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264" documentId="8_{B6337239-1A00-434D-AAD0-422EA1FEB5AE}" xr6:coauthVersionLast="47" xr6:coauthVersionMax="47" xr10:uidLastSave="{43FE2D18-4822-46C9-B2E2-D2AFED54A76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6" hidden="1">'CONTROLE D'!$A$6:$R$1000</definedName>
    <definedName name="_xlnm._FilterDatabase" localSheetId="8" hidden="1">'CONTROLE - MAQUINISTAS'!$B$2:$K$3033</definedName>
    <definedName name="_xlnm._FilterDatabase" localSheetId="7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1" i="1" l="1" a="1"/>
  <c r="H91" i="1" s="1"/>
  <c r="H90" i="1" a="1"/>
  <c r="H90" i="1" s="1"/>
  <c r="H89" i="1" a="1"/>
  <c r="H89" i="1" s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9" i="1" a="1"/>
  <c r="N109" i="1"/>
  <c r="N108" i="1" a="1"/>
  <c r="N108" i="1"/>
  <c r="N107" i="1" a="1"/>
  <c r="N107" i="1"/>
  <c r="N106" i="1" a="1"/>
  <c r="N106" i="1"/>
  <c r="N105" i="1" a="1"/>
  <c r="N105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9" i="1" a="1"/>
  <c r="N79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79" i="1" a="1"/>
  <c r="M79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 s="1"/>
  <c r="E366" i="12" s="1"/>
  <c r="S368" i="1" a="1"/>
  <c r="S368" i="1"/>
  <c r="T367" i="1" a="1"/>
  <c r="T367" i="1"/>
  <c r="S367" i="1" a="1"/>
  <c r="S367" i="1" s="1"/>
  <c r="D365" i="12" s="1"/>
  <c r="T366" i="1" a="1"/>
  <c r="T366" i="1"/>
  <c r="S366" i="1" a="1"/>
  <c r="S366" i="1"/>
  <c r="T365" i="1" a="1"/>
  <c r="T365" i="1" s="1"/>
  <c r="S365" i="1" a="1"/>
  <c r="S365" i="1"/>
  <c r="T364" i="1" a="1"/>
  <c r="T364" i="1"/>
  <c r="S364" i="1" a="1"/>
  <c r="S364" i="1" s="1"/>
  <c r="D362" i="12" s="1"/>
  <c r="T363" i="1" a="1"/>
  <c r="T363" i="1"/>
  <c r="S363" i="1" a="1"/>
  <c r="S363" i="1"/>
  <c r="T362" i="1" a="1"/>
  <c r="T362" i="1" s="1"/>
  <c r="E360" i="12" s="1"/>
  <c r="S362" i="1" a="1"/>
  <c r="S362" i="1"/>
  <c r="T361" i="1" a="1"/>
  <c r="T361" i="1"/>
  <c r="S361" i="1" a="1"/>
  <c r="S361" i="1" s="1"/>
  <c r="T360" i="1" a="1"/>
  <c r="T360" i="1"/>
  <c r="S360" i="1" a="1"/>
  <c r="S360" i="1"/>
  <c r="T359" i="1" a="1"/>
  <c r="T359" i="1" s="1"/>
  <c r="E357" i="12" s="1"/>
  <c r="S359" i="1" a="1"/>
  <c r="S359" i="1"/>
  <c r="T358" i="1" a="1"/>
  <c r="T358" i="1"/>
  <c r="S358" i="1" a="1"/>
  <c r="S358" i="1" s="1"/>
  <c r="T357" i="1" a="1"/>
  <c r="T357" i="1"/>
  <c r="S357" i="1" a="1"/>
  <c r="S357" i="1"/>
  <c r="T356" i="1" a="1"/>
  <c r="T356" i="1" s="1"/>
  <c r="E354" i="12" s="1"/>
  <c r="S356" i="1" a="1"/>
  <c r="S356" i="1"/>
  <c r="T355" i="1" a="1"/>
  <c r="T355" i="1"/>
  <c r="S355" i="1" a="1"/>
  <c r="S355" i="1" s="1"/>
  <c r="T354" i="1" a="1"/>
  <c r="T354" i="1"/>
  <c r="S354" i="1" a="1"/>
  <c r="S354" i="1"/>
  <c r="T353" i="1" a="1"/>
  <c r="T353" i="1" s="1"/>
  <c r="E351" i="12" s="1"/>
  <c r="S353" i="1" a="1"/>
  <c r="S353" i="1"/>
  <c r="T352" i="1" a="1"/>
  <c r="T352" i="1"/>
  <c r="S352" i="1" a="1"/>
  <c r="S352" i="1" s="1"/>
  <c r="T351" i="1" a="1"/>
  <c r="T351" i="1"/>
  <c r="S351" i="1" a="1"/>
  <c r="S351" i="1"/>
  <c r="T350" i="1" a="1"/>
  <c r="T350" i="1" s="1"/>
  <c r="E348" i="12" s="1"/>
  <c r="S350" i="1" a="1"/>
  <c r="S350" i="1"/>
  <c r="T349" i="1" a="1"/>
  <c r="T349" i="1"/>
  <c r="S349" i="1" a="1"/>
  <c r="S349" i="1" s="1"/>
  <c r="T348" i="1" a="1"/>
  <c r="T348" i="1"/>
  <c r="S348" i="1" a="1"/>
  <c r="S348" i="1"/>
  <c r="T347" i="1" a="1"/>
  <c r="T347" i="1" s="1"/>
  <c r="E345" i="12" s="1"/>
  <c r="S347" i="1" a="1"/>
  <c r="S347" i="1"/>
  <c r="T346" i="1" a="1"/>
  <c r="T346" i="1"/>
  <c r="S346" i="1" a="1"/>
  <c r="S346" i="1" s="1"/>
  <c r="T345" i="1" a="1"/>
  <c r="T345" i="1"/>
  <c r="S345" i="1" a="1"/>
  <c r="S345" i="1"/>
  <c r="T344" i="1" a="1"/>
  <c r="T344" i="1" s="1"/>
  <c r="E342" i="12" s="1"/>
  <c r="S344" i="1" a="1"/>
  <c r="S344" i="1"/>
  <c r="T343" i="1" a="1"/>
  <c r="T343" i="1"/>
  <c r="S343" i="1" a="1"/>
  <c r="S343" i="1" s="1"/>
  <c r="T342" i="1" a="1"/>
  <c r="T342" i="1"/>
  <c r="S342" i="1" a="1"/>
  <c r="S342" i="1"/>
  <c r="T341" i="1" a="1"/>
  <c r="T341" i="1" s="1"/>
  <c r="S341" i="1" a="1"/>
  <c r="S341" i="1"/>
  <c r="T340" i="1" a="1"/>
  <c r="T340" i="1"/>
  <c r="S340" i="1" a="1"/>
  <c r="S340" i="1" s="1"/>
  <c r="T339" i="1" a="1"/>
  <c r="T339" i="1"/>
  <c r="S339" i="1" a="1"/>
  <c r="S339" i="1"/>
  <c r="T338" i="1" a="1"/>
  <c r="T338" i="1" s="1"/>
  <c r="E336" i="12" s="1"/>
  <c r="S338" i="1" a="1"/>
  <c r="S338" i="1"/>
  <c r="T337" i="1" a="1"/>
  <c r="T337" i="1"/>
  <c r="S337" i="1" a="1"/>
  <c r="S337" i="1" s="1"/>
  <c r="T336" i="1" a="1"/>
  <c r="T336" i="1"/>
  <c r="S336" i="1" a="1"/>
  <c r="S336" i="1"/>
  <c r="T335" i="1" a="1"/>
  <c r="T335" i="1" s="1"/>
  <c r="S335" i="1" a="1"/>
  <c r="S335" i="1"/>
  <c r="T334" i="1" a="1"/>
  <c r="T334" i="1"/>
  <c r="S334" i="1" a="1"/>
  <c r="S334" i="1" s="1"/>
  <c r="D332" i="12" s="1"/>
  <c r="T333" i="1" a="1"/>
  <c r="T333" i="1"/>
  <c r="S333" i="1" a="1"/>
  <c r="S333" i="1"/>
  <c r="T332" i="1" a="1"/>
  <c r="T332" i="1" s="1"/>
  <c r="S332" i="1" a="1"/>
  <c r="S332" i="1"/>
  <c r="T331" i="1" a="1"/>
  <c r="T331" i="1"/>
  <c r="S331" i="1" a="1"/>
  <c r="S331" i="1" s="1"/>
  <c r="T330" i="1" a="1"/>
  <c r="T330" i="1"/>
  <c r="S330" i="1" a="1"/>
  <c r="S330" i="1"/>
  <c r="T329" i="1" a="1"/>
  <c r="T329" i="1" s="1"/>
  <c r="S329" i="1" a="1"/>
  <c r="S329" i="1"/>
  <c r="T328" i="1" a="1"/>
  <c r="T328" i="1"/>
  <c r="S328" i="1" a="1"/>
  <c r="S328" i="1" s="1"/>
  <c r="D326" i="12" s="1"/>
  <c r="T327" i="1" a="1"/>
  <c r="T327" i="1"/>
  <c r="S327" i="1" a="1"/>
  <c r="S327" i="1"/>
  <c r="T326" i="1" a="1"/>
  <c r="T326" i="1" s="1"/>
  <c r="S326" i="1" a="1"/>
  <c r="S326" i="1"/>
  <c r="T325" i="1" a="1"/>
  <c r="T325" i="1"/>
  <c r="S325" i="1" a="1"/>
  <c r="S325" i="1" s="1"/>
  <c r="T324" i="1" a="1"/>
  <c r="T324" i="1"/>
  <c r="S324" i="1" a="1"/>
  <c r="S324" i="1"/>
  <c r="T323" i="1" a="1"/>
  <c r="T323" i="1" s="1"/>
  <c r="S323" i="1" a="1"/>
  <c r="S323" i="1"/>
  <c r="T322" i="1" a="1"/>
  <c r="T322" i="1"/>
  <c r="S322" i="1" a="1"/>
  <c r="S322" i="1" s="1"/>
  <c r="T321" i="1" a="1"/>
  <c r="T321" i="1"/>
  <c r="S321" i="1" a="1"/>
  <c r="S321" i="1"/>
  <c r="T320" i="1" a="1"/>
  <c r="T320" i="1" s="1"/>
  <c r="S320" i="1" a="1"/>
  <c r="S320" i="1"/>
  <c r="T319" i="1" a="1"/>
  <c r="T319" i="1"/>
  <c r="S319" i="1" a="1"/>
  <c r="S319" i="1" s="1"/>
  <c r="T318" i="1" a="1"/>
  <c r="T318" i="1"/>
  <c r="S318" i="1" a="1"/>
  <c r="S318" i="1"/>
  <c r="T317" i="1" a="1"/>
  <c r="T317" i="1" s="1"/>
  <c r="S317" i="1" a="1"/>
  <c r="S317" i="1"/>
  <c r="T316" i="1" a="1"/>
  <c r="T316" i="1"/>
  <c r="S316" i="1" a="1"/>
  <c r="S316" i="1" s="1"/>
  <c r="T315" i="1" a="1"/>
  <c r="T315" i="1"/>
  <c r="S315" i="1" a="1"/>
  <c r="S315" i="1"/>
  <c r="T314" i="1" a="1"/>
  <c r="T314" i="1" s="1"/>
  <c r="S314" i="1" a="1"/>
  <c r="S314" i="1"/>
  <c r="T313" i="1" a="1"/>
  <c r="T313" i="1"/>
  <c r="S313" i="1" a="1"/>
  <c r="S313" i="1" s="1"/>
  <c r="T312" i="1" a="1"/>
  <c r="T312" i="1"/>
  <c r="S312" i="1" a="1"/>
  <c r="S312" i="1"/>
  <c r="T311" i="1" a="1"/>
  <c r="T311" i="1" s="1"/>
  <c r="S311" i="1" a="1"/>
  <c r="S311" i="1"/>
  <c r="T310" i="1" a="1"/>
  <c r="T310" i="1"/>
  <c r="S310" i="1" a="1"/>
  <c r="S310" i="1" s="1"/>
  <c r="T309" i="1" a="1"/>
  <c r="T309" i="1"/>
  <c r="S309" i="1" a="1"/>
  <c r="S309" i="1"/>
  <c r="T308" i="1" a="1"/>
  <c r="T308" i="1" s="1"/>
  <c r="S308" i="1" a="1"/>
  <c r="S308" i="1"/>
  <c r="T307" i="1" a="1"/>
  <c r="T307" i="1"/>
  <c r="S307" i="1" a="1"/>
  <c r="S307" i="1" s="1"/>
  <c r="T306" i="1" a="1"/>
  <c r="T306" i="1"/>
  <c r="S306" i="1" a="1"/>
  <c r="S306" i="1"/>
  <c r="T305" i="1" a="1"/>
  <c r="T305" i="1" s="1"/>
  <c r="S305" i="1" a="1"/>
  <c r="S305" i="1"/>
  <c r="T304" i="1" a="1"/>
  <c r="T304" i="1"/>
  <c r="S304" i="1" a="1"/>
  <c r="S304" i="1" s="1"/>
  <c r="T303" i="1" a="1"/>
  <c r="T303" i="1"/>
  <c r="S303" i="1" a="1"/>
  <c r="S303" i="1"/>
  <c r="T302" i="1" a="1"/>
  <c r="T302" i="1" s="1"/>
  <c r="S302" i="1" a="1"/>
  <c r="S302" i="1"/>
  <c r="T301" i="1" a="1"/>
  <c r="T301" i="1"/>
  <c r="S301" i="1" a="1"/>
  <c r="S301" i="1" s="1"/>
  <c r="T300" i="1" a="1"/>
  <c r="T300" i="1"/>
  <c r="S300" i="1" a="1"/>
  <c r="S300" i="1"/>
  <c r="T299" i="1" a="1"/>
  <c r="T299" i="1" s="1"/>
  <c r="S299" i="1" a="1"/>
  <c r="S299" i="1"/>
  <c r="T298" i="1" a="1"/>
  <c r="T298" i="1"/>
  <c r="S298" i="1" a="1"/>
  <c r="S298" i="1" s="1"/>
  <c r="D296" i="12" s="1"/>
  <c r="T297" i="1" a="1"/>
  <c r="T297" i="1"/>
  <c r="S297" i="1" a="1"/>
  <c r="S297" i="1"/>
  <c r="T296" i="1" a="1"/>
  <c r="T296" i="1" s="1"/>
  <c r="S296" i="1" a="1"/>
  <c r="S296" i="1"/>
  <c r="T295" i="1" a="1"/>
  <c r="T295" i="1"/>
  <c r="S295" i="1" a="1"/>
  <c r="S295" i="1" s="1"/>
  <c r="T294" i="1" a="1"/>
  <c r="T294" i="1"/>
  <c r="S294" i="1" a="1"/>
  <c r="S294" i="1"/>
  <c r="T293" i="1" a="1"/>
  <c r="T293" i="1" s="1"/>
  <c r="S293" i="1" a="1"/>
  <c r="S293" i="1"/>
  <c r="T292" i="1" a="1"/>
  <c r="T292" i="1"/>
  <c r="S292" i="1" a="1"/>
  <c r="S292" i="1" s="1"/>
  <c r="T291" i="1" a="1"/>
  <c r="T291" i="1"/>
  <c r="S291" i="1" a="1"/>
  <c r="S291" i="1"/>
  <c r="T290" i="1" a="1"/>
  <c r="T290" i="1" s="1"/>
  <c r="S290" i="1" a="1"/>
  <c r="S290" i="1"/>
  <c r="T289" i="1" a="1"/>
  <c r="T289" i="1"/>
  <c r="S289" i="1" a="1"/>
  <c r="S289" i="1" s="1"/>
  <c r="T288" i="1" a="1"/>
  <c r="T288" i="1"/>
  <c r="S288" i="1" a="1"/>
  <c r="S288" i="1"/>
  <c r="T287" i="1" a="1"/>
  <c r="T287" i="1" s="1"/>
  <c r="S287" i="1" a="1"/>
  <c r="S287" i="1"/>
  <c r="T286" i="1" a="1"/>
  <c r="T286" i="1"/>
  <c r="S286" i="1" a="1"/>
  <c r="S286" i="1" s="1"/>
  <c r="T285" i="1" a="1"/>
  <c r="T285" i="1"/>
  <c r="S285" i="1" a="1"/>
  <c r="S285" i="1"/>
  <c r="T284" i="1" a="1"/>
  <c r="T284" i="1" s="1"/>
  <c r="S284" i="1" a="1"/>
  <c r="S284" i="1"/>
  <c r="T283" i="1" a="1"/>
  <c r="T283" i="1"/>
  <c r="S283" i="1" a="1"/>
  <c r="S283" i="1" s="1"/>
  <c r="T282" i="1" a="1"/>
  <c r="T282" i="1"/>
  <c r="S282" i="1" a="1"/>
  <c r="S282" i="1"/>
  <c r="T281" i="1" a="1"/>
  <c r="T281" i="1" s="1"/>
  <c r="S281" i="1" a="1"/>
  <c r="S281" i="1"/>
  <c r="T280" i="1" a="1"/>
  <c r="T280" i="1"/>
  <c r="S280" i="1" a="1"/>
  <c r="S280" i="1" s="1"/>
  <c r="T279" i="1" a="1"/>
  <c r="T279" i="1"/>
  <c r="S279" i="1" a="1"/>
  <c r="S279" i="1"/>
  <c r="T278" i="1" a="1"/>
  <c r="T278" i="1" s="1"/>
  <c r="S278" i="1" a="1"/>
  <c r="S278" i="1"/>
  <c r="T277" i="1" a="1"/>
  <c r="T277" i="1"/>
  <c r="S277" i="1" a="1"/>
  <c r="S277" i="1" s="1"/>
  <c r="T276" i="1" a="1"/>
  <c r="T276" i="1"/>
  <c r="S276" i="1" a="1"/>
  <c r="S276" i="1"/>
  <c r="T275" i="1" a="1"/>
  <c r="T275" i="1" s="1"/>
  <c r="S275" i="1" a="1"/>
  <c r="S275" i="1"/>
  <c r="T274" i="1" a="1"/>
  <c r="T274" i="1"/>
  <c r="S274" i="1" a="1"/>
  <c r="S274" i="1" s="1"/>
  <c r="T273" i="1" a="1"/>
  <c r="T273" i="1"/>
  <c r="S273" i="1" a="1"/>
  <c r="S273" i="1"/>
  <c r="T272" i="1" a="1"/>
  <c r="T272" i="1" s="1"/>
  <c r="S272" i="1" a="1"/>
  <c r="S272" i="1"/>
  <c r="T271" i="1" a="1"/>
  <c r="T271" i="1"/>
  <c r="S271" i="1" a="1"/>
  <c r="S271" i="1" s="1"/>
  <c r="T270" i="1" a="1"/>
  <c r="T270" i="1"/>
  <c r="S270" i="1" a="1"/>
  <c r="S270" i="1"/>
  <c r="T269" i="1" a="1"/>
  <c r="T269" i="1" s="1"/>
  <c r="S269" i="1" a="1"/>
  <c r="S269" i="1"/>
  <c r="T268" i="1" a="1"/>
  <c r="T268" i="1"/>
  <c r="S268" i="1" a="1"/>
  <c r="S268" i="1" s="1"/>
  <c r="T267" i="1" a="1"/>
  <c r="T267" i="1"/>
  <c r="S267" i="1" a="1"/>
  <c r="S267" i="1"/>
  <c r="T266" i="1" a="1"/>
  <c r="T266" i="1" s="1"/>
  <c r="S266" i="1" a="1"/>
  <c r="S266" i="1"/>
  <c r="T265" i="1" a="1"/>
  <c r="T265" i="1"/>
  <c r="S265" i="1" a="1"/>
  <c r="S265" i="1" s="1"/>
  <c r="T264" i="1" a="1"/>
  <c r="T264" i="1"/>
  <c r="S264" i="1" a="1"/>
  <c r="S264" i="1"/>
  <c r="T263" i="1" a="1"/>
  <c r="T263" i="1" s="1"/>
  <c r="E261" i="12" s="1"/>
  <c r="S263" i="1" a="1"/>
  <c r="S263" i="1"/>
  <c r="T262" i="1" a="1"/>
  <c r="T262" i="1" s="1"/>
  <c r="E260" i="12" s="1"/>
  <c r="S262" i="1" a="1"/>
  <c r="S262" i="1" s="1"/>
  <c r="D260" i="12" s="1"/>
  <c r="T261" i="1" a="1"/>
  <c r="T261" i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/>
  <c r="T253" i="1" a="1"/>
  <c r="T253" i="1" s="1"/>
  <c r="E251" i="12" s="1"/>
  <c r="S253" i="1" a="1"/>
  <c r="S253" i="1" s="1"/>
  <c r="D251" i="12" s="1"/>
  <c r="T252" i="1" a="1"/>
  <c r="T252" i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 s="1"/>
  <c r="S246" i="1" a="1"/>
  <c r="S246" i="1" s="1"/>
  <c r="D244" i="12" s="1"/>
  <c r="T245" i="1" a="1"/>
  <c r="T245" i="1" s="1"/>
  <c r="E243" i="12" s="1"/>
  <c r="S245" i="1" a="1"/>
  <c r="S245" i="1"/>
  <c r="T244" i="1" a="1"/>
  <c r="T244" i="1" s="1"/>
  <c r="E242" i="12" s="1"/>
  <c r="S244" i="1" a="1"/>
  <c r="S244" i="1" s="1"/>
  <c r="D242" i="12" s="1"/>
  <c r="T243" i="1" a="1"/>
  <c r="T243" i="1"/>
  <c r="S243" i="1" a="1"/>
  <c r="S243" i="1" s="1"/>
  <c r="D241" i="12" s="1"/>
  <c r="T242" i="1" a="1"/>
  <c r="T242" i="1" s="1"/>
  <c r="E240" i="12" s="1"/>
  <c r="S242" i="1" a="1"/>
  <c r="S242" i="1" s="1"/>
  <c r="T241" i="1" a="1"/>
  <c r="T241" i="1" s="1"/>
  <c r="E239" i="12" s="1"/>
  <c r="S241" i="1" a="1"/>
  <c r="S241" i="1" s="1"/>
  <c r="D239" i="12" s="1"/>
  <c r="T240" i="1" a="1"/>
  <c r="T240" i="1"/>
  <c r="S240" i="1" a="1"/>
  <c r="S240" i="1" s="1"/>
  <c r="D238" i="12" s="1"/>
  <c r="T239" i="1" a="1"/>
  <c r="T239" i="1" s="1"/>
  <c r="E237" i="12" s="1"/>
  <c r="S239" i="1" a="1"/>
  <c r="S239" i="1"/>
  <c r="T238" i="1" a="1"/>
  <c r="T238" i="1" s="1"/>
  <c r="E236" i="12" s="1"/>
  <c r="S238" i="1" a="1"/>
  <c r="S238" i="1" s="1"/>
  <c r="D236" i="12" s="1"/>
  <c r="T237" i="1" a="1"/>
  <c r="T237" i="1" s="1"/>
  <c r="S237" i="1" a="1"/>
  <c r="S237" i="1" s="1"/>
  <c r="D235" i="12" s="1"/>
  <c r="T236" i="1" a="1"/>
  <c r="T236" i="1" s="1"/>
  <c r="E234" i="12" s="1"/>
  <c r="S236" i="1" a="1"/>
  <c r="S236" i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/>
  <c r="T232" i="1" a="1"/>
  <c r="T232" i="1" s="1"/>
  <c r="E230" i="12" s="1"/>
  <c r="S232" i="1" a="1"/>
  <c r="S232" i="1" s="1"/>
  <c r="D230" i="12" s="1"/>
  <c r="T231" i="1" a="1"/>
  <c r="T231" i="1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T220" i="1" a="1"/>
  <c r="T220" i="1" s="1"/>
  <c r="S220" i="1" a="1"/>
  <c r="S220" i="1" s="1"/>
  <c r="T219" i="1" a="1"/>
  <c r="T219" i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F101" i="1"/>
  <c r="BR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AY103" i="1"/>
  <c r="BR103" i="1" s="1"/>
  <c r="BF103" i="1"/>
  <c r="BS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AY104" i="1"/>
  <c r="BR104" i="1" s="1"/>
  <c r="BF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M106" i="1" a="1"/>
  <c r="M106" i="1" s="1"/>
  <c r="AM106" i="1" s="1"/>
  <c r="AN106" i="1"/>
  <c r="R106" i="1"/>
  <c r="U106" i="1"/>
  <c r="AI106" i="1"/>
  <c r="BB106" i="1" s="1"/>
  <c r="AJ106" i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M107" i="1" a="1"/>
  <c r="M107" i="1" s="1"/>
  <c r="AM107" i="1" s="1"/>
  <c r="R107" i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M108" i="1" a="1"/>
  <c r="M108" i="1" s="1"/>
  <c r="AM108" i="1" s="1"/>
  <c r="AN108" i="1"/>
  <c r="R108" i="1"/>
  <c r="U108" i="1"/>
  <c r="AI108" i="1"/>
  <c r="BB108" i="1" s="1"/>
  <c r="AJ108" i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M109" i="1" a="1"/>
  <c r="M109" i="1" s="1"/>
  <c r="AM109" i="1" s="1"/>
  <c r="AN109" i="1"/>
  <c r="R109" i="1"/>
  <c r="U109" i="1"/>
  <c r="AI109" i="1"/>
  <c r="BB109" i="1" s="1"/>
  <c r="AJ109" i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U110" i="1"/>
  <c r="AI110" i="1"/>
  <c r="BB110" i="1" s="1"/>
  <c r="AJ110" i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U111" i="1"/>
  <c r="AI111" i="1"/>
  <c r="BB111" i="1" s="1"/>
  <c r="AJ111" i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U112" i="1"/>
  <c r="AI112" i="1"/>
  <c r="BB112" i="1" s="1"/>
  <c r="AJ112" i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U113" i="1"/>
  <c r="AI113" i="1"/>
  <c r="BB113" i="1" s="1"/>
  <c r="AJ113" i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U114" i="1"/>
  <c r="AI114" i="1"/>
  <c r="BB114" i="1" s="1"/>
  <c r="AJ114" i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U115" i="1"/>
  <c r="AI115" i="1"/>
  <c r="BB115" i="1" s="1"/>
  <c r="AJ115" i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U116" i="1"/>
  <c r="AI116" i="1"/>
  <c r="BB116" i="1" s="1"/>
  <c r="AJ116" i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U117" i="1"/>
  <c r="AI117" i="1"/>
  <c r="BB117" i="1" s="1"/>
  <c r="AJ117" i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U118" i="1"/>
  <c r="AI118" i="1"/>
  <c r="BB118" i="1" s="1"/>
  <c r="AJ118" i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U119" i="1"/>
  <c r="AI119" i="1"/>
  <c r="BB119" i="1" s="1"/>
  <c r="AJ119" i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U120" i="1"/>
  <c r="AI120" i="1"/>
  <c r="BB120" i="1" s="1"/>
  <c r="AJ120" i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U121" i="1"/>
  <c r="AI121" i="1"/>
  <c r="BB121" i="1" s="1"/>
  <c r="AJ121" i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U122" i="1"/>
  <c r="AI122" i="1"/>
  <c r="BB122" i="1" s="1"/>
  <c r="AJ122" i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U124" i="1"/>
  <c r="AI124" i="1"/>
  <c r="BB124" i="1" s="1"/>
  <c r="AJ124" i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U125" i="1"/>
  <c r="AI125" i="1"/>
  <c r="BB125" i="1" s="1"/>
  <c r="AJ125" i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U126" i="1"/>
  <c r="AI126" i="1"/>
  <c r="BB126" i="1" s="1"/>
  <c r="AJ126" i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U127" i="1"/>
  <c r="AI127" i="1"/>
  <c r="BB127" i="1" s="1"/>
  <c r="AJ127" i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U128" i="1"/>
  <c r="AI128" i="1"/>
  <c r="BB128" i="1" s="1"/>
  <c r="AJ128" i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U129" i="1"/>
  <c r="AI129" i="1"/>
  <c r="BB129" i="1" s="1"/>
  <c r="AJ129" i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J79" i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U82" i="1"/>
  <c r="AI82" i="1"/>
  <c r="BB82" i="1" s="1"/>
  <c r="AK82" i="1"/>
  <c r="K84" i="11" s="1"/>
  <c r="AL82" i="1"/>
  <c r="AO82" i="1"/>
  <c r="AP82" i="1"/>
  <c r="M84" i="11" s="1"/>
  <c r="AQ82" i="1"/>
  <c r="AY82" i="1"/>
  <c r="BF82" i="1"/>
  <c r="BR82" i="1"/>
  <c r="BS82" i="1"/>
  <c r="BT82" i="1"/>
  <c r="A83" i="1"/>
  <c r="C83" i="1"/>
  <c r="G83" i="1"/>
  <c r="AM83" i="1"/>
  <c r="AN83" i="1"/>
  <c r="R83" i="1"/>
  <c r="U83" i="1"/>
  <c r="AI83" i="1"/>
  <c r="BB83" i="1" s="1"/>
  <c r="AK83" i="1"/>
  <c r="K85" i="11" s="1"/>
  <c r="AL83" i="1"/>
  <c r="AO83" i="1"/>
  <c r="AP83" i="1"/>
  <c r="M85" i="11" s="1"/>
  <c r="AQ83" i="1"/>
  <c r="AY83" i="1"/>
  <c r="BF83" i="1"/>
  <c r="BR83" i="1"/>
  <c r="BS83" i="1"/>
  <c r="BT83" i="1"/>
  <c r="A84" i="1"/>
  <c r="C84" i="1"/>
  <c r="G84" i="1"/>
  <c r="AM84" i="1"/>
  <c r="AN84" i="1"/>
  <c r="R84" i="1"/>
  <c r="U84" i="1"/>
  <c r="AI84" i="1"/>
  <c r="BB84" i="1" s="1"/>
  <c r="AK84" i="1"/>
  <c r="K86" i="11" s="1"/>
  <c r="AL84" i="1"/>
  <c r="AO84" i="1"/>
  <c r="AP84" i="1"/>
  <c r="M86" i="11" s="1"/>
  <c r="AQ84" i="1"/>
  <c r="AY84" i="1"/>
  <c r="BF84" i="1"/>
  <c r="BR84" i="1"/>
  <c r="BS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F85" i="1"/>
  <c r="BR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F87" i="1"/>
  <c r="BR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U90" i="1"/>
  <c r="AI90" i="1"/>
  <c r="BB90" i="1" s="1"/>
  <c r="AK90" i="1"/>
  <c r="K92" i="11" s="1"/>
  <c r="AL90" i="1"/>
  <c r="AO90" i="1"/>
  <c r="AP90" i="1"/>
  <c r="M92" i="11" s="1"/>
  <c r="AQ90" i="1"/>
  <c r="AY90" i="1"/>
  <c r="BF90" i="1"/>
  <c r="BR90" i="1"/>
  <c r="BS90" i="1"/>
  <c r="BT90" i="1"/>
  <c r="A91" i="1"/>
  <c r="C91" i="1"/>
  <c r="G91" i="1"/>
  <c r="AM91" i="1"/>
  <c r="AN91" i="1"/>
  <c r="R91" i="1"/>
  <c r="U91" i="1"/>
  <c r="AI91" i="1"/>
  <c r="BB91" i="1" s="1"/>
  <c r="AK91" i="1"/>
  <c r="K93" i="11" s="1"/>
  <c r="AL91" i="1"/>
  <c r="AO91" i="1"/>
  <c r="AP91" i="1"/>
  <c r="M93" i="11" s="1"/>
  <c r="AQ91" i="1"/>
  <c r="AY91" i="1"/>
  <c r="BF91" i="1"/>
  <c r="BR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F96" i="1"/>
  <c r="BR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AM98" i="1"/>
  <c r="AN98" i="1"/>
  <c r="R98" i="1"/>
  <c r="U98" i="1"/>
  <c r="AI98" i="1"/>
  <c r="BB98" i="1" s="1"/>
  <c r="AK98" i="1"/>
  <c r="K100" i="11" s="1"/>
  <c r="AL98" i="1"/>
  <c r="AO98" i="1"/>
  <c r="AP98" i="1"/>
  <c r="M100" i="11" s="1"/>
  <c r="AQ98" i="1"/>
  <c r="AY98" i="1"/>
  <c r="BR98" i="1" s="1"/>
  <c r="BF98" i="1"/>
  <c r="BS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E191" i="12"/>
  <c r="E226" i="12"/>
  <c r="E241" i="12"/>
  <c r="D240" i="12"/>
  <c r="E238" i="12"/>
  <c r="D243" i="12"/>
  <c r="D203" i="12"/>
  <c r="E167" i="12"/>
  <c r="D166" i="12"/>
  <c r="E206" i="12"/>
  <c r="D284" i="12"/>
  <c r="E282" i="12"/>
  <c r="D282" i="12"/>
  <c r="E189" i="12"/>
  <c r="D234" i="12"/>
  <c r="E215" i="12"/>
  <c r="E281" i="12"/>
  <c r="D281" i="12"/>
  <c r="E208" i="12"/>
  <c r="E186" i="12"/>
  <c r="E235" i="12"/>
  <c r="D213" i="12"/>
  <c r="E201" i="12"/>
  <c r="D181" i="12"/>
  <c r="E308" i="12"/>
  <c r="D308" i="12"/>
  <c r="D178" i="12"/>
  <c r="E244" i="12"/>
  <c r="D219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D261" i="12"/>
  <c r="E259" i="12"/>
  <c r="D258" i="12"/>
  <c r="E256" i="12"/>
  <c r="D255" i="12"/>
  <c r="E253" i="12"/>
  <c r="D252" i="12"/>
  <c r="E250" i="12"/>
  <c r="E247" i="12"/>
  <c r="D246" i="12"/>
  <c r="D237" i="12"/>
  <c r="D231" i="12"/>
  <c r="E229" i="12"/>
  <c r="E228" i="12"/>
  <c r="D227" i="12"/>
  <c r="E225" i="12"/>
  <c r="E224" i="12"/>
  <c r="D224" i="12"/>
  <c r="D223" i="12"/>
  <c r="E221" i="12"/>
  <c r="E218" i="12"/>
  <c r="D218" i="12"/>
  <c r="E217" i="12"/>
  <c r="D217" i="12"/>
  <c r="D212" i="12"/>
  <c r="E210" i="12"/>
  <c r="D205" i="12"/>
  <c r="E200" i="12"/>
  <c r="D200" i="12"/>
  <c r="E199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8" i="12"/>
  <c r="L385" i="12"/>
  <c r="L384" i="12"/>
  <c r="L382" i="12"/>
  <c r="L381" i="12"/>
  <c r="L378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3" i="12"/>
  <c r="S8" i="12"/>
  <c r="S286" i="12"/>
  <c r="S25" i="12"/>
  <c r="S23" i="12"/>
  <c r="S14" i="12"/>
  <c r="S24" i="12"/>
  <c r="S287" i="12"/>
  <c r="S288" i="12"/>
  <c r="S34" i="12"/>
  <c r="S27" i="12"/>
  <c r="S31" i="12"/>
  <c r="S32" i="12"/>
  <c r="S33" i="12"/>
  <c r="S28" i="12"/>
  <c r="S41" i="12"/>
  <c r="S42" i="12"/>
  <c r="S51" i="12"/>
  <c r="S39" i="12"/>
  <c r="S281" i="12"/>
  <c r="S48" i="12"/>
  <c r="S45" i="12"/>
  <c r="S291" i="12"/>
  <c r="S285" i="12"/>
  <c r="S52" i="12"/>
  <c r="S54" i="12"/>
  <c r="S61" i="12"/>
  <c r="S55" i="12"/>
  <c r="S63" i="12"/>
  <c r="S282" i="12"/>
  <c r="S283" i="12"/>
  <c r="S57" i="12"/>
  <c r="S71" i="12"/>
  <c r="S65" i="12"/>
  <c r="S70" i="12"/>
  <c r="S292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86" i="12"/>
  <c r="S93" i="12"/>
  <c r="S92" i="12"/>
  <c r="S297" i="12"/>
  <c r="S107" i="12"/>
  <c r="S97" i="12"/>
  <c r="S100" i="12"/>
  <c r="S104" i="12"/>
  <c r="S105" i="12"/>
  <c r="S106" i="12"/>
  <c r="S99" i="12"/>
  <c r="S108" i="12"/>
  <c r="S96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94" i="1" l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<sst xmlns="http://schemas.openxmlformats.org/spreadsheetml/2006/main" count="4804" uniqueCount="1146">
  <si>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</si>
  <si>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</si>
  <si>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</si>
  <si>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</si>
  <si>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</si>
  <si>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</si>
  <si>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</si>
  <si>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</si>
  <si>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</si>
  <si>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</si>
  <si>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</si>
  <si>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</si>
  <si>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</si>
  <si>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</si>
  <si>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</si>
  <si>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</si>
  <si>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</si>
  <si>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</si>
  <si>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</si>
  <si>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</si>
  <si>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</si>
  <si>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</si>
  <si>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</si>
  <si>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</si>
  <si>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</si>
  <si>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</si>
  <si>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</si>
  <si>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</si>
  <si>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</si>
  <si>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</si>
  <si>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</si>
  <si>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</si>
  <si>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</si>
  <si>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</si>
  <si>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</si>
  <si>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</si>
  <si>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</si>
  <si>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</si>
  <si>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</si>
  <si>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</si>
  <si>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</si>
  <si>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</si>
  <si>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</si>
  <si>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</si>
  <si>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</si>
  <si>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</si>
  <si>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</si>
  <si>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</si>
  <si>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</si>
  <si>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</si>
  <si>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</si>
  <si>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</si>
  <si>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</si>
  <si>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</si>
  <si>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</si>
  <si>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</si>
  <si>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</si>
  <si>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</si>
  <si>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</si>
  <si>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</si>
  <si>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</si>
  <si>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</si>
  <si>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</si>
  <si>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</si>
  <si>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</si>
  <si>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</si>
  <si>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</si>
  <si>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</si>
  <si>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</si>
  <si>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</si>
  <si>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</si>
  <si>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</si>
  <si>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</si>
  <si>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</si>
  <si>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</si>
  <si>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</si>
  <si>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</si>
  <si>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</si>
  <si>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</si>
  <si>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</si>
  <si>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</si>
  <si>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</si>
  <si>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</si>
  <si>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</si>
  <si>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</si>
  <si>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</si>
  <si>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</si>
  <si>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</si>
  <si>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</si>
  <si>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</si>
  <si>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</si>
  <si>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</si>
  <si>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</si>
  <si>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</si>
  <si>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</si>
  <si>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</si>
  <si>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</si>
  <si>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</si>
  <si>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</si>
  <si>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</si>
  <si>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</si>
  <si>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</si>
  <si>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</si>
  <si>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</si>
  <si>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</si>
  <si>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</si>
  <si>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</si>
  <si>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</si>
  <si>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</si>
  <si>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</si>
  <si>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</si>
  <si>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</si>
  <si>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</si>
  <si>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</si>
  <si>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</si>
  <si>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</si>
  <si>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</si>
  <si>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</si>
  <si>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</si>
  <si>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</si>
  <si>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</si>
  <si>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</si>
  <si>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</si>
  <si>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</si>
  <si>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</si>
  <si>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</si>
  <si>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</si>
  <si>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</si>
  <si>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</si>
  <si>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</si>
  <si>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</si>
  <si>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</si>
  <si>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</si>
  <si>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</si>
  <si>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</si>
  <si>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</si>
  <si>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</si>
  <si>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</si>
  <si>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</si>
  <si>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</si>
  <si>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</si>
  <si>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</si>
  <si>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</si>
  <si>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</si>
  <si>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</si>
  <si>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</si>
  <si>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</si>
  <si>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</si>
  <si>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</si>
  <si>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</si>
  <si>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</si>
  <si>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</si>
  <si>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</si>
  <si>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</si>
  <si>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</si>
  <si>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</si>
  <si>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</si>
  <si>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</si>
  <si>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</si>
  <si>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</si>
  <si>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</si>
  <si>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</si>
  <si>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</si>
  <si>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</si>
  <si>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</si>
  <si>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</si>
  <si>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</si>
  <si>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</si>
  <si>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</si>
  <si>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</si>
  <si>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</si>
  <si>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</si>
  <si>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</si>
  <si>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</si>
  <si>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</si>
  <si>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</si>
  <si>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</si>
  <si>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</si>
  <si>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</si>
  <si>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</si>
  <si>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</si>
  <si>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</si>
  <si>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</si>
  <si>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</si>
  <si>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</si>
  <si>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</si>
  <si>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</si>
  <si>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</si>
  <si>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</si>
  <si>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</si>
  <si>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</si>
  <si>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</si>
  <si>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</si>
  <si>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</si>
  <si>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</si>
  <si>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</si>
  <si>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</si>
  <si>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</si>
  <si>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</si>
  <si>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</si>
  <si>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</si>
  <si>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</si>
  <si>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</si>
  <si>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</si>
  <si>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</si>
  <si>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</si>
  <si>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</si>
  <si>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</si>
  <si>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</si>
  <si>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</si>
  <si>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</si>
  <si>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</si>
  <si>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</si>
  <si>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</si>
  <si>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</si>
  <si>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</si>
  <si>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</si>
  <si>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</si>
  <si>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</si>
  <si>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</si>
  <si>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</si>
  <si>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</si>
  <si>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</si>
  <si>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</si>
  <si>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</si>
  <si>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</si>
  <si>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</si>
  <si>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</si>
  <si>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</si>
  <si>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</si>
  <si>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</si>
  <si>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</si>
  <si>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</si>
  <si>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</si>
  <si>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</si>
  <si>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</si>
  <si>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</si>
  <si>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</si>
  <si>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</si>
  <si>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</si>
  <si>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</si>
  <si>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</si>
  <si>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</si>
  <si>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</si>
  <si>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</si>
  <si>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</si>
  <si>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</si>
  <si>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</si>
  <si>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</si>
  <si>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</si>
  <si>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</si>
  <si>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</si>
  <si>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</si>
  <si>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</si>
  <si>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</si>
  <si>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</si>
  <si>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</si>
  <si>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</si>
  <si>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</si>
  <si>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</si>
  <si>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</si>
  <si>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</si>
  <si>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</si>
  <si>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</si>
  <si>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</si>
  <si>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</si>
  <si>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</si>
  <si>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</si>
  <si>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</si>
  <si>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</si>
  <si>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</si>
  <si>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</si>
  <si>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</si>
  <si>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</si>
  <si>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</si>
  <si>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</si>
  <si>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</si>
  <si>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</si>
  <si>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</si>
  <si>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</si>
  <si>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</si>
  <si>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</si>
  <si>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</si>
  <si>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</si>
  <si>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</si>
  <si>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</si>
  <si>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</si>
  <si>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</si>
  <si>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</si>
  <si>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</si>
  <si>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</si>
  <si>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</si>
  <si>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</si>
  <si>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</si>
  <si>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</si>
  <si>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</si>
  <si>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</si>
  <si>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</si>
  <si>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</si>
  <si>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</si>
  <si>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</si>
  <si>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</si>
  <si>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</si>
  <si>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</si>
  <si>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</si>
  <si>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</si>
  <si>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</si>
  <si>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</si>
  <si>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</si>
  <si>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</si>
  <si>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</si>
  <si>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</si>
  <si>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</si>
  <si>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</si>
  <si>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</si>
  <si>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</si>
  <si>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</si>
  <si>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</si>
  <si>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</si>
  <si>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</si>
  <si>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</si>
  <si>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</si>
  <si>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</si>
  <si>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</si>
  <si>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</si>
  <si>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</si>
  <si>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</si>
  <si>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</si>
  <si>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</si>
  <si>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</si>
  <si>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</si>
  <si>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</si>
  <si>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</si>
  <si>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</si>
  <si>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</si>
  <si>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</si>
  <si>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</si>
  <si>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</si>
  <si>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</si>
  <si>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</si>
  <si>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</si>
  <si>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</si>
  <si>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</si>
  <si>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</si>
  <si>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</si>
  <si>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</si>
  <si>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</si>
  <si>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</si>
  <si>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</si>
  <si>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</si>
  <si>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</si>
  <si>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</si>
  <si>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</si>
  <si>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</si>
  <si>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</si>
  <si>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</si>
  <si>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</si>
  <si>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</si>
  <si>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</si>
  <si>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</si>
  <si>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</si>
  <si>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</si>
  <si>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</si>
  <si>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</si>
  <si>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</si>
  <si>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</si>
  <si>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</si>
  <si>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</si>
  <si>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</si>
  <si>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</si>
  <si>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</si>
  <si>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</si>
  <si>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</si>
  <si>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</si>
  <si>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</si>
  <si>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</si>
  <si>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</si>
  <si>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</si>
  <si>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</si>
  <si>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</si>
  <si>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</si>
  <si>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</si>
  <si>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</si>
  <si>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</si>
  <si>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</si>
  <si>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</si>
  <si>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</si>
  <si>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</si>
  <si>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</si>
  <si>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</si>
  <si>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</si>
  <si>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</si>
  <si>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</si>
  <si>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</si>
  <si>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</si>
  <si>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</si>
  <si>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</si>
  <si>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</si>
  <si>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</si>
  <si>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</si>
  <si>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</si>
  <si>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</si>
  <si>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</si>
  <si>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</si>
  <si>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</si>
  <si>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</si>
  <si>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</si>
  <si>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</si>
  <si>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</si>
  <si>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</si>
  <si>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</si>
  <si>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</si>
  <si>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</si>
  <si>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</si>
  <si>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</si>
  <si>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</si>
  <si>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</si>
  <si>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</si>
  <si>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</si>
  <si>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</si>
  <si>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</si>
  <si>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</si>
  <si>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</si>
  <si>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</si>
  <si>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</si>
  <si>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</si>
  <si>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</si>
  <si>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</si>
  <si>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</si>
  <si>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</si>
  <si>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</si>
  <si>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</si>
  <si>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</si>
  <si>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</si>
  <si>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</si>
  <si>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</si>
  <si>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</si>
  <si>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</si>
  <si>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</si>
  <si>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</si>
  <si>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</si>
  <si>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</si>
  <si>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</si>
  <si>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</si>
  <si>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</si>
  <si>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</si>
  <si>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</si>
  <si>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</si>
  <si>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</si>
  <si>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</si>
  <si>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</si>
  <si>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</si>
  <si>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</si>
  <si>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</si>
  <si>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</si>
  <si>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</si>
  <si>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</si>
  <si>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</si>
  <si>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</si>
  <si>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</si>
  <si>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</si>
  <si>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</si>
  <si>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</si>
  <si>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</si>
  <si>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</si>
  <si>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</si>
  <si>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</si>
  <si>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</si>
  <si>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</si>
  <si>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</si>
  <si>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</si>
  <si>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</si>
  <si>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</si>
  <si>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</si>
  <si>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</si>
  <si>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</si>
  <si>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</si>
  <si>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</si>
  <si>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</si>
  <si>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</si>
  <si>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</si>
  <si>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</si>
  <si>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</si>
  <si>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</si>
  <si>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</si>
  <si>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</si>
  <si>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</si>
  <si>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</si>
  <si>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</si>
  <si>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</si>
  <si>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</si>
  <si>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</si>
  <si>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</si>
  <si>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</si>
  <si>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</si>
  <si>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</si>
  <si>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</si>
  <si>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</si>
  <si>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</si>
  <si>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</si>
  <si>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</si>
  <si>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</si>
  <si>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</si>
  <si>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</si>
  <si>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</si>
  <si>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</si>
  <si>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</si>
  <si>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</si>
  <si>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</si>
  <si>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</si>
  <si>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</si>
  <si>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</si>
  <si>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</si>
  <si>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</si>
  <si>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</si>
  <si>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</si>
  <si>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</si>
  <si>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</si>
  <si>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</si>
  <si>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</si>
  <si>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</si>
  <si>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</si>
  <si>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</si>
  <si>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</si>
  <si>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</si>
  <si>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</si>
  <si>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</si>
  <si>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</si>
  <si>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</si>
  <si>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</si>
  <si>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</si>
  <si>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</si>
  <si>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</si>
  <si>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</si>
  <si>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</si>
  <si>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</si>
  <si>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</si>
  <si>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</si>
  <si>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</si>
  <si>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</si>
  <si>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</si>
  <si>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</si>
  <si>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</si>
  <si>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</si>
  <si>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</si>
  <si>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</si>
  <si>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</si>
  <si>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</si>
  <si>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</si>
  <si>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</si>
  <si>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</si>
  <si>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</si>
  <si>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</si>
  <si>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</si>
  <si>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</si>
  <si>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</si>
  <si>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</si>
  <si>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</si>
  <si>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</si>
  <si>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</si>
  <si>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</si>
  <si>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</si>
  <si>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</si>
  <si>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</si>
  <si>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</si>
  <si>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</si>
  <si>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</si>
  <si>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</si>
  <si>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</si>
  <si>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</si>
  <si>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</si>
  <si>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</si>
  <si>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</si>
  <si>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</si>
  <si>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</si>
  <si>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</si>
  <si>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</si>
  <si>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</si>
  <si>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</si>
  <si>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</si>
  <si>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</si>
  <si>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</si>
  <si>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</si>
  <si>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</si>
  <si>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</si>
  <si>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</si>
  <si>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</si>
  <si>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</si>
  <si>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</si>
  <si>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</si>
  <si>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</si>
  <si>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</si>
  <si>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</si>
  <si>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</si>
  <si>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</si>
  <si>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</si>
  <si>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</si>
  <si>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</si>
  <si>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</si>
  <si>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</si>
  <si>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</si>
  <si>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</si>
  <si>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</si>
  <si>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</si>
  <si>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</si>
  <si>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</si>
  <si>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</si>
  <si>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</si>
  <si>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</si>
  <si>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</si>
  <si>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</si>
  <si>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</si>
  <si>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</si>
  <si>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</si>
  <si>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</si>
  <si>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</si>
  <si>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</si>
  <si>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</si>
  <si>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</si>
  <si>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</si>
  <si>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</si>
  <si>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</si>
  <si>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</si>
  <si>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</si>
  <si>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</si>
  <si>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</si>
  <si>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</si>
  <si>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</si>
  <si>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</si>
  <si>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</si>
  <si>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</si>
  <si>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</si>
  <si>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</si>
  <si>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</si>
  <si>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</si>
  <si>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</si>
  <si>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</si>
  <si>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</si>
  <si>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</si>
  <si>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</si>
  <si>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</si>
  <si>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</si>
  <si>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</si>
  <si>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</si>
  <si>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</si>
  <si>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</si>
  <si>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</si>
  <si>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</si>
  <si>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</si>
  <si>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</si>
  <si>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</si>
  <si>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</si>
  <si>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</si>
  <si>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</si>
  <si>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</si>
  <si>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</si>
  <si>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</si>
  <si>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</si>
  <si>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</si>
  <si>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</si>
  <si>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</si>
  <si>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</si>
  <si>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</si>
  <si>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</si>
  <si>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</si>
  <si>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</si>
  <si>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</si>
  <si>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</si>
  <si>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</si>
  <si>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</si>
  <si>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</si>
  <si>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</si>
  <si>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</si>
  <si>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</si>
  <si>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</si>
  <si>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</si>
  <si>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</si>
  <si>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</si>
  <si>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</si>
  <si>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</si>
  <si>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</si>
  <si>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</si>
  <si>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</si>
  <si>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</si>
  <si>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</si>
  <si>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</si>
  <si>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</si>
  <si>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</si>
  <si>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</si>
  <si>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</si>
  <si>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</si>
  <si>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</si>
  <si>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</si>
  <si>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</si>
  <si>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</si>
  <si>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</si>
  <si>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</si>
  <si>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</si>
  <si>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</si>
  <si>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</si>
  <si>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</si>
  <si>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</si>
  <si>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</si>
  <si>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</si>
  <si>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</si>
  <si>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</si>
  <si>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</si>
  <si>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</si>
  <si>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</si>
  <si>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</si>
  <si>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</si>
  <si>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</si>
  <si>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</si>
  <si>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</si>
  <si>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</si>
  <si>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</si>
  <si>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</si>
  <si>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</si>
  <si>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</si>
  <si>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</si>
  <si>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</si>
  <si>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</si>
  <si>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</si>
  <si>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</si>
  <si>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</si>
  <si>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</si>
  <si>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</si>
  <si>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</si>
  <si>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</si>
  <si>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</si>
  <si>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</si>
  <si>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</si>
  <si>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</si>
  <si>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</si>
  <si>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</si>
  <si>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</si>
  <si>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</si>
  <si>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</si>
  <si>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</si>
  <si>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</si>
  <si>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</si>
  <si>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</si>
  <si>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</si>
  <si>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</si>
  <si>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</si>
  <si>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</si>
  <si>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</si>
  <si>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</si>
  <si>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</si>
  <si>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</si>
  <si>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</si>
  <si>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</si>
  <si>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</si>
  <si>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</si>
  <si>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</si>
  <si>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</si>
  <si>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</si>
  <si>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</si>
  <si>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</si>
  <si>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</si>
  <si>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</si>
  <si>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</si>
  <si>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</si>
  <si>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</si>
  <si>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</si>
  <si>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</si>
  <si>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</si>
  <si>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</si>
  <si>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</si>
  <si>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</si>
  <si>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</si>
  <si>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</si>
  <si>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</si>
  <si>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</si>
  <si>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</si>
  <si>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</si>
  <si>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</si>
  <si>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</si>
  <si>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</si>
  <si>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</si>
  <si>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</si>
  <si>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</si>
  <si>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</si>
  <si>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</si>
  <si>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</si>
  <si>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</si>
  <si>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</si>
  <si>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</si>
  <si>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</si>
  <si>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</si>
  <si>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</si>
  <si>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</si>
  <si>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</si>
  <si>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</si>
  <si>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</si>
  <si>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</si>
  <si>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</si>
  <si>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</si>
  <si>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</si>
  <si>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</si>
  <si>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</si>
  <si>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</si>
  <si>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</si>
  <si>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</si>
  <si>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</si>
  <si>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</si>
  <si>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</si>
  <si>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</si>
  <si>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</si>
  <si>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</si>
  <si>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</si>
  <si>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</si>
  <si>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</si>
  <si>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</si>
  <si>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</si>
  <si>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</si>
  <si>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</si>
  <si>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</si>
  <si>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</si>
  <si>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</si>
  <si>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</si>
  <si>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</si>
  <si>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</si>
  <si>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</si>
  <si>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</si>
  <si>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</si>
  <si>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</si>
  <si>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</si>
  <si>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</si>
  <si>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</si>
  <si>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</si>
  <si>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</si>
  <si>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</si>
  <si>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</si>
  <si>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</si>
  <si>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</si>
  <si>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</si>
  <si>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</si>
  <si>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</si>
  <si>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</si>
  <si>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</si>
  <si>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</si>
  <si>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</si>
  <si>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</si>
  <si>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</si>
  <si>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</si>
  <si>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</si>
  <si>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</si>
  <si>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</si>
  <si>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</si>
  <si>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</si>
  <si>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</si>
  <si>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</si>
  <si>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</si>
  <si>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</si>
  <si>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</si>
  <si>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</si>
  <si>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</si>
  <si>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</si>
  <si>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</si>
  <si>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</si>
  <si>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</si>
  <si>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</si>
  <si>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</si>
  <si>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</si>
  <si>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</si>
  <si>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</si>
  <si>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</si>
  <si>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</si>
  <si>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</si>
  <si>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</si>
  <si>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</si>
  <si>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</si>
  <si>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</si>
  <si>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</si>
  <si>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</si>
  <si>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</si>
  <si>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</si>
  <si>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</si>
  <si>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</si>
  <si>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</si>
  <si>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</si>
  <si>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</si>
  <si>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</si>
  <si>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</si>
  <si>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</si>
  <si>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</si>
  <si>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</si>
  <si>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</si>
  <si>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</si>
  <si>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</si>
  <si>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</si>
  <si>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</si>
  <si>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</si>
  <si>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</si>
  <si>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</si>
  <si>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</si>
  <si>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</si>
  <si>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</si>
  <si>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</si>
  <si>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</si>
  <si>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</si>
  <si>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</si>
  <si>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</si>
  <si>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</si>
  <si>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</si>
  <si>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</si>
  <si>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</si>
  <si>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</si>
  <si>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</si>
  <si>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</si>
  <si>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</si>
  <si>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</si>
  <si>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</si>
  <si>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</si>
  <si>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</si>
  <si>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</si>
  <si>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</si>
  <si>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</si>
  <si>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</si>
  <si>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</si>
  <si>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</si>
  <si>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</si>
  <si>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</si>
  <si>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</si>
  <si>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</si>
  <si>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</si>
  <si>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</si>
  <si>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</si>
  <si>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</si>
  <si>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</si>
  <si>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</si>
  <si>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</si>
  <si>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</si>
  <si>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</si>
  <si>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</si>
  <si>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</si>
  <si>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</si>
  <si>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</si>
  <si>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</si>
  <si>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</si>
  <si>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</si>
  <si>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</si>
  <si>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</si>
  <si>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</si>
  <si>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</si>
  <si>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</si>
  <si>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</si>
  <si>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</si>
  <si>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</si>
  <si>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</si>
  <si>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</si>
  <si>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</si>
  <si>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</si>
  <si>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</si>
  <si>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</si>
  <si>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</si>
  <si>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</si>
  <si>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</si>
  <si>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</si>
  <si>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</si>
  <si>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</si>
  <si>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</si>
  <si>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</si>
  <si>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</si>
  <si>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</si>
  <si>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</si>
  <si>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</si>
  <si>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</si>
  <si>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</si>
  <si>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</si>
  <si>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</si>
  <si>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</si>
  <si>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</si>
  <si>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</si>
  <si>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</si>
  <si>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</si>
  <si>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</si>
  <si>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</si>
  <si>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</si>
  <si>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</si>
  <si>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</si>
  <si>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</si>
  <si>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</si>
  <si>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</si>
  <si>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</si>
  <si>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</si>
  <si>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</si>
  <si>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</si>
  <si>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</si>
  <si>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</si>
  <si>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</si>
  <si>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</si>
  <si>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</si>
  <si>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</si>
  <si>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</si>
  <si>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</si>
  <si>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</si>
  <si>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</si>
  <si>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</si>
  <si>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</si>
  <si>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</si>
  <si>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</si>
  <si>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</si>
  <si>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</si>
  <si>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</si>
  <si>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</si>
  <si>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</si>
  <si>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</si>
  <si>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</si>
  <si>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</si>
  <si>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</si>
  <si>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</si>
  <si>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</si>
  <si>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</si>
  <si>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</si>
  <si>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</si>
  <si>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</si>
  <si>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</si>
  <si>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</si>
  <si>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</si>
  <si>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</si>
  <si>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</si>
  <si>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</si>
  <si>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</si>
  <si>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</si>
  <si>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</si>
  <si>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</si>
  <si>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</si>
  <si>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</si>
  <si>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</si>
  <si>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</si>
  <si>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</si>
  <si>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</si>
  <si>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</si>
  <si>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</si>
  <si>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</si>
  <si>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</si>
  <si>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</si>
  <si>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</si>
  <si>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</si>
  <si>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</si>
  <si>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</si>
  <si>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</si>
  <si>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</si>
  <si>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</si>
  <si>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</si>
  <si>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</si>
  <si>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</si>
  <si>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</si>
  <si>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</si>
  <si>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</si>
  <si>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</si>
  <si>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</si>
  <si>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</si>
  <si>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</si>
  <si>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Erro na MC1 (Em análise)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</si>
  <si>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</si>
  <si>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</si>
  <si>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</si>
  <si>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</si>
  <si>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</si>
  <si>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para substituição de dormentes / Realizado 68m de nivelamento conínuo no intervalo (Alt. de Programação)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</si>
  <si>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</si>
  <si>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</si>
  <si>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</si>
  <si>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</si>
  <si>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</si>
  <si>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</si>
  <si>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</si>
  <si>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</si>
  <si>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</si>
  <si>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</si>
  <si>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</si>
  <si>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</si>
  <si>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</si>
  <si>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</si>
  <si>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</si>
  <si>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</si>
  <si>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</si>
  <si>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</si>
  <si>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</si>
  <si>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</si>
  <si>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</si>
  <si>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</si>
  <si>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</si>
  <si>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</si>
  <si>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</si>
  <si>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</si>
  <si>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</si>
  <si>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</si>
  <si>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</si>
  <si>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</si>
  <si>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Rogério</t>
  </si>
  <si>
    <t>Edson</t>
  </si>
  <si>
    <t>Robson</t>
  </si>
  <si>
    <t>Substituição de trilho - Condicionado à temperatura</t>
  </si>
  <si>
    <t>Santinelli</t>
  </si>
  <si>
    <t>Substituição de trilho - Condicionado à temperatura (80m de rebatimento)</t>
  </si>
  <si>
    <t>Execução de soldas - Condicionado à temperatura</t>
  </si>
  <si>
    <t>N42</t>
  </si>
  <si>
    <t>ZEM-ZEV</t>
  </si>
  <si>
    <t>ZEMZEV</t>
  </si>
  <si>
    <t>Deslocamento locos escoteiras para E42</t>
  </si>
  <si>
    <t>1 (Allan + Danilo)</t>
  </si>
  <si>
    <t>Onil</t>
  </si>
  <si>
    <t>Huelton</t>
  </si>
  <si>
    <t>Deslocamento e recolhimento das TP's na serra</t>
  </si>
  <si>
    <t>1 Celso</t>
  </si>
  <si>
    <t>Alívio de tensão - Condicionado à temperatura</t>
  </si>
  <si>
    <t>Substituição de trilho - Condicionado à temperatura (Local onde teve diversas ocorrências de fraturas no túnel 1)</t>
  </si>
  <si>
    <t>ZPT-ZEM</t>
  </si>
  <si>
    <t>ZPTZEM</t>
  </si>
  <si>
    <t>Benedito</t>
  </si>
  <si>
    <t>Inspeção R7D entre ZPT-ZEM / Na oportunidade segue até ZKE</t>
  </si>
  <si>
    <t>Maquinista</t>
  </si>
  <si>
    <t>Nome</t>
  </si>
  <si>
    <t>Data Inicio</t>
  </si>
  <si>
    <t>Data Fim</t>
  </si>
  <si>
    <t>Trecho/Local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</si>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</sst>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2" xfId="0" applyFont="1" applyBorder="1" applyAlignment="1">
      <alignment horizontal="center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7" xfId="0" applyFont="1" applyFill="1" applyBorder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5" bestFit="1" customWidth="1"/>
    <col min="2" max="2" width="26.5703125" style="195" bestFit="1" customWidth="1"/>
    <col min="3" max="3" width="16.28515625" style="195" bestFit="1" customWidth="1"/>
    <col min="4" max="4" width="9.140625" style="195"/>
    <col min="5" max="5" width="13.85546875" style="196" bestFit="1" customWidth="1"/>
    <col min="6" max="6" width="9.85546875" style="196" bestFit="1" customWidth="1"/>
    <col min="7" max="7" width="11.5703125" style="195" customWidth="1"/>
    <col min="8" max="8" width="9.28515625" style="195" bestFit="1" customWidth="1"/>
    <col min="9" max="9" width="47.7109375" style="195" bestFit="1" customWidth="1"/>
    <col min="10" max="10" width="22" style="195" bestFit="1" customWidth="1"/>
    <col min="11" max="16384" width="9.140625" style="195"/>
  </cols>
  <sheetData>
    <row r="1" spans="1:13">
      <c r="A1" s="309" t="s">
        <v>0</v>
      </c>
      <c r="B1" s="310" t="s">
        <v>1</v>
      </c>
      <c r="C1" s="310" t="s">
        <v>2</v>
      </c>
      <c r="D1" s="311" t="s">
        <v>3</v>
      </c>
      <c r="E1" s="310" t="s">
        <v>4</v>
      </c>
      <c r="F1" s="310" t="s">
        <v>5</v>
      </c>
      <c r="G1" s="310" t="s">
        <v>6</v>
      </c>
      <c r="H1" s="310" t="s">
        <v>7</v>
      </c>
      <c r="I1" s="310" t="s">
        <v>8</v>
      </c>
      <c r="J1" s="312" t="s">
        <v>9</v>
      </c>
    </row>
    <row r="2" spans="1:13">
      <c r="A2" s="297" t="s">
        <v>10</v>
      </c>
      <c r="B2" s="298" t="s">
        <v>11</v>
      </c>
      <c r="C2" s="298" t="s">
        <v>12</v>
      </c>
      <c r="D2" s="298">
        <v>30</v>
      </c>
      <c r="E2" s="298" t="s">
        <v>13</v>
      </c>
      <c r="F2" s="298">
        <v>108.72799999999999</v>
      </c>
      <c r="G2" s="298">
        <v>110.502</v>
      </c>
      <c r="H2" s="298">
        <v>1101091</v>
      </c>
      <c r="I2" s="298" t="s">
        <v>14</v>
      </c>
      <c r="J2" s="299" t="s">
        <v>15</v>
      </c>
    </row>
    <row r="3" spans="1:13">
      <c r="A3" s="300" t="s">
        <v>10</v>
      </c>
      <c r="B3" s="301" t="s">
        <v>11</v>
      </c>
      <c r="C3" s="301" t="s">
        <v>12</v>
      </c>
      <c r="D3" s="301">
        <v>30</v>
      </c>
      <c r="E3" s="301" t="s">
        <v>13</v>
      </c>
      <c r="F3" s="301">
        <v>108.72799999999999</v>
      </c>
      <c r="G3" s="301">
        <v>110.502</v>
      </c>
      <c r="H3" s="301">
        <v>1101093</v>
      </c>
      <c r="I3" s="301" t="s">
        <v>14</v>
      </c>
      <c r="J3" s="302" t="s">
        <v>15</v>
      </c>
    </row>
    <row r="4" spans="1:13">
      <c r="A4" s="297" t="s">
        <v>10</v>
      </c>
      <c r="B4" s="298" t="s">
        <v>11</v>
      </c>
      <c r="C4" s="298" t="s">
        <v>12</v>
      </c>
      <c r="D4" s="298">
        <v>30</v>
      </c>
      <c r="E4" s="298" t="s">
        <v>13</v>
      </c>
      <c r="F4" s="298">
        <v>110.502</v>
      </c>
      <c r="G4" s="298">
        <v>111.78700000000001</v>
      </c>
      <c r="H4" s="298">
        <v>1121101</v>
      </c>
      <c r="I4" s="298" t="s">
        <v>14</v>
      </c>
      <c r="J4" s="299" t="s">
        <v>15</v>
      </c>
    </row>
    <row r="5" spans="1:13">
      <c r="A5" s="300" t="s">
        <v>10</v>
      </c>
      <c r="B5" s="301" t="s">
        <v>11</v>
      </c>
      <c r="C5" s="301" t="s">
        <v>12</v>
      </c>
      <c r="D5" s="301">
        <v>30</v>
      </c>
      <c r="E5" s="301" t="s">
        <v>13</v>
      </c>
      <c r="F5" s="301">
        <v>110.502</v>
      </c>
      <c r="G5" s="301">
        <v>111.78700000000001</v>
      </c>
      <c r="H5" s="301">
        <v>1121103</v>
      </c>
      <c r="I5" s="301" t="s">
        <v>14</v>
      </c>
      <c r="J5" s="302" t="s">
        <v>15</v>
      </c>
    </row>
    <row r="6" spans="1:13">
      <c r="A6" s="297" t="s">
        <v>10</v>
      </c>
      <c r="B6" s="298" t="s">
        <v>11</v>
      </c>
      <c r="C6" s="298" t="s">
        <v>12</v>
      </c>
      <c r="D6" s="298">
        <v>30</v>
      </c>
      <c r="E6" s="298" t="s">
        <v>13</v>
      </c>
      <c r="F6" s="298">
        <v>111.78700000000001</v>
      </c>
      <c r="G6" s="298">
        <v>113</v>
      </c>
      <c r="H6" s="298">
        <v>1131121</v>
      </c>
      <c r="I6" s="298" t="s">
        <v>14</v>
      </c>
      <c r="J6" s="299" t="s">
        <v>15</v>
      </c>
    </row>
    <row r="7" spans="1:13">
      <c r="A7" s="300" t="s">
        <v>10</v>
      </c>
      <c r="B7" s="301" t="s">
        <v>11</v>
      </c>
      <c r="C7" s="301" t="s">
        <v>12</v>
      </c>
      <c r="D7" s="301">
        <v>30</v>
      </c>
      <c r="E7" s="301" t="s">
        <v>13</v>
      </c>
      <c r="F7" s="301">
        <v>113</v>
      </c>
      <c r="G7" s="301">
        <v>114</v>
      </c>
      <c r="H7" s="301" t="s">
        <v>16</v>
      </c>
      <c r="I7" s="301" t="s">
        <v>17</v>
      </c>
      <c r="J7" s="302" t="s">
        <v>15</v>
      </c>
    </row>
    <row r="8" spans="1:13">
      <c r="A8" s="297" t="s">
        <v>10</v>
      </c>
      <c r="B8" s="298" t="s">
        <v>11</v>
      </c>
      <c r="C8" s="298" t="s">
        <v>12</v>
      </c>
      <c r="D8" s="298">
        <v>30</v>
      </c>
      <c r="E8" s="298" t="s">
        <v>13</v>
      </c>
      <c r="F8" s="298">
        <v>114</v>
      </c>
      <c r="G8" s="298">
        <v>115</v>
      </c>
      <c r="H8" s="298" t="s">
        <v>17</v>
      </c>
      <c r="I8" s="298" t="s">
        <v>17</v>
      </c>
      <c r="J8" s="299" t="s">
        <v>15</v>
      </c>
      <c r="M8" s="197"/>
    </row>
    <row r="9" spans="1:13">
      <c r="A9" s="300" t="s">
        <v>10</v>
      </c>
      <c r="B9" s="301" t="s">
        <v>11</v>
      </c>
      <c r="C9" s="301" t="s">
        <v>12</v>
      </c>
      <c r="D9" s="301">
        <v>30</v>
      </c>
      <c r="E9" s="301" t="s">
        <v>13</v>
      </c>
      <c r="F9" s="301">
        <v>115</v>
      </c>
      <c r="G9" s="301">
        <v>116.72499999999999</v>
      </c>
      <c r="H9" s="301" t="s">
        <v>18</v>
      </c>
      <c r="I9" s="301" t="s">
        <v>19</v>
      </c>
      <c r="J9" s="302" t="s">
        <v>15</v>
      </c>
    </row>
    <row r="10" spans="1:13">
      <c r="A10" s="297" t="s">
        <v>10</v>
      </c>
      <c r="B10" s="298" t="s">
        <v>11</v>
      </c>
      <c r="C10" s="298" t="s">
        <v>12</v>
      </c>
      <c r="D10" s="298">
        <v>30</v>
      </c>
      <c r="E10" s="298" t="s">
        <v>13</v>
      </c>
      <c r="F10" s="298">
        <v>116.72499999999999</v>
      </c>
      <c r="G10" s="298">
        <v>118</v>
      </c>
      <c r="H10" s="298">
        <v>1181171</v>
      </c>
      <c r="I10" s="298" t="s">
        <v>19</v>
      </c>
      <c r="J10" s="299" t="s">
        <v>15</v>
      </c>
    </row>
    <row r="11" spans="1:13">
      <c r="A11" s="300" t="s">
        <v>10</v>
      </c>
      <c r="B11" s="301" t="s">
        <v>11</v>
      </c>
      <c r="C11" s="301" t="s">
        <v>12</v>
      </c>
      <c r="D11" s="301">
        <v>30</v>
      </c>
      <c r="E11" s="301" t="s">
        <v>13</v>
      </c>
      <c r="F11" s="301">
        <v>118</v>
      </c>
      <c r="G11" s="301">
        <v>119</v>
      </c>
      <c r="H11" s="301">
        <v>1191181</v>
      </c>
      <c r="I11" s="301" t="s">
        <v>19</v>
      </c>
      <c r="J11" s="302" t="s">
        <v>15</v>
      </c>
    </row>
    <row r="12" spans="1:13">
      <c r="A12" s="297" t="s">
        <v>10</v>
      </c>
      <c r="B12" s="298" t="s">
        <v>11</v>
      </c>
      <c r="C12" s="298" t="s">
        <v>12</v>
      </c>
      <c r="D12" s="298">
        <v>30</v>
      </c>
      <c r="E12" s="298" t="s">
        <v>13</v>
      </c>
      <c r="F12" s="298">
        <v>119</v>
      </c>
      <c r="G12" s="298">
        <v>120</v>
      </c>
      <c r="H12" s="298">
        <v>1201191</v>
      </c>
      <c r="I12" s="298" t="s">
        <v>19</v>
      </c>
      <c r="J12" s="299" t="s">
        <v>15</v>
      </c>
    </row>
    <row r="13" spans="1:13">
      <c r="A13" s="300" t="s">
        <v>10</v>
      </c>
      <c r="B13" s="301" t="s">
        <v>11</v>
      </c>
      <c r="C13" s="301" t="s">
        <v>12</v>
      </c>
      <c r="D13" s="301">
        <v>30</v>
      </c>
      <c r="E13" s="301" t="s">
        <v>13</v>
      </c>
      <c r="F13" s="301">
        <v>120</v>
      </c>
      <c r="G13" s="301">
        <v>121</v>
      </c>
      <c r="H13" s="301" t="s">
        <v>20</v>
      </c>
      <c r="I13" s="301" t="s">
        <v>19</v>
      </c>
      <c r="J13" s="302" t="s">
        <v>15</v>
      </c>
    </row>
    <row r="14" spans="1:13">
      <c r="A14" s="297" t="s">
        <v>10</v>
      </c>
      <c r="B14" s="298" t="s">
        <v>11</v>
      </c>
      <c r="C14" s="298" t="s">
        <v>12</v>
      </c>
      <c r="D14" s="298">
        <v>30</v>
      </c>
      <c r="E14" s="298" t="s">
        <v>13</v>
      </c>
      <c r="F14" s="298">
        <v>121</v>
      </c>
      <c r="G14" s="298">
        <v>122.66</v>
      </c>
      <c r="H14" s="298" t="s">
        <v>21</v>
      </c>
      <c r="I14" s="298" t="s">
        <v>22</v>
      </c>
      <c r="J14" s="299" t="s">
        <v>15</v>
      </c>
    </row>
    <row r="15" spans="1:13">
      <c r="A15" s="300" t="s">
        <v>23</v>
      </c>
      <c r="B15" s="301" t="s">
        <v>24</v>
      </c>
      <c r="C15" s="301" t="s">
        <v>12</v>
      </c>
      <c r="D15" s="303">
        <v>48</v>
      </c>
      <c r="E15" s="301" t="s">
        <v>25</v>
      </c>
      <c r="F15" s="301">
        <v>76.257999999999996</v>
      </c>
      <c r="G15" s="301">
        <v>78</v>
      </c>
      <c r="H15" s="301" t="s">
        <v>26</v>
      </c>
      <c r="I15" s="301" t="s">
        <v>27</v>
      </c>
      <c r="J15" s="302" t="s">
        <v>28</v>
      </c>
    </row>
    <row r="16" spans="1:13">
      <c r="A16" s="297" t="s">
        <v>23</v>
      </c>
      <c r="B16" s="298" t="s">
        <v>24</v>
      </c>
      <c r="C16" s="298" t="s">
        <v>12</v>
      </c>
      <c r="D16" s="304">
        <v>48</v>
      </c>
      <c r="E16" s="298" t="s">
        <v>25</v>
      </c>
      <c r="F16" s="298">
        <v>78</v>
      </c>
      <c r="G16" s="298">
        <v>79.599999999999994</v>
      </c>
      <c r="H16" s="298" t="s">
        <v>29</v>
      </c>
      <c r="I16" s="298" t="s">
        <v>30</v>
      </c>
      <c r="J16" s="299" t="s">
        <v>28</v>
      </c>
    </row>
    <row r="17" spans="1:10">
      <c r="A17" s="300" t="s">
        <v>23</v>
      </c>
      <c r="B17" s="301" t="s">
        <v>24</v>
      </c>
      <c r="C17" s="301" t="s">
        <v>12</v>
      </c>
      <c r="D17" s="303">
        <v>48</v>
      </c>
      <c r="E17" s="301" t="s">
        <v>25</v>
      </c>
      <c r="F17" s="301">
        <v>79.599999999999994</v>
      </c>
      <c r="G17" s="301">
        <v>83</v>
      </c>
      <c r="H17" s="301" t="s">
        <v>31</v>
      </c>
      <c r="I17" s="301" t="s">
        <v>32</v>
      </c>
      <c r="J17" s="302" t="s">
        <v>28</v>
      </c>
    </row>
    <row r="18" spans="1:10">
      <c r="A18" s="297" t="s">
        <v>23</v>
      </c>
      <c r="B18" s="298" t="s">
        <v>24</v>
      </c>
      <c r="C18" s="298" t="s">
        <v>12</v>
      </c>
      <c r="D18" s="304">
        <v>48</v>
      </c>
      <c r="E18" s="298" t="s">
        <v>25</v>
      </c>
      <c r="F18" s="298">
        <v>83</v>
      </c>
      <c r="G18" s="298">
        <v>85</v>
      </c>
      <c r="H18" s="298" t="s">
        <v>33</v>
      </c>
      <c r="I18" s="298" t="s">
        <v>34</v>
      </c>
      <c r="J18" s="299" t="s">
        <v>28</v>
      </c>
    </row>
    <row r="19" spans="1:10">
      <c r="A19" s="300" t="s">
        <v>23</v>
      </c>
      <c r="B19" s="301" t="s">
        <v>24</v>
      </c>
      <c r="C19" s="301" t="s">
        <v>12</v>
      </c>
      <c r="D19" s="303">
        <v>48</v>
      </c>
      <c r="E19" s="301" t="s">
        <v>25</v>
      </c>
      <c r="F19" s="301">
        <v>85</v>
      </c>
      <c r="G19" s="301">
        <v>86</v>
      </c>
      <c r="H19" s="301" t="s">
        <v>35</v>
      </c>
      <c r="I19" s="301" t="s">
        <v>36</v>
      </c>
      <c r="J19" s="302" t="s">
        <v>28</v>
      </c>
    </row>
    <row r="20" spans="1:10">
      <c r="A20" s="297" t="s">
        <v>23</v>
      </c>
      <c r="B20" s="298" t="s">
        <v>24</v>
      </c>
      <c r="C20" s="298" t="s">
        <v>12</v>
      </c>
      <c r="D20" s="304">
        <v>48</v>
      </c>
      <c r="E20" s="298" t="s">
        <v>25</v>
      </c>
      <c r="F20" s="298">
        <v>86</v>
      </c>
      <c r="G20" s="298">
        <v>87.424999999999997</v>
      </c>
      <c r="H20" s="298" t="s">
        <v>37</v>
      </c>
      <c r="I20" s="298" t="s">
        <v>38</v>
      </c>
      <c r="J20" s="299" t="s">
        <v>28</v>
      </c>
    </row>
    <row r="21" spans="1:10">
      <c r="A21" s="300" t="s">
        <v>23</v>
      </c>
      <c r="B21" s="301" t="s">
        <v>24</v>
      </c>
      <c r="C21" s="301" t="s">
        <v>12</v>
      </c>
      <c r="D21" s="303">
        <v>48</v>
      </c>
      <c r="E21" s="301" t="s">
        <v>25</v>
      </c>
      <c r="F21" s="301">
        <v>87.424999999999997</v>
      </c>
      <c r="G21" s="301">
        <v>91</v>
      </c>
      <c r="H21" s="301" t="s">
        <v>39</v>
      </c>
      <c r="I21" s="301" t="s">
        <v>40</v>
      </c>
      <c r="J21" s="302" t="s">
        <v>28</v>
      </c>
    </row>
    <row r="22" spans="1:10">
      <c r="A22" s="297" t="s">
        <v>23</v>
      </c>
      <c r="B22" s="298" t="s">
        <v>24</v>
      </c>
      <c r="C22" s="298" t="s">
        <v>12</v>
      </c>
      <c r="D22" s="304">
        <v>48</v>
      </c>
      <c r="E22" s="298" t="s">
        <v>25</v>
      </c>
      <c r="F22" s="298">
        <v>91</v>
      </c>
      <c r="G22" s="298">
        <v>93</v>
      </c>
      <c r="H22" s="298" t="s">
        <v>41</v>
      </c>
      <c r="I22" s="298" t="s">
        <v>40</v>
      </c>
      <c r="J22" s="299" t="s">
        <v>28</v>
      </c>
    </row>
    <row r="23" spans="1:10">
      <c r="A23" s="300" t="s">
        <v>23</v>
      </c>
      <c r="B23" s="301" t="s">
        <v>24</v>
      </c>
      <c r="C23" s="301" t="s">
        <v>12</v>
      </c>
      <c r="D23" s="303">
        <v>48</v>
      </c>
      <c r="E23" s="301" t="s">
        <v>25</v>
      </c>
      <c r="F23" s="301">
        <v>93</v>
      </c>
      <c r="G23" s="301">
        <v>95</v>
      </c>
      <c r="H23" s="301" t="s">
        <v>42</v>
      </c>
      <c r="I23" s="301" t="s">
        <v>40</v>
      </c>
      <c r="J23" s="302" t="s">
        <v>28</v>
      </c>
    </row>
    <row r="24" spans="1:10">
      <c r="A24" s="297" t="s">
        <v>23</v>
      </c>
      <c r="B24" s="298" t="s">
        <v>24</v>
      </c>
      <c r="C24" s="298" t="s">
        <v>12</v>
      </c>
      <c r="D24" s="304">
        <v>48</v>
      </c>
      <c r="E24" s="298" t="s">
        <v>25</v>
      </c>
      <c r="F24" s="298">
        <v>95</v>
      </c>
      <c r="G24" s="298">
        <v>97.728999999999999</v>
      </c>
      <c r="H24" s="298" t="s">
        <v>43</v>
      </c>
      <c r="I24" s="298" t="s">
        <v>40</v>
      </c>
      <c r="J24" s="299" t="s">
        <v>28</v>
      </c>
    </row>
    <row r="25" spans="1:10">
      <c r="A25" s="300" t="s">
        <v>23</v>
      </c>
      <c r="B25" s="301" t="s">
        <v>24</v>
      </c>
      <c r="C25" s="301" t="s">
        <v>12</v>
      </c>
      <c r="D25" s="303">
        <v>48</v>
      </c>
      <c r="E25" s="301" t="s">
        <v>25</v>
      </c>
      <c r="F25" s="301">
        <v>97.728999999999999</v>
      </c>
      <c r="G25" s="301">
        <v>102</v>
      </c>
      <c r="H25" s="301" t="s">
        <v>44</v>
      </c>
      <c r="I25" s="301" t="s">
        <v>45</v>
      </c>
      <c r="J25" s="302" t="s">
        <v>28</v>
      </c>
    </row>
    <row r="26" spans="1:10">
      <c r="A26" s="297" t="s">
        <v>23</v>
      </c>
      <c r="B26" s="298" t="s">
        <v>24</v>
      </c>
      <c r="C26" s="298" t="s">
        <v>12</v>
      </c>
      <c r="D26" s="304">
        <v>48</v>
      </c>
      <c r="E26" s="298" t="s">
        <v>25</v>
      </c>
      <c r="F26" s="298">
        <v>102</v>
      </c>
      <c r="G26" s="298">
        <v>103</v>
      </c>
      <c r="H26" s="298">
        <v>1031021</v>
      </c>
      <c r="I26" s="298" t="s">
        <v>45</v>
      </c>
      <c r="J26" s="299" t="s">
        <v>28</v>
      </c>
    </row>
    <row r="27" spans="1:10">
      <c r="A27" s="300" t="s">
        <v>23</v>
      </c>
      <c r="B27" s="301" t="s">
        <v>24</v>
      </c>
      <c r="C27" s="301" t="s">
        <v>12</v>
      </c>
      <c r="D27" s="303">
        <v>48</v>
      </c>
      <c r="E27" s="301" t="s">
        <v>25</v>
      </c>
      <c r="F27" s="301">
        <v>103</v>
      </c>
      <c r="G27" s="301">
        <v>105.501</v>
      </c>
      <c r="H27" s="301">
        <v>1051031</v>
      </c>
      <c r="I27" s="301" t="s">
        <v>45</v>
      </c>
      <c r="J27" s="302" t="s">
        <v>28</v>
      </c>
    </row>
    <row r="28" spans="1:10">
      <c r="A28" s="297" t="s">
        <v>23</v>
      </c>
      <c r="B28" s="298" t="s">
        <v>24</v>
      </c>
      <c r="C28" s="298" t="s">
        <v>12</v>
      </c>
      <c r="D28" s="304">
        <v>48</v>
      </c>
      <c r="E28" s="298" t="s">
        <v>25</v>
      </c>
      <c r="F28" s="298">
        <v>105.501</v>
      </c>
      <c r="G28" s="298">
        <v>108.349</v>
      </c>
      <c r="H28" s="298" t="s">
        <v>46</v>
      </c>
      <c r="I28" s="298" t="s">
        <v>47</v>
      </c>
      <c r="J28" s="299" t="s">
        <v>28</v>
      </c>
    </row>
    <row r="29" spans="1:10">
      <c r="A29" s="300" t="s">
        <v>23</v>
      </c>
      <c r="B29" s="301" t="s">
        <v>24</v>
      </c>
      <c r="C29" s="301" t="s">
        <v>12</v>
      </c>
      <c r="D29" s="303">
        <v>48</v>
      </c>
      <c r="E29" s="301" t="s">
        <v>25</v>
      </c>
      <c r="F29" s="301">
        <v>108.349</v>
      </c>
      <c r="G29" s="301">
        <v>110</v>
      </c>
      <c r="H29" s="301" t="s">
        <v>48</v>
      </c>
      <c r="I29" s="301" t="s">
        <v>47</v>
      </c>
      <c r="J29" s="302" t="s">
        <v>28</v>
      </c>
    </row>
    <row r="30" spans="1:10">
      <c r="A30" s="297" t="s">
        <v>23</v>
      </c>
      <c r="B30" s="298" t="s">
        <v>24</v>
      </c>
      <c r="C30" s="298" t="s">
        <v>12</v>
      </c>
      <c r="D30" s="304">
        <v>48</v>
      </c>
      <c r="E30" s="298" t="s">
        <v>25</v>
      </c>
      <c r="F30" s="298">
        <v>110</v>
      </c>
      <c r="G30" s="298">
        <v>111</v>
      </c>
      <c r="H30" s="298" t="s">
        <v>49</v>
      </c>
      <c r="I30" s="298" t="s">
        <v>47</v>
      </c>
      <c r="J30" s="299" t="s">
        <v>28</v>
      </c>
    </row>
    <row r="31" spans="1:10">
      <c r="A31" s="300" t="s">
        <v>23</v>
      </c>
      <c r="B31" s="301" t="s">
        <v>24</v>
      </c>
      <c r="C31" s="301" t="s">
        <v>12</v>
      </c>
      <c r="D31" s="303">
        <v>48</v>
      </c>
      <c r="E31" s="301" t="s">
        <v>25</v>
      </c>
      <c r="F31" s="301">
        <v>111</v>
      </c>
      <c r="G31" s="301">
        <v>112</v>
      </c>
      <c r="H31" s="301" t="s">
        <v>50</v>
      </c>
      <c r="I31" s="301" t="s">
        <v>47</v>
      </c>
      <c r="J31" s="302" t="s">
        <v>28</v>
      </c>
    </row>
    <row r="32" spans="1:10">
      <c r="A32" s="297" t="s">
        <v>23</v>
      </c>
      <c r="B32" s="298" t="s">
        <v>24</v>
      </c>
      <c r="C32" s="298" t="s">
        <v>12</v>
      </c>
      <c r="D32" s="304">
        <v>48</v>
      </c>
      <c r="E32" s="298" t="s">
        <v>25</v>
      </c>
      <c r="F32" s="298">
        <v>112</v>
      </c>
      <c r="G32" s="298">
        <v>113.337</v>
      </c>
      <c r="H32" s="298" t="s">
        <v>51</v>
      </c>
      <c r="I32" s="298" t="s">
        <v>47</v>
      </c>
      <c r="J32" s="299" t="s">
        <v>28</v>
      </c>
    </row>
    <row r="33" spans="1:10">
      <c r="A33" s="300" t="s">
        <v>23</v>
      </c>
      <c r="B33" s="301" t="s">
        <v>24</v>
      </c>
      <c r="C33" s="301" t="s">
        <v>12</v>
      </c>
      <c r="D33" s="303">
        <v>48</v>
      </c>
      <c r="E33" s="301" t="s">
        <v>25</v>
      </c>
      <c r="F33" s="301">
        <v>113.337</v>
      </c>
      <c r="G33" s="301">
        <v>118.181</v>
      </c>
      <c r="H33" s="301" t="s">
        <v>52</v>
      </c>
      <c r="I33" s="301" t="s">
        <v>53</v>
      </c>
      <c r="J33" s="302" t="s">
        <v>28</v>
      </c>
    </row>
    <row r="34" spans="1:10">
      <c r="A34" s="297" t="s">
        <v>23</v>
      </c>
      <c r="B34" s="298" t="s">
        <v>24</v>
      </c>
      <c r="C34" s="298" t="s">
        <v>12</v>
      </c>
      <c r="D34" s="304">
        <v>48</v>
      </c>
      <c r="E34" s="298" t="s">
        <v>25</v>
      </c>
      <c r="F34" s="298">
        <v>118.181</v>
      </c>
      <c r="G34" s="298">
        <v>120</v>
      </c>
      <c r="H34" s="298" t="s">
        <v>54</v>
      </c>
      <c r="I34" s="298" t="s">
        <v>55</v>
      </c>
      <c r="J34" s="299" t="s">
        <v>28</v>
      </c>
    </row>
    <row r="35" spans="1:10">
      <c r="A35" s="300" t="s">
        <v>23</v>
      </c>
      <c r="B35" s="301" t="s">
        <v>24</v>
      </c>
      <c r="C35" s="301" t="s">
        <v>12</v>
      </c>
      <c r="D35" s="303">
        <v>48</v>
      </c>
      <c r="E35" s="301" t="s">
        <v>25</v>
      </c>
      <c r="F35" s="301">
        <v>120</v>
      </c>
      <c r="G35" s="301">
        <v>121</v>
      </c>
      <c r="H35" s="301" t="s">
        <v>56</v>
      </c>
      <c r="I35" s="301" t="s">
        <v>55</v>
      </c>
      <c r="J35" s="302" t="s">
        <v>28</v>
      </c>
    </row>
    <row r="36" spans="1:10">
      <c r="A36" s="297" t="s">
        <v>23</v>
      </c>
      <c r="B36" s="298" t="s">
        <v>24</v>
      </c>
      <c r="C36" s="298" t="s">
        <v>12</v>
      </c>
      <c r="D36" s="304">
        <v>48</v>
      </c>
      <c r="E36" s="298" t="s">
        <v>25</v>
      </c>
      <c r="F36" s="298">
        <v>121</v>
      </c>
      <c r="G36" s="298">
        <v>123</v>
      </c>
      <c r="H36" s="298">
        <v>1231211</v>
      </c>
      <c r="I36" s="298" t="s">
        <v>55</v>
      </c>
      <c r="J36" s="299" t="s">
        <v>28</v>
      </c>
    </row>
    <row r="37" spans="1:10">
      <c r="A37" s="300" t="s">
        <v>23</v>
      </c>
      <c r="B37" s="301" t="s">
        <v>24</v>
      </c>
      <c r="C37" s="301" t="s">
        <v>12</v>
      </c>
      <c r="D37" s="303">
        <v>48</v>
      </c>
      <c r="E37" s="301" t="s">
        <v>25</v>
      </c>
      <c r="F37" s="301">
        <v>123</v>
      </c>
      <c r="G37" s="301">
        <v>124</v>
      </c>
      <c r="H37" s="301">
        <v>1241231</v>
      </c>
      <c r="I37" s="301" t="s">
        <v>55</v>
      </c>
      <c r="J37" s="302" t="s">
        <v>28</v>
      </c>
    </row>
    <row r="38" spans="1:10">
      <c r="A38" s="297" t="s">
        <v>23</v>
      </c>
      <c r="B38" s="298" t="s">
        <v>24</v>
      </c>
      <c r="C38" s="298" t="s">
        <v>12</v>
      </c>
      <c r="D38" s="304">
        <v>48</v>
      </c>
      <c r="E38" s="298" t="s">
        <v>25</v>
      </c>
      <c r="F38" s="298">
        <v>124</v>
      </c>
      <c r="G38" s="298">
        <v>125</v>
      </c>
      <c r="H38" s="298">
        <v>1251241</v>
      </c>
      <c r="I38" s="298" t="s">
        <v>55</v>
      </c>
      <c r="J38" s="299" t="s">
        <v>28</v>
      </c>
    </row>
    <row r="39" spans="1:10">
      <c r="A39" s="300" t="s">
        <v>23</v>
      </c>
      <c r="B39" s="301" t="s">
        <v>24</v>
      </c>
      <c r="C39" s="301" t="s">
        <v>12</v>
      </c>
      <c r="D39" s="303">
        <v>48</v>
      </c>
      <c r="E39" s="301" t="s">
        <v>25</v>
      </c>
      <c r="F39" s="301">
        <v>125</v>
      </c>
      <c r="G39" s="301">
        <v>126</v>
      </c>
      <c r="H39" s="301">
        <v>1261251</v>
      </c>
      <c r="I39" s="301" t="s">
        <v>55</v>
      </c>
      <c r="J39" s="302" t="s">
        <v>28</v>
      </c>
    </row>
    <row r="40" spans="1:10">
      <c r="A40" s="297" t="s">
        <v>23</v>
      </c>
      <c r="B40" s="298" t="s">
        <v>24</v>
      </c>
      <c r="C40" s="298" t="s">
        <v>12</v>
      </c>
      <c r="D40" s="304">
        <v>48</v>
      </c>
      <c r="E40" s="298" t="s">
        <v>25</v>
      </c>
      <c r="F40" s="298">
        <v>126</v>
      </c>
      <c r="G40" s="298">
        <v>127.20099999999999</v>
      </c>
      <c r="H40" s="298" t="s">
        <v>57</v>
      </c>
      <c r="I40" s="298" t="s">
        <v>55</v>
      </c>
      <c r="J40" s="299" t="s">
        <v>28</v>
      </c>
    </row>
    <row r="41" spans="1:10">
      <c r="A41" s="300" t="s">
        <v>23</v>
      </c>
      <c r="B41" s="301" t="s">
        <v>24</v>
      </c>
      <c r="C41" s="301" t="s">
        <v>12</v>
      </c>
      <c r="D41" s="303">
        <v>48</v>
      </c>
      <c r="E41" s="301" t="s">
        <v>25</v>
      </c>
      <c r="F41" s="301">
        <v>127.20099999999999</v>
      </c>
      <c r="G41" s="301">
        <v>130</v>
      </c>
      <c r="H41" s="301" t="s">
        <v>58</v>
      </c>
      <c r="I41" s="301" t="s">
        <v>59</v>
      </c>
      <c r="J41" s="302" t="s">
        <v>28</v>
      </c>
    </row>
    <row r="42" spans="1:10">
      <c r="A42" s="297" t="s">
        <v>23</v>
      </c>
      <c r="B42" s="298" t="s">
        <v>24</v>
      </c>
      <c r="C42" s="298" t="s">
        <v>12</v>
      </c>
      <c r="D42" s="304">
        <v>48</v>
      </c>
      <c r="E42" s="298" t="s">
        <v>25</v>
      </c>
      <c r="F42" s="298">
        <v>130</v>
      </c>
      <c r="G42" s="298">
        <v>134</v>
      </c>
      <c r="H42" s="298" t="s">
        <v>60</v>
      </c>
      <c r="I42" s="298" t="s">
        <v>59</v>
      </c>
      <c r="J42" s="299" t="s">
        <v>28</v>
      </c>
    </row>
    <row r="43" spans="1:10">
      <c r="A43" s="300" t="s">
        <v>23</v>
      </c>
      <c r="B43" s="301" t="s">
        <v>24</v>
      </c>
      <c r="C43" s="301" t="s">
        <v>12</v>
      </c>
      <c r="D43" s="303">
        <v>48</v>
      </c>
      <c r="E43" s="301" t="s">
        <v>25</v>
      </c>
      <c r="F43" s="301">
        <v>134</v>
      </c>
      <c r="G43" s="301">
        <v>137.46600000000001</v>
      </c>
      <c r="H43" s="301" t="s">
        <v>61</v>
      </c>
      <c r="I43" s="301" t="s">
        <v>59</v>
      </c>
      <c r="J43" s="302" t="s">
        <v>28</v>
      </c>
    </row>
    <row r="44" spans="1:10">
      <c r="A44" s="297" t="s">
        <v>23</v>
      </c>
      <c r="B44" s="298" t="s">
        <v>24</v>
      </c>
      <c r="C44" s="298" t="s">
        <v>12</v>
      </c>
      <c r="D44" s="304">
        <v>48</v>
      </c>
      <c r="E44" s="298" t="s">
        <v>25</v>
      </c>
      <c r="F44" s="298">
        <v>137.46600000000001</v>
      </c>
      <c r="G44" s="298">
        <v>139</v>
      </c>
      <c r="H44" s="298" t="s">
        <v>62</v>
      </c>
      <c r="I44" s="298" t="s">
        <v>63</v>
      </c>
      <c r="J44" s="299" t="s">
        <v>28</v>
      </c>
    </row>
    <row r="45" spans="1:10">
      <c r="A45" s="300" t="s">
        <v>23</v>
      </c>
      <c r="B45" s="301" t="s">
        <v>24</v>
      </c>
      <c r="C45" s="301" t="s">
        <v>12</v>
      </c>
      <c r="D45" s="303">
        <v>48</v>
      </c>
      <c r="E45" s="301" t="s">
        <v>25</v>
      </c>
      <c r="F45" s="301">
        <v>139</v>
      </c>
      <c r="G45" s="301">
        <v>140</v>
      </c>
      <c r="H45" s="301">
        <v>1401391</v>
      </c>
      <c r="I45" s="301" t="s">
        <v>63</v>
      </c>
      <c r="J45" s="302" t="s">
        <v>28</v>
      </c>
    </row>
    <row r="46" spans="1:10">
      <c r="A46" s="297" t="s">
        <v>23</v>
      </c>
      <c r="B46" s="298" t="s">
        <v>24</v>
      </c>
      <c r="C46" s="298" t="s">
        <v>12</v>
      </c>
      <c r="D46" s="304">
        <v>48</v>
      </c>
      <c r="E46" s="298" t="s">
        <v>25</v>
      </c>
      <c r="F46" s="298">
        <v>140</v>
      </c>
      <c r="G46" s="298">
        <v>142</v>
      </c>
      <c r="H46" s="298" t="s">
        <v>64</v>
      </c>
      <c r="I46" s="298" t="s">
        <v>63</v>
      </c>
      <c r="J46" s="299" t="s">
        <v>28</v>
      </c>
    </row>
    <row r="47" spans="1:10">
      <c r="A47" s="300" t="s">
        <v>23</v>
      </c>
      <c r="B47" s="301" t="s">
        <v>24</v>
      </c>
      <c r="C47" s="301" t="s">
        <v>12</v>
      </c>
      <c r="D47" s="303">
        <v>48</v>
      </c>
      <c r="E47" s="301" t="s">
        <v>25</v>
      </c>
      <c r="F47" s="301">
        <v>142</v>
      </c>
      <c r="G47" s="301">
        <v>144</v>
      </c>
      <c r="H47" s="301" t="s">
        <v>65</v>
      </c>
      <c r="I47" s="301" t="s">
        <v>63</v>
      </c>
      <c r="J47" s="302" t="s">
        <v>28</v>
      </c>
    </row>
    <row r="48" spans="1:10">
      <c r="A48" s="297" t="s">
        <v>23</v>
      </c>
      <c r="B48" s="298" t="s">
        <v>24</v>
      </c>
      <c r="C48" s="298" t="s">
        <v>12</v>
      </c>
      <c r="D48" s="304">
        <v>48</v>
      </c>
      <c r="E48" s="298" t="s">
        <v>25</v>
      </c>
      <c r="F48" s="298">
        <v>144</v>
      </c>
      <c r="G48" s="298">
        <v>145.67599999999999</v>
      </c>
      <c r="H48" s="298" t="s">
        <v>66</v>
      </c>
      <c r="I48" s="298" t="s">
        <v>63</v>
      </c>
      <c r="J48" s="299" t="s">
        <v>28</v>
      </c>
    </row>
    <row r="49" spans="1:10">
      <c r="A49" s="300" t="s">
        <v>23</v>
      </c>
      <c r="B49" s="301" t="s">
        <v>24</v>
      </c>
      <c r="C49" s="301" t="s">
        <v>12</v>
      </c>
      <c r="D49" s="303">
        <v>48</v>
      </c>
      <c r="E49" s="301" t="s">
        <v>25</v>
      </c>
      <c r="F49" s="301">
        <v>145.67599999999999</v>
      </c>
      <c r="G49" s="301">
        <v>147</v>
      </c>
      <c r="H49" s="301" t="s">
        <v>67</v>
      </c>
      <c r="I49" s="301" t="s">
        <v>63</v>
      </c>
      <c r="J49" s="302" t="s">
        <v>28</v>
      </c>
    </row>
    <row r="50" spans="1:10">
      <c r="A50" s="297" t="s">
        <v>23</v>
      </c>
      <c r="B50" s="298" t="s">
        <v>24</v>
      </c>
      <c r="C50" s="298" t="s">
        <v>12</v>
      </c>
      <c r="D50" s="304">
        <v>48</v>
      </c>
      <c r="E50" s="298" t="s">
        <v>25</v>
      </c>
      <c r="F50" s="298">
        <v>147</v>
      </c>
      <c r="G50" s="298">
        <v>148</v>
      </c>
      <c r="H50" s="298" t="s">
        <v>68</v>
      </c>
      <c r="I50" s="298" t="s">
        <v>69</v>
      </c>
      <c r="J50" s="299" t="s">
        <v>28</v>
      </c>
    </row>
    <row r="51" spans="1:10">
      <c r="A51" s="300" t="s">
        <v>23</v>
      </c>
      <c r="B51" s="301" t="s">
        <v>24</v>
      </c>
      <c r="C51" s="301" t="s">
        <v>12</v>
      </c>
      <c r="D51" s="303">
        <v>48</v>
      </c>
      <c r="E51" s="301" t="s">
        <v>25</v>
      </c>
      <c r="F51" s="301">
        <v>148</v>
      </c>
      <c r="G51" s="301">
        <v>149</v>
      </c>
      <c r="H51" s="301">
        <v>1491481</v>
      </c>
      <c r="I51" s="301" t="s">
        <v>69</v>
      </c>
      <c r="J51" s="302" t="s">
        <v>28</v>
      </c>
    </row>
    <row r="52" spans="1:10">
      <c r="A52" s="297" t="s">
        <v>23</v>
      </c>
      <c r="B52" s="298" t="s">
        <v>24</v>
      </c>
      <c r="C52" s="298" t="s">
        <v>12</v>
      </c>
      <c r="D52" s="304">
        <v>48</v>
      </c>
      <c r="E52" s="298" t="s">
        <v>25</v>
      </c>
      <c r="F52" s="298">
        <v>149</v>
      </c>
      <c r="G52" s="298">
        <v>150</v>
      </c>
      <c r="H52" s="298">
        <v>1501491</v>
      </c>
      <c r="I52" s="298" t="s">
        <v>69</v>
      </c>
      <c r="J52" s="299" t="s">
        <v>28</v>
      </c>
    </row>
    <row r="53" spans="1:10">
      <c r="A53" s="300" t="s">
        <v>23</v>
      </c>
      <c r="B53" s="301" t="s">
        <v>24</v>
      </c>
      <c r="C53" s="301" t="s">
        <v>12</v>
      </c>
      <c r="D53" s="303">
        <v>48</v>
      </c>
      <c r="E53" s="301" t="s">
        <v>25</v>
      </c>
      <c r="F53" s="301">
        <v>150</v>
      </c>
      <c r="G53" s="301">
        <v>151.89099999999999</v>
      </c>
      <c r="H53" s="301" t="s">
        <v>70</v>
      </c>
      <c r="I53" s="301" t="s">
        <v>69</v>
      </c>
      <c r="J53" s="302" t="s">
        <v>28</v>
      </c>
    </row>
    <row r="54" spans="1:10">
      <c r="A54" s="297" t="s">
        <v>23</v>
      </c>
      <c r="B54" s="298" t="s">
        <v>24</v>
      </c>
      <c r="C54" s="298" t="s">
        <v>12</v>
      </c>
      <c r="D54" s="304">
        <v>48</v>
      </c>
      <c r="E54" s="298" t="s">
        <v>25</v>
      </c>
      <c r="F54" s="298">
        <v>151.89099999999999</v>
      </c>
      <c r="G54" s="298">
        <v>153</v>
      </c>
      <c r="H54" s="298" t="s">
        <v>71</v>
      </c>
      <c r="I54" s="298" t="s">
        <v>69</v>
      </c>
      <c r="J54" s="299" t="s">
        <v>28</v>
      </c>
    </row>
    <row r="55" spans="1:10">
      <c r="A55" s="305" t="s">
        <v>23</v>
      </c>
      <c r="B55" s="306" t="s">
        <v>24</v>
      </c>
      <c r="C55" s="306" t="s">
        <v>12</v>
      </c>
      <c r="D55" s="307">
        <v>48</v>
      </c>
      <c r="E55" s="306" t="s">
        <v>25</v>
      </c>
      <c r="F55" s="306">
        <v>153</v>
      </c>
      <c r="G55" s="306">
        <v>154</v>
      </c>
      <c r="H55" s="306" t="s">
        <v>72</v>
      </c>
      <c r="I55" s="306" t="s">
        <v>73</v>
      </c>
      <c r="J55" s="308" t="s">
        <v>28</v>
      </c>
    </row>
    <row r="56" spans="1:10">
      <c r="A56" s="297" t="s">
        <v>23</v>
      </c>
      <c r="B56" s="298" t="s">
        <v>24</v>
      </c>
      <c r="C56" s="298" t="s">
        <v>12</v>
      </c>
      <c r="D56" s="304">
        <v>48</v>
      </c>
      <c r="E56" s="298" t="s">
        <v>25</v>
      </c>
      <c r="F56" s="298">
        <v>154</v>
      </c>
      <c r="G56" s="298">
        <v>155</v>
      </c>
      <c r="H56" s="298">
        <v>1551541</v>
      </c>
      <c r="I56" s="298" t="s">
        <v>69</v>
      </c>
      <c r="J56" s="299" t="s">
        <v>28</v>
      </c>
    </row>
    <row r="57" spans="1:10">
      <c r="A57" s="300" t="s">
        <v>23</v>
      </c>
      <c r="B57" s="301" t="s">
        <v>24</v>
      </c>
      <c r="C57" s="301" t="s">
        <v>12</v>
      </c>
      <c r="D57" s="303">
        <v>48</v>
      </c>
      <c r="E57" s="301" t="s">
        <v>25</v>
      </c>
      <c r="F57" s="301">
        <v>155</v>
      </c>
      <c r="G57" s="301">
        <v>156</v>
      </c>
      <c r="H57" s="301">
        <v>1561551</v>
      </c>
      <c r="I57" s="301" t="s">
        <v>69</v>
      </c>
      <c r="J57" s="302" t="s">
        <v>28</v>
      </c>
    </row>
    <row r="58" spans="1:10">
      <c r="A58" s="297" t="s">
        <v>23</v>
      </c>
      <c r="B58" s="298" t="s">
        <v>24</v>
      </c>
      <c r="C58" s="298" t="s">
        <v>12</v>
      </c>
      <c r="D58" s="304">
        <v>48</v>
      </c>
      <c r="E58" s="298" t="s">
        <v>25</v>
      </c>
      <c r="F58" s="298">
        <v>156</v>
      </c>
      <c r="G58" s="298">
        <v>157</v>
      </c>
      <c r="H58" s="298">
        <v>1571561</v>
      </c>
      <c r="I58" s="298" t="s">
        <v>69</v>
      </c>
      <c r="J58" s="299" t="s">
        <v>28</v>
      </c>
    </row>
    <row r="59" spans="1:10">
      <c r="A59" s="300" t="s">
        <v>23</v>
      </c>
      <c r="B59" s="301" t="s">
        <v>24</v>
      </c>
      <c r="C59" s="301" t="s">
        <v>12</v>
      </c>
      <c r="D59" s="303">
        <v>48</v>
      </c>
      <c r="E59" s="301" t="s">
        <v>25</v>
      </c>
      <c r="F59" s="301">
        <v>157</v>
      </c>
      <c r="G59" s="301">
        <v>158</v>
      </c>
      <c r="H59" s="301" t="s">
        <v>74</v>
      </c>
      <c r="I59" s="301" t="s">
        <v>69</v>
      </c>
      <c r="J59" s="302" t="s">
        <v>28</v>
      </c>
    </row>
    <row r="60" spans="1:10">
      <c r="A60" s="297" t="s">
        <v>23</v>
      </c>
      <c r="B60" s="298" t="s">
        <v>24</v>
      </c>
      <c r="C60" s="298" t="s">
        <v>12</v>
      </c>
      <c r="D60" s="304">
        <v>48</v>
      </c>
      <c r="E60" s="298" t="s">
        <v>25</v>
      </c>
      <c r="F60" s="298">
        <v>158</v>
      </c>
      <c r="G60" s="298">
        <v>159</v>
      </c>
      <c r="H60" s="298" t="s">
        <v>75</v>
      </c>
      <c r="I60" s="298" t="s">
        <v>69</v>
      </c>
      <c r="J60" s="299" t="s">
        <v>28</v>
      </c>
    </row>
    <row r="61" spans="1:10">
      <c r="A61" s="300" t="s">
        <v>76</v>
      </c>
      <c r="B61" s="301" t="s">
        <v>77</v>
      </c>
      <c r="C61" s="301" t="s">
        <v>12</v>
      </c>
      <c r="D61" s="303">
        <v>49</v>
      </c>
      <c r="E61" s="301" t="s">
        <v>78</v>
      </c>
      <c r="F61" s="301">
        <v>146.81</v>
      </c>
      <c r="G61" s="301">
        <v>149.19999999999999</v>
      </c>
      <c r="H61" s="301" t="s">
        <v>79</v>
      </c>
      <c r="I61" s="301" t="s">
        <v>80</v>
      </c>
      <c r="J61" s="302" t="s">
        <v>81</v>
      </c>
    </row>
    <row r="62" spans="1:10">
      <c r="A62" s="297" t="s">
        <v>76</v>
      </c>
      <c r="B62" s="298" t="s">
        <v>77</v>
      </c>
      <c r="C62" s="298" t="s">
        <v>12</v>
      </c>
      <c r="D62" s="304">
        <v>49</v>
      </c>
      <c r="E62" s="298" t="s">
        <v>78</v>
      </c>
      <c r="F62" s="298">
        <v>149.19999999999999</v>
      </c>
      <c r="G62" s="298">
        <v>151.506</v>
      </c>
      <c r="H62" s="298" t="s">
        <v>82</v>
      </c>
      <c r="I62" s="298" t="s">
        <v>83</v>
      </c>
      <c r="J62" s="299" t="s">
        <v>81</v>
      </c>
    </row>
    <row r="63" spans="1:10">
      <c r="A63" s="300" t="s">
        <v>76</v>
      </c>
      <c r="B63" s="301" t="s">
        <v>77</v>
      </c>
      <c r="C63" s="301" t="s">
        <v>12</v>
      </c>
      <c r="D63" s="303">
        <v>49</v>
      </c>
      <c r="E63" s="301" t="s">
        <v>78</v>
      </c>
      <c r="F63" s="301">
        <v>151.506</v>
      </c>
      <c r="G63" s="301">
        <v>153.958</v>
      </c>
      <c r="H63" s="301" t="s">
        <v>84</v>
      </c>
      <c r="I63" s="301" t="s">
        <v>83</v>
      </c>
      <c r="J63" s="302" t="s">
        <v>81</v>
      </c>
    </row>
    <row r="64" spans="1:10">
      <c r="A64" s="297" t="s">
        <v>76</v>
      </c>
      <c r="B64" s="298" t="s">
        <v>77</v>
      </c>
      <c r="C64" s="298" t="s">
        <v>12</v>
      </c>
      <c r="D64" s="304">
        <v>49</v>
      </c>
      <c r="E64" s="298" t="s">
        <v>78</v>
      </c>
      <c r="F64" s="298">
        <v>159.25800000000001</v>
      </c>
      <c r="G64" s="298">
        <v>162</v>
      </c>
      <c r="H64" s="298" t="s">
        <v>85</v>
      </c>
      <c r="I64" s="298" t="s">
        <v>86</v>
      </c>
      <c r="J64" s="299" t="s">
        <v>81</v>
      </c>
    </row>
    <row r="65" spans="1:10">
      <c r="A65" s="300" t="s">
        <v>76</v>
      </c>
      <c r="B65" s="301" t="s">
        <v>77</v>
      </c>
      <c r="C65" s="301" t="s">
        <v>12</v>
      </c>
      <c r="D65" s="303">
        <v>49</v>
      </c>
      <c r="E65" s="301" t="s">
        <v>78</v>
      </c>
      <c r="F65" s="301">
        <v>162</v>
      </c>
      <c r="G65" s="301">
        <v>164.602</v>
      </c>
      <c r="H65" s="301" t="s">
        <v>87</v>
      </c>
      <c r="I65" s="301" t="s">
        <v>86</v>
      </c>
      <c r="J65" s="302" t="s">
        <v>81</v>
      </c>
    </row>
    <row r="66" spans="1:10">
      <c r="A66" s="297" t="s">
        <v>76</v>
      </c>
      <c r="B66" s="298" t="s">
        <v>77</v>
      </c>
      <c r="C66" s="298" t="s">
        <v>12</v>
      </c>
      <c r="D66" s="304">
        <v>49</v>
      </c>
      <c r="E66" s="298" t="s">
        <v>78</v>
      </c>
      <c r="F66" s="298">
        <v>164.602</v>
      </c>
      <c r="G66" s="298">
        <v>167.40199999999999</v>
      </c>
      <c r="H66" s="298" t="s">
        <v>88</v>
      </c>
      <c r="I66" s="298" t="s">
        <v>86</v>
      </c>
      <c r="J66" s="299" t="s">
        <v>81</v>
      </c>
    </row>
    <row r="67" spans="1:10">
      <c r="A67" s="300" t="s">
        <v>76</v>
      </c>
      <c r="B67" s="301" t="s">
        <v>77</v>
      </c>
      <c r="C67" s="301" t="s">
        <v>12</v>
      </c>
      <c r="D67" s="303">
        <v>49</v>
      </c>
      <c r="E67" s="301" t="s">
        <v>78</v>
      </c>
      <c r="F67" s="301">
        <v>168.51</v>
      </c>
      <c r="G67" s="301">
        <v>172</v>
      </c>
      <c r="H67" s="301" t="s">
        <v>89</v>
      </c>
      <c r="I67" s="301" t="s">
        <v>90</v>
      </c>
      <c r="J67" s="302" t="s">
        <v>81</v>
      </c>
    </row>
    <row r="68" spans="1:10">
      <c r="A68" s="297" t="s">
        <v>76</v>
      </c>
      <c r="B68" s="298" t="s">
        <v>77</v>
      </c>
      <c r="C68" s="298" t="s">
        <v>12</v>
      </c>
      <c r="D68" s="304">
        <v>49</v>
      </c>
      <c r="E68" s="298" t="s">
        <v>78</v>
      </c>
      <c r="F68" s="298">
        <v>172</v>
      </c>
      <c r="G68" s="298">
        <v>175</v>
      </c>
      <c r="H68" s="298" t="s">
        <v>91</v>
      </c>
      <c r="I68" s="298" t="s">
        <v>90</v>
      </c>
      <c r="J68" s="299" t="s">
        <v>81</v>
      </c>
    </row>
    <row r="69" spans="1:10">
      <c r="A69" s="300" t="s">
        <v>76</v>
      </c>
      <c r="B69" s="301" t="s">
        <v>77</v>
      </c>
      <c r="C69" s="301" t="s">
        <v>12</v>
      </c>
      <c r="D69" s="303">
        <v>49</v>
      </c>
      <c r="E69" s="301" t="s">
        <v>78</v>
      </c>
      <c r="F69" s="301">
        <v>175</v>
      </c>
      <c r="G69" s="301">
        <v>178.39</v>
      </c>
      <c r="H69" s="301" t="s">
        <v>92</v>
      </c>
      <c r="I69" s="301" t="s">
        <v>90</v>
      </c>
      <c r="J69" s="302" t="s">
        <v>81</v>
      </c>
    </row>
    <row r="70" spans="1:10">
      <c r="A70" s="297" t="s">
        <v>76</v>
      </c>
      <c r="B70" s="298" t="s">
        <v>77</v>
      </c>
      <c r="C70" s="298" t="s">
        <v>12</v>
      </c>
      <c r="D70" s="304">
        <v>49</v>
      </c>
      <c r="E70" s="298" t="s">
        <v>78</v>
      </c>
      <c r="F70" s="298">
        <v>178.39</v>
      </c>
      <c r="G70" s="298">
        <v>181</v>
      </c>
      <c r="H70" s="298" t="s">
        <v>93</v>
      </c>
      <c r="I70" s="298" t="s">
        <v>94</v>
      </c>
      <c r="J70" s="299" t="s">
        <v>81</v>
      </c>
    </row>
    <row r="71" spans="1:10">
      <c r="A71" s="300" t="s">
        <v>76</v>
      </c>
      <c r="B71" s="301" t="s">
        <v>77</v>
      </c>
      <c r="C71" s="301" t="s">
        <v>12</v>
      </c>
      <c r="D71" s="303">
        <v>49</v>
      </c>
      <c r="E71" s="301" t="s">
        <v>78</v>
      </c>
      <c r="F71" s="301">
        <v>181</v>
      </c>
      <c r="G71" s="301">
        <v>183</v>
      </c>
      <c r="H71" s="301" t="s">
        <v>95</v>
      </c>
      <c r="I71" s="301" t="s">
        <v>94</v>
      </c>
      <c r="J71" s="302" t="s">
        <v>81</v>
      </c>
    </row>
    <row r="72" spans="1:10">
      <c r="A72" s="297" t="s">
        <v>76</v>
      </c>
      <c r="B72" s="298" t="s">
        <v>77</v>
      </c>
      <c r="C72" s="298" t="s">
        <v>12</v>
      </c>
      <c r="D72" s="304">
        <v>49</v>
      </c>
      <c r="E72" s="298" t="s">
        <v>78</v>
      </c>
      <c r="F72" s="298">
        <v>183</v>
      </c>
      <c r="G72" s="298">
        <v>185</v>
      </c>
      <c r="H72" s="298">
        <v>1831851</v>
      </c>
      <c r="I72" s="298" t="s">
        <v>94</v>
      </c>
      <c r="J72" s="299" t="s">
        <v>81</v>
      </c>
    </row>
    <row r="73" spans="1:10">
      <c r="A73" s="300" t="s">
        <v>76</v>
      </c>
      <c r="B73" s="301" t="s">
        <v>77</v>
      </c>
      <c r="C73" s="301" t="s">
        <v>12</v>
      </c>
      <c r="D73" s="303">
        <v>49</v>
      </c>
      <c r="E73" s="301" t="s">
        <v>78</v>
      </c>
      <c r="F73" s="301">
        <v>185</v>
      </c>
      <c r="G73" s="301">
        <v>187.06899999999999</v>
      </c>
      <c r="H73" s="301" t="s">
        <v>96</v>
      </c>
      <c r="I73" s="301" t="s">
        <v>94</v>
      </c>
      <c r="J73" s="302" t="s">
        <v>81</v>
      </c>
    </row>
    <row r="74" spans="1:10">
      <c r="A74" s="297" t="s">
        <v>76</v>
      </c>
      <c r="B74" s="298" t="s">
        <v>77</v>
      </c>
      <c r="C74" s="298" t="s">
        <v>12</v>
      </c>
      <c r="D74" s="304">
        <v>49</v>
      </c>
      <c r="E74" s="298" t="s">
        <v>78</v>
      </c>
      <c r="F74" s="298">
        <v>192.523</v>
      </c>
      <c r="G74" s="298">
        <v>195</v>
      </c>
      <c r="H74" s="298" t="s">
        <v>97</v>
      </c>
      <c r="I74" s="298" t="s">
        <v>98</v>
      </c>
      <c r="J74" s="299" t="s">
        <v>81</v>
      </c>
    </row>
    <row r="75" spans="1:10">
      <c r="A75" s="300" t="s">
        <v>76</v>
      </c>
      <c r="B75" s="301" t="s">
        <v>77</v>
      </c>
      <c r="C75" s="301" t="s">
        <v>12</v>
      </c>
      <c r="D75" s="303">
        <v>49</v>
      </c>
      <c r="E75" s="301" t="s">
        <v>78</v>
      </c>
      <c r="F75" s="301">
        <v>195</v>
      </c>
      <c r="G75" s="301">
        <v>198.36</v>
      </c>
      <c r="H75" s="301" t="s">
        <v>99</v>
      </c>
      <c r="I75" s="301" t="s">
        <v>98</v>
      </c>
      <c r="J75" s="302" t="s">
        <v>81</v>
      </c>
    </row>
    <row r="76" spans="1:10">
      <c r="A76" s="297" t="s">
        <v>76</v>
      </c>
      <c r="B76" s="298" t="s">
        <v>77</v>
      </c>
      <c r="C76" s="298" t="s">
        <v>12</v>
      </c>
      <c r="D76" s="304">
        <v>49</v>
      </c>
      <c r="E76" s="298" t="s">
        <v>78</v>
      </c>
      <c r="F76" s="298">
        <v>198.36</v>
      </c>
      <c r="G76" s="298">
        <v>201</v>
      </c>
      <c r="H76" s="298" t="s">
        <v>100</v>
      </c>
      <c r="I76" s="298" t="s">
        <v>101</v>
      </c>
      <c r="J76" s="299" t="s">
        <v>81</v>
      </c>
    </row>
    <row r="77" spans="1:10">
      <c r="A77" s="300" t="s">
        <v>76</v>
      </c>
      <c r="B77" s="301" t="s">
        <v>77</v>
      </c>
      <c r="C77" s="301" t="s">
        <v>12</v>
      </c>
      <c r="D77" s="303">
        <v>49</v>
      </c>
      <c r="E77" s="301" t="s">
        <v>78</v>
      </c>
      <c r="F77" s="301">
        <v>201</v>
      </c>
      <c r="G77" s="301">
        <v>203.85400000000001</v>
      </c>
      <c r="H77" s="301" t="s">
        <v>102</v>
      </c>
      <c r="I77" s="301" t="s">
        <v>101</v>
      </c>
      <c r="J77" s="302" t="s">
        <v>81</v>
      </c>
    </row>
    <row r="78" spans="1:10">
      <c r="A78" s="297" t="s">
        <v>76</v>
      </c>
      <c r="B78" s="298" t="s">
        <v>77</v>
      </c>
      <c r="C78" s="298" t="s">
        <v>12</v>
      </c>
      <c r="D78" s="304">
        <v>49</v>
      </c>
      <c r="E78" s="298" t="s">
        <v>78</v>
      </c>
      <c r="F78" s="298">
        <v>208.61099999999999</v>
      </c>
      <c r="G78" s="298">
        <v>211</v>
      </c>
      <c r="H78" s="298" t="s">
        <v>103</v>
      </c>
      <c r="I78" s="298" t="s">
        <v>104</v>
      </c>
      <c r="J78" s="299" t="s">
        <v>81</v>
      </c>
    </row>
    <row r="79" spans="1:10">
      <c r="A79" s="300" t="s">
        <v>76</v>
      </c>
      <c r="B79" s="301" t="s">
        <v>77</v>
      </c>
      <c r="C79" s="301" t="s">
        <v>12</v>
      </c>
      <c r="D79" s="303">
        <v>49</v>
      </c>
      <c r="E79" s="301" t="s">
        <v>78</v>
      </c>
      <c r="F79" s="301">
        <v>211</v>
      </c>
      <c r="G79" s="301">
        <v>216</v>
      </c>
      <c r="H79" s="301" t="s">
        <v>105</v>
      </c>
      <c r="I79" s="301" t="s">
        <v>104</v>
      </c>
      <c r="J79" s="302" t="s">
        <v>81</v>
      </c>
    </row>
    <row r="80" spans="1:10">
      <c r="A80" s="297" t="s">
        <v>76</v>
      </c>
      <c r="B80" s="298" t="s">
        <v>77</v>
      </c>
      <c r="C80" s="298" t="s">
        <v>12</v>
      </c>
      <c r="D80" s="304">
        <v>49</v>
      </c>
      <c r="E80" s="298" t="s">
        <v>78</v>
      </c>
      <c r="F80" s="298">
        <v>216</v>
      </c>
      <c r="G80" s="298">
        <v>218.80799999999999</v>
      </c>
      <c r="H80" s="298" t="s">
        <v>106</v>
      </c>
      <c r="I80" s="298" t="s">
        <v>104</v>
      </c>
      <c r="J80" s="299" t="s">
        <v>81</v>
      </c>
    </row>
    <row r="81" spans="1:10">
      <c r="A81" s="300" t="s">
        <v>76</v>
      </c>
      <c r="B81" s="301" t="s">
        <v>77</v>
      </c>
      <c r="C81" s="301" t="s">
        <v>12</v>
      </c>
      <c r="D81" s="303">
        <v>49</v>
      </c>
      <c r="E81" s="301" t="s">
        <v>78</v>
      </c>
      <c r="F81" s="301">
        <v>218.80799999999999</v>
      </c>
      <c r="G81" s="301">
        <v>221</v>
      </c>
      <c r="H81" s="301" t="s">
        <v>107</v>
      </c>
      <c r="I81" s="301" t="s">
        <v>108</v>
      </c>
      <c r="J81" s="302" t="s">
        <v>81</v>
      </c>
    </row>
    <row r="82" spans="1:10">
      <c r="A82" s="297" t="s">
        <v>76</v>
      </c>
      <c r="B82" s="298" t="s">
        <v>77</v>
      </c>
      <c r="C82" s="298" t="s">
        <v>12</v>
      </c>
      <c r="D82" s="304">
        <v>49</v>
      </c>
      <c r="E82" s="298" t="s">
        <v>78</v>
      </c>
      <c r="F82" s="298">
        <v>221</v>
      </c>
      <c r="G82" s="298">
        <v>222</v>
      </c>
      <c r="H82" s="298" t="s">
        <v>109</v>
      </c>
      <c r="I82" s="298" t="s">
        <v>108</v>
      </c>
      <c r="J82" s="299" t="s">
        <v>81</v>
      </c>
    </row>
    <row r="83" spans="1:10">
      <c r="A83" s="300" t="s">
        <v>76</v>
      </c>
      <c r="B83" s="301" t="s">
        <v>77</v>
      </c>
      <c r="C83" s="301" t="s">
        <v>12</v>
      </c>
      <c r="D83" s="303">
        <v>49</v>
      </c>
      <c r="E83" s="301" t="s">
        <v>78</v>
      </c>
      <c r="F83" s="301">
        <v>222</v>
      </c>
      <c r="G83" s="301">
        <v>224</v>
      </c>
      <c r="H83" s="301">
        <v>2222241</v>
      </c>
      <c r="I83" s="301" t="s">
        <v>108</v>
      </c>
      <c r="J83" s="302" t="s">
        <v>81</v>
      </c>
    </row>
    <row r="84" spans="1:10">
      <c r="A84" s="297" t="s">
        <v>76</v>
      </c>
      <c r="B84" s="298" t="s">
        <v>77</v>
      </c>
      <c r="C84" s="298" t="s">
        <v>12</v>
      </c>
      <c r="D84" s="304">
        <v>49</v>
      </c>
      <c r="E84" s="298" t="s">
        <v>78</v>
      </c>
      <c r="F84" s="298">
        <v>224</v>
      </c>
      <c r="G84" s="298">
        <v>225</v>
      </c>
      <c r="H84" s="298" t="s">
        <v>110</v>
      </c>
      <c r="I84" s="298" t="s">
        <v>108</v>
      </c>
      <c r="J84" s="299" t="s">
        <v>81</v>
      </c>
    </row>
    <row r="85" spans="1:10">
      <c r="A85" s="300" t="s">
        <v>76</v>
      </c>
      <c r="B85" s="301" t="s">
        <v>77</v>
      </c>
      <c r="C85" s="301" t="s">
        <v>12</v>
      </c>
      <c r="D85" s="303">
        <v>49</v>
      </c>
      <c r="E85" s="301" t="s">
        <v>78</v>
      </c>
      <c r="F85" s="301">
        <v>225</v>
      </c>
      <c r="G85" s="301">
        <v>227</v>
      </c>
      <c r="H85" s="301" t="s">
        <v>111</v>
      </c>
      <c r="I85" s="301" t="s">
        <v>108</v>
      </c>
      <c r="J85" s="302" t="s">
        <v>81</v>
      </c>
    </row>
    <row r="86" spans="1:10">
      <c r="A86" s="297" t="s">
        <v>76</v>
      </c>
      <c r="B86" s="298" t="s">
        <v>77</v>
      </c>
      <c r="C86" s="298" t="s">
        <v>12</v>
      </c>
      <c r="D86" s="304">
        <v>49</v>
      </c>
      <c r="E86" s="298" t="s">
        <v>78</v>
      </c>
      <c r="F86" s="298">
        <v>227</v>
      </c>
      <c r="G86" s="298">
        <v>229.23699999999999</v>
      </c>
      <c r="H86" s="298" t="s">
        <v>112</v>
      </c>
      <c r="I86" s="298" t="s">
        <v>108</v>
      </c>
      <c r="J86" s="299" t="s">
        <v>81</v>
      </c>
    </row>
    <row r="87" spans="1:10">
      <c r="A87" s="300" t="s">
        <v>76</v>
      </c>
      <c r="B87" s="301" t="s">
        <v>77</v>
      </c>
      <c r="C87" s="301" t="s">
        <v>12</v>
      </c>
      <c r="D87" s="303">
        <v>49</v>
      </c>
      <c r="E87" s="301" t="s">
        <v>78</v>
      </c>
      <c r="F87" s="301">
        <v>229.23699999999999</v>
      </c>
      <c r="G87" s="301">
        <v>232</v>
      </c>
      <c r="H87" s="301" t="s">
        <v>113</v>
      </c>
      <c r="I87" s="301" t="s">
        <v>114</v>
      </c>
      <c r="J87" s="302" t="s">
        <v>81</v>
      </c>
    </row>
    <row r="88" spans="1:10">
      <c r="A88" s="297" t="s">
        <v>76</v>
      </c>
      <c r="B88" s="298" t="s">
        <v>77</v>
      </c>
      <c r="C88" s="298" t="s">
        <v>12</v>
      </c>
      <c r="D88" s="304">
        <v>49</v>
      </c>
      <c r="E88" s="298" t="s">
        <v>78</v>
      </c>
      <c r="F88" s="298">
        <v>232</v>
      </c>
      <c r="G88" s="298">
        <v>235</v>
      </c>
      <c r="H88" s="298" t="s">
        <v>115</v>
      </c>
      <c r="I88" s="298" t="s">
        <v>114</v>
      </c>
      <c r="J88" s="299" t="s">
        <v>81</v>
      </c>
    </row>
    <row r="89" spans="1:10">
      <c r="A89" s="300" t="s">
        <v>76</v>
      </c>
      <c r="B89" s="301" t="s">
        <v>77</v>
      </c>
      <c r="C89" s="301" t="s">
        <v>12</v>
      </c>
      <c r="D89" s="303">
        <v>49</v>
      </c>
      <c r="E89" s="301" t="s">
        <v>78</v>
      </c>
      <c r="F89" s="301">
        <v>235</v>
      </c>
      <c r="G89" s="301">
        <v>237.85</v>
      </c>
      <c r="H89" s="301" t="s">
        <v>116</v>
      </c>
      <c r="I89" s="301" t="s">
        <v>114</v>
      </c>
      <c r="J89" s="302" t="s">
        <v>81</v>
      </c>
    </row>
    <row r="90" spans="1:10">
      <c r="A90" s="297" t="s">
        <v>76</v>
      </c>
      <c r="B90" s="298" t="s">
        <v>77</v>
      </c>
      <c r="C90" s="298" t="s">
        <v>12</v>
      </c>
      <c r="D90" s="304">
        <v>49</v>
      </c>
      <c r="E90" s="298" t="s">
        <v>78</v>
      </c>
      <c r="F90" s="298">
        <v>237.85</v>
      </c>
      <c r="G90" s="298">
        <v>240.863</v>
      </c>
      <c r="H90" s="298" t="s">
        <v>117</v>
      </c>
      <c r="I90" s="298" t="s">
        <v>114</v>
      </c>
      <c r="J90" s="299" t="s">
        <v>81</v>
      </c>
    </row>
    <row r="91" spans="1:10">
      <c r="A91" s="300" t="s">
        <v>76</v>
      </c>
      <c r="B91" s="301" t="s">
        <v>77</v>
      </c>
      <c r="C91" s="301" t="s">
        <v>12</v>
      </c>
      <c r="D91" s="303">
        <v>49</v>
      </c>
      <c r="E91" s="301" t="s">
        <v>78</v>
      </c>
      <c r="F91" s="301">
        <v>240.863</v>
      </c>
      <c r="G91" s="301">
        <v>248.12</v>
      </c>
      <c r="H91" s="301" t="s">
        <v>118</v>
      </c>
      <c r="I91" s="301" t="s">
        <v>119</v>
      </c>
      <c r="J91" s="302" t="s">
        <v>81</v>
      </c>
    </row>
    <row r="92" spans="1:10">
      <c r="A92" s="297" t="s">
        <v>76</v>
      </c>
      <c r="B92" s="298" t="s">
        <v>77</v>
      </c>
      <c r="C92" s="298" t="s">
        <v>12</v>
      </c>
      <c r="D92" s="304">
        <v>49</v>
      </c>
      <c r="E92" s="298" t="s">
        <v>78</v>
      </c>
      <c r="F92" s="298">
        <v>248.12</v>
      </c>
      <c r="G92" s="298">
        <v>253.60300000000001</v>
      </c>
      <c r="H92" s="298" t="s">
        <v>120</v>
      </c>
      <c r="I92" s="298" t="s">
        <v>119</v>
      </c>
      <c r="J92" s="299" t="s">
        <v>81</v>
      </c>
    </row>
    <row r="93" spans="1:10">
      <c r="A93" s="305" t="s">
        <v>10</v>
      </c>
      <c r="B93" s="306" t="s">
        <v>121</v>
      </c>
      <c r="C93" s="306" t="s">
        <v>12</v>
      </c>
      <c r="D93" s="307">
        <v>53</v>
      </c>
      <c r="E93" s="306" t="s">
        <v>122</v>
      </c>
      <c r="F93" s="306">
        <v>108.72799999999999</v>
      </c>
      <c r="G93" s="306">
        <v>110.502</v>
      </c>
      <c r="H93" s="306" t="s">
        <v>123</v>
      </c>
      <c r="I93" s="306" t="s">
        <v>124</v>
      </c>
      <c r="J93" s="308" t="s">
        <v>125</v>
      </c>
    </row>
    <row r="94" spans="1:10">
      <c r="A94" s="305" t="s">
        <v>10</v>
      </c>
      <c r="B94" s="306" t="s">
        <v>121</v>
      </c>
      <c r="C94" s="306" t="s">
        <v>12</v>
      </c>
      <c r="D94" s="307">
        <v>53</v>
      </c>
      <c r="E94" s="306" t="s">
        <v>122</v>
      </c>
      <c r="F94" s="306">
        <v>110.502</v>
      </c>
      <c r="G94" s="306">
        <v>111.78700000000001</v>
      </c>
      <c r="H94" s="306" t="s">
        <v>126</v>
      </c>
      <c r="I94" s="306" t="s">
        <v>124</v>
      </c>
      <c r="J94" s="308" t="s">
        <v>125</v>
      </c>
    </row>
    <row r="95" spans="1:10">
      <c r="A95" s="300" t="s">
        <v>10</v>
      </c>
      <c r="B95" s="301" t="s">
        <v>121</v>
      </c>
      <c r="C95" s="301" t="s">
        <v>12</v>
      </c>
      <c r="D95" s="303">
        <v>53</v>
      </c>
      <c r="E95" s="301" t="s">
        <v>122</v>
      </c>
      <c r="F95" s="301">
        <v>111.78700000000001</v>
      </c>
      <c r="G95" s="301">
        <v>113</v>
      </c>
      <c r="H95" s="301">
        <v>1131122</v>
      </c>
      <c r="I95" s="301" t="s">
        <v>14</v>
      </c>
      <c r="J95" s="302" t="s">
        <v>125</v>
      </c>
    </row>
    <row r="96" spans="1:10">
      <c r="A96" s="297" t="s">
        <v>10</v>
      </c>
      <c r="B96" s="298" t="s">
        <v>121</v>
      </c>
      <c r="C96" s="298" t="s">
        <v>12</v>
      </c>
      <c r="D96" s="304">
        <v>53</v>
      </c>
      <c r="E96" s="298" t="s">
        <v>122</v>
      </c>
      <c r="F96" s="298">
        <v>113</v>
      </c>
      <c r="G96" s="298">
        <v>114</v>
      </c>
      <c r="H96" s="298" t="s">
        <v>127</v>
      </c>
      <c r="I96" s="298" t="s">
        <v>14</v>
      </c>
      <c r="J96" s="299" t="s">
        <v>125</v>
      </c>
    </row>
    <row r="97" spans="1:10">
      <c r="A97" s="300" t="s">
        <v>10</v>
      </c>
      <c r="B97" s="301" t="s">
        <v>121</v>
      </c>
      <c r="C97" s="301" t="s">
        <v>12</v>
      </c>
      <c r="D97" s="303">
        <v>53</v>
      </c>
      <c r="E97" s="301" t="s">
        <v>122</v>
      </c>
      <c r="F97" s="301">
        <v>114</v>
      </c>
      <c r="G97" s="301">
        <v>115</v>
      </c>
      <c r="H97" s="301" t="s">
        <v>128</v>
      </c>
      <c r="I97" s="301" t="s">
        <v>14</v>
      </c>
      <c r="J97" s="302" t="s">
        <v>125</v>
      </c>
    </row>
    <row r="98" spans="1:10">
      <c r="A98" s="297" t="s">
        <v>10</v>
      </c>
      <c r="B98" s="298" t="s">
        <v>121</v>
      </c>
      <c r="C98" s="298" t="s">
        <v>12</v>
      </c>
      <c r="D98" s="304">
        <v>53</v>
      </c>
      <c r="E98" s="298" t="s">
        <v>122</v>
      </c>
      <c r="F98" s="298">
        <v>115</v>
      </c>
      <c r="G98" s="298">
        <v>116.72499999999999</v>
      </c>
      <c r="H98" s="298" t="s">
        <v>129</v>
      </c>
      <c r="I98" s="298" t="s">
        <v>14</v>
      </c>
      <c r="J98" s="299" t="s">
        <v>125</v>
      </c>
    </row>
    <row r="99" spans="1:10">
      <c r="A99" s="300" t="s">
        <v>10</v>
      </c>
      <c r="B99" s="301" t="s">
        <v>121</v>
      </c>
      <c r="C99" s="301" t="s">
        <v>12</v>
      </c>
      <c r="D99" s="303">
        <v>53</v>
      </c>
      <c r="E99" s="301" t="s">
        <v>122</v>
      </c>
      <c r="F99" s="301">
        <v>116.72499999999999</v>
      </c>
      <c r="G99" s="301">
        <v>118</v>
      </c>
      <c r="H99" s="301">
        <v>1181172</v>
      </c>
      <c r="I99" s="301" t="s">
        <v>22</v>
      </c>
      <c r="J99" s="302" t="s">
        <v>125</v>
      </c>
    </row>
    <row r="100" spans="1:10">
      <c r="A100" s="297" t="s">
        <v>10</v>
      </c>
      <c r="B100" s="298" t="s">
        <v>121</v>
      </c>
      <c r="C100" s="298" t="s">
        <v>12</v>
      </c>
      <c r="D100" s="304">
        <v>53</v>
      </c>
      <c r="E100" s="298" t="s">
        <v>122</v>
      </c>
      <c r="F100" s="298">
        <v>118</v>
      </c>
      <c r="G100" s="298">
        <v>119</v>
      </c>
      <c r="H100" s="298">
        <v>1191182</v>
      </c>
      <c r="I100" s="298" t="s">
        <v>22</v>
      </c>
      <c r="J100" s="299" t="s">
        <v>125</v>
      </c>
    </row>
    <row r="101" spans="1:10">
      <c r="A101" s="300" t="s">
        <v>10</v>
      </c>
      <c r="B101" s="301" t="s">
        <v>121</v>
      </c>
      <c r="C101" s="301" t="s">
        <v>12</v>
      </c>
      <c r="D101" s="303">
        <v>53</v>
      </c>
      <c r="E101" s="301" t="s">
        <v>122</v>
      </c>
      <c r="F101" s="301">
        <v>119</v>
      </c>
      <c r="G101" s="301">
        <v>120</v>
      </c>
      <c r="H101" s="301">
        <v>1201192</v>
      </c>
      <c r="I101" s="301" t="s">
        <v>22</v>
      </c>
      <c r="J101" s="302" t="s">
        <v>125</v>
      </c>
    </row>
    <row r="102" spans="1:10">
      <c r="A102" s="297" t="s">
        <v>10</v>
      </c>
      <c r="B102" s="298" t="s">
        <v>121</v>
      </c>
      <c r="C102" s="298" t="s">
        <v>12</v>
      </c>
      <c r="D102" s="304">
        <v>53</v>
      </c>
      <c r="E102" s="298" t="s">
        <v>122</v>
      </c>
      <c r="F102" s="298">
        <v>120</v>
      </c>
      <c r="G102" s="298">
        <v>121</v>
      </c>
      <c r="H102" s="298" t="s">
        <v>130</v>
      </c>
      <c r="I102" s="298" t="s">
        <v>22</v>
      </c>
      <c r="J102" s="299" t="s">
        <v>125</v>
      </c>
    </row>
    <row r="103" spans="1:10">
      <c r="A103" s="300" t="s">
        <v>10</v>
      </c>
      <c r="B103" s="301" t="s">
        <v>121</v>
      </c>
      <c r="C103" s="301" t="s">
        <v>12</v>
      </c>
      <c r="D103" s="303">
        <v>53</v>
      </c>
      <c r="E103" s="301" t="s">
        <v>122</v>
      </c>
      <c r="F103" s="301">
        <v>121</v>
      </c>
      <c r="G103" s="301">
        <v>122.66</v>
      </c>
      <c r="H103" s="301" t="s">
        <v>131</v>
      </c>
      <c r="I103" s="301" t="s">
        <v>22</v>
      </c>
      <c r="J103" s="302" t="s">
        <v>125</v>
      </c>
    </row>
    <row r="104" spans="1:10">
      <c r="A104" s="297" t="s">
        <v>10</v>
      </c>
      <c r="B104" s="298" t="s">
        <v>121</v>
      </c>
      <c r="C104" s="298" t="s">
        <v>12</v>
      </c>
      <c r="D104" s="304">
        <v>53</v>
      </c>
      <c r="E104" s="298" t="s">
        <v>122</v>
      </c>
      <c r="F104" s="298">
        <v>122.66</v>
      </c>
      <c r="G104" s="298">
        <v>123.631</v>
      </c>
      <c r="H104" s="298" t="s">
        <v>132</v>
      </c>
      <c r="I104" s="298" t="s">
        <v>133</v>
      </c>
      <c r="J104" s="299" t="s">
        <v>125</v>
      </c>
    </row>
    <row r="105" spans="1:10">
      <c r="A105" s="300" t="s">
        <v>10</v>
      </c>
      <c r="B105" s="301" t="s">
        <v>121</v>
      </c>
      <c r="C105" s="301" t="s">
        <v>12</v>
      </c>
      <c r="D105" s="303">
        <v>53</v>
      </c>
      <c r="E105" s="301" t="s">
        <v>122</v>
      </c>
      <c r="F105" s="301">
        <v>123.631</v>
      </c>
      <c r="G105" s="301">
        <v>125</v>
      </c>
      <c r="H105" s="301" t="s">
        <v>134</v>
      </c>
      <c r="I105" s="301" t="s">
        <v>135</v>
      </c>
      <c r="J105" s="302" t="s">
        <v>125</v>
      </c>
    </row>
    <row r="106" spans="1:10">
      <c r="A106" s="297" t="s">
        <v>10</v>
      </c>
      <c r="B106" s="298" t="s">
        <v>121</v>
      </c>
      <c r="C106" s="298" t="s">
        <v>12</v>
      </c>
      <c r="D106" s="304">
        <v>53</v>
      </c>
      <c r="E106" s="298" t="s">
        <v>122</v>
      </c>
      <c r="F106" s="298">
        <v>123.631</v>
      </c>
      <c r="G106" s="298">
        <v>125</v>
      </c>
      <c r="H106" s="298" t="s">
        <v>136</v>
      </c>
      <c r="I106" s="298" t="s">
        <v>135</v>
      </c>
      <c r="J106" s="299" t="s">
        <v>125</v>
      </c>
    </row>
    <row r="107" spans="1:10">
      <c r="A107" s="300" t="s">
        <v>10</v>
      </c>
      <c r="B107" s="301" t="s">
        <v>121</v>
      </c>
      <c r="C107" s="301" t="s">
        <v>12</v>
      </c>
      <c r="D107" s="303">
        <v>53</v>
      </c>
      <c r="E107" s="301" t="s">
        <v>122</v>
      </c>
      <c r="F107" s="301">
        <v>125</v>
      </c>
      <c r="G107" s="301">
        <v>126.363</v>
      </c>
      <c r="H107" s="301" t="s">
        <v>137</v>
      </c>
      <c r="I107" s="301" t="s">
        <v>135</v>
      </c>
      <c r="J107" s="302" t="s">
        <v>125</v>
      </c>
    </row>
    <row r="108" spans="1:10">
      <c r="A108" s="297" t="s">
        <v>10</v>
      </c>
      <c r="B108" s="298" t="s">
        <v>121</v>
      </c>
      <c r="C108" s="298" t="s">
        <v>12</v>
      </c>
      <c r="D108" s="304">
        <v>53</v>
      </c>
      <c r="E108" s="298" t="s">
        <v>122</v>
      </c>
      <c r="F108" s="298">
        <v>125</v>
      </c>
      <c r="G108" s="298">
        <v>126.291</v>
      </c>
      <c r="H108" s="298" t="s">
        <v>138</v>
      </c>
      <c r="I108" s="298" t="s">
        <v>135</v>
      </c>
      <c r="J108" s="299" t="s">
        <v>125</v>
      </c>
    </row>
    <row r="109" spans="1:10">
      <c r="A109" s="300" t="s">
        <v>10</v>
      </c>
      <c r="B109" s="301" t="s">
        <v>121</v>
      </c>
      <c r="C109" s="301" t="s">
        <v>12</v>
      </c>
      <c r="D109" s="303">
        <v>53</v>
      </c>
      <c r="E109" s="301" t="s">
        <v>122</v>
      </c>
      <c r="F109" s="301">
        <v>126.291</v>
      </c>
      <c r="G109" s="301">
        <v>127.45699999999999</v>
      </c>
      <c r="H109" s="301" t="s">
        <v>139</v>
      </c>
      <c r="I109" s="301" t="s">
        <v>140</v>
      </c>
      <c r="J109" s="302" t="s">
        <v>125</v>
      </c>
    </row>
    <row r="110" spans="1:10">
      <c r="A110" s="297" t="s">
        <v>10</v>
      </c>
      <c r="B110" s="298" t="s">
        <v>121</v>
      </c>
      <c r="C110" s="298" t="s">
        <v>12</v>
      </c>
      <c r="D110" s="304">
        <v>53</v>
      </c>
      <c r="E110" s="298" t="s">
        <v>122</v>
      </c>
      <c r="F110" s="298">
        <v>126.363</v>
      </c>
      <c r="G110" s="298">
        <v>127.46</v>
      </c>
      <c r="H110" s="298" t="s">
        <v>141</v>
      </c>
      <c r="I110" s="298" t="s">
        <v>140</v>
      </c>
      <c r="J110" s="299" t="s">
        <v>125</v>
      </c>
    </row>
    <row r="111" spans="1:10">
      <c r="A111" s="300" t="s">
        <v>10</v>
      </c>
      <c r="B111" s="301" t="s">
        <v>121</v>
      </c>
      <c r="C111" s="301" t="s">
        <v>12</v>
      </c>
      <c r="D111" s="303">
        <v>54</v>
      </c>
      <c r="E111" s="301" t="s">
        <v>142</v>
      </c>
      <c r="F111" s="301">
        <v>65.075999999999993</v>
      </c>
      <c r="G111" s="301">
        <v>66.77</v>
      </c>
      <c r="H111" s="301" t="s">
        <v>143</v>
      </c>
      <c r="I111" s="301" t="s">
        <v>144</v>
      </c>
      <c r="J111" s="302" t="s">
        <v>15</v>
      </c>
    </row>
    <row r="112" spans="1:10">
      <c r="A112" s="297" t="s">
        <v>10</v>
      </c>
      <c r="B112" s="298" t="s">
        <v>121</v>
      </c>
      <c r="C112" s="298" t="s">
        <v>12</v>
      </c>
      <c r="D112" s="304">
        <v>54</v>
      </c>
      <c r="E112" s="298" t="s">
        <v>142</v>
      </c>
      <c r="F112" s="298">
        <v>65.135000000000005</v>
      </c>
      <c r="G112" s="298">
        <v>65.304000000000002</v>
      </c>
      <c r="H112" s="298" t="s">
        <v>145</v>
      </c>
      <c r="I112" s="298" t="s">
        <v>144</v>
      </c>
      <c r="J112" s="299" t="s">
        <v>15</v>
      </c>
    </row>
    <row r="113" spans="1:10">
      <c r="A113" s="300" t="s">
        <v>10</v>
      </c>
      <c r="B113" s="301" t="s">
        <v>121</v>
      </c>
      <c r="C113" s="301" t="s">
        <v>12</v>
      </c>
      <c r="D113" s="303">
        <v>54</v>
      </c>
      <c r="E113" s="301" t="s">
        <v>142</v>
      </c>
      <c r="F113" s="301">
        <v>66.77</v>
      </c>
      <c r="G113" s="301">
        <v>68.722999999999999</v>
      </c>
      <c r="H113" s="301" t="s">
        <v>146</v>
      </c>
      <c r="I113" s="301" t="s">
        <v>147</v>
      </c>
      <c r="J113" s="302" t="s">
        <v>15</v>
      </c>
    </row>
    <row r="114" spans="1:10">
      <c r="A114" s="297" t="s">
        <v>10</v>
      </c>
      <c r="B114" s="298" t="s">
        <v>121</v>
      </c>
      <c r="C114" s="298" t="s">
        <v>12</v>
      </c>
      <c r="D114" s="304">
        <v>54</v>
      </c>
      <c r="E114" s="298" t="s">
        <v>142</v>
      </c>
      <c r="F114" s="298">
        <v>68.722999999999999</v>
      </c>
      <c r="G114" s="298">
        <v>70</v>
      </c>
      <c r="H114" s="298" t="s">
        <v>148</v>
      </c>
      <c r="I114" s="298" t="s">
        <v>149</v>
      </c>
      <c r="J114" s="299" t="s">
        <v>15</v>
      </c>
    </row>
    <row r="115" spans="1:10">
      <c r="A115" s="300" t="s">
        <v>10</v>
      </c>
      <c r="B115" s="301" t="s">
        <v>121</v>
      </c>
      <c r="C115" s="301" t="s">
        <v>12</v>
      </c>
      <c r="D115" s="303">
        <v>54</v>
      </c>
      <c r="E115" s="301" t="s">
        <v>142</v>
      </c>
      <c r="F115" s="301">
        <v>70</v>
      </c>
      <c r="G115" s="301">
        <v>71</v>
      </c>
      <c r="H115" s="301" t="s">
        <v>150</v>
      </c>
      <c r="I115" s="301" t="s">
        <v>149</v>
      </c>
      <c r="J115" s="302" t="s">
        <v>15</v>
      </c>
    </row>
    <row r="116" spans="1:10">
      <c r="A116" s="297" t="s">
        <v>10</v>
      </c>
      <c r="B116" s="298" t="s">
        <v>121</v>
      </c>
      <c r="C116" s="298" t="s">
        <v>12</v>
      </c>
      <c r="D116" s="304">
        <v>54</v>
      </c>
      <c r="E116" s="298" t="s">
        <v>142</v>
      </c>
      <c r="F116" s="298">
        <v>71</v>
      </c>
      <c r="G116" s="298">
        <v>71.887</v>
      </c>
      <c r="H116" s="298" t="s">
        <v>151</v>
      </c>
      <c r="I116" s="298" t="s">
        <v>149</v>
      </c>
      <c r="J116" s="299" t="s">
        <v>15</v>
      </c>
    </row>
    <row r="117" spans="1:10">
      <c r="A117" s="300" t="s">
        <v>10</v>
      </c>
      <c r="B117" s="301" t="s">
        <v>121</v>
      </c>
      <c r="C117" s="301" t="s">
        <v>12</v>
      </c>
      <c r="D117" s="303">
        <v>54</v>
      </c>
      <c r="E117" s="301" t="s">
        <v>142</v>
      </c>
      <c r="F117" s="301">
        <v>71.887</v>
      </c>
      <c r="G117" s="301">
        <v>73</v>
      </c>
      <c r="H117" s="301" t="s">
        <v>152</v>
      </c>
      <c r="I117" s="301" t="s">
        <v>149</v>
      </c>
      <c r="J117" s="302" t="s">
        <v>15</v>
      </c>
    </row>
    <row r="118" spans="1:10">
      <c r="A118" s="297" t="s">
        <v>10</v>
      </c>
      <c r="B118" s="298" t="s">
        <v>121</v>
      </c>
      <c r="C118" s="298" t="s">
        <v>12</v>
      </c>
      <c r="D118" s="304">
        <v>54</v>
      </c>
      <c r="E118" s="298" t="s">
        <v>142</v>
      </c>
      <c r="F118" s="298">
        <v>73</v>
      </c>
      <c r="G118" s="298">
        <v>74</v>
      </c>
      <c r="H118" s="298" t="s">
        <v>153</v>
      </c>
      <c r="I118" s="298" t="s">
        <v>149</v>
      </c>
      <c r="J118" s="299" t="s">
        <v>15</v>
      </c>
    </row>
    <row r="119" spans="1:10">
      <c r="A119" s="300" t="s">
        <v>10</v>
      </c>
      <c r="B119" s="301" t="s">
        <v>121</v>
      </c>
      <c r="C119" s="301" t="s">
        <v>12</v>
      </c>
      <c r="D119" s="303">
        <v>54</v>
      </c>
      <c r="E119" s="301" t="s">
        <v>142</v>
      </c>
      <c r="F119" s="301">
        <v>74</v>
      </c>
      <c r="G119" s="301">
        <v>75.120999999999995</v>
      </c>
      <c r="H119" s="301" t="s">
        <v>154</v>
      </c>
      <c r="I119" s="301" t="s">
        <v>149</v>
      </c>
      <c r="J119" s="302" t="s">
        <v>15</v>
      </c>
    </row>
    <row r="120" spans="1:10">
      <c r="A120" s="297" t="s">
        <v>10</v>
      </c>
      <c r="B120" s="298" t="s">
        <v>121</v>
      </c>
      <c r="C120" s="298" t="s">
        <v>12</v>
      </c>
      <c r="D120" s="304">
        <v>54</v>
      </c>
      <c r="E120" s="298" t="s">
        <v>142</v>
      </c>
      <c r="F120" s="298">
        <v>75.120999999999995</v>
      </c>
      <c r="G120" s="298">
        <v>78.584999999999994</v>
      </c>
      <c r="H120" s="298" t="s">
        <v>155</v>
      </c>
      <c r="I120" s="298" t="s">
        <v>156</v>
      </c>
      <c r="J120" s="299" t="s">
        <v>15</v>
      </c>
    </row>
    <row r="121" spans="1:10">
      <c r="A121" s="300" t="s">
        <v>10</v>
      </c>
      <c r="B121" s="301" t="s">
        <v>121</v>
      </c>
      <c r="C121" s="301" t="s">
        <v>12</v>
      </c>
      <c r="D121" s="303">
        <v>54</v>
      </c>
      <c r="E121" s="301" t="s">
        <v>142</v>
      </c>
      <c r="F121" s="301">
        <v>78.584999999999994</v>
      </c>
      <c r="G121" s="301">
        <v>81.918999999999997</v>
      </c>
      <c r="H121" s="301" t="s">
        <v>157</v>
      </c>
      <c r="I121" s="301" t="s">
        <v>156</v>
      </c>
      <c r="J121" s="302" t="s">
        <v>15</v>
      </c>
    </row>
    <row r="122" spans="1:10">
      <c r="A122" s="297" t="s">
        <v>10</v>
      </c>
      <c r="B122" s="298" t="s">
        <v>121</v>
      </c>
      <c r="C122" s="298" t="s">
        <v>12</v>
      </c>
      <c r="D122" s="304">
        <v>54</v>
      </c>
      <c r="E122" s="298" t="s">
        <v>142</v>
      </c>
      <c r="F122" s="298">
        <v>81.918999999999997</v>
      </c>
      <c r="G122" s="298">
        <v>83</v>
      </c>
      <c r="H122" s="298" t="s">
        <v>158</v>
      </c>
      <c r="I122" s="298" t="s">
        <v>159</v>
      </c>
      <c r="J122" s="299" t="s">
        <v>15</v>
      </c>
    </row>
    <row r="123" spans="1:10">
      <c r="A123" s="300" t="s">
        <v>10</v>
      </c>
      <c r="B123" s="301" t="s">
        <v>121</v>
      </c>
      <c r="C123" s="301" t="s">
        <v>12</v>
      </c>
      <c r="D123" s="303">
        <v>54</v>
      </c>
      <c r="E123" s="301" t="s">
        <v>142</v>
      </c>
      <c r="F123" s="301">
        <v>83</v>
      </c>
      <c r="G123" s="301">
        <v>84</v>
      </c>
      <c r="H123" s="301" t="s">
        <v>160</v>
      </c>
      <c r="I123" s="301" t="s">
        <v>159</v>
      </c>
      <c r="J123" s="302" t="s">
        <v>15</v>
      </c>
    </row>
    <row r="124" spans="1:10">
      <c r="A124" s="297" t="s">
        <v>10</v>
      </c>
      <c r="B124" s="298" t="s">
        <v>121</v>
      </c>
      <c r="C124" s="298" t="s">
        <v>12</v>
      </c>
      <c r="D124" s="304">
        <v>54</v>
      </c>
      <c r="E124" s="298" t="s">
        <v>142</v>
      </c>
      <c r="F124" s="298">
        <v>84</v>
      </c>
      <c r="G124" s="298">
        <v>85</v>
      </c>
      <c r="H124" s="298" t="s">
        <v>161</v>
      </c>
      <c r="I124" s="298" t="s">
        <v>159</v>
      </c>
      <c r="J124" s="299" t="s">
        <v>15</v>
      </c>
    </row>
    <row r="125" spans="1:10">
      <c r="A125" s="300" t="s">
        <v>10</v>
      </c>
      <c r="B125" s="301" t="s">
        <v>121</v>
      </c>
      <c r="C125" s="301" t="s">
        <v>12</v>
      </c>
      <c r="D125" s="303">
        <v>54</v>
      </c>
      <c r="E125" s="301" t="s">
        <v>142</v>
      </c>
      <c r="F125" s="301">
        <v>85</v>
      </c>
      <c r="G125" s="301">
        <v>86.436000000000007</v>
      </c>
      <c r="H125" s="301" t="s">
        <v>162</v>
      </c>
      <c r="I125" s="301" t="s">
        <v>159</v>
      </c>
      <c r="J125" s="302" t="s">
        <v>15</v>
      </c>
    </row>
    <row r="126" spans="1:10">
      <c r="A126" s="297" t="s">
        <v>10</v>
      </c>
      <c r="B126" s="298" t="s">
        <v>121</v>
      </c>
      <c r="C126" s="298" t="s">
        <v>12</v>
      </c>
      <c r="D126" s="304">
        <v>54</v>
      </c>
      <c r="E126" s="298" t="s">
        <v>142</v>
      </c>
      <c r="F126" s="298">
        <v>86.436000000000007</v>
      </c>
      <c r="G126" s="298">
        <v>89</v>
      </c>
      <c r="H126" s="298" t="s">
        <v>163</v>
      </c>
      <c r="I126" s="298" t="s">
        <v>164</v>
      </c>
      <c r="J126" s="299" t="s">
        <v>15</v>
      </c>
    </row>
    <row r="127" spans="1:10">
      <c r="A127" s="300" t="s">
        <v>10</v>
      </c>
      <c r="B127" s="301" t="s">
        <v>121</v>
      </c>
      <c r="C127" s="301" t="s">
        <v>12</v>
      </c>
      <c r="D127" s="303">
        <v>54</v>
      </c>
      <c r="E127" s="301" t="s">
        <v>142</v>
      </c>
      <c r="F127" s="301">
        <v>89</v>
      </c>
      <c r="G127" s="301">
        <v>91.953000000000003</v>
      </c>
      <c r="H127" s="301" t="s">
        <v>165</v>
      </c>
      <c r="I127" s="301" t="s">
        <v>164</v>
      </c>
      <c r="J127" s="302" t="s">
        <v>15</v>
      </c>
    </row>
    <row r="128" spans="1:10">
      <c r="A128" s="297" t="s">
        <v>10</v>
      </c>
      <c r="B128" s="298" t="s">
        <v>121</v>
      </c>
      <c r="C128" s="298" t="s">
        <v>12</v>
      </c>
      <c r="D128" s="304">
        <v>54</v>
      </c>
      <c r="E128" s="298" t="s">
        <v>142</v>
      </c>
      <c r="F128" s="298">
        <v>91.953000000000003</v>
      </c>
      <c r="G128" s="298">
        <v>94</v>
      </c>
      <c r="H128" s="298" t="s">
        <v>166</v>
      </c>
      <c r="I128" s="298" t="s">
        <v>167</v>
      </c>
      <c r="J128" s="299" t="s">
        <v>15</v>
      </c>
    </row>
    <row r="129" spans="1:10">
      <c r="A129" s="300" t="s">
        <v>10</v>
      </c>
      <c r="B129" s="301" t="s">
        <v>121</v>
      </c>
      <c r="C129" s="301" t="s">
        <v>12</v>
      </c>
      <c r="D129" s="303">
        <v>54</v>
      </c>
      <c r="E129" s="301" t="s">
        <v>142</v>
      </c>
      <c r="F129" s="301">
        <v>94</v>
      </c>
      <c r="G129" s="301">
        <v>95</v>
      </c>
      <c r="H129" s="301" t="s">
        <v>168</v>
      </c>
      <c r="I129" s="301" t="s">
        <v>167</v>
      </c>
      <c r="J129" s="302" t="s">
        <v>15</v>
      </c>
    </row>
    <row r="130" spans="1:10">
      <c r="A130" s="297" t="s">
        <v>10</v>
      </c>
      <c r="B130" s="298" t="s">
        <v>121</v>
      </c>
      <c r="C130" s="298" t="s">
        <v>12</v>
      </c>
      <c r="D130" s="304">
        <v>54</v>
      </c>
      <c r="E130" s="298" t="s">
        <v>142</v>
      </c>
      <c r="F130" s="298">
        <v>95</v>
      </c>
      <c r="G130" s="298">
        <v>96</v>
      </c>
      <c r="H130" s="298" t="s">
        <v>169</v>
      </c>
      <c r="I130" s="298" t="s">
        <v>167</v>
      </c>
      <c r="J130" s="299" t="s">
        <v>15</v>
      </c>
    </row>
    <row r="131" spans="1:10">
      <c r="A131" s="300" t="s">
        <v>10</v>
      </c>
      <c r="B131" s="301" t="s">
        <v>121</v>
      </c>
      <c r="C131" s="301" t="s">
        <v>12</v>
      </c>
      <c r="D131" s="303">
        <v>54</v>
      </c>
      <c r="E131" s="301" t="s">
        <v>142</v>
      </c>
      <c r="F131" s="301">
        <v>96</v>
      </c>
      <c r="G131" s="301">
        <v>97.254999999999995</v>
      </c>
      <c r="H131" s="301" t="s">
        <v>170</v>
      </c>
      <c r="I131" s="301" t="s">
        <v>167</v>
      </c>
      <c r="J131" s="302" t="s">
        <v>15</v>
      </c>
    </row>
    <row r="132" spans="1:10">
      <c r="A132" s="297" t="s">
        <v>10</v>
      </c>
      <c r="B132" s="298" t="s">
        <v>121</v>
      </c>
      <c r="C132" s="298" t="s">
        <v>12</v>
      </c>
      <c r="D132" s="304">
        <v>54</v>
      </c>
      <c r="E132" s="298" t="s">
        <v>142</v>
      </c>
      <c r="F132" s="298">
        <v>97.254999999999995</v>
      </c>
      <c r="G132" s="298">
        <v>99</v>
      </c>
      <c r="H132" s="298" t="s">
        <v>171</v>
      </c>
      <c r="I132" s="298" t="s">
        <v>172</v>
      </c>
      <c r="J132" s="299" t="s">
        <v>15</v>
      </c>
    </row>
    <row r="133" spans="1:10">
      <c r="A133" s="300" t="s">
        <v>10</v>
      </c>
      <c r="B133" s="301" t="s">
        <v>121</v>
      </c>
      <c r="C133" s="301" t="s">
        <v>12</v>
      </c>
      <c r="D133" s="303">
        <v>54</v>
      </c>
      <c r="E133" s="301" t="s">
        <v>142</v>
      </c>
      <c r="F133" s="301">
        <v>99</v>
      </c>
      <c r="G133" s="301">
        <v>100</v>
      </c>
      <c r="H133" s="301" t="s">
        <v>173</v>
      </c>
      <c r="I133" s="301" t="s">
        <v>172</v>
      </c>
      <c r="J133" s="302" t="s">
        <v>15</v>
      </c>
    </row>
    <row r="134" spans="1:10">
      <c r="A134" s="297" t="s">
        <v>10</v>
      </c>
      <c r="B134" s="298" t="s">
        <v>121</v>
      </c>
      <c r="C134" s="298" t="s">
        <v>12</v>
      </c>
      <c r="D134" s="304">
        <v>54</v>
      </c>
      <c r="E134" s="298" t="s">
        <v>142</v>
      </c>
      <c r="F134" s="298">
        <v>100</v>
      </c>
      <c r="G134" s="298">
        <v>101.925</v>
      </c>
      <c r="H134" s="298" t="s">
        <v>174</v>
      </c>
      <c r="I134" s="298" t="s">
        <v>172</v>
      </c>
      <c r="J134" s="299" t="s">
        <v>15</v>
      </c>
    </row>
    <row r="135" spans="1:10">
      <c r="A135" s="300" t="s">
        <v>10</v>
      </c>
      <c r="B135" s="301" t="s">
        <v>121</v>
      </c>
      <c r="C135" s="301" t="s">
        <v>12</v>
      </c>
      <c r="D135" s="303">
        <v>54</v>
      </c>
      <c r="E135" s="301" t="s">
        <v>142</v>
      </c>
      <c r="F135" s="301">
        <v>101.925</v>
      </c>
      <c r="G135" s="301">
        <v>104</v>
      </c>
      <c r="H135" s="301" t="s">
        <v>175</v>
      </c>
      <c r="I135" s="301" t="s">
        <v>176</v>
      </c>
      <c r="J135" s="302" t="s">
        <v>15</v>
      </c>
    </row>
    <row r="136" spans="1:10">
      <c r="A136" s="297" t="s">
        <v>10</v>
      </c>
      <c r="B136" s="298" t="s">
        <v>121</v>
      </c>
      <c r="C136" s="298" t="s">
        <v>12</v>
      </c>
      <c r="D136" s="304">
        <v>54</v>
      </c>
      <c r="E136" s="298" t="s">
        <v>142</v>
      </c>
      <c r="F136" s="298">
        <v>104</v>
      </c>
      <c r="G136" s="298">
        <v>104.845</v>
      </c>
      <c r="H136" s="298" t="s">
        <v>177</v>
      </c>
      <c r="I136" s="298" t="s">
        <v>176</v>
      </c>
      <c r="J136" s="299" t="s">
        <v>15</v>
      </c>
    </row>
    <row r="137" spans="1:10">
      <c r="A137" s="300" t="s">
        <v>10</v>
      </c>
      <c r="B137" s="301" t="s">
        <v>121</v>
      </c>
      <c r="C137" s="301" t="s">
        <v>12</v>
      </c>
      <c r="D137" s="303">
        <v>54</v>
      </c>
      <c r="E137" s="301" t="s">
        <v>142</v>
      </c>
      <c r="F137" s="301">
        <v>104.845</v>
      </c>
      <c r="G137" s="301">
        <v>106.456</v>
      </c>
      <c r="H137" s="301" t="s">
        <v>178</v>
      </c>
      <c r="I137" s="301" t="s">
        <v>125</v>
      </c>
      <c r="J137" s="302" t="s">
        <v>15</v>
      </c>
    </row>
    <row r="138" spans="1:10">
      <c r="A138" s="297" t="s">
        <v>10</v>
      </c>
      <c r="B138" s="298" t="s">
        <v>121</v>
      </c>
      <c r="C138" s="298" t="s">
        <v>12</v>
      </c>
      <c r="D138" s="304">
        <v>54</v>
      </c>
      <c r="E138" s="298" t="s">
        <v>142</v>
      </c>
      <c r="F138" s="298">
        <v>106.456</v>
      </c>
      <c r="G138" s="298">
        <v>108.30500000000001</v>
      </c>
      <c r="H138" s="298" t="s">
        <v>179</v>
      </c>
      <c r="I138" s="298" t="s">
        <v>180</v>
      </c>
      <c r="J138" s="299" t="s">
        <v>15</v>
      </c>
    </row>
    <row r="139" spans="1:10">
      <c r="A139" s="300" t="s">
        <v>10</v>
      </c>
      <c r="B139" s="301" t="s">
        <v>121</v>
      </c>
      <c r="C139" s="301" t="s">
        <v>12</v>
      </c>
      <c r="D139" s="303">
        <v>54</v>
      </c>
      <c r="E139" s="301" t="s">
        <v>142</v>
      </c>
      <c r="F139" s="301">
        <v>106.456</v>
      </c>
      <c r="G139" s="301">
        <v>108.30500000000001</v>
      </c>
      <c r="H139" s="301" t="s">
        <v>181</v>
      </c>
      <c r="I139" s="301" t="s">
        <v>180</v>
      </c>
      <c r="J139" s="302" t="s">
        <v>15</v>
      </c>
    </row>
    <row r="140" spans="1:10">
      <c r="A140" s="297" t="s">
        <v>10</v>
      </c>
      <c r="B140" s="298" t="s">
        <v>121</v>
      </c>
      <c r="C140" s="298" t="s">
        <v>12</v>
      </c>
      <c r="D140" s="304">
        <v>54</v>
      </c>
      <c r="E140" s="298" t="s">
        <v>142</v>
      </c>
      <c r="F140" s="298">
        <v>108.30500000000001</v>
      </c>
      <c r="G140" s="298">
        <v>108.72799999999999</v>
      </c>
      <c r="H140" s="298" t="s">
        <v>182</v>
      </c>
      <c r="I140" s="298" t="s">
        <v>180</v>
      </c>
      <c r="J140" s="299" t="s">
        <v>15</v>
      </c>
    </row>
    <row r="141" spans="1:10">
      <c r="A141" s="300" t="s">
        <v>23</v>
      </c>
      <c r="B141" s="301" t="s">
        <v>24</v>
      </c>
      <c r="C141" s="301" t="s">
        <v>12</v>
      </c>
      <c r="D141" s="303">
        <v>55</v>
      </c>
      <c r="E141" s="301" t="s">
        <v>183</v>
      </c>
      <c r="F141" s="301">
        <v>76.257999999999996</v>
      </c>
      <c r="G141" s="301">
        <v>78</v>
      </c>
      <c r="H141" s="301" t="s">
        <v>184</v>
      </c>
      <c r="I141" s="301" t="s">
        <v>27</v>
      </c>
      <c r="J141" s="302" t="s">
        <v>28</v>
      </c>
    </row>
    <row r="142" spans="1:10">
      <c r="A142" s="297" t="s">
        <v>23</v>
      </c>
      <c r="B142" s="298" t="s">
        <v>24</v>
      </c>
      <c r="C142" s="298" t="s">
        <v>12</v>
      </c>
      <c r="D142" s="304">
        <v>55</v>
      </c>
      <c r="E142" s="298" t="s">
        <v>183</v>
      </c>
      <c r="F142" s="298">
        <v>78</v>
      </c>
      <c r="G142" s="298">
        <v>79.599999999999994</v>
      </c>
      <c r="H142" s="298" t="s">
        <v>185</v>
      </c>
      <c r="I142" s="298" t="s">
        <v>27</v>
      </c>
      <c r="J142" s="299" t="s">
        <v>28</v>
      </c>
    </row>
    <row r="143" spans="1:10">
      <c r="A143" s="300" t="s">
        <v>23</v>
      </c>
      <c r="B143" s="301" t="s">
        <v>24</v>
      </c>
      <c r="C143" s="301" t="s">
        <v>12</v>
      </c>
      <c r="D143" s="303">
        <v>55</v>
      </c>
      <c r="E143" s="301" t="s">
        <v>183</v>
      </c>
      <c r="F143" s="301">
        <v>79.599999999999994</v>
      </c>
      <c r="G143" s="301">
        <v>83</v>
      </c>
      <c r="H143" s="301" t="s">
        <v>186</v>
      </c>
      <c r="I143" s="301" t="s">
        <v>32</v>
      </c>
      <c r="J143" s="302" t="s">
        <v>28</v>
      </c>
    </row>
    <row r="144" spans="1:10">
      <c r="A144" s="297" t="s">
        <v>23</v>
      </c>
      <c r="B144" s="298" t="s">
        <v>24</v>
      </c>
      <c r="C144" s="298" t="s">
        <v>12</v>
      </c>
      <c r="D144" s="304">
        <v>55</v>
      </c>
      <c r="E144" s="298" t="s">
        <v>183</v>
      </c>
      <c r="F144" s="298">
        <v>83</v>
      </c>
      <c r="G144" s="298">
        <v>85</v>
      </c>
      <c r="H144" s="298" t="s">
        <v>187</v>
      </c>
      <c r="I144" s="298" t="s">
        <v>34</v>
      </c>
      <c r="J144" s="299" t="s">
        <v>28</v>
      </c>
    </row>
    <row r="145" spans="1:10">
      <c r="A145" s="300" t="s">
        <v>23</v>
      </c>
      <c r="B145" s="301" t="s">
        <v>24</v>
      </c>
      <c r="C145" s="301" t="s">
        <v>12</v>
      </c>
      <c r="D145" s="303">
        <v>55</v>
      </c>
      <c r="E145" s="301" t="s">
        <v>183</v>
      </c>
      <c r="F145" s="301">
        <v>85</v>
      </c>
      <c r="G145" s="301">
        <v>86</v>
      </c>
      <c r="H145" s="301" t="s">
        <v>188</v>
      </c>
      <c r="I145" s="301" t="s">
        <v>189</v>
      </c>
      <c r="J145" s="302" t="s">
        <v>28</v>
      </c>
    </row>
    <row r="146" spans="1:10">
      <c r="A146" s="297" t="s">
        <v>23</v>
      </c>
      <c r="B146" s="298" t="s">
        <v>24</v>
      </c>
      <c r="C146" s="298" t="s">
        <v>12</v>
      </c>
      <c r="D146" s="304">
        <v>55</v>
      </c>
      <c r="E146" s="298" t="s">
        <v>183</v>
      </c>
      <c r="F146" s="298">
        <v>86</v>
      </c>
      <c r="G146" s="298">
        <v>87.424999999999997</v>
      </c>
      <c r="H146" s="298" t="s">
        <v>190</v>
      </c>
      <c r="I146" s="298" t="s">
        <v>38</v>
      </c>
      <c r="J146" s="299" t="s">
        <v>28</v>
      </c>
    </row>
    <row r="147" spans="1:10">
      <c r="A147" s="300" t="s">
        <v>23</v>
      </c>
      <c r="B147" s="301" t="s">
        <v>24</v>
      </c>
      <c r="C147" s="301" t="s">
        <v>12</v>
      </c>
      <c r="D147" s="303">
        <v>55</v>
      </c>
      <c r="E147" s="301" t="s">
        <v>183</v>
      </c>
      <c r="F147" s="301">
        <v>87.424999999999997</v>
      </c>
      <c r="G147" s="301">
        <v>91</v>
      </c>
      <c r="H147" s="301" t="s">
        <v>191</v>
      </c>
      <c r="I147" s="301" t="s">
        <v>40</v>
      </c>
      <c r="J147" s="302" t="s">
        <v>28</v>
      </c>
    </row>
    <row r="148" spans="1:10">
      <c r="A148" s="297" t="s">
        <v>23</v>
      </c>
      <c r="B148" s="298" t="s">
        <v>24</v>
      </c>
      <c r="C148" s="298" t="s">
        <v>12</v>
      </c>
      <c r="D148" s="304">
        <v>55</v>
      </c>
      <c r="E148" s="298" t="s">
        <v>183</v>
      </c>
      <c r="F148" s="298">
        <v>91</v>
      </c>
      <c r="G148" s="298">
        <v>93</v>
      </c>
      <c r="H148" s="298" t="s">
        <v>192</v>
      </c>
      <c r="I148" s="298" t="s">
        <v>40</v>
      </c>
      <c r="J148" s="299" t="s">
        <v>28</v>
      </c>
    </row>
    <row r="149" spans="1:10">
      <c r="A149" s="300" t="s">
        <v>23</v>
      </c>
      <c r="B149" s="301" t="s">
        <v>24</v>
      </c>
      <c r="C149" s="301" t="s">
        <v>12</v>
      </c>
      <c r="D149" s="303">
        <v>55</v>
      </c>
      <c r="E149" s="301" t="s">
        <v>183</v>
      </c>
      <c r="F149" s="301">
        <v>93</v>
      </c>
      <c r="G149" s="301">
        <v>95</v>
      </c>
      <c r="H149" s="301" t="s">
        <v>193</v>
      </c>
      <c r="I149" s="301" t="s">
        <v>40</v>
      </c>
      <c r="J149" s="302" t="s">
        <v>28</v>
      </c>
    </row>
    <row r="150" spans="1:10">
      <c r="A150" s="297" t="s">
        <v>23</v>
      </c>
      <c r="B150" s="298" t="s">
        <v>24</v>
      </c>
      <c r="C150" s="298" t="s">
        <v>12</v>
      </c>
      <c r="D150" s="304">
        <v>55</v>
      </c>
      <c r="E150" s="298" t="s">
        <v>183</v>
      </c>
      <c r="F150" s="298">
        <v>95</v>
      </c>
      <c r="G150" s="298">
        <v>97.728999999999999</v>
      </c>
      <c r="H150" s="298" t="s">
        <v>194</v>
      </c>
      <c r="I150" s="298" t="s">
        <v>40</v>
      </c>
      <c r="J150" s="299" t="s">
        <v>28</v>
      </c>
    </row>
    <row r="151" spans="1:10">
      <c r="A151" s="300" t="s">
        <v>23</v>
      </c>
      <c r="B151" s="301" t="s">
        <v>24</v>
      </c>
      <c r="C151" s="301" t="s">
        <v>12</v>
      </c>
      <c r="D151" s="303">
        <v>55</v>
      </c>
      <c r="E151" s="301" t="s">
        <v>183</v>
      </c>
      <c r="F151" s="301">
        <v>97.728999999999999</v>
      </c>
      <c r="G151" s="301">
        <v>102</v>
      </c>
      <c r="H151" s="301" t="s">
        <v>195</v>
      </c>
      <c r="I151" s="301" t="s">
        <v>196</v>
      </c>
      <c r="J151" s="302" t="s">
        <v>28</v>
      </c>
    </row>
    <row r="152" spans="1:10">
      <c r="A152" s="297" t="s">
        <v>23</v>
      </c>
      <c r="B152" s="298" t="s">
        <v>24</v>
      </c>
      <c r="C152" s="298" t="s">
        <v>12</v>
      </c>
      <c r="D152" s="304">
        <v>55</v>
      </c>
      <c r="E152" s="298" t="s">
        <v>183</v>
      </c>
      <c r="F152" s="298">
        <v>102</v>
      </c>
      <c r="G152" s="298">
        <v>103</v>
      </c>
      <c r="H152" s="298">
        <v>1031022</v>
      </c>
      <c r="I152" s="298" t="s">
        <v>45</v>
      </c>
      <c r="J152" s="299" t="s">
        <v>28</v>
      </c>
    </row>
    <row r="153" spans="1:10">
      <c r="A153" s="300" t="s">
        <v>23</v>
      </c>
      <c r="B153" s="301" t="s">
        <v>24</v>
      </c>
      <c r="C153" s="301" t="s">
        <v>12</v>
      </c>
      <c r="D153" s="303">
        <v>55</v>
      </c>
      <c r="E153" s="301" t="s">
        <v>183</v>
      </c>
      <c r="F153" s="301">
        <v>103</v>
      </c>
      <c r="G153" s="301">
        <v>105.501</v>
      </c>
      <c r="H153" s="301">
        <v>1051032</v>
      </c>
      <c r="I153" s="301" t="s">
        <v>45</v>
      </c>
      <c r="J153" s="302" t="s">
        <v>28</v>
      </c>
    </row>
    <row r="154" spans="1:10">
      <c r="A154" s="297" t="s">
        <v>23</v>
      </c>
      <c r="B154" s="298" t="s">
        <v>24</v>
      </c>
      <c r="C154" s="298" t="s">
        <v>12</v>
      </c>
      <c r="D154" s="304">
        <v>55</v>
      </c>
      <c r="E154" s="298" t="s">
        <v>183</v>
      </c>
      <c r="F154" s="298">
        <v>105.501</v>
      </c>
      <c r="G154" s="298">
        <v>108.349</v>
      </c>
      <c r="H154" s="298" t="s">
        <v>197</v>
      </c>
      <c r="I154" s="298" t="s">
        <v>47</v>
      </c>
      <c r="J154" s="299" t="s">
        <v>28</v>
      </c>
    </row>
    <row r="155" spans="1:10">
      <c r="A155" s="300" t="s">
        <v>23</v>
      </c>
      <c r="B155" s="301" t="s">
        <v>24</v>
      </c>
      <c r="C155" s="301" t="s">
        <v>12</v>
      </c>
      <c r="D155" s="303">
        <v>55</v>
      </c>
      <c r="E155" s="301" t="s">
        <v>183</v>
      </c>
      <c r="F155" s="301">
        <v>108.349</v>
      </c>
      <c r="G155" s="301">
        <v>110</v>
      </c>
      <c r="H155" s="301" t="s">
        <v>198</v>
      </c>
      <c r="I155" s="301" t="s">
        <v>47</v>
      </c>
      <c r="J155" s="302" t="s">
        <v>28</v>
      </c>
    </row>
    <row r="156" spans="1:10">
      <c r="A156" s="297" t="s">
        <v>23</v>
      </c>
      <c r="B156" s="298" t="s">
        <v>24</v>
      </c>
      <c r="C156" s="298" t="s">
        <v>12</v>
      </c>
      <c r="D156" s="304">
        <v>55</v>
      </c>
      <c r="E156" s="298" t="s">
        <v>183</v>
      </c>
      <c r="F156" s="298">
        <v>110</v>
      </c>
      <c r="G156" s="298">
        <v>111</v>
      </c>
      <c r="H156" s="298" t="s">
        <v>199</v>
      </c>
      <c r="I156" s="298" t="s">
        <v>47</v>
      </c>
      <c r="J156" s="299" t="s">
        <v>28</v>
      </c>
    </row>
    <row r="157" spans="1:10">
      <c r="A157" s="300" t="s">
        <v>23</v>
      </c>
      <c r="B157" s="301" t="s">
        <v>24</v>
      </c>
      <c r="C157" s="301" t="s">
        <v>12</v>
      </c>
      <c r="D157" s="303">
        <v>55</v>
      </c>
      <c r="E157" s="301" t="s">
        <v>183</v>
      </c>
      <c r="F157" s="301">
        <v>111</v>
      </c>
      <c r="G157" s="301">
        <v>112</v>
      </c>
      <c r="H157" s="301" t="s">
        <v>200</v>
      </c>
      <c r="I157" s="301" t="s">
        <v>47</v>
      </c>
      <c r="J157" s="302" t="s">
        <v>28</v>
      </c>
    </row>
    <row r="158" spans="1:10">
      <c r="A158" s="297" t="s">
        <v>23</v>
      </c>
      <c r="B158" s="298" t="s">
        <v>24</v>
      </c>
      <c r="C158" s="298" t="s">
        <v>12</v>
      </c>
      <c r="D158" s="304">
        <v>55</v>
      </c>
      <c r="E158" s="298" t="s">
        <v>183</v>
      </c>
      <c r="F158" s="298">
        <v>112</v>
      </c>
      <c r="G158" s="298">
        <v>113.337</v>
      </c>
      <c r="H158" s="298" t="s">
        <v>201</v>
      </c>
      <c r="I158" s="298" t="s">
        <v>47</v>
      </c>
      <c r="J158" s="299" t="s">
        <v>28</v>
      </c>
    </row>
    <row r="159" spans="1:10">
      <c r="A159" s="300" t="s">
        <v>23</v>
      </c>
      <c r="B159" s="301" t="s">
        <v>24</v>
      </c>
      <c r="C159" s="301" t="s">
        <v>12</v>
      </c>
      <c r="D159" s="303">
        <v>55</v>
      </c>
      <c r="E159" s="301" t="s">
        <v>183</v>
      </c>
      <c r="F159" s="301">
        <v>113.337</v>
      </c>
      <c r="G159" s="301">
        <v>118.181</v>
      </c>
      <c r="H159" s="301" t="s">
        <v>202</v>
      </c>
      <c r="I159" s="301" t="s">
        <v>203</v>
      </c>
      <c r="J159" s="302" t="s">
        <v>28</v>
      </c>
    </row>
    <row r="160" spans="1:10">
      <c r="A160" s="297" t="s">
        <v>23</v>
      </c>
      <c r="B160" s="298" t="s">
        <v>24</v>
      </c>
      <c r="C160" s="298" t="s">
        <v>12</v>
      </c>
      <c r="D160" s="304">
        <v>55</v>
      </c>
      <c r="E160" s="298" t="s">
        <v>183</v>
      </c>
      <c r="F160" s="298">
        <v>118.181</v>
      </c>
      <c r="G160" s="298">
        <v>120</v>
      </c>
      <c r="H160" s="298" t="s">
        <v>204</v>
      </c>
      <c r="I160" s="298" t="s">
        <v>203</v>
      </c>
      <c r="J160" s="299" t="s">
        <v>28</v>
      </c>
    </row>
    <row r="161" spans="1:10">
      <c r="A161" s="300" t="s">
        <v>23</v>
      </c>
      <c r="B161" s="301" t="s">
        <v>24</v>
      </c>
      <c r="C161" s="301" t="s">
        <v>12</v>
      </c>
      <c r="D161" s="303">
        <v>55</v>
      </c>
      <c r="E161" s="301" t="s">
        <v>183</v>
      </c>
      <c r="F161" s="301">
        <v>120</v>
      </c>
      <c r="G161" s="301">
        <v>121</v>
      </c>
      <c r="H161" s="301" t="s">
        <v>205</v>
      </c>
      <c r="I161" s="301" t="s">
        <v>55</v>
      </c>
      <c r="J161" s="302" t="s">
        <v>28</v>
      </c>
    </row>
    <row r="162" spans="1:10">
      <c r="A162" s="297" t="s">
        <v>23</v>
      </c>
      <c r="B162" s="298" t="s">
        <v>24</v>
      </c>
      <c r="C162" s="298" t="s">
        <v>12</v>
      </c>
      <c r="D162" s="304">
        <v>55</v>
      </c>
      <c r="E162" s="298" t="s">
        <v>183</v>
      </c>
      <c r="F162" s="298">
        <v>121</v>
      </c>
      <c r="G162" s="298">
        <v>123</v>
      </c>
      <c r="H162" s="298">
        <v>1231212</v>
      </c>
      <c r="I162" s="298" t="s">
        <v>55</v>
      </c>
      <c r="J162" s="299" t="s">
        <v>28</v>
      </c>
    </row>
    <row r="163" spans="1:10">
      <c r="A163" s="300" t="s">
        <v>23</v>
      </c>
      <c r="B163" s="301" t="s">
        <v>24</v>
      </c>
      <c r="C163" s="301" t="s">
        <v>12</v>
      </c>
      <c r="D163" s="303">
        <v>55</v>
      </c>
      <c r="E163" s="301" t="s">
        <v>183</v>
      </c>
      <c r="F163" s="301">
        <v>123</v>
      </c>
      <c r="G163" s="301">
        <v>124</v>
      </c>
      <c r="H163" s="301">
        <v>1241232</v>
      </c>
      <c r="I163" s="301" t="s">
        <v>55</v>
      </c>
      <c r="J163" s="302" t="s">
        <v>28</v>
      </c>
    </row>
    <row r="164" spans="1:10">
      <c r="A164" s="297" t="s">
        <v>23</v>
      </c>
      <c r="B164" s="298" t="s">
        <v>24</v>
      </c>
      <c r="C164" s="298" t="s">
        <v>12</v>
      </c>
      <c r="D164" s="304">
        <v>55</v>
      </c>
      <c r="E164" s="298" t="s">
        <v>183</v>
      </c>
      <c r="F164" s="298">
        <v>124</v>
      </c>
      <c r="G164" s="298">
        <v>125</v>
      </c>
      <c r="H164" s="298">
        <v>1251242</v>
      </c>
      <c r="I164" s="298" t="s">
        <v>55</v>
      </c>
      <c r="J164" s="299" t="s">
        <v>28</v>
      </c>
    </row>
    <row r="165" spans="1:10">
      <c r="A165" s="300" t="s">
        <v>23</v>
      </c>
      <c r="B165" s="301" t="s">
        <v>24</v>
      </c>
      <c r="C165" s="301" t="s">
        <v>12</v>
      </c>
      <c r="D165" s="303">
        <v>55</v>
      </c>
      <c r="E165" s="301" t="s">
        <v>183</v>
      </c>
      <c r="F165" s="301">
        <v>125</v>
      </c>
      <c r="G165" s="301">
        <v>126</v>
      </c>
      <c r="H165" s="301">
        <v>1261252</v>
      </c>
      <c r="I165" s="301" t="s">
        <v>55</v>
      </c>
      <c r="J165" s="302" t="s">
        <v>28</v>
      </c>
    </row>
    <row r="166" spans="1:10">
      <c r="A166" s="297" t="s">
        <v>23</v>
      </c>
      <c r="B166" s="298" t="s">
        <v>24</v>
      </c>
      <c r="C166" s="298" t="s">
        <v>12</v>
      </c>
      <c r="D166" s="304">
        <v>55</v>
      </c>
      <c r="E166" s="298" t="s">
        <v>183</v>
      </c>
      <c r="F166" s="298">
        <v>126</v>
      </c>
      <c r="G166" s="298">
        <v>127.20099999999999</v>
      </c>
      <c r="H166" s="298" t="s">
        <v>206</v>
      </c>
      <c r="I166" s="298" t="s">
        <v>55</v>
      </c>
      <c r="J166" s="299" t="s">
        <v>28</v>
      </c>
    </row>
    <row r="167" spans="1:10">
      <c r="A167" s="300" t="s">
        <v>23</v>
      </c>
      <c r="B167" s="301" t="s">
        <v>24</v>
      </c>
      <c r="C167" s="301" t="s">
        <v>12</v>
      </c>
      <c r="D167" s="303">
        <v>55</v>
      </c>
      <c r="E167" s="301" t="s">
        <v>183</v>
      </c>
      <c r="F167" s="301">
        <v>127.20099999999999</v>
      </c>
      <c r="G167" s="301">
        <v>130</v>
      </c>
      <c r="H167" s="301" t="s">
        <v>207</v>
      </c>
      <c r="I167" s="301" t="s">
        <v>59</v>
      </c>
      <c r="J167" s="302" t="s">
        <v>28</v>
      </c>
    </row>
    <row r="168" spans="1:10">
      <c r="A168" s="297" t="s">
        <v>23</v>
      </c>
      <c r="B168" s="298" t="s">
        <v>24</v>
      </c>
      <c r="C168" s="298" t="s">
        <v>12</v>
      </c>
      <c r="D168" s="304">
        <v>55</v>
      </c>
      <c r="E168" s="298" t="s">
        <v>183</v>
      </c>
      <c r="F168" s="298">
        <v>130</v>
      </c>
      <c r="G168" s="298">
        <v>134</v>
      </c>
      <c r="H168" s="298" t="s">
        <v>208</v>
      </c>
      <c r="I168" s="298" t="s">
        <v>59</v>
      </c>
      <c r="J168" s="299" t="s">
        <v>28</v>
      </c>
    </row>
    <row r="169" spans="1:10">
      <c r="A169" s="300" t="s">
        <v>23</v>
      </c>
      <c r="B169" s="301" t="s">
        <v>24</v>
      </c>
      <c r="C169" s="301" t="s">
        <v>12</v>
      </c>
      <c r="D169" s="303">
        <v>55</v>
      </c>
      <c r="E169" s="301" t="s">
        <v>183</v>
      </c>
      <c r="F169" s="301">
        <v>134</v>
      </c>
      <c r="G169" s="301">
        <v>137.46600000000001</v>
      </c>
      <c r="H169" s="301" t="s">
        <v>209</v>
      </c>
      <c r="I169" s="301" t="s">
        <v>59</v>
      </c>
      <c r="J169" s="302" t="s">
        <v>28</v>
      </c>
    </row>
    <row r="170" spans="1:10">
      <c r="A170" s="297" t="s">
        <v>23</v>
      </c>
      <c r="B170" s="298" t="s">
        <v>24</v>
      </c>
      <c r="C170" s="298" t="s">
        <v>12</v>
      </c>
      <c r="D170" s="304">
        <v>55</v>
      </c>
      <c r="E170" s="298" t="s">
        <v>183</v>
      </c>
      <c r="F170" s="298">
        <v>137.46600000000001</v>
      </c>
      <c r="G170" s="298">
        <v>139</v>
      </c>
      <c r="H170" s="298" t="s">
        <v>210</v>
      </c>
      <c r="I170" s="298" t="s">
        <v>63</v>
      </c>
      <c r="J170" s="299" t="s">
        <v>28</v>
      </c>
    </row>
    <row r="171" spans="1:10">
      <c r="A171" s="300" t="s">
        <v>23</v>
      </c>
      <c r="B171" s="301" t="s">
        <v>24</v>
      </c>
      <c r="C171" s="301" t="s">
        <v>12</v>
      </c>
      <c r="D171" s="303">
        <v>55</v>
      </c>
      <c r="E171" s="301" t="s">
        <v>183</v>
      </c>
      <c r="F171" s="301">
        <v>139</v>
      </c>
      <c r="G171" s="301">
        <v>140</v>
      </c>
      <c r="H171" s="301">
        <v>1401392</v>
      </c>
      <c r="I171" s="301" t="s">
        <v>63</v>
      </c>
      <c r="J171" s="302" t="s">
        <v>28</v>
      </c>
    </row>
    <row r="172" spans="1:10">
      <c r="A172" s="297" t="s">
        <v>23</v>
      </c>
      <c r="B172" s="298" t="s">
        <v>24</v>
      </c>
      <c r="C172" s="298" t="s">
        <v>12</v>
      </c>
      <c r="D172" s="304">
        <v>55</v>
      </c>
      <c r="E172" s="298" t="s">
        <v>183</v>
      </c>
      <c r="F172" s="298">
        <v>140</v>
      </c>
      <c r="G172" s="298">
        <v>142</v>
      </c>
      <c r="H172" s="298" t="s">
        <v>211</v>
      </c>
      <c r="I172" s="298" t="s">
        <v>63</v>
      </c>
      <c r="J172" s="299" t="s">
        <v>28</v>
      </c>
    </row>
    <row r="173" spans="1:10">
      <c r="A173" s="300" t="s">
        <v>23</v>
      </c>
      <c r="B173" s="301" t="s">
        <v>24</v>
      </c>
      <c r="C173" s="301" t="s">
        <v>12</v>
      </c>
      <c r="D173" s="303">
        <v>55</v>
      </c>
      <c r="E173" s="301" t="s">
        <v>183</v>
      </c>
      <c r="F173" s="301">
        <v>142</v>
      </c>
      <c r="G173" s="301">
        <v>144</v>
      </c>
      <c r="H173" s="301" t="s">
        <v>212</v>
      </c>
      <c r="I173" s="301" t="s">
        <v>63</v>
      </c>
      <c r="J173" s="302" t="s">
        <v>28</v>
      </c>
    </row>
    <row r="174" spans="1:10">
      <c r="A174" s="297" t="s">
        <v>23</v>
      </c>
      <c r="B174" s="298" t="s">
        <v>24</v>
      </c>
      <c r="C174" s="298" t="s">
        <v>12</v>
      </c>
      <c r="D174" s="304">
        <v>55</v>
      </c>
      <c r="E174" s="298" t="s">
        <v>183</v>
      </c>
      <c r="F174" s="298">
        <v>144</v>
      </c>
      <c r="G174" s="298">
        <v>145.67599999999999</v>
      </c>
      <c r="H174" s="298" t="s">
        <v>213</v>
      </c>
      <c r="I174" s="298" t="s">
        <v>63</v>
      </c>
      <c r="J174" s="299" t="s">
        <v>28</v>
      </c>
    </row>
    <row r="175" spans="1:10">
      <c r="A175" s="300" t="s">
        <v>23</v>
      </c>
      <c r="B175" s="301" t="s">
        <v>24</v>
      </c>
      <c r="C175" s="301" t="s">
        <v>12</v>
      </c>
      <c r="D175" s="303">
        <v>55</v>
      </c>
      <c r="E175" s="301" t="s">
        <v>183</v>
      </c>
      <c r="F175" s="301">
        <v>145.67599999999999</v>
      </c>
      <c r="G175" s="301">
        <v>147</v>
      </c>
      <c r="H175" s="301" t="s">
        <v>214</v>
      </c>
      <c r="I175" s="301" t="s">
        <v>63</v>
      </c>
      <c r="J175" s="302" t="s">
        <v>28</v>
      </c>
    </row>
    <row r="176" spans="1:10">
      <c r="A176" s="297" t="s">
        <v>23</v>
      </c>
      <c r="B176" s="298" t="s">
        <v>24</v>
      </c>
      <c r="C176" s="298" t="s">
        <v>12</v>
      </c>
      <c r="D176" s="304">
        <v>55</v>
      </c>
      <c r="E176" s="298" t="s">
        <v>183</v>
      </c>
      <c r="F176" s="298">
        <v>147</v>
      </c>
      <c r="G176" s="298">
        <v>148</v>
      </c>
      <c r="H176" s="298" t="s">
        <v>215</v>
      </c>
      <c r="I176" s="298" t="s">
        <v>69</v>
      </c>
      <c r="J176" s="299" t="s">
        <v>28</v>
      </c>
    </row>
    <row r="177" spans="1:10">
      <c r="A177" s="300" t="s">
        <v>23</v>
      </c>
      <c r="B177" s="301" t="s">
        <v>24</v>
      </c>
      <c r="C177" s="301" t="s">
        <v>12</v>
      </c>
      <c r="D177" s="303">
        <v>55</v>
      </c>
      <c r="E177" s="301" t="s">
        <v>183</v>
      </c>
      <c r="F177" s="301">
        <v>148</v>
      </c>
      <c r="G177" s="301">
        <v>149</v>
      </c>
      <c r="H177" s="301">
        <v>1491482</v>
      </c>
      <c r="I177" s="301" t="s">
        <v>69</v>
      </c>
      <c r="J177" s="302" t="s">
        <v>28</v>
      </c>
    </row>
    <row r="178" spans="1:10">
      <c r="A178" s="297" t="s">
        <v>23</v>
      </c>
      <c r="B178" s="298" t="s">
        <v>24</v>
      </c>
      <c r="C178" s="298" t="s">
        <v>12</v>
      </c>
      <c r="D178" s="304">
        <v>55</v>
      </c>
      <c r="E178" s="298" t="s">
        <v>183</v>
      </c>
      <c r="F178" s="298">
        <v>149</v>
      </c>
      <c r="G178" s="298">
        <v>150</v>
      </c>
      <c r="H178" s="298">
        <v>1501492</v>
      </c>
      <c r="I178" s="298" t="s">
        <v>69</v>
      </c>
      <c r="J178" s="299" t="s">
        <v>28</v>
      </c>
    </row>
    <row r="179" spans="1:10">
      <c r="A179" s="300" t="s">
        <v>23</v>
      </c>
      <c r="B179" s="301" t="s">
        <v>24</v>
      </c>
      <c r="C179" s="301" t="s">
        <v>12</v>
      </c>
      <c r="D179" s="303">
        <v>55</v>
      </c>
      <c r="E179" s="301" t="s">
        <v>183</v>
      </c>
      <c r="F179" s="301">
        <v>150</v>
      </c>
      <c r="G179" s="301">
        <v>151.89099999999999</v>
      </c>
      <c r="H179" s="301" t="s">
        <v>216</v>
      </c>
      <c r="I179" s="301" t="s">
        <v>69</v>
      </c>
      <c r="J179" s="302" t="s">
        <v>28</v>
      </c>
    </row>
    <row r="180" spans="1:10">
      <c r="A180" s="297" t="s">
        <v>23</v>
      </c>
      <c r="B180" s="298" t="s">
        <v>24</v>
      </c>
      <c r="C180" s="298" t="s">
        <v>12</v>
      </c>
      <c r="D180" s="304">
        <v>55</v>
      </c>
      <c r="E180" s="298" t="s">
        <v>183</v>
      </c>
      <c r="F180" s="298">
        <v>151.89099999999999</v>
      </c>
      <c r="G180" s="298">
        <v>153</v>
      </c>
      <c r="H180" s="298" t="s">
        <v>217</v>
      </c>
      <c r="I180" s="298" t="s">
        <v>69</v>
      </c>
      <c r="J180" s="299" t="s">
        <v>28</v>
      </c>
    </row>
    <row r="181" spans="1:10">
      <c r="A181" s="305" t="s">
        <v>23</v>
      </c>
      <c r="B181" s="306" t="s">
        <v>24</v>
      </c>
      <c r="C181" s="306" t="s">
        <v>12</v>
      </c>
      <c r="D181" s="307">
        <v>55</v>
      </c>
      <c r="E181" s="306" t="s">
        <v>183</v>
      </c>
      <c r="F181" s="306">
        <v>153</v>
      </c>
      <c r="G181" s="306">
        <v>154</v>
      </c>
      <c r="H181" s="306" t="s">
        <v>218</v>
      </c>
      <c r="I181" s="306" t="s">
        <v>73</v>
      </c>
      <c r="J181" s="308" t="s">
        <v>28</v>
      </c>
    </row>
    <row r="182" spans="1:10">
      <c r="A182" s="297" t="s">
        <v>23</v>
      </c>
      <c r="B182" s="298" t="s">
        <v>24</v>
      </c>
      <c r="C182" s="298" t="s">
        <v>12</v>
      </c>
      <c r="D182" s="304">
        <v>55</v>
      </c>
      <c r="E182" s="298" t="s">
        <v>183</v>
      </c>
      <c r="F182" s="298">
        <v>154</v>
      </c>
      <c r="G182" s="298">
        <v>155</v>
      </c>
      <c r="H182" s="298">
        <v>1551542</v>
      </c>
      <c r="I182" s="298" t="s">
        <v>69</v>
      </c>
      <c r="J182" s="299" t="s">
        <v>28</v>
      </c>
    </row>
    <row r="183" spans="1:10">
      <c r="A183" s="300" t="s">
        <v>23</v>
      </c>
      <c r="B183" s="301" t="s">
        <v>24</v>
      </c>
      <c r="C183" s="301" t="s">
        <v>12</v>
      </c>
      <c r="D183" s="303">
        <v>55</v>
      </c>
      <c r="E183" s="301" t="s">
        <v>183</v>
      </c>
      <c r="F183" s="301">
        <v>155</v>
      </c>
      <c r="G183" s="301">
        <v>156</v>
      </c>
      <c r="H183" s="301">
        <v>1561552</v>
      </c>
      <c r="I183" s="301" t="s">
        <v>69</v>
      </c>
      <c r="J183" s="302" t="s">
        <v>28</v>
      </c>
    </row>
    <row r="184" spans="1:10">
      <c r="A184" s="297" t="s">
        <v>23</v>
      </c>
      <c r="B184" s="298" t="s">
        <v>24</v>
      </c>
      <c r="C184" s="298" t="s">
        <v>12</v>
      </c>
      <c r="D184" s="304">
        <v>55</v>
      </c>
      <c r="E184" s="298" t="s">
        <v>183</v>
      </c>
      <c r="F184" s="298">
        <v>156</v>
      </c>
      <c r="G184" s="298">
        <v>157</v>
      </c>
      <c r="H184" s="298">
        <v>1571562</v>
      </c>
      <c r="I184" s="298" t="s">
        <v>69</v>
      </c>
      <c r="J184" s="299" t="s">
        <v>28</v>
      </c>
    </row>
    <row r="185" spans="1:10">
      <c r="A185" s="300" t="s">
        <v>23</v>
      </c>
      <c r="B185" s="301" t="s">
        <v>24</v>
      </c>
      <c r="C185" s="301" t="s">
        <v>12</v>
      </c>
      <c r="D185" s="303">
        <v>55</v>
      </c>
      <c r="E185" s="301" t="s">
        <v>183</v>
      </c>
      <c r="F185" s="301">
        <v>157</v>
      </c>
      <c r="G185" s="301">
        <v>158</v>
      </c>
      <c r="H185" s="301" t="s">
        <v>219</v>
      </c>
      <c r="I185" s="301" t="s">
        <v>69</v>
      </c>
      <c r="J185" s="302" t="s">
        <v>28</v>
      </c>
    </row>
    <row r="186" spans="1:10">
      <c r="A186" s="297" t="s">
        <v>23</v>
      </c>
      <c r="B186" s="298" t="s">
        <v>24</v>
      </c>
      <c r="C186" s="298" t="s">
        <v>12</v>
      </c>
      <c r="D186" s="304">
        <v>55</v>
      </c>
      <c r="E186" s="298" t="s">
        <v>183</v>
      </c>
      <c r="F186" s="298">
        <v>158</v>
      </c>
      <c r="G186" s="298">
        <v>159</v>
      </c>
      <c r="H186" s="298" t="s">
        <v>220</v>
      </c>
      <c r="I186" s="298" t="s">
        <v>69</v>
      </c>
      <c r="J186" s="299" t="s">
        <v>28</v>
      </c>
    </row>
    <row r="187" spans="1:10">
      <c r="A187" s="300" t="s">
        <v>76</v>
      </c>
      <c r="B187" s="301" t="s">
        <v>77</v>
      </c>
      <c r="C187" s="301" t="s">
        <v>12</v>
      </c>
      <c r="D187" s="303">
        <v>56</v>
      </c>
      <c r="E187" s="301" t="s">
        <v>221</v>
      </c>
      <c r="F187" s="301">
        <v>146.83500000000001</v>
      </c>
      <c r="G187" s="301">
        <v>149.19999999999999</v>
      </c>
      <c r="H187" s="301" t="s">
        <v>222</v>
      </c>
      <c r="I187" s="301" t="s">
        <v>83</v>
      </c>
      <c r="J187" s="302" t="s">
        <v>81</v>
      </c>
    </row>
    <row r="188" spans="1:10">
      <c r="A188" s="297" t="s">
        <v>76</v>
      </c>
      <c r="B188" s="298" t="s">
        <v>77</v>
      </c>
      <c r="C188" s="298" t="s">
        <v>12</v>
      </c>
      <c r="D188" s="304">
        <v>56</v>
      </c>
      <c r="E188" s="298" t="s">
        <v>221</v>
      </c>
      <c r="F188" s="298">
        <v>149.19999999999999</v>
      </c>
      <c r="G188" s="298">
        <v>151.506</v>
      </c>
      <c r="H188" s="298" t="s">
        <v>223</v>
      </c>
      <c r="I188" s="298" t="s">
        <v>83</v>
      </c>
      <c r="J188" s="299" t="s">
        <v>81</v>
      </c>
    </row>
    <row r="189" spans="1:10">
      <c r="A189" s="300" t="s">
        <v>76</v>
      </c>
      <c r="B189" s="301" t="s">
        <v>77</v>
      </c>
      <c r="C189" s="301" t="s">
        <v>12</v>
      </c>
      <c r="D189" s="303">
        <v>56</v>
      </c>
      <c r="E189" s="301" t="s">
        <v>221</v>
      </c>
      <c r="F189" s="301">
        <v>151.506</v>
      </c>
      <c r="G189" s="301">
        <v>153.958</v>
      </c>
      <c r="H189" s="301" t="s">
        <v>224</v>
      </c>
      <c r="I189" s="301" t="s">
        <v>83</v>
      </c>
      <c r="J189" s="302" t="s">
        <v>81</v>
      </c>
    </row>
    <row r="190" spans="1:10">
      <c r="A190" s="297" t="s">
        <v>76</v>
      </c>
      <c r="B190" s="298" t="s">
        <v>77</v>
      </c>
      <c r="C190" s="298" t="s">
        <v>12</v>
      </c>
      <c r="D190" s="304">
        <v>56</v>
      </c>
      <c r="E190" s="298" t="s">
        <v>221</v>
      </c>
      <c r="F190" s="298">
        <v>153.958</v>
      </c>
      <c r="G190" s="298">
        <v>157.929</v>
      </c>
      <c r="H190" s="298" t="s">
        <v>225</v>
      </c>
      <c r="I190" s="298" t="s">
        <v>226</v>
      </c>
      <c r="J190" s="299" t="s">
        <v>81</v>
      </c>
    </row>
    <row r="191" spans="1:10">
      <c r="A191" s="300" t="s">
        <v>76</v>
      </c>
      <c r="B191" s="301" t="s">
        <v>77</v>
      </c>
      <c r="C191" s="301" t="s">
        <v>12</v>
      </c>
      <c r="D191" s="303">
        <v>56</v>
      </c>
      <c r="E191" s="301" t="s">
        <v>221</v>
      </c>
      <c r="F191" s="301">
        <v>157.929</v>
      </c>
      <c r="G191" s="301">
        <v>159.25800000000001</v>
      </c>
      <c r="H191" s="301" t="s">
        <v>227</v>
      </c>
      <c r="I191" s="301" t="s">
        <v>228</v>
      </c>
      <c r="J191" s="302" t="s">
        <v>81</v>
      </c>
    </row>
    <row r="192" spans="1:10">
      <c r="A192" s="297" t="s">
        <v>76</v>
      </c>
      <c r="B192" s="298" t="s">
        <v>77</v>
      </c>
      <c r="C192" s="298" t="s">
        <v>12</v>
      </c>
      <c r="D192" s="304">
        <v>56</v>
      </c>
      <c r="E192" s="298" t="s">
        <v>221</v>
      </c>
      <c r="F192" s="298">
        <v>159.25800000000001</v>
      </c>
      <c r="G192" s="298">
        <v>162</v>
      </c>
      <c r="H192" s="298" t="s">
        <v>229</v>
      </c>
      <c r="I192" s="298" t="s">
        <v>86</v>
      </c>
      <c r="J192" s="299" t="s">
        <v>81</v>
      </c>
    </row>
    <row r="193" spans="1:10">
      <c r="A193" s="300" t="s">
        <v>76</v>
      </c>
      <c r="B193" s="301" t="s">
        <v>77</v>
      </c>
      <c r="C193" s="301" t="s">
        <v>12</v>
      </c>
      <c r="D193" s="303">
        <v>56</v>
      </c>
      <c r="E193" s="301" t="s">
        <v>221</v>
      </c>
      <c r="F193" s="301">
        <v>162</v>
      </c>
      <c r="G193" s="301">
        <v>164.6</v>
      </c>
      <c r="H193" s="301" t="s">
        <v>230</v>
      </c>
      <c r="I193" s="301" t="s">
        <v>86</v>
      </c>
      <c r="J193" s="302" t="s">
        <v>81</v>
      </c>
    </row>
    <row r="194" spans="1:10">
      <c r="A194" s="297" t="s">
        <v>76</v>
      </c>
      <c r="B194" s="298" t="s">
        <v>77</v>
      </c>
      <c r="C194" s="298" t="s">
        <v>12</v>
      </c>
      <c r="D194" s="304">
        <v>56</v>
      </c>
      <c r="E194" s="298" t="s">
        <v>221</v>
      </c>
      <c r="F194" s="298">
        <v>164.6</v>
      </c>
      <c r="G194" s="298">
        <v>167.40199999999999</v>
      </c>
      <c r="H194" s="298" t="s">
        <v>231</v>
      </c>
      <c r="I194" s="298" t="s">
        <v>86</v>
      </c>
      <c r="J194" s="299" t="s">
        <v>81</v>
      </c>
    </row>
    <row r="195" spans="1:10">
      <c r="A195" s="300" t="s">
        <v>76</v>
      </c>
      <c r="B195" s="301" t="s">
        <v>77</v>
      </c>
      <c r="C195" s="301" t="s">
        <v>12</v>
      </c>
      <c r="D195" s="303">
        <v>56</v>
      </c>
      <c r="E195" s="301" t="s">
        <v>221</v>
      </c>
      <c r="F195" s="301">
        <v>167.40199999999999</v>
      </c>
      <c r="G195" s="301">
        <v>168.51</v>
      </c>
      <c r="H195" s="301" t="s">
        <v>232</v>
      </c>
      <c r="I195" s="301" t="s">
        <v>233</v>
      </c>
      <c r="J195" s="302" t="s">
        <v>81</v>
      </c>
    </row>
    <row r="196" spans="1:10">
      <c r="A196" s="297" t="s">
        <v>76</v>
      </c>
      <c r="B196" s="298" t="s">
        <v>77</v>
      </c>
      <c r="C196" s="298" t="s">
        <v>12</v>
      </c>
      <c r="D196" s="304">
        <v>56</v>
      </c>
      <c r="E196" s="298" t="s">
        <v>221</v>
      </c>
      <c r="F196" s="298">
        <v>168.51</v>
      </c>
      <c r="G196" s="298">
        <v>172</v>
      </c>
      <c r="H196" s="298" t="s">
        <v>234</v>
      </c>
      <c r="I196" s="298" t="s">
        <v>90</v>
      </c>
      <c r="J196" s="299" t="s">
        <v>81</v>
      </c>
    </row>
    <row r="197" spans="1:10">
      <c r="A197" s="300" t="s">
        <v>76</v>
      </c>
      <c r="B197" s="301" t="s">
        <v>77</v>
      </c>
      <c r="C197" s="301" t="s">
        <v>12</v>
      </c>
      <c r="D197" s="303">
        <v>56</v>
      </c>
      <c r="E197" s="301" t="s">
        <v>221</v>
      </c>
      <c r="F197" s="301">
        <v>172</v>
      </c>
      <c r="G197" s="301">
        <v>175</v>
      </c>
      <c r="H197" s="301" t="s">
        <v>235</v>
      </c>
      <c r="I197" s="301" t="s">
        <v>90</v>
      </c>
      <c r="J197" s="302" t="s">
        <v>81</v>
      </c>
    </row>
    <row r="198" spans="1:10">
      <c r="A198" s="297" t="s">
        <v>76</v>
      </c>
      <c r="B198" s="298" t="s">
        <v>77</v>
      </c>
      <c r="C198" s="298" t="s">
        <v>12</v>
      </c>
      <c r="D198" s="304">
        <v>56</v>
      </c>
      <c r="E198" s="298" t="s">
        <v>221</v>
      </c>
      <c r="F198" s="298">
        <v>175</v>
      </c>
      <c r="G198" s="298">
        <v>178.39</v>
      </c>
      <c r="H198" s="298" t="s">
        <v>236</v>
      </c>
      <c r="I198" s="298" t="s">
        <v>90</v>
      </c>
      <c r="J198" s="299" t="s">
        <v>81</v>
      </c>
    </row>
    <row r="199" spans="1:10">
      <c r="A199" s="300" t="s">
        <v>76</v>
      </c>
      <c r="B199" s="301" t="s">
        <v>77</v>
      </c>
      <c r="C199" s="301" t="s">
        <v>12</v>
      </c>
      <c r="D199" s="303">
        <v>56</v>
      </c>
      <c r="E199" s="301" t="s">
        <v>221</v>
      </c>
      <c r="F199" s="301">
        <v>178.39</v>
      </c>
      <c r="G199" s="301">
        <v>181</v>
      </c>
      <c r="H199" s="301" t="s">
        <v>237</v>
      </c>
      <c r="I199" s="301" t="s">
        <v>94</v>
      </c>
      <c r="J199" s="302" t="s">
        <v>81</v>
      </c>
    </row>
    <row r="200" spans="1:10">
      <c r="A200" s="297" t="s">
        <v>76</v>
      </c>
      <c r="B200" s="298" t="s">
        <v>77</v>
      </c>
      <c r="C200" s="298" t="s">
        <v>12</v>
      </c>
      <c r="D200" s="304">
        <v>56</v>
      </c>
      <c r="E200" s="298" t="s">
        <v>221</v>
      </c>
      <c r="F200" s="298">
        <v>181</v>
      </c>
      <c r="G200" s="298">
        <v>183</v>
      </c>
      <c r="H200" s="298" t="s">
        <v>238</v>
      </c>
      <c r="I200" s="298" t="s">
        <v>94</v>
      </c>
      <c r="J200" s="299" t="s">
        <v>81</v>
      </c>
    </row>
    <row r="201" spans="1:10">
      <c r="A201" s="300" t="s">
        <v>76</v>
      </c>
      <c r="B201" s="301" t="s">
        <v>77</v>
      </c>
      <c r="C201" s="301" t="s">
        <v>12</v>
      </c>
      <c r="D201" s="303">
        <v>56</v>
      </c>
      <c r="E201" s="301" t="s">
        <v>221</v>
      </c>
      <c r="F201" s="301">
        <v>183</v>
      </c>
      <c r="G201" s="301">
        <v>185</v>
      </c>
      <c r="H201" s="301">
        <v>1831852</v>
      </c>
      <c r="I201" s="301" t="s">
        <v>94</v>
      </c>
      <c r="J201" s="302" t="s">
        <v>81</v>
      </c>
    </row>
    <row r="202" spans="1:10">
      <c r="A202" s="297" t="s">
        <v>76</v>
      </c>
      <c r="B202" s="298" t="s">
        <v>77</v>
      </c>
      <c r="C202" s="298" t="s">
        <v>12</v>
      </c>
      <c r="D202" s="304">
        <v>56</v>
      </c>
      <c r="E202" s="298" t="s">
        <v>221</v>
      </c>
      <c r="F202" s="298">
        <v>185</v>
      </c>
      <c r="G202" s="298">
        <v>187.06899999999999</v>
      </c>
      <c r="H202" s="298" t="s">
        <v>239</v>
      </c>
      <c r="I202" s="298" t="s">
        <v>94</v>
      </c>
      <c r="J202" s="299" t="s">
        <v>81</v>
      </c>
    </row>
    <row r="203" spans="1:10">
      <c r="A203" s="300" t="s">
        <v>76</v>
      </c>
      <c r="B203" s="301" t="s">
        <v>77</v>
      </c>
      <c r="C203" s="301" t="s">
        <v>12</v>
      </c>
      <c r="D203" s="303">
        <v>56</v>
      </c>
      <c r="E203" s="301" t="s">
        <v>221</v>
      </c>
      <c r="F203" s="301">
        <v>187.06899999999999</v>
      </c>
      <c r="G203" s="301">
        <v>189</v>
      </c>
      <c r="H203" s="301" t="s">
        <v>240</v>
      </c>
      <c r="I203" s="301" t="s">
        <v>241</v>
      </c>
      <c r="J203" s="302" t="s">
        <v>81</v>
      </c>
    </row>
    <row r="204" spans="1:10">
      <c r="A204" s="297" t="s">
        <v>76</v>
      </c>
      <c r="B204" s="298" t="s">
        <v>77</v>
      </c>
      <c r="C204" s="298" t="s">
        <v>12</v>
      </c>
      <c r="D204" s="304">
        <v>56</v>
      </c>
      <c r="E204" s="298" t="s">
        <v>221</v>
      </c>
      <c r="F204" s="298">
        <v>189</v>
      </c>
      <c r="G204" s="298">
        <v>192.523</v>
      </c>
      <c r="H204" s="298" t="s">
        <v>242</v>
      </c>
      <c r="I204" s="298" t="s">
        <v>241</v>
      </c>
      <c r="J204" s="299" t="s">
        <v>81</v>
      </c>
    </row>
    <row r="205" spans="1:10">
      <c r="A205" s="300" t="s">
        <v>76</v>
      </c>
      <c r="B205" s="301" t="s">
        <v>77</v>
      </c>
      <c r="C205" s="301" t="s">
        <v>12</v>
      </c>
      <c r="D205" s="303">
        <v>56</v>
      </c>
      <c r="E205" s="301" t="s">
        <v>221</v>
      </c>
      <c r="F205" s="301">
        <v>192.523</v>
      </c>
      <c r="G205" s="301">
        <v>195</v>
      </c>
      <c r="H205" s="301" t="s">
        <v>243</v>
      </c>
      <c r="I205" s="301" t="s">
        <v>98</v>
      </c>
      <c r="J205" s="302" t="s">
        <v>81</v>
      </c>
    </row>
    <row r="206" spans="1:10">
      <c r="A206" s="297" t="s">
        <v>76</v>
      </c>
      <c r="B206" s="298" t="s">
        <v>77</v>
      </c>
      <c r="C206" s="298" t="s">
        <v>12</v>
      </c>
      <c r="D206" s="304">
        <v>56</v>
      </c>
      <c r="E206" s="298" t="s">
        <v>221</v>
      </c>
      <c r="F206" s="298">
        <v>195</v>
      </c>
      <c r="G206" s="298">
        <v>198.36</v>
      </c>
      <c r="H206" s="298" t="s">
        <v>244</v>
      </c>
      <c r="I206" s="298" t="s">
        <v>98</v>
      </c>
      <c r="J206" s="299" t="s">
        <v>81</v>
      </c>
    </row>
    <row r="207" spans="1:10">
      <c r="A207" s="300" t="s">
        <v>76</v>
      </c>
      <c r="B207" s="301" t="s">
        <v>77</v>
      </c>
      <c r="C207" s="301" t="s">
        <v>12</v>
      </c>
      <c r="D207" s="303">
        <v>56</v>
      </c>
      <c r="E207" s="301" t="s">
        <v>221</v>
      </c>
      <c r="F207" s="301">
        <v>198.36</v>
      </c>
      <c r="G207" s="301">
        <v>201</v>
      </c>
      <c r="H207" s="301" t="s">
        <v>245</v>
      </c>
      <c r="I207" s="301" t="s">
        <v>101</v>
      </c>
      <c r="J207" s="302" t="s">
        <v>81</v>
      </c>
    </row>
    <row r="208" spans="1:10">
      <c r="A208" s="297" t="s">
        <v>76</v>
      </c>
      <c r="B208" s="298" t="s">
        <v>77</v>
      </c>
      <c r="C208" s="298" t="s">
        <v>12</v>
      </c>
      <c r="D208" s="304">
        <v>56</v>
      </c>
      <c r="E208" s="298" t="s">
        <v>221</v>
      </c>
      <c r="F208" s="298">
        <v>201</v>
      </c>
      <c r="G208" s="298">
        <v>203.85400000000001</v>
      </c>
      <c r="H208" s="298" t="s">
        <v>246</v>
      </c>
      <c r="I208" s="298" t="s">
        <v>101</v>
      </c>
      <c r="J208" s="299" t="s">
        <v>81</v>
      </c>
    </row>
    <row r="209" spans="1:10">
      <c r="A209" s="300" t="s">
        <v>76</v>
      </c>
      <c r="B209" s="301" t="s">
        <v>77</v>
      </c>
      <c r="C209" s="301" t="s">
        <v>12</v>
      </c>
      <c r="D209" s="303">
        <v>56</v>
      </c>
      <c r="E209" s="301" t="s">
        <v>221</v>
      </c>
      <c r="F209" s="301">
        <v>203.85400000000001</v>
      </c>
      <c r="G209" s="301">
        <v>206</v>
      </c>
      <c r="H209" s="301" t="s">
        <v>247</v>
      </c>
      <c r="I209" s="301" t="s">
        <v>248</v>
      </c>
      <c r="J209" s="302" t="s">
        <v>81</v>
      </c>
    </row>
    <row r="210" spans="1:10">
      <c r="A210" s="297" t="s">
        <v>76</v>
      </c>
      <c r="B210" s="298" t="s">
        <v>77</v>
      </c>
      <c r="C210" s="298" t="s">
        <v>12</v>
      </c>
      <c r="D210" s="304">
        <v>56</v>
      </c>
      <c r="E210" s="298" t="s">
        <v>221</v>
      </c>
      <c r="F210" s="298">
        <v>206</v>
      </c>
      <c r="G210" s="298">
        <v>208.61099999999999</v>
      </c>
      <c r="H210" s="298" t="s">
        <v>249</v>
      </c>
      <c r="I210" s="298" t="s">
        <v>248</v>
      </c>
      <c r="J210" s="299" t="s">
        <v>81</v>
      </c>
    </row>
    <row r="211" spans="1:10">
      <c r="A211" s="300" t="s">
        <v>76</v>
      </c>
      <c r="B211" s="301" t="s">
        <v>77</v>
      </c>
      <c r="C211" s="301" t="s">
        <v>12</v>
      </c>
      <c r="D211" s="303">
        <v>56</v>
      </c>
      <c r="E211" s="301" t="s">
        <v>221</v>
      </c>
      <c r="F211" s="301">
        <v>208.61099999999999</v>
      </c>
      <c r="G211" s="301">
        <v>211</v>
      </c>
      <c r="H211" s="301" t="s">
        <v>250</v>
      </c>
      <c r="I211" s="301" t="s">
        <v>104</v>
      </c>
      <c r="J211" s="302" t="s">
        <v>81</v>
      </c>
    </row>
    <row r="212" spans="1:10">
      <c r="A212" s="297" t="s">
        <v>76</v>
      </c>
      <c r="B212" s="298" t="s">
        <v>77</v>
      </c>
      <c r="C212" s="298" t="s">
        <v>12</v>
      </c>
      <c r="D212" s="304">
        <v>56</v>
      </c>
      <c r="E212" s="298" t="s">
        <v>221</v>
      </c>
      <c r="F212" s="298">
        <v>211</v>
      </c>
      <c r="G212" s="298">
        <v>216</v>
      </c>
      <c r="H212" s="298" t="s">
        <v>251</v>
      </c>
      <c r="I212" s="298" t="s">
        <v>104</v>
      </c>
      <c r="J212" s="299" t="s">
        <v>81</v>
      </c>
    </row>
    <row r="213" spans="1:10">
      <c r="A213" s="300" t="s">
        <v>76</v>
      </c>
      <c r="B213" s="301" t="s">
        <v>77</v>
      </c>
      <c r="C213" s="301" t="s">
        <v>12</v>
      </c>
      <c r="D213" s="303">
        <v>56</v>
      </c>
      <c r="E213" s="301" t="s">
        <v>221</v>
      </c>
      <c r="F213" s="301">
        <v>216</v>
      </c>
      <c r="G213" s="301">
        <v>218.80799999999999</v>
      </c>
      <c r="H213" s="301" t="s">
        <v>252</v>
      </c>
      <c r="I213" s="301" t="s">
        <v>104</v>
      </c>
      <c r="J213" s="302" t="s">
        <v>81</v>
      </c>
    </row>
    <row r="214" spans="1:10">
      <c r="A214" s="297" t="s">
        <v>76</v>
      </c>
      <c r="B214" s="298" t="s">
        <v>77</v>
      </c>
      <c r="C214" s="298" t="s">
        <v>12</v>
      </c>
      <c r="D214" s="304">
        <v>56</v>
      </c>
      <c r="E214" s="298" t="s">
        <v>221</v>
      </c>
      <c r="F214" s="298">
        <v>218.80799999999999</v>
      </c>
      <c r="G214" s="298">
        <v>221</v>
      </c>
      <c r="H214" s="298" t="s">
        <v>253</v>
      </c>
      <c r="I214" s="298" t="s">
        <v>108</v>
      </c>
      <c r="J214" s="299" t="s">
        <v>81</v>
      </c>
    </row>
    <row r="215" spans="1:10">
      <c r="A215" s="300" t="s">
        <v>76</v>
      </c>
      <c r="B215" s="301" t="s">
        <v>77</v>
      </c>
      <c r="C215" s="301" t="s">
        <v>12</v>
      </c>
      <c r="D215" s="303">
        <v>56</v>
      </c>
      <c r="E215" s="301" t="s">
        <v>221</v>
      </c>
      <c r="F215" s="301">
        <v>221</v>
      </c>
      <c r="G215" s="301">
        <v>222</v>
      </c>
      <c r="H215" s="301" t="s">
        <v>254</v>
      </c>
      <c r="I215" s="301" t="s">
        <v>108</v>
      </c>
      <c r="J215" s="302" t="s">
        <v>81</v>
      </c>
    </row>
    <row r="216" spans="1:10">
      <c r="A216" s="297" t="s">
        <v>76</v>
      </c>
      <c r="B216" s="298" t="s">
        <v>77</v>
      </c>
      <c r="C216" s="298" t="s">
        <v>12</v>
      </c>
      <c r="D216" s="304">
        <v>56</v>
      </c>
      <c r="E216" s="298" t="s">
        <v>221</v>
      </c>
      <c r="F216" s="298">
        <v>222</v>
      </c>
      <c r="G216" s="298">
        <v>224</v>
      </c>
      <c r="H216" s="298">
        <v>2222242</v>
      </c>
      <c r="I216" s="298" t="s">
        <v>108</v>
      </c>
      <c r="J216" s="299" t="s">
        <v>81</v>
      </c>
    </row>
    <row r="217" spans="1:10">
      <c r="A217" s="300" t="s">
        <v>76</v>
      </c>
      <c r="B217" s="301" t="s">
        <v>77</v>
      </c>
      <c r="C217" s="301" t="s">
        <v>12</v>
      </c>
      <c r="D217" s="303">
        <v>56</v>
      </c>
      <c r="E217" s="301" t="s">
        <v>221</v>
      </c>
      <c r="F217" s="301">
        <v>224</v>
      </c>
      <c r="G217" s="301">
        <v>225</v>
      </c>
      <c r="H217" s="301" t="s">
        <v>255</v>
      </c>
      <c r="I217" s="301" t="s">
        <v>108</v>
      </c>
      <c r="J217" s="302" t="s">
        <v>81</v>
      </c>
    </row>
    <row r="218" spans="1:10">
      <c r="A218" s="297" t="s">
        <v>76</v>
      </c>
      <c r="B218" s="298" t="s">
        <v>77</v>
      </c>
      <c r="C218" s="298" t="s">
        <v>12</v>
      </c>
      <c r="D218" s="304">
        <v>56</v>
      </c>
      <c r="E218" s="298" t="s">
        <v>221</v>
      </c>
      <c r="F218" s="298">
        <v>225</v>
      </c>
      <c r="G218" s="298">
        <v>227</v>
      </c>
      <c r="H218" s="298" t="s">
        <v>256</v>
      </c>
      <c r="I218" s="298" t="s">
        <v>108</v>
      </c>
      <c r="J218" s="299" t="s">
        <v>81</v>
      </c>
    </row>
    <row r="219" spans="1:10">
      <c r="A219" s="300" t="s">
        <v>76</v>
      </c>
      <c r="B219" s="301" t="s">
        <v>77</v>
      </c>
      <c r="C219" s="301" t="s">
        <v>12</v>
      </c>
      <c r="D219" s="303">
        <v>56</v>
      </c>
      <c r="E219" s="301" t="s">
        <v>221</v>
      </c>
      <c r="F219" s="301">
        <v>227</v>
      </c>
      <c r="G219" s="301">
        <v>229.23699999999999</v>
      </c>
      <c r="H219" s="301" t="s">
        <v>257</v>
      </c>
      <c r="I219" s="301" t="s">
        <v>108</v>
      </c>
      <c r="J219" s="302" t="s">
        <v>81</v>
      </c>
    </row>
    <row r="220" spans="1:10">
      <c r="A220" s="297" t="s">
        <v>76</v>
      </c>
      <c r="B220" s="298" t="s">
        <v>77</v>
      </c>
      <c r="C220" s="298" t="s">
        <v>12</v>
      </c>
      <c r="D220" s="304">
        <v>56</v>
      </c>
      <c r="E220" s="298" t="s">
        <v>221</v>
      </c>
      <c r="F220" s="298">
        <v>229.23699999999999</v>
      </c>
      <c r="G220" s="298">
        <v>232</v>
      </c>
      <c r="H220" s="298" t="s">
        <v>258</v>
      </c>
      <c r="I220" s="298" t="s">
        <v>114</v>
      </c>
      <c r="J220" s="299" t="s">
        <v>81</v>
      </c>
    </row>
    <row r="221" spans="1:10">
      <c r="A221" s="300" t="s">
        <v>76</v>
      </c>
      <c r="B221" s="301" t="s">
        <v>77</v>
      </c>
      <c r="C221" s="301" t="s">
        <v>12</v>
      </c>
      <c r="D221" s="303">
        <v>56</v>
      </c>
      <c r="E221" s="301" t="s">
        <v>221</v>
      </c>
      <c r="F221" s="301">
        <v>232</v>
      </c>
      <c r="G221" s="301">
        <v>235</v>
      </c>
      <c r="H221" s="301" t="s">
        <v>259</v>
      </c>
      <c r="I221" s="301" t="s">
        <v>114</v>
      </c>
      <c r="J221" s="302" t="s">
        <v>81</v>
      </c>
    </row>
    <row r="222" spans="1:10">
      <c r="A222" s="297" t="s">
        <v>76</v>
      </c>
      <c r="B222" s="298" t="s">
        <v>77</v>
      </c>
      <c r="C222" s="298" t="s">
        <v>12</v>
      </c>
      <c r="D222" s="304">
        <v>56</v>
      </c>
      <c r="E222" s="298" t="s">
        <v>221</v>
      </c>
      <c r="F222" s="298">
        <v>235</v>
      </c>
      <c r="G222" s="298">
        <v>237.85300000000001</v>
      </c>
      <c r="H222" s="298" t="s">
        <v>260</v>
      </c>
      <c r="I222" s="298" t="s">
        <v>114</v>
      </c>
      <c r="J222" s="299" t="s">
        <v>81</v>
      </c>
    </row>
    <row r="223" spans="1:10">
      <c r="A223" s="300" t="s">
        <v>76</v>
      </c>
      <c r="B223" s="301" t="s">
        <v>77</v>
      </c>
      <c r="C223" s="301" t="s">
        <v>12</v>
      </c>
      <c r="D223" s="303">
        <v>56</v>
      </c>
      <c r="E223" s="301" t="s">
        <v>221</v>
      </c>
      <c r="F223" s="301">
        <v>237.85300000000001</v>
      </c>
      <c r="G223" s="301">
        <v>240.863</v>
      </c>
      <c r="H223" s="301" t="s">
        <v>261</v>
      </c>
      <c r="I223" s="301" t="s">
        <v>114</v>
      </c>
      <c r="J223" s="302" t="s">
        <v>81</v>
      </c>
    </row>
    <row r="224" spans="1:10">
      <c r="A224" s="297" t="s">
        <v>76</v>
      </c>
      <c r="B224" s="298" t="s">
        <v>77</v>
      </c>
      <c r="C224" s="298" t="s">
        <v>12</v>
      </c>
      <c r="D224" s="304">
        <v>56</v>
      </c>
      <c r="E224" s="298" t="s">
        <v>221</v>
      </c>
      <c r="F224" s="298">
        <v>240.863</v>
      </c>
      <c r="G224" s="298">
        <v>248.12</v>
      </c>
      <c r="H224" s="298" t="s">
        <v>262</v>
      </c>
      <c r="I224" s="298" t="s">
        <v>119</v>
      </c>
      <c r="J224" s="299" t="s">
        <v>81</v>
      </c>
    </row>
    <row r="225" spans="1:10">
      <c r="A225" s="300" t="s">
        <v>76</v>
      </c>
      <c r="B225" s="301" t="s">
        <v>77</v>
      </c>
      <c r="C225" s="301" t="s">
        <v>12</v>
      </c>
      <c r="D225" s="303">
        <v>56</v>
      </c>
      <c r="E225" s="301" t="s">
        <v>221</v>
      </c>
      <c r="F225" s="301">
        <v>248.12</v>
      </c>
      <c r="G225" s="301">
        <v>253.60300000000001</v>
      </c>
      <c r="H225" s="301" t="s">
        <v>263</v>
      </c>
      <c r="I225" s="301" t="s">
        <v>119</v>
      </c>
      <c r="J225" s="302" t="s">
        <v>81</v>
      </c>
    </row>
    <row r="226" spans="1:10">
      <c r="A226" s="297" t="s">
        <v>76</v>
      </c>
      <c r="B226" s="298" t="s">
        <v>77</v>
      </c>
      <c r="C226" s="298" t="s">
        <v>12</v>
      </c>
      <c r="D226" s="304">
        <v>56</v>
      </c>
      <c r="E226" s="298" t="s">
        <v>221</v>
      </c>
      <c r="F226" s="298">
        <v>253.60300000000001</v>
      </c>
      <c r="G226" s="298">
        <v>256.39800000000002</v>
      </c>
      <c r="H226" s="298" t="s">
        <v>264</v>
      </c>
      <c r="I226" s="298" t="s">
        <v>265</v>
      </c>
      <c r="J226" s="299" t="s">
        <v>81</v>
      </c>
    </row>
    <row r="227" spans="1:10">
      <c r="A227" s="300" t="s">
        <v>76</v>
      </c>
      <c r="B227" s="301" t="s">
        <v>77</v>
      </c>
      <c r="C227" s="301" t="s">
        <v>12</v>
      </c>
      <c r="D227" s="303">
        <v>61</v>
      </c>
      <c r="E227" s="301" t="s">
        <v>266</v>
      </c>
      <c r="F227" s="301">
        <v>73.900000000000006</v>
      </c>
      <c r="G227" s="301">
        <v>75.302000000000007</v>
      </c>
      <c r="H227" s="301" t="s">
        <v>267</v>
      </c>
      <c r="I227" s="301" t="s">
        <v>268</v>
      </c>
      <c r="J227" s="302" t="s">
        <v>81</v>
      </c>
    </row>
    <row r="228" spans="1:10">
      <c r="A228" s="297" t="s">
        <v>76</v>
      </c>
      <c r="B228" s="298" t="s">
        <v>77</v>
      </c>
      <c r="C228" s="298" t="s">
        <v>12</v>
      </c>
      <c r="D228" s="304">
        <v>61</v>
      </c>
      <c r="E228" s="298" t="s">
        <v>266</v>
      </c>
      <c r="F228" s="298">
        <v>75.302000000000007</v>
      </c>
      <c r="G228" s="298">
        <v>77.135000000000005</v>
      </c>
      <c r="H228" s="298" t="s">
        <v>269</v>
      </c>
      <c r="I228" s="298" t="s">
        <v>268</v>
      </c>
      <c r="J228" s="299" t="s">
        <v>81</v>
      </c>
    </row>
    <row r="229" spans="1:10">
      <c r="A229" s="300" t="s">
        <v>76</v>
      </c>
      <c r="B229" s="301" t="s">
        <v>77</v>
      </c>
      <c r="C229" s="301" t="s">
        <v>12</v>
      </c>
      <c r="D229" s="303">
        <v>61</v>
      </c>
      <c r="E229" s="301" t="s">
        <v>266</v>
      </c>
      <c r="F229" s="301">
        <v>75.302000000000007</v>
      </c>
      <c r="G229" s="301">
        <v>77.135000000000005</v>
      </c>
      <c r="H229" s="301" t="s">
        <v>270</v>
      </c>
      <c r="I229" s="301" t="s">
        <v>268</v>
      </c>
      <c r="J229" s="302" t="s">
        <v>81</v>
      </c>
    </row>
    <row r="230" spans="1:10">
      <c r="A230" s="297" t="s">
        <v>76</v>
      </c>
      <c r="B230" s="298" t="s">
        <v>77</v>
      </c>
      <c r="C230" s="298" t="s">
        <v>12</v>
      </c>
      <c r="D230" s="304">
        <v>61</v>
      </c>
      <c r="E230" s="298" t="s">
        <v>266</v>
      </c>
      <c r="F230" s="298">
        <v>77.135000000000005</v>
      </c>
      <c r="G230" s="298">
        <v>78.346000000000004</v>
      </c>
      <c r="H230" s="298" t="s">
        <v>271</v>
      </c>
      <c r="I230" s="298" t="s">
        <v>268</v>
      </c>
      <c r="J230" s="299" t="s">
        <v>81</v>
      </c>
    </row>
    <row r="231" spans="1:10">
      <c r="A231" s="300" t="s">
        <v>10</v>
      </c>
      <c r="B231" s="301" t="s">
        <v>121</v>
      </c>
      <c r="C231" s="301" t="s">
        <v>12</v>
      </c>
      <c r="D231" s="303">
        <v>92</v>
      </c>
      <c r="E231" s="301" t="s">
        <v>272</v>
      </c>
      <c r="F231" s="301">
        <v>65.075999999999993</v>
      </c>
      <c r="G231" s="301">
        <v>66.77</v>
      </c>
      <c r="H231" s="301" t="s">
        <v>273</v>
      </c>
      <c r="I231" s="301" t="s">
        <v>147</v>
      </c>
      <c r="J231" s="302" t="s">
        <v>15</v>
      </c>
    </row>
    <row r="232" spans="1:10">
      <c r="A232" s="297" t="s">
        <v>10</v>
      </c>
      <c r="B232" s="298" t="s">
        <v>121</v>
      </c>
      <c r="C232" s="298" t="s">
        <v>12</v>
      </c>
      <c r="D232" s="304">
        <v>92</v>
      </c>
      <c r="E232" s="298" t="s">
        <v>272</v>
      </c>
      <c r="F232" s="298">
        <v>66.77</v>
      </c>
      <c r="G232" s="298">
        <v>68.722999999999999</v>
      </c>
      <c r="H232" s="298" t="s">
        <v>274</v>
      </c>
      <c r="I232" s="298" t="s">
        <v>147</v>
      </c>
      <c r="J232" s="299" t="s">
        <v>15</v>
      </c>
    </row>
    <row r="233" spans="1:10">
      <c r="A233" s="300" t="s">
        <v>10</v>
      </c>
      <c r="B233" s="301" t="s">
        <v>121</v>
      </c>
      <c r="C233" s="301" t="s">
        <v>12</v>
      </c>
      <c r="D233" s="303">
        <v>92</v>
      </c>
      <c r="E233" s="301" t="s">
        <v>272</v>
      </c>
      <c r="F233" s="301">
        <v>68.722999999999999</v>
      </c>
      <c r="G233" s="301">
        <v>70</v>
      </c>
      <c r="H233" s="301" t="s">
        <v>275</v>
      </c>
      <c r="I233" s="301" t="s">
        <v>149</v>
      </c>
      <c r="J233" s="302" t="s">
        <v>15</v>
      </c>
    </row>
    <row r="234" spans="1:10">
      <c r="A234" s="297" t="s">
        <v>10</v>
      </c>
      <c r="B234" s="298" t="s">
        <v>121</v>
      </c>
      <c r="C234" s="298" t="s">
        <v>12</v>
      </c>
      <c r="D234" s="304">
        <v>92</v>
      </c>
      <c r="E234" s="298" t="s">
        <v>272</v>
      </c>
      <c r="F234" s="298">
        <v>70</v>
      </c>
      <c r="G234" s="298">
        <v>71</v>
      </c>
      <c r="H234" s="298" t="s">
        <v>276</v>
      </c>
      <c r="I234" s="298" t="s">
        <v>149</v>
      </c>
      <c r="J234" s="299" t="s">
        <v>15</v>
      </c>
    </row>
    <row r="235" spans="1:10">
      <c r="A235" s="300" t="s">
        <v>10</v>
      </c>
      <c r="B235" s="301" t="s">
        <v>121</v>
      </c>
      <c r="C235" s="301" t="s">
        <v>12</v>
      </c>
      <c r="D235" s="303">
        <v>92</v>
      </c>
      <c r="E235" s="301" t="s">
        <v>272</v>
      </c>
      <c r="F235" s="301">
        <v>71</v>
      </c>
      <c r="G235" s="301">
        <v>71.891000000000005</v>
      </c>
      <c r="H235" s="301" t="s">
        <v>277</v>
      </c>
      <c r="I235" s="301" t="s">
        <v>149</v>
      </c>
      <c r="J235" s="302" t="s">
        <v>15</v>
      </c>
    </row>
    <row r="236" spans="1:10">
      <c r="A236" s="297" t="s">
        <v>10</v>
      </c>
      <c r="B236" s="298" t="s">
        <v>121</v>
      </c>
      <c r="C236" s="298" t="s">
        <v>12</v>
      </c>
      <c r="D236" s="304">
        <v>92</v>
      </c>
      <c r="E236" s="298" t="s">
        <v>272</v>
      </c>
      <c r="F236" s="298">
        <v>71.891000000000005</v>
      </c>
      <c r="G236" s="298">
        <v>73</v>
      </c>
      <c r="H236" s="298" t="s">
        <v>278</v>
      </c>
      <c r="I236" s="298" t="s">
        <v>149</v>
      </c>
      <c r="J236" s="299" t="s">
        <v>15</v>
      </c>
    </row>
    <row r="237" spans="1:10">
      <c r="A237" s="300" t="s">
        <v>10</v>
      </c>
      <c r="B237" s="301" t="s">
        <v>121</v>
      </c>
      <c r="C237" s="301" t="s">
        <v>12</v>
      </c>
      <c r="D237" s="303">
        <v>92</v>
      </c>
      <c r="E237" s="301" t="s">
        <v>272</v>
      </c>
      <c r="F237" s="301">
        <v>73</v>
      </c>
      <c r="G237" s="301">
        <v>74</v>
      </c>
      <c r="H237" s="301" t="s">
        <v>279</v>
      </c>
      <c r="I237" s="301" t="s">
        <v>149</v>
      </c>
      <c r="J237" s="302" t="s">
        <v>15</v>
      </c>
    </row>
    <row r="238" spans="1:10">
      <c r="A238" s="297" t="s">
        <v>10</v>
      </c>
      <c r="B238" s="298" t="s">
        <v>121</v>
      </c>
      <c r="C238" s="298" t="s">
        <v>12</v>
      </c>
      <c r="D238" s="304">
        <v>92</v>
      </c>
      <c r="E238" s="298" t="s">
        <v>272</v>
      </c>
      <c r="F238" s="298">
        <v>74</v>
      </c>
      <c r="G238" s="298">
        <v>75.120999999999995</v>
      </c>
      <c r="H238" s="298" t="s">
        <v>280</v>
      </c>
      <c r="I238" s="298" t="s">
        <v>149</v>
      </c>
      <c r="J238" s="299" t="s">
        <v>15</v>
      </c>
    </row>
    <row r="239" spans="1:10">
      <c r="A239" s="300" t="s">
        <v>10</v>
      </c>
      <c r="B239" s="301" t="s">
        <v>121</v>
      </c>
      <c r="C239" s="301" t="s">
        <v>12</v>
      </c>
      <c r="D239" s="303">
        <v>92</v>
      </c>
      <c r="E239" s="301" t="s">
        <v>272</v>
      </c>
      <c r="F239" s="301">
        <v>75.120999999999995</v>
      </c>
      <c r="G239" s="301">
        <v>78.590999999999994</v>
      </c>
      <c r="H239" s="301" t="s">
        <v>281</v>
      </c>
      <c r="I239" s="301" t="s">
        <v>156</v>
      </c>
      <c r="J239" s="302" t="s">
        <v>15</v>
      </c>
    </row>
    <row r="240" spans="1:10">
      <c r="A240" s="297" t="s">
        <v>10</v>
      </c>
      <c r="B240" s="298" t="s">
        <v>121</v>
      </c>
      <c r="C240" s="298" t="s">
        <v>12</v>
      </c>
      <c r="D240" s="304">
        <v>92</v>
      </c>
      <c r="E240" s="298" t="s">
        <v>272</v>
      </c>
      <c r="F240" s="298">
        <v>78.590999999999994</v>
      </c>
      <c r="G240" s="298">
        <v>81.918999999999997</v>
      </c>
      <c r="H240" s="298" t="s">
        <v>282</v>
      </c>
      <c r="I240" s="298" t="s">
        <v>156</v>
      </c>
      <c r="J240" s="299" t="s">
        <v>15</v>
      </c>
    </row>
    <row r="241" spans="1:10">
      <c r="A241" s="300" t="s">
        <v>10</v>
      </c>
      <c r="B241" s="301" t="s">
        <v>121</v>
      </c>
      <c r="C241" s="301" t="s">
        <v>12</v>
      </c>
      <c r="D241" s="303">
        <v>92</v>
      </c>
      <c r="E241" s="301" t="s">
        <v>272</v>
      </c>
      <c r="F241" s="301">
        <v>81.918999999999997</v>
      </c>
      <c r="G241" s="301">
        <v>83</v>
      </c>
      <c r="H241" s="301" t="s">
        <v>283</v>
      </c>
      <c r="I241" s="301" t="s">
        <v>159</v>
      </c>
      <c r="J241" s="302" t="s">
        <v>15</v>
      </c>
    </row>
    <row r="242" spans="1:10">
      <c r="A242" s="297" t="s">
        <v>10</v>
      </c>
      <c r="B242" s="298" t="s">
        <v>121</v>
      </c>
      <c r="C242" s="298" t="s">
        <v>12</v>
      </c>
      <c r="D242" s="304">
        <v>92</v>
      </c>
      <c r="E242" s="298" t="s">
        <v>272</v>
      </c>
      <c r="F242" s="298">
        <v>83</v>
      </c>
      <c r="G242" s="298">
        <v>84</v>
      </c>
      <c r="H242" s="298" t="s">
        <v>284</v>
      </c>
      <c r="I242" s="298" t="s">
        <v>159</v>
      </c>
      <c r="J242" s="299" t="s">
        <v>15</v>
      </c>
    </row>
    <row r="243" spans="1:10">
      <c r="A243" s="300" t="s">
        <v>10</v>
      </c>
      <c r="B243" s="301" t="s">
        <v>121</v>
      </c>
      <c r="C243" s="301" t="s">
        <v>12</v>
      </c>
      <c r="D243" s="303">
        <v>92</v>
      </c>
      <c r="E243" s="301" t="s">
        <v>272</v>
      </c>
      <c r="F243" s="301">
        <v>84</v>
      </c>
      <c r="G243" s="301">
        <v>85</v>
      </c>
      <c r="H243" s="301" t="s">
        <v>285</v>
      </c>
      <c r="I243" s="301" t="s">
        <v>159</v>
      </c>
      <c r="J243" s="302" t="s">
        <v>15</v>
      </c>
    </row>
    <row r="244" spans="1:10">
      <c r="A244" s="297" t="s">
        <v>10</v>
      </c>
      <c r="B244" s="298" t="s">
        <v>121</v>
      </c>
      <c r="C244" s="298" t="s">
        <v>12</v>
      </c>
      <c r="D244" s="304">
        <v>92</v>
      </c>
      <c r="E244" s="298" t="s">
        <v>272</v>
      </c>
      <c r="F244" s="298">
        <v>85</v>
      </c>
      <c r="G244" s="298">
        <v>86.436000000000007</v>
      </c>
      <c r="H244" s="298" t="s">
        <v>286</v>
      </c>
      <c r="I244" s="298" t="s">
        <v>159</v>
      </c>
      <c r="J244" s="299" t="s">
        <v>15</v>
      </c>
    </row>
    <row r="245" spans="1:10">
      <c r="A245" s="300" t="s">
        <v>10</v>
      </c>
      <c r="B245" s="301" t="s">
        <v>121</v>
      </c>
      <c r="C245" s="301" t="s">
        <v>12</v>
      </c>
      <c r="D245" s="303">
        <v>92</v>
      </c>
      <c r="E245" s="301" t="s">
        <v>272</v>
      </c>
      <c r="F245" s="301">
        <v>86.436000000000007</v>
      </c>
      <c r="G245" s="301">
        <v>89</v>
      </c>
      <c r="H245" s="301" t="s">
        <v>287</v>
      </c>
      <c r="I245" s="301" t="s">
        <v>164</v>
      </c>
      <c r="J245" s="302" t="s">
        <v>15</v>
      </c>
    </row>
    <row r="246" spans="1:10">
      <c r="A246" s="297" t="s">
        <v>10</v>
      </c>
      <c r="B246" s="298" t="s">
        <v>121</v>
      </c>
      <c r="C246" s="298" t="s">
        <v>12</v>
      </c>
      <c r="D246" s="304">
        <v>92</v>
      </c>
      <c r="E246" s="298" t="s">
        <v>272</v>
      </c>
      <c r="F246" s="298">
        <v>89</v>
      </c>
      <c r="G246" s="298">
        <v>91.953000000000003</v>
      </c>
      <c r="H246" s="298" t="s">
        <v>288</v>
      </c>
      <c r="I246" s="298" t="s">
        <v>164</v>
      </c>
      <c r="J246" s="299" t="s">
        <v>15</v>
      </c>
    </row>
    <row r="247" spans="1:10">
      <c r="A247" s="300" t="s">
        <v>10</v>
      </c>
      <c r="B247" s="301" t="s">
        <v>121</v>
      </c>
      <c r="C247" s="301" t="s">
        <v>12</v>
      </c>
      <c r="D247" s="303">
        <v>92</v>
      </c>
      <c r="E247" s="301" t="s">
        <v>272</v>
      </c>
      <c r="F247" s="301">
        <v>91.953000000000003</v>
      </c>
      <c r="G247" s="301">
        <v>94</v>
      </c>
      <c r="H247" s="301" t="s">
        <v>289</v>
      </c>
      <c r="I247" s="301" t="s">
        <v>167</v>
      </c>
      <c r="J247" s="302" t="s">
        <v>15</v>
      </c>
    </row>
    <row r="248" spans="1:10">
      <c r="A248" s="297" t="s">
        <v>10</v>
      </c>
      <c r="B248" s="298" t="s">
        <v>121</v>
      </c>
      <c r="C248" s="298" t="s">
        <v>12</v>
      </c>
      <c r="D248" s="304">
        <v>92</v>
      </c>
      <c r="E248" s="298" t="s">
        <v>272</v>
      </c>
      <c r="F248" s="298">
        <v>94</v>
      </c>
      <c r="G248" s="298">
        <v>95</v>
      </c>
      <c r="H248" s="298" t="s">
        <v>290</v>
      </c>
      <c r="I248" s="298" t="s">
        <v>167</v>
      </c>
      <c r="J248" s="299" t="s">
        <v>15</v>
      </c>
    </row>
    <row r="249" spans="1:10">
      <c r="A249" s="300" t="s">
        <v>10</v>
      </c>
      <c r="B249" s="301" t="s">
        <v>121</v>
      </c>
      <c r="C249" s="301" t="s">
        <v>12</v>
      </c>
      <c r="D249" s="303">
        <v>92</v>
      </c>
      <c r="E249" s="301" t="s">
        <v>272</v>
      </c>
      <c r="F249" s="301">
        <v>95</v>
      </c>
      <c r="G249" s="301">
        <v>96</v>
      </c>
      <c r="H249" s="301" t="s">
        <v>291</v>
      </c>
      <c r="I249" s="301" t="s">
        <v>167</v>
      </c>
      <c r="J249" s="302" t="s">
        <v>15</v>
      </c>
    </row>
    <row r="250" spans="1:10">
      <c r="A250" s="297" t="s">
        <v>10</v>
      </c>
      <c r="B250" s="298" t="s">
        <v>121</v>
      </c>
      <c r="C250" s="298" t="s">
        <v>12</v>
      </c>
      <c r="D250" s="304">
        <v>92</v>
      </c>
      <c r="E250" s="298" t="s">
        <v>272</v>
      </c>
      <c r="F250" s="298">
        <v>96</v>
      </c>
      <c r="G250" s="298">
        <v>97.254999999999995</v>
      </c>
      <c r="H250" s="298" t="s">
        <v>292</v>
      </c>
      <c r="I250" s="298" t="s">
        <v>167</v>
      </c>
      <c r="J250" s="299" t="s">
        <v>15</v>
      </c>
    </row>
    <row r="251" spans="1:10">
      <c r="A251" s="300" t="s">
        <v>10</v>
      </c>
      <c r="B251" s="301" t="s">
        <v>121</v>
      </c>
      <c r="C251" s="301" t="s">
        <v>12</v>
      </c>
      <c r="D251" s="303">
        <v>92</v>
      </c>
      <c r="E251" s="301" t="s">
        <v>272</v>
      </c>
      <c r="F251" s="301">
        <v>97.254999999999995</v>
      </c>
      <c r="G251" s="301">
        <v>99</v>
      </c>
      <c r="H251" s="301" t="s">
        <v>293</v>
      </c>
      <c r="I251" s="301" t="s">
        <v>172</v>
      </c>
      <c r="J251" s="302" t="s">
        <v>15</v>
      </c>
    </row>
    <row r="252" spans="1:10">
      <c r="A252" s="297" t="s">
        <v>10</v>
      </c>
      <c r="B252" s="298" t="s">
        <v>121</v>
      </c>
      <c r="C252" s="298" t="s">
        <v>12</v>
      </c>
      <c r="D252" s="304">
        <v>92</v>
      </c>
      <c r="E252" s="298" t="s">
        <v>272</v>
      </c>
      <c r="F252" s="298">
        <v>99</v>
      </c>
      <c r="G252" s="298">
        <v>100</v>
      </c>
      <c r="H252" s="298" t="s">
        <v>294</v>
      </c>
      <c r="I252" s="298" t="s">
        <v>172</v>
      </c>
      <c r="J252" s="299" t="s">
        <v>15</v>
      </c>
    </row>
    <row r="253" spans="1:10">
      <c r="A253" s="300" t="s">
        <v>10</v>
      </c>
      <c r="B253" s="301" t="s">
        <v>121</v>
      </c>
      <c r="C253" s="301" t="s">
        <v>12</v>
      </c>
      <c r="D253" s="303">
        <v>92</v>
      </c>
      <c r="E253" s="301" t="s">
        <v>272</v>
      </c>
      <c r="F253" s="301">
        <v>100</v>
      </c>
      <c r="G253" s="301">
        <v>101.925</v>
      </c>
      <c r="H253" s="301" t="s">
        <v>295</v>
      </c>
      <c r="I253" s="301" t="s">
        <v>172</v>
      </c>
      <c r="J253" s="302" t="s">
        <v>15</v>
      </c>
    </row>
    <row r="254" spans="1:10">
      <c r="A254" s="297" t="s">
        <v>10</v>
      </c>
      <c r="B254" s="298" t="s">
        <v>121</v>
      </c>
      <c r="C254" s="298" t="s">
        <v>12</v>
      </c>
      <c r="D254" s="304">
        <v>92</v>
      </c>
      <c r="E254" s="298" t="s">
        <v>272</v>
      </c>
      <c r="F254" s="298">
        <v>101.925</v>
      </c>
      <c r="G254" s="298">
        <v>104</v>
      </c>
      <c r="H254" s="298" t="s">
        <v>296</v>
      </c>
      <c r="I254" s="298" t="s">
        <v>297</v>
      </c>
      <c r="J254" s="299" t="s">
        <v>15</v>
      </c>
    </row>
    <row r="255" spans="1:10">
      <c r="A255" s="300" t="s">
        <v>10</v>
      </c>
      <c r="B255" s="301" t="s">
        <v>121</v>
      </c>
      <c r="C255" s="301" t="s">
        <v>12</v>
      </c>
      <c r="D255" s="303">
        <v>92</v>
      </c>
      <c r="E255" s="301" t="s">
        <v>272</v>
      </c>
      <c r="F255" s="301">
        <v>104</v>
      </c>
      <c r="G255" s="301">
        <v>104.845</v>
      </c>
      <c r="H255" s="301" t="s">
        <v>298</v>
      </c>
      <c r="I255" s="301" t="s">
        <v>299</v>
      </c>
      <c r="J255" s="302" t="s">
        <v>15</v>
      </c>
    </row>
    <row r="256" spans="1:10">
      <c r="A256" s="297" t="s">
        <v>10</v>
      </c>
      <c r="B256" s="298" t="s">
        <v>121</v>
      </c>
      <c r="C256" s="298" t="s">
        <v>12</v>
      </c>
      <c r="D256" s="304">
        <v>92</v>
      </c>
      <c r="E256" s="298" t="s">
        <v>272</v>
      </c>
      <c r="F256" s="298">
        <v>104.845</v>
      </c>
      <c r="G256" s="298">
        <v>106.381</v>
      </c>
      <c r="H256" s="298" t="s">
        <v>300</v>
      </c>
      <c r="I256" s="298" t="s">
        <v>299</v>
      </c>
      <c r="J256" s="299" t="s">
        <v>15</v>
      </c>
    </row>
    <row r="257" spans="1:10">
      <c r="A257" s="300" t="s">
        <v>10</v>
      </c>
      <c r="B257" s="301" t="s">
        <v>121</v>
      </c>
      <c r="C257" s="301" t="s">
        <v>12</v>
      </c>
      <c r="D257" s="303">
        <v>92</v>
      </c>
      <c r="E257" s="301" t="s">
        <v>272</v>
      </c>
      <c r="F257" s="301">
        <v>106.381</v>
      </c>
      <c r="G257" s="301">
        <v>106.624</v>
      </c>
      <c r="H257" s="301" t="s">
        <v>301</v>
      </c>
      <c r="I257" s="301" t="s">
        <v>299</v>
      </c>
      <c r="J257" s="302" t="s">
        <v>15</v>
      </c>
    </row>
    <row r="258" spans="1:10">
      <c r="A258" s="297" t="s">
        <v>10</v>
      </c>
      <c r="B258" s="298" t="s">
        <v>121</v>
      </c>
      <c r="C258" s="298" t="s">
        <v>12</v>
      </c>
      <c r="D258" s="304">
        <v>92</v>
      </c>
      <c r="E258" s="298" t="s">
        <v>272</v>
      </c>
      <c r="F258" s="298">
        <v>106.624</v>
      </c>
      <c r="G258" s="298">
        <v>108.268</v>
      </c>
      <c r="H258" s="298" t="s">
        <v>302</v>
      </c>
      <c r="I258" s="298" t="s">
        <v>180</v>
      </c>
      <c r="J258" s="299" t="s">
        <v>15</v>
      </c>
    </row>
    <row r="259" spans="1:10">
      <c r="A259" s="300" t="s">
        <v>10</v>
      </c>
      <c r="B259" s="301" t="s">
        <v>121</v>
      </c>
      <c r="C259" s="301" t="s">
        <v>12</v>
      </c>
      <c r="D259" s="303">
        <v>92</v>
      </c>
      <c r="E259" s="301" t="s">
        <v>272</v>
      </c>
      <c r="F259" s="301">
        <v>106.624</v>
      </c>
      <c r="G259" s="301">
        <v>108.268</v>
      </c>
      <c r="H259" s="301" t="s">
        <v>303</v>
      </c>
      <c r="I259" s="301" t="s">
        <v>180</v>
      </c>
      <c r="J259" s="302" t="s">
        <v>15</v>
      </c>
    </row>
    <row r="260" spans="1:10">
      <c r="A260" s="313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4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4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4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4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4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4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4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4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4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4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4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4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4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4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4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4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4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4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4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4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4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4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4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4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4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4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4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4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4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4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4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4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4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4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4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4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4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4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4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4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4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4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4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4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4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4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4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4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4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4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4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4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4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4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4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4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4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4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4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4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4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4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4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4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4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4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4" t="s">
        <v>525</v>
      </c>
      <c r="D75" s="265" t="s">
        <v>526</v>
      </c>
      <c r="E75" s="266" t="s">
        <v>343</v>
      </c>
      <c r="F75" s="266" t="s">
        <v>316</v>
      </c>
      <c r="G75" s="266" t="s">
        <v>326</v>
      </c>
      <c r="H75" s="266" t="s">
        <v>317</v>
      </c>
      <c r="I75" s="266">
        <v>1</v>
      </c>
      <c r="J75" s="267">
        <v>1</v>
      </c>
      <c r="K75" s="268" t="s">
        <v>326</v>
      </c>
    </row>
    <row r="76" spans="1:11">
      <c r="A76" s="214" t="s">
        <v>527</v>
      </c>
    </row>
    <row r="77" spans="1:11">
      <c r="A77" s="214" t="s">
        <v>528</v>
      </c>
    </row>
    <row r="78" spans="1:11">
      <c r="A78" s="214" t="s">
        <v>529</v>
      </c>
    </row>
    <row r="79" spans="1:11">
      <c r="A79" s="214" t="s">
        <v>530</v>
      </c>
    </row>
    <row r="80" spans="1:11">
      <c r="A80" s="214" t="s">
        <v>531</v>
      </c>
    </row>
    <row r="81" spans="1:1">
      <c r="A81" s="214" t="s">
        <v>532</v>
      </c>
    </row>
    <row r="82" spans="1:1">
      <c r="A82" s="67" t="s">
        <v>533</v>
      </c>
    </row>
    <row r="83" spans="1:1">
      <c r="A83" s="214" t="s">
        <v>534</v>
      </c>
    </row>
    <row r="84" spans="1:1">
      <c r="A84" s="214" t="s">
        <v>535</v>
      </c>
    </row>
    <row r="85" spans="1:1">
      <c r="A85" s="214" t="s">
        <v>536</v>
      </c>
    </row>
    <row r="86" spans="1:1">
      <c r="A86" s="214" t="s">
        <v>537</v>
      </c>
    </row>
    <row r="87" spans="1:1">
      <c r="A87" s="214" t="s">
        <v>538</v>
      </c>
    </row>
    <row r="88" spans="1:1">
      <c r="A88" s="214" t="s">
        <v>539</v>
      </c>
    </row>
    <row r="89" spans="1:1">
      <c r="A89" s="214" t="s">
        <v>540</v>
      </c>
    </row>
    <row r="90" spans="1:1">
      <c r="A90" s="214" t="s">
        <v>541</v>
      </c>
    </row>
    <row r="91" spans="1:1">
      <c r="A91" s="214" t="s">
        <v>542</v>
      </c>
    </row>
    <row r="92" spans="1:1">
      <c r="A92" s="214" t="s">
        <v>543</v>
      </c>
    </row>
    <row r="93" spans="1:1">
      <c r="A93" s="214" t="s">
        <v>544</v>
      </c>
    </row>
    <row r="94" spans="1:1">
      <c r="A94" s="214" t="s">
        <v>545</v>
      </c>
    </row>
    <row r="95" spans="1:1">
      <c r="A95" s="214" t="s">
        <v>546</v>
      </c>
    </row>
    <row r="96" spans="1:1">
      <c r="A96" s="214" t="s">
        <v>547</v>
      </c>
    </row>
    <row r="97" spans="1:1">
      <c r="A97" s="214" t="s">
        <v>548</v>
      </c>
    </row>
    <row r="98" spans="1:1">
      <c r="A98" s="214" t="s">
        <v>549</v>
      </c>
    </row>
    <row r="99" spans="1:1">
      <c r="A99" s="214" t="s">
        <v>550</v>
      </c>
    </row>
    <row r="100" spans="1:1">
      <c r="A100" s="214" t="s">
        <v>551</v>
      </c>
    </row>
    <row r="101" spans="1:1">
      <c r="A101" s="214" t="s">
        <v>552</v>
      </c>
    </row>
    <row r="102" spans="1:1">
      <c r="A102" s="214" t="s">
        <v>553</v>
      </c>
    </row>
    <row r="103" spans="1:1">
      <c r="A103" s="214" t="s">
        <v>554</v>
      </c>
    </row>
    <row r="104" spans="1:1">
      <c r="A104" s="214" t="s">
        <v>555</v>
      </c>
    </row>
    <row r="105" spans="1:1">
      <c r="A105" s="214" t="s">
        <v>556</v>
      </c>
    </row>
    <row r="106" spans="1:1">
      <c r="A106" s="214" t="s">
        <v>460</v>
      </c>
    </row>
    <row r="107" spans="1:1">
      <c r="A107" s="214" t="s">
        <v>557</v>
      </c>
    </row>
    <row r="108" spans="1:1">
      <c r="A108" s="214" t="s">
        <v>558</v>
      </c>
    </row>
    <row r="109" spans="1:1">
      <c r="A109" s="214" t="s">
        <v>559</v>
      </c>
    </row>
    <row r="110" spans="1:1">
      <c r="A110" s="214" t="s">
        <v>560</v>
      </c>
    </row>
    <row r="111" spans="1:1">
      <c r="A111" s="214" t="s">
        <v>561</v>
      </c>
    </row>
    <row r="112" spans="1:1">
      <c r="A112" s="214" t="s">
        <v>562</v>
      </c>
    </row>
    <row r="113" spans="1:1">
      <c r="A113" s="214" t="s">
        <v>563</v>
      </c>
    </row>
    <row r="114" spans="1:1">
      <c r="A114" s="214" t="s">
        <v>564</v>
      </c>
    </row>
    <row r="115" spans="1:1">
      <c r="A115" s="214" t="s">
        <v>565</v>
      </c>
    </row>
    <row r="116" spans="1:1">
      <c r="A116" s="214" t="s">
        <v>566</v>
      </c>
    </row>
    <row r="117" spans="1:1">
      <c r="A117" s="214" t="s">
        <v>567</v>
      </c>
    </row>
    <row r="118" spans="1:1">
      <c r="A118" s="214" t="s">
        <v>568</v>
      </c>
    </row>
    <row r="119" spans="1:1">
      <c r="A119" s="214" t="s">
        <v>569</v>
      </c>
    </row>
    <row r="120" spans="1:1">
      <c r="A120" s="214" t="s">
        <v>570</v>
      </c>
    </row>
    <row r="121" spans="1:1">
      <c r="A121" s="214" t="s">
        <v>571</v>
      </c>
    </row>
    <row r="122" spans="1:1">
      <c r="A122" s="214" t="s">
        <v>572</v>
      </c>
    </row>
    <row r="123" spans="1:1">
      <c r="A123" s="214" t="s">
        <v>573</v>
      </c>
    </row>
    <row r="124" spans="1:1">
      <c r="A124" s="214" t="s">
        <v>574</v>
      </c>
    </row>
    <row r="125" spans="1:1">
      <c r="A125" s="214" t="s">
        <v>575</v>
      </c>
    </row>
    <row r="126" spans="1:1">
      <c r="A126" s="214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4" t="s">
        <v>579</v>
      </c>
    </row>
    <row r="130" spans="1:1">
      <c r="A130" s="214" t="s">
        <v>580</v>
      </c>
    </row>
    <row r="131" spans="1:1">
      <c r="A131" s="214" t="s">
        <v>581</v>
      </c>
    </row>
    <row r="132" spans="1:1">
      <c r="A132" s="214" t="s">
        <v>582</v>
      </c>
    </row>
    <row r="133" spans="1:1">
      <c r="A133" s="214" t="s">
        <v>583</v>
      </c>
    </row>
    <row r="134" spans="1:1">
      <c r="A134" s="214" t="s">
        <v>584</v>
      </c>
    </row>
    <row r="135" spans="1:1">
      <c r="A135" s="214" t="s">
        <v>585</v>
      </c>
    </row>
    <row r="136" spans="1:1">
      <c r="A136" s="214" t="s">
        <v>586</v>
      </c>
    </row>
    <row r="137" spans="1:1">
      <c r="A137" s="214" t="s">
        <v>587</v>
      </c>
    </row>
    <row r="138" spans="1:1">
      <c r="A138" s="214" t="s">
        <v>588</v>
      </c>
    </row>
    <row r="139" spans="1:1">
      <c r="A139" s="214" t="s">
        <v>589</v>
      </c>
    </row>
    <row r="140" spans="1:1">
      <c r="A140" s="214" t="s">
        <v>590</v>
      </c>
    </row>
    <row r="141" spans="1:1">
      <c r="A141" s="214" t="s">
        <v>591</v>
      </c>
    </row>
    <row r="142" spans="1:1">
      <c r="A142" s="214" t="s">
        <v>592</v>
      </c>
    </row>
    <row r="143" spans="1:1">
      <c r="A143" s="214" t="s">
        <v>593</v>
      </c>
    </row>
    <row r="144" spans="1:1">
      <c r="A144" s="214" t="s">
        <v>594</v>
      </c>
    </row>
    <row r="145" spans="1:1">
      <c r="A145" s="214" t="s">
        <v>595</v>
      </c>
    </row>
    <row r="146" spans="1:1">
      <c r="A146" s="214" t="s">
        <v>596</v>
      </c>
    </row>
    <row r="147" spans="1:1">
      <c r="A147" s="214" t="s">
        <v>597</v>
      </c>
    </row>
    <row r="148" spans="1:1">
      <c r="A148" s="214" t="s">
        <v>598</v>
      </c>
    </row>
    <row r="149" spans="1:1">
      <c r="A149" s="214" t="s">
        <v>599</v>
      </c>
    </row>
    <row r="150" spans="1:1">
      <c r="A150" s="214" t="s">
        <v>600</v>
      </c>
    </row>
    <row r="151" spans="1:1">
      <c r="A151" s="214" t="s">
        <v>601</v>
      </c>
    </row>
    <row r="152" spans="1:1">
      <c r="A152" s="214" t="s">
        <v>602</v>
      </c>
    </row>
    <row r="153" spans="1:1">
      <c r="A153" t="s">
        <v>603</v>
      </c>
    </row>
    <row r="154" spans="1:1">
      <c r="A154" s="214" t="s">
        <v>604</v>
      </c>
    </row>
    <row r="155" spans="1:1">
      <c r="A155" s="214" t="s">
        <v>605</v>
      </c>
    </row>
    <row r="156" spans="1:1">
      <c r="A156" s="214" t="s">
        <v>606</v>
      </c>
    </row>
    <row r="157" spans="1:1">
      <c r="A157" s="214" t="s">
        <v>607</v>
      </c>
    </row>
    <row r="158" spans="1:1">
      <c r="A158" s="214" t="s">
        <v>608</v>
      </c>
    </row>
    <row r="159" spans="1:1">
      <c r="A159" s="214" t="s">
        <v>609</v>
      </c>
    </row>
    <row r="160" spans="1:1">
      <c r="A160" s="214" t="s">
        <v>610</v>
      </c>
    </row>
    <row r="161" spans="1:1">
      <c r="A161" s="214" t="s">
        <v>611</v>
      </c>
    </row>
    <row r="162" spans="1:1">
      <c r="A162" s="214" t="s">
        <v>612</v>
      </c>
    </row>
    <row r="163" spans="1:1">
      <c r="A163" s="214" t="s">
        <v>613</v>
      </c>
    </row>
    <row r="164" spans="1:1">
      <c r="A164" s="214" t="s">
        <v>614</v>
      </c>
    </row>
    <row r="165" spans="1:1">
      <c r="A165" s="214" t="s">
        <v>615</v>
      </c>
    </row>
    <row r="166" spans="1:1">
      <c r="A166" s="214" t="s">
        <v>616</v>
      </c>
    </row>
    <row r="167" spans="1:1">
      <c r="A167" s="214" t="s">
        <v>617</v>
      </c>
    </row>
    <row r="168" spans="1:1">
      <c r="A168" s="214" t="s">
        <v>618</v>
      </c>
    </row>
    <row r="169" spans="1:1">
      <c r="A169" s="214" t="s">
        <v>619</v>
      </c>
    </row>
    <row r="170" spans="1:1">
      <c r="A170" s="214" t="s">
        <v>620</v>
      </c>
    </row>
    <row r="171" spans="1:1">
      <c r="A171" t="s">
        <v>621</v>
      </c>
    </row>
    <row r="172" spans="1:1">
      <c r="A172" s="214" t="s">
        <v>622</v>
      </c>
    </row>
    <row r="173" spans="1:1">
      <c r="A173" s="214" t="s">
        <v>623</v>
      </c>
    </row>
    <row r="174" spans="1:1">
      <c r="A174" t="s">
        <v>624</v>
      </c>
    </row>
    <row r="175" spans="1:1">
      <c r="A175" s="214" t="s">
        <v>625</v>
      </c>
    </row>
    <row r="176" spans="1:1">
      <c r="A176" s="214" t="s">
        <v>626</v>
      </c>
    </row>
    <row r="177" spans="1:1">
      <c r="A177" t="s">
        <v>627</v>
      </c>
    </row>
    <row r="178" spans="1:1">
      <c r="A178" s="214" t="s">
        <v>628</v>
      </c>
    </row>
    <row r="179" spans="1:1">
      <c r="A179" s="67" t="s">
        <v>629</v>
      </c>
    </row>
    <row r="180" spans="1:1">
      <c r="A180" s="214" t="s">
        <v>630</v>
      </c>
    </row>
    <row r="181" spans="1:1">
      <c r="A181" s="214" t="s">
        <v>631</v>
      </c>
    </row>
    <row r="182" spans="1:1">
      <c r="A182" s="214" t="s">
        <v>632</v>
      </c>
    </row>
    <row r="183" spans="1:1">
      <c r="A183" s="214" t="s">
        <v>633</v>
      </c>
    </row>
    <row r="184" spans="1:1">
      <c r="A184" s="214" t="s">
        <v>634</v>
      </c>
    </row>
    <row r="185" spans="1:1">
      <c r="A185" s="214" t="s">
        <v>635</v>
      </c>
    </row>
    <row r="186" spans="1:1">
      <c r="A186" s="214" t="s">
        <v>636</v>
      </c>
    </row>
    <row r="187" spans="1:1">
      <c r="A187" s="214" t="s">
        <v>637</v>
      </c>
    </row>
    <row r="188" spans="1:1">
      <c r="A188" s="214" t="s">
        <v>638</v>
      </c>
    </row>
    <row r="189" spans="1:1">
      <c r="A189" s="214" t="s">
        <v>639</v>
      </c>
    </row>
    <row r="190" spans="1:1">
      <c r="A190" s="214" t="s">
        <v>640</v>
      </c>
    </row>
    <row r="191" spans="1:1">
      <c r="A191" s="214" t="s">
        <v>641</v>
      </c>
    </row>
    <row r="192" spans="1:1">
      <c r="A192" s="214" t="s">
        <v>642</v>
      </c>
    </row>
    <row r="193" spans="1:1">
      <c r="A193" s="214" t="s">
        <v>643</v>
      </c>
    </row>
    <row r="194" spans="1:1">
      <c r="A194" s="214" t="s">
        <v>644</v>
      </c>
    </row>
    <row r="195" spans="1:1">
      <c r="A195" s="214" t="s">
        <v>645</v>
      </c>
    </row>
    <row r="196" spans="1:1">
      <c r="A196" s="214" t="s">
        <v>646</v>
      </c>
    </row>
    <row r="197" spans="1:1">
      <c r="A197" s="214"/>
    </row>
    <row r="198" spans="1:1">
      <c r="A198" s="214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2">
        <v>30</v>
      </c>
      <c r="O44"/>
    </row>
    <row r="45" spans="1:42">
      <c r="A45" s="323">
        <v>48</v>
      </c>
      <c r="O45"/>
    </row>
    <row r="46" spans="1:42">
      <c r="A46" s="323">
        <v>49</v>
      </c>
      <c r="O46"/>
    </row>
    <row r="47" spans="1:42">
      <c r="A47" s="323">
        <v>53</v>
      </c>
      <c r="O47"/>
    </row>
    <row r="48" spans="1:42">
      <c r="A48" s="323">
        <v>54</v>
      </c>
      <c r="O48"/>
    </row>
    <row r="49" spans="1:15">
      <c r="A49" s="323">
        <v>55</v>
      </c>
      <c r="O49"/>
    </row>
    <row r="50" spans="1:15">
      <c r="A50" s="323">
        <v>56</v>
      </c>
      <c r="O50"/>
    </row>
    <row r="51" spans="1:15">
      <c r="A51" s="323">
        <v>61</v>
      </c>
      <c r="O51"/>
    </row>
    <row r="52" spans="1:15">
      <c r="A52" s="323">
        <v>92</v>
      </c>
      <c r="O52"/>
    </row>
    <row r="53" spans="1:15">
      <c r="A53" s="324">
        <v>78</v>
      </c>
      <c r="O53"/>
    </row>
    <row r="54" spans="1:15">
      <c r="A54" s="324">
        <v>97</v>
      </c>
      <c r="O54"/>
    </row>
    <row r="55" spans="1:15">
      <c r="A55" s="324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J56" activePane="bottomRight" state="frozen"/>
      <selection pane="bottomRight" activeCell="BO77" sqref="BO7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35" t="s">
        <v>829</v>
      </c>
      <c r="AJ1" s="336"/>
      <c r="AK1" s="336"/>
      <c r="AL1" s="336"/>
      <c r="AM1" s="336"/>
      <c r="AN1" s="336"/>
      <c r="AO1" s="336"/>
      <c r="AP1" s="336"/>
      <c r="AQ1" s="336"/>
      <c r="AR1" s="337"/>
      <c r="AS1" s="337"/>
      <c r="AT1" s="337"/>
      <c r="AU1" s="337"/>
      <c r="AV1" s="337"/>
      <c r="AW1" s="337"/>
      <c r="AX1" s="336"/>
      <c r="AY1" s="336"/>
      <c r="AZ1" s="336"/>
      <c r="BA1" s="336"/>
      <c r="BB1" s="336"/>
      <c r="BC1" s="336"/>
      <c r="BD1" s="336"/>
      <c r="BE1" s="336"/>
      <c r="BF1" s="338"/>
      <c r="BG1" s="3"/>
      <c r="BH1" s="339" t="s">
        <v>830</v>
      </c>
      <c r="BI1" s="340"/>
      <c r="BJ1" s="341"/>
      <c r="BK1" s="342"/>
      <c r="BL1" s="50"/>
      <c r="BM1" s="332" t="s">
        <v>831</v>
      </c>
      <c r="BN1" s="333"/>
      <c r="BO1" s="333"/>
      <c r="BP1" s="333"/>
      <c r="BQ1" s="333"/>
      <c r="BR1" s="333"/>
      <c r="BS1" s="334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200"/>
      <c r="W2" s="23"/>
      <c r="X2" s="21"/>
      <c r="Y2" s="22"/>
      <c r="Z2" s="2"/>
      <c r="AA2" s="147" t="s">
        <v>834</v>
      </c>
      <c r="AB2" s="21"/>
      <c r="AC2" s="21"/>
      <c r="AD2" s="21"/>
      <c r="AE2" s="73"/>
      <c r="AF2" s="73"/>
      <c r="AG2" s="86"/>
      <c r="AH2" s="3"/>
      <c r="AI2" s="335" t="s">
        <v>832</v>
      </c>
      <c r="AJ2" s="336"/>
      <c r="AK2" s="336"/>
      <c r="AL2" s="336"/>
      <c r="AM2" s="336"/>
      <c r="AN2" s="336"/>
      <c r="AO2" s="336"/>
      <c r="AP2" s="336"/>
      <c r="AQ2" s="338"/>
      <c r="AR2" s="240"/>
      <c r="AS2" s="350" t="s">
        <v>835</v>
      </c>
      <c r="AT2" s="337"/>
      <c r="AU2" s="337"/>
      <c r="AV2" s="337"/>
      <c r="AW2" s="337"/>
      <c r="AX2" s="336"/>
      <c r="AY2" s="338"/>
      <c r="AZ2" s="4"/>
      <c r="BA2" s="329" t="s">
        <v>836</v>
      </c>
      <c r="BB2" s="331"/>
      <c r="BC2" s="335" t="s">
        <v>833</v>
      </c>
      <c r="BD2" s="336"/>
      <c r="BE2" s="336"/>
      <c r="BF2" s="338"/>
      <c r="BG2" s="3"/>
      <c r="BH2" s="343"/>
      <c r="BI2" s="344"/>
      <c r="BJ2" s="345"/>
      <c r="BK2" s="346"/>
      <c r="BL2" s="50"/>
      <c r="BM2" s="347"/>
      <c r="BN2" s="348"/>
      <c r="BO2" s="348"/>
      <c r="BP2" s="348"/>
      <c r="BQ2" s="348"/>
      <c r="BR2" s="348"/>
      <c r="BS2" s="349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1"/>
      <c r="W3" s="57" t="s">
        <v>841</v>
      </c>
      <c r="X3" s="58"/>
      <c r="Y3" s="59"/>
      <c r="Z3" s="60"/>
      <c r="AA3" s="148" t="s">
        <v>842</v>
      </c>
      <c r="AB3" s="61"/>
      <c r="AC3" s="61"/>
      <c r="AD3" s="62"/>
      <c r="AE3" s="83" t="s">
        <v>843</v>
      </c>
      <c r="AF3" s="85"/>
      <c r="AG3" s="87"/>
      <c r="AH3" s="63"/>
      <c r="AI3" s="329" t="s">
        <v>837</v>
      </c>
      <c r="AJ3" s="331"/>
      <c r="AK3" s="329" t="s">
        <v>838</v>
      </c>
      <c r="AL3" s="330"/>
      <c r="AM3" s="330"/>
      <c r="AN3" s="330"/>
      <c r="AO3" s="330"/>
      <c r="AP3" s="330"/>
      <c r="AQ3" s="331"/>
      <c r="AR3" s="241"/>
      <c r="AS3" s="353" t="s">
        <v>844</v>
      </c>
      <c r="AT3" s="354"/>
      <c r="AU3" s="353" t="s">
        <v>845</v>
      </c>
      <c r="AV3" s="354"/>
      <c r="AW3" s="353" t="s">
        <v>846</v>
      </c>
      <c r="AX3" s="355"/>
      <c r="AY3" s="64" t="s">
        <v>847</v>
      </c>
      <c r="AZ3" s="64"/>
      <c r="BA3" s="351"/>
      <c r="BB3" s="352"/>
      <c r="BC3" s="329" t="s">
        <v>840</v>
      </c>
      <c r="BD3" s="330"/>
      <c r="BE3" s="330"/>
      <c r="BF3" s="331"/>
      <c r="BG3" s="63"/>
      <c r="BH3" s="343"/>
      <c r="BI3" s="344"/>
      <c r="BJ3" s="345"/>
      <c r="BK3" s="346"/>
      <c r="BL3" s="50"/>
      <c r="BM3" s="332" t="s">
        <v>848</v>
      </c>
      <c r="BN3" s="333"/>
      <c r="BO3" s="333"/>
      <c r="BP3" s="334"/>
      <c r="BQ3" s="332" t="s">
        <v>466</v>
      </c>
      <c r="BR3" s="333"/>
      <c r="BS3" s="334"/>
      <c r="BT3" s="225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6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2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7" t="s">
        <v>851</v>
      </c>
      <c r="AJ4" s="43" t="s">
        <v>849</v>
      </c>
      <c r="AK4" s="136" t="s">
        <v>850</v>
      </c>
      <c r="AL4" s="136" t="s">
        <v>850</v>
      </c>
      <c r="AM4" s="136" t="s">
        <v>850</v>
      </c>
      <c r="AN4" s="136" t="s">
        <v>850</v>
      </c>
      <c r="AO4" s="44" t="s">
        <v>850</v>
      </c>
      <c r="AP4" s="44" t="s">
        <v>850</v>
      </c>
      <c r="AQ4" s="44" t="s">
        <v>850</v>
      </c>
      <c r="AR4" s="242" t="s">
        <v>850</v>
      </c>
      <c r="AS4" s="242" t="s">
        <v>850</v>
      </c>
      <c r="AT4" s="242" t="s">
        <v>850</v>
      </c>
      <c r="AU4" s="242" t="s">
        <v>850</v>
      </c>
      <c r="AV4" s="242" t="s">
        <v>850</v>
      </c>
      <c r="AW4" s="242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70"/>
      <c r="BX4" s="6"/>
    </row>
    <row r="5" spans="1:76" s="224" customFormat="1" ht="14.25" customHeight="1">
      <c r="A5" s="221" t="s">
        <v>853</v>
      </c>
      <c r="B5" s="221" t="s">
        <v>854</v>
      </c>
      <c r="C5" s="250" t="s">
        <v>855</v>
      </c>
      <c r="D5" s="222" t="s">
        <v>856</v>
      </c>
      <c r="E5" s="222" t="s">
        <v>857</v>
      </c>
      <c r="F5" s="222" t="s">
        <v>858</v>
      </c>
      <c r="G5" s="222" t="s">
        <v>859</v>
      </c>
      <c r="H5" s="222" t="s">
        <v>860</v>
      </c>
      <c r="I5" s="222" t="s">
        <v>861</v>
      </c>
      <c r="J5" s="222" t="s">
        <v>3</v>
      </c>
      <c r="K5" s="222" t="s">
        <v>862</v>
      </c>
      <c r="L5" s="222" t="s">
        <v>863</v>
      </c>
      <c r="M5" s="222" t="s">
        <v>864</v>
      </c>
      <c r="N5" s="263" t="s">
        <v>7</v>
      </c>
      <c r="O5" s="222" t="s">
        <v>865</v>
      </c>
      <c r="P5" s="222" t="s">
        <v>866</v>
      </c>
      <c r="Q5" s="250" t="s">
        <v>867</v>
      </c>
      <c r="R5" s="222" t="s">
        <v>868</v>
      </c>
      <c r="S5" s="222" t="s">
        <v>869</v>
      </c>
      <c r="T5" s="222" t="s">
        <v>870</v>
      </c>
      <c r="U5" s="251" t="s">
        <v>8</v>
      </c>
      <c r="V5" s="222" t="s">
        <v>871</v>
      </c>
      <c r="W5" s="222" t="s">
        <v>872</v>
      </c>
      <c r="X5" s="222" t="s">
        <v>873</v>
      </c>
      <c r="Y5" s="222" t="s">
        <v>874</v>
      </c>
      <c r="Z5" s="222" t="s">
        <v>313</v>
      </c>
      <c r="AA5" s="250" t="s">
        <v>875</v>
      </c>
      <c r="AB5" s="222" t="s">
        <v>876</v>
      </c>
      <c r="AC5" s="222" t="s">
        <v>877</v>
      </c>
      <c r="AD5" s="222" t="s">
        <v>878</v>
      </c>
      <c r="AE5" s="250" t="s">
        <v>879</v>
      </c>
      <c r="AF5" s="250" t="s">
        <v>880</v>
      </c>
      <c r="AG5" s="250" t="s">
        <v>881</v>
      </c>
      <c r="AH5" s="222" t="s">
        <v>882</v>
      </c>
      <c r="AI5" s="222" t="s">
        <v>883</v>
      </c>
      <c r="AJ5" s="222" t="s">
        <v>884</v>
      </c>
      <c r="AK5" s="251" t="s">
        <v>885</v>
      </c>
      <c r="AL5" s="251" t="s">
        <v>886</v>
      </c>
      <c r="AM5" s="251" t="s">
        <v>887</v>
      </c>
      <c r="AN5" s="251" t="s">
        <v>888</v>
      </c>
      <c r="AO5" s="222" t="s">
        <v>889</v>
      </c>
      <c r="AP5" s="222" t="s">
        <v>890</v>
      </c>
      <c r="AQ5" s="222" t="s">
        <v>891</v>
      </c>
      <c r="AR5" s="252" t="s">
        <v>892</v>
      </c>
      <c r="AS5" s="252" t="s">
        <v>893</v>
      </c>
      <c r="AT5" s="252" t="s">
        <v>894</v>
      </c>
      <c r="AU5" s="252" t="s">
        <v>895</v>
      </c>
      <c r="AV5" s="252" t="s">
        <v>896</v>
      </c>
      <c r="AW5" s="252" t="s">
        <v>897</v>
      </c>
      <c r="AX5" s="222" t="s">
        <v>898</v>
      </c>
      <c r="AY5" s="222" t="s">
        <v>847</v>
      </c>
      <c r="AZ5" s="222" t="s">
        <v>899</v>
      </c>
      <c r="BA5" s="222" t="s">
        <v>900</v>
      </c>
      <c r="BB5" s="222" t="s">
        <v>901</v>
      </c>
      <c r="BC5" s="222" t="s">
        <v>902</v>
      </c>
      <c r="BD5" s="222" t="s">
        <v>903</v>
      </c>
      <c r="BE5" s="222" t="s">
        <v>904</v>
      </c>
      <c r="BF5" s="222" t="s">
        <v>905</v>
      </c>
      <c r="BG5" s="222" t="s">
        <v>906</v>
      </c>
      <c r="BH5" s="222" t="s">
        <v>907</v>
      </c>
      <c r="BI5" s="222" t="s">
        <v>908</v>
      </c>
      <c r="BJ5" s="222" t="s">
        <v>909</v>
      </c>
      <c r="BK5" s="222" t="s">
        <v>910</v>
      </c>
      <c r="BL5" s="222" t="s">
        <v>911</v>
      </c>
      <c r="BM5" s="222" t="s">
        <v>912</v>
      </c>
      <c r="BN5" s="222" t="s">
        <v>913</v>
      </c>
      <c r="BO5" s="222" t="s">
        <v>914</v>
      </c>
      <c r="BP5" s="222" t="s">
        <v>915</v>
      </c>
      <c r="BQ5" s="222" t="s">
        <v>916</v>
      </c>
      <c r="BR5" s="222" t="s">
        <v>917</v>
      </c>
      <c r="BS5" s="222" t="s">
        <v>918</v>
      </c>
      <c r="BT5" s="170" t="s">
        <v>919</v>
      </c>
      <c r="BX5" s="223"/>
    </row>
    <row r="6" spans="1:76" ht="23.25">
      <c r="A6" s="51" t="str">
        <f>D6&amp;B6</f>
        <v>W5945992</v>
      </c>
      <c r="B6" s="172">
        <v>45992</v>
      </c>
      <c r="C6" s="8">
        <f>IF(BS_CONTROLE[[#This Row],[DATA]]="","",WEEKNUM(BS_CONTROLE[[#This Row],[DATA]]))</f>
        <v>49</v>
      </c>
      <c r="D6" s="314" t="s">
        <v>537</v>
      </c>
      <c r="E6" s="295">
        <v>321</v>
      </c>
      <c r="F6" s="71" t="s">
        <v>460</v>
      </c>
      <c r="G6" s="9" t="str">
        <f>IF(D6="","*",VLOOKUP(F6,BS_ATIVIDADE[#All],3,FALSE))</f>
        <v>OUTROS</v>
      </c>
      <c r="H6" s="174" t="s">
        <v>317</v>
      </c>
      <c r="I6" s="174" t="s">
        <v>317</v>
      </c>
      <c r="J6" s="218">
        <v>49</v>
      </c>
      <c r="K6" s="218">
        <v>240.89</v>
      </c>
      <c r="L6" s="218" t="s">
        <v>317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4">
        <v>0.41666666666666669</v>
      </c>
      <c r="P6" s="174">
        <v>6.25E-2</v>
      </c>
      <c r="Q6" s="218">
        <v>15</v>
      </c>
      <c r="R6" s="10" t="str">
        <f>IFERROR(_xlfn.XLOOKUP(F6, BS_ATIVIDADE[ATIVIDADE],BS_ATIVIDADE[UNIDADE] ), "*")</f>
        <v>BINÁRIO</v>
      </c>
      <c r="S6" s="26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2" t="s">
        <v>920</v>
      </c>
      <c r="W6" s="262" t="s">
        <v>921</v>
      </c>
      <c r="X6" s="219" t="s">
        <v>662</v>
      </c>
      <c r="Y6" s="159"/>
      <c r="Z6" s="159"/>
      <c r="AA6" s="218" t="s">
        <v>922</v>
      </c>
      <c r="AB6" s="71" t="s">
        <v>653</v>
      </c>
      <c r="AC6" s="71" t="s">
        <v>648</v>
      </c>
      <c r="AD6" s="317">
        <v>0.33333333333333331</v>
      </c>
      <c r="AE6" s="218">
        <v>9347</v>
      </c>
      <c r="AF6" s="218" t="s">
        <v>317</v>
      </c>
      <c r="AG6" s="218" t="s">
        <v>317</v>
      </c>
      <c r="AH6" s="49"/>
      <c r="AI6" s="143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9" t="str">
        <f>IF(BS_CONTROLE[[#This Row],[Local - Partida]]=0, "-", BS_CONTROLE[[#This Row],[Local - Partida]])</f>
        <v>-</v>
      </c>
      <c r="AL6" s="259" t="str">
        <f>IF(BS_CONTROLE[[#This Row],[Local - Encerramento]]=0, "-", BS_CONTROLE[[#This Row],[Local - Encerramento]])</f>
        <v>-</v>
      </c>
      <c r="AM6" s="259" t="str">
        <f>IF(BS_CONTROLE[[#This Row],[Entre - Estações]]=0, "-", BS_CONTROLE[[#This Row],[Entre - Estações]])</f>
        <v>ZDS-ZQB</v>
      </c>
      <c r="AN6" s="259" t="str">
        <f>IF(BS_CONTROLE[[#This Row],[SB]]=0, "-", BS_CONTROLE[[#This Row],[SB]])</f>
        <v>ZDS2481</v>
      </c>
      <c r="AO6" s="260">
        <f>IF(BS_CONTROLE[[#This Row],[SUB]]=0, "-", BS_CONTROLE[[#This Row],[SUB]])</f>
        <v>49</v>
      </c>
      <c r="AP6" s="261">
        <f>IF(BS_CONTROLE[[#This Row],[KM - Inicio]]=0, "-", BS_CONTROLE[[#This Row],[KM - Inicio]])</f>
        <v>240.89</v>
      </c>
      <c r="AQ6" s="261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4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2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6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6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2">
        <v>45992</v>
      </c>
      <c r="C7" s="8">
        <f>IF(BS_CONTROLE[[#This Row],[DATA]]="","",WEEKNUM(BS_CONTROLE[[#This Row],[DATA]]))</f>
        <v>49</v>
      </c>
      <c r="D7" s="314" t="s">
        <v>523</v>
      </c>
      <c r="E7" s="315">
        <v>171</v>
      </c>
      <c r="F7" s="71" t="s">
        <v>422</v>
      </c>
      <c r="G7" s="9" t="str">
        <f>IF(D7="","*",VLOOKUP(F7,BS_ATIVIDADE[#All],3,FALSE))</f>
        <v>MECANIZAÇÃO - SOCADORA</v>
      </c>
      <c r="H7" s="174" t="s">
        <v>102</v>
      </c>
      <c r="I7" s="174" t="s">
        <v>102</v>
      </c>
      <c r="J7" s="218">
        <v>56</v>
      </c>
      <c r="K7" s="218">
        <v>225</v>
      </c>
      <c r="L7" s="218">
        <v>224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4">
        <v>0.39583333333333331</v>
      </c>
      <c r="P7" s="174">
        <v>8.3333333333333329E-2</v>
      </c>
      <c r="Q7" s="218">
        <v>480</v>
      </c>
      <c r="R7" s="10" t="str">
        <f>IFERROR(_xlfn.XLOOKUP(F7, BS_ATIVIDADE[ATIVIDADE],BS_ATIVIDADE[UNIDADE] ), "*")</f>
        <v>M</v>
      </c>
      <c r="S7" s="26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2" t="s">
        <v>924</v>
      </c>
      <c r="W7" s="262" t="s">
        <v>925</v>
      </c>
      <c r="X7" s="219" t="s">
        <v>662</v>
      </c>
      <c r="Y7" s="159"/>
      <c r="Z7" s="159"/>
      <c r="AA7" s="218">
        <v>1</v>
      </c>
      <c r="AB7" s="71" t="s">
        <v>653</v>
      </c>
      <c r="AC7" s="71" t="s">
        <v>648</v>
      </c>
      <c r="AD7" s="317">
        <v>0.33333333333333331</v>
      </c>
      <c r="AE7" s="218">
        <v>6809</v>
      </c>
      <c r="AF7" s="218">
        <v>6239</v>
      </c>
      <c r="AG7" s="218" t="s">
        <v>317</v>
      </c>
      <c r="AH7" s="49"/>
      <c r="AI7" s="143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9" t="str">
        <f>IF(BS_CONTROLE[[#This Row],[Local - Partida]]=0, "-", BS_CONTROLE[[#This Row],[Local - Partida]])</f>
        <v>ZYU1</v>
      </c>
      <c r="AL7" s="259" t="str">
        <f>IF(BS_CONTROLE[[#This Row],[Local - Encerramento]]=0, "-", BS_CONTROLE[[#This Row],[Local - Encerramento]])</f>
        <v>ZYU1</v>
      </c>
      <c r="AM7" s="259" t="str">
        <f>IF(BS_CONTROLE[[#This Row],[Entre - Estações]]=0, "-", BS_CONTROLE[[#This Row],[Entre - Estações]])</f>
        <v>ZXI-ZVK</v>
      </c>
      <c r="AN7" s="259" t="str">
        <f>IF(BS_CONTROLE[[#This Row],[SB]]=0, "-", BS_CONTROLE[[#This Row],[SB]])</f>
        <v>224ZIC2</v>
      </c>
      <c r="AO7" s="260">
        <f>IF(BS_CONTROLE[[#This Row],[SUB]]=0, "-", BS_CONTROLE[[#This Row],[SUB]])</f>
        <v>56</v>
      </c>
      <c r="AP7" s="261">
        <f>IF(BS_CONTROLE[[#This Row],[KM - Inicio]]=0, "-", BS_CONTROLE[[#This Row],[KM - Inicio]])</f>
        <v>225</v>
      </c>
      <c r="AQ7" s="261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4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2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6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2">
        <v>45992</v>
      </c>
      <c r="C8" s="8">
        <f>IF(BS_CONTROLE[[#This Row],[DATA]]="","",WEEKNUM(BS_CONTROLE[[#This Row],[DATA]]))</f>
        <v>49</v>
      </c>
      <c r="D8" s="314" t="s">
        <v>927</v>
      </c>
      <c r="E8" s="315">
        <v>504</v>
      </c>
      <c r="F8" s="71" t="s">
        <v>395</v>
      </c>
      <c r="G8" s="9" t="str">
        <f>IF(D8="","*",VLOOKUP(F8,BS_ATIVIDADE[#All],3,FALSE))</f>
        <v>LIMPEZA LASTRO</v>
      </c>
      <c r="H8" s="174" t="s">
        <v>317</v>
      </c>
      <c r="I8" s="174" t="s">
        <v>317</v>
      </c>
      <c r="J8" s="218">
        <v>56</v>
      </c>
      <c r="K8" s="218">
        <v>198.4</v>
      </c>
      <c r="L8" s="218" t="s">
        <v>317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4">
        <v>0.41666666666666669</v>
      </c>
      <c r="P8" s="174">
        <v>4.1666666666666664E-2</v>
      </c>
      <c r="Q8" s="218">
        <v>15</v>
      </c>
      <c r="R8" s="10" t="str">
        <f>IFERROR(_xlfn.XLOOKUP(F8, BS_ATIVIDADE[ATIVIDADE],BS_ATIVIDADE[UNIDADE] ), "*")</f>
        <v>M</v>
      </c>
      <c r="S8" s="26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2" t="s">
        <v>920</v>
      </c>
      <c r="W8" s="262" t="s">
        <v>928</v>
      </c>
      <c r="X8" s="219" t="s">
        <v>662</v>
      </c>
      <c r="Y8" s="159"/>
      <c r="Z8" s="159"/>
      <c r="AA8" s="218" t="s">
        <v>317</v>
      </c>
      <c r="AB8" s="71" t="s">
        <v>317</v>
      </c>
      <c r="AC8" s="71" t="s">
        <v>317</v>
      </c>
      <c r="AD8" s="317" t="s">
        <v>317</v>
      </c>
      <c r="AE8" s="218" t="s">
        <v>317</v>
      </c>
      <c r="AF8" s="218" t="s">
        <v>317</v>
      </c>
      <c r="AG8" s="218" t="s">
        <v>317</v>
      </c>
      <c r="AH8" s="49"/>
      <c r="AI8" s="143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9" t="str">
        <f>IF(BS_CONTROLE[[#This Row],[Local - Partida]]=0, "-", BS_CONTROLE[[#This Row],[Local - Partida]])</f>
        <v>-</v>
      </c>
      <c r="AL8" s="259" t="str">
        <f>IF(BS_CONTROLE[[#This Row],[Local - Encerramento]]=0, "-", BS_CONTROLE[[#This Row],[Local - Encerramento]])</f>
        <v>-</v>
      </c>
      <c r="AM8" s="259" t="str">
        <f>IF(BS_CONTROLE[[#This Row],[Entre - Estações]]=0, "-", BS_CONTROLE[[#This Row],[Entre - Estações]])</f>
        <v>ZYU</v>
      </c>
      <c r="AN8" s="259" t="str">
        <f>IF(BS_CONTROLE[[#This Row],[SB]]=0, "-", BS_CONTROLE[[#This Row],[SB]])</f>
        <v>198ZYU2</v>
      </c>
      <c r="AO8" s="260">
        <f>IF(BS_CONTROLE[[#This Row],[SUB]]=0, "-", BS_CONTROLE[[#This Row],[SUB]])</f>
        <v>56</v>
      </c>
      <c r="AP8" s="261">
        <f>IF(BS_CONTROLE[[#This Row],[KM - Inicio]]=0, "-", BS_CONTROLE[[#This Row],[KM - Inicio]])</f>
        <v>198.4</v>
      </c>
      <c r="AQ8" s="261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4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2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6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6" t="str">
        <f t="shared" si="6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2">
        <v>45992</v>
      </c>
      <c r="C9" s="8">
        <f>IF(BS_CONTROLE[[#This Row],[DATA]]="","",WEEKNUM(BS_CONTROLE[[#This Row],[DATA]]))</f>
        <v>49</v>
      </c>
      <c r="D9" s="314" t="s">
        <v>633</v>
      </c>
      <c r="E9" s="315">
        <v>504</v>
      </c>
      <c r="F9" s="71" t="s">
        <v>503</v>
      </c>
      <c r="G9" s="9" t="str">
        <f>IF(D9="","*",VLOOKUP(F9,BS_ATIVIDADE[#All],3,FALSE))</f>
        <v>DORMENTE - SUBSTITUIÇÂO</v>
      </c>
      <c r="H9" s="174" t="s">
        <v>317</v>
      </c>
      <c r="I9" s="174" t="s">
        <v>317</v>
      </c>
      <c r="J9" s="218">
        <v>49</v>
      </c>
      <c r="K9" s="218">
        <v>198.1</v>
      </c>
      <c r="L9" s="218" t="s">
        <v>317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4">
        <v>0.41666666666666669</v>
      </c>
      <c r="P9" s="174">
        <v>6.25E-2</v>
      </c>
      <c r="Q9" s="218">
        <v>30</v>
      </c>
      <c r="R9" s="10" t="str">
        <f>IFERROR(_xlfn.XLOOKUP(F9, BS_ATIVIDADE[ATIVIDADE],BS_ATIVIDADE[UNIDADE] ), "*")</f>
        <v>Nº DE DORMENTES</v>
      </c>
      <c r="S9" s="26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2" t="s">
        <v>920</v>
      </c>
      <c r="W9" s="262" t="s">
        <v>931</v>
      </c>
      <c r="X9" s="219" t="s">
        <v>662</v>
      </c>
      <c r="Y9" s="159"/>
      <c r="Z9" s="159"/>
      <c r="AA9" s="218" t="s">
        <v>317</v>
      </c>
      <c r="AB9" s="71" t="s">
        <v>317</v>
      </c>
      <c r="AC9" s="71" t="s">
        <v>317</v>
      </c>
      <c r="AD9" s="317" t="s">
        <v>317</v>
      </c>
      <c r="AE9" s="218" t="s">
        <v>317</v>
      </c>
      <c r="AF9" s="218" t="s">
        <v>317</v>
      </c>
      <c r="AG9" s="218" t="s">
        <v>317</v>
      </c>
      <c r="AH9" s="49"/>
      <c r="AI9" s="143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9" t="str">
        <f>IF(BS_CONTROLE[[#This Row],[Local - Partida]]=0, "-", BS_CONTROLE[[#This Row],[Local - Partida]])</f>
        <v>-</v>
      </c>
      <c r="AL9" s="259" t="str">
        <f>IF(BS_CONTROLE[[#This Row],[Local - Encerramento]]=0, "-", BS_CONTROLE[[#This Row],[Local - Encerramento]])</f>
        <v>-</v>
      </c>
      <c r="AM9" s="259" t="str">
        <f>IF(BS_CONTROLE[[#This Row],[Entre - Estações]]=0, "-", BS_CONTROLE[[#This Row],[Entre - Estações]])</f>
        <v>ZFY</v>
      </c>
      <c r="AN9" s="259" t="str">
        <f>IF(BS_CONTROLE[[#This Row],[SB]]=0, "-", BS_CONTROLE[[#This Row],[SB]])</f>
        <v>ZFY1981</v>
      </c>
      <c r="AO9" s="260">
        <f>IF(BS_CONTROLE[[#This Row],[SUB]]=0, "-", BS_CONTROLE[[#This Row],[SUB]])</f>
        <v>49</v>
      </c>
      <c r="AP9" s="261">
        <f>IF(BS_CONTROLE[[#This Row],[KM - Inicio]]=0, "-", BS_CONTROLE[[#This Row],[KM - Inicio]])</f>
        <v>198.1</v>
      </c>
      <c r="AQ9" s="261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4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2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6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6" t="str">
        <f t="shared" si="6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2">
        <v>45992</v>
      </c>
      <c r="C10" s="8">
        <f>IF(BS_CONTROLE[[#This Row],[DATA]]="","",WEEKNUM(BS_CONTROLE[[#This Row],[DATA]]))</f>
        <v>49</v>
      </c>
      <c r="D10" s="314" t="s">
        <v>585</v>
      </c>
      <c r="E10" s="316">
        <v>505</v>
      </c>
      <c r="F10" s="71" t="s">
        <v>503</v>
      </c>
      <c r="G10" s="9" t="str">
        <f>IF(D10="","*",VLOOKUP(F10,BS_ATIVIDADE[#All],3,FALSE))</f>
        <v>DORMENTE - SUBSTITUIÇÂO</v>
      </c>
      <c r="H10" s="174" t="s">
        <v>317</v>
      </c>
      <c r="I10" s="174" t="s">
        <v>317</v>
      </c>
      <c r="J10" s="218">
        <v>49</v>
      </c>
      <c r="K10" s="218">
        <v>194</v>
      </c>
      <c r="L10" s="218" t="s">
        <v>317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4">
        <v>0.41666666666666669</v>
      </c>
      <c r="P10" s="174">
        <v>6.25E-2</v>
      </c>
      <c r="Q10" s="218">
        <v>30</v>
      </c>
      <c r="R10" s="10" t="str">
        <f>IFERROR(_xlfn.XLOOKUP(F10, BS_ATIVIDADE[ATIVIDADE],BS_ATIVIDADE[UNIDADE] ), "*")</f>
        <v>Nº DE DORMENTES</v>
      </c>
      <c r="S10" s="26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2" t="s">
        <v>920</v>
      </c>
      <c r="W10" s="262" t="s">
        <v>931</v>
      </c>
      <c r="X10" s="219" t="s">
        <v>662</v>
      </c>
      <c r="Y10" s="159"/>
      <c r="Z10" s="159"/>
      <c r="AA10" s="218" t="s">
        <v>317</v>
      </c>
      <c r="AB10" s="71" t="s">
        <v>317</v>
      </c>
      <c r="AC10" s="71"/>
      <c r="AD10" s="317" t="s">
        <v>317</v>
      </c>
      <c r="AE10" s="218" t="s">
        <v>317</v>
      </c>
      <c r="AF10" s="218" t="s">
        <v>317</v>
      </c>
      <c r="AG10" s="218" t="s">
        <v>317</v>
      </c>
      <c r="AH10" s="49"/>
      <c r="AI10" s="143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9" t="str">
        <f>IF(BS_CONTROLE[[#This Row],[Local - Partida]]=0, "-", BS_CONTROLE[[#This Row],[Local - Partida]])</f>
        <v>-</v>
      </c>
      <c r="AL10" s="259" t="str">
        <f>IF(BS_CONTROLE[[#This Row],[Local - Encerramento]]=0, "-", BS_CONTROLE[[#This Row],[Local - Encerramento]])</f>
        <v>-</v>
      </c>
      <c r="AM10" s="259" t="str">
        <f>IF(BS_CONTROLE[[#This Row],[Entre - Estações]]=0, "-", BS_CONTROLE[[#This Row],[Entre - Estações]])</f>
        <v>ZFY</v>
      </c>
      <c r="AN10" s="259" t="str">
        <f>IF(BS_CONTROLE[[#This Row],[SB]]=0, "-", BS_CONTROLE[[#This Row],[SB]])</f>
        <v>ZFY1</v>
      </c>
      <c r="AO10" s="260">
        <f>IF(BS_CONTROLE[[#This Row],[SUB]]=0, "-", BS_CONTROLE[[#This Row],[SUB]])</f>
        <v>49</v>
      </c>
      <c r="AP10" s="261">
        <f>IF(BS_CONTROLE[[#This Row],[KM - Inicio]]=0, "-", BS_CONTROLE[[#This Row],[KM - Inicio]])</f>
        <v>194</v>
      </c>
      <c r="AQ10" s="261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4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2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6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6" t="str">
        <f t="shared" si="6"/>
        <v>SemOportunidadeSemOportunidade</v>
      </c>
    </row>
    <row r="11" spans="1:76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295">
        <v>650</v>
      </c>
      <c r="F11" s="71"/>
      <c r="G11" s="9" t="str">
        <f>IF(D11="","*",VLOOKUP(F11,BS_ATIVIDADE[#All],3,FALSE))</f>
        <v>*</v>
      </c>
      <c r="H11" s="174"/>
      <c r="I11" s="174"/>
      <c r="J11" s="218"/>
      <c r="K11" s="218"/>
      <c r="L11" s="218"/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218"/>
      <c r="R11" s="10" t="str">
        <f>IFERROR(_xlfn.XLOOKUP(F11, BS_ATIVIDADE[ATIVIDADE],BS_ATIVIDADE[UNIDADE] ), "*")</f>
        <v>*</v>
      </c>
      <c r="S11" s="26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2"/>
      <c r="W11" s="262"/>
      <c r="X11" s="219"/>
      <c r="Y11" s="159"/>
      <c r="Z11" s="159"/>
      <c r="AA11" s="218"/>
      <c r="AB11" s="71"/>
      <c r="AC11" s="71"/>
      <c r="AD11" s="317"/>
      <c r="AE11" s="218"/>
      <c r="AF11" s="218"/>
      <c r="AG11" s="218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9" t="str">
        <f>IF(BS_CONTROLE[[#This Row],[Local - Partida]]=0, "-", BS_CONTROLE[[#This Row],[Local - Partida]])</f>
        <v>-</v>
      </c>
      <c r="AL11" s="259" t="str">
        <f>IF(BS_CONTROLE[[#This Row],[Local - Encerramento]]=0, "-", BS_CONTROLE[[#This Row],[Local - Encerramento]])</f>
        <v>-</v>
      </c>
      <c r="AM11" s="259" t="str">
        <f>IF(BS_CONTROLE[[#This Row],[Entre - Estações]]=0, "-", BS_CONTROLE[[#This Row],[Entre - Estações]])</f>
        <v>-</v>
      </c>
      <c r="AN11" s="259" t="str">
        <f>IF(BS_CONTROLE[[#This Row],[SB]]=0, "-", BS_CONTROLE[[#This Row],[SB]])</f>
        <v>-</v>
      </c>
      <c r="AO11" s="260" t="str">
        <f>IF(BS_CONTROLE[[#This Row],[SUB]]=0, "-", BS_CONTROLE[[#This Row],[SUB]])</f>
        <v>-</v>
      </c>
      <c r="AP11" s="261" t="str">
        <f>IF(BS_CONTROLE[[#This Row],[KM - Inicio]]=0, "-", BS_CONTROLE[[#This Row],[KM - Inicio]])</f>
        <v>-</v>
      </c>
      <c r="AQ11" s="261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4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2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295">
        <v>651</v>
      </c>
      <c r="F12" s="71"/>
      <c r="G12" s="9" t="str">
        <f>IF(D12="","*",VLOOKUP(F12,BS_ATIVIDADE[#All],3,FALSE))</f>
        <v>*</v>
      </c>
      <c r="H12" s="174"/>
      <c r="I12" s="174"/>
      <c r="J12" s="218"/>
      <c r="K12" s="218"/>
      <c r="L12" s="218"/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218"/>
      <c r="R12" s="10" t="str">
        <f>IFERROR(_xlfn.XLOOKUP(F12, BS_ATIVIDADE[ATIVIDADE],BS_ATIVIDADE[UNIDADE] ), "*")</f>
        <v>*</v>
      </c>
      <c r="S12" s="26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2"/>
      <c r="W12" s="262"/>
      <c r="X12" s="219"/>
      <c r="Y12" s="159"/>
      <c r="Z12" s="159"/>
      <c r="AA12" s="218"/>
      <c r="AB12" s="71"/>
      <c r="AC12" s="71"/>
      <c r="AD12" s="317"/>
      <c r="AE12" s="218"/>
      <c r="AF12" s="218"/>
      <c r="AG12" s="218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9" t="str">
        <f>IF(BS_CONTROLE[[#This Row],[Local - Partida]]=0, "-", BS_CONTROLE[[#This Row],[Local - Partida]])</f>
        <v>-</v>
      </c>
      <c r="AL12" s="259" t="str">
        <f>IF(BS_CONTROLE[[#This Row],[Local - Encerramento]]=0, "-", BS_CONTROLE[[#This Row],[Local - Encerramento]])</f>
        <v>-</v>
      </c>
      <c r="AM12" s="259" t="str">
        <f>IF(BS_CONTROLE[[#This Row],[Entre - Estações]]=0, "-", BS_CONTROLE[[#This Row],[Entre - Estações]])</f>
        <v>-</v>
      </c>
      <c r="AN12" s="259" t="str">
        <f>IF(BS_CONTROLE[[#This Row],[SB]]=0, "-", BS_CONTROLE[[#This Row],[SB]])</f>
        <v>-</v>
      </c>
      <c r="AO12" s="260" t="str">
        <f>IF(BS_CONTROLE[[#This Row],[SUB]]=0, "-", BS_CONTROLE[[#This Row],[SUB]])</f>
        <v>-</v>
      </c>
      <c r="AP12" s="261" t="str">
        <f>IF(BS_CONTROLE[[#This Row],[KM - Inicio]]=0, "-", BS_CONTROLE[[#This Row],[KM - Inicio]])</f>
        <v>-</v>
      </c>
      <c r="AQ12" s="261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4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2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>
      <c r="A13" s="51" t="str">
        <f t="shared" si="1"/>
        <v>VALMIR (TF-678)45992</v>
      </c>
      <c r="B13" s="172">
        <v>45992</v>
      </c>
      <c r="C13" s="8">
        <f>IF(BS_CONTROLE[[#This Row],[DATA]]="","",WEEKNUM(BS_CONTROLE[[#This Row],[DATA]]))</f>
        <v>49</v>
      </c>
      <c r="D13" s="52" t="s">
        <v>638</v>
      </c>
      <c r="E13" s="295">
        <v>652</v>
      </c>
      <c r="F13" s="71" t="s">
        <v>477</v>
      </c>
      <c r="G13" s="9" t="str">
        <f>IF(D13="","*",VLOOKUP(F13,BS_ATIVIDADE[#All],3,FALSE))</f>
        <v>AMV</v>
      </c>
      <c r="H13" s="174" t="s">
        <v>317</v>
      </c>
      <c r="I13" s="174" t="s">
        <v>317</v>
      </c>
      <c r="J13" s="218">
        <v>55</v>
      </c>
      <c r="K13" s="218">
        <v>77</v>
      </c>
      <c r="L13" s="218">
        <v>76.08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4">
        <v>0.45833333333333331</v>
      </c>
      <c r="P13" s="174">
        <v>0.125</v>
      </c>
      <c r="Q13" s="218">
        <v>1</v>
      </c>
      <c r="R13" s="10" t="str">
        <f>IFERROR(_xlfn.XLOOKUP(F13, BS_ATIVIDADE[ATIVIDADE],BS_ATIVIDADE[UNIDADE] ), "*")</f>
        <v>Nº DE PEÇAS</v>
      </c>
      <c r="S13" s="26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2" t="s">
        <v>933</v>
      </c>
      <c r="W13" s="262" t="s">
        <v>934</v>
      </c>
      <c r="X13" s="219" t="s">
        <v>662</v>
      </c>
      <c r="Y13" s="159"/>
      <c r="Z13" s="159"/>
      <c r="AA13" s="218" t="s">
        <v>317</v>
      </c>
      <c r="AB13" s="71" t="s">
        <v>317</v>
      </c>
      <c r="AC13" s="71" t="s">
        <v>317</v>
      </c>
      <c r="AD13" s="317" t="s">
        <v>317</v>
      </c>
      <c r="AE13" s="218" t="s">
        <v>317</v>
      </c>
      <c r="AF13" s="218" t="s">
        <v>317</v>
      </c>
      <c r="AG13" s="218" t="s">
        <v>317</v>
      </c>
      <c r="AH13" s="49"/>
      <c r="AI13" s="143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9" t="str">
        <f>IF(BS_CONTROLE[[#This Row],[Local - Partida]]=0, "-", BS_CONTROLE[[#This Row],[Local - Partida]])</f>
        <v>-</v>
      </c>
      <c r="AL13" s="259" t="str">
        <f>IF(BS_CONTROLE[[#This Row],[Local - Encerramento]]=0, "-", BS_CONTROLE[[#This Row],[Local - Encerramento]])</f>
        <v>-</v>
      </c>
      <c r="AM13" s="259" t="str">
        <f>IF(BS_CONTROLE[[#This Row],[Entre - Estações]]=0, "-", BS_CONTROLE[[#This Row],[Entre - Estações]])</f>
        <v>ZKE</v>
      </c>
      <c r="AN13" s="259" t="str">
        <f>IF(BS_CONTROLE[[#This Row],[SB]]=0, "-", BS_CONTROLE[[#This Row],[SB]])</f>
        <v>ZKE2</v>
      </c>
      <c r="AO13" s="260">
        <f>IF(BS_CONTROLE[[#This Row],[SUB]]=0, "-", BS_CONTROLE[[#This Row],[SUB]])</f>
        <v>55</v>
      </c>
      <c r="AP13" s="261">
        <f>IF(BS_CONTROLE[[#This Row],[KM - Inicio]]=0, "-", BS_CONTROLE[[#This Row],[KM - Inicio]])</f>
        <v>77</v>
      </c>
      <c r="AQ13" s="261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4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2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6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6" t="str">
        <f t="shared" si="6"/>
        <v>SuperExecução</v>
      </c>
    </row>
    <row r="14" spans="1:76">
      <c r="A14" s="51" t="str">
        <f t="shared" si="1"/>
        <v>SUPER ZWW45992</v>
      </c>
      <c r="B14" s="172">
        <v>45992</v>
      </c>
      <c r="C14" s="8">
        <f>IF(BS_CONTROLE[[#This Row],[DATA]]="","",WEEKNUM(BS_CONTROLE[[#This Row],[DATA]]))</f>
        <v>49</v>
      </c>
      <c r="D14" s="52" t="s">
        <v>377</v>
      </c>
      <c r="E14" s="296">
        <v>415</v>
      </c>
      <c r="F14" s="71" t="s">
        <v>306</v>
      </c>
      <c r="G14" s="9" t="str">
        <f>IF(D14="","*",VLOOKUP(F14,BS_ATIVIDADE[#All],3,FALSE))</f>
        <v>OUTROS</v>
      </c>
      <c r="H14" s="174" t="s">
        <v>317</v>
      </c>
      <c r="I14" s="174" t="s">
        <v>317</v>
      </c>
      <c r="J14" s="218">
        <v>55</v>
      </c>
      <c r="K14" s="218">
        <v>97.843000000000004</v>
      </c>
      <c r="L14" s="218">
        <v>108.22</v>
      </c>
      <c r="M14" s="218" t="s">
        <v>45</v>
      </c>
      <c r="N14" s="218" t="s">
        <v>936</v>
      </c>
      <c r="O14" s="174">
        <v>0.41666666666666669</v>
      </c>
      <c r="P14" s="174">
        <v>0.125</v>
      </c>
      <c r="Q14" s="218">
        <v>1</v>
      </c>
      <c r="R14" s="10" t="str">
        <f>IFERROR(_xlfn.XLOOKUP(F14, BS_ATIVIDADE[ATIVIDADE],BS_ATIVIDADE[UNIDADE] ), "*")</f>
        <v>BINÁRIO</v>
      </c>
      <c r="S14" s="26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2" t="s">
        <v>933</v>
      </c>
      <c r="W14" s="262" t="s">
        <v>937</v>
      </c>
      <c r="X14" s="219" t="s">
        <v>657</v>
      </c>
      <c r="Y14" s="159"/>
      <c r="Z14" s="159"/>
      <c r="AA14" s="218"/>
      <c r="AB14" s="71"/>
      <c r="AC14" s="71"/>
      <c r="AD14" s="317"/>
      <c r="AE14" s="218"/>
      <c r="AF14" s="218"/>
      <c r="AG14" s="218"/>
      <c r="AH14" s="49"/>
      <c r="AI14" s="143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9" t="str">
        <f>IF(BS_CONTROLE[[#This Row],[Local - Partida]]=0, "-", BS_CONTROLE[[#This Row],[Local - Partida]])</f>
        <v>-</v>
      </c>
      <c r="AL14" s="259" t="str">
        <f>IF(BS_CONTROLE[[#This Row],[Local - Encerramento]]=0, "-", BS_CONTROLE[[#This Row],[Local - Encerramento]])</f>
        <v>-</v>
      </c>
      <c r="AM14" s="259" t="str">
        <f>IF(BS_CONTROLE[[#This Row],[Entre - Estações]]=0, "-", BS_CONTROLE[[#This Row],[Entre - Estações]])</f>
        <v>ZKW-ZLU</v>
      </c>
      <c r="AN14" s="259" t="str">
        <f>IF(BS_CONTROLE[[#This Row],[SB]]=0, "-", BS_CONTROLE[[#This Row],[SB]])</f>
        <v>ZKWZLU</v>
      </c>
      <c r="AO14" s="260">
        <f>IF(BS_CONTROLE[[#This Row],[SUB]]=0, "-", BS_CONTROLE[[#This Row],[SUB]])</f>
        <v>55</v>
      </c>
      <c r="AP14" s="261">
        <f>IF(BS_CONTROLE[[#This Row],[KM - Inicio]]=0, "-", BS_CONTROLE[[#This Row],[KM - Inicio]])</f>
        <v>97.843000000000004</v>
      </c>
      <c r="AQ14" s="261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4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2" t="str">
        <f>IF(BS_CONTROLE[[#This Row],[Responsavel pelo boletim]]=0, "-", BS_CONTROLE[[#This Row],[Responsavel pelo boletim]])</f>
        <v>Felipe</v>
      </c>
      <c r="BG14" s="16"/>
      <c r="BH14" s="175">
        <v>2</v>
      </c>
      <c r="BI14" s="17"/>
      <c r="BJ14" s="175" t="s">
        <v>938</v>
      </c>
      <c r="BK14" s="320" t="s">
        <v>939</v>
      </c>
      <c r="BL14" s="16"/>
      <c r="BM14" s="15" t="s">
        <v>686</v>
      </c>
      <c r="BN14" s="15" t="s">
        <v>686</v>
      </c>
      <c r="BO14" s="166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6" t="str">
        <f t="shared" si="6"/>
        <v>OKOK</v>
      </c>
    </row>
    <row r="15" spans="1:76">
      <c r="A15" s="51" t="str">
        <f t="shared" si="1"/>
        <v>ISMAEL(TP-726)45992</v>
      </c>
      <c r="B15" s="172">
        <v>45992</v>
      </c>
      <c r="C15" s="8">
        <f>IF(BS_CONTROLE[[#This Row],[DATA]]="","",WEEKNUM(BS_CONTROLE[[#This Row],[DATA]]))</f>
        <v>49</v>
      </c>
      <c r="D15" s="52" t="s">
        <v>598</v>
      </c>
      <c r="E15" s="295">
        <v>653</v>
      </c>
      <c r="F15" s="71" t="s">
        <v>499</v>
      </c>
      <c r="G15" s="9" t="str">
        <f>IF(D15="","*",VLOOKUP(F15,BS_ATIVIDADE[#All],3,FALSE))</f>
        <v>SOLDA</v>
      </c>
      <c r="H15" s="174" t="s">
        <v>317</v>
      </c>
      <c r="I15" s="174" t="s">
        <v>317</v>
      </c>
      <c r="J15" s="218">
        <v>55</v>
      </c>
      <c r="K15" s="218">
        <v>99.6</v>
      </c>
      <c r="L15" s="218" t="s">
        <v>317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4">
        <v>0.41666666666666669</v>
      </c>
      <c r="P15" s="174">
        <v>6.9444444444444447E-4</v>
      </c>
      <c r="Q15" s="218">
        <v>1</v>
      </c>
      <c r="R15" s="10" t="str">
        <f>IFERROR(_xlfn.XLOOKUP(F15, BS_ATIVIDADE[ATIVIDADE],BS_ATIVIDADE[UNIDADE] ), "*")</f>
        <v>Nº DE SOLDA</v>
      </c>
      <c r="S15" s="26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2" t="s">
        <v>933</v>
      </c>
      <c r="W15" s="262" t="s">
        <v>940</v>
      </c>
      <c r="X15" s="219" t="s">
        <v>657</v>
      </c>
      <c r="Y15" s="159"/>
      <c r="Z15" s="159"/>
      <c r="AA15" s="218" t="s">
        <v>317</v>
      </c>
      <c r="AB15" s="71" t="s">
        <v>317</v>
      </c>
      <c r="AC15" s="71" t="s">
        <v>317</v>
      </c>
      <c r="AD15" s="317" t="s">
        <v>317</v>
      </c>
      <c r="AE15" s="218" t="s">
        <v>317</v>
      </c>
      <c r="AF15" s="218" t="s">
        <v>317</v>
      </c>
      <c r="AG15" s="218" t="s">
        <v>317</v>
      </c>
      <c r="AH15" s="49"/>
      <c r="AI15" s="143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9" t="str">
        <f>IF(BS_CONTROLE[[#This Row],[Local - Partida]]=0, "-", BS_CONTROLE[[#This Row],[Local - Partida]])</f>
        <v>-</v>
      </c>
      <c r="AL15" s="259" t="str">
        <f>IF(BS_CONTROLE[[#This Row],[Local - Encerramento]]=0, "-", BS_CONTROLE[[#This Row],[Local - Encerramento]])</f>
        <v>-</v>
      </c>
      <c r="AM15" s="259" t="str">
        <f>IF(BS_CONTROLE[[#This Row],[Entre - Estações]]=0, "-", BS_CONTROLE[[#This Row],[Entre - Estações]])</f>
        <v>ZKW</v>
      </c>
      <c r="AN15" s="259" t="str">
        <f>IF(BS_CONTROLE[[#This Row],[SB]]=0, "-", BS_CONTROLE[[#This Row],[SB]])</f>
        <v>102ZKW2</v>
      </c>
      <c r="AO15" s="260">
        <f>IF(BS_CONTROLE[[#This Row],[SUB]]=0, "-", BS_CONTROLE[[#This Row],[SUB]])</f>
        <v>55</v>
      </c>
      <c r="AP15" s="261">
        <f>IF(BS_CONTROLE[[#This Row],[KM - Inicio]]=0, "-", BS_CONTROLE[[#This Row],[KM - Inicio]])</f>
        <v>99.6</v>
      </c>
      <c r="AQ15" s="261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4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2" t="str">
        <f>IF(BS_CONTROLE[[#This Row],[Responsavel pelo boletim]]=0, "-", BS_CONTROLE[[#This Row],[Responsavel pelo boletim]])</f>
        <v>Felipe</v>
      </c>
      <c r="BG15" s="16"/>
      <c r="BH15" s="175">
        <v>2</v>
      </c>
      <c r="BI15" s="17"/>
      <c r="BJ15" s="175" t="s">
        <v>941</v>
      </c>
      <c r="BK15" s="320" t="s">
        <v>939</v>
      </c>
      <c r="BL15" s="16"/>
      <c r="BM15" s="15" t="s">
        <v>686</v>
      </c>
      <c r="BN15" s="15" t="s">
        <v>686</v>
      </c>
      <c r="BO15" s="166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6" t="str">
        <f t="shared" si="6"/>
        <v>OKOK</v>
      </c>
    </row>
    <row r="16" spans="1:76">
      <c r="A16" s="51" t="str">
        <f t="shared" si="1"/>
        <v>CARLOS (TP-722)45992</v>
      </c>
      <c r="B16" s="172">
        <v>45992</v>
      </c>
      <c r="C16" s="8">
        <f>IF(BS_CONTROLE[[#This Row],[DATA]]="","",WEEKNUM(BS_CONTROLE[[#This Row],[DATA]]))</f>
        <v>49</v>
      </c>
      <c r="D16" s="52" t="s">
        <v>570</v>
      </c>
      <c r="E16" s="295">
        <v>654</v>
      </c>
      <c r="F16" s="71" t="s">
        <v>499</v>
      </c>
      <c r="G16" s="9" t="str">
        <f>IF(D16="","*",VLOOKUP(F16,BS_ATIVIDADE[#All],3,FALSE))</f>
        <v>SOLDA</v>
      </c>
      <c r="H16" s="174" t="s">
        <v>317</v>
      </c>
      <c r="I16" s="174" t="s">
        <v>317</v>
      </c>
      <c r="J16" s="218">
        <v>55</v>
      </c>
      <c r="K16" s="218">
        <v>102.04</v>
      </c>
      <c r="L16" s="218">
        <v>102.32299999999999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5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4">
        <v>0.41666666666666669</v>
      </c>
      <c r="P16" s="174">
        <v>6.9444444444444447E-4</v>
      </c>
      <c r="Q16" s="218">
        <v>1</v>
      </c>
      <c r="R16" s="10" t="str">
        <f>IFERROR(_xlfn.XLOOKUP(F16, BS_ATIVIDADE[ATIVIDADE],BS_ATIVIDADE[UNIDADE] ), "*")</f>
        <v>Nº DE SOLDA</v>
      </c>
      <c r="S16" s="26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2" t="s">
        <v>933</v>
      </c>
      <c r="W16" s="262" t="s">
        <v>940</v>
      </c>
      <c r="X16" s="219" t="s">
        <v>657</v>
      </c>
      <c r="Y16" s="159"/>
      <c r="Z16" s="159"/>
      <c r="AA16" s="218" t="s">
        <v>317</v>
      </c>
      <c r="AB16" s="71"/>
      <c r="AC16" s="71" t="s">
        <v>317</v>
      </c>
      <c r="AD16" s="317" t="s">
        <v>317</v>
      </c>
      <c r="AE16" s="218" t="s">
        <v>317</v>
      </c>
      <c r="AF16" s="218" t="s">
        <v>317</v>
      </c>
      <c r="AG16" s="218" t="s">
        <v>317</v>
      </c>
      <c r="AH16" s="49"/>
      <c r="AI16" s="143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9" t="str">
        <f>IF(BS_CONTROLE[[#This Row],[Local - Partida]]=0, "-", BS_CONTROLE[[#This Row],[Local - Partida]])</f>
        <v>-</v>
      </c>
      <c r="AL16" s="259" t="str">
        <f>IF(BS_CONTROLE[[#This Row],[Local - Encerramento]]=0, "-", BS_CONTROLE[[#This Row],[Local - Encerramento]])</f>
        <v>-</v>
      </c>
      <c r="AM16" s="259" t="str">
        <f>IF(BS_CONTROLE[[#This Row],[Entre - Estações]]=0, "-", BS_CONTROLE[[#This Row],[Entre - Estações]])</f>
        <v>ZKW-ZLU</v>
      </c>
      <c r="AN16" s="259">
        <f>IF(BS_CONTROLE[[#This Row],[SB]]=0, "-", BS_CONTROLE[[#This Row],[SB]])</f>
        <v>1031022</v>
      </c>
      <c r="AO16" s="260">
        <f>IF(BS_CONTROLE[[#This Row],[SUB]]=0, "-", BS_CONTROLE[[#This Row],[SUB]])</f>
        <v>55</v>
      </c>
      <c r="AP16" s="261">
        <f>IF(BS_CONTROLE[[#This Row],[KM - Inicio]]=0, "-", BS_CONTROLE[[#This Row],[KM - Inicio]])</f>
        <v>102.04</v>
      </c>
      <c r="AQ16" s="261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4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2" t="str">
        <f>IF(BS_CONTROLE[[#This Row],[Responsavel pelo boletim]]=0, "-", BS_CONTROLE[[#This Row],[Responsavel pelo boletim]])</f>
        <v>Felipe</v>
      </c>
      <c r="BG16" s="16"/>
      <c r="BH16" s="175">
        <v>2</v>
      </c>
      <c r="BI16" s="17"/>
      <c r="BJ16" s="175" t="s">
        <v>941</v>
      </c>
      <c r="BK16" s="320" t="s">
        <v>939</v>
      </c>
      <c r="BL16" s="16"/>
      <c r="BM16" s="15" t="s">
        <v>686</v>
      </c>
      <c r="BN16" s="15" t="s">
        <v>686</v>
      </c>
      <c r="BO16" s="166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6" t="str">
        <f t="shared" si="6"/>
        <v>OKOK</v>
      </c>
    </row>
    <row r="17" spans="1:72">
      <c r="A17" s="51" t="str">
        <f t="shared" si="1"/>
        <v>CLEBISON (TP-728)45992</v>
      </c>
      <c r="B17" s="172">
        <v>45992</v>
      </c>
      <c r="C17" s="8">
        <f>IF(BS_CONTROLE[[#This Row],[DATA]]="","",WEEKNUM(BS_CONTROLE[[#This Row],[DATA]]))</f>
        <v>49</v>
      </c>
      <c r="D17" s="52" t="s">
        <v>573</v>
      </c>
      <c r="E17" s="296">
        <v>655</v>
      </c>
      <c r="F17" s="71" t="s">
        <v>499</v>
      </c>
      <c r="G17" s="9" t="str">
        <f>IF(D17="","*",VLOOKUP(F17,BS_ATIVIDADE[#All],3,FALSE))</f>
        <v>SOLDA</v>
      </c>
      <c r="H17" s="174" t="s">
        <v>317</v>
      </c>
      <c r="I17" s="174" t="s">
        <v>317</v>
      </c>
      <c r="J17" s="218">
        <v>55</v>
      </c>
      <c r="K17" s="218">
        <v>103.996</v>
      </c>
      <c r="L17" s="218">
        <v>104.38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5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4">
        <v>0.41666666666666669</v>
      </c>
      <c r="P17" s="174">
        <v>6.9444444444444447E-4</v>
      </c>
      <c r="Q17" s="218">
        <v>1</v>
      </c>
      <c r="R17" s="10" t="str">
        <f>IFERROR(_xlfn.XLOOKUP(F17, BS_ATIVIDADE[ATIVIDADE],BS_ATIVIDADE[UNIDADE] ), "*")</f>
        <v>Nº DE SOLDA</v>
      </c>
      <c r="S17" s="26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2" t="s">
        <v>933</v>
      </c>
      <c r="W17" s="262" t="s">
        <v>940</v>
      </c>
      <c r="X17" s="219" t="s">
        <v>657</v>
      </c>
      <c r="Y17" s="159"/>
      <c r="Z17" s="159"/>
      <c r="AA17" s="218" t="s">
        <v>317</v>
      </c>
      <c r="AB17" s="71" t="s">
        <v>317</v>
      </c>
      <c r="AC17" s="71" t="s">
        <v>317</v>
      </c>
      <c r="AD17" s="317" t="s">
        <v>317</v>
      </c>
      <c r="AE17" s="218" t="s">
        <v>317</v>
      </c>
      <c r="AF17" s="218" t="s">
        <v>317</v>
      </c>
      <c r="AG17" s="218" t="s">
        <v>317</v>
      </c>
      <c r="AH17" s="49"/>
      <c r="AI17" s="143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9" t="str">
        <f>IF(BS_CONTROLE[[#This Row],[Local - Partida]]=0, "-", BS_CONTROLE[[#This Row],[Local - Partida]])</f>
        <v>-</v>
      </c>
      <c r="AL17" s="259" t="str">
        <f>IF(BS_CONTROLE[[#This Row],[Local - Encerramento]]=0, "-", BS_CONTROLE[[#This Row],[Local - Encerramento]])</f>
        <v>-</v>
      </c>
      <c r="AM17" s="259" t="str">
        <f>IF(BS_CONTROLE[[#This Row],[Entre - Estações]]=0, "-", BS_CONTROLE[[#This Row],[Entre - Estações]])</f>
        <v>ZKW-ZLU</v>
      </c>
      <c r="AN17" s="259">
        <f>IF(BS_CONTROLE[[#This Row],[SB]]=0, "-", BS_CONTROLE[[#This Row],[SB]])</f>
        <v>1051032</v>
      </c>
      <c r="AO17" s="260">
        <f>IF(BS_CONTROLE[[#This Row],[SUB]]=0, "-", BS_CONTROLE[[#This Row],[SUB]])</f>
        <v>55</v>
      </c>
      <c r="AP17" s="261">
        <f>IF(BS_CONTROLE[[#This Row],[KM - Inicio]]=0, "-", BS_CONTROLE[[#This Row],[KM - Inicio]])</f>
        <v>103.996</v>
      </c>
      <c r="AQ17" s="261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4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2" t="str">
        <f>IF(BS_CONTROLE[[#This Row],[Responsavel pelo boletim]]=0, "-", BS_CONTROLE[[#This Row],[Responsavel pelo boletim]])</f>
        <v>Felipe</v>
      </c>
      <c r="BG17" s="16"/>
      <c r="BH17" s="175">
        <v>2</v>
      </c>
      <c r="BI17" s="17"/>
      <c r="BJ17" s="175" t="s">
        <v>938</v>
      </c>
      <c r="BK17" s="320" t="s">
        <v>939</v>
      </c>
      <c r="BL17" s="16"/>
      <c r="BM17" s="15" t="s">
        <v>686</v>
      </c>
      <c r="BN17" s="15" t="s">
        <v>686</v>
      </c>
      <c r="BO17" s="166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6" t="str">
        <f t="shared" si="6"/>
        <v>OKOK</v>
      </c>
    </row>
    <row r="18" spans="1:72">
      <c r="A18" s="51" t="str">
        <f t="shared" si="1"/>
        <v>N5745992</v>
      </c>
      <c r="B18" s="172">
        <v>45992</v>
      </c>
      <c r="C18" s="8">
        <f>IF(BS_CONTROLE[[#This Row],[DATA]]="","",WEEKNUM(BS_CONTROLE[[#This Row],[DATA]]))</f>
        <v>49</v>
      </c>
      <c r="D18" s="314" t="s">
        <v>942</v>
      </c>
      <c r="E18" s="295">
        <v>580</v>
      </c>
      <c r="F18" s="71" t="s">
        <v>331</v>
      </c>
      <c r="G18" s="9" t="str">
        <f>IF(D18="","*",VLOOKUP(F18,BS_ATIVIDADE[#All],3,FALSE))</f>
        <v>OUTROS</v>
      </c>
      <c r="H18" s="174" t="s">
        <v>145</v>
      </c>
      <c r="I18" s="174" t="s">
        <v>195</v>
      </c>
      <c r="J18" s="218">
        <v>54</v>
      </c>
      <c r="K18" s="218">
        <v>66</v>
      </c>
      <c r="L18" s="218" t="s">
        <v>317</v>
      </c>
      <c r="M18" s="218" t="s">
        <v>943</v>
      </c>
      <c r="N18" s="218" t="s">
        <v>944</v>
      </c>
      <c r="O18" s="174">
        <v>0.29166666666666669</v>
      </c>
      <c r="P18" s="174">
        <v>4.1666666666666664E-2</v>
      </c>
      <c r="Q18" s="218">
        <v>1</v>
      </c>
      <c r="R18" s="10" t="str">
        <f>IFERROR(_xlfn.XLOOKUP(F18, BS_ATIVIDADE[ATIVIDADE],BS_ATIVIDADE[UNIDADE] ), "*")</f>
        <v>BINÁRIO</v>
      </c>
      <c r="S18" s="26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2" t="s">
        <v>945</v>
      </c>
      <c r="W18" s="262" t="s">
        <v>946</v>
      </c>
      <c r="X18" s="219" t="s">
        <v>662</v>
      </c>
      <c r="Y18" s="159"/>
      <c r="Z18" s="159"/>
      <c r="AA18" s="218" t="s">
        <v>947</v>
      </c>
      <c r="AB18" s="71" t="s">
        <v>659</v>
      </c>
      <c r="AC18" s="71" t="s">
        <v>648</v>
      </c>
      <c r="AD18" s="317">
        <v>0.29166666666666669</v>
      </c>
      <c r="AE18" s="218" t="s">
        <v>317</v>
      </c>
      <c r="AF18" s="218" t="s">
        <v>317</v>
      </c>
      <c r="AG18" s="218" t="s">
        <v>317</v>
      </c>
      <c r="AH18" s="49"/>
      <c r="AI18" s="143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9" t="str">
        <f>IF(BS_CONTROLE[[#This Row],[Local - Partida]]=0, "-", BS_CONTROLE[[#This Row],[Local - Partida]])</f>
        <v>Z3VZEV</v>
      </c>
      <c r="AL18" s="259" t="str">
        <f>IF(BS_CONTROLE[[#This Row],[Local - Encerramento]]=0, "-", BS_CONTROLE[[#This Row],[Local - Encerramento]])</f>
        <v>102ZKW2</v>
      </c>
      <c r="AM18" s="259" t="str">
        <f>IF(BS_CONTROLE[[#This Row],[Entre - Estações]]=0, "-", BS_CONTROLE[[#This Row],[Entre - Estações]])</f>
        <v>ZEV-ZKW</v>
      </c>
      <c r="AN18" s="259" t="str">
        <f>IF(BS_CONTROLE[[#This Row],[SB]]=0, "-", BS_CONTROLE[[#This Row],[SB]])</f>
        <v>ZEVZKW</v>
      </c>
      <c r="AO18" s="260">
        <f>IF(BS_CONTROLE[[#This Row],[SUB]]=0, "-", BS_CONTROLE[[#This Row],[SUB]])</f>
        <v>54</v>
      </c>
      <c r="AP18" s="261">
        <f>IF(BS_CONTROLE[[#This Row],[KM - Inicio]]=0, "-", BS_CONTROLE[[#This Row],[KM - Inicio]])</f>
        <v>66</v>
      </c>
      <c r="AQ18" s="261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4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2" t="str">
        <f>IF(BS_CONTROLE[[#This Row],[Responsavel pelo boletim]]=0, "-", BS_CONTROLE[[#This Row],[Responsavel pelo boletim]])</f>
        <v>PCM Via</v>
      </c>
      <c r="BG18" s="16"/>
      <c r="BH18" s="175">
        <v>2</v>
      </c>
      <c r="BI18" s="17"/>
      <c r="BJ18" s="175" t="s">
        <v>948</v>
      </c>
      <c r="BK18" s="17" t="s">
        <v>949</v>
      </c>
      <c r="BL18" s="16"/>
      <c r="BM18" s="15" t="s">
        <v>686</v>
      </c>
      <c r="BN18" s="15" t="s">
        <v>686</v>
      </c>
      <c r="BO18" s="166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6" t="str">
        <f t="shared" si="6"/>
        <v>OKOK</v>
      </c>
    </row>
    <row r="19" spans="1:72" ht="23.25">
      <c r="A19" s="51" t="str">
        <f t="shared" si="1"/>
        <v>V9745992</v>
      </c>
      <c r="B19" s="172">
        <v>45992</v>
      </c>
      <c r="C19" s="8">
        <f>IF(BS_CONTROLE[[#This Row],[DATA]]="","",WEEKNUM(BS_CONTROLE[[#This Row],[DATA]]))</f>
        <v>49</v>
      </c>
      <c r="D19" s="52" t="s">
        <v>530</v>
      </c>
      <c r="E19" s="295">
        <v>622</v>
      </c>
      <c r="F19" s="71" t="s">
        <v>340</v>
      </c>
      <c r="G19" s="9" t="str">
        <f>IF(D19="","*",VLOOKUP(F19,BS_ATIVIDADE[#All],3,FALSE))</f>
        <v>DETECÇÃO</v>
      </c>
      <c r="H19" s="174" t="s">
        <v>950</v>
      </c>
      <c r="I19" s="174" t="s">
        <v>951</v>
      </c>
      <c r="J19" s="218">
        <v>92</v>
      </c>
      <c r="K19" s="218">
        <v>66</v>
      </c>
      <c r="L19" s="218" t="s">
        <v>317</v>
      </c>
      <c r="M19" s="218" t="s">
        <v>952</v>
      </c>
      <c r="N19" s="218" t="s">
        <v>952</v>
      </c>
      <c r="O19" s="174">
        <v>0.29166666666666669</v>
      </c>
      <c r="P19" s="174">
        <v>4.1666666666666664E-2</v>
      </c>
      <c r="Q19" s="218">
        <v>30</v>
      </c>
      <c r="R19" s="10" t="str">
        <f>IFERROR(_xlfn.XLOOKUP(F19, BS_ATIVIDADE[ATIVIDADE],BS_ATIVIDADE[UNIDADE] ), "*")</f>
        <v>KM</v>
      </c>
      <c r="S19" s="26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2" t="s">
        <v>953</v>
      </c>
      <c r="W19" s="262" t="s">
        <v>954</v>
      </c>
      <c r="X19" s="219" t="s">
        <v>662</v>
      </c>
      <c r="Y19" s="159"/>
      <c r="Z19" s="159"/>
      <c r="AA19" s="218">
        <v>1</v>
      </c>
      <c r="AB19" s="71" t="s">
        <v>653</v>
      </c>
      <c r="AC19" s="71" t="s">
        <v>648</v>
      </c>
      <c r="AD19" s="317">
        <v>0.33333333333333331</v>
      </c>
      <c r="AE19" s="218">
        <v>6527</v>
      </c>
      <c r="AF19" s="218" t="s">
        <v>317</v>
      </c>
      <c r="AG19" s="218" t="s">
        <v>317</v>
      </c>
      <c r="AH19" s="49"/>
      <c r="AI19" s="143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9" t="str">
        <f>IF(BS_CONTROLE[[#This Row],[Local - Partida]]=0, "-", BS_CONTROLE[[#This Row],[Local - Partida]])</f>
        <v>ZEV-2</v>
      </c>
      <c r="AL19" s="259" t="str">
        <f>IF(BS_CONTROLE[[#This Row],[Local - Encerramento]]=0, "-", BS_CONTROLE[[#This Row],[Local - Encerramento]])</f>
        <v>ZPTZDR</v>
      </c>
      <c r="AM19" s="259" t="str">
        <f>IF(BS_CONTROLE[[#This Row],[Entre - Estações]]=0, "-", BS_CONTROLE[[#This Row],[Entre - Estações]])</f>
        <v>ZEVZPT</v>
      </c>
      <c r="AN19" s="259" t="str">
        <f>IF(BS_CONTROLE[[#This Row],[SB]]=0, "-", BS_CONTROLE[[#This Row],[SB]])</f>
        <v>ZEVZPT</v>
      </c>
      <c r="AO19" s="260">
        <f>IF(BS_CONTROLE[[#This Row],[SUB]]=0, "-", BS_CONTROLE[[#This Row],[SUB]])</f>
        <v>92</v>
      </c>
      <c r="AP19" s="261">
        <f>IF(BS_CONTROLE[[#This Row],[KM - Inicio]]=0, "-", BS_CONTROLE[[#This Row],[KM - Inicio]])</f>
        <v>66</v>
      </c>
      <c r="AQ19" s="261" t="str">
        <f>IF(BS_CONTROLE[[#This Row],[KM - Fim]]=0, "-", BS_CONTROLE[[#This Row],[KM - Fim]])</f>
        <v>-</v>
      </c>
      <c r="AR19" s="318">
        <v>0.32916666666666666</v>
      </c>
      <c r="AS19" s="319">
        <v>0</v>
      </c>
      <c r="AT19" s="319">
        <v>4.1666666666666664E-2</v>
      </c>
      <c r="AU19" s="39"/>
      <c r="AV19" s="39"/>
      <c r="AW19" s="39"/>
      <c r="AX19" s="39"/>
      <c r="AY19" s="294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2" t="str">
        <f>IF(BS_CONTROLE[[#This Row],[Responsavel pelo boletim]]=0, "-", BS_CONTROLE[[#This Row],[Responsavel pelo boletim]])</f>
        <v>John / Andressa</v>
      </c>
      <c r="BG19" s="16"/>
      <c r="BH19" s="175">
        <v>2</v>
      </c>
      <c r="BI19" s="17"/>
      <c r="BJ19" s="175" t="s">
        <v>955</v>
      </c>
      <c r="BK19" s="17" t="s">
        <v>956</v>
      </c>
      <c r="BL19" s="16"/>
      <c r="BM19" s="15" t="s">
        <v>686</v>
      </c>
      <c r="BN19" s="15" t="s">
        <v>686</v>
      </c>
      <c r="BO19" s="166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6" t="str">
        <f t="shared" si="6"/>
        <v>OKOK</v>
      </c>
    </row>
    <row r="20" spans="1:72">
      <c r="A20" s="51" t="str">
        <f t="shared" si="1"/>
        <v>W6145992</v>
      </c>
      <c r="B20" s="172">
        <v>45992</v>
      </c>
      <c r="C20" s="8">
        <f>IF(BS_CONTROLE[[#This Row],[DATA]]="","",WEEKNUM(BS_CONTROLE[[#This Row],[DATA]]))</f>
        <v>49</v>
      </c>
      <c r="D20" s="314" t="s">
        <v>539</v>
      </c>
      <c r="E20" s="295">
        <v>574</v>
      </c>
      <c r="F20" s="71" t="s">
        <v>331</v>
      </c>
      <c r="G20" s="9" t="str">
        <f>IF(D20="","*",VLOOKUP(F20,BS_ATIVIDADE[#All],3,FALSE))</f>
        <v>OUTROS</v>
      </c>
      <c r="H20" s="174" t="s">
        <v>145</v>
      </c>
      <c r="I20" s="174" t="s">
        <v>143</v>
      </c>
      <c r="J20" s="218">
        <v>92</v>
      </c>
      <c r="K20" s="218">
        <v>83.7</v>
      </c>
      <c r="L20" s="218" t="s">
        <v>317</v>
      </c>
      <c r="M20" s="218" t="s">
        <v>957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4">
        <v>0.3125</v>
      </c>
      <c r="P20" s="174">
        <v>4.1666666666666664E-2</v>
      </c>
      <c r="Q20" s="218">
        <v>1</v>
      </c>
      <c r="R20" s="10" t="str">
        <f>IFERROR(_xlfn.XLOOKUP(F20, BS_ATIVIDADE[ATIVIDADE],BS_ATIVIDADE[UNIDADE] ), "*")</f>
        <v>BINÁRIO</v>
      </c>
      <c r="S20" s="26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2" t="s">
        <v>958</v>
      </c>
      <c r="W20" s="262" t="s">
        <v>959</v>
      </c>
      <c r="X20" s="219" t="s">
        <v>657</v>
      </c>
      <c r="Y20" s="159"/>
      <c r="Z20" s="159"/>
      <c r="AA20" s="218" t="s">
        <v>960</v>
      </c>
      <c r="AB20" s="71" t="s">
        <v>653</v>
      </c>
      <c r="AC20" s="71" t="s">
        <v>648</v>
      </c>
      <c r="AD20" s="317">
        <v>0.27083333333333331</v>
      </c>
      <c r="AE20" s="218">
        <v>7663</v>
      </c>
      <c r="AF20" s="218" t="s">
        <v>317</v>
      </c>
      <c r="AG20" s="218" t="s">
        <v>317</v>
      </c>
      <c r="AH20" s="49"/>
      <c r="AI20" s="143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9" t="str">
        <f>IF(BS_CONTROLE[[#This Row],[Local - Partida]]=0, "-", BS_CONTROLE[[#This Row],[Local - Partida]])</f>
        <v>Z3VZEV</v>
      </c>
      <c r="AL20" s="259" t="str">
        <f>IF(BS_CONTROLE[[#This Row],[Local - Encerramento]]=0, "-", BS_CONTROLE[[#This Row],[Local - Encerramento]])</f>
        <v>K67ZEV1</v>
      </c>
      <c r="AM20" s="259" t="str">
        <f>IF(BS_CONTROLE[[#This Row],[Entre - Estações]]=0, "-", BS_CONTROLE[[#This Row],[Entre - Estações]])</f>
        <v>ZEV-ZXW</v>
      </c>
      <c r="AN20" s="259" t="str">
        <f>IF(BS_CONTROLE[[#This Row],[SB]]=0, "-", BS_CONTROLE[[#This Row],[SB]])</f>
        <v>K84ZXW2</v>
      </c>
      <c r="AO20" s="260">
        <f>IF(BS_CONTROLE[[#This Row],[SUB]]=0, "-", BS_CONTROLE[[#This Row],[SUB]])</f>
        <v>92</v>
      </c>
      <c r="AP20" s="261">
        <f>IF(BS_CONTROLE[[#This Row],[KM - Inicio]]=0, "-", BS_CONTROLE[[#This Row],[KM - Inicio]])</f>
        <v>83.7</v>
      </c>
      <c r="AQ20" s="261" t="str">
        <f>IF(BS_CONTROLE[[#This Row],[KM - Fim]]=0, "-", BS_CONTROLE[[#This Row],[KM - Fim]])</f>
        <v>-</v>
      </c>
      <c r="AR20" s="318">
        <v>0.34027777777777779</v>
      </c>
      <c r="AS20" s="319">
        <v>0</v>
      </c>
      <c r="AT20" s="319">
        <v>4.1666666666666664E-2</v>
      </c>
      <c r="AU20" s="39"/>
      <c r="AV20" s="39"/>
      <c r="AW20" s="39"/>
      <c r="AX20" s="39"/>
      <c r="AY20" s="294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2" t="str">
        <f>IF(BS_CONTROLE[[#This Row],[Responsavel pelo boletim]]=0, "-", BS_CONTROLE[[#This Row],[Responsavel pelo boletim]])</f>
        <v>Moisés</v>
      </c>
      <c r="BG20" s="16"/>
      <c r="BH20" s="175">
        <v>2</v>
      </c>
      <c r="BI20" s="17"/>
      <c r="BJ20" s="175" t="s">
        <v>961</v>
      </c>
      <c r="BK20" s="17" t="s">
        <v>962</v>
      </c>
      <c r="BL20" s="16"/>
      <c r="BM20" s="15" t="s">
        <v>686</v>
      </c>
      <c r="BN20" s="15" t="s">
        <v>686</v>
      </c>
      <c r="BO20" s="166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6" t="str">
        <f t="shared" si="6"/>
        <v>OKOK</v>
      </c>
    </row>
    <row r="21" spans="1:72">
      <c r="A21" s="51" t="str">
        <f t="shared" si="1"/>
        <v>CARLOS (TP-722)45992</v>
      </c>
      <c r="B21" s="172">
        <v>45992</v>
      </c>
      <c r="C21" s="8">
        <f>IF(BS_CONTROLE[[#This Row],[DATA]]="","",WEEKNUM(BS_CONTROLE[[#This Row],[DATA]]))</f>
        <v>49</v>
      </c>
      <c r="D21" s="52" t="s">
        <v>570</v>
      </c>
      <c r="E21" s="295">
        <v>611</v>
      </c>
      <c r="F21" s="71" t="s">
        <v>473</v>
      </c>
      <c r="G21" s="9" t="str">
        <f>IF(D21="","*",VLOOKUP(F21,BS_ATIVIDADE[#All],3,FALSE))</f>
        <v>AMV</v>
      </c>
      <c r="H21" s="174" t="s">
        <v>317</v>
      </c>
      <c r="I21" s="174" t="s">
        <v>317</v>
      </c>
      <c r="J21" s="218">
        <v>54</v>
      </c>
      <c r="K21" s="218">
        <v>66.5</v>
      </c>
      <c r="L21" s="218" t="s">
        <v>317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4">
        <v>0.45833333333333331</v>
      </c>
      <c r="P21" s="174">
        <v>8.3333333333333329E-2</v>
      </c>
      <c r="Q21" s="218">
        <v>1</v>
      </c>
      <c r="R21" s="10" t="str">
        <f>IFERROR(_xlfn.XLOOKUP(F21, BS_ATIVIDADE[ATIVIDADE],BS_ATIVIDADE[UNIDADE] ), "*")</f>
        <v>Nº DE PEÇAS</v>
      </c>
      <c r="S21" s="26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2" t="s">
        <v>963</v>
      </c>
      <c r="W21" s="262" t="s">
        <v>964</v>
      </c>
      <c r="X21" s="219" t="s">
        <v>662</v>
      </c>
      <c r="Y21" s="159"/>
      <c r="Z21" s="159"/>
      <c r="AA21" s="218" t="s">
        <v>317</v>
      </c>
      <c r="AB21" s="71" t="s">
        <v>317</v>
      </c>
      <c r="AC21" s="71" t="s">
        <v>317</v>
      </c>
      <c r="AD21" s="317" t="s">
        <v>317</v>
      </c>
      <c r="AE21" s="218" t="s">
        <v>317</v>
      </c>
      <c r="AF21" s="218" t="s">
        <v>317</v>
      </c>
      <c r="AG21" s="218" t="s">
        <v>317</v>
      </c>
      <c r="AH21" s="49"/>
      <c r="AI21" s="143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9" t="str">
        <f>IF(BS_CONTROLE[[#This Row],[Local - Partida]]=0, "-", BS_CONTROLE[[#This Row],[Local - Partida]])</f>
        <v>-</v>
      </c>
      <c r="AL21" s="259" t="str">
        <f>IF(BS_CONTROLE[[#This Row],[Local - Encerramento]]=0, "-", BS_CONTROLE[[#This Row],[Local - Encerramento]])</f>
        <v>-</v>
      </c>
      <c r="AM21" s="259" t="str">
        <f>IF(BS_CONTROLE[[#This Row],[Entre - Estações]]=0, "-", BS_CONTROLE[[#This Row],[Entre - Estações]])</f>
        <v>ZEV</v>
      </c>
      <c r="AN21" s="259" t="str">
        <f>IF(BS_CONTROLE[[#This Row],[SB]]=0, "-", BS_CONTROLE[[#This Row],[SB]])</f>
        <v>K67ZEV1</v>
      </c>
      <c r="AO21" s="260">
        <f>IF(BS_CONTROLE[[#This Row],[SUB]]=0, "-", BS_CONTROLE[[#This Row],[SUB]])</f>
        <v>54</v>
      </c>
      <c r="AP21" s="261">
        <f>IF(BS_CONTROLE[[#This Row],[KM - Inicio]]=0, "-", BS_CONTROLE[[#This Row],[KM - Inicio]])</f>
        <v>66.5</v>
      </c>
      <c r="AQ21" s="261" t="str">
        <f>IF(BS_CONTROLE[[#This Row],[KM - Fim]]=0, "-", BS_CONTROLE[[#This Row],[KM - Fim]])</f>
        <v>-</v>
      </c>
      <c r="AR21" s="318">
        <v>0.47916666666666669</v>
      </c>
      <c r="AS21" s="319">
        <v>0</v>
      </c>
      <c r="AT21" s="319">
        <v>0</v>
      </c>
      <c r="AU21" s="39"/>
      <c r="AV21" s="39"/>
      <c r="AW21" s="39"/>
      <c r="AX21" s="39"/>
      <c r="AY21" s="294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2" t="str">
        <f>IF(BS_CONTROLE[[#This Row],[Responsavel pelo boletim]]=0, "-", BS_CONTROLE[[#This Row],[Responsavel pelo boletim]])</f>
        <v>Moises</v>
      </c>
      <c r="BG21" s="16"/>
      <c r="BH21" s="175">
        <v>0</v>
      </c>
      <c r="BI21" s="17"/>
      <c r="BJ21" s="175" t="s">
        <v>965</v>
      </c>
      <c r="BK21" s="17" t="s">
        <v>966</v>
      </c>
      <c r="BL21" s="16"/>
      <c r="BM21" s="15" t="s">
        <v>679</v>
      </c>
      <c r="BN21" s="15" t="s">
        <v>700</v>
      </c>
      <c r="BO21" s="166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>PCMVIARecursosInternos</v>
      </c>
    </row>
    <row r="22" spans="1:72">
      <c r="A22" s="51" t="str">
        <f t="shared" si="1"/>
        <v>LEANDRO (TP-727)45992</v>
      </c>
      <c r="B22" s="172">
        <v>45992</v>
      </c>
      <c r="C22" s="8">
        <f>IF(BS_CONTROLE[[#This Row],[DATA]]="","",WEEKNUM(BS_CONTROLE[[#This Row],[DATA]]))</f>
        <v>49</v>
      </c>
      <c r="D22" s="52" t="s">
        <v>615</v>
      </c>
      <c r="E22" s="295">
        <v>611</v>
      </c>
      <c r="F22" s="71" t="s">
        <v>506</v>
      </c>
      <c r="G22" s="9" t="str">
        <f>IF(D22="","*",VLOOKUP(F22,BS_ATIVIDADE[#All],3,FALSE))</f>
        <v>TRILHO - SUBSTITUIÇÂO</v>
      </c>
      <c r="H22" s="174" t="s">
        <v>317</v>
      </c>
      <c r="I22" s="174" t="s">
        <v>317</v>
      </c>
      <c r="J22" s="218">
        <v>92</v>
      </c>
      <c r="K22" s="218">
        <v>103.3</v>
      </c>
      <c r="L22" s="218" t="s">
        <v>317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4">
        <v>0.45833333333333331</v>
      </c>
      <c r="P22" s="174">
        <v>8.3333333333333329E-2</v>
      </c>
      <c r="Q22" s="218">
        <v>300</v>
      </c>
      <c r="R22" s="10" t="str">
        <f>IFERROR(_xlfn.XLOOKUP(F22, BS_ATIVIDADE[ATIVIDADE],BS_ATIVIDADE[UNIDADE] ), "*")</f>
        <v>M</v>
      </c>
      <c r="S22" s="26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2" t="s">
        <v>963</v>
      </c>
      <c r="W22" s="262" t="s">
        <v>967</v>
      </c>
      <c r="X22" s="219" t="s">
        <v>662</v>
      </c>
      <c r="Y22" s="159"/>
      <c r="Z22" s="159"/>
      <c r="AA22" s="218" t="s">
        <v>317</v>
      </c>
      <c r="AB22" s="71"/>
      <c r="AC22" s="71" t="s">
        <v>317</v>
      </c>
      <c r="AD22" s="317" t="s">
        <v>317</v>
      </c>
      <c r="AE22" s="218" t="s">
        <v>968</v>
      </c>
      <c r="AF22" s="218" t="s">
        <v>317</v>
      </c>
      <c r="AG22" s="218" t="s">
        <v>317</v>
      </c>
      <c r="AH22" s="49"/>
      <c r="AI22" s="143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9" t="str">
        <f>IF(BS_CONTROLE[[#This Row],[Local - Partida]]=0, "-", BS_CONTROLE[[#This Row],[Local - Partida]])</f>
        <v>-</v>
      </c>
      <c r="AL22" s="259" t="str">
        <f>IF(BS_CONTROLE[[#This Row],[Local - Encerramento]]=0, "-", BS_CONTROLE[[#This Row],[Local - Encerramento]])</f>
        <v>-</v>
      </c>
      <c r="AM22" s="259" t="str">
        <f>IF(BS_CONTROLE[[#This Row],[Entre - Estações]]=0, "-", BS_CONTROLE[[#This Row],[Entre - Estações]])</f>
        <v>ZGP</v>
      </c>
      <c r="AN22" s="259" t="str">
        <f>IF(BS_CONTROLE[[#This Row],[SB]]=0, "-", BS_CONTROLE[[#This Row],[SB]])</f>
        <v>ZGP2</v>
      </c>
      <c r="AO22" s="260">
        <f>IF(BS_CONTROLE[[#This Row],[SUB]]=0, "-", BS_CONTROLE[[#This Row],[SUB]])</f>
        <v>92</v>
      </c>
      <c r="AP22" s="261">
        <f>IF(BS_CONTROLE[[#This Row],[KM - Inicio]]=0, "-", BS_CONTROLE[[#This Row],[KM - Inicio]])</f>
        <v>103.3</v>
      </c>
      <c r="AQ22" s="261" t="str">
        <f>IF(BS_CONTROLE[[#This Row],[KM - Fim]]=0, "-", BS_CONTROLE[[#This Row],[KM - Fim]])</f>
        <v>-</v>
      </c>
      <c r="AR22" s="318">
        <v>0.47916666666666669</v>
      </c>
      <c r="AS22" s="319">
        <v>0.50069444444444444</v>
      </c>
      <c r="AT22" s="319">
        <v>0.58402777777777781</v>
      </c>
      <c r="AU22" s="39"/>
      <c r="AV22" s="39"/>
      <c r="AW22" s="39"/>
      <c r="AX22" s="39"/>
      <c r="AY22" s="294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2" t="str">
        <f>IF(BS_CONTROLE[[#This Row],[Responsavel pelo boletim]]=0, "-", BS_CONTROLE[[#This Row],[Responsavel pelo boletim]])</f>
        <v>Moises</v>
      </c>
      <c r="BG22" s="16"/>
      <c r="BH22" s="175">
        <v>2</v>
      </c>
      <c r="BI22" s="17"/>
      <c r="BJ22" s="175" t="s">
        <v>969</v>
      </c>
      <c r="BK22" s="17" t="s">
        <v>970</v>
      </c>
      <c r="BL22" s="16"/>
      <c r="BM22" s="15" t="s">
        <v>686</v>
      </c>
      <c r="BN22" s="15" t="s">
        <v>686</v>
      </c>
      <c r="BO22" s="166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6" t="str">
        <f t="shared" si="6"/>
        <v>OKOK</v>
      </c>
    </row>
    <row r="23" spans="1:72">
      <c r="A23" s="51" t="str">
        <f t="shared" si="1"/>
        <v>HUELTON (TP-725)45992</v>
      </c>
      <c r="B23" s="172">
        <v>45992</v>
      </c>
      <c r="C23" s="8">
        <f>IF(BS_CONTROLE[[#This Row],[DATA]]="","",WEEKNUM(BS_CONTROLE[[#This Row],[DATA]]))</f>
        <v>49</v>
      </c>
      <c r="D23" s="314" t="s">
        <v>596</v>
      </c>
      <c r="E23" s="295">
        <v>578</v>
      </c>
      <c r="F23" s="71" t="s">
        <v>499</v>
      </c>
      <c r="G23" s="9" t="str">
        <f>IF(D23="","*",VLOOKUP(F23,BS_ATIVIDADE[#All],3,FALSE))</f>
        <v>SOLDA</v>
      </c>
      <c r="H23" s="174" t="s">
        <v>317</v>
      </c>
      <c r="I23" s="174" t="s">
        <v>317</v>
      </c>
      <c r="J23" s="218">
        <v>92</v>
      </c>
      <c r="K23" s="218">
        <v>103.3</v>
      </c>
      <c r="L23" s="218" t="s">
        <v>317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4">
        <v>0.45833333333333331</v>
      </c>
      <c r="P23" s="174">
        <v>6.25E-2</v>
      </c>
      <c r="Q23" s="218">
        <v>1</v>
      </c>
      <c r="R23" s="10" t="str">
        <f>IFERROR(_xlfn.XLOOKUP(F23, BS_ATIVIDADE[ATIVIDADE],BS_ATIVIDADE[UNIDADE] ), "*")</f>
        <v>Nº DE SOLDA</v>
      </c>
      <c r="S23" s="26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2" t="s">
        <v>958</v>
      </c>
      <c r="W23" s="262" t="s">
        <v>940</v>
      </c>
      <c r="X23" s="219" t="s">
        <v>662</v>
      </c>
      <c r="Y23" s="159"/>
      <c r="Z23" s="159"/>
      <c r="AA23" s="218" t="s">
        <v>317</v>
      </c>
      <c r="AB23" s="71" t="s">
        <v>317</v>
      </c>
      <c r="AC23" s="71" t="s">
        <v>317</v>
      </c>
      <c r="AD23" s="317" t="s">
        <v>317</v>
      </c>
      <c r="AE23" s="218" t="s">
        <v>317</v>
      </c>
      <c r="AF23" s="218" t="s">
        <v>317</v>
      </c>
      <c r="AG23" s="218" t="s">
        <v>317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9" t="str">
        <f>IF(BS_CONTROLE[[#This Row],[Local - Partida]]=0, "-", BS_CONTROLE[[#This Row],[Local - Partida]])</f>
        <v>-</v>
      </c>
      <c r="AL23" s="259" t="str">
        <f>IF(BS_CONTROLE[[#This Row],[Local - Encerramento]]=0, "-", BS_CONTROLE[[#This Row],[Local - Encerramento]])</f>
        <v>-</v>
      </c>
      <c r="AM23" s="259" t="s">
        <v>133</v>
      </c>
      <c r="AN23" s="259" t="s">
        <v>132</v>
      </c>
      <c r="AO23" s="260">
        <v>53</v>
      </c>
      <c r="AP23" s="261">
        <v>123.5</v>
      </c>
      <c r="AQ23" s="261" t="str">
        <f>IF(BS_CONTROLE[[#This Row],[KM - Fim]]=0, "-", BS_CONTROLE[[#This Row],[KM - Fim]])</f>
        <v>-</v>
      </c>
      <c r="AR23" s="318">
        <v>0.39583333333333331</v>
      </c>
      <c r="AS23" s="319">
        <v>0.4</v>
      </c>
      <c r="AT23" s="319">
        <v>0.46944444444444444</v>
      </c>
      <c r="AU23" s="39"/>
      <c r="AV23" s="39"/>
      <c r="AW23" s="39"/>
      <c r="AX23" s="39"/>
      <c r="AY23" s="294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2" t="str">
        <f>IF(BS_CONTROLE[[#This Row],[Responsavel pelo boletim]]=0, "-", BS_CONTROLE[[#This Row],[Responsavel pelo boletim]])</f>
        <v>Moisés</v>
      </c>
      <c r="BG23" s="16"/>
      <c r="BH23" s="175">
        <v>2</v>
      </c>
      <c r="BI23" s="17"/>
      <c r="BJ23" s="175" t="s">
        <v>971</v>
      </c>
      <c r="BK23" s="17" t="s">
        <v>972</v>
      </c>
      <c r="BL23" s="16"/>
      <c r="BM23" s="15" t="s">
        <v>686</v>
      </c>
      <c r="BN23" s="15" t="s">
        <v>686</v>
      </c>
      <c r="BO23" s="166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6" t="str">
        <f t="shared" si="6"/>
        <v>OKOK</v>
      </c>
    </row>
    <row r="24" spans="1:72">
      <c r="A24" s="51" t="str">
        <f t="shared" si="1"/>
        <v>ANDERSON (TP-722)45992</v>
      </c>
      <c r="B24" s="172">
        <v>45992</v>
      </c>
      <c r="C24" s="8">
        <f>IF(BS_CONTROLE[[#This Row],[DATA]]="","",WEEKNUM(BS_CONTROLE[[#This Row],[DATA]]))</f>
        <v>49</v>
      </c>
      <c r="D24" s="52" t="s">
        <v>973</v>
      </c>
      <c r="E24" s="295">
        <v>661</v>
      </c>
      <c r="F24" s="71" t="s">
        <v>473</v>
      </c>
      <c r="G24" s="9" t="str">
        <f>IF(D24="","*",VLOOKUP(F24,BS_ATIVIDADE[#All],3,FALSE))</f>
        <v>AMV</v>
      </c>
      <c r="H24" s="174" t="s">
        <v>317</v>
      </c>
      <c r="I24" s="174"/>
      <c r="J24" s="218">
        <v>92</v>
      </c>
      <c r="K24" s="218">
        <v>102.87</v>
      </c>
      <c r="L24" s="218" t="s">
        <v>317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4">
        <v>0.45833333333333331</v>
      </c>
      <c r="P24" s="174">
        <v>6.25E-2</v>
      </c>
      <c r="Q24" s="218">
        <v>1</v>
      </c>
      <c r="R24" s="10" t="str">
        <f>IFERROR(_xlfn.XLOOKUP(F24, BS_ATIVIDADE[ATIVIDADE],BS_ATIVIDADE[UNIDADE] ), "*")</f>
        <v>Nº DE PEÇAS</v>
      </c>
      <c r="S24" s="26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2" t="s">
        <v>958</v>
      </c>
      <c r="W24" s="262" t="s">
        <v>964</v>
      </c>
      <c r="X24" s="219" t="s">
        <v>662</v>
      </c>
      <c r="Y24" s="159"/>
      <c r="Z24" s="159"/>
      <c r="AA24" s="218" t="s">
        <v>317</v>
      </c>
      <c r="AB24" s="71" t="s">
        <v>317</v>
      </c>
      <c r="AC24" s="71" t="s">
        <v>317</v>
      </c>
      <c r="AD24" s="317" t="s">
        <v>317</v>
      </c>
      <c r="AE24" s="218" t="s">
        <v>317</v>
      </c>
      <c r="AF24" s="218" t="s">
        <v>317</v>
      </c>
      <c r="AG24" s="218" t="s">
        <v>317</v>
      </c>
      <c r="AH24" s="49"/>
      <c r="AI24" s="143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9" t="str">
        <f>IF(BS_CONTROLE[[#This Row],[Local - Partida]]=0, "-", BS_CONTROLE[[#This Row],[Local - Partida]])</f>
        <v>-</v>
      </c>
      <c r="AL24" s="259" t="str">
        <f>IF(BS_CONTROLE[[#This Row],[Local - Encerramento]]=0, "-", BS_CONTROLE[[#This Row],[Local - Encerramento]])</f>
        <v>-</v>
      </c>
      <c r="AM24" s="259" t="str">
        <f>IF(BS_CONTROLE[[#This Row],[Entre - Estações]]=0, "-", BS_CONTROLE[[#This Row],[Entre - Estações]])</f>
        <v>ZGP</v>
      </c>
      <c r="AN24" s="259" t="str">
        <f>IF(BS_CONTROLE[[#This Row],[SB]]=0, "-", BS_CONTROLE[[#This Row],[SB]])</f>
        <v>ZGP2</v>
      </c>
      <c r="AO24" s="260">
        <f>IF(BS_CONTROLE[[#This Row],[SUB]]=0, "-", BS_CONTROLE[[#This Row],[SUB]])</f>
        <v>92</v>
      </c>
      <c r="AP24" s="261">
        <f>IF(BS_CONTROLE[[#This Row],[KM - Inicio]]=0, "-", BS_CONTROLE[[#This Row],[KM - Inicio]])</f>
        <v>102.87</v>
      </c>
      <c r="AQ24" s="261" t="str">
        <f>IF(BS_CONTROLE[[#This Row],[KM - Fim]]=0, "-", BS_CONTROLE[[#This Row],[KM - Fim]])</f>
        <v>-</v>
      </c>
      <c r="AR24" s="318">
        <v>0.47916666666666669</v>
      </c>
      <c r="AS24" s="319">
        <v>0.50069444444444444</v>
      </c>
      <c r="AT24" s="319">
        <v>0.56319444444444444</v>
      </c>
      <c r="AU24" s="39"/>
      <c r="AV24" s="39"/>
      <c r="AW24" s="39"/>
      <c r="AX24" s="39"/>
      <c r="AY24" s="294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2" t="str">
        <f>IF(BS_CONTROLE[[#This Row],[Responsavel pelo boletim]]=0, "-", BS_CONTROLE[[#This Row],[Responsavel pelo boletim]])</f>
        <v>Moisés</v>
      </c>
      <c r="BG24" s="16"/>
      <c r="BH24" s="175">
        <v>2</v>
      </c>
      <c r="BI24" s="17"/>
      <c r="BJ24" s="175" t="s">
        <v>974</v>
      </c>
      <c r="BK24" s="17" t="s">
        <v>975</v>
      </c>
      <c r="BL24" s="16"/>
      <c r="BM24" s="15" t="s">
        <v>686</v>
      </c>
      <c r="BN24" s="15" t="s">
        <v>686</v>
      </c>
      <c r="BO24" s="166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6" t="str">
        <f t="shared" si="6"/>
        <v>OKOK</v>
      </c>
    </row>
    <row r="25" spans="1:72">
      <c r="A25" s="51" t="str">
        <f t="shared" si="1"/>
        <v>W6245992</v>
      </c>
      <c r="B25" s="172">
        <v>45992</v>
      </c>
      <c r="C25" s="8">
        <f>IF(BS_CONTROLE[[#This Row],[DATA]]="","",WEEKNUM(BS_CONTROLE[[#This Row],[DATA]]))</f>
        <v>49</v>
      </c>
      <c r="D25" s="52" t="s">
        <v>540</v>
      </c>
      <c r="E25" s="295">
        <v>457</v>
      </c>
      <c r="F25" s="71" t="s">
        <v>460</v>
      </c>
      <c r="G25" s="9" t="str">
        <f>IF(D25="","*",VLOOKUP(F25,BS_ATIVIDADE[#All],3,FALSE))</f>
        <v>OUTROS</v>
      </c>
      <c r="H25" s="174" t="s">
        <v>178</v>
      </c>
      <c r="I25" s="174" t="s">
        <v>951</v>
      </c>
      <c r="J25" s="218">
        <v>54</v>
      </c>
      <c r="K25" s="218">
        <v>83.7</v>
      </c>
      <c r="L25" s="218" t="s">
        <v>317</v>
      </c>
      <c r="M25" s="218" t="s">
        <v>976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4">
        <v>0.33333333333333331</v>
      </c>
      <c r="P25" s="174">
        <v>4.1666666666666664E-2</v>
      </c>
      <c r="Q25" s="218">
        <v>1</v>
      </c>
      <c r="R25" s="10" t="str">
        <f>IFERROR(_xlfn.XLOOKUP(F25, BS_ATIVIDADE[ATIVIDADE],BS_ATIVIDADE[UNIDADE] ), "*")</f>
        <v>BINÁRIO</v>
      </c>
      <c r="S25" s="26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2" t="s">
        <v>958</v>
      </c>
      <c r="W25" s="262" t="s">
        <v>977</v>
      </c>
      <c r="X25" s="219" t="s">
        <v>657</v>
      </c>
      <c r="Y25" s="159"/>
      <c r="Z25" s="159"/>
      <c r="AA25" s="218">
        <v>1</v>
      </c>
      <c r="AB25" s="173" t="s">
        <v>653</v>
      </c>
      <c r="AC25" s="173" t="s">
        <v>648</v>
      </c>
      <c r="AD25" s="317">
        <v>0.27083333333333331</v>
      </c>
      <c r="AE25" s="218">
        <v>9038</v>
      </c>
      <c r="AF25" s="218" t="s">
        <v>317</v>
      </c>
      <c r="AG25" s="218" t="s">
        <v>317</v>
      </c>
      <c r="AH25" s="49"/>
      <c r="AI25" s="143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9" t="str">
        <f>IF(BS_CONTROLE[[#This Row],[Local - Partida]]=0, "-", BS_CONTROLE[[#This Row],[Local - Partida]])</f>
        <v>ZPT1051</v>
      </c>
      <c r="AL25" s="259" t="str">
        <f>IF(BS_CONTROLE[[#This Row],[Local - Encerramento]]=0, "-", BS_CONTROLE[[#This Row],[Local - Encerramento]])</f>
        <v>ZPTZDR</v>
      </c>
      <c r="AM25" s="259" t="str">
        <f>IF(BS_CONTROLE[[#This Row],[Entre - Estações]]=0, "-", BS_CONTROLE[[#This Row],[Entre - Estações]])</f>
        <v>ZPT-ZXW</v>
      </c>
      <c r="AN25" s="259" t="str">
        <f>IF(BS_CONTROLE[[#This Row],[SB]]=0, "-", BS_CONTROLE[[#This Row],[SB]])</f>
        <v>K84ZXW1</v>
      </c>
      <c r="AO25" s="260">
        <f>IF(BS_CONTROLE[[#This Row],[SUB]]=0, "-", BS_CONTROLE[[#This Row],[SUB]])</f>
        <v>54</v>
      </c>
      <c r="AP25" s="261">
        <f>IF(BS_CONTROLE[[#This Row],[KM - Inicio]]=0, "-", BS_CONTROLE[[#This Row],[KM - Inicio]])</f>
        <v>83.7</v>
      </c>
      <c r="AQ25" s="261" t="str">
        <f>IF(BS_CONTROLE[[#This Row],[KM - Fim]]=0, "-", BS_CONTROLE[[#This Row],[KM - Fim]])</f>
        <v>-</v>
      </c>
      <c r="AR25" s="318">
        <v>0.30763888888888891</v>
      </c>
      <c r="AS25" s="319">
        <v>0</v>
      </c>
      <c r="AT25" s="319">
        <v>4.1666666666666664E-2</v>
      </c>
      <c r="AU25" s="39"/>
      <c r="AV25" s="39"/>
      <c r="AW25" s="39"/>
      <c r="AX25" s="39"/>
      <c r="AY25" s="294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2" t="str">
        <f>IF(BS_CONTROLE[[#This Row],[Responsavel pelo boletim]]=0, "-", BS_CONTROLE[[#This Row],[Responsavel pelo boletim]])</f>
        <v>Moisés</v>
      </c>
      <c r="BG25" s="16"/>
      <c r="BH25" s="175">
        <v>2</v>
      </c>
      <c r="BI25" s="17"/>
      <c r="BJ25" s="175" t="s">
        <v>978</v>
      </c>
      <c r="BK25" s="17" t="s">
        <v>978</v>
      </c>
      <c r="BL25" s="16"/>
      <c r="BM25" s="15" t="s">
        <v>686</v>
      </c>
      <c r="BN25" s="15" t="s">
        <v>686</v>
      </c>
      <c r="BO25" s="166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6" t="str">
        <f t="shared" si="6"/>
        <v>OKOK</v>
      </c>
    </row>
    <row r="26" spans="1:72">
      <c r="A26" s="51" t="str">
        <f t="shared" si="1"/>
        <v>EXPANSÃO TURMA 145992</v>
      </c>
      <c r="B26" s="172">
        <v>45992</v>
      </c>
      <c r="C26" s="8">
        <f>IF(BS_CONTROLE[[#This Row],[DATA]]="","",WEEKNUM(BS_CONTROLE[[#This Row],[DATA]]))</f>
        <v>49</v>
      </c>
      <c r="D26" s="314" t="s">
        <v>318</v>
      </c>
      <c r="E26" s="295">
        <v>548</v>
      </c>
      <c r="F26" s="71" t="s">
        <v>393</v>
      </c>
      <c r="G26" s="9" t="str">
        <f>IF(D26="","*",VLOOKUP(F26,BS_ATIVIDADE[#All],3,FALSE))</f>
        <v>JIC</v>
      </c>
      <c r="H26" s="174" t="s">
        <v>317</v>
      </c>
      <c r="I26" s="174" t="s">
        <v>317</v>
      </c>
      <c r="J26" s="218">
        <v>53</v>
      </c>
      <c r="K26" s="218">
        <v>111.75</v>
      </c>
      <c r="L26" s="218" t="s">
        <v>317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4">
        <v>0.35416666666666669</v>
      </c>
      <c r="P26" s="174">
        <v>8.3333333333333329E-2</v>
      </c>
      <c r="Q26" s="218">
        <v>1</v>
      </c>
      <c r="R26" s="10" t="str">
        <f>IFERROR(_xlfn.XLOOKUP(F26, BS_ATIVIDADE[ATIVIDADE],BS_ATIVIDADE[UNIDADE] ), "*")</f>
        <v>Nº DE PEÇAS</v>
      </c>
      <c r="S26" s="26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2" t="s">
        <v>979</v>
      </c>
      <c r="W26" s="262" t="s">
        <v>980</v>
      </c>
      <c r="X26" s="219" t="s">
        <v>662</v>
      </c>
      <c r="Y26" s="159"/>
      <c r="Z26" s="159"/>
      <c r="AA26" s="218" t="s">
        <v>317</v>
      </c>
      <c r="AB26" s="71" t="s">
        <v>317</v>
      </c>
      <c r="AC26" s="71" t="s">
        <v>317</v>
      </c>
      <c r="AD26" s="317" t="s">
        <v>317</v>
      </c>
      <c r="AE26" s="218" t="s">
        <v>317</v>
      </c>
      <c r="AF26" s="218" t="s">
        <v>317</v>
      </c>
      <c r="AG26" s="218" t="s">
        <v>317</v>
      </c>
      <c r="AH26" s="49"/>
      <c r="AI26" s="143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9" t="str">
        <f>IF(BS_CONTROLE[[#This Row],[Local - Partida]]=0, "-", BS_CONTROLE[[#This Row],[Local - Partida]])</f>
        <v>-</v>
      </c>
      <c r="AL26" s="259" t="str">
        <f>IF(BS_CONTROLE[[#This Row],[Local - Encerramento]]=0, "-", BS_CONTROLE[[#This Row],[Local - Encerramento]])</f>
        <v>-</v>
      </c>
      <c r="AM26" s="259" t="str">
        <f>IF(BS_CONTROLE[[#This Row],[Entre - Estações]]=0, "-", BS_CONTROLE[[#This Row],[Entre - Estações]])</f>
        <v>PAT-ZGM</v>
      </c>
      <c r="AN26" s="259" t="str">
        <f>IF(BS_CONTROLE[[#This Row],[SB]]=0, "-", BS_CONTROLE[[#This Row],[SB]])</f>
        <v>PAT1122</v>
      </c>
      <c r="AO26" s="260">
        <f>IF(BS_CONTROLE[[#This Row],[SUB]]=0, "-", BS_CONTROLE[[#This Row],[SUB]])</f>
        <v>53</v>
      </c>
      <c r="AP26" s="261">
        <f>IF(BS_CONTROLE[[#This Row],[KM - Inicio]]=0, "-", BS_CONTROLE[[#This Row],[KM - Inicio]])</f>
        <v>111.75</v>
      </c>
      <c r="AQ26" s="261" t="str">
        <f>IF(BS_CONTROLE[[#This Row],[KM - Fim]]=0, "-", BS_CONTROLE[[#This Row],[KM - Fim]])</f>
        <v>-</v>
      </c>
      <c r="AR26" s="318">
        <v>0.33750000000000002</v>
      </c>
      <c r="AS26" s="319">
        <v>0.36875000000000002</v>
      </c>
      <c r="AT26" s="319">
        <v>0.40347222222222223</v>
      </c>
      <c r="AU26" s="39"/>
      <c r="AV26" s="39"/>
      <c r="AW26" s="39"/>
      <c r="AX26" s="39"/>
      <c r="AY26" s="294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2" t="str">
        <f>IF(BS_CONTROLE[[#This Row],[Responsavel pelo boletim]]=0, "-", BS_CONTROLE[[#This Row],[Responsavel pelo boletim]])</f>
        <v>Tiago</v>
      </c>
      <c r="BG26" s="16"/>
      <c r="BH26" s="175">
        <v>2</v>
      </c>
      <c r="BI26" s="17"/>
      <c r="BJ26" s="175" t="s">
        <v>981</v>
      </c>
      <c r="BK26" s="17" t="s">
        <v>981</v>
      </c>
      <c r="BL26" s="16"/>
      <c r="BM26" s="15" t="s">
        <v>683</v>
      </c>
      <c r="BN26" s="15" t="s">
        <v>712</v>
      </c>
      <c r="BO26" s="166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6" t="str">
        <f t="shared" si="6"/>
        <v>ExpansãoExecução</v>
      </c>
    </row>
    <row r="27" spans="1:72">
      <c r="A27" s="51" t="str">
        <f t="shared" si="1"/>
        <v>V8545992</v>
      </c>
      <c r="B27" s="172">
        <v>45992</v>
      </c>
      <c r="C27" s="8">
        <f>IF(BS_CONTROLE[[#This Row],[DATA]]="","",WEEKNUM(BS_CONTROLE[[#This Row],[DATA]]))</f>
        <v>49</v>
      </c>
      <c r="D27" s="52" t="s">
        <v>513</v>
      </c>
      <c r="E27" s="295">
        <v>608</v>
      </c>
      <c r="F27" s="71" t="s">
        <v>422</v>
      </c>
      <c r="G27" s="9" t="str">
        <f>IF(D27="","*",VLOOKUP(F27,BS_ATIVIDADE[#All],3,FALSE))</f>
        <v>MECANIZAÇÃO - SOCADORA</v>
      </c>
      <c r="H27" s="174" t="s">
        <v>983</v>
      </c>
      <c r="I27" s="174" t="s">
        <v>951</v>
      </c>
      <c r="J27" s="218">
        <v>30</v>
      </c>
      <c r="K27" s="218">
        <v>114.3</v>
      </c>
      <c r="L27" s="218">
        <v>115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4">
        <v>0.35416666666666669</v>
      </c>
      <c r="P27" s="174">
        <v>8.3333333333333329E-2</v>
      </c>
      <c r="Q27" s="218">
        <v>700</v>
      </c>
      <c r="R27" s="10" t="str">
        <f>IFERROR(_xlfn.XLOOKUP(F27, BS_ATIVIDADE[ATIVIDADE],BS_ATIVIDADE[UNIDADE] ), "*")</f>
        <v>M</v>
      </c>
      <c r="S27" s="26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2" t="s">
        <v>924</v>
      </c>
      <c r="W27" s="262" t="s">
        <v>925</v>
      </c>
      <c r="X27" s="219" t="s">
        <v>662</v>
      </c>
      <c r="Y27" s="159"/>
      <c r="Z27" s="159"/>
      <c r="AA27" s="218">
        <v>1</v>
      </c>
      <c r="AB27" s="173" t="s">
        <v>653</v>
      </c>
      <c r="AC27" s="173" t="s">
        <v>648</v>
      </c>
      <c r="AD27" s="317">
        <v>0.25</v>
      </c>
      <c r="AE27" s="218">
        <v>6235</v>
      </c>
      <c r="AF27" s="218">
        <v>6215</v>
      </c>
      <c r="AG27" s="218" t="s">
        <v>317</v>
      </c>
      <c r="AH27" s="49"/>
      <c r="AI27" s="143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9" t="str">
        <f>IF(BS_CONTROLE[[#This Row],[Local - Partida]]=0, "-", BS_CONTROLE[[#This Row],[Local - Partida]])</f>
        <v>109ZPT2</v>
      </c>
      <c r="AL27" s="259" t="str">
        <f>IF(BS_CONTROLE[[#This Row],[Local - Encerramento]]=0, "-", BS_CONTROLE[[#This Row],[Local - Encerramento]])</f>
        <v>ZPTZDR</v>
      </c>
      <c r="AM27" s="259" t="str">
        <f>IF(BS_CONTROLE[[#This Row],[Entre - Estações]]=0, "-", BS_CONTROLE[[#This Row],[Entre - Estações]])</f>
        <v>ZGM1</v>
      </c>
      <c r="AN27" s="259" t="str">
        <f>IF(BS_CONTROLE[[#This Row],[SB]]=0, "-", BS_CONTROLE[[#This Row],[SB]])</f>
        <v>ZGM1</v>
      </c>
      <c r="AO27" s="260">
        <f>IF(BS_CONTROLE[[#This Row],[SUB]]=0, "-", BS_CONTROLE[[#This Row],[SUB]])</f>
        <v>30</v>
      </c>
      <c r="AP27" s="261">
        <f>IF(BS_CONTROLE[[#This Row],[KM - Inicio]]=0, "-", BS_CONTROLE[[#This Row],[KM - Inicio]])</f>
        <v>114.3</v>
      </c>
      <c r="AQ27" s="261">
        <f>IF(BS_CONTROLE[[#This Row],[KM - Fim]]=0, "-", BS_CONTROLE[[#This Row],[KM - Fim]])</f>
        <v>115</v>
      </c>
      <c r="AR27" s="318">
        <v>0</v>
      </c>
      <c r="AS27" s="319">
        <v>0</v>
      </c>
      <c r="AT27" s="319">
        <v>0</v>
      </c>
      <c r="AU27" s="39"/>
      <c r="AV27" s="39"/>
      <c r="AW27" s="39"/>
      <c r="AX27" s="39"/>
      <c r="AY27" s="294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2" t="str">
        <f>IF(BS_CONTROLE[[#This Row],[Responsavel pelo boletim]]=0, "-", BS_CONTROLE[[#This Row],[Responsavel pelo boletim]])</f>
        <v>Saulo</v>
      </c>
      <c r="BG27" s="16"/>
      <c r="BH27" s="175">
        <v>0</v>
      </c>
      <c r="BI27" s="17"/>
      <c r="BJ27" s="175" t="s">
        <v>984</v>
      </c>
      <c r="BK27" s="17" t="s">
        <v>984</v>
      </c>
      <c r="BL27" s="16"/>
      <c r="BM27" s="15" t="s">
        <v>678</v>
      </c>
      <c r="BN27" s="15" t="s">
        <v>709</v>
      </c>
      <c r="BO27" s="166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6" t="str">
        <f t="shared" si="6"/>
        <v>MecanizaçãoAtivos</v>
      </c>
    </row>
    <row r="28" spans="1:72">
      <c r="A28" s="51" t="str">
        <f t="shared" si="1"/>
        <v>MATEUS (TP-809)45992</v>
      </c>
      <c r="B28" s="172">
        <v>45992</v>
      </c>
      <c r="C28" s="8">
        <f>IF(BS_CONTROLE[[#This Row],[DATA]]="","",WEEKNUM(BS_CONTROLE[[#This Row],[DATA]]))</f>
        <v>49</v>
      </c>
      <c r="D28" s="52" t="s">
        <v>620</v>
      </c>
      <c r="E28" s="295">
        <v>667</v>
      </c>
      <c r="F28" s="71" t="s">
        <v>499</v>
      </c>
      <c r="G28" s="9" t="str">
        <f>IF(D28="","*",VLOOKUP(F28,BS_ATIVIDADE[#All],3,FALSE))</f>
        <v>SOLDA</v>
      </c>
      <c r="H28" s="174" t="s">
        <v>317</v>
      </c>
      <c r="I28" s="174" t="s">
        <v>317</v>
      </c>
      <c r="J28" s="218">
        <v>55</v>
      </c>
      <c r="K28" s="218">
        <v>99.6</v>
      </c>
      <c r="L28" s="218" t="s">
        <v>317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4">
        <v>0.41666666666666669</v>
      </c>
      <c r="P28" s="174">
        <v>6.9444444444444447E-4</v>
      </c>
      <c r="Q28" s="218">
        <v>1</v>
      </c>
      <c r="R28" s="10" t="str">
        <f>IFERROR(_xlfn.XLOOKUP(F28, BS_ATIVIDADE[ATIVIDADE],BS_ATIVIDADE[UNIDADE] ), "*")</f>
        <v>Nº DE SOLDA</v>
      </c>
      <c r="S28" s="26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2" t="s">
        <v>933</v>
      </c>
      <c r="W28" s="262" t="s">
        <v>940</v>
      </c>
      <c r="X28" s="219" t="s">
        <v>657</v>
      </c>
      <c r="Y28" s="159"/>
      <c r="Z28" s="159"/>
      <c r="AA28" s="218" t="s">
        <v>317</v>
      </c>
      <c r="AB28" s="71"/>
      <c r="AC28" s="71" t="s">
        <v>317</v>
      </c>
      <c r="AD28" s="317" t="s">
        <v>317</v>
      </c>
      <c r="AE28" s="218" t="s">
        <v>317</v>
      </c>
      <c r="AF28" s="218" t="s">
        <v>317</v>
      </c>
      <c r="AG28" s="218" t="s">
        <v>317</v>
      </c>
      <c r="AH28" s="49"/>
      <c r="AI28" s="143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9" t="str">
        <f>IF(BS_CONTROLE[[#This Row],[Local - Partida]]=0, "-", BS_CONTROLE[[#This Row],[Local - Partida]])</f>
        <v>-</v>
      </c>
      <c r="AL28" s="259" t="str">
        <f>IF(BS_CONTROLE[[#This Row],[Local - Encerramento]]=0, "-", BS_CONTROLE[[#This Row],[Local - Encerramento]])</f>
        <v>-</v>
      </c>
      <c r="AM28" s="259" t="str">
        <f>IF(BS_CONTROLE[[#This Row],[Entre - Estações]]=0, "-", BS_CONTROLE[[#This Row],[Entre - Estações]])</f>
        <v>ZKW</v>
      </c>
      <c r="AN28" s="259" t="str">
        <f>IF(BS_CONTROLE[[#This Row],[SB]]=0, "-", BS_CONTROLE[[#This Row],[SB]])</f>
        <v>102ZKW2</v>
      </c>
      <c r="AO28" s="260">
        <f>IF(BS_CONTROLE[[#This Row],[SUB]]=0, "-", BS_CONTROLE[[#This Row],[SUB]])</f>
        <v>55</v>
      </c>
      <c r="AP28" s="261">
        <f>IF(BS_CONTROLE[[#This Row],[KM - Inicio]]=0, "-", BS_CONTROLE[[#This Row],[KM - Inicio]])</f>
        <v>99.6</v>
      </c>
      <c r="AQ28" s="261" t="str">
        <f>IF(BS_CONTROLE[[#This Row],[KM - Fim]]=0, "-", BS_CONTROLE[[#This Row],[KM - Fim]])</f>
        <v>-</v>
      </c>
      <c r="AR28" s="318">
        <v>0.39583333333333331</v>
      </c>
      <c r="AS28" s="319">
        <v>0</v>
      </c>
      <c r="AT28" s="319">
        <v>6.9444444444444447E-4</v>
      </c>
      <c r="AU28" s="39"/>
      <c r="AV28" s="39"/>
      <c r="AW28" s="39"/>
      <c r="AX28" s="39"/>
      <c r="AY28" s="294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2" t="str">
        <f>IF(BS_CONTROLE[[#This Row],[Responsavel pelo boletim]]=0, "-", BS_CONTROLE[[#This Row],[Responsavel pelo boletim]])</f>
        <v>Felipe</v>
      </c>
      <c r="BG28" s="16"/>
      <c r="BH28" s="175">
        <v>2</v>
      </c>
      <c r="BI28" s="17"/>
      <c r="BJ28" s="175" t="s">
        <v>941</v>
      </c>
      <c r="BK28" s="320" t="s">
        <v>939</v>
      </c>
      <c r="BL28" s="16"/>
      <c r="BM28" s="15" t="s">
        <v>686</v>
      </c>
      <c r="BN28" s="15" t="s">
        <v>686</v>
      </c>
      <c r="BO28" s="166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6" t="str">
        <f t="shared" si="6"/>
        <v>OKOK</v>
      </c>
    </row>
    <row r="29" spans="1:72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295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317</v>
      </c>
      <c r="M29" s="205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5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6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9" t="str">
        <f>IF(BS_CONTROLE[[#This Row],[Local - Partida]]=0, "-", BS_CONTROLE[[#This Row],[Local - Partida]])</f>
        <v>-</v>
      </c>
      <c r="AL29" s="259" t="str">
        <f>IF(BS_CONTROLE[[#This Row],[Local - Encerramento]]=0, "-", BS_CONTROLE[[#This Row],[Local - Encerramento]])</f>
        <v>-</v>
      </c>
      <c r="AM29" s="259" t="str">
        <f>IF(BS_CONTROLE[[#This Row],[Entre - Estações]]=0, "-", BS_CONTROLE[[#This Row],[Entre - Estações]])</f>
        <v>-</v>
      </c>
      <c r="AN29" s="259" t="str">
        <f>IF(BS_CONTROLE[[#This Row],[SB]]=0, "-", BS_CONTROLE[[#This Row],[SB]])</f>
        <v>-</v>
      </c>
      <c r="AO29" s="260" t="str">
        <f>IF(BS_CONTROLE[[#This Row],[SUB]]=0, "-", BS_CONTROLE[[#This Row],[SUB]])</f>
        <v>-</v>
      </c>
      <c r="AP29" s="261" t="str">
        <f>IF(BS_CONTROLE[[#This Row],[KM - Inicio]]=0, "-", BS_CONTROLE[[#This Row],[KM - Inicio]])</f>
        <v>-</v>
      </c>
      <c r="AQ29" s="261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4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2" t="str">
        <f>IF(BS_CONTROLE[[#This Row],[Responsavel pelo boletim]]=0, "-", BS_CONTROLE[[#This Row],[Responsavel pelo boletim]])</f>
        <v>-</v>
      </c>
      <c r="BG29" s="16"/>
      <c r="BH29" s="17"/>
      <c r="BI29" s="17"/>
      <c r="BJ29" s="175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295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317</v>
      </c>
      <c r="M30" s="205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5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6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9" t="str">
        <f>IF(BS_CONTROLE[[#This Row],[Local - Partida]]=0, "-", BS_CONTROLE[[#This Row],[Local - Partida]])</f>
        <v>-</v>
      </c>
      <c r="AL30" s="259" t="str">
        <f>IF(BS_CONTROLE[[#This Row],[Local - Encerramento]]=0, "-", BS_CONTROLE[[#This Row],[Local - Encerramento]])</f>
        <v>-</v>
      </c>
      <c r="AM30" s="259" t="str">
        <f>IF(BS_CONTROLE[[#This Row],[Entre - Estações]]=0, "-", BS_CONTROLE[[#This Row],[Entre - Estações]])</f>
        <v>-</v>
      </c>
      <c r="AN30" s="259" t="str">
        <f>IF(BS_CONTROLE[[#This Row],[SB]]=0, "-", BS_CONTROLE[[#This Row],[SB]])</f>
        <v>-</v>
      </c>
      <c r="AO30" s="260" t="str">
        <f>IF(BS_CONTROLE[[#This Row],[SUB]]=0, "-", BS_CONTROLE[[#This Row],[SUB]])</f>
        <v>-</v>
      </c>
      <c r="AP30" s="261" t="str">
        <f>IF(BS_CONTROLE[[#This Row],[KM - Inicio]]=0, "-", BS_CONTROLE[[#This Row],[KM - Inicio]])</f>
        <v>-</v>
      </c>
      <c r="AQ30" s="261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4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2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t="23.25">
      <c r="A31" s="51" t="str">
        <f t="shared" si="1"/>
        <v>W5945993</v>
      </c>
      <c r="B31" s="172">
        <v>45993</v>
      </c>
      <c r="C31" s="8">
        <f>IF(BS_CONTROLE[[#This Row],[DATA]]="","",WEEKNUM(BS_CONTROLE[[#This Row],[DATA]]))</f>
        <v>49</v>
      </c>
      <c r="D31" s="321" t="s">
        <v>537</v>
      </c>
      <c r="E31" s="295">
        <v>321</v>
      </c>
      <c r="F31" s="71" t="s">
        <v>460</v>
      </c>
      <c r="G31" s="9" t="str">
        <f>IF(D31="","*",VLOOKUP(F31,BS_ATIVIDADE[#All],3,FALSE))</f>
        <v>OUTROS</v>
      </c>
      <c r="H31" s="174" t="s">
        <v>317</v>
      </c>
      <c r="I31" s="174" t="s">
        <v>317</v>
      </c>
      <c r="J31" s="218">
        <v>49</v>
      </c>
      <c r="K31" s="218">
        <v>240.89</v>
      </c>
      <c r="L31" s="218" t="s">
        <v>317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4">
        <v>0.41666666666666669</v>
      </c>
      <c r="P31" s="174">
        <v>6.25E-2</v>
      </c>
      <c r="Q31" s="218">
        <v>15</v>
      </c>
      <c r="R31" s="10" t="str">
        <f>IFERROR(_xlfn.XLOOKUP(F31, BS_ATIVIDADE[ATIVIDADE],BS_ATIVIDADE[UNIDADE] ), "*")</f>
        <v>BINÁRIO</v>
      </c>
      <c r="S31" s="26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2" t="s">
        <v>920</v>
      </c>
      <c r="W31" s="262" t="s">
        <v>921</v>
      </c>
      <c r="X31" s="219" t="s">
        <v>662</v>
      </c>
      <c r="Y31" s="159" t="s">
        <v>665</v>
      </c>
      <c r="Z31" s="159"/>
      <c r="AA31" s="218" t="s">
        <v>985</v>
      </c>
      <c r="AB31" s="71" t="s">
        <v>653</v>
      </c>
      <c r="AC31" s="71" t="s">
        <v>648</v>
      </c>
      <c r="AD31" s="317">
        <v>0.33333333333333331</v>
      </c>
      <c r="AE31" s="218">
        <v>9347</v>
      </c>
      <c r="AF31" s="218" t="s">
        <v>317</v>
      </c>
      <c r="AG31" s="218" t="s">
        <v>317</v>
      </c>
      <c r="AH31" s="49"/>
      <c r="AI31" s="143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9" t="str">
        <f>IF(BS_CONTROLE[[#This Row],[Local - Partida]]=0, "-", BS_CONTROLE[[#This Row],[Local - Partida]])</f>
        <v>-</v>
      </c>
      <c r="AL31" s="259" t="str">
        <f>IF(BS_CONTROLE[[#This Row],[Local - Encerramento]]=0, "-", BS_CONTROLE[[#This Row],[Local - Encerramento]])</f>
        <v>-</v>
      </c>
      <c r="AM31" s="259" t="str">
        <f>IF(BS_CONTROLE[[#This Row],[Entre - Estações]]=0, "-", BS_CONTROLE[[#This Row],[Entre - Estações]])</f>
        <v>ZDS-ZQB</v>
      </c>
      <c r="AN31" s="259" t="str">
        <f>IF(BS_CONTROLE[[#This Row],[SB]]=0, "-", BS_CONTROLE[[#This Row],[SB]])</f>
        <v>ZDS2481</v>
      </c>
      <c r="AO31" s="260">
        <f>IF(BS_CONTROLE[[#This Row],[SUB]]=0, "-", BS_CONTROLE[[#This Row],[SUB]])</f>
        <v>49</v>
      </c>
      <c r="AP31" s="261">
        <f>IF(BS_CONTROLE[[#This Row],[KM - Inicio]]=0, "-", BS_CONTROLE[[#This Row],[KM - Inicio]])</f>
        <v>240.89</v>
      </c>
      <c r="AQ31" s="261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4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2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6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6" t="str">
        <f t="shared" si="6"/>
        <v>MecânicaLocomotiva</v>
      </c>
    </row>
    <row r="32" spans="1:72">
      <c r="A32" s="51" t="str">
        <f t="shared" si="1"/>
        <v>V8945993</v>
      </c>
      <c r="B32" s="172">
        <v>45993</v>
      </c>
      <c r="C32" s="8">
        <f>IF(BS_CONTROLE[[#This Row],[DATA]]="","",WEEKNUM(BS_CONTROLE[[#This Row],[DATA]]))</f>
        <v>49</v>
      </c>
      <c r="D32" s="321" t="s">
        <v>523</v>
      </c>
      <c r="E32" s="315">
        <v>171</v>
      </c>
      <c r="F32" s="71" t="s">
        <v>422</v>
      </c>
      <c r="G32" s="9" t="str">
        <f>IF(D32="","*",VLOOKUP(F32,BS_ATIVIDADE[#All],3,FALSE))</f>
        <v>MECANIZAÇÃO - SOCADORA</v>
      </c>
      <c r="H32" s="174" t="s">
        <v>102</v>
      </c>
      <c r="I32" s="174" t="s">
        <v>102</v>
      </c>
      <c r="J32" s="218">
        <v>49</v>
      </c>
      <c r="K32" s="218">
        <v>225</v>
      </c>
      <c r="L32" s="84">
        <v>224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4">
        <v>0.41666666666666669</v>
      </c>
      <c r="P32" s="174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2" t="s">
        <v>924</v>
      </c>
      <c r="W32" s="262" t="s">
        <v>925</v>
      </c>
      <c r="X32" s="219" t="s">
        <v>657</v>
      </c>
      <c r="Y32" s="159" t="s">
        <v>656</v>
      </c>
      <c r="Z32" s="159"/>
      <c r="AA32" s="218">
        <v>1</v>
      </c>
      <c r="AB32" s="71" t="s">
        <v>653</v>
      </c>
      <c r="AC32" s="71" t="s">
        <v>648</v>
      </c>
      <c r="AD32" s="317">
        <v>0.33333333333333331</v>
      </c>
      <c r="AE32" s="218">
        <v>6809</v>
      </c>
      <c r="AF32" s="218">
        <v>6239</v>
      </c>
      <c r="AG32" s="218" t="s">
        <v>317</v>
      </c>
      <c r="AH32" s="49"/>
      <c r="AI32" s="143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9" t="str">
        <f>IF(BS_CONTROLE[[#This Row],[Local - Partida]]=0, "-", BS_CONTROLE[[#This Row],[Local - Partida]])</f>
        <v>ZYU1</v>
      </c>
      <c r="AL32" s="259" t="str">
        <f>IF(BS_CONTROLE[[#This Row],[Local - Encerramento]]=0, "-", BS_CONTROLE[[#This Row],[Local - Encerramento]])</f>
        <v>ZYU1</v>
      </c>
      <c r="AM32" s="259" t="str">
        <f>IF(BS_CONTROLE[[#This Row],[Entre - Estações]]=0, "-", BS_CONTROLE[[#This Row],[Entre - Estações]])</f>
        <v>ZXI-ZVK</v>
      </c>
      <c r="AN32" s="259" t="str">
        <f>IF(BS_CONTROLE[[#This Row],[SB]]=0, "-", BS_CONTROLE[[#This Row],[SB]])</f>
        <v>224ZIC1</v>
      </c>
      <c r="AO32" s="260">
        <f>IF(BS_CONTROLE[[#This Row],[SUB]]=0, "-", BS_CONTROLE[[#This Row],[SUB]])</f>
        <v>49</v>
      </c>
      <c r="AP32" s="261">
        <f>IF(BS_CONTROLE[[#This Row],[KM - Inicio]]=0, "-", BS_CONTROLE[[#This Row],[KM - Inicio]])</f>
        <v>225</v>
      </c>
      <c r="AQ32" s="261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4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2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6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6" t="str">
        <f t="shared" si="6"/>
        <v>TISistema</v>
      </c>
    </row>
    <row r="33" spans="1:72">
      <c r="A33" s="51" t="str">
        <f t="shared" si="1"/>
        <v>OSMAR (TMA-677)45993</v>
      </c>
      <c r="B33" s="172">
        <v>45993</v>
      </c>
      <c r="C33" s="8">
        <f>IF(BS_CONTROLE[[#This Row],[DATA]]="","",WEEKNUM(BS_CONTROLE[[#This Row],[DATA]]))</f>
        <v>49</v>
      </c>
      <c r="D33" s="321" t="s">
        <v>927</v>
      </c>
      <c r="E33" s="315">
        <v>504</v>
      </c>
      <c r="F33" s="71" t="s">
        <v>395</v>
      </c>
      <c r="G33" s="9" t="str">
        <f>IF(D33="","*",VLOOKUP(F33,BS_ATIVIDADE[#All],3,FALSE))</f>
        <v>LIMPEZA LASTRO</v>
      </c>
      <c r="H33" s="174" t="s">
        <v>317</v>
      </c>
      <c r="I33" s="174" t="s">
        <v>317</v>
      </c>
      <c r="J33" s="218">
        <v>56</v>
      </c>
      <c r="K33" s="218">
        <v>198.4</v>
      </c>
      <c r="L33" s="218" t="s">
        <v>317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4">
        <v>0.41666666666666669</v>
      </c>
      <c r="P33" s="174">
        <v>4.1666666666666664E-2</v>
      </c>
      <c r="Q33" s="218">
        <v>15</v>
      </c>
      <c r="R33" s="10" t="str">
        <f>IFERROR(_xlfn.XLOOKUP(F33, BS_ATIVIDADE[ATIVIDADE],BS_ATIVIDADE[UNIDADE] ), "*")</f>
        <v>M</v>
      </c>
      <c r="S33" s="26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2" t="s">
        <v>920</v>
      </c>
      <c r="W33" s="262" t="s">
        <v>928</v>
      </c>
      <c r="X33" s="219" t="s">
        <v>662</v>
      </c>
      <c r="Y33" s="159" t="s">
        <v>665</v>
      </c>
      <c r="Z33" s="159"/>
      <c r="AA33" s="84" t="s">
        <v>317</v>
      </c>
      <c r="AB33" s="71" t="s">
        <v>317</v>
      </c>
      <c r="AC33" s="71"/>
      <c r="AD33" s="174" t="s">
        <v>317</v>
      </c>
      <c r="AE33" s="84" t="s">
        <v>317</v>
      </c>
      <c r="AF33" s="84"/>
      <c r="AG33" s="84" t="s">
        <v>317</v>
      </c>
      <c r="AH33" s="49"/>
      <c r="AI33" s="143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9" t="str">
        <f>IF(BS_CONTROLE[[#This Row],[Local - Partida]]=0, "-", BS_CONTROLE[[#This Row],[Local - Partida]])</f>
        <v>-</v>
      </c>
      <c r="AL33" s="259" t="str">
        <f>IF(BS_CONTROLE[[#This Row],[Local - Encerramento]]=0, "-", BS_CONTROLE[[#This Row],[Local - Encerramento]])</f>
        <v>-</v>
      </c>
      <c r="AM33" s="259" t="str">
        <f>IF(BS_CONTROLE[[#This Row],[Entre - Estações]]=0, "-", BS_CONTROLE[[#This Row],[Entre - Estações]])</f>
        <v>ZYU</v>
      </c>
      <c r="AN33" s="259" t="str">
        <f>IF(BS_CONTROLE[[#This Row],[SB]]=0, "-", BS_CONTROLE[[#This Row],[SB]])</f>
        <v>198ZYU2</v>
      </c>
      <c r="AO33" s="260">
        <f>IF(BS_CONTROLE[[#This Row],[SUB]]=0, "-", BS_CONTROLE[[#This Row],[SUB]])</f>
        <v>56</v>
      </c>
      <c r="AP33" s="261">
        <f>IF(BS_CONTROLE[[#This Row],[KM - Inicio]]=0, "-", BS_CONTROLE[[#This Row],[KM - Inicio]])</f>
        <v>198.4</v>
      </c>
      <c r="AQ33" s="261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4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2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6" t="s">
        <v>764</v>
      </c>
      <c r="BP33" s="17" t="s">
        <v>990</v>
      </c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6" t="str">
        <f t="shared" si="6"/>
        <v>SuperExecução</v>
      </c>
    </row>
    <row r="34" spans="1:72">
      <c r="A34" s="51" t="str">
        <f t="shared" si="1"/>
        <v>ROGÉRIO (TP-730)45993</v>
      </c>
      <c r="B34" s="172">
        <v>45993</v>
      </c>
      <c r="C34" s="8">
        <f>IF(BS_CONTROLE[[#This Row],[DATA]]="","",WEEKNUM(BS_CONTROLE[[#This Row],[DATA]]))</f>
        <v>49</v>
      </c>
      <c r="D34" s="321" t="s">
        <v>633</v>
      </c>
      <c r="E34" s="315">
        <v>504</v>
      </c>
      <c r="F34" s="71" t="s">
        <v>503</v>
      </c>
      <c r="G34" s="9" t="str">
        <f>IF(D34="","*",VLOOKUP(F34,BS_ATIVIDADE[#All],3,FALSE))</f>
        <v>DORMENTE - SUBSTITUIÇÂO</v>
      </c>
      <c r="H34" s="174" t="s">
        <v>317</v>
      </c>
      <c r="I34" s="174" t="s">
        <v>317</v>
      </c>
      <c r="J34" s="218">
        <v>49</v>
      </c>
      <c r="K34" s="218">
        <v>198.1</v>
      </c>
      <c r="L34" s="218" t="s">
        <v>317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4">
        <v>0.41666666666666669</v>
      </c>
      <c r="P34" s="174">
        <v>6.25E-2</v>
      </c>
      <c r="Q34" s="218">
        <v>30</v>
      </c>
      <c r="R34" s="10" t="str">
        <f>IFERROR(_xlfn.XLOOKUP(F34, BS_ATIVIDADE[ATIVIDADE],BS_ATIVIDADE[UNIDADE] ), "*")</f>
        <v>Nº DE DORMENTES</v>
      </c>
      <c r="S34" s="26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2" t="s">
        <v>920</v>
      </c>
      <c r="W34" s="262" t="s">
        <v>931</v>
      </c>
      <c r="X34" s="219" t="s">
        <v>662</v>
      </c>
      <c r="Y34" s="159" t="s">
        <v>665</v>
      </c>
      <c r="Z34" s="159"/>
      <c r="AA34" s="84" t="s">
        <v>317</v>
      </c>
      <c r="AB34" s="71"/>
      <c r="AC34" s="71" t="s">
        <v>317</v>
      </c>
      <c r="AD34" s="174" t="s">
        <v>317</v>
      </c>
      <c r="AE34" s="84" t="s">
        <v>317</v>
      </c>
      <c r="AF34" s="84" t="s">
        <v>317</v>
      </c>
      <c r="AG34" s="84" t="s">
        <v>317</v>
      </c>
      <c r="AH34" s="49"/>
      <c r="AI34" s="143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9" t="str">
        <f>IF(BS_CONTROLE[[#This Row],[Local - Partida]]=0, "-", BS_CONTROLE[[#This Row],[Local - Partida]])</f>
        <v>-</v>
      </c>
      <c r="AL34" s="259" t="str">
        <f>IF(BS_CONTROLE[[#This Row],[Local - Encerramento]]=0, "-", BS_CONTROLE[[#This Row],[Local - Encerramento]])</f>
        <v>-</v>
      </c>
      <c r="AM34" s="259" t="str">
        <f>IF(BS_CONTROLE[[#This Row],[Entre - Estações]]=0, "-", BS_CONTROLE[[#This Row],[Entre - Estações]])</f>
        <v>ZFY</v>
      </c>
      <c r="AN34" s="259" t="str">
        <f>IF(BS_CONTROLE[[#This Row],[SB]]=0, "-", BS_CONTROLE[[#This Row],[SB]])</f>
        <v>ZFY1981</v>
      </c>
      <c r="AO34" s="260">
        <f>IF(BS_CONTROLE[[#This Row],[SUB]]=0, "-", BS_CONTROLE[[#This Row],[SUB]])</f>
        <v>49</v>
      </c>
      <c r="AP34" s="261">
        <f>IF(BS_CONTROLE[[#This Row],[KM - Inicio]]=0, "-", BS_CONTROLE[[#This Row],[KM - Inicio]])</f>
        <v>198.1</v>
      </c>
      <c r="AQ34" s="261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4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2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6" t="s">
        <v>692</v>
      </c>
      <c r="BP34" s="17" t="s">
        <v>992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6" t="str">
        <f t="shared" si="6"/>
        <v>SemOportunidadeSemOportunidade</v>
      </c>
    </row>
    <row r="35" spans="1:72">
      <c r="A35" s="51" t="str">
        <f t="shared" si="1"/>
        <v>EDSON (TP-780)45993</v>
      </c>
      <c r="B35" s="172">
        <v>45993</v>
      </c>
      <c r="C35" s="8">
        <f>IF(BS_CONTROLE[[#This Row],[DATA]]="","",WEEKNUM(BS_CONTROLE[[#This Row],[DATA]]))</f>
        <v>49</v>
      </c>
      <c r="D35" s="321" t="s">
        <v>585</v>
      </c>
      <c r="E35" s="316">
        <v>505</v>
      </c>
      <c r="F35" s="71" t="s">
        <v>503</v>
      </c>
      <c r="G35" s="9" t="str">
        <f>IF(D35="","*",VLOOKUP(F35,BS_ATIVIDADE[#All],3,FALSE))</f>
        <v>DORMENTE - SUBSTITUIÇÂO</v>
      </c>
      <c r="H35" s="174" t="s">
        <v>317</v>
      </c>
      <c r="I35" s="174" t="s">
        <v>317</v>
      </c>
      <c r="J35" s="218">
        <v>49</v>
      </c>
      <c r="K35" s="218">
        <v>194</v>
      </c>
      <c r="L35" s="218" t="s">
        <v>317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4">
        <v>0.41666666666666669</v>
      </c>
      <c r="P35" s="174">
        <v>6.25E-2</v>
      </c>
      <c r="Q35" s="218">
        <v>30</v>
      </c>
      <c r="R35" s="10" t="str">
        <f>IFERROR(_xlfn.XLOOKUP(F35, BS_ATIVIDADE[ATIVIDADE],BS_ATIVIDADE[UNIDADE] ), "*")</f>
        <v>Nº DE DORMENTES</v>
      </c>
      <c r="S35" s="26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2" t="s">
        <v>920</v>
      </c>
      <c r="W35" s="262" t="s">
        <v>931</v>
      </c>
      <c r="X35" s="219" t="s">
        <v>662</v>
      </c>
      <c r="Y35" s="159" t="s">
        <v>665</v>
      </c>
      <c r="Z35" s="159"/>
      <c r="AA35" s="84" t="s">
        <v>317</v>
      </c>
      <c r="AB35" s="71" t="s">
        <v>317</v>
      </c>
      <c r="AC35" s="71" t="s">
        <v>317</v>
      </c>
      <c r="AD35" s="174" t="s">
        <v>317</v>
      </c>
      <c r="AE35" s="84" t="s">
        <v>317</v>
      </c>
      <c r="AF35" s="84" t="s">
        <v>317</v>
      </c>
      <c r="AG35" s="84" t="s">
        <v>317</v>
      </c>
      <c r="AH35" s="49"/>
      <c r="AI35" s="143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9" t="str">
        <f>IF(BS_CONTROLE[[#This Row],[Local - Partida]]=0, "-", BS_CONTROLE[[#This Row],[Local - Partida]])</f>
        <v>-</v>
      </c>
      <c r="AL35" s="259" t="str">
        <f>IF(BS_CONTROLE[[#This Row],[Local - Encerramento]]=0, "-", BS_CONTROLE[[#This Row],[Local - Encerramento]])</f>
        <v>-</v>
      </c>
      <c r="AM35" s="259" t="str">
        <f>IF(BS_CONTROLE[[#This Row],[Entre - Estações]]=0, "-", BS_CONTROLE[[#This Row],[Entre - Estações]])</f>
        <v>ZFY</v>
      </c>
      <c r="AN35" s="259" t="str">
        <f>IF(BS_CONTROLE[[#This Row],[SB]]=0, "-", BS_CONTROLE[[#This Row],[SB]])</f>
        <v>ZFY1</v>
      </c>
      <c r="AO35" s="260">
        <f>IF(BS_CONTROLE[[#This Row],[SUB]]=0, "-", BS_CONTROLE[[#This Row],[SUB]])</f>
        <v>49</v>
      </c>
      <c r="AP35" s="261">
        <f>IF(BS_CONTROLE[[#This Row],[KM - Inicio]]=0, "-", BS_CONTROLE[[#This Row],[KM - Inicio]])</f>
        <v>194</v>
      </c>
      <c r="AQ35" s="261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4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2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6" t="s">
        <v>692</v>
      </c>
      <c r="BP35" s="17" t="s">
        <v>992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6" t="str">
        <f t="shared" si="6"/>
        <v>SemOportunidadeSemOportunidade</v>
      </c>
    </row>
    <row r="36" spans="1:72">
      <c r="A36" s="51" t="str">
        <f t="shared" si="1"/>
        <v>ROBSON (TF-701)45993</v>
      </c>
      <c r="B36" s="172">
        <v>45993</v>
      </c>
      <c r="C36" s="8">
        <f>IF(BS_CONTROLE[[#This Row],[DATA]]="","",WEEKNUM(BS_CONTROLE[[#This Row],[DATA]]))</f>
        <v>49</v>
      </c>
      <c r="D36" s="52" t="s">
        <v>631</v>
      </c>
      <c r="E36" s="295">
        <v>31</v>
      </c>
      <c r="F36" s="173" t="s">
        <v>506</v>
      </c>
      <c r="G36" s="9" t="str">
        <f>IF(D36="","*",VLOOKUP(F36,BS_ATIVIDADE[#All],3,FALSE))</f>
        <v>TRILHO - SUBSTITUIÇÂO</v>
      </c>
      <c r="H36" s="174" t="s">
        <v>317</v>
      </c>
      <c r="I36" s="174" t="s">
        <v>317</v>
      </c>
      <c r="J36" s="218">
        <v>61</v>
      </c>
      <c r="K36" s="218">
        <v>73.900000000000006</v>
      </c>
      <c r="L36" s="84" t="s">
        <v>317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4">
        <v>0.41666666666666669</v>
      </c>
      <c r="P36" s="174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9" t="s">
        <v>920</v>
      </c>
      <c r="W36" s="174" t="s">
        <v>994</v>
      </c>
      <c r="X36" s="219" t="s">
        <v>662</v>
      </c>
      <c r="Y36" s="159" t="s">
        <v>665</v>
      </c>
      <c r="Z36" s="159"/>
      <c r="AA36" s="84" t="s">
        <v>317</v>
      </c>
      <c r="AB36" s="71"/>
      <c r="AC36" s="71" t="s">
        <v>317</v>
      </c>
      <c r="AD36" s="174" t="s">
        <v>317</v>
      </c>
      <c r="AE36" s="84" t="s">
        <v>317</v>
      </c>
      <c r="AF36" s="84" t="s">
        <v>317</v>
      </c>
      <c r="AG36" s="84" t="s">
        <v>317</v>
      </c>
      <c r="AH36" s="49"/>
      <c r="AI36" s="143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9" t="str">
        <f>IF(BS_CONTROLE[[#This Row],[Local - Partida]]=0, "-", BS_CONTROLE[[#This Row],[Local - Partida]])</f>
        <v>-</v>
      </c>
      <c r="AL36" s="259" t="str">
        <f>IF(BS_CONTROLE[[#This Row],[Local - Encerramento]]=0, "-", BS_CONTROLE[[#This Row],[Local - Encerramento]])</f>
        <v>-</v>
      </c>
      <c r="AM36" s="259" t="str">
        <f>IF(BS_CONTROLE[[#This Row],[Entre - Estações]]=0, "-", BS_CONTROLE[[#This Row],[Entre - Estações]])</f>
        <v>ZPS-ZAL</v>
      </c>
      <c r="AN36" s="259" t="str">
        <f>IF(BS_CONTROLE[[#This Row],[SB]]=0, "-", BS_CONTROLE[[#This Row],[SB]])</f>
        <v>ZPS075</v>
      </c>
      <c r="AO36" s="260">
        <f>IF(BS_CONTROLE[[#This Row],[SUB]]=0, "-", BS_CONTROLE[[#This Row],[SUB]])</f>
        <v>61</v>
      </c>
      <c r="AP36" s="261">
        <f>IF(BS_CONTROLE[[#This Row],[KM - Inicio]]=0, "-", BS_CONTROLE[[#This Row],[KM - Inicio]])</f>
        <v>73.900000000000006</v>
      </c>
      <c r="AQ36" s="261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4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2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6" t="s">
        <v>707</v>
      </c>
      <c r="BP36" s="17" t="s">
        <v>995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6" t="str">
        <f t="shared" si="6"/>
        <v>NãoControláveisAcidente</v>
      </c>
    </row>
    <row r="37" spans="1:72">
      <c r="A37" s="51" t="str">
        <f t="shared" si="1"/>
        <v>W6045993</v>
      </c>
      <c r="B37" s="172">
        <v>45993</v>
      </c>
      <c r="C37" s="8">
        <f>IF(BS_CONTROLE[[#This Row],[DATA]]="","",WEEKNUM(BS_CONTROLE[[#This Row],[DATA]]))</f>
        <v>49</v>
      </c>
      <c r="D37" s="52" t="s">
        <v>538</v>
      </c>
      <c r="E37" s="295">
        <v>32</v>
      </c>
      <c r="F37" s="173" t="s">
        <v>460</v>
      </c>
      <c r="G37" s="9" t="str">
        <f>IF(D37="","*",VLOOKUP(F37,BS_ATIVIDADE[#All],3,FALSE))</f>
        <v>OUTROS</v>
      </c>
      <c r="H37" s="174" t="s">
        <v>195</v>
      </c>
      <c r="I37" s="174" t="s">
        <v>195</v>
      </c>
      <c r="J37" s="218">
        <v>55</v>
      </c>
      <c r="K37" s="218">
        <v>117</v>
      </c>
      <c r="L37" s="84" t="s">
        <v>317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4">
        <v>0.375</v>
      </c>
      <c r="P37" s="174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9" t="s">
        <v>933</v>
      </c>
      <c r="W37" s="174" t="s">
        <v>996</v>
      </c>
      <c r="X37" s="219" t="s">
        <v>662</v>
      </c>
      <c r="Y37" s="159" t="s">
        <v>665</v>
      </c>
      <c r="Z37" s="159"/>
      <c r="AA37" s="84">
        <v>1</v>
      </c>
      <c r="AB37" s="71" t="s">
        <v>653</v>
      </c>
      <c r="AC37" s="71" t="s">
        <v>648</v>
      </c>
      <c r="AD37" s="174" t="s">
        <v>317</v>
      </c>
      <c r="AE37" s="84" t="s">
        <v>317</v>
      </c>
      <c r="AF37" s="84" t="s">
        <v>317</v>
      </c>
      <c r="AG37" s="84"/>
      <c r="AH37" s="49"/>
      <c r="AI37" s="143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9" t="str">
        <f>IF(BS_CONTROLE[[#This Row],[Local - Partida]]=0, "-", BS_CONTROLE[[#This Row],[Local - Partida]])</f>
        <v>102ZKW2</v>
      </c>
      <c r="AL37" s="259" t="str">
        <f>IF(BS_CONTROLE[[#This Row],[Local - Encerramento]]=0, "-", BS_CONTROLE[[#This Row],[Local - Encerramento]])</f>
        <v>102ZKW2</v>
      </c>
      <c r="AM37" s="259" t="str">
        <f>IF(BS_CONTROLE[[#This Row],[Entre - Estações]]=0, "-", BS_CONTROLE[[#This Row],[Entre - Estações]])</f>
        <v>ZLU-ZWI</v>
      </c>
      <c r="AN37" s="259" t="str">
        <f>IF(BS_CONTROLE[[#This Row],[SB]]=0, "-", BS_CONTROLE[[#This Row],[SB]])</f>
        <v>ZWI1132</v>
      </c>
      <c r="AO37" s="260">
        <f>IF(BS_CONTROLE[[#This Row],[SUB]]=0, "-", BS_CONTROLE[[#This Row],[SUB]])</f>
        <v>55</v>
      </c>
      <c r="AP37" s="261">
        <f>IF(BS_CONTROLE[[#This Row],[KM - Inicio]]=0, "-", BS_CONTROLE[[#This Row],[KM - Inicio]])</f>
        <v>117</v>
      </c>
      <c r="AQ37" s="261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4">
        <f t="shared" si="2"/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2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6" t="s">
        <v>686</v>
      </c>
      <c r="BP37" s="17"/>
      <c r="BQ37" s="13" t="str">
        <f t="shared" si="3"/>
        <v>Aderente</v>
      </c>
      <c r="BR37" s="19">
        <f t="shared" si="4"/>
        <v>1</v>
      </c>
      <c r="BS37" s="19">
        <f t="shared" si="5"/>
        <v>1</v>
      </c>
      <c r="BT37" s="226" t="str">
        <f t="shared" si="6"/>
        <v>OKOK</v>
      </c>
    </row>
    <row r="38" spans="1:72">
      <c r="A38" s="51" t="str">
        <f t="shared" si="1"/>
        <v>N5745993</v>
      </c>
      <c r="B38" s="172">
        <v>45993</v>
      </c>
      <c r="C38" s="8">
        <f>IF(BS_CONTROLE[[#This Row],[DATA]]="","",WEEKNUM(BS_CONTROLE[[#This Row],[DATA]]))</f>
        <v>49</v>
      </c>
      <c r="D38" s="52" t="s">
        <v>942</v>
      </c>
      <c r="E38" s="295">
        <v>33</v>
      </c>
      <c r="F38" s="173" t="s">
        <v>331</v>
      </c>
      <c r="G38" s="9" t="str">
        <f>IF(D38="","*",VLOOKUP(F38,BS_ATIVIDADE[#All],3,FALSE))</f>
        <v>OUTROS</v>
      </c>
      <c r="H38" s="174" t="s">
        <v>60</v>
      </c>
      <c r="I38" s="174" t="s">
        <v>999</v>
      </c>
      <c r="J38" s="218">
        <v>48</v>
      </c>
      <c r="K38" s="218">
        <v>134</v>
      </c>
      <c r="L38" s="84" t="s">
        <v>317</v>
      </c>
      <c r="M38" s="205" t="s">
        <v>1000</v>
      </c>
      <c r="N38" s="205" t="s">
        <v>1001</v>
      </c>
      <c r="O38" s="174">
        <v>0.375</v>
      </c>
      <c r="P38" s="174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9" t="s">
        <v>945</v>
      </c>
      <c r="W38" s="174" t="s">
        <v>946</v>
      </c>
      <c r="X38" s="219" t="s">
        <v>662</v>
      </c>
      <c r="Y38" s="159" t="s">
        <v>665</v>
      </c>
      <c r="Z38" s="159"/>
      <c r="AA38" s="84">
        <v>1</v>
      </c>
      <c r="AB38" s="71" t="s">
        <v>659</v>
      </c>
      <c r="AC38" s="71" t="s">
        <v>648</v>
      </c>
      <c r="AD38" s="174">
        <v>0.29166666666666669</v>
      </c>
      <c r="AE38" s="84" t="s">
        <v>317</v>
      </c>
      <c r="AF38" s="84" t="s">
        <v>317</v>
      </c>
      <c r="AG38" s="84"/>
      <c r="AH38" s="49"/>
      <c r="AI38" s="143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9" t="str">
        <f>IF(BS_CONTROLE[[#This Row],[Local - Partida]]=0, "-", BS_CONTROLE[[#This Row],[Local - Partida]])</f>
        <v>ZEM1301</v>
      </c>
      <c r="AL38" s="259" t="s">
        <v>239</v>
      </c>
      <c r="AM38" s="259" t="s">
        <v>1002</v>
      </c>
      <c r="AN38" s="259" t="s">
        <v>1003</v>
      </c>
      <c r="AO38" s="260">
        <f>IF(BS_CONTROLE[[#This Row],[SUB]]=0, "-", BS_CONTROLE[[#This Row],[SUB]])</f>
        <v>48</v>
      </c>
      <c r="AP38" s="261">
        <f>IF(BS_CONTROLE[[#This Row],[KM - Inicio]]=0, "-", BS_CONTROLE[[#This Row],[KM - Inicio]])</f>
        <v>134</v>
      </c>
      <c r="AQ38" s="261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4">
        <f t="shared" si="2"/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2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6" t="s">
        <v>686</v>
      </c>
      <c r="BP38" s="17"/>
      <c r="BQ38" s="13" t="str">
        <f t="shared" si="3"/>
        <v>Aderente</v>
      </c>
      <c r="BR38" s="19">
        <f t="shared" si="4"/>
        <v>1</v>
      </c>
      <c r="BS38" s="19">
        <f t="shared" si="5"/>
        <v>1</v>
      </c>
      <c r="BT38" s="226" t="str">
        <f t="shared" si="6"/>
        <v>OKOK</v>
      </c>
    </row>
    <row r="39" spans="1:72" ht="43.5" customHeight="1">
      <c r="A39" s="51" t="str">
        <f t="shared" si="1"/>
        <v>MOD ZRB ZEV45993</v>
      </c>
      <c r="B39" s="172">
        <v>45993</v>
      </c>
      <c r="C39" s="8">
        <f>IF(BS_CONTROLE[[#This Row],[DATA]]="","",WEEKNUM(BS_CONTROLE[[#This Row],[DATA]]))</f>
        <v>49</v>
      </c>
      <c r="D39" s="321" t="s">
        <v>1006</v>
      </c>
      <c r="E39" s="315">
        <v>613.29597131785704</v>
      </c>
      <c r="F39" s="71" t="s">
        <v>306</v>
      </c>
      <c r="G39" s="9" t="str">
        <f>IF(D39="","*",VLOOKUP(F39,BS_ATIVIDADE[#All],3,FALSE))</f>
        <v>OUTROS</v>
      </c>
      <c r="H39" s="174" t="s">
        <v>317</v>
      </c>
      <c r="I39" s="174" t="s">
        <v>317</v>
      </c>
      <c r="J39" s="218">
        <v>48</v>
      </c>
      <c r="K39" s="218">
        <v>152.04599999999999</v>
      </c>
      <c r="L39" s="218">
        <v>159</v>
      </c>
      <c r="M39" s="218" t="s">
        <v>73</v>
      </c>
      <c r="N39" s="218" t="s">
        <v>1007</v>
      </c>
      <c r="O39" s="174">
        <v>0.33333333333333331</v>
      </c>
      <c r="P39" s="174">
        <v>0.33333333333333331</v>
      </c>
      <c r="Q39" s="218">
        <v>1</v>
      </c>
      <c r="R39" s="10" t="str">
        <f>IFERROR(_xlfn.XLOOKUP(F39, BS_ATIVIDADE[ATIVIDADE],BS_ATIVIDADE[UNIDADE] ), "*")</f>
        <v>BINÁRIO</v>
      </c>
      <c r="S39" s="26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9" t="s">
        <v>1008</v>
      </c>
      <c r="W39" s="325" t="s">
        <v>1009</v>
      </c>
      <c r="X39" s="219" t="s">
        <v>657</v>
      </c>
      <c r="Y39" s="159" t="s">
        <v>656</v>
      </c>
      <c r="Z39" s="159"/>
      <c r="AA39" s="84" t="s">
        <v>317</v>
      </c>
      <c r="AB39" s="71"/>
      <c r="AC39" s="71" t="s">
        <v>317</v>
      </c>
      <c r="AD39" s="174"/>
      <c r="AE39" s="84" t="s">
        <v>317</v>
      </c>
      <c r="AF39" s="84" t="s">
        <v>317</v>
      </c>
      <c r="AG39" s="84" t="s">
        <v>317</v>
      </c>
      <c r="AH39" s="49"/>
      <c r="AI39" s="143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9" t="str">
        <f>IF(BS_CONTROLE[[#This Row],[Local - Partida]]=0, "-", BS_CONTROLE[[#This Row],[Local - Partida]])</f>
        <v>-</v>
      </c>
      <c r="AL39" s="259" t="str">
        <f>IF(BS_CONTROLE[[#This Row],[Local - Encerramento]]=0, "-", BS_CONTROLE[[#This Row],[Local - Encerramento]])</f>
        <v>-</v>
      </c>
      <c r="AM39" s="259" t="str">
        <f>IF(BS_CONTROLE[[#This Row],[Entre - Estações]]=0, "-", BS_CONTROLE[[#This Row],[Entre - Estações]])</f>
        <v>ZRB-ZEV</v>
      </c>
      <c r="AN39" s="259" t="str">
        <f>IF(BS_CONTROLE[[#This Row],[SB]]=0, "-", BS_CONTROLE[[#This Row],[SB]])</f>
        <v>ZRBZEV</v>
      </c>
      <c r="AO39" s="260">
        <f>IF(BS_CONTROLE[[#This Row],[SUB]]=0, "-", BS_CONTROLE[[#This Row],[SUB]])</f>
        <v>48</v>
      </c>
      <c r="AP39" s="261">
        <f>IF(BS_CONTROLE[[#This Row],[KM - Inicio]]=0, "-", BS_CONTROLE[[#This Row],[KM - Inicio]])</f>
        <v>152.04599999999999</v>
      </c>
      <c r="AQ39" s="261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4">
        <f t="shared" si="2"/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2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6" t="s">
        <v>686</v>
      </c>
      <c r="BP39" s="17"/>
      <c r="BQ39" s="13" t="str">
        <f t="shared" si="3"/>
        <v>Aderente</v>
      </c>
      <c r="BR39" s="19">
        <f t="shared" si="4"/>
        <v>1.0000000000000002</v>
      </c>
      <c r="BS39" s="19">
        <f t="shared" si="5"/>
        <v>1</v>
      </c>
      <c r="BT39" s="226" t="str">
        <f t="shared" si="6"/>
        <v>OKOK</v>
      </c>
    </row>
    <row r="40" spans="1:72">
      <c r="A40" s="51" t="str">
        <f t="shared" si="1"/>
        <v>V9645993</v>
      </c>
      <c r="B40" s="172">
        <v>45993</v>
      </c>
      <c r="C40" s="8">
        <f>IF(BS_CONTROLE[[#This Row],[DATA]]="","",WEEKNUM(BS_CONTROLE[[#This Row],[DATA]]))</f>
        <v>49</v>
      </c>
      <c r="D40" s="321" t="s">
        <v>529</v>
      </c>
      <c r="E40" s="295">
        <v>336</v>
      </c>
      <c r="F40" s="71" t="s">
        <v>448</v>
      </c>
      <c r="G40" s="9" t="str">
        <f>IF(D40="","*",VLOOKUP(F40,BS_ATIVIDADE[#All],3,FALSE))</f>
        <v>MODERNIZAÇÃO</v>
      </c>
      <c r="H40" s="174" t="s">
        <v>273</v>
      </c>
      <c r="I40" s="174" t="s">
        <v>273</v>
      </c>
      <c r="J40" s="218">
        <v>48</v>
      </c>
      <c r="K40" s="218">
        <v>158.69999999999999</v>
      </c>
      <c r="L40" s="218" t="s">
        <v>317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4">
        <v>0.3125</v>
      </c>
      <c r="P40" s="174">
        <v>6.9444444444444447E-4</v>
      </c>
      <c r="Q40" s="218">
        <v>1900</v>
      </c>
      <c r="R40" s="10" t="str">
        <f>IFERROR(_xlfn.XLOOKUP(F40, BS_ATIVIDADE[ATIVIDADE],BS_ATIVIDADE[UNIDADE] ), "*")</f>
        <v>M</v>
      </c>
      <c r="S40" s="26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9" t="s">
        <v>1008</v>
      </c>
      <c r="W40" s="174" t="s">
        <v>1012</v>
      </c>
      <c r="X40" s="219" t="s">
        <v>657</v>
      </c>
      <c r="Y40" s="159" t="s">
        <v>656</v>
      </c>
      <c r="Z40" s="159"/>
      <c r="AA40" s="218">
        <v>1</v>
      </c>
      <c r="AB40" s="71" t="s">
        <v>653</v>
      </c>
      <c r="AC40" s="71" t="s">
        <v>648</v>
      </c>
      <c r="AD40" s="317">
        <v>0.29166666666666669</v>
      </c>
      <c r="AE40" s="218">
        <v>7641</v>
      </c>
      <c r="AF40" s="218">
        <v>6966</v>
      </c>
      <c r="AG40" s="218" t="s">
        <v>317</v>
      </c>
      <c r="AH40" s="49"/>
      <c r="AI40" s="143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9" t="str">
        <f>IF(BS_CONTROLE[[#This Row],[Local - Partida]]=0, "-", BS_CONTROLE[[#This Row],[Local - Partida]])</f>
        <v>K67ZEV2</v>
      </c>
      <c r="AL40" s="259" t="str">
        <f>IF(BS_CONTROLE[[#This Row],[Local - Encerramento]]=0, "-", BS_CONTROLE[[#This Row],[Local - Encerramento]])</f>
        <v>K67ZEV2</v>
      </c>
      <c r="AM40" s="259" t="str">
        <f>IF(BS_CONTROLE[[#This Row],[Entre - Estações]]=0, "-", BS_CONTROLE[[#This Row],[Entre - Estações]])</f>
        <v>ZEJ-ZEV</v>
      </c>
      <c r="AN40" s="259" t="str">
        <f>IF(BS_CONTROLE[[#This Row],[SB]]=0, "-", BS_CONTROLE[[#This Row],[SB]])</f>
        <v>ZEV1</v>
      </c>
      <c r="AO40" s="260">
        <f>IF(BS_CONTROLE[[#This Row],[SUB]]=0, "-", BS_CONTROLE[[#This Row],[SUB]])</f>
        <v>48</v>
      </c>
      <c r="AP40" s="261">
        <f>IF(BS_CONTROLE[[#This Row],[KM - Inicio]]=0, "-", BS_CONTROLE[[#This Row],[KM - Inicio]])</f>
        <v>158.69999999999999</v>
      </c>
      <c r="AQ40" s="261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4">
        <f t="shared" si="2"/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2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6" t="s">
        <v>686</v>
      </c>
      <c r="BP40" s="17"/>
      <c r="BQ40" s="13" t="str">
        <f t="shared" si="3"/>
        <v>Aderente</v>
      </c>
      <c r="BR40" s="19">
        <f t="shared" si="4"/>
        <v>1</v>
      </c>
      <c r="BS40" s="19">
        <f t="shared" si="5"/>
        <v>1</v>
      </c>
      <c r="BT40" s="226" t="str">
        <f t="shared" si="6"/>
        <v>OKOK</v>
      </c>
    </row>
    <row r="41" spans="1:72">
      <c r="A41" s="51" t="str">
        <f t="shared" si="1"/>
        <v>W9745993</v>
      </c>
      <c r="B41" s="172">
        <v>45993</v>
      </c>
      <c r="C41" s="8">
        <f>IF(BS_CONTROLE[[#This Row],[DATA]]="","",WEEKNUM(BS_CONTROLE[[#This Row],[DATA]]))</f>
        <v>49</v>
      </c>
      <c r="D41" s="321" t="s">
        <v>553</v>
      </c>
      <c r="E41" s="295">
        <v>337</v>
      </c>
      <c r="F41" s="71" t="s">
        <v>446</v>
      </c>
      <c r="G41" s="9" t="str">
        <f>IF(D41="","*",VLOOKUP(F41,BS_ATIVIDADE[#All],3,FALSE))</f>
        <v>MODERNIZAÇÃO</v>
      </c>
      <c r="H41" s="174" t="s">
        <v>61</v>
      </c>
      <c r="I41" s="174" t="s">
        <v>61</v>
      </c>
      <c r="J41" s="218">
        <v>48</v>
      </c>
      <c r="K41" s="218">
        <v>157.19999999999999</v>
      </c>
      <c r="L41" s="218" t="s">
        <v>317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4">
        <v>0.29166666666666669</v>
      </c>
      <c r="P41" s="174">
        <v>6.9444444444444447E-4</v>
      </c>
      <c r="Q41" s="218">
        <v>24</v>
      </c>
      <c r="R41" s="10" t="str">
        <f>IFERROR(_xlfn.XLOOKUP(F41, BS_ATIVIDADE[ATIVIDADE],BS_ATIVIDADE[UNIDADE] ), "*")</f>
        <v>VAGÕES</v>
      </c>
      <c r="S41" s="26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9" t="s">
        <v>1008</v>
      </c>
      <c r="W41" s="174" t="s">
        <v>1014</v>
      </c>
      <c r="X41" s="219" t="s">
        <v>657</v>
      </c>
      <c r="Y41" s="159" t="s">
        <v>656</v>
      </c>
      <c r="Z41" s="159"/>
      <c r="AA41" s="218">
        <v>2</v>
      </c>
      <c r="AB41" s="71" t="s">
        <v>653</v>
      </c>
      <c r="AC41" s="71" t="s">
        <v>648</v>
      </c>
      <c r="AD41" s="317">
        <v>0.2638888888888889</v>
      </c>
      <c r="AE41" s="218">
        <v>9318</v>
      </c>
      <c r="AF41" s="218">
        <v>7660</v>
      </c>
      <c r="AG41" s="218" t="s">
        <v>317</v>
      </c>
      <c r="AH41" s="49"/>
      <c r="AI41" s="143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9" t="str">
        <f>IF(BS_CONTROLE[[#This Row],[Local - Partida]]=0, "-", BS_CONTROLE[[#This Row],[Local - Partida]])</f>
        <v>ZEM1</v>
      </c>
      <c r="AL41" s="259" t="str">
        <f>IF(BS_CONTROLE[[#This Row],[Local - Encerramento]]=0, "-", BS_CONTROLE[[#This Row],[Local - Encerramento]])</f>
        <v>ZEM1</v>
      </c>
      <c r="AM41" s="259" t="str">
        <f>IF(BS_CONTROLE[[#This Row],[Entre - Estações]]=0, "-", BS_CONTROLE[[#This Row],[Entre - Estações]])</f>
        <v>ZEJ-ZEV</v>
      </c>
      <c r="AN41" s="259" t="str">
        <f>IF(BS_CONTROLE[[#This Row],[SB]]=0, "-", BS_CONTROLE[[#This Row],[SB]])</f>
        <v>ZEV1571</v>
      </c>
      <c r="AO41" s="260">
        <f>IF(BS_CONTROLE[[#This Row],[SUB]]=0, "-", BS_CONTROLE[[#This Row],[SUB]])</f>
        <v>48</v>
      </c>
      <c r="AP41" s="261">
        <f>IF(BS_CONTROLE[[#This Row],[KM - Inicio]]=0, "-", BS_CONTROLE[[#This Row],[KM - Inicio]])</f>
        <v>157.19999999999999</v>
      </c>
      <c r="AQ41" s="261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4">
        <f t="shared" si="2"/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2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6" t="s">
        <v>686</v>
      </c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0.95833333333333337</v>
      </c>
      <c r="BT41" s="226" t="str">
        <f t="shared" si="6"/>
        <v>OKOK</v>
      </c>
    </row>
    <row r="42" spans="1:72">
      <c r="A42" s="51" t="str">
        <f t="shared" si="1"/>
        <v>W9645993</v>
      </c>
      <c r="B42" s="172">
        <v>45993</v>
      </c>
      <c r="C42" s="8">
        <f>IF(BS_CONTROLE[[#This Row],[DATA]]="","",WEEKNUM(BS_CONTROLE[[#This Row],[DATA]]))</f>
        <v>49</v>
      </c>
      <c r="D42" s="321" t="s">
        <v>552</v>
      </c>
      <c r="E42" s="295">
        <v>338</v>
      </c>
      <c r="F42" s="71" t="s">
        <v>439</v>
      </c>
      <c r="G42" s="9" t="str">
        <f>IF(D42="","*",VLOOKUP(F42,BS_ATIVIDADE[#All],3,FALSE))</f>
        <v>MODERNIZAÇÃO</v>
      </c>
      <c r="H42" s="174" t="s">
        <v>61</v>
      </c>
      <c r="I42" s="174" t="s">
        <v>61</v>
      </c>
      <c r="J42" s="218">
        <v>48</v>
      </c>
      <c r="K42" s="218">
        <v>154.1</v>
      </c>
      <c r="L42" s="218" t="s">
        <v>317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5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4">
        <v>0.30555555555555558</v>
      </c>
      <c r="P42" s="174">
        <v>6.9444444444444447E-4</v>
      </c>
      <c r="Q42" s="218">
        <v>1800</v>
      </c>
      <c r="R42" s="10" t="str">
        <f>IFERROR(_xlfn.XLOOKUP(F42, BS_ATIVIDADE[ATIVIDADE],BS_ATIVIDADE[UNIDADE] ), "*")</f>
        <v>Nº DE DORMENTES</v>
      </c>
      <c r="S42" s="26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9" t="s">
        <v>1008</v>
      </c>
      <c r="W42" s="174" t="s">
        <v>1016</v>
      </c>
      <c r="X42" s="219" t="s">
        <v>657</v>
      </c>
      <c r="Y42" s="159" t="s">
        <v>656</v>
      </c>
      <c r="Z42" s="159"/>
      <c r="AA42" s="218">
        <v>2</v>
      </c>
      <c r="AB42" s="71" t="s">
        <v>653</v>
      </c>
      <c r="AC42" s="71" t="s">
        <v>648</v>
      </c>
      <c r="AD42" s="317">
        <v>0.25</v>
      </c>
      <c r="AE42" s="218">
        <v>9244</v>
      </c>
      <c r="AF42" s="218">
        <v>9278</v>
      </c>
      <c r="AG42" s="218" t="s">
        <v>317</v>
      </c>
      <c r="AH42" s="49"/>
      <c r="AI42" s="143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9" t="str">
        <f>IF(BS_CONTROLE[[#This Row],[Local - Partida]]=0, "-", BS_CONTROLE[[#This Row],[Local - Partida]])</f>
        <v>ZEM1</v>
      </c>
      <c r="AL42" s="259" t="str">
        <f>IF(BS_CONTROLE[[#This Row],[Local - Encerramento]]=0, "-", BS_CONTROLE[[#This Row],[Local - Encerramento]])</f>
        <v>ZEM1</v>
      </c>
      <c r="AM42" s="259" t="str">
        <f>IF(BS_CONTROLE[[#This Row],[Entre - Estações]]=0, "-", BS_CONTROLE[[#This Row],[Entre - Estações]])</f>
        <v>ZEJ-ZEV</v>
      </c>
      <c r="AN42" s="259">
        <f>IF(BS_CONTROLE[[#This Row],[SB]]=0, "-", BS_CONTROLE[[#This Row],[SB]])</f>
        <v>1551541</v>
      </c>
      <c r="AO42" s="260">
        <f>IF(BS_CONTROLE[[#This Row],[SUB]]=0, "-", BS_CONTROLE[[#This Row],[SUB]])</f>
        <v>48</v>
      </c>
      <c r="AP42" s="261">
        <f>IF(BS_CONTROLE[[#This Row],[KM - Inicio]]=0, "-", BS_CONTROLE[[#This Row],[KM - Inicio]])</f>
        <v>154.1</v>
      </c>
      <c r="AQ42" s="261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4">
        <f t="shared" si="2"/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2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6" t="s">
        <v>686</v>
      </c>
      <c r="BP42" s="17"/>
      <c r="BQ42" s="13" t="str">
        <f t="shared" si="3"/>
        <v>Aderente</v>
      </c>
      <c r="BR42" s="19">
        <f t="shared" si="4"/>
        <v>1</v>
      </c>
      <c r="BS42" s="19">
        <f t="shared" si="5"/>
        <v>1</v>
      </c>
      <c r="BT42" s="226" t="str">
        <f t="shared" si="6"/>
        <v>OKOK</v>
      </c>
    </row>
    <row r="43" spans="1:72">
      <c r="A43" s="51" t="str">
        <f t="shared" si="1"/>
        <v>GEOVANIO (TF-675)45993</v>
      </c>
      <c r="B43" s="172">
        <v>45993</v>
      </c>
      <c r="C43" s="8">
        <f>IF(BS_CONTROLE[[#This Row],[DATA]]="","",WEEKNUM(BS_CONTROLE[[#This Row],[DATA]]))</f>
        <v>49</v>
      </c>
      <c r="D43" s="52" t="s">
        <v>593</v>
      </c>
      <c r="E43" s="295">
        <v>38</v>
      </c>
      <c r="F43" s="173" t="s">
        <v>460</v>
      </c>
      <c r="G43" s="9" t="str">
        <f>IF(D43="","*",VLOOKUP(F43,BS_ATIVIDADE[#All],3,FALSE))</f>
        <v>OUTROS</v>
      </c>
      <c r="H43" s="174" t="s">
        <v>317</v>
      </c>
      <c r="I43" s="174" t="s">
        <v>317</v>
      </c>
      <c r="J43" s="218">
        <v>55</v>
      </c>
      <c r="K43" s="218">
        <v>84.4</v>
      </c>
      <c r="L43" s="84" t="s">
        <v>317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4">
        <v>0.4375</v>
      </c>
      <c r="P43" s="174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9" t="s">
        <v>1018</v>
      </c>
      <c r="W43" s="174" t="s">
        <v>1019</v>
      </c>
      <c r="X43" s="219" t="s">
        <v>662</v>
      </c>
      <c r="Y43" s="159"/>
      <c r="Z43" s="159"/>
      <c r="AA43" s="84" t="s">
        <v>317</v>
      </c>
      <c r="AB43" s="71" t="s">
        <v>317</v>
      </c>
      <c r="AC43" s="71" t="s">
        <v>317</v>
      </c>
      <c r="AD43" s="174" t="s">
        <v>317</v>
      </c>
      <c r="AE43" s="84" t="s">
        <v>317</v>
      </c>
      <c r="AF43" s="84" t="s">
        <v>317</v>
      </c>
      <c r="AG43" s="84" t="s">
        <v>317</v>
      </c>
      <c r="AH43" s="49"/>
      <c r="AI43" s="143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9" t="str">
        <f>IF(BS_CONTROLE[[#This Row],[Local - Partida]]=0, "-", BS_CONTROLE[[#This Row],[Local - Partida]])</f>
        <v>-</v>
      </c>
      <c r="AL43" s="259" t="str">
        <f>IF(BS_CONTROLE[[#This Row],[Local - Encerramento]]=0, "-", BS_CONTROLE[[#This Row],[Local - Encerramento]])</f>
        <v>-</v>
      </c>
      <c r="AM43" s="259" t="str">
        <f>IF(BS_CONTROLE[[#This Row],[Entre - Estações]]=0, "-", BS_CONTROLE[[#This Row],[Entre - Estações]])</f>
        <v>K85</v>
      </c>
      <c r="AN43" s="259" t="str">
        <f>IF(BS_CONTROLE[[#This Row],[SB]]=0, "-", BS_CONTROLE[[#This Row],[SB]])</f>
        <v>K85K832</v>
      </c>
      <c r="AO43" s="260">
        <f>IF(BS_CONTROLE[[#This Row],[SUB]]=0, "-", BS_CONTROLE[[#This Row],[SUB]])</f>
        <v>55</v>
      </c>
      <c r="AP43" s="261">
        <f>IF(BS_CONTROLE[[#This Row],[KM - Inicio]]=0, "-", BS_CONTROLE[[#This Row],[KM - Inicio]])</f>
        <v>84.4</v>
      </c>
      <c r="AQ43" s="261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4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2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6" t="s">
        <v>686</v>
      </c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6" t="str">
        <f t="shared" si="6"/>
        <v>OKOK</v>
      </c>
    </row>
    <row r="44" spans="1:72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295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317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6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9" t="str">
        <f>IF(BS_CONTROLE[[#This Row],[Local - Partida]]=0, "-", BS_CONTROLE[[#This Row],[Local - Partida]])</f>
        <v>-</v>
      </c>
      <c r="AL44" s="259" t="str">
        <f>IF(BS_CONTROLE[[#This Row],[Local - Encerramento]]=0, "-", BS_CONTROLE[[#This Row],[Local - Encerramento]])</f>
        <v>-</v>
      </c>
      <c r="AM44" s="259" t="str">
        <f>IF(BS_CONTROLE[[#This Row],[Entre - Estações]]=0, "-", BS_CONTROLE[[#This Row],[Entre - Estações]])</f>
        <v>-</v>
      </c>
      <c r="AN44" s="259" t="str">
        <f>IF(BS_CONTROLE[[#This Row],[SB]]=0, "-", BS_CONTROLE[[#This Row],[SB]])</f>
        <v>-</v>
      </c>
      <c r="AO44" s="260" t="str">
        <f>IF(BS_CONTROLE[[#This Row],[SUB]]=0, "-", BS_CONTROLE[[#This Row],[SUB]])</f>
        <v>-</v>
      </c>
      <c r="AP44" s="261" t="str">
        <f>IF(BS_CONTROLE[[#This Row],[KM - Inicio]]=0, "-", BS_CONTROLE[[#This Row],[KM - Inicio]])</f>
        <v>-</v>
      </c>
      <c r="AQ44" s="261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4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2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>
      <c r="A45" s="51" t="str">
        <f t="shared" si="1"/>
        <v>EDSON (TP-719)45993</v>
      </c>
      <c r="B45" s="172">
        <v>45993</v>
      </c>
      <c r="C45" s="8">
        <f>IF(BS_CONTROLE[[#This Row],[DATA]]="","",WEEKNUM(BS_CONTROLE[[#This Row],[DATA]]))</f>
        <v>49</v>
      </c>
      <c r="D45" s="52" t="s">
        <v>584</v>
      </c>
      <c r="E45" s="295">
        <v>40</v>
      </c>
      <c r="F45" s="173" t="s">
        <v>469</v>
      </c>
      <c r="G45" s="9" t="str">
        <f>IF(D45="","*",VLOOKUP(F45,BS_ATIVIDADE[#All],3,FALSE))</f>
        <v>ALÍVIO</v>
      </c>
      <c r="H45" s="174" t="s">
        <v>317</v>
      </c>
      <c r="I45" s="174" t="s">
        <v>317</v>
      </c>
      <c r="J45" s="218">
        <v>92</v>
      </c>
      <c r="K45" s="218">
        <v>95.3</v>
      </c>
      <c r="L45" s="84" t="s">
        <v>317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4">
        <v>0.41666666666666669</v>
      </c>
      <c r="P45" s="174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9" t="s">
        <v>963</v>
      </c>
      <c r="W45" s="174" t="s">
        <v>1021</v>
      </c>
      <c r="X45" s="219" t="s">
        <v>662</v>
      </c>
      <c r="Y45" s="159" t="s">
        <v>665</v>
      </c>
      <c r="Z45" s="159"/>
      <c r="AA45" s="84" t="s">
        <v>317</v>
      </c>
      <c r="AB45" s="71" t="s">
        <v>317</v>
      </c>
      <c r="AC45" s="71" t="s">
        <v>317</v>
      </c>
      <c r="AD45" s="174" t="s">
        <v>317</v>
      </c>
      <c r="AE45" s="84" t="s">
        <v>317</v>
      </c>
      <c r="AF45" s="84" t="s">
        <v>317</v>
      </c>
      <c r="AG45" s="84" t="s">
        <v>317</v>
      </c>
      <c r="AH45" s="49"/>
      <c r="AI45" s="143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9" t="str">
        <f>IF(BS_CONTROLE[[#This Row],[Local - Partida]]=0, "-", BS_CONTROLE[[#This Row],[Local - Partida]])</f>
        <v>-</v>
      </c>
      <c r="AL45" s="259" t="str">
        <f>IF(BS_CONTROLE[[#This Row],[Local - Encerramento]]=0, "-", BS_CONTROLE[[#This Row],[Local - Encerramento]])</f>
        <v>-</v>
      </c>
      <c r="AM45" s="259" t="str">
        <f>IF(BS_CONTROLE[[#This Row],[Entre - Estações]]=0, "-", BS_CONTROLE[[#This Row],[Entre - Estações]])</f>
        <v>ZWU-ZDC</v>
      </c>
      <c r="AN45" s="259" t="str">
        <f>IF(BS_CONTROLE[[#This Row],[SB]]=0, "-", BS_CONTROLE[[#This Row],[SB]])</f>
        <v>K96K952</v>
      </c>
      <c r="AO45" s="260">
        <f>IF(BS_CONTROLE[[#This Row],[SUB]]=0, "-", BS_CONTROLE[[#This Row],[SUB]])</f>
        <v>92</v>
      </c>
      <c r="AP45" s="261">
        <f>IF(BS_CONTROLE[[#This Row],[KM - Inicio]]=0, "-", BS_CONTROLE[[#This Row],[KM - Inicio]])</f>
        <v>95.3</v>
      </c>
      <c r="AQ45" s="261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4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2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6" t="s">
        <v>692</v>
      </c>
      <c r="BP45" s="17" t="s">
        <v>1022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6" t="str">
        <f t="shared" si="6"/>
        <v>SemOportunidadeSemOportunidade</v>
      </c>
    </row>
    <row r="46" spans="1:72" ht="53.25" customHeight="1">
      <c r="A46" s="51" t="str">
        <f t="shared" si="1"/>
        <v>MOD ZGP45993</v>
      </c>
      <c r="B46" s="172">
        <v>45993</v>
      </c>
      <c r="C46" s="8">
        <f>IF(BS_CONTROLE[[#This Row],[DATA]]="","",WEEKNUM(BS_CONTROLE[[#This Row],[DATA]]))</f>
        <v>49</v>
      </c>
      <c r="D46" s="52" t="s">
        <v>1023</v>
      </c>
      <c r="E46" s="296">
        <v>455</v>
      </c>
      <c r="F46" s="71" t="s">
        <v>306</v>
      </c>
      <c r="G46" s="9" t="str">
        <f>IF(D46="","*",VLOOKUP(F46,BS_ATIVIDADE[#All],3,FALSE))</f>
        <v>OUTROS</v>
      </c>
      <c r="H46" s="174" t="s">
        <v>317</v>
      </c>
      <c r="I46" s="174" t="s">
        <v>317</v>
      </c>
      <c r="J46" s="218">
        <v>54</v>
      </c>
      <c r="K46" s="218">
        <v>102</v>
      </c>
      <c r="L46" s="218">
        <v>106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8" t="s">
        <v>1024</v>
      </c>
      <c r="O46" s="174">
        <v>0.33333333333333331</v>
      </c>
      <c r="P46" s="174">
        <v>0.20833333333333334</v>
      </c>
      <c r="Q46" s="218">
        <v>1</v>
      </c>
      <c r="R46" s="10" t="str">
        <f>IFERROR(_xlfn.XLOOKUP(F46, BS_ATIVIDADE[ATIVIDADE],BS_ATIVIDADE[UNIDADE] ), "*")</f>
        <v>BINÁRIO</v>
      </c>
      <c r="S46" s="26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9" t="s">
        <v>1025</v>
      </c>
      <c r="W46" s="325" t="s">
        <v>1026</v>
      </c>
      <c r="X46" s="219" t="s">
        <v>657</v>
      </c>
      <c r="Y46" s="159" t="s">
        <v>656</v>
      </c>
      <c r="Z46" s="159"/>
      <c r="AA46" s="84" t="s">
        <v>317</v>
      </c>
      <c r="AB46" s="71" t="s">
        <v>317</v>
      </c>
      <c r="AC46" s="71" t="s">
        <v>317</v>
      </c>
      <c r="AD46" s="174" t="s">
        <v>317</v>
      </c>
      <c r="AE46" s="84" t="s">
        <v>317</v>
      </c>
      <c r="AF46" s="84" t="s">
        <v>317</v>
      </c>
      <c r="AG46" s="84" t="s">
        <v>317</v>
      </c>
      <c r="AH46" s="49"/>
      <c r="AI46" s="143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9" t="str">
        <f>IF(BS_CONTROLE[[#This Row],[Local - Partida]]=0, "-", BS_CONTROLE[[#This Row],[Local - Partida]])</f>
        <v>-</v>
      </c>
      <c r="AL46" s="259" t="str">
        <f>IF(BS_CONTROLE[[#This Row],[Local - Encerramento]]=0, "-", BS_CONTROLE[[#This Row],[Local - Encerramento]])</f>
        <v>-</v>
      </c>
      <c r="AM46" s="259" t="str">
        <f>IF(BS_CONTROLE[[#This Row],[Entre - Estações]]=0, "-", BS_CONTROLE[[#This Row],[Entre - Estações]])</f>
        <v>105-ZGP</v>
      </c>
      <c r="AN46" s="259" t="str">
        <f>IF(BS_CONTROLE[[#This Row],[SB]]=0, "-", BS_CONTROLE[[#This Row],[SB]])</f>
        <v>ZGP1 / 105ZGP1</v>
      </c>
      <c r="AO46" s="260">
        <f>IF(BS_CONTROLE[[#This Row],[SUB]]=0, "-", BS_CONTROLE[[#This Row],[SUB]])</f>
        <v>54</v>
      </c>
      <c r="AP46" s="261">
        <f>IF(BS_CONTROLE[[#This Row],[KM - Inicio]]=0, "-", BS_CONTROLE[[#This Row],[KM - Inicio]])</f>
        <v>102</v>
      </c>
      <c r="AQ46" s="261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4">
        <f t="shared" si="2"/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2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6" t="s">
        <v>686</v>
      </c>
      <c r="BP46" s="17" t="s">
        <v>317</v>
      </c>
      <c r="BQ46" s="13" t="str">
        <f t="shared" si="3"/>
        <v>Aderente</v>
      </c>
      <c r="BR46" s="19">
        <f t="shared" si="4"/>
        <v>1.1599999999999999</v>
      </c>
      <c r="BS46" s="19">
        <f t="shared" si="5"/>
        <v>1</v>
      </c>
      <c r="BT46" s="226" t="str">
        <f t="shared" si="6"/>
        <v>OKOK</v>
      </c>
    </row>
    <row r="47" spans="1:72">
      <c r="A47" s="51" t="str">
        <f t="shared" si="1"/>
        <v>V8545993</v>
      </c>
      <c r="B47" s="172">
        <v>45993</v>
      </c>
      <c r="C47" s="8">
        <f>IF(BS_CONTROLE[[#This Row],[DATA]]="","",WEEKNUM(BS_CONTROLE[[#This Row],[DATA]]))</f>
        <v>49</v>
      </c>
      <c r="D47" s="52" t="s">
        <v>513</v>
      </c>
      <c r="E47" s="295">
        <v>456</v>
      </c>
      <c r="F47" s="71" t="s">
        <v>448</v>
      </c>
      <c r="G47" s="9" t="str">
        <f>IF(D47="","*",VLOOKUP(F47,BS_ATIVIDADE[#All],3,FALSE))</f>
        <v>MODERNIZAÇÃO</v>
      </c>
      <c r="H47" s="174" t="s">
        <v>178</v>
      </c>
      <c r="I47" s="174" t="s">
        <v>951</v>
      </c>
      <c r="J47" s="218">
        <v>54</v>
      </c>
      <c r="K47" s="218">
        <v>102.2</v>
      </c>
      <c r="L47" s="218">
        <v>104.55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4">
        <v>0.30555555555555558</v>
      </c>
      <c r="P47" s="174">
        <v>6.9444444444444447E-4</v>
      </c>
      <c r="Q47" s="218">
        <v>500</v>
      </c>
      <c r="R47" s="10" t="str">
        <f>IFERROR(_xlfn.XLOOKUP(F47, BS_ATIVIDADE[ATIVIDADE],BS_ATIVIDADE[UNIDADE] ), "*")</f>
        <v>M</v>
      </c>
      <c r="S47" s="26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2" t="s">
        <v>1025</v>
      </c>
      <c r="W47" s="262" t="s">
        <v>1029</v>
      </c>
      <c r="X47" s="219" t="s">
        <v>657</v>
      </c>
      <c r="Y47" s="159" t="s">
        <v>656</v>
      </c>
      <c r="Z47" s="159"/>
      <c r="AA47" s="218">
        <v>1</v>
      </c>
      <c r="AB47" s="173" t="s">
        <v>653</v>
      </c>
      <c r="AC47" s="173" t="s">
        <v>648</v>
      </c>
      <c r="AD47" s="317">
        <v>0.25</v>
      </c>
      <c r="AE47" s="218">
        <v>6235</v>
      </c>
      <c r="AF47" s="218">
        <v>6215</v>
      </c>
      <c r="AG47" s="218" t="s">
        <v>317</v>
      </c>
      <c r="AH47" s="49"/>
      <c r="AI47" s="143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9" t="str">
        <f>IF(BS_CONTROLE[[#This Row],[Local - Partida]]=0, "-", BS_CONTROLE[[#This Row],[Local - Partida]])</f>
        <v>ZPT1051</v>
      </c>
      <c r="AL47" s="259" t="str">
        <f>IF(BS_CONTROLE[[#This Row],[Local - Encerramento]]=0, "-", BS_CONTROLE[[#This Row],[Local - Encerramento]])</f>
        <v>ZPTZDR</v>
      </c>
      <c r="AM47" s="259" t="str">
        <f>IF(BS_CONTROLE[[#This Row],[Entre - Estações]]=0, "-", BS_CONTROLE[[#This Row],[Entre - Estações]])</f>
        <v>105-ZGP</v>
      </c>
      <c r="AN47" s="259" t="str">
        <f>IF(BS_CONTROLE[[#This Row],[SB]]=0, "-", BS_CONTROLE[[#This Row],[SB]])</f>
        <v>ZGP1</v>
      </c>
      <c r="AO47" s="260">
        <f>IF(BS_CONTROLE[[#This Row],[SUB]]=0, "-", BS_CONTROLE[[#This Row],[SUB]])</f>
        <v>54</v>
      </c>
      <c r="AP47" s="261">
        <f>IF(BS_CONTROLE[[#This Row],[KM - Inicio]]=0, "-", BS_CONTROLE[[#This Row],[KM - Inicio]])</f>
        <v>102.2</v>
      </c>
      <c r="AQ47" s="261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4">
        <f t="shared" si="2"/>
        <v>6.9444444444444447E-4</v>
      </c>
      <c r="AZ47" s="14"/>
      <c r="BA47" s="72">
        <v>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2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6" t="s">
        <v>767</v>
      </c>
      <c r="BP47" s="17" t="s">
        <v>1031</v>
      </c>
      <c r="BQ47" s="13" t="str">
        <f t="shared" si="3"/>
        <v>Produção</v>
      </c>
      <c r="BR47" s="19">
        <f t="shared" si="4"/>
        <v>1</v>
      </c>
      <c r="BS47" s="19">
        <f t="shared" si="5"/>
        <v>0</v>
      </c>
      <c r="BT47" s="226" t="str">
        <f t="shared" si="6"/>
        <v>MecanizaçãoAtivos</v>
      </c>
    </row>
    <row r="48" spans="1:72">
      <c r="A48" s="51" t="str">
        <f t="shared" si="1"/>
        <v>W6245993</v>
      </c>
      <c r="B48" s="172">
        <v>45993</v>
      </c>
      <c r="C48" s="8">
        <f>IF(BS_CONTROLE[[#This Row],[DATA]]="","",WEEKNUM(BS_CONTROLE[[#This Row],[DATA]]))</f>
        <v>49</v>
      </c>
      <c r="D48" s="52" t="s">
        <v>540</v>
      </c>
      <c r="E48" s="295">
        <v>457</v>
      </c>
      <c r="F48" s="71" t="s">
        <v>460</v>
      </c>
      <c r="G48" s="9" t="str">
        <f>IF(D48="","*",VLOOKUP(F48,BS_ATIVIDADE[#All],3,FALSE))</f>
        <v>OUTROS</v>
      </c>
      <c r="H48" s="174" t="s">
        <v>178</v>
      </c>
      <c r="I48" s="174" t="s">
        <v>951</v>
      </c>
      <c r="J48" s="218">
        <v>54</v>
      </c>
      <c r="K48" s="218">
        <v>103</v>
      </c>
      <c r="L48" s="218">
        <v>105.3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4">
        <v>0.3125</v>
      </c>
      <c r="P48" s="174">
        <v>6.9444444444444447E-4</v>
      </c>
      <c r="Q48" s="218">
        <v>1</v>
      </c>
      <c r="R48" s="10" t="str">
        <f>IFERROR(_xlfn.XLOOKUP(F48, BS_ATIVIDADE[ATIVIDADE],BS_ATIVIDADE[UNIDADE] ), "*")</f>
        <v>BINÁRIO</v>
      </c>
      <c r="S48" s="26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2" t="s">
        <v>1025</v>
      </c>
      <c r="W48" s="262" t="s">
        <v>1029</v>
      </c>
      <c r="X48" s="219" t="s">
        <v>657</v>
      </c>
      <c r="Y48" s="159" t="s">
        <v>656</v>
      </c>
      <c r="Z48" s="159"/>
      <c r="AA48" s="218" t="s">
        <v>1032</v>
      </c>
      <c r="AB48" s="173" t="s">
        <v>653</v>
      </c>
      <c r="AC48" s="173" t="s">
        <v>648</v>
      </c>
      <c r="AD48" s="317">
        <v>0.29166666666666669</v>
      </c>
      <c r="AE48" s="218">
        <v>9038</v>
      </c>
      <c r="AF48" s="218" t="s">
        <v>317</v>
      </c>
      <c r="AG48" s="218" t="s">
        <v>317</v>
      </c>
      <c r="AH48" s="49"/>
      <c r="AI48" s="143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9" t="str">
        <f>IF(BS_CONTROLE[[#This Row],[Local - Partida]]=0, "-", BS_CONTROLE[[#This Row],[Local - Partida]])</f>
        <v>ZPT1051</v>
      </c>
      <c r="AL48" s="259" t="str">
        <f>IF(BS_CONTROLE[[#This Row],[Local - Encerramento]]=0, "-", BS_CONTROLE[[#This Row],[Local - Encerramento]])</f>
        <v>ZPTZDR</v>
      </c>
      <c r="AM48" s="259" t="str">
        <f>IF(BS_CONTROLE[[#This Row],[Entre - Estações]]=0, "-", BS_CONTROLE[[#This Row],[Entre - Estações]])</f>
        <v>105-ZGP</v>
      </c>
      <c r="AN48" s="259" t="str">
        <f>IF(BS_CONTROLE[[#This Row],[SB]]=0, "-", BS_CONTROLE[[#This Row],[SB]])</f>
        <v>ZGP1</v>
      </c>
      <c r="AO48" s="260">
        <f>IF(BS_CONTROLE[[#This Row],[SUB]]=0, "-", BS_CONTROLE[[#This Row],[SUB]])</f>
        <v>54</v>
      </c>
      <c r="AP48" s="261">
        <f>IF(BS_CONTROLE[[#This Row],[KM - Inicio]]=0, "-", BS_CONTROLE[[#This Row],[KM - Inicio]])</f>
        <v>103</v>
      </c>
      <c r="AQ48" s="261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4">
        <f t="shared" si="2"/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2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6" t="s">
        <v>1028</v>
      </c>
      <c r="BL48" s="16"/>
      <c r="BM48" s="15" t="s">
        <v>686</v>
      </c>
      <c r="BN48" s="15" t="s">
        <v>686</v>
      </c>
      <c r="BO48" s="166" t="s">
        <v>686</v>
      </c>
      <c r="BP48" s="17"/>
      <c r="BQ48" s="13" t="str">
        <f t="shared" si="3"/>
        <v>Aderente</v>
      </c>
      <c r="BR48" s="19">
        <f t="shared" si="4"/>
        <v>1</v>
      </c>
      <c r="BS48" s="19">
        <f t="shared" si="5"/>
        <v>1</v>
      </c>
      <c r="BT48" s="226" t="str">
        <f t="shared" si="6"/>
        <v>OKOK</v>
      </c>
    </row>
    <row r="49" spans="1:72">
      <c r="A49" s="51" t="str">
        <f t="shared" si="1"/>
        <v>HUELTON (TP-725)45993</v>
      </c>
      <c r="B49" s="172">
        <v>45993</v>
      </c>
      <c r="C49" s="8">
        <f>IF(BS_CONTROLE[[#This Row],[DATA]]="","",WEEKNUM(BS_CONTROLE[[#This Row],[DATA]]))</f>
        <v>49</v>
      </c>
      <c r="D49" s="321" t="s">
        <v>596</v>
      </c>
      <c r="E49" s="295">
        <v>578</v>
      </c>
      <c r="F49" s="71" t="s">
        <v>499</v>
      </c>
      <c r="G49" s="9" t="str">
        <f>IF(D49="","*",VLOOKUP(F49,BS_ATIVIDADE[#All],3,FALSE))</f>
        <v>SOLDA</v>
      </c>
      <c r="H49" s="174" t="s">
        <v>317</v>
      </c>
      <c r="I49" s="174" t="s">
        <v>317</v>
      </c>
      <c r="J49" s="218">
        <v>54</v>
      </c>
      <c r="K49" s="218">
        <v>103.3</v>
      </c>
      <c r="L49" s="84" t="s">
        <v>317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4">
        <v>0.41666666666666669</v>
      </c>
      <c r="P49" s="174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9" t="s">
        <v>963</v>
      </c>
      <c r="W49" s="174" t="s">
        <v>1034</v>
      </c>
      <c r="X49" s="219" t="s">
        <v>662</v>
      </c>
      <c r="Y49" s="159" t="s">
        <v>665</v>
      </c>
      <c r="Z49" s="159"/>
      <c r="AA49" s="84" t="s">
        <v>317</v>
      </c>
      <c r="AB49" s="71" t="s">
        <v>317</v>
      </c>
      <c r="AC49" s="71"/>
      <c r="AD49" s="174" t="s">
        <v>317</v>
      </c>
      <c r="AE49" s="84" t="s">
        <v>317</v>
      </c>
      <c r="AF49" s="84" t="s">
        <v>317</v>
      </c>
      <c r="AG49" s="84" t="s">
        <v>317</v>
      </c>
      <c r="AH49" s="49"/>
      <c r="AI49" s="143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9" t="str">
        <f>IF(BS_CONTROLE[[#This Row],[Local - Partida]]=0, "-", BS_CONTROLE[[#This Row],[Local - Partida]])</f>
        <v>-</v>
      </c>
      <c r="AL49" s="259" t="str">
        <f>IF(BS_CONTROLE[[#This Row],[Local - Encerramento]]=0, "-", BS_CONTROLE[[#This Row],[Local - Encerramento]])</f>
        <v>-</v>
      </c>
      <c r="AM49" s="259" t="str">
        <f>IF(BS_CONTROLE[[#This Row],[Entre - Estações]]=0, "-", BS_CONTROLE[[#This Row],[Entre - Estações]])</f>
        <v>105-ZGP</v>
      </c>
      <c r="AN49" s="259" t="str">
        <f>IF(BS_CONTROLE[[#This Row],[SB]]=0, "-", BS_CONTROLE[[#This Row],[SB]])</f>
        <v>ZGP1</v>
      </c>
      <c r="AO49" s="260">
        <f>IF(BS_CONTROLE[[#This Row],[SUB]]=0, "-", BS_CONTROLE[[#This Row],[SUB]])</f>
        <v>54</v>
      </c>
      <c r="AP49" s="261">
        <f>IF(BS_CONTROLE[[#This Row],[KM - Inicio]]=0, "-", BS_CONTROLE[[#This Row],[KM - Inicio]])</f>
        <v>103.3</v>
      </c>
      <c r="AQ49" s="261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4">
        <f t="shared" si="2"/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2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6" t="s">
        <v>686</v>
      </c>
      <c r="BP49" s="17"/>
      <c r="BQ49" s="13" t="str">
        <f t="shared" si="3"/>
        <v>Aderente</v>
      </c>
      <c r="BR49" s="19">
        <f t="shared" si="4"/>
        <v>1</v>
      </c>
      <c r="BS49" s="19">
        <f t="shared" si="5"/>
        <v>1</v>
      </c>
      <c r="BT49" s="226" t="str">
        <f t="shared" si="6"/>
        <v>OKOK</v>
      </c>
    </row>
    <row r="50" spans="1:72">
      <c r="A50" s="51" t="str">
        <f t="shared" si="1"/>
        <v>A8545993</v>
      </c>
      <c r="B50" s="172">
        <v>45993</v>
      </c>
      <c r="C50" s="8">
        <f>IF(BS_CONTROLE[[#This Row],[DATA]]="","",WEEKNUM(BS_CONTROLE[[#This Row],[DATA]]))</f>
        <v>49</v>
      </c>
      <c r="D50" s="52" t="s">
        <v>447</v>
      </c>
      <c r="E50" s="295">
        <v>45</v>
      </c>
      <c r="F50" s="173" t="s">
        <v>390</v>
      </c>
      <c r="G50" s="9" t="str">
        <f>IF(D50="","*",VLOOKUP(F50,BS_ATIVIDADE[#All],3,FALSE))</f>
        <v>OUTROS</v>
      </c>
      <c r="H50" s="174" t="s">
        <v>178</v>
      </c>
      <c r="I50" s="174" t="s">
        <v>1036</v>
      </c>
      <c r="J50" s="218">
        <v>54</v>
      </c>
      <c r="K50" s="218">
        <v>105</v>
      </c>
      <c r="L50" s="84" t="s">
        <v>317</v>
      </c>
      <c r="M50" s="205" t="s">
        <v>1037</v>
      </c>
      <c r="N50" s="205" t="s">
        <v>1038</v>
      </c>
      <c r="O50" s="174">
        <v>0.33333333333333331</v>
      </c>
      <c r="P50" s="174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9" t="s">
        <v>963</v>
      </c>
      <c r="W50" s="174" t="s">
        <v>1039</v>
      </c>
      <c r="X50" s="219" t="s">
        <v>662</v>
      </c>
      <c r="Y50" s="159" t="s">
        <v>665</v>
      </c>
      <c r="Z50" s="159"/>
      <c r="AA50" s="84">
        <v>1</v>
      </c>
      <c r="AB50" s="71" t="s">
        <v>653</v>
      </c>
      <c r="AC50" s="71" t="s">
        <v>648</v>
      </c>
      <c r="AD50" s="174" t="s">
        <v>317</v>
      </c>
      <c r="AE50" s="84" t="s">
        <v>317</v>
      </c>
      <c r="AF50" s="84"/>
      <c r="AG50" s="84" t="s">
        <v>317</v>
      </c>
      <c r="AH50" s="49"/>
      <c r="AI50" s="143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9" t="str">
        <f>IF(BS_CONTROLE[[#This Row],[Local - Partida]]=0, "-", BS_CONTROLE[[#This Row],[Local - Partida]])</f>
        <v>ZPT1051</v>
      </c>
      <c r="AL50" s="259" t="str">
        <f>IF(BS_CONTROLE[[#This Row],[Local - Encerramento]]=0, "-", BS_CONTROLE[[#This Row],[Local - Encerramento]])</f>
        <v>ZEV-1</v>
      </c>
      <c r="AM50" s="259" t="str">
        <f>IF(BS_CONTROLE[[#This Row],[Entre - Estações]]=0, "-", BS_CONTROLE[[#This Row],[Entre - Estações]])</f>
        <v>ZPT-ZEV</v>
      </c>
      <c r="AN50" s="259" t="str">
        <f>IF(BS_CONTROLE[[#This Row],[SB]]=0, "-", BS_CONTROLE[[#This Row],[SB]])</f>
        <v>ZPTZEV</v>
      </c>
      <c r="AO50" s="260">
        <f>IF(BS_CONTROLE[[#This Row],[SUB]]=0, "-", BS_CONTROLE[[#This Row],[SUB]])</f>
        <v>54</v>
      </c>
      <c r="AP50" s="261">
        <f>IF(BS_CONTROLE[[#This Row],[KM - Inicio]]=0, "-", BS_CONTROLE[[#This Row],[KM - Inicio]])</f>
        <v>105</v>
      </c>
      <c r="AQ50" s="261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4">
        <f t="shared" si="2"/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2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6" t="s">
        <v>686</v>
      </c>
      <c r="BP50" s="17"/>
      <c r="BQ50" s="13" t="str">
        <f t="shared" si="3"/>
        <v>Aderente</v>
      </c>
      <c r="BR50" s="19">
        <f t="shared" si="4"/>
        <v>1</v>
      </c>
      <c r="BS50" s="19">
        <f t="shared" si="5"/>
        <v>1</v>
      </c>
      <c r="BT50" s="226" t="str">
        <f t="shared" si="6"/>
        <v>OKOK</v>
      </c>
    </row>
    <row r="51" spans="1:72" ht="23.25">
      <c r="A51" s="51" t="str">
        <f t="shared" si="1"/>
        <v>V9745993</v>
      </c>
      <c r="B51" s="172">
        <v>45993</v>
      </c>
      <c r="C51" s="8">
        <f>IF(BS_CONTROLE[[#This Row],[DATA]]="","",WEEKNUM(BS_CONTROLE[[#This Row],[DATA]]))</f>
        <v>49</v>
      </c>
      <c r="D51" s="52" t="s">
        <v>530</v>
      </c>
      <c r="E51" s="295">
        <v>622</v>
      </c>
      <c r="F51" s="71" t="s">
        <v>340</v>
      </c>
      <c r="G51" s="9" t="str">
        <f>IF(D51="","*",VLOOKUP(F51,BS_ATIVIDADE[#All],3,FALSE))</f>
        <v>DETECÇÃO</v>
      </c>
      <c r="H51" s="174" t="s">
        <v>180</v>
      </c>
      <c r="I51" s="174" t="s">
        <v>135</v>
      </c>
      <c r="J51" s="218">
        <v>53</v>
      </c>
      <c r="K51" s="218">
        <v>109</v>
      </c>
      <c r="L51" s="84" t="s">
        <v>317</v>
      </c>
      <c r="M51" s="205" t="s">
        <v>125</v>
      </c>
      <c r="N51" s="205" t="s">
        <v>1042</v>
      </c>
      <c r="O51" s="174">
        <v>0.375</v>
      </c>
      <c r="P51" s="174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2" t="s">
        <v>953</v>
      </c>
      <c r="W51" s="262" t="s">
        <v>954</v>
      </c>
      <c r="X51" s="219" t="s">
        <v>662</v>
      </c>
      <c r="Y51" s="159" t="s">
        <v>665</v>
      </c>
      <c r="Z51" s="159"/>
      <c r="AA51" s="218">
        <v>1</v>
      </c>
      <c r="AB51" s="71" t="s">
        <v>653</v>
      </c>
      <c r="AC51" s="71" t="s">
        <v>648</v>
      </c>
      <c r="AD51" s="317">
        <v>0.33333333333333331</v>
      </c>
      <c r="AE51" s="218">
        <v>6527</v>
      </c>
      <c r="AF51" s="218" t="s">
        <v>317</v>
      </c>
      <c r="AG51" s="218" t="s">
        <v>317</v>
      </c>
      <c r="AH51" s="49"/>
      <c r="AI51" s="143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9" t="str">
        <f>IF(BS_CONTROLE[[#This Row],[Local - Partida]]=0, "-", BS_CONTROLE[[#This Row],[Local - Partida]])</f>
        <v>ZPT</v>
      </c>
      <c r="AL51" s="259" t="str">
        <f>IF(BS_CONTROLE[[#This Row],[Local - Encerramento]]=0, "-", BS_CONTROLE[[#This Row],[Local - Encerramento]])</f>
        <v>ZPG</v>
      </c>
      <c r="AM51" s="259" t="str">
        <f>IF(BS_CONTROLE[[#This Row],[Entre - Estações]]=0, "-", BS_CONTROLE[[#This Row],[Entre - Estações]])</f>
        <v>ZPT-ZPG</v>
      </c>
      <c r="AN51" s="259" t="str">
        <f>IF(BS_CONTROLE[[#This Row],[SB]]=0, "-", BS_CONTROLE[[#This Row],[SB]])</f>
        <v>ZPTZPGZPT</v>
      </c>
      <c r="AO51" s="260">
        <f>IF(BS_CONTROLE[[#This Row],[SUB]]=0, "-", BS_CONTROLE[[#This Row],[SUB]])</f>
        <v>53</v>
      </c>
      <c r="AP51" s="261">
        <f>IF(BS_CONTROLE[[#This Row],[KM - Inicio]]=0, "-", BS_CONTROLE[[#This Row],[KM - Inicio]])</f>
        <v>109</v>
      </c>
      <c r="AQ51" s="261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4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2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6" t="s">
        <v>692</v>
      </c>
      <c r="BP51" s="17" t="s">
        <v>1044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>SemOportunidadeSemOportunidade</v>
      </c>
    </row>
    <row r="52" spans="1:72">
      <c r="A52" s="51" t="str">
        <f t="shared" si="1"/>
        <v>DIEGO (TF-42)45993</v>
      </c>
      <c r="B52" s="172">
        <v>45993</v>
      </c>
      <c r="C52" s="8">
        <f>IF(BS_CONTROLE[[#This Row],[DATA]]="","",WEEKNUM(BS_CONTROLE[[#This Row],[DATA]]))</f>
        <v>49</v>
      </c>
      <c r="D52" s="52" t="s">
        <v>579</v>
      </c>
      <c r="E52" s="295">
        <v>46</v>
      </c>
      <c r="F52" s="173" t="s">
        <v>395</v>
      </c>
      <c r="G52" s="9" t="str">
        <f>IF(D52="","*",VLOOKUP(F52,BS_ATIVIDADE[#All],3,FALSE))</f>
        <v>LIMPEZA LASTRO</v>
      </c>
      <c r="H52" s="174" t="s">
        <v>317</v>
      </c>
      <c r="I52" s="174" t="s">
        <v>317</v>
      </c>
      <c r="J52" s="218">
        <v>53</v>
      </c>
      <c r="K52" s="218">
        <v>115.5</v>
      </c>
      <c r="L52" s="84" t="s">
        <v>317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4">
        <v>0.45833333333333331</v>
      </c>
      <c r="P52" s="174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9" t="s">
        <v>963</v>
      </c>
      <c r="W52" s="174" t="s">
        <v>928</v>
      </c>
      <c r="X52" s="219" t="s">
        <v>662</v>
      </c>
      <c r="Y52" s="159" t="s">
        <v>665</v>
      </c>
      <c r="Z52" s="159"/>
      <c r="AA52" s="84" t="s">
        <v>317</v>
      </c>
      <c r="AB52" s="71" t="s">
        <v>317</v>
      </c>
      <c r="AC52" s="71"/>
      <c r="AD52" s="174" t="s">
        <v>317</v>
      </c>
      <c r="AE52" s="84"/>
      <c r="AF52" s="84" t="s">
        <v>317</v>
      </c>
      <c r="AG52" s="84" t="s">
        <v>317</v>
      </c>
      <c r="AH52" s="49"/>
      <c r="AI52" s="143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9" t="str">
        <f>IF(BS_CONTROLE[[#This Row],[Local - Partida]]=0, "-", BS_CONTROLE[[#This Row],[Local - Partida]])</f>
        <v>-</v>
      </c>
      <c r="AL52" s="259" t="str">
        <f>IF(BS_CONTROLE[[#This Row],[Local - Encerramento]]=0, "-", BS_CONTROLE[[#This Row],[Local - Encerramento]])</f>
        <v>-</v>
      </c>
      <c r="AM52" s="259" t="str">
        <f>IF(BS_CONTROLE[[#This Row],[Entre - Estações]]=0, "-", BS_CONTROLE[[#This Row],[Entre - Estações]])</f>
        <v>ZGM-109</v>
      </c>
      <c r="AN52" s="259" t="str">
        <f>IF(BS_CONTROLE[[#This Row],[SB]]=0, "-", BS_CONTROLE[[#This Row],[SB]])</f>
        <v>117ZGM2</v>
      </c>
      <c r="AO52" s="260">
        <f>IF(BS_CONTROLE[[#This Row],[SUB]]=0, "-", BS_CONTROLE[[#This Row],[SUB]])</f>
        <v>53</v>
      </c>
      <c r="AP52" s="261">
        <f>IF(BS_CONTROLE[[#This Row],[KM - Inicio]]=0, "-", BS_CONTROLE[[#This Row],[KM - Inicio]])</f>
        <v>115.5</v>
      </c>
      <c r="AQ52" s="261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4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2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6" t="s">
        <v>692</v>
      </c>
      <c r="BP52" s="17" t="s">
        <v>1047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6" t="str">
        <f t="shared" si="6"/>
        <v>SemOportunidadeSemOportunidade</v>
      </c>
    </row>
    <row r="53" spans="1:72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295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317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6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9" t="str">
        <f>IF(BS_CONTROLE[[#This Row],[Local - Partida]]=0, "-", BS_CONTROLE[[#This Row],[Local - Partida]])</f>
        <v>-</v>
      </c>
      <c r="AL53" s="259" t="str">
        <f>IF(BS_CONTROLE[[#This Row],[Local - Encerramento]]=0, "-", BS_CONTROLE[[#This Row],[Local - Encerramento]])</f>
        <v>-</v>
      </c>
      <c r="AM53" s="259" t="str">
        <f>IF(BS_CONTROLE[[#This Row],[Entre - Estações]]=0, "-", BS_CONTROLE[[#This Row],[Entre - Estações]])</f>
        <v>-</v>
      </c>
      <c r="AN53" s="259" t="str">
        <f>IF(BS_CONTROLE[[#This Row],[SB]]=0, "-", BS_CONTROLE[[#This Row],[SB]])</f>
        <v>-</v>
      </c>
      <c r="AO53" s="260" t="str">
        <f>IF(BS_CONTROLE[[#This Row],[SUB]]=0, "-", BS_CONTROLE[[#This Row],[SUB]])</f>
        <v>-</v>
      </c>
      <c r="AP53" s="261" t="str">
        <f>IF(BS_CONTROLE[[#This Row],[KM - Inicio]]=0, "-", BS_CONTROLE[[#This Row],[KM - Inicio]])</f>
        <v>-</v>
      </c>
      <c r="AQ53" s="261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4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2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295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317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6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9" t="str">
        <f>IF(BS_CONTROLE[[#This Row],[Local - Partida]]=0, "-", BS_CONTROLE[[#This Row],[Local - Partida]])</f>
        <v>-</v>
      </c>
      <c r="AL54" s="259" t="str">
        <f>IF(BS_CONTROLE[[#This Row],[Local - Encerramento]]=0, "-", BS_CONTROLE[[#This Row],[Local - Encerramento]])</f>
        <v>-</v>
      </c>
      <c r="AM54" s="259" t="str">
        <f>IF(BS_CONTROLE[[#This Row],[Entre - Estações]]=0, "-", BS_CONTROLE[[#This Row],[Entre - Estações]])</f>
        <v>-</v>
      </c>
      <c r="AN54" s="259" t="str">
        <f>IF(BS_CONTROLE[[#This Row],[SB]]=0, "-", BS_CONTROLE[[#This Row],[SB]])</f>
        <v>-</v>
      </c>
      <c r="AO54" s="260" t="str">
        <f>IF(BS_CONTROLE[[#This Row],[SUB]]=0, "-", BS_CONTROLE[[#This Row],[SUB]])</f>
        <v>-</v>
      </c>
      <c r="AP54" s="261" t="str">
        <f>IF(BS_CONTROLE[[#This Row],[KM - Inicio]]=0, "-", BS_CONTROLE[[#This Row],[KM - Inicio]])</f>
        <v>-</v>
      </c>
      <c r="AQ54" s="261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4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2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>
      <c r="A55" s="51" t="str">
        <f t="shared" si="1"/>
        <v>A7445994</v>
      </c>
      <c r="B55" s="172">
        <v>45994</v>
      </c>
      <c r="C55" s="8">
        <f>IF(BS_CONTROLE[[#This Row],[DATA]]="","",WEEKNUM(BS_CONTROLE[[#This Row],[DATA]]))</f>
        <v>49</v>
      </c>
      <c r="D55" s="52" t="s">
        <v>438</v>
      </c>
      <c r="E55" s="295">
        <v>50</v>
      </c>
      <c r="F55" s="173" t="s">
        <v>338</v>
      </c>
      <c r="G55" s="9" t="str">
        <f>IF(D55="","*",VLOOKUP(F55,BS_ATIVIDADE[#All],3,FALSE))</f>
        <v>DETECÇÃO</v>
      </c>
      <c r="H55" s="174" t="s">
        <v>1048</v>
      </c>
      <c r="I55" s="174" t="s">
        <v>246</v>
      </c>
      <c r="J55" s="218">
        <v>56</v>
      </c>
      <c r="K55" s="218">
        <v>256</v>
      </c>
      <c r="L55" s="84" t="s">
        <v>317</v>
      </c>
      <c r="M55" s="205" t="s">
        <v>1049</v>
      </c>
      <c r="N55" s="205" t="s">
        <v>1050</v>
      </c>
      <c r="O55" s="174">
        <v>0.375</v>
      </c>
      <c r="P55" s="174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2" t="s">
        <v>953</v>
      </c>
      <c r="W55" s="174" t="s">
        <v>1051</v>
      </c>
      <c r="X55" s="219" t="s">
        <v>657</v>
      </c>
      <c r="Y55" s="159" t="s">
        <v>656</v>
      </c>
      <c r="Z55" s="159"/>
      <c r="AA55" s="84">
        <v>1</v>
      </c>
      <c r="AB55" s="71" t="s">
        <v>653</v>
      </c>
      <c r="AC55" s="71" t="s">
        <v>648</v>
      </c>
      <c r="AD55" s="174">
        <v>0.375</v>
      </c>
      <c r="AE55" s="84">
        <v>6296</v>
      </c>
      <c r="AF55" s="84" t="s">
        <v>317</v>
      </c>
      <c r="AG55" s="84" t="s">
        <v>317</v>
      </c>
      <c r="AH55" s="49"/>
      <c r="AI55" s="143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9" t="str">
        <f>IF(BS_CONTROLE[[#This Row],[Local - Partida]]=0, "-", BS_CONTROLE[[#This Row],[Local - Partida]])</f>
        <v>ZBVZQB</v>
      </c>
      <c r="AL55" s="259" t="str">
        <f>IF(BS_CONTROLE[[#This Row],[Local - Encerramento]]=0, "-", BS_CONTROLE[[#This Row],[Local - Encerramento]])</f>
        <v>ZYU2</v>
      </c>
      <c r="AM55" s="259" t="str">
        <f>IF(BS_CONTROLE[[#This Row],[Entre - Estações]]=0, "-", BS_CONTROLE[[#This Row],[Entre - Estações]])</f>
        <v>ZQBZBV-ZYU</v>
      </c>
      <c r="AN55" s="259" t="str">
        <f>IF(BS_CONTROLE[[#This Row],[SB]]=0, "-", BS_CONTROLE[[#This Row],[SB]])</f>
        <v>ZQBZBVZYU</v>
      </c>
      <c r="AO55" s="260">
        <f>IF(BS_CONTROLE[[#This Row],[SUB]]=0, "-", BS_CONTROLE[[#This Row],[SUB]])</f>
        <v>56</v>
      </c>
      <c r="AP55" s="261">
        <f>IF(BS_CONTROLE[[#This Row],[KM - Inicio]]=0, "-", BS_CONTROLE[[#This Row],[KM - Inicio]])</f>
        <v>256</v>
      </c>
      <c r="AQ55" s="261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4">
        <f t="shared" si="2"/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2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6" t="s">
        <v>686</v>
      </c>
      <c r="BP55" s="17" t="s">
        <v>317</v>
      </c>
      <c r="BQ55" s="13" t="str">
        <f t="shared" si="3"/>
        <v>Aderente</v>
      </c>
      <c r="BR55" s="19">
        <f t="shared" si="4"/>
        <v>1.0000000000000004</v>
      </c>
      <c r="BS55" s="19">
        <f t="shared" si="5"/>
        <v>1</v>
      </c>
      <c r="BT55" s="226" t="str">
        <f t="shared" si="6"/>
        <v>OKOK</v>
      </c>
    </row>
    <row r="56" spans="1:72">
      <c r="A56" s="51" t="str">
        <f t="shared" si="1"/>
        <v>W5945994</v>
      </c>
      <c r="B56" s="172">
        <v>45994</v>
      </c>
      <c r="C56" s="8">
        <f>IF(BS_CONTROLE[[#This Row],[DATA]]="","",WEEKNUM(BS_CONTROLE[[#This Row],[DATA]]))</f>
        <v>49</v>
      </c>
      <c r="D56" s="321" t="s">
        <v>537</v>
      </c>
      <c r="E56" s="295">
        <v>321</v>
      </c>
      <c r="F56" s="71" t="s">
        <v>460</v>
      </c>
      <c r="G56" s="9" t="str">
        <f>IF(D56="","*",VLOOKUP(F56,BS_ATIVIDADE[#All],3,FALSE))</f>
        <v>OUTROS</v>
      </c>
      <c r="H56" s="174" t="s">
        <v>317</v>
      </c>
      <c r="I56" s="174" t="s">
        <v>317</v>
      </c>
      <c r="J56" s="218">
        <v>49</v>
      </c>
      <c r="K56" s="218">
        <v>240.89</v>
      </c>
      <c r="L56" s="218" t="s">
        <v>317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4">
        <v>0.41666666666666669</v>
      </c>
      <c r="P56" s="174">
        <v>6.25E-2</v>
      </c>
      <c r="Q56" s="218">
        <v>15</v>
      </c>
      <c r="R56" s="10" t="str">
        <f>IFERROR(_xlfn.XLOOKUP(F56, BS_ATIVIDADE[ATIVIDADE],BS_ATIVIDADE[UNIDADE] ), "*")</f>
        <v>BINÁRIO</v>
      </c>
      <c r="S56" s="26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2" t="s">
        <v>920</v>
      </c>
      <c r="W56" s="262" t="s">
        <v>921</v>
      </c>
      <c r="X56" s="219" t="s">
        <v>662</v>
      </c>
      <c r="Y56" s="159" t="s">
        <v>665</v>
      </c>
      <c r="Z56" s="159"/>
      <c r="AA56" s="218" t="s">
        <v>985</v>
      </c>
      <c r="AB56" s="71" t="s">
        <v>653</v>
      </c>
      <c r="AC56" s="71" t="s">
        <v>648</v>
      </c>
      <c r="AD56" s="317">
        <v>0.33333333333333331</v>
      </c>
      <c r="AE56" s="218">
        <v>9347</v>
      </c>
      <c r="AF56" s="218" t="s">
        <v>317</v>
      </c>
      <c r="AG56" s="218" t="s">
        <v>317</v>
      </c>
      <c r="AH56" s="49"/>
      <c r="AI56" s="143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9" t="str">
        <f>IF(BS_CONTROLE[[#This Row],[Local - Partida]]=0, "-", BS_CONTROLE[[#This Row],[Local - Partida]])</f>
        <v>-</v>
      </c>
      <c r="AL56" s="259" t="str">
        <f>IF(BS_CONTROLE[[#This Row],[Local - Encerramento]]=0, "-", BS_CONTROLE[[#This Row],[Local - Encerramento]])</f>
        <v>-</v>
      </c>
      <c r="AM56" s="259" t="str">
        <f>IF(BS_CONTROLE[[#This Row],[Entre - Estações]]=0, "-", BS_CONTROLE[[#This Row],[Entre - Estações]])</f>
        <v>ZDS-ZQB</v>
      </c>
      <c r="AN56" s="259" t="str">
        <f>IF(BS_CONTROLE[[#This Row],[SB]]=0, "-", BS_CONTROLE[[#This Row],[SB]])</f>
        <v>ZDS2481</v>
      </c>
      <c r="AO56" s="260">
        <f>IF(BS_CONTROLE[[#This Row],[SUB]]=0, "-", BS_CONTROLE[[#This Row],[SUB]])</f>
        <v>49</v>
      </c>
      <c r="AP56" s="261">
        <f>IF(BS_CONTROLE[[#This Row],[KM - Inicio]]=0, "-", BS_CONTROLE[[#This Row],[KM - Inicio]])</f>
        <v>240.89</v>
      </c>
      <c r="AQ56" s="261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4">
        <f t="shared" si="2"/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2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6" t="s">
        <v>765</v>
      </c>
      <c r="BP56" s="17" t="s">
        <v>1054</v>
      </c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6" t="str">
        <f t="shared" si="6"/>
        <v>MecânicaLocomotiva</v>
      </c>
    </row>
    <row r="57" spans="1:72">
      <c r="A57" s="51" t="str">
        <f t="shared" si="1"/>
        <v>V8945994</v>
      </c>
      <c r="B57" s="172">
        <v>45994</v>
      </c>
      <c r="C57" s="8">
        <f>IF(BS_CONTROLE[[#This Row],[DATA]]="","",WEEKNUM(BS_CONTROLE[[#This Row],[DATA]]))</f>
        <v>49</v>
      </c>
      <c r="D57" s="321" t="s">
        <v>523</v>
      </c>
      <c r="E57" s="315">
        <v>171</v>
      </c>
      <c r="F57" s="71" t="s">
        <v>422</v>
      </c>
      <c r="G57" s="9" t="str">
        <f>IF(D57="","*",VLOOKUP(F57,BS_ATIVIDADE[#All],3,FALSE))</f>
        <v>MECANIZAÇÃO - SOCADORA</v>
      </c>
      <c r="H57" s="174" t="s">
        <v>102</v>
      </c>
      <c r="I57" s="174" t="s">
        <v>102</v>
      </c>
      <c r="J57" s="218">
        <v>49</v>
      </c>
      <c r="K57" s="218">
        <v>225</v>
      </c>
      <c r="L57" s="84">
        <v>224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4">
        <v>0.41666666666666669</v>
      </c>
      <c r="P57" s="174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2" t="s">
        <v>924</v>
      </c>
      <c r="W57" s="262" t="s">
        <v>925</v>
      </c>
      <c r="X57" s="219" t="s">
        <v>662</v>
      </c>
      <c r="Y57" s="159" t="s">
        <v>665</v>
      </c>
      <c r="Z57" s="159"/>
      <c r="AA57" s="218">
        <v>1</v>
      </c>
      <c r="AB57" s="71" t="s">
        <v>653</v>
      </c>
      <c r="AC57" s="71" t="s">
        <v>648</v>
      </c>
      <c r="AD57" s="317">
        <v>0.33333333333333331</v>
      </c>
      <c r="AE57" s="218">
        <v>6809</v>
      </c>
      <c r="AF57" s="218">
        <v>6239</v>
      </c>
      <c r="AG57" s="218" t="s">
        <v>317</v>
      </c>
      <c r="AH57" s="49"/>
      <c r="AI57" s="143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9" t="str">
        <f>IF(BS_CONTROLE[[#This Row],[Local - Partida]]=0, "-", BS_CONTROLE[[#This Row],[Local - Partida]])</f>
        <v>ZYU1</v>
      </c>
      <c r="AL57" s="259" t="str">
        <f>IF(BS_CONTROLE[[#This Row],[Local - Encerramento]]=0, "-", BS_CONTROLE[[#This Row],[Local - Encerramento]])</f>
        <v>ZYU1</v>
      </c>
      <c r="AM57" s="259" t="str">
        <f>IF(BS_CONTROLE[[#This Row],[Entre - Estações]]=0, "-", BS_CONTROLE[[#This Row],[Entre - Estações]])</f>
        <v>ZXI-ZVK</v>
      </c>
      <c r="AN57" s="259" t="str">
        <f>IF(BS_CONTROLE[[#This Row],[SB]]=0, "-", BS_CONTROLE[[#This Row],[SB]])</f>
        <v>224ZIC1</v>
      </c>
      <c r="AO57" s="260">
        <f>IF(BS_CONTROLE[[#This Row],[SUB]]=0, "-", BS_CONTROLE[[#This Row],[SUB]])</f>
        <v>49</v>
      </c>
      <c r="AP57" s="261">
        <f>IF(BS_CONTROLE[[#This Row],[KM - Inicio]]=0, "-", BS_CONTROLE[[#This Row],[KM - Inicio]])</f>
        <v>225</v>
      </c>
      <c r="AQ57" s="261">
        <f>IF(BS_CONTROLE[[#This Row],[KM - Fim]]=0, "-", BS_CONTROLE[[#This Row],[KM - Fim]])</f>
        <v>224</v>
      </c>
      <c r="AR57" s="39">
        <v>0.375</v>
      </c>
      <c r="AS57" s="39"/>
      <c r="AT57" s="39"/>
      <c r="AU57" s="39"/>
      <c r="AV57" s="39"/>
      <c r="AW57" s="39"/>
      <c r="AX57" s="39"/>
      <c r="AY57" s="294">
        <f t="shared" si="2"/>
        <v>0</v>
      </c>
      <c r="AZ57" s="14"/>
      <c r="BA57" s="72"/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2" t="str">
        <f>IF(BS_CONTROLE[[#This Row],[Responsavel pelo boletim]]=0, "-", BS_CONTROLE[[#This Row],[Responsavel pelo boletim]])</f>
        <v>Saulo</v>
      </c>
      <c r="BG57" s="16"/>
      <c r="BH57" s="17">
        <v>1</v>
      </c>
      <c r="BI57" s="17"/>
      <c r="BJ57" s="17" t="s">
        <v>1055</v>
      </c>
      <c r="BK57" s="17" t="s">
        <v>1056</v>
      </c>
      <c r="BL57" s="16"/>
      <c r="BM57" s="15"/>
      <c r="BN57" s="15"/>
      <c r="BO57" s="166"/>
      <c r="BP57" s="17"/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6" t="str">
        <f t="shared" si="6"/>
        <v/>
      </c>
    </row>
    <row r="58" spans="1:72">
      <c r="A58" s="51" t="str">
        <f t="shared" si="1"/>
        <v>OSMAR (TMA-677)45994</v>
      </c>
      <c r="B58" s="172">
        <v>45994</v>
      </c>
      <c r="C58" s="8">
        <f>IF(BS_CONTROLE[[#This Row],[DATA]]="","",WEEKNUM(BS_CONTROLE[[#This Row],[DATA]]))</f>
        <v>49</v>
      </c>
      <c r="D58" s="321" t="s">
        <v>927</v>
      </c>
      <c r="E58" s="315">
        <v>504</v>
      </c>
      <c r="F58" s="71" t="s">
        <v>395</v>
      </c>
      <c r="G58" s="9" t="str">
        <f>IF(D58="","*",VLOOKUP(F58,BS_ATIVIDADE[#All],3,FALSE))</f>
        <v>LIMPEZA LASTRO</v>
      </c>
      <c r="H58" s="174" t="s">
        <v>317</v>
      </c>
      <c r="I58" s="174" t="s">
        <v>317</v>
      </c>
      <c r="J58" s="218">
        <v>56</v>
      </c>
      <c r="K58" s="218">
        <v>198.4</v>
      </c>
      <c r="L58" s="218" t="s">
        <v>317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4">
        <v>0.41666666666666669</v>
      </c>
      <c r="P58" s="174">
        <v>4.1666666666666664E-2</v>
      </c>
      <c r="Q58" s="218">
        <v>15</v>
      </c>
      <c r="R58" s="10" t="str">
        <f>IFERROR(_xlfn.XLOOKUP(F58, BS_ATIVIDADE[ATIVIDADE],BS_ATIVIDADE[UNIDADE] ), "*")</f>
        <v>M</v>
      </c>
      <c r="S58" s="26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2" t="s">
        <v>920</v>
      </c>
      <c r="W58" s="262" t="s">
        <v>928</v>
      </c>
      <c r="X58" s="219" t="s">
        <v>662</v>
      </c>
      <c r="Y58" s="159" t="s">
        <v>665</v>
      </c>
      <c r="Z58" s="159"/>
      <c r="AA58" s="84" t="s">
        <v>317</v>
      </c>
      <c r="AB58" s="71" t="s">
        <v>317</v>
      </c>
      <c r="AC58" s="71"/>
      <c r="AD58" s="174" t="s">
        <v>317</v>
      </c>
      <c r="AE58" s="84" t="s">
        <v>317</v>
      </c>
      <c r="AF58" s="84"/>
      <c r="AG58" s="84" t="s">
        <v>317</v>
      </c>
      <c r="AH58" s="49"/>
      <c r="AI58" s="143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9" t="str">
        <f>IF(BS_CONTROLE[[#This Row],[Local - Partida]]=0, "-", BS_CONTROLE[[#This Row],[Local - Partida]])</f>
        <v>-</v>
      </c>
      <c r="AL58" s="259" t="str">
        <f>IF(BS_CONTROLE[[#This Row],[Local - Encerramento]]=0, "-", BS_CONTROLE[[#This Row],[Local - Encerramento]])</f>
        <v>-</v>
      </c>
      <c r="AM58" s="259" t="str">
        <f>IF(BS_CONTROLE[[#This Row],[Entre - Estações]]=0, "-", BS_CONTROLE[[#This Row],[Entre - Estações]])</f>
        <v>ZYU</v>
      </c>
      <c r="AN58" s="259" t="str">
        <f>IF(BS_CONTROLE[[#This Row],[SB]]=0, "-", BS_CONTROLE[[#This Row],[SB]])</f>
        <v>198ZYU2</v>
      </c>
      <c r="AO58" s="260">
        <f>IF(BS_CONTROLE[[#This Row],[SUB]]=0, "-", BS_CONTROLE[[#This Row],[SUB]])</f>
        <v>56</v>
      </c>
      <c r="AP58" s="261">
        <f>IF(BS_CONTROLE[[#This Row],[KM - Inicio]]=0, "-", BS_CONTROLE[[#This Row],[KM - Inicio]])</f>
        <v>198.4</v>
      </c>
      <c r="AQ58" s="261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4">
        <f t="shared" si="2"/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2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6" t="s">
        <v>686</v>
      </c>
      <c r="BP58" s="17" t="s">
        <v>317</v>
      </c>
      <c r="BQ58" s="13" t="str">
        <f t="shared" si="3"/>
        <v>Aderente</v>
      </c>
      <c r="BR58" s="19">
        <f t="shared" si="4"/>
        <v>1.4999999999999987</v>
      </c>
      <c r="BS58" s="19">
        <f t="shared" si="5"/>
        <v>1.3333333333333333</v>
      </c>
      <c r="BT58" s="226" t="str">
        <f t="shared" si="6"/>
        <v>OKOK</v>
      </c>
    </row>
    <row r="59" spans="1:72">
      <c r="A59" s="51" t="str">
        <f t="shared" si="1"/>
        <v>ROGÉRIO (TP-730)45994</v>
      </c>
      <c r="B59" s="172">
        <v>45994</v>
      </c>
      <c r="C59" s="8">
        <f>IF(BS_CONTROLE[[#This Row],[DATA]]="","",WEEKNUM(BS_CONTROLE[[#This Row],[DATA]]))</f>
        <v>49</v>
      </c>
      <c r="D59" s="321" t="s">
        <v>633</v>
      </c>
      <c r="E59" s="315">
        <v>504</v>
      </c>
      <c r="F59" s="71" t="s">
        <v>503</v>
      </c>
      <c r="G59" s="9" t="str">
        <f>IF(D59="","*",VLOOKUP(F59,BS_ATIVIDADE[#All],3,FALSE))</f>
        <v>DORMENTE - SUBSTITUIÇÂO</v>
      </c>
      <c r="H59" s="174" t="s">
        <v>317</v>
      </c>
      <c r="I59" s="174" t="s">
        <v>317</v>
      </c>
      <c r="J59" s="218">
        <v>49</v>
      </c>
      <c r="K59" s="218">
        <v>198.1</v>
      </c>
      <c r="L59" s="218" t="s">
        <v>317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4">
        <v>0.41666666666666669</v>
      </c>
      <c r="P59" s="174">
        <v>6.25E-2</v>
      </c>
      <c r="Q59" s="218">
        <v>30</v>
      </c>
      <c r="R59" s="10" t="str">
        <f>IFERROR(_xlfn.XLOOKUP(F59, BS_ATIVIDADE[ATIVIDADE],BS_ATIVIDADE[UNIDADE] ), "*")</f>
        <v>Nº DE DORMENTES</v>
      </c>
      <c r="S59" s="26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2" t="s">
        <v>920</v>
      </c>
      <c r="W59" s="262" t="s">
        <v>931</v>
      </c>
      <c r="X59" s="219" t="s">
        <v>662</v>
      </c>
      <c r="Y59" s="159" t="s">
        <v>665</v>
      </c>
      <c r="Z59" s="159"/>
      <c r="AA59" s="84" t="s">
        <v>317</v>
      </c>
      <c r="AB59" s="71"/>
      <c r="AC59" s="71" t="s">
        <v>317</v>
      </c>
      <c r="AD59" s="174" t="s">
        <v>317</v>
      </c>
      <c r="AE59" s="84" t="s">
        <v>317</v>
      </c>
      <c r="AF59" s="84" t="s">
        <v>317</v>
      </c>
      <c r="AG59" s="84" t="s">
        <v>317</v>
      </c>
      <c r="AH59" s="49"/>
      <c r="AI59" s="143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9" t="str">
        <f>IF(BS_CONTROLE[[#This Row],[Local - Partida]]=0, "-", BS_CONTROLE[[#This Row],[Local - Partida]])</f>
        <v>-</v>
      </c>
      <c r="AL59" s="259" t="str">
        <f>IF(BS_CONTROLE[[#This Row],[Local - Encerramento]]=0, "-", BS_CONTROLE[[#This Row],[Local - Encerramento]])</f>
        <v>-</v>
      </c>
      <c r="AM59" s="259" t="str">
        <f>IF(BS_CONTROLE[[#This Row],[Entre - Estações]]=0, "-", BS_CONTROLE[[#This Row],[Entre - Estações]])</f>
        <v>ZFY</v>
      </c>
      <c r="AN59" s="259" t="str">
        <f>IF(BS_CONTROLE[[#This Row],[SB]]=0, "-", BS_CONTROLE[[#This Row],[SB]])</f>
        <v>ZFY1981</v>
      </c>
      <c r="AO59" s="260">
        <f>IF(BS_CONTROLE[[#This Row],[SUB]]=0, "-", BS_CONTROLE[[#This Row],[SUB]])</f>
        <v>49</v>
      </c>
      <c r="AP59" s="261">
        <f>IF(BS_CONTROLE[[#This Row],[KM - Inicio]]=0, "-", BS_CONTROLE[[#This Row],[KM - Inicio]])</f>
        <v>198.1</v>
      </c>
      <c r="AQ59" s="261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4">
        <f t="shared" si="2"/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2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6" t="s">
        <v>686</v>
      </c>
      <c r="BP59" s="17" t="s">
        <v>317</v>
      </c>
      <c r="BQ59" s="13" t="str">
        <f t="shared" si="3"/>
        <v>Intervalo</v>
      </c>
      <c r="BR59" s="19">
        <f t="shared" si="4"/>
        <v>0.99999999999999911</v>
      </c>
      <c r="BS59" s="19">
        <f t="shared" si="5"/>
        <v>1.8333333333333333</v>
      </c>
      <c r="BT59" s="226" t="str">
        <f t="shared" si="6"/>
        <v>OKOK</v>
      </c>
    </row>
    <row r="60" spans="1:72">
      <c r="A60" s="51" t="str">
        <f t="shared" si="1"/>
        <v>EDSON (TP-780)45994</v>
      </c>
      <c r="B60" s="172">
        <v>45994</v>
      </c>
      <c r="C60" s="8">
        <f>IF(BS_CONTROLE[[#This Row],[DATA]]="","",WEEKNUM(BS_CONTROLE[[#This Row],[DATA]]))</f>
        <v>49</v>
      </c>
      <c r="D60" s="321" t="s">
        <v>585</v>
      </c>
      <c r="E60" s="316">
        <v>505</v>
      </c>
      <c r="F60" s="71" t="s">
        <v>503</v>
      </c>
      <c r="G60" s="9" t="str">
        <f>IF(D60="","*",VLOOKUP(F60,BS_ATIVIDADE[#All],3,FALSE))</f>
        <v>DORMENTE - SUBSTITUIÇÂO</v>
      </c>
      <c r="H60" s="174" t="s">
        <v>317</v>
      </c>
      <c r="I60" s="174" t="s">
        <v>317</v>
      </c>
      <c r="J60" s="218">
        <v>49</v>
      </c>
      <c r="K60" s="218">
        <v>194</v>
      </c>
      <c r="L60" s="218" t="s">
        <v>317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4">
        <v>0.41666666666666669</v>
      </c>
      <c r="P60" s="174">
        <v>6.25E-2</v>
      </c>
      <c r="Q60" s="218">
        <v>30</v>
      </c>
      <c r="R60" s="10" t="str">
        <f>IFERROR(_xlfn.XLOOKUP(F60, BS_ATIVIDADE[ATIVIDADE],BS_ATIVIDADE[UNIDADE] ), "*")</f>
        <v>Nº DE DORMENTES</v>
      </c>
      <c r="S60" s="26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2" t="s">
        <v>920</v>
      </c>
      <c r="W60" s="262" t="s">
        <v>931</v>
      </c>
      <c r="X60" s="219" t="s">
        <v>662</v>
      </c>
      <c r="Y60" s="159" t="s">
        <v>665</v>
      </c>
      <c r="Z60" s="159"/>
      <c r="AA60" s="84" t="s">
        <v>317</v>
      </c>
      <c r="AB60" s="71" t="s">
        <v>317</v>
      </c>
      <c r="AC60" s="71" t="s">
        <v>317</v>
      </c>
      <c r="AD60" s="174" t="s">
        <v>317</v>
      </c>
      <c r="AE60" s="84" t="s">
        <v>317</v>
      </c>
      <c r="AF60" s="84" t="s">
        <v>317</v>
      </c>
      <c r="AG60" s="84" t="s">
        <v>317</v>
      </c>
      <c r="AH60" s="49"/>
      <c r="AI60" s="143" t="s">
        <v>460</v>
      </c>
      <c r="AJ60" s="9" t="str">
        <f>IF(D60="","*",VLOOKUP(AI60,BS_ATIVIDADE[#Data],3,FALSE))</f>
        <v>OUTROS</v>
      </c>
      <c r="AK60" s="259" t="str">
        <f>IF(BS_CONTROLE[[#This Row],[Local - Partida]]=0, "-", BS_CONTROLE[[#This Row],[Local - Partida]])</f>
        <v>-</v>
      </c>
      <c r="AL60" s="259" t="str">
        <f>IF(BS_CONTROLE[[#This Row],[Local - Encerramento]]=0, "-", BS_CONTROLE[[#This Row],[Local - Encerramento]])</f>
        <v>-</v>
      </c>
      <c r="AM60" s="259" t="str">
        <f>IF(BS_CONTROLE[[#This Row],[Entre - Estações]]=0, "-", BS_CONTROLE[[#This Row],[Entre - Estações]])</f>
        <v>ZFY</v>
      </c>
      <c r="AN60" s="259" t="str">
        <f>IF(BS_CONTROLE[[#This Row],[SB]]=0, "-", BS_CONTROLE[[#This Row],[SB]])</f>
        <v>ZFY1</v>
      </c>
      <c r="AO60" s="260">
        <f>IF(BS_CONTROLE[[#This Row],[SUB]]=0, "-", BS_CONTROLE[[#This Row],[SUB]])</f>
        <v>49</v>
      </c>
      <c r="AP60" s="261">
        <f>IF(BS_CONTROLE[[#This Row],[KM - Inicio]]=0, "-", BS_CONTROLE[[#This Row],[KM - Inicio]])</f>
        <v>194</v>
      </c>
      <c r="AQ60" s="261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4">
        <f t="shared" si="2"/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2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682</v>
      </c>
      <c r="BN60" s="15" t="s">
        <v>712</v>
      </c>
      <c r="BO60" s="166" t="s">
        <v>764</v>
      </c>
      <c r="BP60" s="17" t="s">
        <v>317</v>
      </c>
      <c r="BQ60" s="13" t="str">
        <f t="shared" si="3"/>
        <v>Produção</v>
      </c>
      <c r="BR60" s="19">
        <f t="shared" si="4"/>
        <v>1.333333333333333</v>
      </c>
      <c r="BS60" s="19">
        <f t="shared" si="5"/>
        <v>3.3333333333333333E-2</v>
      </c>
      <c r="BT60" s="226" t="str">
        <f t="shared" si="6"/>
        <v>SuperExecução</v>
      </c>
    </row>
    <row r="61" spans="1:72">
      <c r="A61" s="51" t="str">
        <f t="shared" si="1"/>
        <v>ROBSON (TF-701)45994</v>
      </c>
      <c r="B61" s="172">
        <v>45994</v>
      </c>
      <c r="C61" s="8">
        <f>IF(BS_CONTROLE[[#This Row],[DATA]]="","",WEEKNUM(BS_CONTROLE[[#This Row],[DATA]]))</f>
        <v>49</v>
      </c>
      <c r="D61" s="52" t="s">
        <v>631</v>
      </c>
      <c r="E61" s="295">
        <v>31</v>
      </c>
      <c r="F61" s="173" t="s">
        <v>506</v>
      </c>
      <c r="G61" s="9" t="str">
        <f>IF(D61="","*",VLOOKUP(F61,BS_ATIVIDADE[#All],3,FALSE))</f>
        <v>TRILHO - SUBSTITUIÇÂO</v>
      </c>
      <c r="H61" s="174" t="s">
        <v>317</v>
      </c>
      <c r="I61" s="174" t="s">
        <v>317</v>
      </c>
      <c r="J61" s="218">
        <v>61</v>
      </c>
      <c r="K61" s="218">
        <v>73.900000000000006</v>
      </c>
      <c r="L61" s="84" t="s">
        <v>317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4">
        <v>0.41666666666666669</v>
      </c>
      <c r="P61" s="174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9" t="s">
        <v>920</v>
      </c>
      <c r="W61" s="174" t="s">
        <v>994</v>
      </c>
      <c r="X61" s="219" t="s">
        <v>662</v>
      </c>
      <c r="Y61" s="159" t="s">
        <v>665</v>
      </c>
      <c r="Z61" s="159"/>
      <c r="AA61" s="84" t="s">
        <v>317</v>
      </c>
      <c r="AB61" s="71"/>
      <c r="AC61" s="71" t="s">
        <v>317</v>
      </c>
      <c r="AD61" s="174" t="s">
        <v>317</v>
      </c>
      <c r="AE61" s="84" t="s">
        <v>317</v>
      </c>
      <c r="AF61" s="84" t="s">
        <v>317</v>
      </c>
      <c r="AG61" s="84" t="s">
        <v>317</v>
      </c>
      <c r="AH61" s="49"/>
      <c r="AI61" s="143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9" t="str">
        <f>IF(BS_CONTROLE[[#This Row],[Local - Partida]]=0, "-", BS_CONTROLE[[#This Row],[Local - Partida]])</f>
        <v>-</v>
      </c>
      <c r="AL61" s="259" t="str">
        <f>IF(BS_CONTROLE[[#This Row],[Local - Encerramento]]=0, "-", BS_CONTROLE[[#This Row],[Local - Encerramento]])</f>
        <v>-</v>
      </c>
      <c r="AM61" s="259" t="str">
        <f>IF(BS_CONTROLE[[#This Row],[Entre - Estações]]=0, "-", BS_CONTROLE[[#This Row],[Entre - Estações]])</f>
        <v>ZPS-ZAL</v>
      </c>
      <c r="AN61" s="259" t="str">
        <f>IF(BS_CONTROLE[[#This Row],[SB]]=0, "-", BS_CONTROLE[[#This Row],[SB]])</f>
        <v>ZPS075</v>
      </c>
      <c r="AO61" s="260">
        <f>IF(BS_CONTROLE[[#This Row],[SUB]]=0, "-", BS_CONTROLE[[#This Row],[SUB]])</f>
        <v>61</v>
      </c>
      <c r="AP61" s="261">
        <f>IF(BS_CONTROLE[[#This Row],[KM - Inicio]]=0, "-", BS_CONTROLE[[#This Row],[KM - Inicio]])</f>
        <v>73.900000000000006</v>
      </c>
      <c r="AQ61" s="261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4">
        <f t="shared" si="2"/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2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6" t="s">
        <v>774</v>
      </c>
      <c r="BP61" s="17" t="s">
        <v>1064</v>
      </c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6" t="str">
        <f t="shared" si="6"/>
        <v>SuperEquipamento</v>
      </c>
    </row>
    <row r="62" spans="1:72">
      <c r="A62" s="51" t="str">
        <f t="shared" si="1"/>
        <v>N57</v>
      </c>
      <c r="B62" s="172"/>
      <c r="C62" s="8" t="str">
        <f>IF(BS_CONTROLE[[#This Row],[DATA]]="","",WEEKNUM(BS_CONTROLE[[#This Row],[DATA]]))</f>
        <v/>
      </c>
      <c r="D62" s="52" t="s">
        <v>942</v>
      </c>
      <c r="E62" s="295">
        <v>57</v>
      </c>
      <c r="F62" s="173" t="s">
        <v>331</v>
      </c>
      <c r="G62" s="9" t="str">
        <f>IF(D62="","*",VLOOKUP(F62,BS_ATIVIDADE[#All],3,FALSE))</f>
        <v>OUTROS</v>
      </c>
      <c r="H62" s="174" t="s">
        <v>239</v>
      </c>
      <c r="I62" s="174" t="s">
        <v>1065</v>
      </c>
      <c r="J62" s="218">
        <v>49</v>
      </c>
      <c r="K62" s="218">
        <v>185</v>
      </c>
      <c r="L62" s="84"/>
      <c r="M62" s="205" t="s">
        <v>1066</v>
      </c>
      <c r="N62" s="205" t="s">
        <v>1067</v>
      </c>
      <c r="O62" s="174">
        <v>0.35416666666666669</v>
      </c>
      <c r="P62" s="174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9" t="s">
        <v>945</v>
      </c>
      <c r="W62" s="174" t="s">
        <v>946</v>
      </c>
      <c r="X62" s="219" t="s">
        <v>662</v>
      </c>
      <c r="Y62" s="159"/>
      <c r="Z62" s="159"/>
      <c r="AA62" s="84" t="s">
        <v>1068</v>
      </c>
      <c r="AB62" s="71" t="s">
        <v>664</v>
      </c>
      <c r="AC62" s="71" t="s">
        <v>660</v>
      </c>
      <c r="AD62" s="174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3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9" t="str">
        <f>IF(BS_CONTROLE[[#This Row],[Local - Partida]]=0, "-", BS_CONTROLE[[#This Row],[Local - Partida]])</f>
        <v>185ZXP2</v>
      </c>
      <c r="AL62" s="259" t="str">
        <f>IF(BS_CONTROLE[[#This Row],[Local - Encerramento]]=0, "-", BS_CONTROLE[[#This Row],[Local - Encerramento]])</f>
        <v>ZCR</v>
      </c>
      <c r="AM62" s="259" t="str">
        <f>IF(BS_CONTROLE[[#This Row],[Entre - Estações]]=0, "-", BS_CONTROLE[[#This Row],[Entre - Estações]])</f>
        <v>185ZXP-ZCR</v>
      </c>
      <c r="AN62" s="259" t="str">
        <f>IF(BS_CONTROLE[[#This Row],[SB]]=0, "-", BS_CONTROLE[[#This Row],[SB]])</f>
        <v>185ZXPZCR</v>
      </c>
      <c r="AO62" s="260">
        <f>IF(BS_CONTROLE[[#This Row],[SUB]]=0, "-", BS_CONTROLE[[#This Row],[SUB]])</f>
        <v>49</v>
      </c>
      <c r="AP62" s="261">
        <f>IF(BS_CONTROLE[[#This Row],[KM - Inicio]]=0, "-", BS_CONTROLE[[#This Row],[KM - Inicio]])</f>
        <v>185</v>
      </c>
      <c r="AQ62" s="261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4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2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295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317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6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9" t="str">
        <f>IF(BS_CONTROLE[[#This Row],[Local - Partida]]=0, "-", BS_CONTROLE[[#This Row],[Local - Partida]])</f>
        <v>-</v>
      </c>
      <c r="AL63" s="259" t="str">
        <f>IF(BS_CONTROLE[[#This Row],[Local - Encerramento]]=0, "-", BS_CONTROLE[[#This Row],[Local - Encerramento]])</f>
        <v>-</v>
      </c>
      <c r="AM63" s="259" t="str">
        <f>IF(BS_CONTROLE[[#This Row],[Entre - Estações]]=0, "-", BS_CONTROLE[[#This Row],[Entre - Estações]])</f>
        <v>-</v>
      </c>
      <c r="AN63" s="259" t="str">
        <f>IF(BS_CONTROLE[[#This Row],[SB]]=0, "-", BS_CONTROLE[[#This Row],[SB]])</f>
        <v>-</v>
      </c>
      <c r="AO63" s="260" t="str">
        <f>IF(BS_CONTROLE[[#This Row],[SUB]]=0, "-", BS_CONTROLE[[#This Row],[SUB]])</f>
        <v>-</v>
      </c>
      <c r="AP63" s="261" t="str">
        <f>IF(BS_CONTROLE[[#This Row],[KM - Inicio]]=0, "-", BS_CONTROLE[[#This Row],[KM - Inicio]])</f>
        <v>-</v>
      </c>
      <c r="AQ63" s="261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4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2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>
      <c r="A64" s="51" t="str">
        <f t="shared" si="1"/>
        <v>FRANCENILDO (TF-513)45994</v>
      </c>
      <c r="B64" s="172">
        <v>45994</v>
      </c>
      <c r="C64" s="8">
        <f>IF(BS_CONTROLE[[#This Row],[DATA]]="","",WEEKNUM(BS_CONTROLE[[#This Row],[DATA]]))</f>
        <v>49</v>
      </c>
      <c r="D64" s="52" t="s">
        <v>591</v>
      </c>
      <c r="E64" s="295">
        <v>59</v>
      </c>
      <c r="F64" s="173" t="s">
        <v>506</v>
      </c>
      <c r="G64" s="9" t="str">
        <f>IF(D64="","*",VLOOKUP(F64,BS_ATIVIDADE[#All],3,FALSE))</f>
        <v>TRILHO - SUBSTITUIÇÂO</v>
      </c>
      <c r="H64" s="174" t="s">
        <v>317</v>
      </c>
      <c r="I64" s="174" t="s">
        <v>317</v>
      </c>
      <c r="J64" s="218">
        <v>55</v>
      </c>
      <c r="K64" s="218">
        <v>87.4</v>
      </c>
      <c r="L64" s="84" t="s">
        <v>317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4">
        <v>0.41666666666666669</v>
      </c>
      <c r="P64" s="174">
        <v>6.25E-2</v>
      </c>
      <c r="Q64" s="84">
        <v>18</v>
      </c>
      <c r="R64" s="10" t="str">
        <f>IFERROR(_xlfn.XLOOKUP(F64, BS_ATIVIDADE[ATIVIDADE],BS_ATIVIDADE[UNIDADE] ), "*")</f>
        <v>M</v>
      </c>
      <c r="S64" s="26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9" t="s">
        <v>933</v>
      </c>
      <c r="W64" s="174" t="s">
        <v>994</v>
      </c>
      <c r="X64" s="219" t="s">
        <v>662</v>
      </c>
      <c r="Y64" s="159" t="s">
        <v>665</v>
      </c>
      <c r="Z64" s="159"/>
      <c r="AA64" s="84" t="s">
        <v>317</v>
      </c>
      <c r="AB64" s="71" t="s">
        <v>317</v>
      </c>
      <c r="AC64" s="71" t="s">
        <v>317</v>
      </c>
      <c r="AD64" s="174" t="s">
        <v>317</v>
      </c>
      <c r="AE64" s="84" t="s">
        <v>317</v>
      </c>
      <c r="AF64" s="84" t="s">
        <v>317</v>
      </c>
      <c r="AG64" s="84" t="s">
        <v>317</v>
      </c>
      <c r="AH64" s="49"/>
      <c r="AI64" s="143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9" t="str">
        <f>IF(BS_CONTROLE[[#This Row],[Local - Partida]]=0, "-", BS_CONTROLE[[#This Row],[Local - Partida]])</f>
        <v>-</v>
      </c>
      <c r="AL64" s="259" t="str">
        <f>IF(BS_CONTROLE[[#This Row],[Local - Encerramento]]=0, "-", BS_CONTROLE[[#This Row],[Local - Encerramento]])</f>
        <v>-</v>
      </c>
      <c r="AM64" s="259" t="str">
        <f>IF(BS_CONTROLE[[#This Row],[Entre - Estações]]=0, "-", BS_CONTROLE[[#This Row],[Entre - Estações]])</f>
        <v>ZKE-ZWW</v>
      </c>
      <c r="AN64" s="259" t="str">
        <f>IF(BS_CONTROLE[[#This Row],[SB]]=0, "-", BS_CONTROLE[[#This Row],[SB]])</f>
        <v>ZWW2</v>
      </c>
      <c r="AO64" s="260">
        <f>IF(BS_CONTROLE[[#This Row],[SUB]]=0, "-", BS_CONTROLE[[#This Row],[SUB]])</f>
        <v>55</v>
      </c>
      <c r="AP64" s="261">
        <f>IF(BS_CONTROLE[[#This Row],[KM - Inicio]]=0, "-", BS_CONTROLE[[#This Row],[KM - Inicio]])</f>
        <v>87.4</v>
      </c>
      <c r="AQ64" s="261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4">
        <f t="shared" si="2"/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2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6" t="s">
        <v>804</v>
      </c>
      <c r="BP64" s="17" t="s">
        <v>1069</v>
      </c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6" t="str">
        <f t="shared" si="6"/>
        <v>CondiçõesClimáticaTemperatura</v>
      </c>
    </row>
    <row r="65" spans="1:72">
      <c r="A65" s="51" t="str">
        <f t="shared" si="1"/>
        <v>DIEGO (TP-681)45994</v>
      </c>
      <c r="B65" s="172">
        <v>45994</v>
      </c>
      <c r="C65" s="8">
        <f>IF(BS_CONTROLE[[#This Row],[DATA]]="","",WEEKNUM(BS_CONTROLE[[#This Row],[DATA]]))</f>
        <v>49</v>
      </c>
      <c r="D65" s="52" t="s">
        <v>580</v>
      </c>
      <c r="E65" s="295">
        <v>60</v>
      </c>
      <c r="F65" s="173" t="s">
        <v>395</v>
      </c>
      <c r="G65" s="9" t="str">
        <f>IF(D65="","*",VLOOKUP(F65,BS_ATIVIDADE[#All],3,FALSE))</f>
        <v>LIMPEZA LASTRO</v>
      </c>
      <c r="H65" s="174" t="s">
        <v>317</v>
      </c>
      <c r="I65" s="174" t="s">
        <v>317</v>
      </c>
      <c r="J65" s="218">
        <v>55</v>
      </c>
      <c r="K65" s="218">
        <v>157</v>
      </c>
      <c r="L65" s="84" t="s">
        <v>317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5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4">
        <v>0.41666666666666669</v>
      </c>
      <c r="P65" s="174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9" t="s">
        <v>933</v>
      </c>
      <c r="W65" s="174" t="s">
        <v>928</v>
      </c>
      <c r="X65" s="219" t="s">
        <v>662</v>
      </c>
      <c r="Y65" s="159" t="s">
        <v>665</v>
      </c>
      <c r="Z65" s="159"/>
      <c r="AA65" s="84" t="s">
        <v>317</v>
      </c>
      <c r="AB65" s="71" t="s">
        <v>317</v>
      </c>
      <c r="AC65" s="71" t="s">
        <v>317</v>
      </c>
      <c r="AD65" s="174" t="s">
        <v>317</v>
      </c>
      <c r="AE65" s="84" t="s">
        <v>317</v>
      </c>
      <c r="AF65" s="84" t="s">
        <v>317</v>
      </c>
      <c r="AG65" s="84" t="s">
        <v>317</v>
      </c>
      <c r="AH65" s="49"/>
      <c r="AI65" s="143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9" t="str">
        <f>IF(BS_CONTROLE[[#This Row],[Local - Partida]]=0, "-", BS_CONTROLE[[#This Row],[Local - Partida]])</f>
        <v>-</v>
      </c>
      <c r="AL65" s="259" t="str">
        <f>IF(BS_CONTROLE[[#This Row],[Local - Encerramento]]=0, "-", BS_CONTROLE[[#This Row],[Local - Encerramento]])</f>
        <v>-</v>
      </c>
      <c r="AM65" s="259" t="str">
        <f>IF(BS_CONTROLE[[#This Row],[Entre - Estações]]=0, "-", BS_CONTROLE[[#This Row],[Entre - Estações]])</f>
        <v>ZEJ-ZEV</v>
      </c>
      <c r="AN65" s="259">
        <f>IF(BS_CONTROLE[[#This Row],[SB]]=0, "-", BS_CONTROLE[[#This Row],[SB]])</f>
        <v>1571562</v>
      </c>
      <c r="AO65" s="260">
        <f>IF(BS_CONTROLE[[#This Row],[SUB]]=0, "-", BS_CONTROLE[[#This Row],[SUB]])</f>
        <v>55</v>
      </c>
      <c r="AP65" s="261">
        <f>IF(BS_CONTROLE[[#This Row],[KM - Inicio]]=0, "-", BS_CONTROLE[[#This Row],[KM - Inicio]])</f>
        <v>157</v>
      </c>
      <c r="AQ65" s="261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4">
        <f t="shared" si="2"/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2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6" t="s">
        <v>777</v>
      </c>
      <c r="BP65" s="17" t="s">
        <v>1070</v>
      </c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6" t="str">
        <f t="shared" si="6"/>
        <v>AnomaliaVia</v>
      </c>
    </row>
    <row r="66" spans="1:72">
      <c r="A66" s="51" t="str">
        <f t="shared" si="1"/>
        <v>A8745994</v>
      </c>
      <c r="B66" s="172">
        <v>45994</v>
      </c>
      <c r="C66" s="8">
        <f>IF(BS_CONTROLE[[#This Row],[DATA]]="","",WEEKNUM(BS_CONTROLE[[#This Row],[DATA]]))</f>
        <v>49</v>
      </c>
      <c r="D66" s="52" t="s">
        <v>449</v>
      </c>
      <c r="E66" s="295">
        <v>66</v>
      </c>
      <c r="F66" s="173" t="s">
        <v>390</v>
      </c>
      <c r="G66" s="9" t="str">
        <f>IF(D66="","*",VLOOKUP(F66,BS_ATIVIDADE[#All],3,FALSE))</f>
        <v>OUTROS</v>
      </c>
      <c r="H66" s="174" t="s">
        <v>273</v>
      </c>
      <c r="I66" s="174" t="s">
        <v>1071</v>
      </c>
      <c r="J66" s="218">
        <v>92</v>
      </c>
      <c r="K66" s="218">
        <v>66.5</v>
      </c>
      <c r="L66" s="84" t="s">
        <v>317</v>
      </c>
      <c r="M66" s="205" t="s">
        <v>1072</v>
      </c>
      <c r="N66" s="205" t="s">
        <v>1073</v>
      </c>
      <c r="O66" s="174">
        <v>0.33333333333333331</v>
      </c>
      <c r="P66" s="174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9" t="s">
        <v>933</v>
      </c>
      <c r="W66" s="174" t="s">
        <v>1039</v>
      </c>
      <c r="X66" s="219" t="s">
        <v>662</v>
      </c>
      <c r="Y66" s="159" t="s">
        <v>665</v>
      </c>
      <c r="Z66" s="159"/>
      <c r="AA66" s="84">
        <v>1</v>
      </c>
      <c r="AB66" s="71" t="s">
        <v>653</v>
      </c>
      <c r="AC66" s="71" t="s">
        <v>648</v>
      </c>
      <c r="AD66" s="174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3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9" t="str">
        <f>IF(BS_CONTROLE[[#This Row],[Local - Partida]]=0, "-", BS_CONTROLE[[#This Row],[Local - Partida]])</f>
        <v>K67ZEV2</v>
      </c>
      <c r="AL66" s="259" t="str">
        <f>IF(BS_CONTROLE[[#This Row],[Local - Encerramento]]=0, "-", BS_CONTROLE[[#This Row],[Local - Encerramento]])</f>
        <v>ZBV</v>
      </c>
      <c r="AM66" s="259" t="str">
        <f>IF(BS_CONTROLE[[#This Row],[Entre - Estações]]=0, "-", BS_CONTROLE[[#This Row],[Entre - Estações]])</f>
        <v>ZEV-ZBV</v>
      </c>
      <c r="AN66" s="259" t="str">
        <f>IF(BS_CONTROLE[[#This Row],[SB]]=0, "-", BS_CONTROLE[[#This Row],[SB]])</f>
        <v>ZEVZBV</v>
      </c>
      <c r="AO66" s="260">
        <f>IF(BS_CONTROLE[[#This Row],[SUB]]=0, "-", BS_CONTROLE[[#This Row],[SUB]])</f>
        <v>92</v>
      </c>
      <c r="AP66" s="261">
        <f>IF(BS_CONTROLE[[#This Row],[KM - Inicio]]=0, "-", BS_CONTROLE[[#This Row],[KM - Inicio]])</f>
        <v>66.5</v>
      </c>
      <c r="AQ66" s="261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4">
        <f t="shared" si="2"/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2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6" t="s">
        <v>686</v>
      </c>
      <c r="BP66" s="17" t="s">
        <v>317</v>
      </c>
      <c r="BQ66" s="13" t="str">
        <f t="shared" si="3"/>
        <v>Aderente</v>
      </c>
      <c r="BR66" s="19">
        <f t="shared" si="4"/>
        <v>1.0000000000000004</v>
      </c>
      <c r="BS66" s="19">
        <f t="shared" si="5"/>
        <v>1</v>
      </c>
      <c r="BT66" s="226" t="str">
        <f t="shared" si="6"/>
        <v>OKOK</v>
      </c>
    </row>
    <row r="67" spans="1:72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295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317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6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9" t="str">
        <f>IF(BS_CONTROLE[[#This Row],[Local - Partida]]=0, "-", BS_CONTROLE[[#This Row],[Local - Partida]])</f>
        <v>-</v>
      </c>
      <c r="AL67" s="259" t="str">
        <f>IF(BS_CONTROLE[[#This Row],[Local - Encerramento]]=0, "-", BS_CONTROLE[[#This Row],[Local - Encerramento]])</f>
        <v>-</v>
      </c>
      <c r="AM67" s="259" t="str">
        <f>IF(BS_CONTROLE[[#This Row],[Entre - Estações]]=0, "-", BS_CONTROLE[[#This Row],[Entre - Estações]])</f>
        <v>-</v>
      </c>
      <c r="AN67" s="259" t="str">
        <f>IF(BS_CONTROLE[[#This Row],[SB]]=0, "-", BS_CONTROLE[[#This Row],[SB]])</f>
        <v>-</v>
      </c>
      <c r="AO67" s="260" t="str">
        <f>IF(BS_CONTROLE[[#This Row],[SUB]]=0, "-", BS_CONTROLE[[#This Row],[SUB]])</f>
        <v>-</v>
      </c>
      <c r="AP67" s="261" t="str">
        <f>IF(BS_CONTROLE[[#This Row],[KM - Inicio]]=0, "-", BS_CONTROLE[[#This Row],[KM - Inicio]])</f>
        <v>-</v>
      </c>
      <c r="AQ67" s="261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4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2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>
      <c r="A68" s="51" t="str">
        <f t="shared" si="1"/>
        <v>ADENILSON (TP-512)45994</v>
      </c>
      <c r="B68" s="172">
        <v>45994</v>
      </c>
      <c r="C68" s="8">
        <f>IF(BS_CONTROLE[[#This Row],[DATA]]="","",WEEKNUM(BS_CONTROLE[[#This Row],[DATA]]))</f>
        <v>49</v>
      </c>
      <c r="D68" s="52" t="s">
        <v>1076</v>
      </c>
      <c r="E68" s="295">
        <v>63</v>
      </c>
      <c r="F68" s="173" t="s">
        <v>450</v>
      </c>
      <c r="G68" s="9" t="str">
        <f>IF(D68="","*",VLOOKUP(F68,BS_ATIVIDADE[#All],3,FALSE))</f>
        <v>MODERNIZAÇÃO</v>
      </c>
      <c r="H68" s="174" t="s">
        <v>317</v>
      </c>
      <c r="I68" s="174" t="s">
        <v>317</v>
      </c>
      <c r="J68" s="218">
        <v>55</v>
      </c>
      <c r="K68" s="218">
        <v>122.196</v>
      </c>
      <c r="L68" s="84" t="s">
        <v>317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5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4">
        <v>0.375</v>
      </c>
      <c r="P68" s="174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9" t="s">
        <v>1008</v>
      </c>
      <c r="W68" s="262" t="s">
        <v>940</v>
      </c>
      <c r="X68" s="219" t="s">
        <v>662</v>
      </c>
      <c r="Y68" s="159" t="s">
        <v>665</v>
      </c>
      <c r="Z68" s="159"/>
      <c r="AA68" s="84" t="s">
        <v>317</v>
      </c>
      <c r="AB68" s="71" t="s">
        <v>317</v>
      </c>
      <c r="AC68" s="71"/>
      <c r="AD68" s="174" t="s">
        <v>317</v>
      </c>
      <c r="AE68" s="84" t="s">
        <v>317</v>
      </c>
      <c r="AF68" s="84" t="s">
        <v>317</v>
      </c>
      <c r="AG68" s="84" t="s">
        <v>317</v>
      </c>
      <c r="AH68" s="49"/>
      <c r="AI68" s="143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9" t="str">
        <f>IF(BS_CONTROLE[[#This Row],[Local - Partida]]=0, "-", BS_CONTROLE[[#This Row],[Local - Partida]])</f>
        <v>-</v>
      </c>
      <c r="AL68" s="259" t="str">
        <f>IF(BS_CONTROLE[[#This Row],[Local - Encerramento]]=0, "-", BS_CONTROLE[[#This Row],[Local - Encerramento]])</f>
        <v>-</v>
      </c>
      <c r="AM68" s="259" t="str">
        <f>IF(BS_CONTROLE[[#This Row],[Entre - Estações]]=0, "-", BS_CONTROLE[[#This Row],[Entre - Estações]])</f>
        <v>ZWI-ZYQ</v>
      </c>
      <c r="AN68" s="259">
        <f>IF(BS_CONTROLE[[#This Row],[SB]]=0, "-", BS_CONTROLE[[#This Row],[SB]])</f>
        <v>1231212</v>
      </c>
      <c r="AO68" s="260">
        <f>IF(BS_CONTROLE[[#This Row],[SUB]]=0, "-", BS_CONTROLE[[#This Row],[SUB]])</f>
        <v>55</v>
      </c>
      <c r="AP68" s="261">
        <f>IF(BS_CONTROLE[[#This Row],[KM - Inicio]]=0, "-", BS_CONTROLE[[#This Row],[KM - Inicio]])</f>
        <v>122.196</v>
      </c>
      <c r="AQ68" s="261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4">
        <f t="shared" si="2"/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2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6" t="s">
        <v>779</v>
      </c>
      <c r="BP68" s="17" t="s">
        <v>1077</v>
      </c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6" t="str">
        <f t="shared" si="6"/>
        <v>CondiçõesClimáticaTemperatura</v>
      </c>
    </row>
    <row r="69" spans="1:72">
      <c r="A69" s="51" t="str">
        <f t="shared" si="1"/>
        <v>CAIQUE (TP-869)45994</v>
      </c>
      <c r="B69" s="172">
        <v>45994</v>
      </c>
      <c r="C69" s="8">
        <f>IF(BS_CONTROLE[[#This Row],[DATA]]="","",WEEKNUM(BS_CONTROLE[[#This Row],[DATA]]))</f>
        <v>49</v>
      </c>
      <c r="D69" s="52" t="s">
        <v>569</v>
      </c>
      <c r="E69" s="295">
        <v>64</v>
      </c>
      <c r="F69" s="173" t="s">
        <v>450</v>
      </c>
      <c r="G69" s="9" t="str">
        <f>IF(D69="","*",VLOOKUP(F69,BS_ATIVIDADE[#All],3,FALSE))</f>
        <v>MODERNIZAÇÃO</v>
      </c>
      <c r="H69" s="174" t="s">
        <v>317</v>
      </c>
      <c r="I69" s="174" t="s">
        <v>317</v>
      </c>
      <c r="J69" s="218">
        <v>55</v>
      </c>
      <c r="K69" s="218">
        <v>122.199</v>
      </c>
      <c r="L69" s="84" t="s">
        <v>317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5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4">
        <v>0.375</v>
      </c>
      <c r="P69" s="174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9" t="s">
        <v>1008</v>
      </c>
      <c r="W69" s="262" t="s">
        <v>940</v>
      </c>
      <c r="X69" s="219" t="s">
        <v>662</v>
      </c>
      <c r="Y69" s="159" t="s">
        <v>665</v>
      </c>
      <c r="Z69" s="159"/>
      <c r="AA69" s="84" t="s">
        <v>317</v>
      </c>
      <c r="AB69" s="71" t="s">
        <v>317</v>
      </c>
      <c r="AC69" s="71" t="s">
        <v>317</v>
      </c>
      <c r="AD69" s="174" t="s">
        <v>317</v>
      </c>
      <c r="AE69" s="84" t="s">
        <v>317</v>
      </c>
      <c r="AF69" s="84" t="s">
        <v>317</v>
      </c>
      <c r="AG69" s="84" t="s">
        <v>317</v>
      </c>
      <c r="AH69" s="49"/>
      <c r="AI69" s="143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9" t="str">
        <f>IF(BS_CONTROLE[[#This Row],[Local - Partida]]=0, "-", BS_CONTROLE[[#This Row],[Local - Partida]])</f>
        <v>-</v>
      </c>
      <c r="AL69" s="259" t="str">
        <f>IF(BS_CONTROLE[[#This Row],[Local - Encerramento]]=0, "-", BS_CONTROLE[[#This Row],[Local - Encerramento]])</f>
        <v>-</v>
      </c>
      <c r="AM69" s="259" t="str">
        <f>IF(BS_CONTROLE[[#This Row],[Entre - Estações]]=0, "-", BS_CONTROLE[[#This Row],[Entre - Estações]])</f>
        <v>ZWI-ZYQ</v>
      </c>
      <c r="AN69" s="259">
        <f>IF(BS_CONTROLE[[#This Row],[SB]]=0, "-", BS_CONTROLE[[#This Row],[SB]])</f>
        <v>1231212</v>
      </c>
      <c r="AO69" s="260">
        <f>IF(BS_CONTROLE[[#This Row],[SUB]]=0, "-", BS_CONTROLE[[#This Row],[SUB]])</f>
        <v>55</v>
      </c>
      <c r="AP69" s="261">
        <f>IF(BS_CONTROLE[[#This Row],[KM - Inicio]]=0, "-", BS_CONTROLE[[#This Row],[KM - Inicio]])</f>
        <v>122.199</v>
      </c>
      <c r="AQ69" s="261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4">
        <f t="shared" si="2"/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2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6" t="s">
        <v>779</v>
      </c>
      <c r="BP69" s="17" t="s">
        <v>1077</v>
      </c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6" t="str">
        <f t="shared" si="6"/>
        <v>CondiçõesClimáticaTemperatura</v>
      </c>
    </row>
    <row r="70" spans="1:72">
      <c r="A70" s="51" t="str">
        <f t="shared" si="1"/>
        <v>MATEUS (TP-809)45994</v>
      </c>
      <c r="B70" s="172">
        <v>45994</v>
      </c>
      <c r="C70" s="8">
        <f>IF(BS_CONTROLE[[#This Row],[DATA]]="","",WEEKNUM(BS_CONTROLE[[#This Row],[DATA]]))</f>
        <v>49</v>
      </c>
      <c r="D70" s="52" t="s">
        <v>620</v>
      </c>
      <c r="E70" s="296">
        <v>65</v>
      </c>
      <c r="F70" s="173" t="s">
        <v>450</v>
      </c>
      <c r="G70" s="9" t="str">
        <f>IF(D70="","*",VLOOKUP(F70,BS_ATIVIDADE[#All],3,FALSE))</f>
        <v>MODERNIZAÇÃO</v>
      </c>
      <c r="H70" s="174"/>
      <c r="I70" s="174"/>
      <c r="J70" s="218">
        <v>55</v>
      </c>
      <c r="K70" s="218">
        <v>122.2</v>
      </c>
      <c r="L70" s="84" t="s">
        <v>317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5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4">
        <v>0.375</v>
      </c>
      <c r="P70" s="174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9" t="s">
        <v>1008</v>
      </c>
      <c r="W70" s="262" t="s">
        <v>940</v>
      </c>
      <c r="X70" s="219" t="s">
        <v>662</v>
      </c>
      <c r="Y70" s="159" t="s">
        <v>665</v>
      </c>
      <c r="Z70" s="159"/>
      <c r="AA70" s="84" t="s">
        <v>317</v>
      </c>
      <c r="AB70" s="71"/>
      <c r="AC70" s="71" t="s">
        <v>317</v>
      </c>
      <c r="AD70" s="174" t="s">
        <v>317</v>
      </c>
      <c r="AE70" s="84" t="s">
        <v>317</v>
      </c>
      <c r="AF70" s="84" t="s">
        <v>317</v>
      </c>
      <c r="AG70" s="84" t="s">
        <v>317</v>
      </c>
      <c r="AH70" s="49"/>
      <c r="AI70" s="143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9" t="str">
        <f>IF(BS_CONTROLE[[#This Row],[Local - Partida]]=0, "-", BS_CONTROLE[[#This Row],[Local - Partida]])</f>
        <v>-</v>
      </c>
      <c r="AL70" s="259" t="str">
        <f>IF(BS_CONTROLE[[#This Row],[Local - Encerramento]]=0, "-", BS_CONTROLE[[#This Row],[Local - Encerramento]])</f>
        <v>-</v>
      </c>
      <c r="AM70" s="259" t="str">
        <f>IF(BS_CONTROLE[[#This Row],[Entre - Estações]]=0, "-", BS_CONTROLE[[#This Row],[Entre - Estações]])</f>
        <v>ZWI-ZYQ</v>
      </c>
      <c r="AN70" s="259">
        <f>IF(BS_CONTROLE[[#This Row],[SB]]=0, "-", BS_CONTROLE[[#This Row],[SB]])</f>
        <v>1231212</v>
      </c>
      <c r="AO70" s="260">
        <f>IF(BS_CONTROLE[[#This Row],[SUB]]=0, "-", BS_CONTROLE[[#This Row],[SUB]])</f>
        <v>55</v>
      </c>
      <c r="AP70" s="261">
        <f>IF(BS_CONTROLE[[#This Row],[KM - Inicio]]=0, "-", BS_CONTROLE[[#This Row],[KM - Inicio]])</f>
        <v>122.2</v>
      </c>
      <c r="AQ70" s="261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4">
        <f t="shared" si="2"/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2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6" t="s">
        <v>779</v>
      </c>
      <c r="BP70" s="17" t="s">
        <v>1077</v>
      </c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6" t="str">
        <f t="shared" si="6"/>
        <v>CondiçõesClimáticaTemperatura</v>
      </c>
    </row>
    <row r="71" spans="1:72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295"/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/>
      <c r="M71" s="205"/>
      <c r="N71" s="205"/>
      <c r="O71" s="174"/>
      <c r="P71" s="174"/>
      <c r="Q71" s="84"/>
      <c r="R71" s="10" t="str">
        <f>IFERROR(_xlfn.XLOOKUP(F71, BS_ATIVIDADE[ATIVIDADE],BS_ATIVIDADE[UNIDADE] ), "*")</f>
        <v>*</v>
      </c>
      <c r="S71" s="26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9" t="str">
        <f>IF(BS_CONTROLE[[#This Row],[Local - Partida]]=0, "-", BS_CONTROLE[[#This Row],[Local - Partida]])</f>
        <v>-</v>
      </c>
      <c r="AL71" s="259" t="str">
        <f>IF(BS_CONTROLE[[#This Row],[Local - Encerramento]]=0, "-", BS_CONTROLE[[#This Row],[Local - Encerramento]])</f>
        <v>-</v>
      </c>
      <c r="AM71" s="259" t="str">
        <f>IF(BS_CONTROLE[[#This Row],[Entre - Estações]]=0, "-", BS_CONTROLE[[#This Row],[Entre - Estações]])</f>
        <v>-</v>
      </c>
      <c r="AN71" s="259" t="str">
        <f>IF(BS_CONTROLE[[#This Row],[SB]]=0, "-", BS_CONTROLE[[#This Row],[SB]])</f>
        <v>-</v>
      </c>
      <c r="AO71" s="260" t="str">
        <f>IF(BS_CONTROLE[[#This Row],[SUB]]=0, "-", BS_CONTROLE[[#This Row],[SUB]])</f>
        <v>-</v>
      </c>
      <c r="AP71" s="261" t="str">
        <f>IF(BS_CONTROLE[[#This Row],[KM - Inicio]]=0, "-", BS_CONTROLE[[#This Row],[KM - Inicio]])</f>
        <v>-</v>
      </c>
      <c r="AQ71" s="261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4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2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>
      <c r="A72" s="51" t="str">
        <f t="shared" si="7"/>
        <v>A8545994</v>
      </c>
      <c r="B72" s="172">
        <v>45994</v>
      </c>
      <c r="C72" s="8">
        <f>IF(BS_CONTROLE[[#This Row],[DATA]]="","",WEEKNUM(BS_CONTROLE[[#This Row],[DATA]]))</f>
        <v>49</v>
      </c>
      <c r="D72" s="52" t="s">
        <v>447</v>
      </c>
      <c r="E72" s="295">
        <v>67</v>
      </c>
      <c r="F72" s="173" t="s">
        <v>331</v>
      </c>
      <c r="G72" s="9" t="str">
        <f>IF(D72="","*",VLOOKUP(F72,BS_ATIVIDADE[#All],3,FALSE))</f>
        <v>OUTROS</v>
      </c>
      <c r="H72" s="174" t="s">
        <v>273</v>
      </c>
      <c r="I72" s="174" t="s">
        <v>159</v>
      </c>
      <c r="J72" s="218">
        <v>92</v>
      </c>
      <c r="K72" s="218">
        <v>66.5</v>
      </c>
      <c r="L72" s="84" t="s">
        <v>317</v>
      </c>
      <c r="M72" s="205" t="s">
        <v>957</v>
      </c>
      <c r="N72" s="205" t="s">
        <v>1078</v>
      </c>
      <c r="O72" s="174">
        <v>0.375</v>
      </c>
      <c r="P72" s="174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9" t="s">
        <v>963</v>
      </c>
      <c r="W72" s="174" t="s">
        <v>946</v>
      </c>
      <c r="X72" s="219" t="s">
        <v>662</v>
      </c>
      <c r="Y72" s="159" t="s">
        <v>665</v>
      </c>
      <c r="Z72" s="159"/>
      <c r="AA72" s="84">
        <v>1</v>
      </c>
      <c r="AB72" s="71" t="s">
        <v>653</v>
      </c>
      <c r="AC72" s="71" t="s">
        <v>648</v>
      </c>
      <c r="AD72" s="174">
        <v>0.3125</v>
      </c>
      <c r="AE72" s="84">
        <v>1611</v>
      </c>
      <c r="AF72" s="84" t="s">
        <v>317</v>
      </c>
      <c r="AG72" s="84" t="s">
        <v>317</v>
      </c>
      <c r="AH72" s="49"/>
      <c r="AI72" s="143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9" t="str">
        <f>IF(BS_CONTROLE[[#This Row],[Local - Partida]]=0, "-", BS_CONTROLE[[#This Row],[Local - Partida]])</f>
        <v>K67ZEV2</v>
      </c>
      <c r="AL72" s="259" t="str">
        <f>IF(BS_CONTROLE[[#This Row],[Local - Encerramento]]=0, "-", BS_CONTROLE[[#This Row],[Local - Encerramento]])</f>
        <v>ZXW</v>
      </c>
      <c r="AM72" s="259" t="str">
        <f>IF(BS_CONTROLE[[#This Row],[Entre - Estações]]=0, "-", BS_CONTROLE[[#This Row],[Entre - Estações]])</f>
        <v>ZEV-ZXW</v>
      </c>
      <c r="AN72" s="259" t="str">
        <f>IF(BS_CONTROLE[[#This Row],[SB]]=0, "-", BS_CONTROLE[[#This Row],[SB]])</f>
        <v>ZEVZXW</v>
      </c>
      <c r="AO72" s="260">
        <f>IF(BS_CONTROLE[[#This Row],[SUB]]=0, "-", BS_CONTROLE[[#This Row],[SUB]])</f>
        <v>92</v>
      </c>
      <c r="AP72" s="261">
        <f>IF(BS_CONTROLE[[#This Row],[KM - Inicio]]=0, "-", BS_CONTROLE[[#This Row],[KM - Inicio]])</f>
        <v>66.5</v>
      </c>
      <c r="AQ72" s="261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4">
        <f t="shared" si="8"/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2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6" t="s">
        <v>686</v>
      </c>
      <c r="BP72" s="17" t="s">
        <v>317</v>
      </c>
      <c r="BQ72" s="13" t="str">
        <f t="shared" si="9"/>
        <v>Intervalo</v>
      </c>
      <c r="BR72" s="19">
        <f t="shared" si="10"/>
        <v>0.99999999999999911</v>
      </c>
      <c r="BS72" s="19">
        <f t="shared" si="11"/>
        <v>1</v>
      </c>
      <c r="BT72" s="226" t="str">
        <f t="shared" si="12"/>
        <v>OKOK</v>
      </c>
    </row>
    <row r="73" spans="1:72">
      <c r="A73" s="51" t="str">
        <f t="shared" si="7"/>
        <v>EDSON (TP-719)45994</v>
      </c>
      <c r="B73" s="172">
        <v>45994</v>
      </c>
      <c r="C73" s="8">
        <f>IF(BS_CONTROLE[[#This Row],[DATA]]="","",WEEKNUM(BS_CONTROLE[[#This Row],[DATA]]))</f>
        <v>49</v>
      </c>
      <c r="D73" s="52" t="s">
        <v>584</v>
      </c>
      <c r="E73" s="295">
        <v>40</v>
      </c>
      <c r="F73" s="173" t="s">
        <v>469</v>
      </c>
      <c r="G73" s="9" t="str">
        <f>IF(D73="","*",VLOOKUP(F73,BS_ATIVIDADE[#All],3,FALSE))</f>
        <v>ALÍVIO</v>
      </c>
      <c r="H73" s="174" t="s">
        <v>317</v>
      </c>
      <c r="I73" s="174" t="s">
        <v>317</v>
      </c>
      <c r="J73" s="218">
        <v>92</v>
      </c>
      <c r="K73" s="218">
        <v>95.3</v>
      </c>
      <c r="L73" s="84" t="s">
        <v>317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4">
        <v>0.41666666666666669</v>
      </c>
      <c r="P73" s="174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9" t="s">
        <v>963</v>
      </c>
      <c r="W73" s="174" t="s">
        <v>1021</v>
      </c>
      <c r="X73" s="219" t="s">
        <v>662</v>
      </c>
      <c r="Y73" s="159" t="s">
        <v>665</v>
      </c>
      <c r="Z73" s="159"/>
      <c r="AA73" s="84" t="s">
        <v>317</v>
      </c>
      <c r="AB73" s="71" t="s">
        <v>317</v>
      </c>
      <c r="AC73" s="71" t="s">
        <v>317</v>
      </c>
      <c r="AD73" s="174"/>
      <c r="AE73" s="84" t="s">
        <v>317</v>
      </c>
      <c r="AF73" s="84" t="s">
        <v>317</v>
      </c>
      <c r="AG73" s="84" t="s">
        <v>317</v>
      </c>
      <c r="AH73" s="49"/>
      <c r="AI73" s="143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9" t="str">
        <f>IF(BS_CONTROLE[[#This Row],[Local - Partida]]=0, "-", BS_CONTROLE[[#This Row],[Local - Partida]])</f>
        <v>-</v>
      </c>
      <c r="AL73" s="259" t="str">
        <f>IF(BS_CONTROLE[[#This Row],[Local - Encerramento]]=0, "-", BS_CONTROLE[[#This Row],[Local - Encerramento]])</f>
        <v>-</v>
      </c>
      <c r="AM73" s="259" t="str">
        <f>IF(BS_CONTROLE[[#This Row],[Entre - Estações]]=0, "-", BS_CONTROLE[[#This Row],[Entre - Estações]])</f>
        <v>ZWU-ZDC</v>
      </c>
      <c r="AN73" s="259" t="str">
        <f>IF(BS_CONTROLE[[#This Row],[SB]]=0, "-", BS_CONTROLE[[#This Row],[SB]])</f>
        <v>K96K952</v>
      </c>
      <c r="AO73" s="260">
        <f>IF(BS_CONTROLE[[#This Row],[SUB]]=0, "-", BS_CONTROLE[[#This Row],[SUB]])</f>
        <v>92</v>
      </c>
      <c r="AP73" s="261">
        <f>IF(BS_CONTROLE[[#This Row],[KM - Inicio]]=0, "-", BS_CONTROLE[[#This Row],[KM - Inicio]])</f>
        <v>95.3</v>
      </c>
      <c r="AQ73" s="261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4">
        <f t="shared" si="8"/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2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6" t="s">
        <v>686</v>
      </c>
      <c r="BP73" s="17" t="s">
        <v>317</v>
      </c>
      <c r="BQ73" s="13" t="str">
        <f t="shared" si="9"/>
        <v>Aderente</v>
      </c>
      <c r="BR73" s="19">
        <f t="shared" si="10"/>
        <v>1.0000000000000004</v>
      </c>
      <c r="BS73" s="19">
        <f t="shared" si="11"/>
        <v>1.04</v>
      </c>
      <c r="BT73" s="226" t="str">
        <f t="shared" si="12"/>
        <v>OKOK</v>
      </c>
    </row>
    <row r="74" spans="1:72">
      <c r="A74" s="51" t="str">
        <f t="shared" si="7"/>
        <v>HUELTON (TP-725)45994</v>
      </c>
      <c r="B74" s="172">
        <v>45994</v>
      </c>
      <c r="C74" s="8">
        <f>IF(BS_CONTROLE[[#This Row],[DATA]]="","",WEEKNUM(BS_CONTROLE[[#This Row],[DATA]]))</f>
        <v>49</v>
      </c>
      <c r="D74" s="321" t="s">
        <v>596</v>
      </c>
      <c r="E74" s="295">
        <v>578</v>
      </c>
      <c r="F74" s="71" t="s">
        <v>499</v>
      </c>
      <c r="G74" s="9" t="str">
        <f>IF(D74="","*",VLOOKUP(F74,BS_ATIVIDADE[#All],3,FALSE))</f>
        <v>SOLDA</v>
      </c>
      <c r="H74" s="174" t="s">
        <v>317</v>
      </c>
      <c r="I74" s="174" t="s">
        <v>317</v>
      </c>
      <c r="J74" s="218">
        <v>92</v>
      </c>
      <c r="K74" s="218">
        <v>103.3</v>
      </c>
      <c r="L74" s="84" t="s">
        <v>317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4">
        <v>0.41666666666666669</v>
      </c>
      <c r="P74" s="174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9" t="s">
        <v>963</v>
      </c>
      <c r="W74" s="262" t="s">
        <v>940</v>
      </c>
      <c r="X74" s="219" t="s">
        <v>662</v>
      </c>
      <c r="Y74" s="159" t="s">
        <v>665</v>
      </c>
      <c r="Z74" s="159"/>
      <c r="AA74" s="84" t="s">
        <v>317</v>
      </c>
      <c r="AB74" s="71" t="s">
        <v>317</v>
      </c>
      <c r="AC74" s="71" t="s">
        <v>317</v>
      </c>
      <c r="AD74" s="174" t="s">
        <v>317</v>
      </c>
      <c r="AE74" s="84" t="s">
        <v>317</v>
      </c>
      <c r="AF74" s="84" t="s">
        <v>317</v>
      </c>
      <c r="AG74" s="84" t="s">
        <v>317</v>
      </c>
      <c r="AH74" s="49"/>
      <c r="AI74" s="143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9" t="str">
        <f>IF(BS_CONTROLE[[#This Row],[Local - Partida]]=0, "-", BS_CONTROLE[[#This Row],[Local - Partida]])</f>
        <v>-</v>
      </c>
      <c r="AL74" s="259" t="str">
        <f>IF(BS_CONTROLE[[#This Row],[Local - Encerramento]]=0, "-", BS_CONTROLE[[#This Row],[Local - Encerramento]])</f>
        <v>-</v>
      </c>
      <c r="AM74" s="259" t="str">
        <f>IF(BS_CONTROLE[[#This Row],[Entre - Estações]]=0, "-", BS_CONTROLE[[#This Row],[Entre - Estações]])</f>
        <v>ZGP</v>
      </c>
      <c r="AN74" s="259" t="str">
        <f>IF(BS_CONTROLE[[#This Row],[SB]]=0, "-", BS_CONTROLE[[#This Row],[SB]])</f>
        <v>ZGP2</v>
      </c>
      <c r="AO74" s="260">
        <f>IF(BS_CONTROLE[[#This Row],[SUB]]=0, "-", BS_CONTROLE[[#This Row],[SUB]])</f>
        <v>92</v>
      </c>
      <c r="AP74" s="261">
        <f>IF(BS_CONTROLE[[#This Row],[KM - Inicio]]=0, "-", BS_CONTROLE[[#This Row],[KM - Inicio]])</f>
        <v>103.3</v>
      </c>
      <c r="AQ74" s="261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4">
        <f t="shared" si="8"/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2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6" t="s">
        <v>804</v>
      </c>
      <c r="BP74" s="17" t="s">
        <v>1084</v>
      </c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6" t="str">
        <f t="shared" si="12"/>
        <v>CondiçõesClimáticaTemperatura</v>
      </c>
    </row>
    <row r="75" spans="1:72">
      <c r="A75" s="51" t="str">
        <f t="shared" si="7"/>
        <v>V8545994</v>
      </c>
      <c r="B75" s="172">
        <v>45994</v>
      </c>
      <c r="C75" s="8">
        <f>IF(BS_CONTROLE[[#This Row],[DATA]]="","",WEEKNUM(BS_CONTROLE[[#This Row],[DATA]]))</f>
        <v>49</v>
      </c>
      <c r="D75" s="52" t="s">
        <v>513</v>
      </c>
      <c r="E75" s="295">
        <v>608</v>
      </c>
      <c r="F75" s="71" t="s">
        <v>422</v>
      </c>
      <c r="G75" s="9" t="str">
        <f>IF(D75="","*",VLOOKUP(F75,BS_ATIVIDADE[#All],3,FALSE))</f>
        <v>MECANIZAÇÃO - SOCADORA</v>
      </c>
      <c r="H75" s="174" t="s">
        <v>983</v>
      </c>
      <c r="I75" s="174" t="s">
        <v>951</v>
      </c>
      <c r="J75" s="218">
        <v>30</v>
      </c>
      <c r="K75" s="218">
        <v>114.3</v>
      </c>
      <c r="L75" s="218">
        <v>115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4">
        <v>0.35416666666666669</v>
      </c>
      <c r="P75" s="174">
        <v>8.3333333333333329E-2</v>
      </c>
      <c r="Q75" s="218">
        <v>700</v>
      </c>
      <c r="R75" s="10" t="str">
        <f>IFERROR(_xlfn.XLOOKUP(F75, BS_ATIVIDADE[ATIVIDADE],BS_ATIVIDADE[UNIDADE] ), "*")</f>
        <v>M</v>
      </c>
      <c r="S75" s="26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2" t="s">
        <v>924</v>
      </c>
      <c r="W75" s="262" t="s">
        <v>925</v>
      </c>
      <c r="X75" s="219" t="s">
        <v>662</v>
      </c>
      <c r="Y75" s="159" t="s">
        <v>665</v>
      </c>
      <c r="Z75" s="159"/>
      <c r="AA75" s="218">
        <v>1</v>
      </c>
      <c r="AB75" s="173" t="s">
        <v>653</v>
      </c>
      <c r="AC75" s="173" t="s">
        <v>648</v>
      </c>
      <c r="AD75" s="317">
        <v>0.25</v>
      </c>
      <c r="AE75" s="218">
        <v>6235</v>
      </c>
      <c r="AF75" s="218">
        <v>6215</v>
      </c>
      <c r="AG75" s="218" t="s">
        <v>317</v>
      </c>
      <c r="AH75" s="49"/>
      <c r="AI75" s="143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9" t="str">
        <f>IF(BS_CONTROLE[[#This Row],[Local - Partida]]=0, "-", BS_CONTROLE[[#This Row],[Local - Partida]])</f>
        <v>109ZPT2</v>
      </c>
      <c r="AL75" s="259" t="str">
        <f>IF(BS_CONTROLE[[#This Row],[Local - Encerramento]]=0, "-", BS_CONTROLE[[#This Row],[Local - Encerramento]])</f>
        <v>ZPTZDR</v>
      </c>
      <c r="AM75" s="259" t="str">
        <f>IF(BS_CONTROLE[[#This Row],[Entre - Estações]]=0, "-", BS_CONTROLE[[#This Row],[Entre - Estações]])</f>
        <v>ZGM1</v>
      </c>
      <c r="AN75" s="259" t="str">
        <f>IF(BS_CONTROLE[[#This Row],[SB]]=0, "-", BS_CONTROLE[[#This Row],[SB]])</f>
        <v>ZGM1</v>
      </c>
      <c r="AO75" s="260">
        <f>IF(BS_CONTROLE[[#This Row],[SUB]]=0, "-", BS_CONTROLE[[#This Row],[SUB]])</f>
        <v>30</v>
      </c>
      <c r="AP75" s="261">
        <f>IF(BS_CONTROLE[[#This Row],[KM - Inicio]]=0, "-", BS_CONTROLE[[#This Row],[KM - Inicio]])</f>
        <v>114.3</v>
      </c>
      <c r="AQ75" s="261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4">
        <f t="shared" si="8"/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2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6" t="s">
        <v>692</v>
      </c>
      <c r="BP75" s="17" t="s">
        <v>1086</v>
      </c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6" t="str">
        <f t="shared" si="12"/>
        <v>SemOportunidadeSemOportunidade</v>
      </c>
    </row>
    <row r="76" spans="1:72">
      <c r="A76" s="51" t="str">
        <f t="shared" si="7"/>
        <v>DIEGO (TF-42)45994</v>
      </c>
      <c r="B76" s="172">
        <v>45994</v>
      </c>
      <c r="C76" s="8">
        <f>IF(BS_CONTROLE[[#This Row],[DATA]]="","",WEEKNUM(BS_CONTROLE[[#This Row],[DATA]]))</f>
        <v>49</v>
      </c>
      <c r="D76" s="52" t="s">
        <v>579</v>
      </c>
      <c r="E76" s="295">
        <v>46</v>
      </c>
      <c r="F76" s="173" t="s">
        <v>395</v>
      </c>
      <c r="G76" s="9" t="str">
        <f>IF(D76="","*",VLOOKUP(F76,BS_ATIVIDADE[#All],3,FALSE))</f>
        <v>LIMPEZA LASTRO</v>
      </c>
      <c r="H76" s="174" t="s">
        <v>317</v>
      </c>
      <c r="I76" s="174" t="s">
        <v>317</v>
      </c>
      <c r="J76" s="218">
        <v>53</v>
      </c>
      <c r="K76" s="218">
        <v>115.5</v>
      </c>
      <c r="L76" s="84" t="s">
        <v>317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4">
        <v>0.45833333333333331</v>
      </c>
      <c r="P76" s="174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9" t="s">
        <v>963</v>
      </c>
      <c r="W76" s="174" t="s">
        <v>928</v>
      </c>
      <c r="X76" s="219" t="s">
        <v>662</v>
      </c>
      <c r="Y76" s="159" t="s">
        <v>665</v>
      </c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9" t="str">
        <f>IF(BS_CONTROLE[[#This Row],[Local - Partida]]=0, "-", BS_CONTROLE[[#This Row],[Local - Partida]])</f>
        <v>-</v>
      </c>
      <c r="AL76" s="259" t="str">
        <f>IF(BS_CONTROLE[[#This Row],[Local - Encerramento]]=0, "-", BS_CONTROLE[[#This Row],[Local - Encerramento]])</f>
        <v>-</v>
      </c>
      <c r="AM76" s="259" t="str">
        <f>IF(BS_CONTROLE[[#This Row],[Entre - Estações]]=0, "-", BS_CONTROLE[[#This Row],[Entre - Estações]])</f>
        <v>ZGM-109</v>
      </c>
      <c r="AN76" s="259" t="str">
        <f>IF(BS_CONTROLE[[#This Row],[SB]]=0, "-", BS_CONTROLE[[#This Row],[SB]])</f>
        <v>117ZGM2</v>
      </c>
      <c r="AO76" s="260">
        <f>IF(BS_CONTROLE[[#This Row],[SUB]]=0, "-", BS_CONTROLE[[#This Row],[SUB]])</f>
        <v>53</v>
      </c>
      <c r="AP76" s="261">
        <f>IF(BS_CONTROLE[[#This Row],[KM - Inicio]]=0, "-", BS_CONTROLE[[#This Row],[KM - Inicio]])</f>
        <v>115.5</v>
      </c>
      <c r="AQ76" s="261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4">
        <f t="shared" si="8"/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2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6" t="s">
        <v>768</v>
      </c>
      <c r="BP76" s="17" t="s">
        <v>1088</v>
      </c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6" t="str">
        <f t="shared" si="12"/>
        <v>PCMVIARecursosInternos</v>
      </c>
    </row>
    <row r="77" spans="1:72">
      <c r="A77" s="51" t="str">
        <f t="shared" si="7"/>
        <v>V9745994</v>
      </c>
      <c r="B77" s="172">
        <v>45994</v>
      </c>
      <c r="C77" s="8">
        <f>IF(BS_CONTROLE[[#This Row],[DATA]]="","",WEEKNUM(BS_CONTROLE[[#This Row],[DATA]]))</f>
        <v>49</v>
      </c>
      <c r="D77" s="52" t="s">
        <v>530</v>
      </c>
      <c r="E77" s="295">
        <v>622</v>
      </c>
      <c r="F77" s="71" t="s">
        <v>340</v>
      </c>
      <c r="G77" s="9" t="str">
        <f>IF(D77="","*",VLOOKUP(F77,BS_ATIVIDADE[#All],3,FALSE))</f>
        <v>DETECÇÃO</v>
      </c>
      <c r="H77" s="174" t="s">
        <v>180</v>
      </c>
      <c r="I77" s="174" t="s">
        <v>135</v>
      </c>
      <c r="J77" s="218">
        <v>53</v>
      </c>
      <c r="K77" s="218">
        <v>109</v>
      </c>
      <c r="L77" s="84" t="s">
        <v>317</v>
      </c>
      <c r="M77" s="205" t="s">
        <v>125</v>
      </c>
      <c r="N77" s="205" t="s">
        <v>1042</v>
      </c>
      <c r="O77" s="174">
        <v>0.35416666666666669</v>
      </c>
      <c r="P77" s="174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2" t="s">
        <v>953</v>
      </c>
      <c r="W77" s="262" t="s">
        <v>954</v>
      </c>
      <c r="X77" s="219" t="s">
        <v>662</v>
      </c>
      <c r="Y77" s="159" t="s">
        <v>665</v>
      </c>
      <c r="Z77" s="159"/>
      <c r="AA77" s="218">
        <v>1</v>
      </c>
      <c r="AB77" s="71" t="s">
        <v>653</v>
      </c>
      <c r="AC77" s="71" t="s">
        <v>648</v>
      </c>
      <c r="AD77" s="317">
        <v>0.33333333333333331</v>
      </c>
      <c r="AE77" s="218">
        <v>6527</v>
      </c>
      <c r="AF77" s="218" t="s">
        <v>317</v>
      </c>
      <c r="AG77" s="218" t="s">
        <v>317</v>
      </c>
      <c r="AH77" s="49"/>
      <c r="AI77" s="143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9" t="str">
        <f>IF(BS_CONTROLE[[#This Row],[Local - Partida]]=0, "-", BS_CONTROLE[[#This Row],[Local - Partida]])</f>
        <v>ZPT</v>
      </c>
      <c r="AL77" s="259" t="str">
        <f>IF(BS_CONTROLE[[#This Row],[Local - Encerramento]]=0, "-", BS_CONTROLE[[#This Row],[Local - Encerramento]])</f>
        <v>ZPG</v>
      </c>
      <c r="AM77" s="259" t="str">
        <f>IF(BS_CONTROLE[[#This Row],[Entre - Estações]]=0, "-", BS_CONTROLE[[#This Row],[Entre - Estações]])</f>
        <v>ZPT-ZPG</v>
      </c>
      <c r="AN77" s="259" t="str">
        <f>IF(BS_CONTROLE[[#This Row],[SB]]=0, "-", BS_CONTROLE[[#This Row],[SB]])</f>
        <v>ZPTZPGZPT</v>
      </c>
      <c r="AO77" s="260">
        <f>IF(BS_CONTROLE[[#This Row],[SUB]]=0, "-", BS_CONTROLE[[#This Row],[SUB]])</f>
        <v>53</v>
      </c>
      <c r="AP77" s="261">
        <f>IF(BS_CONTROLE[[#This Row],[KM - Inicio]]=0, "-", BS_CONTROLE[[#This Row],[KM - Inicio]])</f>
        <v>109</v>
      </c>
      <c r="AQ77" s="261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4">
        <f t="shared" si="8"/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2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6" t="s">
        <v>761</v>
      </c>
      <c r="BP77" s="17" t="s">
        <v>1090</v>
      </c>
      <c r="BQ77" s="13" t="str">
        <f t="shared" si="9"/>
        <v>Produção</v>
      </c>
      <c r="BR77" s="19">
        <f t="shared" si="10"/>
        <v>1</v>
      </c>
      <c r="BS77" s="19">
        <f t="shared" si="11"/>
        <v>0</v>
      </c>
      <c r="BT77" s="226" t="str">
        <f t="shared" si="12"/>
        <v>TISistema</v>
      </c>
    </row>
    <row r="78" spans="1:72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295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317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6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9" t="str">
        <f>IF(BS_CONTROLE[[#This Row],[Local - Partida]]=0, "-", BS_CONTROLE[[#This Row],[Local - Partida]])</f>
        <v>-</v>
      </c>
      <c r="AL78" s="259" t="str">
        <f>IF(BS_CONTROLE[[#This Row],[Local - Encerramento]]=0, "-", BS_CONTROLE[[#This Row],[Local - Encerramento]])</f>
        <v>-</v>
      </c>
      <c r="AM78" s="259" t="str">
        <f>IF(BS_CONTROLE[[#This Row],[Entre - Estações]]=0, "-", BS_CONTROLE[[#This Row],[Entre - Estações]])</f>
        <v>-</v>
      </c>
      <c r="AN78" s="259" t="str">
        <f>IF(BS_CONTROLE[[#This Row],[SB]]=0, "-", BS_CONTROLE[[#This Row],[SB]])</f>
        <v>-</v>
      </c>
      <c r="AO78" s="260" t="str">
        <f>IF(BS_CONTROLE[[#This Row],[SUB]]=0, "-", BS_CONTROLE[[#This Row],[SUB]])</f>
        <v>-</v>
      </c>
      <c r="AP78" s="261" t="str">
        <f>IF(BS_CONTROLE[[#This Row],[KM - Inicio]]=0, "-", BS_CONTROLE[[#This Row],[KM - Inicio]])</f>
        <v>-</v>
      </c>
      <c r="AQ78" s="261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4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2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295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317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6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9" t="str">
        <f>IF(BS_CONTROLE[[#This Row],[Local - Partida]]=0, "-", BS_CONTROLE[[#This Row],[Local - Partida]])</f>
        <v>-</v>
      </c>
      <c r="AL79" s="259" t="str">
        <f>IF(BS_CONTROLE[[#This Row],[Local - Encerramento]]=0, "-", BS_CONTROLE[[#This Row],[Local - Encerramento]])</f>
        <v>-</v>
      </c>
      <c r="AM79" s="259" t="str">
        <f>IF(BS_CONTROLE[[#This Row],[Entre - Estações]]=0, "-", BS_CONTROLE[[#This Row],[Entre - Estações]])</f>
        <v>-</v>
      </c>
      <c r="AN79" s="259" t="str">
        <f>IF(BS_CONTROLE[[#This Row],[SB]]=0, "-", BS_CONTROLE[[#This Row],[SB]])</f>
        <v>-</v>
      </c>
      <c r="AO79" s="260" t="str">
        <f>IF(BS_CONTROLE[[#This Row],[SUB]]=0, "-", BS_CONTROLE[[#This Row],[SUB]])</f>
        <v>-</v>
      </c>
      <c r="AP79" s="261" t="str">
        <f>IF(BS_CONTROLE[[#This Row],[KM - Inicio]]=0, "-", BS_CONTROLE[[#This Row],[KM - Inicio]])</f>
        <v>-</v>
      </c>
      <c r="AQ79" s="261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4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2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>
      <c r="A80" s="51" t="str">
        <f t="shared" si="7"/>
        <v>W5945995</v>
      </c>
      <c r="B80" s="172">
        <v>45995</v>
      </c>
      <c r="C80" s="8">
        <f>IF(BS_CONTROLE[[#This Row],[DATA]]="","",WEEKNUM(BS_CONTROLE[[#This Row],[DATA]]))</f>
        <v>49</v>
      </c>
      <c r="D80" s="321" t="s">
        <v>537</v>
      </c>
      <c r="E80" s="315">
        <v>171</v>
      </c>
      <c r="F80" s="71" t="s">
        <v>460</v>
      </c>
      <c r="G80" s="9" t="str">
        <f>IF(D80="","*",VLOOKUP(F80,BS_ATIVIDADE[#All],3,FALSE))</f>
        <v>OUTROS</v>
      </c>
      <c r="H80" s="174" t="s">
        <v>102</v>
      </c>
      <c r="I80" s="174" t="s">
        <v>102</v>
      </c>
      <c r="J80" s="218">
        <v>49</v>
      </c>
      <c r="K80" s="218">
        <v>240.89</v>
      </c>
      <c r="L80" s="84">
        <v>198.4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4">
        <v>0.375</v>
      </c>
      <c r="P80" s="174">
        <v>8.3333333333333329E-2</v>
      </c>
      <c r="Q80" s="84">
        <v>480</v>
      </c>
      <c r="R80" s="10" t="str">
        <f>IFERROR(_xlfn.XLOOKUP(F80, BS_ATIVIDADE[ATIVIDADE],BS_ATIVIDADE[UNIDADE] ), "*")</f>
        <v>BINÁRIO</v>
      </c>
      <c r="S80" s="26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2" t="s">
        <v>920</v>
      </c>
      <c r="W80" s="262" t="s">
        <v>1091</v>
      </c>
      <c r="X80" s="219" t="s">
        <v>662</v>
      </c>
      <c r="Y80" s="159"/>
      <c r="Z80" s="159" t="s">
        <v>669</v>
      </c>
      <c r="AA80" s="218">
        <v>1</v>
      </c>
      <c r="AB80" s="71" t="s">
        <v>653</v>
      </c>
      <c r="AC80" s="71" t="s">
        <v>648</v>
      </c>
      <c r="AD80" s="317">
        <v>0.33333333333333331</v>
      </c>
      <c r="AE80" s="218">
        <v>9347</v>
      </c>
      <c r="AF80" s="218" t="s">
        <v>317</v>
      </c>
      <c r="AG80" s="218" t="s">
        <v>317</v>
      </c>
      <c r="AH80" s="49"/>
      <c r="AI80" s="143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9" t="str">
        <f>IF(BS_CONTROLE[[#This Row],[Local - Partida]]=0, "-", BS_CONTROLE[[#This Row],[Local - Partida]])</f>
        <v>ZYU1</v>
      </c>
      <c r="AL80" s="259" t="str">
        <f>IF(BS_CONTROLE[[#This Row],[Local - Encerramento]]=0, "-", BS_CONTROLE[[#This Row],[Local - Encerramento]])</f>
        <v>ZYU1</v>
      </c>
      <c r="AM80" s="259" t="str">
        <f>IF(BS_CONTROLE[[#This Row],[Entre - Estações]]=0, "-", BS_CONTROLE[[#This Row],[Entre - Estações]])</f>
        <v>ZDS-ZQB</v>
      </c>
      <c r="AN80" s="259" t="str">
        <f>IF(BS_CONTROLE[[#This Row],[SB]]=0, "-", BS_CONTROLE[[#This Row],[SB]])</f>
        <v>ZDS2481</v>
      </c>
      <c r="AO80" s="260">
        <f>IF(BS_CONTROLE[[#This Row],[SUB]]=0, "-", BS_CONTROLE[[#This Row],[SUB]])</f>
        <v>49</v>
      </c>
      <c r="AP80" s="261">
        <f>IF(BS_CONTROLE[[#This Row],[KM - Inicio]]=0, "-", BS_CONTROLE[[#This Row],[KM - Inicio]])</f>
        <v>240.89</v>
      </c>
      <c r="AQ80" s="261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4">
        <f t="shared" si="8"/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2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6" t="s">
        <v>765</v>
      </c>
      <c r="BP80" s="17" t="s">
        <v>1054</v>
      </c>
      <c r="BQ80" s="13" t="str">
        <f t="shared" si="9"/>
        <v>Produção e Intervalo</v>
      </c>
      <c r="BR80" s="19">
        <f t="shared" si="10"/>
        <v>0</v>
      </c>
      <c r="BS80" s="19">
        <f t="shared" si="11"/>
        <v>0</v>
      </c>
      <c r="BT80" s="226" t="str">
        <f t="shared" si="12"/>
        <v>MecânicaLocomotiva</v>
      </c>
    </row>
    <row r="81" spans="1:72">
      <c r="A81" s="51" t="str">
        <f t="shared" si="7"/>
        <v>V8945995</v>
      </c>
      <c r="B81" s="172">
        <v>45995</v>
      </c>
      <c r="C81" s="8">
        <f>IF(BS_CONTROLE[[#This Row],[DATA]]="","",WEEKNUM(BS_CONTROLE[[#This Row],[DATA]]))</f>
        <v>49</v>
      </c>
      <c r="D81" s="321" t="s">
        <v>523</v>
      </c>
      <c r="E81" s="315">
        <v>171</v>
      </c>
      <c r="F81" s="71" t="s">
        <v>422</v>
      </c>
      <c r="G81" s="9" t="str">
        <f>IF(D81="","*",VLOOKUP(F81,BS_ATIVIDADE[#All],3,FALSE))</f>
        <v>MECANIZAÇÃO - SOCADORA</v>
      </c>
      <c r="H81" s="174" t="s">
        <v>102</v>
      </c>
      <c r="I81" s="174" t="s">
        <v>102</v>
      </c>
      <c r="J81" s="218">
        <v>49</v>
      </c>
      <c r="K81" s="218">
        <v>225</v>
      </c>
      <c r="L81" s="84">
        <v>224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4">
        <v>0.39583333333333331</v>
      </c>
      <c r="P81" s="174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2" t="s">
        <v>924</v>
      </c>
      <c r="W81" s="262" t="s">
        <v>1092</v>
      </c>
      <c r="X81" s="219" t="s">
        <v>657</v>
      </c>
      <c r="Y81" s="159"/>
      <c r="Z81" s="159" t="s">
        <v>658</v>
      </c>
      <c r="AA81" s="218">
        <v>1</v>
      </c>
      <c r="AB81" s="71" t="s">
        <v>653</v>
      </c>
      <c r="AC81" s="71" t="s">
        <v>648</v>
      </c>
      <c r="AD81" s="317">
        <v>0.33333333333333331</v>
      </c>
      <c r="AE81" s="218">
        <v>6809</v>
      </c>
      <c r="AF81" s="218">
        <v>6239</v>
      </c>
      <c r="AG81" s="218" t="s">
        <v>317</v>
      </c>
      <c r="AH81" s="49"/>
      <c r="AI81" s="143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9" t="str">
        <f>IF(BS_CONTROLE[[#This Row],[Local - Partida]]=0, "-", BS_CONTROLE[[#This Row],[Local - Partida]])</f>
        <v>ZYU1</v>
      </c>
      <c r="AL81" s="259" t="str">
        <f>IF(BS_CONTROLE[[#This Row],[Local - Encerramento]]=0, "-", BS_CONTROLE[[#This Row],[Local - Encerramento]])</f>
        <v>ZYU1</v>
      </c>
      <c r="AM81" s="259" t="str">
        <f>IF(BS_CONTROLE[[#This Row],[Entre - Estações]]=0, "-", BS_CONTROLE[[#This Row],[Entre - Estações]])</f>
        <v>ZXI-ZVK</v>
      </c>
      <c r="AN81" s="259" t="str">
        <f>IF(BS_CONTROLE[[#This Row],[SB]]=0, "-", BS_CONTROLE[[#This Row],[SB]])</f>
        <v>224ZIC1</v>
      </c>
      <c r="AO81" s="260">
        <f>IF(BS_CONTROLE[[#This Row],[SUB]]=0, "-", BS_CONTROLE[[#This Row],[SUB]])</f>
        <v>49</v>
      </c>
      <c r="AP81" s="261">
        <f>IF(BS_CONTROLE[[#This Row],[KM - Inicio]]=0, "-", BS_CONTROLE[[#This Row],[KM - Inicio]])</f>
        <v>225</v>
      </c>
      <c r="AQ81" s="261">
        <f>IF(BS_CONTROLE[[#This Row],[KM - Fim]]=0, "-", BS_CONTROLE[[#This Row],[KM - Fim]])</f>
        <v>224</v>
      </c>
      <c r="AR81" s="39"/>
      <c r="AS81" s="39"/>
      <c r="AT81" s="39"/>
      <c r="AU81" s="39"/>
      <c r="AV81" s="39"/>
      <c r="AW81" s="39"/>
      <c r="AX81" s="39"/>
      <c r="AY81" s="294">
        <f t="shared" si="8"/>
        <v>0</v>
      </c>
      <c r="AZ81" s="14"/>
      <c r="BA81" s="72"/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2" t="str">
        <f>IF(BS_CONTROLE[[#This Row],[Responsavel pelo boletim]]=0, "-", BS_CONTROLE[[#This Row],[Responsavel pelo boletim]])</f>
        <v>Saulo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9"/>
        <v>Produção e Intervalo</v>
      </c>
      <c r="BR81" s="19">
        <f t="shared" si="10"/>
        <v>0</v>
      </c>
      <c r="BS81" s="19">
        <f t="shared" si="11"/>
        <v>0</v>
      </c>
      <c r="BT81" s="226" t="str">
        <f t="shared" si="12"/>
        <v/>
      </c>
    </row>
    <row r="82" spans="1:72">
      <c r="A82" s="51" t="str">
        <f t="shared" si="7"/>
        <v>ROGÉRIO (TP-730)45995</v>
      </c>
      <c r="B82" s="172">
        <v>45995</v>
      </c>
      <c r="C82" s="8">
        <f>IF(BS_CONTROLE[[#This Row],[DATA]]="","",WEEKNUM(BS_CONTROLE[[#This Row],[DATA]]))</f>
        <v>49</v>
      </c>
      <c r="D82" s="52" t="s">
        <v>633</v>
      </c>
      <c r="E82" s="296">
        <v>77</v>
      </c>
      <c r="F82" s="173" t="s">
        <v>503</v>
      </c>
      <c r="G82" s="9" t="str">
        <f>IF(D82="","*",VLOOKUP(F82,BS_ATIVIDADE[#All],3,FALSE))</f>
        <v>DORMENTE - SUBSTITUIÇÂO</v>
      </c>
      <c r="H82" s="174" t="s">
        <v>317</v>
      </c>
      <c r="I82" s="174" t="s">
        <v>317</v>
      </c>
      <c r="J82" s="218">
        <v>49</v>
      </c>
      <c r="K82" s="218">
        <v>203.5</v>
      </c>
      <c r="L82" s="84" t="s">
        <v>317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4">
        <v>0.41666666666666669</v>
      </c>
      <c r="P82" s="174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2" t="s">
        <v>1093</v>
      </c>
      <c r="W82" s="174" t="s">
        <v>931</v>
      </c>
      <c r="X82" s="219" t="s">
        <v>662</v>
      </c>
      <c r="Y82" s="159"/>
      <c r="Z82" s="159" t="s">
        <v>663</v>
      </c>
      <c r="AA82" s="84" t="s">
        <v>317</v>
      </c>
      <c r="AB82" s="71" t="s">
        <v>317</v>
      </c>
      <c r="AC82" s="71" t="s">
        <v>317</v>
      </c>
      <c r="AD82" s="174" t="s">
        <v>317</v>
      </c>
      <c r="AE82" s="84" t="s">
        <v>317</v>
      </c>
      <c r="AF82" s="84" t="s">
        <v>317</v>
      </c>
      <c r="AG82" s="84" t="s">
        <v>317</v>
      </c>
      <c r="AH82" s="49"/>
      <c r="AI82" s="143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9" t="str">
        <f>IF(BS_CONTROLE[[#This Row],[Local - Partida]]=0, "-", BS_CONTROLE[[#This Row],[Local - Partida]])</f>
        <v>-</v>
      </c>
      <c r="AL82" s="259" t="str">
        <f>IF(BS_CONTROLE[[#This Row],[Local - Encerramento]]=0, "-", BS_CONTROLE[[#This Row],[Local - Encerramento]])</f>
        <v>-</v>
      </c>
      <c r="AM82" s="259" t="str">
        <f>IF(BS_CONTROLE[[#This Row],[Entre - Estações]]=0, "-", BS_CONTROLE[[#This Row],[Entre - Estações]])</f>
        <v>ZYU</v>
      </c>
      <c r="AN82" s="259" t="str">
        <f>IF(BS_CONTROLE[[#This Row],[SB]]=0, "-", BS_CONTROLE[[#This Row],[SB]])</f>
        <v>ZYU1</v>
      </c>
      <c r="AO82" s="260">
        <f>IF(BS_CONTROLE[[#This Row],[SUB]]=0, "-", BS_CONTROLE[[#This Row],[SUB]])</f>
        <v>49</v>
      </c>
      <c r="AP82" s="261">
        <f>IF(BS_CONTROLE[[#This Row],[KM - Inicio]]=0, "-", BS_CONTROLE[[#This Row],[KM - Inicio]])</f>
        <v>203.5</v>
      </c>
      <c r="AQ82" s="261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294">
        <f t="shared" si="8"/>
        <v>0</v>
      </c>
      <c r="AZ82" s="14"/>
      <c r="BA82" s="72"/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2" t="str">
        <f>IF(BS_CONTROLE[[#This Row],[Responsavel pelo boletim]]=0, "-", BS_CONTROLE[[#This Row],[Responsavel pelo boletim]])</f>
        <v>Rogério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9"/>
        <v>Produção e Intervalo</v>
      </c>
      <c r="BR82" s="19">
        <f t="shared" si="10"/>
        <v>0</v>
      </c>
      <c r="BS82" s="19">
        <f t="shared" si="11"/>
        <v>0</v>
      </c>
      <c r="BT82" s="226" t="str">
        <f t="shared" si="12"/>
        <v/>
      </c>
    </row>
    <row r="83" spans="1:72">
      <c r="A83" s="51" t="str">
        <f t="shared" si="7"/>
        <v>EDSON (TP-780)45995</v>
      </c>
      <c r="B83" s="172">
        <v>45995</v>
      </c>
      <c r="C83" s="8">
        <f>IF(BS_CONTROLE[[#This Row],[DATA]]="","",WEEKNUM(BS_CONTROLE[[#This Row],[DATA]]))</f>
        <v>49</v>
      </c>
      <c r="D83" s="52" t="s">
        <v>585</v>
      </c>
      <c r="E83" s="295">
        <v>78</v>
      </c>
      <c r="F83" s="173" t="s">
        <v>503</v>
      </c>
      <c r="G83" s="9" t="str">
        <f>IF(D83="","*",VLOOKUP(F83,BS_ATIVIDADE[#All],3,FALSE))</f>
        <v>DORMENTE - SUBSTITUIÇÂO</v>
      </c>
      <c r="H83" s="174" t="s">
        <v>317</v>
      </c>
      <c r="I83" s="174" t="s">
        <v>317</v>
      </c>
      <c r="J83" s="218">
        <v>49</v>
      </c>
      <c r="K83" s="218">
        <v>203.5</v>
      </c>
      <c r="L83" s="84" t="s">
        <v>317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4">
        <v>0.41666666666666669</v>
      </c>
      <c r="P83" s="174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2" t="s">
        <v>1094</v>
      </c>
      <c r="W83" s="174" t="s">
        <v>931</v>
      </c>
      <c r="X83" s="219" t="s">
        <v>662</v>
      </c>
      <c r="Y83" s="159"/>
      <c r="Z83" s="159" t="s">
        <v>663</v>
      </c>
      <c r="AA83" s="84" t="s">
        <v>317</v>
      </c>
      <c r="AB83" s="71" t="s">
        <v>317</v>
      </c>
      <c r="AC83" s="71" t="s">
        <v>317</v>
      </c>
      <c r="AD83" s="174" t="s">
        <v>317</v>
      </c>
      <c r="AE83" s="84" t="s">
        <v>317</v>
      </c>
      <c r="AF83" s="84" t="s">
        <v>317</v>
      </c>
      <c r="AG83" s="84" t="s">
        <v>317</v>
      </c>
      <c r="AH83" s="49"/>
      <c r="AI83" s="143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9" t="str">
        <f>IF(BS_CONTROLE[[#This Row],[Local - Partida]]=0, "-", BS_CONTROLE[[#This Row],[Local - Partida]])</f>
        <v>-</v>
      </c>
      <c r="AL83" s="259" t="str">
        <f>IF(BS_CONTROLE[[#This Row],[Local - Encerramento]]=0, "-", BS_CONTROLE[[#This Row],[Local - Encerramento]])</f>
        <v>-</v>
      </c>
      <c r="AM83" s="259" t="str">
        <f>IF(BS_CONTROLE[[#This Row],[Entre - Estações]]=0, "-", BS_CONTROLE[[#This Row],[Entre - Estações]])</f>
        <v>ZYU</v>
      </c>
      <c r="AN83" s="259" t="str">
        <f>IF(BS_CONTROLE[[#This Row],[SB]]=0, "-", BS_CONTROLE[[#This Row],[SB]])</f>
        <v>ZYU1</v>
      </c>
      <c r="AO83" s="260">
        <f>IF(BS_CONTROLE[[#This Row],[SUB]]=0, "-", BS_CONTROLE[[#This Row],[SUB]])</f>
        <v>49</v>
      </c>
      <c r="AP83" s="261">
        <f>IF(BS_CONTROLE[[#This Row],[KM - Inicio]]=0, "-", BS_CONTROLE[[#This Row],[KM - Inicio]])</f>
        <v>203.5</v>
      </c>
      <c r="AQ83" s="261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294">
        <f t="shared" si="8"/>
        <v>0</v>
      </c>
      <c r="AZ83" s="14"/>
      <c r="BA83" s="72"/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2" t="str">
        <f>IF(BS_CONTROLE[[#This Row],[Responsavel pelo boletim]]=0, "-", BS_CONTROLE[[#This Row],[Responsavel pelo boletim]])</f>
        <v>Edson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9"/>
        <v>Produção e Intervalo</v>
      </c>
      <c r="BR83" s="19">
        <f t="shared" si="10"/>
        <v>0</v>
      </c>
      <c r="BS83" s="19">
        <f t="shared" si="11"/>
        <v>0</v>
      </c>
      <c r="BT83" s="226" t="str">
        <f t="shared" si="12"/>
        <v/>
      </c>
    </row>
    <row r="84" spans="1:72">
      <c r="A84" s="51" t="str">
        <f t="shared" si="7"/>
        <v>ROBSON (TP-729)45995</v>
      </c>
      <c r="B84" s="172">
        <v>45995</v>
      </c>
      <c r="C84" s="8">
        <f>IF(BS_CONTROLE[[#This Row],[DATA]]="","",WEEKNUM(BS_CONTROLE[[#This Row],[DATA]]))</f>
        <v>49</v>
      </c>
      <c r="D84" s="52" t="s">
        <v>632</v>
      </c>
      <c r="E84" s="295">
        <v>79</v>
      </c>
      <c r="F84" s="173" t="s">
        <v>395</v>
      </c>
      <c r="G84" s="9" t="str">
        <f>IF(D84="","*",VLOOKUP(F84,BS_ATIVIDADE[#All],3,FALSE))</f>
        <v>LIMPEZA LASTRO</v>
      </c>
      <c r="H84" s="174" t="s">
        <v>317</v>
      </c>
      <c r="I84" s="174" t="s">
        <v>317</v>
      </c>
      <c r="J84" s="218">
        <v>56</v>
      </c>
      <c r="K84" s="218">
        <v>195.5</v>
      </c>
      <c r="L84" s="84" t="s">
        <v>317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4">
        <v>0.41666666666666669</v>
      </c>
      <c r="P84" s="174">
        <v>6.25E-2</v>
      </c>
      <c r="Q84" s="84">
        <v>20</v>
      </c>
      <c r="R84" s="10" t="str">
        <f>IFERROR(_xlfn.XLOOKUP(F84, BS_ATIVIDADE[ATIVIDADE],BS_ATIVIDADE[UNIDADE] ), "*")</f>
        <v>M</v>
      </c>
      <c r="S84" s="26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2" t="s">
        <v>1095</v>
      </c>
      <c r="W84" s="174" t="s">
        <v>928</v>
      </c>
      <c r="X84" s="219" t="s">
        <v>662</v>
      </c>
      <c r="Y84" s="159"/>
      <c r="Z84" s="159" t="s">
        <v>667</v>
      </c>
      <c r="AA84" s="84" t="s">
        <v>317</v>
      </c>
      <c r="AB84" s="71" t="s">
        <v>317</v>
      </c>
      <c r="AC84" s="71" t="s">
        <v>317</v>
      </c>
      <c r="AD84" s="174" t="s">
        <v>317</v>
      </c>
      <c r="AE84" s="84" t="s">
        <v>317</v>
      </c>
      <c r="AF84" s="84" t="s">
        <v>317</v>
      </c>
      <c r="AG84" s="84" t="s">
        <v>317</v>
      </c>
      <c r="AH84" s="49"/>
      <c r="AI84" s="143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9" t="str">
        <f>IF(BS_CONTROLE[[#This Row],[Local - Partida]]=0, "-", BS_CONTROLE[[#This Row],[Local - Partida]])</f>
        <v>-</v>
      </c>
      <c r="AL84" s="259" t="str">
        <f>IF(BS_CONTROLE[[#This Row],[Local - Encerramento]]=0, "-", BS_CONTROLE[[#This Row],[Local - Encerramento]])</f>
        <v>-</v>
      </c>
      <c r="AM84" s="259" t="str">
        <f>IF(BS_CONTROLE[[#This Row],[Entre - Estações]]=0, "-", BS_CONTROLE[[#This Row],[Entre - Estações]])</f>
        <v>ZFY</v>
      </c>
      <c r="AN84" s="259" t="str">
        <f>IF(BS_CONTROLE[[#This Row],[SB]]=0, "-", BS_CONTROLE[[#This Row],[SB]])</f>
        <v>ZFY1982</v>
      </c>
      <c r="AO84" s="260">
        <f>IF(BS_CONTROLE[[#This Row],[SUB]]=0, "-", BS_CONTROLE[[#This Row],[SUB]])</f>
        <v>56</v>
      </c>
      <c r="AP84" s="261">
        <f>IF(BS_CONTROLE[[#This Row],[KM - Inicio]]=0, "-", BS_CONTROLE[[#This Row],[KM - Inicio]])</f>
        <v>195.5</v>
      </c>
      <c r="AQ84" s="261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294">
        <f t="shared" si="8"/>
        <v>0</v>
      </c>
      <c r="AZ84" s="14"/>
      <c r="BA84" s="72"/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2" t="str">
        <f>IF(BS_CONTROLE[[#This Row],[Responsavel pelo boletim]]=0, "-", BS_CONTROLE[[#This Row],[Responsavel pelo boletim]])</f>
        <v>Robson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9"/>
        <v>Produção e Intervalo</v>
      </c>
      <c r="BR84" s="19">
        <f t="shared" si="10"/>
        <v>0</v>
      </c>
      <c r="BS84" s="19">
        <f t="shared" si="11"/>
        <v>0</v>
      </c>
      <c r="BT84" s="226" t="str">
        <f t="shared" si="12"/>
        <v/>
      </c>
    </row>
    <row r="85" spans="1:72">
      <c r="A85" s="51" t="str">
        <f t="shared" si="7"/>
        <v>ROBSON (TF-701)45995</v>
      </c>
      <c r="B85" s="172">
        <v>45995</v>
      </c>
      <c r="C85" s="8">
        <f>IF(BS_CONTROLE[[#This Row],[DATA]]="","",WEEKNUM(BS_CONTROLE[[#This Row],[DATA]]))</f>
        <v>49</v>
      </c>
      <c r="D85" s="52" t="s">
        <v>631</v>
      </c>
      <c r="E85" s="295">
        <v>80</v>
      </c>
      <c r="F85" s="173" t="s">
        <v>506</v>
      </c>
      <c r="G85" s="9" t="str">
        <f>IF(D85="","*",VLOOKUP(F85,BS_ATIVIDADE[#All],3,FALSE))</f>
        <v>TRILHO - SUBSTITUIÇÂO</v>
      </c>
      <c r="H85" s="174" t="s">
        <v>317</v>
      </c>
      <c r="I85" s="174" t="s">
        <v>317</v>
      </c>
      <c r="J85" s="218">
        <v>61</v>
      </c>
      <c r="K85" s="218">
        <v>73.900000000000006</v>
      </c>
      <c r="L85" s="84" t="s">
        <v>317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4">
        <v>0.41666666666666669</v>
      </c>
      <c r="P85" s="174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2" t="s">
        <v>920</v>
      </c>
      <c r="W85" s="174" t="s">
        <v>1096</v>
      </c>
      <c r="X85" s="219" t="s">
        <v>662</v>
      </c>
      <c r="Y85" s="159"/>
      <c r="Z85" s="159" t="s">
        <v>668</v>
      </c>
      <c r="AA85" s="84" t="s">
        <v>317</v>
      </c>
      <c r="AB85" s="71" t="s">
        <v>317</v>
      </c>
      <c r="AC85" s="71" t="s">
        <v>317</v>
      </c>
      <c r="AD85" s="174" t="s">
        <v>317</v>
      </c>
      <c r="AE85" s="84" t="s">
        <v>317</v>
      </c>
      <c r="AF85" s="84" t="s">
        <v>317</v>
      </c>
      <c r="AG85" s="84" t="s">
        <v>317</v>
      </c>
      <c r="AH85" s="49"/>
      <c r="AI85" s="143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9" t="str">
        <f>IF(BS_CONTROLE[[#This Row],[Local - Partida]]=0, "-", BS_CONTROLE[[#This Row],[Local - Partida]])</f>
        <v>-</v>
      </c>
      <c r="AL85" s="259" t="str">
        <f>IF(BS_CONTROLE[[#This Row],[Local - Encerramento]]=0, "-", BS_CONTROLE[[#This Row],[Local - Encerramento]])</f>
        <v>-</v>
      </c>
      <c r="AM85" s="259" t="str">
        <f>IF(BS_CONTROLE[[#This Row],[Entre - Estações]]=0, "-", BS_CONTROLE[[#This Row],[Entre - Estações]])</f>
        <v>ZPS-ZAL</v>
      </c>
      <c r="AN85" s="259" t="str">
        <f>IF(BS_CONTROLE[[#This Row],[SB]]=0, "-", BS_CONTROLE[[#This Row],[SB]])</f>
        <v>ZPS075</v>
      </c>
      <c r="AO85" s="260">
        <f>IF(BS_CONTROLE[[#This Row],[SUB]]=0, "-", BS_CONTROLE[[#This Row],[SUB]])</f>
        <v>61</v>
      </c>
      <c r="AP85" s="261">
        <f>IF(BS_CONTROLE[[#This Row],[KM - Inicio]]=0, "-", BS_CONTROLE[[#This Row],[KM - Inicio]])</f>
        <v>73.900000000000006</v>
      </c>
      <c r="AQ85" s="261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294">
        <f t="shared" si="8"/>
        <v>0</v>
      </c>
      <c r="AZ85" s="14"/>
      <c r="BA85" s="72"/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2" t="str">
        <f>IF(BS_CONTROLE[[#This Row],[Responsavel pelo boletim]]=0, "-", BS_CONTROLE[[#This Row],[Responsavel pelo boletim]])</f>
        <v>Jonas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9"/>
        <v>Produção e Intervalo</v>
      </c>
      <c r="BR85" s="19">
        <f t="shared" si="10"/>
        <v>0</v>
      </c>
      <c r="BS85" s="19">
        <f t="shared" si="11"/>
        <v>0</v>
      </c>
      <c r="BT85" s="226" t="str">
        <f t="shared" si="12"/>
        <v/>
      </c>
    </row>
    <row r="86" spans="1:72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295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317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6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2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9" t="str">
        <f>IF(BS_CONTROLE[[#This Row],[Local - Partida]]=0, "-", BS_CONTROLE[[#This Row],[Local - Partida]])</f>
        <v>-</v>
      </c>
      <c r="AL86" s="259" t="str">
        <f>IF(BS_CONTROLE[[#This Row],[Local - Encerramento]]=0, "-", BS_CONTROLE[[#This Row],[Local - Encerramento]])</f>
        <v>-</v>
      </c>
      <c r="AM86" s="259" t="str">
        <f>IF(BS_CONTROLE[[#This Row],[Entre - Estações]]=0, "-", BS_CONTROLE[[#This Row],[Entre - Estações]])</f>
        <v>-</v>
      </c>
      <c r="AN86" s="259" t="str">
        <f>IF(BS_CONTROLE[[#This Row],[SB]]=0, "-", BS_CONTROLE[[#This Row],[SB]])</f>
        <v>-</v>
      </c>
      <c r="AO86" s="260" t="str">
        <f>IF(BS_CONTROLE[[#This Row],[SUB]]=0, "-", BS_CONTROLE[[#This Row],[SUB]])</f>
        <v>-</v>
      </c>
      <c r="AP86" s="261" t="str">
        <f>IF(BS_CONTROLE[[#This Row],[KM - Inicio]]=0, "-", BS_CONTROLE[[#This Row],[KM - Inicio]])</f>
        <v>-</v>
      </c>
      <c r="AQ86" s="261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4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2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>
      <c r="A87" s="51" t="str">
        <f t="shared" si="7"/>
        <v>GEOVANIO (TF-675)45995</v>
      </c>
      <c r="B87" s="172">
        <v>45995</v>
      </c>
      <c r="C87" s="8">
        <f>IF(BS_CONTROLE[[#This Row],[DATA]]="","",WEEKNUM(BS_CONTROLE[[#This Row],[DATA]]))</f>
        <v>49</v>
      </c>
      <c r="D87" s="52" t="s">
        <v>593</v>
      </c>
      <c r="E87" s="295">
        <v>82</v>
      </c>
      <c r="F87" s="173" t="s">
        <v>506</v>
      </c>
      <c r="G87" s="9" t="str">
        <f>IF(D87="","*",VLOOKUP(F87,BS_ATIVIDADE[#All],3,FALSE))</f>
        <v>TRILHO - SUBSTITUIÇÂO</v>
      </c>
      <c r="H87" s="205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4" t="s">
        <v>317</v>
      </c>
      <c r="J87" s="218">
        <v>48</v>
      </c>
      <c r="K87" s="218">
        <v>88.68</v>
      </c>
      <c r="L87" s="84" t="s">
        <v>317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4">
        <v>0.41666666666666669</v>
      </c>
      <c r="P87" s="174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2" t="s">
        <v>1097</v>
      </c>
      <c r="W87" s="174" t="s">
        <v>1098</v>
      </c>
      <c r="X87" s="219" t="s">
        <v>662</v>
      </c>
      <c r="Y87" s="159"/>
      <c r="Z87" s="159" t="s">
        <v>658</v>
      </c>
      <c r="AA87" s="84" t="s">
        <v>317</v>
      </c>
      <c r="AB87" s="71" t="s">
        <v>317</v>
      </c>
      <c r="AC87" s="71" t="s">
        <v>317</v>
      </c>
      <c r="AD87" s="174" t="s">
        <v>317</v>
      </c>
      <c r="AE87" s="84" t="s">
        <v>317</v>
      </c>
      <c r="AF87" s="84" t="s">
        <v>317</v>
      </c>
      <c r="AG87" s="84" t="s">
        <v>317</v>
      </c>
      <c r="AH87" s="49"/>
      <c r="AI87" s="143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9" t="str">
        <f>IF(BS_CONTROLE[[#This Row],[Local - Partida]]=0, "-", BS_CONTROLE[[#This Row],[Local - Partida]])</f>
        <v>K91ZWW1</v>
      </c>
      <c r="AL87" s="259" t="str">
        <f>IF(BS_CONTROLE[[#This Row],[Local - Encerramento]]=0, "-", BS_CONTROLE[[#This Row],[Local - Encerramento]])</f>
        <v>-</v>
      </c>
      <c r="AM87" s="259" t="str">
        <f>IF(BS_CONTROLE[[#This Row],[Entre - Estações]]=0, "-", BS_CONTROLE[[#This Row],[Entre - Estações]])</f>
        <v>ZWW-ZKW</v>
      </c>
      <c r="AN87" s="259" t="str">
        <f>IF(BS_CONTROLE[[#This Row],[SB]]=0, "-", BS_CONTROLE[[#This Row],[SB]])</f>
        <v>K91ZWW1</v>
      </c>
      <c r="AO87" s="260">
        <f>IF(BS_CONTROLE[[#This Row],[SUB]]=0, "-", BS_CONTROLE[[#This Row],[SUB]])</f>
        <v>48</v>
      </c>
      <c r="AP87" s="261">
        <f>IF(BS_CONTROLE[[#This Row],[KM - Inicio]]=0, "-", BS_CONTROLE[[#This Row],[KM - Inicio]])</f>
        <v>88.68</v>
      </c>
      <c r="AQ87" s="261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294">
        <f t="shared" si="8"/>
        <v>0</v>
      </c>
      <c r="AZ87" s="14"/>
      <c r="BA87" s="72"/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2" t="str">
        <f>IF(BS_CONTROLE[[#This Row],[Responsavel pelo boletim]]=0, "-", BS_CONTROLE[[#This Row],[Responsavel pelo boletim]])</f>
        <v>Santinelli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9"/>
        <v>Produção e Intervalo</v>
      </c>
      <c r="BR87" s="19">
        <f t="shared" si="10"/>
        <v>0</v>
      </c>
      <c r="BS87" s="19">
        <f t="shared" si="11"/>
        <v>0</v>
      </c>
      <c r="BT87" s="226" t="str">
        <f t="shared" si="12"/>
        <v/>
      </c>
    </row>
    <row r="88" spans="1:72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295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317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6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2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9" t="str">
        <f>IF(BS_CONTROLE[[#This Row],[Local - Partida]]=0, "-", BS_CONTROLE[[#This Row],[Local - Partida]])</f>
        <v>-</v>
      </c>
      <c r="AL88" s="259" t="str">
        <f>IF(BS_CONTROLE[[#This Row],[Local - Encerramento]]=0, "-", BS_CONTROLE[[#This Row],[Local - Encerramento]])</f>
        <v>-</v>
      </c>
      <c r="AM88" s="259" t="str">
        <f>IF(BS_CONTROLE[[#This Row],[Entre - Estações]]=0, "-", BS_CONTROLE[[#This Row],[Entre - Estações]])</f>
        <v>-</v>
      </c>
      <c r="AN88" s="259" t="str">
        <f>IF(BS_CONTROLE[[#This Row],[SB]]=0, "-", BS_CONTROLE[[#This Row],[SB]])</f>
        <v>-</v>
      </c>
      <c r="AO88" s="260" t="str">
        <f>IF(BS_CONTROLE[[#This Row],[SUB]]=0, "-", BS_CONTROLE[[#This Row],[SUB]])</f>
        <v>-</v>
      </c>
      <c r="AP88" s="261" t="str">
        <f>IF(BS_CONTROLE[[#This Row],[KM - Inicio]]=0, "-", BS_CONTROLE[[#This Row],[KM - Inicio]])</f>
        <v>-</v>
      </c>
      <c r="AQ88" s="261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4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2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>
      <c r="A89" s="51" t="str">
        <f t="shared" si="7"/>
        <v>ADENILSON (TP-512)45995</v>
      </c>
      <c r="B89" s="172">
        <v>45995</v>
      </c>
      <c r="C89" s="8">
        <f>IF(BS_CONTROLE[[#This Row],[DATA]]="","",WEEKNUM(BS_CONTROLE[[#This Row],[DATA]]))</f>
        <v>49</v>
      </c>
      <c r="D89" s="52" t="s">
        <v>1076</v>
      </c>
      <c r="E89" s="295">
        <v>63</v>
      </c>
      <c r="F89" s="173" t="s">
        <v>450</v>
      </c>
      <c r="G89" s="9" t="str">
        <f>IF(D89="","*",VLOOKUP(F89,BS_ATIVIDADE[#All],3,FALSE))</f>
        <v>MODERNIZAÇÃO</v>
      </c>
      <c r="H89" s="205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4" t="s">
        <v>317</v>
      </c>
      <c r="J89" s="218">
        <v>55</v>
      </c>
      <c r="K89" s="218">
        <v>122.196</v>
      </c>
      <c r="L89" s="84" t="s">
        <v>317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5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4">
        <v>0.375</v>
      </c>
      <c r="P89" s="174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8" t="s">
        <v>1008</v>
      </c>
      <c r="W89" s="174" t="s">
        <v>1099</v>
      </c>
      <c r="X89" s="219" t="s">
        <v>662</v>
      </c>
      <c r="Y89" s="159"/>
      <c r="Z89" s="159" t="s">
        <v>663</v>
      </c>
      <c r="AA89" s="84" t="s">
        <v>317</v>
      </c>
      <c r="AB89" s="71" t="s">
        <v>317</v>
      </c>
      <c r="AC89" s="71"/>
      <c r="AD89" s="174" t="s">
        <v>317</v>
      </c>
      <c r="AE89" s="84" t="s">
        <v>317</v>
      </c>
      <c r="AF89" s="84" t="s">
        <v>317</v>
      </c>
      <c r="AG89" s="84" t="s">
        <v>317</v>
      </c>
      <c r="AH89" s="49"/>
      <c r="AI89" s="143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9">
        <f>IF(BS_CONTROLE[[#This Row],[Local - Partida]]=0, "-", BS_CONTROLE[[#This Row],[Local - Partida]])</f>
        <v>1231212</v>
      </c>
      <c r="AL89" s="259" t="str">
        <f>IF(BS_CONTROLE[[#This Row],[Local - Encerramento]]=0, "-", BS_CONTROLE[[#This Row],[Local - Encerramento]])</f>
        <v>-</v>
      </c>
      <c r="AM89" s="259" t="str">
        <f>IF(BS_CONTROLE[[#This Row],[Entre - Estações]]=0, "-", BS_CONTROLE[[#This Row],[Entre - Estações]])</f>
        <v>ZWI-ZYQ</v>
      </c>
      <c r="AN89" s="259">
        <f>IF(BS_CONTROLE[[#This Row],[SB]]=0, "-", BS_CONTROLE[[#This Row],[SB]])</f>
        <v>1231212</v>
      </c>
      <c r="AO89" s="260">
        <f>IF(BS_CONTROLE[[#This Row],[SUB]]=0, "-", BS_CONTROLE[[#This Row],[SUB]])</f>
        <v>55</v>
      </c>
      <c r="AP89" s="261">
        <f>IF(BS_CONTROLE[[#This Row],[KM - Inicio]]=0, "-", BS_CONTROLE[[#This Row],[KM - Inicio]])</f>
        <v>122.196</v>
      </c>
      <c r="AQ89" s="261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294">
        <f t="shared" si="8"/>
        <v>0</v>
      </c>
      <c r="AZ89" s="14"/>
      <c r="BA89" s="72"/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2" t="str">
        <f>IF(BS_CONTROLE[[#This Row],[Responsavel pelo boletim]]=0, "-", BS_CONTROLE[[#This Row],[Responsavel pelo boletim]])</f>
        <v>Alison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9"/>
        <v>Produção e Intervalo</v>
      </c>
      <c r="BR89" s="19">
        <f t="shared" si="10"/>
        <v>0</v>
      </c>
      <c r="BS89" s="19">
        <f t="shared" si="11"/>
        <v>0</v>
      </c>
      <c r="BT89" s="226" t="str">
        <f t="shared" si="12"/>
        <v/>
      </c>
    </row>
    <row r="90" spans="1:72">
      <c r="A90" s="51" t="str">
        <f t="shared" si="7"/>
        <v>CAIQUE (TP-869)45995</v>
      </c>
      <c r="B90" s="172">
        <v>45995</v>
      </c>
      <c r="C90" s="8">
        <f>IF(BS_CONTROLE[[#This Row],[DATA]]="","",WEEKNUM(BS_CONTROLE[[#This Row],[DATA]]))</f>
        <v>49</v>
      </c>
      <c r="D90" s="52" t="s">
        <v>569</v>
      </c>
      <c r="E90" s="295">
        <v>64</v>
      </c>
      <c r="F90" s="173" t="s">
        <v>450</v>
      </c>
      <c r="G90" s="9" t="str">
        <f>IF(D90="","*",VLOOKUP(F90,BS_ATIVIDADE[#All],3,FALSE))</f>
        <v>MODERNIZAÇÃO</v>
      </c>
      <c r="H90" s="205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4" t="s">
        <v>317</v>
      </c>
      <c r="J90" s="218">
        <v>55</v>
      </c>
      <c r="K90" s="218">
        <v>122.199</v>
      </c>
      <c r="L90" s="84" t="s">
        <v>317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5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4">
        <v>0.375</v>
      </c>
      <c r="P90" s="174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8" t="s">
        <v>1008</v>
      </c>
      <c r="W90" s="174" t="s">
        <v>1099</v>
      </c>
      <c r="X90" s="219" t="s">
        <v>662</v>
      </c>
      <c r="Y90" s="159"/>
      <c r="Z90" s="159" t="s">
        <v>663</v>
      </c>
      <c r="AA90" s="84" t="s">
        <v>317</v>
      </c>
      <c r="AB90" s="71" t="s">
        <v>317</v>
      </c>
      <c r="AC90" s="71" t="s">
        <v>317</v>
      </c>
      <c r="AD90" s="174" t="s">
        <v>317</v>
      </c>
      <c r="AE90" s="84" t="s">
        <v>317</v>
      </c>
      <c r="AF90" s="84" t="s">
        <v>317</v>
      </c>
      <c r="AG90" s="84" t="s">
        <v>317</v>
      </c>
      <c r="AH90" s="49"/>
      <c r="AI90" s="143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9">
        <f>IF(BS_CONTROLE[[#This Row],[Local - Partida]]=0, "-", BS_CONTROLE[[#This Row],[Local - Partida]])</f>
        <v>1231212</v>
      </c>
      <c r="AL90" s="259" t="str">
        <f>IF(BS_CONTROLE[[#This Row],[Local - Encerramento]]=0, "-", BS_CONTROLE[[#This Row],[Local - Encerramento]])</f>
        <v>-</v>
      </c>
      <c r="AM90" s="259" t="str">
        <f>IF(BS_CONTROLE[[#This Row],[Entre - Estações]]=0, "-", BS_CONTROLE[[#This Row],[Entre - Estações]])</f>
        <v>ZWI-ZYQ</v>
      </c>
      <c r="AN90" s="259">
        <f>IF(BS_CONTROLE[[#This Row],[SB]]=0, "-", BS_CONTROLE[[#This Row],[SB]])</f>
        <v>1231212</v>
      </c>
      <c r="AO90" s="260">
        <f>IF(BS_CONTROLE[[#This Row],[SUB]]=0, "-", BS_CONTROLE[[#This Row],[SUB]])</f>
        <v>55</v>
      </c>
      <c r="AP90" s="261">
        <f>IF(BS_CONTROLE[[#This Row],[KM - Inicio]]=0, "-", BS_CONTROLE[[#This Row],[KM - Inicio]])</f>
        <v>122.199</v>
      </c>
      <c r="AQ90" s="261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294">
        <f t="shared" si="8"/>
        <v>0</v>
      </c>
      <c r="AZ90" s="14"/>
      <c r="BA90" s="72"/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2" t="str">
        <f>IF(BS_CONTROLE[[#This Row],[Responsavel pelo boletim]]=0, "-", BS_CONTROLE[[#This Row],[Responsavel pelo boletim]])</f>
        <v>Alison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9"/>
        <v>Produção e Intervalo</v>
      </c>
      <c r="BR90" s="19">
        <f t="shared" si="10"/>
        <v>0</v>
      </c>
      <c r="BS90" s="19">
        <f t="shared" si="11"/>
        <v>0</v>
      </c>
      <c r="BT90" s="226" t="str">
        <f t="shared" si="12"/>
        <v/>
      </c>
    </row>
    <row r="91" spans="1:72">
      <c r="A91" s="51" t="str">
        <f t="shared" si="7"/>
        <v>MATEUS (TP-809)45995</v>
      </c>
      <c r="B91" s="172">
        <v>45995</v>
      </c>
      <c r="C91" s="8">
        <f>IF(BS_CONTROLE[[#This Row],[DATA]]="","",WEEKNUM(BS_CONTROLE[[#This Row],[DATA]]))</f>
        <v>49</v>
      </c>
      <c r="D91" s="52" t="s">
        <v>620</v>
      </c>
      <c r="E91" s="296">
        <v>65</v>
      </c>
      <c r="F91" s="173" t="s">
        <v>450</v>
      </c>
      <c r="G91" s="9" t="str">
        <f>IF(D91="","*",VLOOKUP(F91,BS_ATIVIDADE[#All],3,FALSE))</f>
        <v>MODERNIZAÇÃO</v>
      </c>
      <c r="H91" s="205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4" t="s">
        <v>317</v>
      </c>
      <c r="J91" s="218">
        <v>55</v>
      </c>
      <c r="K91" s="218">
        <v>122.2</v>
      </c>
      <c r="L91" s="84" t="s">
        <v>317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5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4">
        <v>0.375</v>
      </c>
      <c r="P91" s="174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8" t="s">
        <v>1008</v>
      </c>
      <c r="W91" s="174" t="s">
        <v>1099</v>
      </c>
      <c r="X91" s="219" t="s">
        <v>662</v>
      </c>
      <c r="Y91" s="159"/>
      <c r="Z91" s="159" t="s">
        <v>663</v>
      </c>
      <c r="AA91" s="84" t="s">
        <v>317</v>
      </c>
      <c r="AB91" s="71"/>
      <c r="AC91" s="71" t="s">
        <v>317</v>
      </c>
      <c r="AD91" s="174" t="s">
        <v>317</v>
      </c>
      <c r="AE91" s="84" t="s">
        <v>317</v>
      </c>
      <c r="AF91" s="84" t="s">
        <v>317</v>
      </c>
      <c r="AG91" s="84" t="s">
        <v>317</v>
      </c>
      <c r="AH91" s="49"/>
      <c r="AI91" s="143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9">
        <f>IF(BS_CONTROLE[[#This Row],[Local - Partida]]=0, "-", BS_CONTROLE[[#This Row],[Local - Partida]])</f>
        <v>1231212</v>
      </c>
      <c r="AL91" s="259" t="str">
        <f>IF(BS_CONTROLE[[#This Row],[Local - Encerramento]]=0, "-", BS_CONTROLE[[#This Row],[Local - Encerramento]])</f>
        <v>-</v>
      </c>
      <c r="AM91" s="259" t="str">
        <f>IF(BS_CONTROLE[[#This Row],[Entre - Estações]]=0, "-", BS_CONTROLE[[#This Row],[Entre - Estações]])</f>
        <v>ZWI-ZYQ</v>
      </c>
      <c r="AN91" s="259">
        <f>IF(BS_CONTROLE[[#This Row],[SB]]=0, "-", BS_CONTROLE[[#This Row],[SB]])</f>
        <v>1231212</v>
      </c>
      <c r="AO91" s="260">
        <f>IF(BS_CONTROLE[[#This Row],[SUB]]=0, "-", BS_CONTROLE[[#This Row],[SUB]])</f>
        <v>55</v>
      </c>
      <c r="AP91" s="261">
        <f>IF(BS_CONTROLE[[#This Row],[KM - Inicio]]=0, "-", BS_CONTROLE[[#This Row],[KM - Inicio]])</f>
        <v>122.2</v>
      </c>
      <c r="AQ91" s="261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294">
        <f t="shared" si="8"/>
        <v>0</v>
      </c>
      <c r="AZ91" s="14"/>
      <c r="BA91" s="72"/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2" t="str">
        <f>IF(BS_CONTROLE[[#This Row],[Responsavel pelo boletim]]=0, "-", BS_CONTROLE[[#This Row],[Responsavel pelo boletim]])</f>
        <v>Alison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9"/>
        <v>Produção e Intervalo</v>
      </c>
      <c r="BR91" s="19">
        <f t="shared" si="10"/>
        <v>0</v>
      </c>
      <c r="BS91" s="19">
        <f t="shared" si="11"/>
        <v>0</v>
      </c>
      <c r="BT91" s="226" t="str">
        <f t="shared" si="12"/>
        <v/>
      </c>
    </row>
    <row r="92" spans="1:72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295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317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6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2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9" t="str">
        <f>IF(BS_CONTROLE[[#This Row],[Local - Partida]]=0, "-", BS_CONTROLE[[#This Row],[Local - Partida]])</f>
        <v>-</v>
      </c>
      <c r="AL92" s="259" t="str">
        <f>IF(BS_CONTROLE[[#This Row],[Local - Encerramento]]=0, "-", BS_CONTROLE[[#This Row],[Local - Encerramento]])</f>
        <v>-</v>
      </c>
      <c r="AM92" s="259" t="str">
        <f>IF(BS_CONTROLE[[#This Row],[Entre - Estações]]=0, "-", BS_CONTROLE[[#This Row],[Entre - Estações]])</f>
        <v>-</v>
      </c>
      <c r="AN92" s="259" t="str">
        <f>IF(BS_CONTROLE[[#This Row],[SB]]=0, "-", BS_CONTROLE[[#This Row],[SB]])</f>
        <v>-</v>
      </c>
      <c r="AO92" s="260" t="str">
        <f>IF(BS_CONTROLE[[#This Row],[SUB]]=0, "-", BS_CONTROLE[[#This Row],[SUB]])</f>
        <v>-</v>
      </c>
      <c r="AP92" s="261" t="str">
        <f>IF(BS_CONTROLE[[#This Row],[KM - Inicio]]=0, "-", BS_CONTROLE[[#This Row],[KM - Inicio]])</f>
        <v>-</v>
      </c>
      <c r="AQ92" s="261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4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2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>
      <c r="A93" s="51" t="str">
        <f t="shared" si="7"/>
        <v>N4245995</v>
      </c>
      <c r="B93" s="172">
        <v>45995</v>
      </c>
      <c r="C93" s="8">
        <f>IF(BS_CONTROLE[[#This Row],[DATA]]="","",WEEKNUM(BS_CONTROLE[[#This Row],[DATA]]))</f>
        <v>49</v>
      </c>
      <c r="D93" s="52" t="s">
        <v>1100</v>
      </c>
      <c r="E93" s="295">
        <v>88</v>
      </c>
      <c r="F93" s="173" t="s">
        <v>331</v>
      </c>
      <c r="G93" s="9" t="str">
        <f>IF(D93="","*",VLOOKUP(F93,BS_ATIVIDADE[#All],3,FALSE))</f>
        <v>OUTROS</v>
      </c>
      <c r="H93" s="205" t="s">
        <v>208</v>
      </c>
      <c r="I93" s="174" t="s">
        <v>145</v>
      </c>
      <c r="J93" s="218">
        <v>55</v>
      </c>
      <c r="K93" s="218">
        <v>132</v>
      </c>
      <c r="L93" s="84" t="s">
        <v>317</v>
      </c>
      <c r="M93" s="205" t="s">
        <v>1101</v>
      </c>
      <c r="N93" s="205" t="s">
        <v>1102</v>
      </c>
      <c r="O93" s="174">
        <v>0.375</v>
      </c>
      <c r="P93" s="174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2" t="s">
        <v>945</v>
      </c>
      <c r="W93" s="174" t="s">
        <v>1103</v>
      </c>
      <c r="X93" s="219" t="s">
        <v>662</v>
      </c>
      <c r="Y93" s="159"/>
      <c r="Z93" s="159" t="s">
        <v>668</v>
      </c>
      <c r="AA93" s="84" t="s">
        <v>1104</v>
      </c>
      <c r="AB93" s="71" t="s">
        <v>653</v>
      </c>
      <c r="AC93" s="71" t="s">
        <v>648</v>
      </c>
      <c r="AD93" s="174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3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9" t="str">
        <f>IF(BS_CONTROLE[[#This Row],[Local - Partida]]=0, "-", BS_CONTROLE[[#This Row],[Local - Partida]])</f>
        <v>ZEM1302</v>
      </c>
      <c r="AL93" s="259" t="str">
        <f>IF(BS_CONTROLE[[#This Row],[Local - Encerramento]]=0, "-", BS_CONTROLE[[#This Row],[Local - Encerramento]])</f>
        <v>Z3VZEV</v>
      </c>
      <c r="AM93" s="259" t="str">
        <f>IF(BS_CONTROLE[[#This Row],[Entre - Estações]]=0, "-", BS_CONTROLE[[#This Row],[Entre - Estações]])</f>
        <v>ZEM-ZEV</v>
      </c>
      <c r="AN93" s="259" t="str">
        <f>IF(BS_CONTROLE[[#This Row],[SB]]=0, "-", BS_CONTROLE[[#This Row],[SB]])</f>
        <v>ZEMZEV</v>
      </c>
      <c r="AO93" s="260">
        <f>IF(BS_CONTROLE[[#This Row],[SUB]]=0, "-", BS_CONTROLE[[#This Row],[SUB]])</f>
        <v>55</v>
      </c>
      <c r="AP93" s="261">
        <f>IF(BS_CONTROLE[[#This Row],[KM - Inicio]]=0, "-", BS_CONTROLE[[#This Row],[KM - Inicio]])</f>
        <v>132</v>
      </c>
      <c r="AQ93" s="261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294">
        <f t="shared" si="8"/>
        <v>0</v>
      </c>
      <c r="AZ93" s="14"/>
      <c r="BA93" s="72"/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2" t="str">
        <f>IF(BS_CONTROLE[[#This Row],[Responsavel pelo boletim]]=0, "-", BS_CONTROLE[[#This Row],[Responsavel pelo boletim]])</f>
        <v>PCM Via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9"/>
        <v>Produção e Intervalo</v>
      </c>
      <c r="BR93" s="19">
        <f t="shared" si="10"/>
        <v>0</v>
      </c>
      <c r="BS93" s="19">
        <f t="shared" si="11"/>
        <v>0</v>
      </c>
      <c r="BT93" s="226" t="str">
        <f t="shared" si="12"/>
        <v/>
      </c>
    </row>
    <row r="94" spans="1:72">
      <c r="A94" s="51" t="str">
        <f t="shared" si="7"/>
        <v>FRANCENILDO (TF-513)45995</v>
      </c>
      <c r="B94" s="172">
        <v>45995</v>
      </c>
      <c r="C94" s="8">
        <f>IF(BS_CONTROLE[[#This Row],[DATA]]="","",WEEKNUM(BS_CONTROLE[[#This Row],[DATA]]))</f>
        <v>49</v>
      </c>
      <c r="D94" s="52" t="s">
        <v>591</v>
      </c>
      <c r="E94" s="295">
        <v>88</v>
      </c>
      <c r="F94" s="173" t="s">
        <v>506</v>
      </c>
      <c r="G94" s="9" t="str">
        <f>IF(D94="","*",VLOOKUP(F94,BS_ATIVIDADE[#All],3,FALSE))</f>
        <v>TRILHO - SUBSTITUIÇÂO</v>
      </c>
      <c r="H94" s="205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4" t="s">
        <v>317</v>
      </c>
      <c r="J94" s="218">
        <v>55</v>
      </c>
      <c r="K94" s="218">
        <v>140.69999999999999</v>
      </c>
      <c r="L94" s="84" t="s">
        <v>317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4">
        <v>0.41666666666666669</v>
      </c>
      <c r="P94" s="174">
        <v>6.25E-2</v>
      </c>
      <c r="Q94" s="84">
        <v>18</v>
      </c>
      <c r="R94" s="10" t="str">
        <f>IFERROR(_xlfn.XLOOKUP(F94, BS_ATIVIDADE[ATIVIDADE],BS_ATIVIDADE[UNIDADE] ), "*")</f>
        <v>M</v>
      </c>
      <c r="S94" s="26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2" t="s">
        <v>1105</v>
      </c>
      <c r="W94" s="174" t="s">
        <v>1096</v>
      </c>
      <c r="X94" s="219" t="s">
        <v>662</v>
      </c>
      <c r="Y94" s="159"/>
      <c r="Z94" s="159" t="s">
        <v>667</v>
      </c>
      <c r="AA94" s="84" t="s">
        <v>317</v>
      </c>
      <c r="AB94" s="71" t="s">
        <v>317</v>
      </c>
      <c r="AC94" s="71" t="s">
        <v>317</v>
      </c>
      <c r="AD94" s="174" t="s">
        <v>317</v>
      </c>
      <c r="AE94" s="84" t="s">
        <v>317</v>
      </c>
      <c r="AF94" s="84" t="s">
        <v>317</v>
      </c>
      <c r="AG94" s="84" t="s">
        <v>317</v>
      </c>
      <c r="AH94" s="49"/>
      <c r="AI94" s="143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9" t="str">
        <f>IF(BS_CONTROLE[[#This Row],[Local - Partida]]=0, "-", BS_CONTROLE[[#This Row],[Local - Partida]])</f>
        <v>ZMS1402</v>
      </c>
      <c r="AL94" s="259" t="str">
        <f>IF(BS_CONTROLE[[#This Row],[Local - Encerramento]]=0, "-", BS_CONTROLE[[#This Row],[Local - Encerramento]])</f>
        <v>-</v>
      </c>
      <c r="AM94" s="259" t="str">
        <f>IF(BS_CONTROLE[[#This Row],[Entre - Estações]]=0, "-", BS_CONTROLE[[#This Row],[Entre - Estações]])</f>
        <v>ZEM-ZEJ</v>
      </c>
      <c r="AN94" s="259" t="str">
        <f>IF(BS_CONTROLE[[#This Row],[SB]]=0, "-", BS_CONTROLE[[#This Row],[SB]])</f>
        <v>ZMS1402</v>
      </c>
      <c r="AO94" s="260">
        <f>IF(BS_CONTROLE[[#This Row],[SUB]]=0, "-", BS_CONTROLE[[#This Row],[SUB]])</f>
        <v>55</v>
      </c>
      <c r="AP94" s="261">
        <f>IF(BS_CONTROLE[[#This Row],[KM - Inicio]]=0, "-", BS_CONTROLE[[#This Row],[KM - Inicio]])</f>
        <v>140.69999999999999</v>
      </c>
      <c r="AQ94" s="261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294">
        <f t="shared" si="8"/>
        <v>0</v>
      </c>
      <c r="AZ94" s="14"/>
      <c r="BA94" s="72"/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2" t="str">
        <f>IF(BS_CONTROLE[[#This Row],[Responsavel pelo boletim]]=0, "-", BS_CONTROLE[[#This Row],[Responsavel pelo boletim]])</f>
        <v>Onil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9"/>
        <v>Produção e Intervalo</v>
      </c>
      <c r="BR94" s="19">
        <f t="shared" si="10"/>
        <v>0</v>
      </c>
      <c r="BS94" s="19">
        <f t="shared" si="11"/>
        <v>0</v>
      </c>
      <c r="BT94" s="226" t="str">
        <f t="shared" si="12"/>
        <v/>
      </c>
    </row>
    <row r="95" spans="1:72" ht="16.5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295">
        <v>90</v>
      </c>
      <c r="F95" s="173"/>
      <c r="G95" s="9" t="str">
        <f>IF(D95="","*",VLOOKUP(F95,BS_ATIVIDADE[#All],3,FALSE))</f>
        <v>*</v>
      </c>
      <c r="H95" s="205"/>
      <c r="I95" s="174"/>
      <c r="J95" s="218"/>
      <c r="K95" s="218"/>
      <c r="L95" s="84" t="s">
        <v>317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6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2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9" t="str">
        <f>IF(BS_CONTROLE[[#This Row],[Local - Partida]]=0, "-", BS_CONTROLE[[#This Row],[Local - Partida]])</f>
        <v>-</v>
      </c>
      <c r="AL95" s="259" t="str">
        <f>IF(BS_CONTROLE[[#This Row],[Local - Encerramento]]=0, "-", BS_CONTROLE[[#This Row],[Local - Encerramento]])</f>
        <v>-</v>
      </c>
      <c r="AM95" s="259" t="str">
        <f>IF(BS_CONTROLE[[#This Row],[Entre - Estações]]=0, "-", BS_CONTROLE[[#This Row],[Entre - Estações]])</f>
        <v>-</v>
      </c>
      <c r="AN95" s="259" t="str">
        <f>IF(BS_CONTROLE[[#This Row],[SB]]=0, "-", BS_CONTROLE[[#This Row],[SB]])</f>
        <v>-</v>
      </c>
      <c r="AO95" s="260" t="str">
        <f>IF(BS_CONTROLE[[#This Row],[SUB]]=0, "-", BS_CONTROLE[[#This Row],[SUB]])</f>
        <v>-</v>
      </c>
      <c r="AP95" s="261" t="str">
        <f>IF(BS_CONTROLE[[#This Row],[KM - Inicio]]=0, "-", BS_CONTROLE[[#This Row],[KM - Inicio]])</f>
        <v>-</v>
      </c>
      <c r="AQ95" s="261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4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2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>
      <c r="A96" s="51" t="str">
        <f t="shared" si="7"/>
        <v>HUELTON (TP-725)45995</v>
      </c>
      <c r="B96" s="172">
        <v>45995</v>
      </c>
      <c r="C96" s="8">
        <f>IF(BS_CONTROLE[[#This Row],[DATA]]="","",WEEKNUM(BS_CONTROLE[[#This Row],[DATA]]))</f>
        <v>49</v>
      </c>
      <c r="D96" s="52" t="s">
        <v>596</v>
      </c>
      <c r="E96" s="295">
        <v>90</v>
      </c>
      <c r="F96" s="173" t="s">
        <v>499</v>
      </c>
      <c r="G96" s="9" t="str">
        <f>IF(D96="","*",VLOOKUP(F96,BS_ATIVIDADE[#All],3,FALSE))</f>
        <v>SOLDA</v>
      </c>
      <c r="H96" s="205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4" t="s">
        <v>317</v>
      </c>
      <c r="J96" s="218">
        <v>54</v>
      </c>
      <c r="K96" s="218">
        <v>68.3</v>
      </c>
      <c r="L96" s="84" t="s">
        <v>317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4">
        <v>0.41666666666666669</v>
      </c>
      <c r="P96" s="174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2" t="s">
        <v>1106</v>
      </c>
      <c r="W96" s="174" t="s">
        <v>1099</v>
      </c>
      <c r="X96" s="219" t="s">
        <v>662</v>
      </c>
      <c r="Y96" s="159"/>
      <c r="Z96" s="159" t="s">
        <v>669</v>
      </c>
      <c r="AA96" s="84" t="s">
        <v>317</v>
      </c>
      <c r="AB96" s="71" t="s">
        <v>317</v>
      </c>
      <c r="AC96" s="71" t="s">
        <v>317</v>
      </c>
      <c r="AD96" s="174" t="s">
        <v>317</v>
      </c>
      <c r="AE96" s="84" t="s">
        <v>317</v>
      </c>
      <c r="AF96" s="84" t="s">
        <v>317</v>
      </c>
      <c r="AG96" s="84" t="s">
        <v>317</v>
      </c>
      <c r="AH96" s="49"/>
      <c r="AI96" s="143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9" t="str">
        <f>IF(BS_CONTROLE[[#This Row],[Local - Partida]]=0, "-", BS_CONTROLE[[#This Row],[Local - Partida]])</f>
        <v>K69K671</v>
      </c>
      <c r="AL96" s="259" t="str">
        <f>IF(BS_CONTROLE[[#This Row],[Local - Encerramento]]=0, "-", BS_CONTROLE[[#This Row],[Local - Encerramento]])</f>
        <v>-</v>
      </c>
      <c r="AM96" s="259" t="str">
        <f>IF(BS_CONTROLE[[#This Row],[Entre - Estações]]=0, "-", BS_CONTROLE[[#This Row],[Entre - Estações]])</f>
        <v>069-ZEV</v>
      </c>
      <c r="AN96" s="259" t="str">
        <f>IF(BS_CONTROLE[[#This Row],[SB]]=0, "-", BS_CONTROLE[[#This Row],[SB]])</f>
        <v>K69K671</v>
      </c>
      <c r="AO96" s="260">
        <f>IF(BS_CONTROLE[[#This Row],[SUB]]=0, "-", BS_CONTROLE[[#This Row],[SUB]])</f>
        <v>54</v>
      </c>
      <c r="AP96" s="261">
        <f>IF(BS_CONTROLE[[#This Row],[KM - Inicio]]=0, "-", BS_CONTROLE[[#This Row],[KM - Inicio]])</f>
        <v>68.3</v>
      </c>
      <c r="AQ96" s="261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294">
        <f t="shared" si="8"/>
        <v>0</v>
      </c>
      <c r="AZ96" s="14"/>
      <c r="BA96" s="72"/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2" t="str">
        <f>IF(BS_CONTROLE[[#This Row],[Responsavel pelo boletim]]=0, "-", BS_CONTROLE[[#This Row],[Responsavel pelo boletim]])</f>
        <v>Huelton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9"/>
        <v>Produção e Intervalo</v>
      </c>
      <c r="BR96" s="19">
        <f t="shared" si="10"/>
        <v>0</v>
      </c>
      <c r="BS96" s="19">
        <f t="shared" si="11"/>
        <v>0</v>
      </c>
      <c r="BT96" s="226" t="str">
        <f t="shared" si="12"/>
        <v/>
      </c>
    </row>
    <row r="97" spans="1:72">
      <c r="A97" s="51" t="str">
        <f t="shared" si="7"/>
        <v>W6145995</v>
      </c>
      <c r="B97" s="172">
        <v>45995</v>
      </c>
      <c r="C97" s="8">
        <f>IF(BS_CONTROLE[[#This Row],[DATA]]="","",WEEKNUM(BS_CONTROLE[[#This Row],[DATA]]))</f>
        <v>49</v>
      </c>
      <c r="D97" s="52" t="s">
        <v>539</v>
      </c>
      <c r="E97" s="295">
        <v>91</v>
      </c>
      <c r="F97" s="173" t="s">
        <v>331</v>
      </c>
      <c r="G97" s="9" t="str">
        <f>IF(D97="","*",VLOOKUP(F97,BS_ATIVIDADE[#All],3,FALSE))</f>
        <v>OUTROS</v>
      </c>
      <c r="H97" s="174" t="s">
        <v>143</v>
      </c>
      <c r="I97" s="174" t="s">
        <v>143</v>
      </c>
      <c r="J97" s="218">
        <v>92</v>
      </c>
      <c r="K97" s="218">
        <v>83.7</v>
      </c>
      <c r="L97" s="218" t="s">
        <v>317</v>
      </c>
      <c r="M97" s="218" t="s">
        <v>957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4">
        <v>0.3125</v>
      </c>
      <c r="P97" s="174">
        <v>4.1666666666666664E-2</v>
      </c>
      <c r="Q97" s="218">
        <v>1</v>
      </c>
      <c r="R97" s="10" t="str">
        <f>IFERROR(_xlfn.XLOOKUP(F97, BS_ATIVIDADE[ATIVIDADE],BS_ATIVIDADE[UNIDADE] ), "*")</f>
        <v>BINÁRIO</v>
      </c>
      <c r="S97" s="26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2" t="s">
        <v>958</v>
      </c>
      <c r="W97" s="262" t="s">
        <v>1107</v>
      </c>
      <c r="X97" s="219" t="s">
        <v>657</v>
      </c>
      <c r="Y97" s="159"/>
      <c r="Z97" s="159" t="s">
        <v>658</v>
      </c>
      <c r="AA97" s="84" t="s">
        <v>1108</v>
      </c>
      <c r="AB97" s="71" t="s">
        <v>653</v>
      </c>
      <c r="AC97" s="71" t="s">
        <v>648</v>
      </c>
      <c r="AD97" s="174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3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9" t="str">
        <f>IF(BS_CONTROLE[[#This Row],[Local - Partida]]=0, "-", BS_CONTROLE[[#This Row],[Local - Partida]])</f>
        <v>K67ZEV1</v>
      </c>
      <c r="AL97" s="259" t="str">
        <f>IF(BS_CONTROLE[[#This Row],[Local - Encerramento]]=0, "-", BS_CONTROLE[[#This Row],[Local - Encerramento]])</f>
        <v>K67ZEV1</v>
      </c>
      <c r="AM97" s="259" t="str">
        <f>IF(BS_CONTROLE[[#This Row],[Entre - Estações]]=0, "-", BS_CONTROLE[[#This Row],[Entre - Estações]])</f>
        <v>ZEV-ZXW</v>
      </c>
      <c r="AN97" s="259" t="str">
        <f>IF(BS_CONTROLE[[#This Row],[SB]]=0, "-", BS_CONTROLE[[#This Row],[SB]])</f>
        <v>K84ZXW2</v>
      </c>
      <c r="AO97" s="260">
        <f>IF(BS_CONTROLE[[#This Row],[SUB]]=0, "-", BS_CONTROLE[[#This Row],[SUB]])</f>
        <v>92</v>
      </c>
      <c r="AP97" s="261">
        <f>IF(BS_CONTROLE[[#This Row],[KM - Inicio]]=0, "-", BS_CONTROLE[[#This Row],[KM - Inicio]])</f>
        <v>83.7</v>
      </c>
      <c r="AQ97" s="261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294">
        <f t="shared" si="8"/>
        <v>0</v>
      </c>
      <c r="AZ97" s="14"/>
      <c r="BA97" s="72"/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2" t="str">
        <f>IF(BS_CONTROLE[[#This Row],[Responsavel pelo boletim]]=0, "-", BS_CONTROLE[[#This Row],[Responsavel pelo boletim]])</f>
        <v>Moisés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9"/>
        <v>Produção e Intervalo</v>
      </c>
      <c r="BR97" s="19">
        <f t="shared" si="10"/>
        <v>0</v>
      </c>
      <c r="BS97" s="19">
        <f t="shared" si="11"/>
        <v>0</v>
      </c>
      <c r="BT97" s="226" t="str">
        <f t="shared" si="12"/>
        <v/>
      </c>
    </row>
    <row r="98" spans="1:72">
      <c r="A98" s="51" t="str">
        <f t="shared" si="7"/>
        <v>EDSON (TP-719)45995</v>
      </c>
      <c r="B98" s="172">
        <v>45995</v>
      </c>
      <c r="C98" s="8">
        <f>IF(BS_CONTROLE[[#This Row],[DATA]]="","",WEEKNUM(BS_CONTROLE[[#This Row],[DATA]]))</f>
        <v>49</v>
      </c>
      <c r="D98" s="52" t="s">
        <v>584</v>
      </c>
      <c r="E98" s="295">
        <v>92</v>
      </c>
      <c r="F98" s="173" t="s">
        <v>469</v>
      </c>
      <c r="G98" s="9" t="str">
        <f>IF(D98="","*",VLOOKUP(F98,BS_ATIVIDADE[#All],3,FALSE))</f>
        <v>ALÍVIO</v>
      </c>
      <c r="H98" s="205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4" t="s">
        <v>317</v>
      </c>
      <c r="J98" s="218">
        <v>92</v>
      </c>
      <c r="K98" s="218">
        <v>95.5</v>
      </c>
      <c r="L98" s="84" t="s">
        <v>317</v>
      </c>
      <c r="M98" s="2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4">
        <v>0.41666666666666669</v>
      </c>
      <c r="P98" s="174">
        <v>6.25E-2</v>
      </c>
      <c r="Q98" s="84">
        <v>300</v>
      </c>
      <c r="R98" s="10" t="str">
        <f>IFERROR(_xlfn.XLOOKUP(F98, BS_ATIVIDADE[ATIVIDADE],BS_ATIVIDADE[UNIDADE] ), "*")</f>
        <v>M</v>
      </c>
      <c r="S98" s="26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2" t="s">
        <v>958</v>
      </c>
      <c r="W98" s="174" t="s">
        <v>1109</v>
      </c>
      <c r="X98" s="219" t="s">
        <v>662</v>
      </c>
      <c r="Y98" s="159"/>
      <c r="Z98" s="159" t="s">
        <v>667</v>
      </c>
      <c r="AA98" s="84" t="s">
        <v>317</v>
      </c>
      <c r="AB98" s="71" t="s">
        <v>317</v>
      </c>
      <c r="AC98" s="71" t="s">
        <v>317</v>
      </c>
      <c r="AD98" s="174" t="s">
        <v>317</v>
      </c>
      <c r="AE98" s="84" t="s">
        <v>317</v>
      </c>
      <c r="AF98" s="84" t="s">
        <v>317</v>
      </c>
      <c r="AG98" s="84" t="s">
        <v>317</v>
      </c>
      <c r="AH98" s="49"/>
      <c r="AI98" s="143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9" t="str">
        <f>IF(BS_CONTROLE[[#This Row],[Local - Partida]]=0, "-", BS_CONTROLE[[#This Row],[Local - Partida]])</f>
        <v>K96K952</v>
      </c>
      <c r="AL98" s="259" t="str">
        <f>IF(BS_CONTROLE[[#This Row],[Local - Encerramento]]=0, "-", BS_CONTROLE[[#This Row],[Local - Encerramento]])</f>
        <v>-</v>
      </c>
      <c r="AM98" s="259" t="str">
        <f>IF(BS_CONTROLE[[#This Row],[Entre - Estações]]=0, "-", BS_CONTROLE[[#This Row],[Entre - Estações]])</f>
        <v>ZWU-ZDC</v>
      </c>
      <c r="AN98" s="259" t="str">
        <f>IF(BS_CONTROLE[[#This Row],[SB]]=0, "-", BS_CONTROLE[[#This Row],[SB]])</f>
        <v>K96K952</v>
      </c>
      <c r="AO98" s="260">
        <f>IF(BS_CONTROLE[[#This Row],[SUB]]=0, "-", BS_CONTROLE[[#This Row],[SUB]])</f>
        <v>92</v>
      </c>
      <c r="AP98" s="261">
        <f>IF(BS_CONTROLE[[#This Row],[KM - Inicio]]=0, "-", BS_CONTROLE[[#This Row],[KM - Inicio]])</f>
        <v>95.5</v>
      </c>
      <c r="AQ98" s="261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294">
        <f t="shared" si="8"/>
        <v>0</v>
      </c>
      <c r="AZ98" s="14"/>
      <c r="BA98" s="72"/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069-ZEV</v>
      </c>
      <c r="BF98" s="262" t="str">
        <f>IF(BS_CONTROLE[[#This Row],[Responsavel pelo boletim]]=0, "-", BS_CONTROLE[[#This Row],[Responsavel pelo boletim]])</f>
        <v>Moisés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9"/>
        <v>Produção e Intervalo</v>
      </c>
      <c r="BR98" s="19">
        <f t="shared" si="10"/>
        <v>0</v>
      </c>
      <c r="BS98" s="19">
        <f t="shared" si="11"/>
        <v>0</v>
      </c>
      <c r="BT98" s="226" t="str">
        <f t="shared" si="12"/>
        <v/>
      </c>
    </row>
    <row r="99" spans="1:72">
      <c r="A99" s="51" t="str">
        <f t="shared" si="7"/>
        <v>LEANDRO (TP-727)45995</v>
      </c>
      <c r="B99" s="172">
        <v>45995</v>
      </c>
      <c r="C99" s="8">
        <f>IF(BS_CONTROLE[[#This Row],[DATA]]="","",WEEKNUM(BS_CONTROLE[[#This Row],[DATA]]))</f>
        <v>49</v>
      </c>
      <c r="D99" s="52" t="s">
        <v>615</v>
      </c>
      <c r="E99" s="295">
        <v>93</v>
      </c>
      <c r="F99" s="173" t="s">
        <v>506</v>
      </c>
      <c r="G99" s="9" t="str">
        <f>IF(D99="","*",VLOOKUP(F99,BS_ATIVIDADE[#All],3,FALSE))</f>
        <v>TRILHO - SUBSTITUIÇÂO</v>
      </c>
      <c r="H99" s="205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4" t="s">
        <v>317</v>
      </c>
      <c r="J99" s="218">
        <v>92</v>
      </c>
      <c r="K99" s="218">
        <v>103.3</v>
      </c>
      <c r="L99" s="84" t="s">
        <v>317</v>
      </c>
      <c r="M99" s="20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4">
        <v>0.45833333333333331</v>
      </c>
      <c r="P99" s="174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2" t="s">
        <v>958</v>
      </c>
      <c r="W99" s="174" t="s">
        <v>1110</v>
      </c>
      <c r="X99" s="219" t="s">
        <v>662</v>
      </c>
      <c r="Y99" s="159"/>
      <c r="Z99" s="159" t="s">
        <v>670</v>
      </c>
      <c r="AA99" s="84" t="s">
        <v>317</v>
      </c>
      <c r="AB99" s="71" t="s">
        <v>317</v>
      </c>
      <c r="AC99" s="71" t="s">
        <v>317</v>
      </c>
      <c r="AD99" s="174" t="s">
        <v>317</v>
      </c>
      <c r="AE99" s="84" t="s">
        <v>317</v>
      </c>
      <c r="AF99" s="84" t="s">
        <v>317</v>
      </c>
      <c r="AG99" s="84" t="s">
        <v>317</v>
      </c>
      <c r="AH99" s="49"/>
      <c r="AI99" s="143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9" t="str">
        <f>IF(BS_CONTROLE[[#This Row],[Local - Partida]]=0, "-", BS_CONTROLE[[#This Row],[Local - Partida]])</f>
        <v>ZGP2</v>
      </c>
      <c r="AL99" s="259" t="str">
        <f>IF(BS_CONTROLE[[#This Row],[Local - Encerramento]]=0, "-", BS_CONTROLE[[#This Row],[Local - Encerramento]])</f>
        <v>-</v>
      </c>
      <c r="AM99" s="259" t="str">
        <f>IF(BS_CONTROLE[[#This Row],[Entre - Estações]]=0, "-", BS_CONTROLE[[#This Row],[Entre - Estações]])</f>
        <v>ZGP</v>
      </c>
      <c r="AN99" s="259" t="str">
        <f>IF(BS_CONTROLE[[#This Row],[SB]]=0, "-", BS_CONTROLE[[#This Row],[SB]])</f>
        <v>ZGP2</v>
      </c>
      <c r="AO99" s="260">
        <f>IF(BS_CONTROLE[[#This Row],[SUB]]=0, "-", BS_CONTROLE[[#This Row],[SUB]])</f>
        <v>92</v>
      </c>
      <c r="AP99" s="261">
        <f>IF(BS_CONTROLE[[#This Row],[KM - Inicio]]=0, "-", BS_CONTROLE[[#This Row],[KM - Inicio]])</f>
        <v>103.3</v>
      </c>
      <c r="AQ99" s="261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294">
        <f t="shared" si="8"/>
        <v>0</v>
      </c>
      <c r="AZ99" s="14"/>
      <c r="BA99" s="72"/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2" t="str">
        <f>IF(BS_CONTROLE[[#This Row],[Responsavel pelo boletim]]=0, "-", BS_CONTROLE[[#This Row],[Responsavel pelo boletim]])</f>
        <v>Moisés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9"/>
        <v>Produção e Intervalo</v>
      </c>
      <c r="BR99" s="19">
        <f t="shared" si="10"/>
        <v>0</v>
      </c>
      <c r="BS99" s="19">
        <f t="shared" si="11"/>
        <v>0</v>
      </c>
      <c r="BT99" s="226" t="str">
        <f t="shared" si="12"/>
        <v/>
      </c>
    </row>
    <row r="100" spans="1:72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295">
        <v>94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317</v>
      </c>
      <c r="M100" s="205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6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2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9" t="str">
        <f>IF(BS_CONTROLE[[#This Row],[Local - Partida]]=0, "-", BS_CONTROLE[[#This Row],[Local - Partida]])</f>
        <v>-</v>
      </c>
      <c r="AL100" s="259" t="str">
        <f>IF(BS_CONTROLE[[#This Row],[Local - Encerramento]]=0, "-", BS_CONTROLE[[#This Row],[Local - Encerramento]])</f>
        <v>-</v>
      </c>
      <c r="AM100" s="259" t="str">
        <f>IF(BS_CONTROLE[[#This Row],[Entre - Estações]]=0, "-", BS_CONTROLE[[#This Row],[Entre - Estações]])</f>
        <v>-</v>
      </c>
      <c r="AN100" s="259" t="str">
        <f>IF(BS_CONTROLE[[#This Row],[SB]]=0, "-", BS_CONTROLE[[#This Row],[SB]])</f>
        <v>-</v>
      </c>
      <c r="AO100" s="260" t="str">
        <f>IF(BS_CONTROLE[[#This Row],[SUB]]=0, "-", BS_CONTROLE[[#This Row],[SUB]])</f>
        <v>-</v>
      </c>
      <c r="AP100" s="261" t="str">
        <f>IF(BS_CONTROLE[[#This Row],[KM - Inicio]]=0, "-", BS_CONTROLE[[#This Row],[KM - Inicio]])</f>
        <v>-</v>
      </c>
      <c r="AQ100" s="261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4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2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>
      <c r="A101" s="51" t="str">
        <f t="shared" ref="A101:A163" si="13">D101&amp;B101</f>
        <v>A8445995</v>
      </c>
      <c r="B101" s="172">
        <v>45995</v>
      </c>
      <c r="C101" s="8">
        <f>IF(BS_CONTROLE[[#This Row],[DATA]]="","",WEEKNUM(BS_CONTROLE[[#This Row],[DATA]]))</f>
        <v>49</v>
      </c>
      <c r="D101" s="52" t="s">
        <v>445</v>
      </c>
      <c r="E101" s="295">
        <v>95</v>
      </c>
      <c r="F101" s="173" t="s">
        <v>338</v>
      </c>
      <c r="G101" s="9" t="str">
        <f>IF(D101="","*",VLOOKUP(F101,BS_ATIVIDADE[#All],3,FALSE))</f>
        <v>DETECÇÃO</v>
      </c>
      <c r="H101" s="174" t="s">
        <v>178</v>
      </c>
      <c r="I101" s="174" t="s">
        <v>61</v>
      </c>
      <c r="J101" s="218">
        <v>54</v>
      </c>
      <c r="K101" s="218">
        <v>105.5</v>
      </c>
      <c r="L101" s="84" t="s">
        <v>317</v>
      </c>
      <c r="M101" s="205" t="s">
        <v>1111</v>
      </c>
      <c r="N101" s="205" t="s">
        <v>1112</v>
      </c>
      <c r="O101" s="174">
        <v>0.3125</v>
      </c>
      <c r="P101" s="174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2" t="s">
        <v>1113</v>
      </c>
      <c r="W101" s="174" t="s">
        <v>1114</v>
      </c>
      <c r="X101" s="219" t="s">
        <v>657</v>
      </c>
      <c r="Y101" s="159"/>
      <c r="Z101" s="159" t="s">
        <v>663</v>
      </c>
      <c r="AA101" s="84">
        <v>1</v>
      </c>
      <c r="AB101" s="71" t="s">
        <v>653</v>
      </c>
      <c r="AC101" s="71" t="s">
        <v>648</v>
      </c>
      <c r="AD101" s="174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3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9" t="str">
        <f>IF(BS_CONTROLE[[#This Row],[Local - Partida]]=0, "-", BS_CONTROLE[[#This Row],[Local - Partida]])</f>
        <v>ZPT1051</v>
      </c>
      <c r="AL101" s="259" t="str">
        <f>IF(BS_CONTROLE[[#This Row],[Local - Encerramento]]=0, "-", BS_CONTROLE[[#This Row],[Local - Encerramento]])</f>
        <v>ZEM1</v>
      </c>
      <c r="AM101" s="259" t="str">
        <f>IF(BS_CONTROLE[[#This Row],[Entre - Estações]]=0, "-", BS_CONTROLE[[#This Row],[Entre - Estações]])</f>
        <v>ZPT-ZEM</v>
      </c>
      <c r="AN101" s="259" t="str">
        <f>IF(BS_CONTROLE[[#This Row],[SB]]=0, "-", BS_CONTROLE[[#This Row],[SB]])</f>
        <v>ZPTZEM</v>
      </c>
      <c r="AO101" s="260">
        <f>IF(BS_CONTROLE[[#This Row],[SUB]]=0, "-", BS_CONTROLE[[#This Row],[SUB]])</f>
        <v>54</v>
      </c>
      <c r="AP101" s="261">
        <f>IF(BS_CONTROLE[[#This Row],[KM - Inicio]]=0, "-", BS_CONTROLE[[#This Row],[KM - Inicio]])</f>
        <v>105.5</v>
      </c>
      <c r="AQ101" s="261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294">
        <f t="shared" ref="AY101:AY163" si="14">IF(D101="","*",IFERROR(IF(ISODD(COUNT(AS101:AX695)),"ERRO",SUM((AT101-AS101),(AV101-AU101),(AX101-AW101))),"ERRO"))</f>
        <v>0</v>
      </c>
      <c r="AZ101" s="14"/>
      <c r="BA101" s="72"/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2" t="str">
        <f>IF(BS_CONTROLE[[#This Row],[Responsavel pelo boletim]]=0, "-", BS_CONTROLE[[#This Row],[Responsavel pelo boletim]])</f>
        <v>Benedito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Produção e Intervalo</v>
      </c>
      <c r="BR101" s="19">
        <f t="shared" ref="BR101:BR163" si="16">IF(OR(B101="",F101=""),"*",AY101/P101)</f>
        <v>0</v>
      </c>
      <c r="BS101" s="19">
        <f t="shared" ref="BS101:BS163" si="17">IF(OR(B101="",F101=""),"*",BA101/Q101)</f>
        <v>0</v>
      </c>
      <c r="BT101" s="226" t="str">
        <f t="shared" ref="BT70:BT133" si="18">IF(BN101="","",SUBSTITUTE(BM101," ","")&amp;SUBSTITUTE(BN101," ",""))</f>
        <v/>
      </c>
    </row>
    <row r="102" spans="1:72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295">
        <v>96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317</v>
      </c>
      <c r="M102" s="205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6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2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9" t="str">
        <f>IF(BS_CONTROLE[[#This Row],[Local - Partida]]=0, "-", BS_CONTROLE[[#This Row],[Local - Partida]])</f>
        <v>-</v>
      </c>
      <c r="AL102" s="259" t="str">
        <f>IF(BS_CONTROLE[[#This Row],[Local - Encerramento]]=0, "-", BS_CONTROLE[[#This Row],[Local - Encerramento]])</f>
        <v>-</v>
      </c>
      <c r="AM102" s="259" t="str">
        <f>IF(BS_CONTROLE[[#This Row],[Entre - Estações]]=0, "-", BS_CONTROLE[[#This Row],[Entre - Estações]])</f>
        <v>-</v>
      </c>
      <c r="AN102" s="259" t="str">
        <f>IF(BS_CONTROLE[[#This Row],[SB]]=0, "-", BS_CONTROLE[[#This Row],[SB]])</f>
        <v>-</v>
      </c>
      <c r="AO102" s="260" t="str">
        <f>IF(BS_CONTROLE[[#This Row],[SUB]]=0, "-", BS_CONTROLE[[#This Row],[SUB]])</f>
        <v>-</v>
      </c>
      <c r="AP102" s="261" t="str">
        <f>IF(BS_CONTROLE[[#This Row],[KM - Inicio]]=0, "-", BS_CONTROLE[[#This Row],[KM - Inicio]])</f>
        <v>-</v>
      </c>
      <c r="AQ102" s="261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4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2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>
      <c r="A103" s="51" t="str">
        <f t="shared" si="13"/>
        <v>V8545995</v>
      </c>
      <c r="B103" s="172">
        <v>45995</v>
      </c>
      <c r="C103" s="8">
        <f>IF(BS_CONTROLE[[#This Row],[DATA]]="","",WEEKNUM(BS_CONTROLE[[#This Row],[DATA]]))</f>
        <v>49</v>
      </c>
      <c r="D103" s="52" t="s">
        <v>513</v>
      </c>
      <c r="E103" s="295">
        <v>608</v>
      </c>
      <c r="F103" s="71" t="s">
        <v>422</v>
      </c>
      <c r="G103" s="9" t="str">
        <f>IF(D103="","*",VLOOKUP(F103,BS_ATIVIDADE[#All],3,FALSE))</f>
        <v>MECANIZAÇÃO - SOCADORA</v>
      </c>
      <c r="H103" s="174" t="s">
        <v>983</v>
      </c>
      <c r="I103" s="174" t="s">
        <v>951</v>
      </c>
      <c r="J103" s="218">
        <v>30</v>
      </c>
      <c r="K103" s="218">
        <v>114.3</v>
      </c>
      <c r="L103" s="218">
        <v>115</v>
      </c>
      <c r="M103" s="205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4">
        <v>0.35416666666666669</v>
      </c>
      <c r="P103" s="174">
        <v>8.3333333333333329E-2</v>
      </c>
      <c r="Q103" s="218">
        <v>700</v>
      </c>
      <c r="R103" s="10" t="str">
        <f>IFERROR(_xlfn.XLOOKUP(F103, BS_ATIVIDADE[ATIVIDADE],BS_ATIVIDADE[UNIDADE] ), "*")</f>
        <v>M</v>
      </c>
      <c r="S103" s="26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2" t="s">
        <v>924</v>
      </c>
      <c r="W103" s="262" t="s">
        <v>1092</v>
      </c>
      <c r="X103" s="219" t="s">
        <v>662</v>
      </c>
      <c r="Y103" s="159"/>
      <c r="Z103" s="159" t="s">
        <v>668</v>
      </c>
      <c r="AA103" s="218">
        <v>1</v>
      </c>
      <c r="AB103" s="173" t="s">
        <v>653</v>
      </c>
      <c r="AC103" s="173" t="s">
        <v>648</v>
      </c>
      <c r="AD103" s="317">
        <v>0.25</v>
      </c>
      <c r="AE103" s="218">
        <v>6235</v>
      </c>
      <c r="AF103" s="218">
        <v>6215</v>
      </c>
      <c r="AG103" s="218" t="s">
        <v>317</v>
      </c>
      <c r="AH103" s="49"/>
      <c r="AI103" s="143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9" t="str">
        <f>IF(BS_CONTROLE[[#This Row],[Local - Partida]]=0, "-", BS_CONTROLE[[#This Row],[Local - Partida]])</f>
        <v>109ZPT2</v>
      </c>
      <c r="AL103" s="259" t="str">
        <f>IF(BS_CONTROLE[[#This Row],[Local - Encerramento]]=0, "-", BS_CONTROLE[[#This Row],[Local - Encerramento]])</f>
        <v>ZPTZDR</v>
      </c>
      <c r="AM103" s="259" t="str">
        <f>IF(BS_CONTROLE[[#This Row],[Entre - Estações]]=0, "-", BS_CONTROLE[[#This Row],[Entre - Estações]])</f>
        <v>ZGM1</v>
      </c>
      <c r="AN103" s="259" t="str">
        <f>IF(BS_CONTROLE[[#This Row],[SB]]=0, "-", BS_CONTROLE[[#This Row],[SB]])</f>
        <v>ZGM1</v>
      </c>
      <c r="AO103" s="260">
        <f>IF(BS_CONTROLE[[#This Row],[SUB]]=0, "-", BS_CONTROLE[[#This Row],[SUB]])</f>
        <v>30</v>
      </c>
      <c r="AP103" s="261">
        <f>IF(BS_CONTROLE[[#This Row],[KM - Inicio]]=0, "-", BS_CONTROLE[[#This Row],[KM - Inicio]])</f>
        <v>114.3</v>
      </c>
      <c r="AQ103" s="261">
        <f>IF(BS_CONTROLE[[#This Row],[KM - Fim]]=0, "-", BS_CONTROLE[[#This Row],[KM - Fim]])</f>
        <v>115</v>
      </c>
      <c r="AR103" s="39"/>
      <c r="AS103" s="39"/>
      <c r="AT103" s="39"/>
      <c r="AU103" s="39"/>
      <c r="AV103" s="39"/>
      <c r="AW103" s="39"/>
      <c r="AX103" s="39"/>
      <c r="AY103" s="294">
        <f t="shared" si="14"/>
        <v>0</v>
      </c>
      <c r="AZ103" s="14"/>
      <c r="BA103" s="72"/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2" t="str">
        <f>IF(BS_CONTROLE[[#This Row],[Responsavel pelo boletim]]=0, "-", BS_CONTROLE[[#This Row],[Responsavel pelo boletim]])</f>
        <v>Saulo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5"/>
        <v>Produção e Intervalo</v>
      </c>
      <c r="BR103" s="19">
        <f t="shared" si="16"/>
        <v>0</v>
      </c>
      <c r="BS103" s="19">
        <f t="shared" si="17"/>
        <v>0</v>
      </c>
      <c r="BT103" s="226" t="str">
        <f t="shared" si="18"/>
        <v/>
      </c>
    </row>
    <row r="104" spans="1:72">
      <c r="A104" s="51" t="str">
        <f t="shared" si="13"/>
        <v>DIEGO (TF-42)45995</v>
      </c>
      <c r="B104" s="172">
        <v>45995</v>
      </c>
      <c r="C104" s="8">
        <f>IF(BS_CONTROLE[[#This Row],[DATA]]="","",WEEKNUM(BS_CONTROLE[[#This Row],[DATA]]))</f>
        <v>49</v>
      </c>
      <c r="D104" s="52" t="s">
        <v>579</v>
      </c>
      <c r="E104" s="295">
        <v>46</v>
      </c>
      <c r="F104" s="173" t="s">
        <v>395</v>
      </c>
      <c r="G104" s="9" t="str">
        <f>IF(D104="","*",VLOOKUP(F104,BS_ATIVIDADE[#All],3,FALSE))</f>
        <v>LIMPEZA LASTRO</v>
      </c>
      <c r="H104" s="174" t="s">
        <v>317</v>
      </c>
      <c r="I104" s="174" t="s">
        <v>317</v>
      </c>
      <c r="J104" s="218">
        <v>53</v>
      </c>
      <c r="K104" s="218">
        <v>115.5</v>
      </c>
      <c r="L104" s="84" t="s">
        <v>317</v>
      </c>
      <c r="M104" s="20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4">
        <v>0.45833333333333331</v>
      </c>
      <c r="P104" s="174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2" t="s">
        <v>958</v>
      </c>
      <c r="W104" s="174" t="s">
        <v>928</v>
      </c>
      <c r="X104" s="219" t="s">
        <v>662</v>
      </c>
      <c r="Y104" s="159"/>
      <c r="Z104" s="159" t="s">
        <v>670</v>
      </c>
      <c r="AA104" s="84" t="s">
        <v>317</v>
      </c>
      <c r="AB104" s="71" t="s">
        <v>317</v>
      </c>
      <c r="AC104" s="71" t="s">
        <v>317</v>
      </c>
      <c r="AD104" s="174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3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9" t="str">
        <f>IF(BS_CONTROLE[[#This Row],[Local - Partida]]=0, "-", BS_CONTROLE[[#This Row],[Local - Partida]])</f>
        <v>-</v>
      </c>
      <c r="AL104" s="259" t="str">
        <f>IF(BS_CONTROLE[[#This Row],[Local - Encerramento]]=0, "-", BS_CONTROLE[[#This Row],[Local - Encerramento]])</f>
        <v>-</v>
      </c>
      <c r="AM104" s="259" t="str">
        <f>IF(BS_CONTROLE[[#This Row],[Entre - Estações]]=0, "-", BS_CONTROLE[[#This Row],[Entre - Estações]])</f>
        <v>ZGM-109</v>
      </c>
      <c r="AN104" s="259" t="str">
        <f>IF(BS_CONTROLE[[#This Row],[SB]]=0, "-", BS_CONTROLE[[#This Row],[SB]])</f>
        <v>117ZGM2</v>
      </c>
      <c r="AO104" s="260">
        <f>IF(BS_CONTROLE[[#This Row],[SUB]]=0, "-", BS_CONTROLE[[#This Row],[SUB]])</f>
        <v>53</v>
      </c>
      <c r="AP104" s="261">
        <f>IF(BS_CONTROLE[[#This Row],[KM - Inicio]]=0, "-", BS_CONTROLE[[#This Row],[KM - Inicio]])</f>
        <v>115.5</v>
      </c>
      <c r="AQ104" s="261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294">
        <f t="shared" si="14"/>
        <v>0</v>
      </c>
      <c r="AZ104" s="14"/>
      <c r="BA104" s="72"/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2" t="str">
        <f>IF(BS_CONTROLE[[#This Row],[Responsavel pelo boletim]]=0, "-", BS_CONTROLE[[#This Row],[Responsavel pelo boletim]])</f>
        <v>Moisés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5"/>
        <v>Produção e Intervalo</v>
      </c>
      <c r="BR104" s="19">
        <f t="shared" si="16"/>
        <v>0</v>
      </c>
      <c r="BS104" s="19">
        <f t="shared" si="17"/>
        <v>0</v>
      </c>
      <c r="BT104" s="226" t="str">
        <f t="shared" si="18"/>
        <v/>
      </c>
    </row>
    <row r="105" spans="1:72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295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317</v>
      </c>
      <c r="M105" s="205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6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6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BASE_MAPA!$D$2:$D$260, BASE_MAPA!$I$2:$I$260), "ERRO")</f>
        <v>ERRO</v>
      </c>
      <c r="V105" s="262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59" t="str">
        <f>IF(BS_CONTROLE[[#This Row],[Local - Partida]]=0, "-", BS_CONTROLE[[#This Row],[Local - Partida]])</f>
        <v>-</v>
      </c>
      <c r="AL105" s="259" t="str">
        <f>IF(BS_CONTROLE[[#This Row],[Local - Encerramento]]=0, "-", BS_CONTROLE[[#This Row],[Local - Encerramento]])</f>
        <v>-</v>
      </c>
      <c r="AM105" s="259" t="str">
        <f>IF(BS_CONTROLE[[#This Row],[Entre - Estações]]=0, "-", BS_CONTROLE[[#This Row],[Entre - Estações]])</f>
        <v>-</v>
      </c>
      <c r="AN105" s="259" t="str">
        <f>IF(BS_CONTROLE[[#This Row],[SB]]=0, "-", BS_CONTROLE[[#This Row],[SB]])</f>
        <v>-</v>
      </c>
      <c r="AO105" s="260" t="str">
        <f>IF(BS_CONTROLE[[#This Row],[SUB]]=0, "-", BS_CONTROLE[[#This Row],[SUB]])</f>
        <v>-</v>
      </c>
      <c r="AP105" s="261" t="str">
        <f>IF(BS_CONTROLE[[#This Row],[KM - Inicio]]=0, "-", BS_CONTROLE[[#This Row],[KM - Inicio]])</f>
        <v>-</v>
      </c>
      <c r="AQ105" s="261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294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BASE_MAPA!$D$2:$D$260, BASE_MAPA!$I$2:$I$260), "ERRO")</f>
        <v>ERRO</v>
      </c>
      <c r="BF105" s="262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296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317</v>
      </c>
      <c r="M106" s="205" t="str" cm="1">
        <f t="array" ref="M1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6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6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BASE_MAPA!$D$2:$D$260, BASE_MAPA!$I$2:$I$260), "ERRO")</f>
        <v>ERRO</v>
      </c>
      <c r="V106" s="262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59" t="str">
        <f>IF(BS_CONTROLE[[#This Row],[Local - Partida]]=0, "-", BS_CONTROLE[[#This Row],[Local - Partida]])</f>
        <v>-</v>
      </c>
      <c r="AL106" s="259" t="str">
        <f>IF(BS_CONTROLE[[#This Row],[Local - Encerramento]]=0, "-", BS_CONTROLE[[#This Row],[Local - Encerramento]])</f>
        <v>-</v>
      </c>
      <c r="AM106" s="259" t="str">
        <f>IF(BS_CONTROLE[[#This Row],[Entre - Estações]]=0, "-", BS_CONTROLE[[#This Row],[Entre - Estações]])</f>
        <v>-</v>
      </c>
      <c r="AN106" s="259" t="str">
        <f>IF(BS_CONTROLE[[#This Row],[SB]]=0, "-", BS_CONTROLE[[#This Row],[SB]])</f>
        <v>-</v>
      </c>
      <c r="AO106" s="260" t="str">
        <f>IF(BS_CONTROLE[[#This Row],[SUB]]=0, "-", BS_CONTROLE[[#This Row],[SUB]])</f>
        <v>-</v>
      </c>
      <c r="AP106" s="261" t="str">
        <f>IF(BS_CONTROLE[[#This Row],[KM - Inicio]]=0, "-", BS_CONTROLE[[#This Row],[KM - Inicio]])</f>
        <v>-</v>
      </c>
      <c r="AQ106" s="261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294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>
        <f>IFERROR(_xlfn.XLOOKUP(AO106, BASE_MAPA!$D$2:$D$260, BASE_MAPA!$I$2:$I$260), "ERRO")</f>
        <v>ERRO</v>
      </c>
      <c r="BF106" s="262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295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317</v>
      </c>
      <c r="M107" s="205" t="str" cm="1">
        <f t="array" ref="M1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6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6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BASE_MAPA!$D$2:$D$260, BASE_MAPA!$I$2:$I$260), "ERRO")</f>
        <v>ERRO</v>
      </c>
      <c r="V107" s="262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59" t="str">
        <f>IF(BS_CONTROLE[[#This Row],[Local - Partida]]=0, "-", BS_CONTROLE[[#This Row],[Local - Partida]])</f>
        <v>-</v>
      </c>
      <c r="AL107" s="259" t="str">
        <f>IF(BS_CONTROLE[[#This Row],[Local - Encerramento]]=0, "-", BS_CONTROLE[[#This Row],[Local - Encerramento]])</f>
        <v>-</v>
      </c>
      <c r="AM107" s="259" t="str">
        <f>IF(BS_CONTROLE[[#This Row],[Entre - Estações]]=0, "-", BS_CONTROLE[[#This Row],[Entre - Estações]])</f>
        <v>-</v>
      </c>
      <c r="AN107" s="259" t="str">
        <f>IF(BS_CONTROLE[[#This Row],[SB]]=0, "-", BS_CONTROLE[[#This Row],[SB]])</f>
        <v>-</v>
      </c>
      <c r="AO107" s="260" t="str">
        <f>IF(BS_CONTROLE[[#This Row],[SUB]]=0, "-", BS_CONTROLE[[#This Row],[SUB]])</f>
        <v>-</v>
      </c>
      <c r="AP107" s="261" t="str">
        <f>IF(BS_CONTROLE[[#This Row],[KM - Inicio]]=0, "-", BS_CONTROLE[[#This Row],[KM - Inicio]])</f>
        <v>-</v>
      </c>
      <c r="AQ107" s="261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294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>
        <f>IFERROR(_xlfn.XLOOKUP(AO107, BASE_MAPA!$D$2:$D$260, BASE_MAPA!$I$2:$I$260), "ERRO")</f>
        <v>ERRO</v>
      </c>
      <c r="BF107" s="262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>
      <c r="A108" s="51" t="str">
        <f t="shared" si="13"/>
        <v/>
      </c>
      <c r="B108" s="172"/>
      <c r="C108" s="8" t="str">
        <f>IF(BS_CONTROLE[[#This Row],[DATA]]="","",WEEKNUM(BS_CONTROLE[[#This Row],[DATA]]))</f>
        <v/>
      </c>
      <c r="D108" s="52"/>
      <c r="E108" s="295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317</v>
      </c>
      <c r="M108" s="205" t="str" cm="1">
        <f t="array" ref="M1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6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6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BASE_MAPA!$D$2:$D$260, BASE_MAPA!$I$2:$I$260), "ERRO")</f>
        <v>ERRO</v>
      </c>
      <c r="V108" s="262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59" t="str">
        <f>IF(BS_CONTROLE[[#This Row],[Local - Partida]]=0, "-", BS_CONTROLE[[#This Row],[Local - Partida]])</f>
        <v>-</v>
      </c>
      <c r="AL108" s="259" t="str">
        <f>IF(BS_CONTROLE[[#This Row],[Local - Encerramento]]=0, "-", BS_CONTROLE[[#This Row],[Local - Encerramento]])</f>
        <v>-</v>
      </c>
      <c r="AM108" s="259" t="str">
        <f>IF(BS_CONTROLE[[#This Row],[Entre - Estações]]=0, "-", BS_CONTROLE[[#This Row],[Entre - Estações]])</f>
        <v>-</v>
      </c>
      <c r="AN108" s="259" t="str">
        <f>IF(BS_CONTROLE[[#This Row],[SB]]=0, "-", BS_CONTROLE[[#This Row],[SB]])</f>
        <v>-</v>
      </c>
      <c r="AO108" s="260" t="str">
        <f>IF(BS_CONTROLE[[#This Row],[SUB]]=0, "-", BS_CONTROLE[[#This Row],[SUB]])</f>
        <v>-</v>
      </c>
      <c r="AP108" s="261" t="str">
        <f>IF(BS_CONTROLE[[#This Row],[KM - Inicio]]=0, "-", BS_CONTROLE[[#This Row],[KM - Inicio]])</f>
        <v>-</v>
      </c>
      <c r="AQ108" s="261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294" t="str">
        <f t="shared" si="14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>
        <f>IFERROR(_xlfn.XLOOKUP(AO108, BASE_MAPA!$D$2:$D$260, BASE_MAPA!$I$2:$I$260), "ERRO")</f>
        <v>ERRO</v>
      </c>
      <c r="BF108" s="262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295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317</v>
      </c>
      <c r="M109" s="205" t="str" cm="1">
        <f t="array" ref="M1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6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6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BASE_MAPA!$D$2:$D$260, BASE_MAPA!$I$2:$I$260), "ERRO")</f>
        <v>ERRO</v>
      </c>
      <c r="V109" s="262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59" t="str">
        <f>IF(BS_CONTROLE[[#This Row],[Local - Partida]]=0, "-", BS_CONTROLE[[#This Row],[Local - Partida]])</f>
        <v>-</v>
      </c>
      <c r="AL109" s="259" t="str">
        <f>IF(BS_CONTROLE[[#This Row],[Local - Encerramento]]=0, "-", BS_CONTROLE[[#This Row],[Local - Encerramento]])</f>
        <v>-</v>
      </c>
      <c r="AM109" s="259" t="str">
        <f>IF(BS_CONTROLE[[#This Row],[Entre - Estações]]=0, "-", BS_CONTROLE[[#This Row],[Entre - Estações]])</f>
        <v>-</v>
      </c>
      <c r="AN109" s="259" t="str">
        <f>IF(BS_CONTROLE[[#This Row],[SB]]=0, "-", BS_CONTROLE[[#This Row],[SB]])</f>
        <v>-</v>
      </c>
      <c r="AO109" s="260" t="str">
        <f>IF(BS_CONTROLE[[#This Row],[SUB]]=0, "-", BS_CONTROLE[[#This Row],[SUB]])</f>
        <v>-</v>
      </c>
      <c r="AP109" s="261" t="str">
        <f>IF(BS_CONTROLE[[#This Row],[KM - Inicio]]=0, "-", BS_CONTROLE[[#This Row],[KM - Inicio]])</f>
        <v>-</v>
      </c>
      <c r="AQ109" s="261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294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>
        <f>IFERROR(_xlfn.XLOOKUP(AO109, BASE_MAPA!$D$2:$D$260, BASE_MAPA!$I$2:$I$260), "ERRO")</f>
        <v>ERRO</v>
      </c>
      <c r="BF109" s="262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295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317</v>
      </c>
      <c r="M110" s="205" t="str" cm="1">
        <f t="array" ref="M1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0" s="205" t="str" cm="1">
        <f t="array" ref="N1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6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6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BASE_MAPA!$D$2:$D$260, BASE_MAPA!$I$2:$I$260),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59" t="str">
        <f>IF(BS_CONTROLE[[#This Row],[Local - Partida]]=0, "-", BS_CONTROLE[[#This Row],[Local - Partida]])</f>
        <v>-</v>
      </c>
      <c r="AL110" s="259" t="str">
        <f>IF(BS_CONTROLE[[#This Row],[Local - Encerramento]]=0, "-", BS_CONTROLE[[#This Row],[Local - Encerramento]])</f>
        <v>-</v>
      </c>
      <c r="AM110" s="259" t="str">
        <f>IF(BS_CONTROLE[[#This Row],[Entre - Estações]]=0, "-", BS_CONTROLE[[#This Row],[Entre - Estações]])</f>
        <v>-</v>
      </c>
      <c r="AN110" s="259" t="str">
        <f>IF(BS_CONTROLE[[#This Row],[SB]]=0, "-", BS_CONTROLE[[#This Row],[SB]])</f>
        <v>-</v>
      </c>
      <c r="AO110" s="260" t="str">
        <f>IF(BS_CONTROLE[[#This Row],[SUB]]=0, "-", BS_CONTROLE[[#This Row],[SUB]])</f>
        <v>-</v>
      </c>
      <c r="AP110" s="261" t="str">
        <f>IF(BS_CONTROLE[[#This Row],[KM - Inicio]]=0, "-", BS_CONTROLE[[#This Row],[KM - Inicio]])</f>
        <v>-</v>
      </c>
      <c r="AQ110" s="261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294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>
        <f>IFERROR(_xlfn.XLOOKUP(AO110, BASE_MAPA!$D$2:$D$260, BASE_MAPA!$I$2:$I$260), "ERRO")</f>
        <v>ERRO</v>
      </c>
      <c r="BF110" s="262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295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317</v>
      </c>
      <c r="M111" s="205" t="str" cm="1">
        <f t="array" ref="M1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1" s="205" t="str" cm="1">
        <f t="array" ref="N1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6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6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BASE_MAPA!$D$2:$D$260, BASE_MAPA!$I$2:$I$260),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59" t="str">
        <f>IF(BS_CONTROLE[[#This Row],[Local - Partida]]=0, "-", BS_CONTROLE[[#This Row],[Local - Partida]])</f>
        <v>-</v>
      </c>
      <c r="AL111" s="259" t="str">
        <f>IF(BS_CONTROLE[[#This Row],[Local - Encerramento]]=0, "-", BS_CONTROLE[[#This Row],[Local - Encerramento]])</f>
        <v>-</v>
      </c>
      <c r="AM111" s="259" t="str">
        <f>IF(BS_CONTROLE[[#This Row],[Entre - Estações]]=0, "-", BS_CONTROLE[[#This Row],[Entre - Estações]])</f>
        <v>-</v>
      </c>
      <c r="AN111" s="259" t="str">
        <f>IF(BS_CONTROLE[[#This Row],[SB]]=0, "-", BS_CONTROLE[[#This Row],[SB]])</f>
        <v>-</v>
      </c>
      <c r="AO111" s="260" t="str">
        <f>IF(BS_CONTROLE[[#This Row],[SUB]]=0, "-", BS_CONTROLE[[#This Row],[SUB]])</f>
        <v>-</v>
      </c>
      <c r="AP111" s="261" t="str">
        <f>IF(BS_CONTROLE[[#This Row],[KM - Inicio]]=0, "-", BS_CONTROLE[[#This Row],[KM - Inicio]])</f>
        <v>-</v>
      </c>
      <c r="AQ111" s="261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294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>
        <f>IFERROR(_xlfn.XLOOKUP(AO111, BASE_MAPA!$D$2:$D$260, BASE_MAPA!$I$2:$I$260), "ERRO")</f>
        <v>ERRO</v>
      </c>
      <c r="BF111" s="262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295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317</v>
      </c>
      <c r="M112" s="205" t="str" cm="1">
        <f t="array" ref="M1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2" s="205" t="str" cm="1">
        <f t="array" ref="N1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6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6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BASE_MAPA!$D$2:$D$260, BASE_MAPA!$I$2:$I$260),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59" t="str">
        <f>IF(BS_CONTROLE[[#This Row],[Local - Partida]]=0, "-", BS_CONTROLE[[#This Row],[Local - Partida]])</f>
        <v>-</v>
      </c>
      <c r="AL112" s="259" t="str">
        <f>IF(BS_CONTROLE[[#This Row],[Local - Encerramento]]=0, "-", BS_CONTROLE[[#This Row],[Local - Encerramento]])</f>
        <v>-</v>
      </c>
      <c r="AM112" s="259" t="str">
        <f>IF(BS_CONTROLE[[#This Row],[Entre - Estações]]=0, "-", BS_CONTROLE[[#This Row],[Entre - Estações]])</f>
        <v>-</v>
      </c>
      <c r="AN112" s="259" t="str">
        <f>IF(BS_CONTROLE[[#This Row],[SB]]=0, "-", BS_CONTROLE[[#This Row],[SB]])</f>
        <v>-</v>
      </c>
      <c r="AO112" s="260" t="str">
        <f>IF(BS_CONTROLE[[#This Row],[SUB]]=0, "-", BS_CONTROLE[[#This Row],[SUB]])</f>
        <v>-</v>
      </c>
      <c r="AP112" s="261" t="str">
        <f>IF(BS_CONTROLE[[#This Row],[KM - Inicio]]=0, "-", BS_CONTROLE[[#This Row],[KM - Inicio]])</f>
        <v>-</v>
      </c>
      <c r="AQ112" s="261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294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>
        <f>IFERROR(_xlfn.XLOOKUP(AO112, BASE_MAPA!$D$2:$D$260, BASE_MAPA!$I$2:$I$260), "ERRO")</f>
        <v>ERRO</v>
      </c>
      <c r="BF112" s="262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295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317</v>
      </c>
      <c r="M113" s="205" t="str" cm="1">
        <f t="array" ref="M1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3" s="205" t="str" cm="1">
        <f t="array" ref="N1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6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6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BASE_MAPA!$D$2:$D$260, BASE_MAPA!$I$2:$I$260),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59" t="str">
        <f>IF(BS_CONTROLE[[#This Row],[Local - Partida]]=0, "-", BS_CONTROLE[[#This Row],[Local - Partida]])</f>
        <v>-</v>
      </c>
      <c r="AL113" s="259" t="str">
        <f>IF(BS_CONTROLE[[#This Row],[Local - Encerramento]]=0, "-", BS_CONTROLE[[#This Row],[Local - Encerramento]])</f>
        <v>-</v>
      </c>
      <c r="AM113" s="259" t="str">
        <f>IF(BS_CONTROLE[[#This Row],[Entre - Estações]]=0, "-", BS_CONTROLE[[#This Row],[Entre - Estações]])</f>
        <v>-</v>
      </c>
      <c r="AN113" s="259" t="str">
        <f>IF(BS_CONTROLE[[#This Row],[SB]]=0, "-", BS_CONTROLE[[#This Row],[SB]])</f>
        <v>-</v>
      </c>
      <c r="AO113" s="260" t="str">
        <f>IF(BS_CONTROLE[[#This Row],[SUB]]=0, "-", BS_CONTROLE[[#This Row],[SUB]])</f>
        <v>-</v>
      </c>
      <c r="AP113" s="261" t="str">
        <f>IF(BS_CONTROLE[[#This Row],[KM - Inicio]]=0, "-", BS_CONTROLE[[#This Row],[KM - Inicio]])</f>
        <v>-</v>
      </c>
      <c r="AQ113" s="261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294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>
        <f>IFERROR(_xlfn.XLOOKUP(AO113, BASE_MAPA!$D$2:$D$260, BASE_MAPA!$I$2:$I$260), "ERRO")</f>
        <v>ERRO</v>
      </c>
      <c r="BF113" s="262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295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317</v>
      </c>
      <c r="M114" s="205" t="str" cm="1">
        <f t="array" ref="M1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4" s="205" t="str" cm="1">
        <f t="array" ref="N1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6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6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BASE_MAPA!$D$2:$D$260, BASE_MAPA!$I$2:$I$260),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59" t="str">
        <f>IF(BS_CONTROLE[[#This Row],[Local - Partida]]=0, "-", BS_CONTROLE[[#This Row],[Local - Partida]])</f>
        <v>-</v>
      </c>
      <c r="AL114" s="259" t="str">
        <f>IF(BS_CONTROLE[[#This Row],[Local - Encerramento]]=0, "-", BS_CONTROLE[[#This Row],[Local - Encerramento]])</f>
        <v>-</v>
      </c>
      <c r="AM114" s="259" t="str">
        <f>IF(BS_CONTROLE[[#This Row],[Entre - Estações]]=0, "-", BS_CONTROLE[[#This Row],[Entre - Estações]])</f>
        <v>-</v>
      </c>
      <c r="AN114" s="259" t="str">
        <f>IF(BS_CONTROLE[[#This Row],[SB]]=0, "-", BS_CONTROLE[[#This Row],[SB]])</f>
        <v>-</v>
      </c>
      <c r="AO114" s="260" t="str">
        <f>IF(BS_CONTROLE[[#This Row],[SUB]]=0, "-", BS_CONTROLE[[#This Row],[SUB]])</f>
        <v>-</v>
      </c>
      <c r="AP114" s="261" t="str">
        <f>IF(BS_CONTROLE[[#This Row],[KM - Inicio]]=0, "-", BS_CONTROLE[[#This Row],[KM - Inicio]])</f>
        <v>-</v>
      </c>
      <c r="AQ114" s="261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294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>
        <f>IFERROR(_xlfn.XLOOKUP(AO114, BASE_MAPA!$D$2:$D$260, BASE_MAPA!$I$2:$I$260), "ERRO")</f>
        <v>ERRO</v>
      </c>
      <c r="BF114" s="262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295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317</v>
      </c>
      <c r="M115" s="205" t="str" cm="1">
        <f t="array" ref="M1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5" s="205" t="str" cm="1">
        <f t="array" ref="N1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6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6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BASE_MAPA!$D$2:$D$260, BASE_MAPA!$I$2:$I$260),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59" t="str">
        <f>IF(BS_CONTROLE[[#This Row],[Local - Partida]]=0, "-", BS_CONTROLE[[#This Row],[Local - Partida]])</f>
        <v>-</v>
      </c>
      <c r="AL115" s="259" t="str">
        <f>IF(BS_CONTROLE[[#This Row],[Local - Encerramento]]=0, "-", BS_CONTROLE[[#This Row],[Local - Encerramento]])</f>
        <v>-</v>
      </c>
      <c r="AM115" s="259" t="str">
        <f>IF(BS_CONTROLE[[#This Row],[Entre - Estações]]=0, "-", BS_CONTROLE[[#This Row],[Entre - Estações]])</f>
        <v>-</v>
      </c>
      <c r="AN115" s="259" t="str">
        <f>IF(BS_CONTROLE[[#This Row],[SB]]=0, "-", BS_CONTROLE[[#This Row],[SB]])</f>
        <v>-</v>
      </c>
      <c r="AO115" s="260" t="str">
        <f>IF(BS_CONTROLE[[#This Row],[SUB]]=0, "-", BS_CONTROLE[[#This Row],[SUB]])</f>
        <v>-</v>
      </c>
      <c r="AP115" s="261" t="str">
        <f>IF(BS_CONTROLE[[#This Row],[KM - Inicio]]=0, "-", BS_CONTROLE[[#This Row],[KM - Inicio]])</f>
        <v>-</v>
      </c>
      <c r="AQ115" s="261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294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>
        <f>IFERROR(_xlfn.XLOOKUP(AO115, BASE_MAPA!$D$2:$D$260, BASE_MAPA!$I$2:$I$260), "ERRO")</f>
        <v>ERRO</v>
      </c>
      <c r="BF115" s="262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295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317</v>
      </c>
      <c r="M116" s="205" t="str" cm="1">
        <f t="array" ref="M1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6" s="205" t="str" cm="1">
        <f t="array" ref="N1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6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6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BASE_MAPA!$D$2:$D$260, BASE_MAPA!$I$2:$I$260),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59" t="str">
        <f>IF(BS_CONTROLE[[#This Row],[Local - Partida]]=0, "-", BS_CONTROLE[[#This Row],[Local - Partida]])</f>
        <v>-</v>
      </c>
      <c r="AL116" s="259" t="str">
        <f>IF(BS_CONTROLE[[#This Row],[Local - Encerramento]]=0, "-", BS_CONTROLE[[#This Row],[Local - Encerramento]])</f>
        <v>-</v>
      </c>
      <c r="AM116" s="259" t="str">
        <f>IF(BS_CONTROLE[[#This Row],[Entre - Estações]]=0, "-", BS_CONTROLE[[#This Row],[Entre - Estações]])</f>
        <v>-</v>
      </c>
      <c r="AN116" s="259" t="str">
        <f>IF(BS_CONTROLE[[#This Row],[SB]]=0, "-", BS_CONTROLE[[#This Row],[SB]])</f>
        <v>-</v>
      </c>
      <c r="AO116" s="260" t="str">
        <f>IF(BS_CONTROLE[[#This Row],[SUB]]=0, "-", BS_CONTROLE[[#This Row],[SUB]])</f>
        <v>-</v>
      </c>
      <c r="AP116" s="261" t="str">
        <f>IF(BS_CONTROLE[[#This Row],[KM - Inicio]]=0, "-", BS_CONTROLE[[#This Row],[KM - Inicio]])</f>
        <v>-</v>
      </c>
      <c r="AQ116" s="261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294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>
        <f>IFERROR(_xlfn.XLOOKUP(AO116, BASE_MAPA!$D$2:$D$260, BASE_MAPA!$I$2:$I$260), "ERRO")</f>
        <v>ERRO</v>
      </c>
      <c r="BF116" s="262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295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317</v>
      </c>
      <c r="M117" s="205" t="str" cm="1">
        <f t="array" ref="M1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7" s="205" t="str" cm="1">
        <f t="array" ref="N1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6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6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BASE_MAPA!$D$2:$D$260, BASE_MAPA!$I$2:$I$260),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59" t="str">
        <f>IF(BS_CONTROLE[[#This Row],[Local - Partida]]=0, "-", BS_CONTROLE[[#This Row],[Local - Partida]])</f>
        <v>-</v>
      </c>
      <c r="AL117" s="259" t="str">
        <f>IF(BS_CONTROLE[[#This Row],[Local - Encerramento]]=0, "-", BS_CONTROLE[[#This Row],[Local - Encerramento]])</f>
        <v>-</v>
      </c>
      <c r="AM117" s="259" t="str">
        <f>IF(BS_CONTROLE[[#This Row],[Entre - Estações]]=0, "-", BS_CONTROLE[[#This Row],[Entre - Estações]])</f>
        <v>-</v>
      </c>
      <c r="AN117" s="259" t="str">
        <f>IF(BS_CONTROLE[[#This Row],[SB]]=0, "-", BS_CONTROLE[[#This Row],[SB]])</f>
        <v>-</v>
      </c>
      <c r="AO117" s="260" t="str">
        <f>IF(BS_CONTROLE[[#This Row],[SUB]]=0, "-", BS_CONTROLE[[#This Row],[SUB]])</f>
        <v>-</v>
      </c>
      <c r="AP117" s="261" t="str">
        <f>IF(BS_CONTROLE[[#This Row],[KM - Inicio]]=0, "-", BS_CONTROLE[[#This Row],[KM - Inicio]])</f>
        <v>-</v>
      </c>
      <c r="AQ117" s="261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294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>
        <f>IFERROR(_xlfn.XLOOKUP(AO117, BASE_MAPA!$D$2:$D$260, BASE_MAPA!$I$2:$I$260), "ERRO")</f>
        <v>ERRO</v>
      </c>
      <c r="BF117" s="262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296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317</v>
      </c>
      <c r="M118" s="205" t="str" cm="1">
        <f t="array" ref="M1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8" s="205" t="str" cm="1">
        <f t="array" ref="N1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6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6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BASE_MAPA!$D$2:$D$260, BASE_MAPA!$I$2:$I$260),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59" t="str">
        <f>IF(BS_CONTROLE[[#This Row],[Local - Partida]]=0, "-", BS_CONTROLE[[#This Row],[Local - Partida]])</f>
        <v>-</v>
      </c>
      <c r="AL118" s="259" t="str">
        <f>IF(BS_CONTROLE[[#This Row],[Local - Encerramento]]=0, "-", BS_CONTROLE[[#This Row],[Local - Encerramento]])</f>
        <v>-</v>
      </c>
      <c r="AM118" s="259" t="str">
        <f>IF(BS_CONTROLE[[#This Row],[Entre - Estações]]=0, "-", BS_CONTROLE[[#This Row],[Entre - Estações]])</f>
        <v>-</v>
      </c>
      <c r="AN118" s="259" t="str">
        <f>IF(BS_CONTROLE[[#This Row],[SB]]=0, "-", BS_CONTROLE[[#This Row],[SB]])</f>
        <v>-</v>
      </c>
      <c r="AO118" s="260" t="str">
        <f>IF(BS_CONTROLE[[#This Row],[SUB]]=0, "-", BS_CONTROLE[[#This Row],[SUB]])</f>
        <v>-</v>
      </c>
      <c r="AP118" s="261" t="str">
        <f>IF(BS_CONTROLE[[#This Row],[KM - Inicio]]=0, "-", BS_CONTROLE[[#This Row],[KM - Inicio]])</f>
        <v>-</v>
      </c>
      <c r="AQ118" s="261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294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>
        <f>IFERROR(_xlfn.XLOOKUP(AO118, BASE_MAPA!$D$2:$D$260, BASE_MAPA!$I$2:$I$260), "ERRO")</f>
        <v>ERRO</v>
      </c>
      <c r="BF118" s="262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295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317</v>
      </c>
      <c r="M119" s="205" t="str" cm="1">
        <f t="array" ref="M1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9" s="205" t="str" cm="1">
        <f t="array" ref="N1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6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6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BASE_MAPA!$D$2:$D$260, BASE_MAPA!$I$2:$I$260),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59" t="str">
        <f>IF(BS_CONTROLE[[#This Row],[Local - Partida]]=0, "-", BS_CONTROLE[[#This Row],[Local - Partida]])</f>
        <v>-</v>
      </c>
      <c r="AL119" s="259" t="str">
        <f>IF(BS_CONTROLE[[#This Row],[Local - Encerramento]]=0, "-", BS_CONTROLE[[#This Row],[Local - Encerramento]])</f>
        <v>-</v>
      </c>
      <c r="AM119" s="259" t="str">
        <f>IF(BS_CONTROLE[[#This Row],[Entre - Estações]]=0, "-", BS_CONTROLE[[#This Row],[Entre - Estações]])</f>
        <v>-</v>
      </c>
      <c r="AN119" s="259" t="str">
        <f>IF(BS_CONTROLE[[#This Row],[SB]]=0, "-", BS_CONTROLE[[#This Row],[SB]])</f>
        <v>-</v>
      </c>
      <c r="AO119" s="260" t="str">
        <f>IF(BS_CONTROLE[[#This Row],[SUB]]=0, "-", BS_CONTROLE[[#This Row],[SUB]])</f>
        <v>-</v>
      </c>
      <c r="AP119" s="261" t="str">
        <f>IF(BS_CONTROLE[[#This Row],[KM - Inicio]]=0, "-", BS_CONTROLE[[#This Row],[KM - Inicio]])</f>
        <v>-</v>
      </c>
      <c r="AQ119" s="261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294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>
        <f>IFERROR(_xlfn.XLOOKUP(AO119, BASE_MAPA!$D$2:$D$260, BASE_MAPA!$I$2:$I$260), "ERRO")</f>
        <v>ERRO</v>
      </c>
      <c r="BF119" s="262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295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317</v>
      </c>
      <c r="M120" s="205" t="str" cm="1">
        <f t="array" ref="M1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0" s="205" t="str" cm="1">
        <f t="array" ref="N1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6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6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BASE_MAPA!$D$2:$D$260, BASE_MAPA!$I$2:$I$260),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59" t="str">
        <f>IF(BS_CONTROLE[[#This Row],[Local - Partida]]=0, "-", BS_CONTROLE[[#This Row],[Local - Partida]])</f>
        <v>-</v>
      </c>
      <c r="AL120" s="259" t="str">
        <f>IF(BS_CONTROLE[[#This Row],[Local - Encerramento]]=0, "-", BS_CONTROLE[[#This Row],[Local - Encerramento]])</f>
        <v>-</v>
      </c>
      <c r="AM120" s="259" t="str">
        <f>IF(BS_CONTROLE[[#This Row],[Entre - Estações]]=0, "-", BS_CONTROLE[[#This Row],[Entre - Estações]])</f>
        <v>-</v>
      </c>
      <c r="AN120" s="259" t="str">
        <f>IF(BS_CONTROLE[[#This Row],[SB]]=0, "-", BS_CONTROLE[[#This Row],[SB]])</f>
        <v>-</v>
      </c>
      <c r="AO120" s="260" t="str">
        <f>IF(BS_CONTROLE[[#This Row],[SUB]]=0, "-", BS_CONTROLE[[#This Row],[SUB]])</f>
        <v>-</v>
      </c>
      <c r="AP120" s="261" t="str">
        <f>IF(BS_CONTROLE[[#This Row],[KM - Inicio]]=0, "-", BS_CONTROLE[[#This Row],[KM - Inicio]])</f>
        <v>-</v>
      </c>
      <c r="AQ120" s="261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294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>
        <f>IFERROR(_xlfn.XLOOKUP(AO120, BASE_MAPA!$D$2:$D$260, BASE_MAPA!$I$2:$I$260), "ERRO")</f>
        <v>ERRO</v>
      </c>
      <c r="BF120" s="262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295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317</v>
      </c>
      <c r="M121" s="205" t="str" cm="1">
        <f t="array" ref="M1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1" s="205" t="str" cm="1">
        <f t="array" ref="N1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6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6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BASE_MAPA!$D$2:$D$260, BASE_MAPA!$I$2:$I$260),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59" t="str">
        <f>IF(BS_CONTROLE[[#This Row],[Local - Partida]]=0, "-", BS_CONTROLE[[#This Row],[Local - Partida]])</f>
        <v>-</v>
      </c>
      <c r="AL121" s="259" t="str">
        <f>IF(BS_CONTROLE[[#This Row],[Local - Encerramento]]=0, "-", BS_CONTROLE[[#This Row],[Local - Encerramento]])</f>
        <v>-</v>
      </c>
      <c r="AM121" s="259" t="str">
        <f>IF(BS_CONTROLE[[#This Row],[Entre - Estações]]=0, "-", BS_CONTROLE[[#This Row],[Entre - Estações]])</f>
        <v>-</v>
      </c>
      <c r="AN121" s="259" t="str">
        <f>IF(BS_CONTROLE[[#This Row],[SB]]=0, "-", BS_CONTROLE[[#This Row],[SB]])</f>
        <v>-</v>
      </c>
      <c r="AO121" s="260" t="str">
        <f>IF(BS_CONTROLE[[#This Row],[SUB]]=0, "-", BS_CONTROLE[[#This Row],[SUB]])</f>
        <v>-</v>
      </c>
      <c r="AP121" s="261" t="str">
        <f>IF(BS_CONTROLE[[#This Row],[KM - Inicio]]=0, "-", BS_CONTROLE[[#This Row],[KM - Inicio]])</f>
        <v>-</v>
      </c>
      <c r="AQ121" s="261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294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>
        <f>IFERROR(_xlfn.XLOOKUP(AO121, BASE_MAPA!$D$2:$D$260, BASE_MAPA!$I$2:$I$260), "ERRO")</f>
        <v>ERRO</v>
      </c>
      <c r="BF121" s="262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295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317</v>
      </c>
      <c r="M122" s="205" t="str" cm="1">
        <f t="array" ref="M1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2" s="205" t="str" cm="1">
        <f t="array" ref="N1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6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6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BASE_MAPA!$D$2:$D$260, BASE_MAPA!$I$2:$I$260),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59" t="str">
        <f>IF(BS_CONTROLE[[#This Row],[Local - Partida]]=0, "-", BS_CONTROLE[[#This Row],[Local - Partida]])</f>
        <v>-</v>
      </c>
      <c r="AL122" s="259" t="str">
        <f>IF(BS_CONTROLE[[#This Row],[Local - Encerramento]]=0, "-", BS_CONTROLE[[#This Row],[Local - Encerramento]])</f>
        <v>-</v>
      </c>
      <c r="AM122" s="259" t="str">
        <f>IF(BS_CONTROLE[[#This Row],[Entre - Estações]]=0, "-", BS_CONTROLE[[#This Row],[Entre - Estações]])</f>
        <v>-</v>
      </c>
      <c r="AN122" s="259" t="str">
        <f>IF(BS_CONTROLE[[#This Row],[SB]]=0, "-", BS_CONTROLE[[#This Row],[SB]])</f>
        <v>-</v>
      </c>
      <c r="AO122" s="260" t="str">
        <f>IF(BS_CONTROLE[[#This Row],[SUB]]=0, "-", BS_CONTROLE[[#This Row],[SUB]])</f>
        <v>-</v>
      </c>
      <c r="AP122" s="261" t="str">
        <f>IF(BS_CONTROLE[[#This Row],[KM - Inicio]]=0, "-", BS_CONTROLE[[#This Row],[KM - Inicio]])</f>
        <v>-</v>
      </c>
      <c r="AQ122" s="261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294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>
        <f>IFERROR(_xlfn.XLOOKUP(AO122, BASE_MAPA!$D$2:$D$260, BASE_MAPA!$I$2:$I$260), "ERRO")</f>
        <v>ERRO</v>
      </c>
      <c r="BF122" s="262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295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317</v>
      </c>
      <c r="M123" s="205" t="str" cm="1">
        <f t="array" ref="M1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3" s="205" t="str" cm="1">
        <f t="array" ref="N1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6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6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BASE_MAPA!$D$2:$D$260, BASE_MAPA!$I$2:$I$260),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59" t="str">
        <f>IF(BS_CONTROLE[[#This Row],[Local - Partida]]=0, "-", BS_CONTROLE[[#This Row],[Local - Partida]])</f>
        <v>-</v>
      </c>
      <c r="AL123" s="259" t="str">
        <f>IF(BS_CONTROLE[[#This Row],[Local - Encerramento]]=0, "-", BS_CONTROLE[[#This Row],[Local - Encerramento]])</f>
        <v>-</v>
      </c>
      <c r="AM123" s="259" t="str">
        <f>IF(BS_CONTROLE[[#This Row],[Entre - Estações]]=0, "-", BS_CONTROLE[[#This Row],[Entre - Estações]])</f>
        <v>-</v>
      </c>
      <c r="AN123" s="259" t="str">
        <f>IF(BS_CONTROLE[[#This Row],[SB]]=0, "-", BS_CONTROLE[[#This Row],[SB]])</f>
        <v>-</v>
      </c>
      <c r="AO123" s="260" t="str">
        <f>IF(BS_CONTROLE[[#This Row],[SUB]]=0, "-", BS_CONTROLE[[#This Row],[SUB]])</f>
        <v>-</v>
      </c>
      <c r="AP123" s="261" t="str">
        <f>IF(BS_CONTROLE[[#This Row],[KM - Inicio]]=0, "-", BS_CONTROLE[[#This Row],[KM - Inicio]])</f>
        <v>-</v>
      </c>
      <c r="AQ123" s="261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294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BASE_MAPA!$D$2:$D$260, BASE_MAPA!$I$2:$I$260), "ERRO")</f>
        <v>ERRO</v>
      </c>
      <c r="BF123" s="262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295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317</v>
      </c>
      <c r="M124" s="205" t="str" cm="1">
        <f t="array" ref="M1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4" s="205" t="str" cm="1">
        <f t="array" ref="N1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6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6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BASE_MAPA!$D$2:$D$260, BASE_MAPA!$I$2:$I$260),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59" t="str">
        <f>IF(BS_CONTROLE[[#This Row],[Local - Partida]]=0, "-", BS_CONTROLE[[#This Row],[Local - Partida]])</f>
        <v>-</v>
      </c>
      <c r="AL124" s="259" t="str">
        <f>IF(BS_CONTROLE[[#This Row],[Local - Encerramento]]=0, "-", BS_CONTROLE[[#This Row],[Local - Encerramento]])</f>
        <v>-</v>
      </c>
      <c r="AM124" s="259" t="str">
        <f>IF(BS_CONTROLE[[#This Row],[Entre - Estações]]=0, "-", BS_CONTROLE[[#This Row],[Entre - Estações]])</f>
        <v>-</v>
      </c>
      <c r="AN124" s="259" t="str">
        <f>IF(BS_CONTROLE[[#This Row],[SB]]=0, "-", BS_CONTROLE[[#This Row],[SB]])</f>
        <v>-</v>
      </c>
      <c r="AO124" s="260" t="str">
        <f>IF(BS_CONTROLE[[#This Row],[SUB]]=0, "-", BS_CONTROLE[[#This Row],[SUB]])</f>
        <v>-</v>
      </c>
      <c r="AP124" s="261" t="str">
        <f>IF(BS_CONTROLE[[#This Row],[KM - Inicio]]=0, "-", BS_CONTROLE[[#This Row],[KM - Inicio]])</f>
        <v>-</v>
      </c>
      <c r="AQ124" s="261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294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>
        <f>IFERROR(_xlfn.XLOOKUP(AO124, BASE_MAPA!$D$2:$D$260, BASE_MAPA!$I$2:$I$260), "ERRO")</f>
        <v>ERRO</v>
      </c>
      <c r="BF124" s="262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295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317</v>
      </c>
      <c r="M125" s="205" t="str" cm="1">
        <f t="array" ref="M1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5" s="205" t="str" cm="1">
        <f t="array" ref="N1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6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6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BASE_MAPA!$D$2:$D$260, BASE_MAPA!$I$2:$I$260),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59" t="str">
        <f>IF(BS_CONTROLE[[#This Row],[Local - Partida]]=0, "-", BS_CONTROLE[[#This Row],[Local - Partida]])</f>
        <v>-</v>
      </c>
      <c r="AL125" s="259" t="str">
        <f>IF(BS_CONTROLE[[#This Row],[Local - Encerramento]]=0, "-", BS_CONTROLE[[#This Row],[Local - Encerramento]])</f>
        <v>-</v>
      </c>
      <c r="AM125" s="259" t="str">
        <f>IF(BS_CONTROLE[[#This Row],[Entre - Estações]]=0, "-", BS_CONTROLE[[#This Row],[Entre - Estações]])</f>
        <v>-</v>
      </c>
      <c r="AN125" s="259" t="str">
        <f>IF(BS_CONTROLE[[#This Row],[SB]]=0, "-", BS_CONTROLE[[#This Row],[SB]])</f>
        <v>-</v>
      </c>
      <c r="AO125" s="260" t="str">
        <f>IF(BS_CONTROLE[[#This Row],[SUB]]=0, "-", BS_CONTROLE[[#This Row],[SUB]])</f>
        <v>-</v>
      </c>
      <c r="AP125" s="261" t="str">
        <f>IF(BS_CONTROLE[[#This Row],[KM - Inicio]]=0, "-", BS_CONTROLE[[#This Row],[KM - Inicio]])</f>
        <v>-</v>
      </c>
      <c r="AQ125" s="261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294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>
        <f>IFERROR(_xlfn.XLOOKUP(AO125, BASE_MAPA!$D$2:$D$260, BASE_MAPA!$I$2:$I$260), "ERRO")</f>
        <v>ERRO</v>
      </c>
      <c r="BF125" s="262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295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317</v>
      </c>
      <c r="M126" s="205" t="str" cm="1">
        <f t="array" ref="M1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6" s="205" t="str" cm="1">
        <f t="array" ref="N1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6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6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BASE_MAPA!$D$2:$D$260, BASE_MAPA!$I$2:$I$260),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59" t="str">
        <f>IF(BS_CONTROLE[[#This Row],[Local - Partida]]=0, "-", BS_CONTROLE[[#This Row],[Local - Partida]])</f>
        <v>-</v>
      </c>
      <c r="AL126" s="259" t="str">
        <f>IF(BS_CONTROLE[[#This Row],[Local - Encerramento]]=0, "-", BS_CONTROLE[[#This Row],[Local - Encerramento]])</f>
        <v>-</v>
      </c>
      <c r="AM126" s="259" t="str">
        <f>IF(BS_CONTROLE[[#This Row],[Entre - Estações]]=0, "-", BS_CONTROLE[[#This Row],[Entre - Estações]])</f>
        <v>-</v>
      </c>
      <c r="AN126" s="259" t="str">
        <f>IF(BS_CONTROLE[[#This Row],[SB]]=0, "-", BS_CONTROLE[[#This Row],[SB]])</f>
        <v>-</v>
      </c>
      <c r="AO126" s="260" t="str">
        <f>IF(BS_CONTROLE[[#This Row],[SUB]]=0, "-", BS_CONTROLE[[#This Row],[SUB]])</f>
        <v>-</v>
      </c>
      <c r="AP126" s="261" t="str">
        <f>IF(BS_CONTROLE[[#This Row],[KM - Inicio]]=0, "-", BS_CONTROLE[[#This Row],[KM - Inicio]])</f>
        <v>-</v>
      </c>
      <c r="AQ126" s="261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294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>
        <f>IFERROR(_xlfn.XLOOKUP(AO126, BASE_MAPA!$D$2:$D$260, BASE_MAPA!$I$2:$I$260), "ERRO")</f>
        <v>ERRO</v>
      </c>
      <c r="BF126" s="262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295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317</v>
      </c>
      <c r="M127" s="205" t="str" cm="1">
        <f t="array" ref="M1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7" s="205" t="str" cm="1">
        <f t="array" ref="N1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6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6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BASE_MAPA!$D$2:$D$260, BASE_MAPA!$I$2:$I$260),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59" t="str">
        <f>IF(BS_CONTROLE[[#This Row],[Local - Partida]]=0, "-", BS_CONTROLE[[#This Row],[Local - Partida]])</f>
        <v>-</v>
      </c>
      <c r="AL127" s="259" t="str">
        <f>IF(BS_CONTROLE[[#This Row],[Local - Encerramento]]=0, "-", BS_CONTROLE[[#This Row],[Local - Encerramento]])</f>
        <v>-</v>
      </c>
      <c r="AM127" s="259" t="str">
        <f>IF(BS_CONTROLE[[#This Row],[Entre - Estações]]=0, "-", BS_CONTROLE[[#This Row],[Entre - Estações]])</f>
        <v>-</v>
      </c>
      <c r="AN127" s="259" t="str">
        <f>IF(BS_CONTROLE[[#This Row],[SB]]=0, "-", BS_CONTROLE[[#This Row],[SB]])</f>
        <v>-</v>
      </c>
      <c r="AO127" s="260" t="str">
        <f>IF(BS_CONTROLE[[#This Row],[SUB]]=0, "-", BS_CONTROLE[[#This Row],[SUB]])</f>
        <v>-</v>
      </c>
      <c r="AP127" s="261" t="str">
        <f>IF(BS_CONTROLE[[#This Row],[KM - Inicio]]=0, "-", BS_CONTROLE[[#This Row],[KM - Inicio]])</f>
        <v>-</v>
      </c>
      <c r="AQ127" s="261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294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>
        <f>IFERROR(_xlfn.XLOOKUP(AO127, BASE_MAPA!$D$2:$D$260, BASE_MAPA!$I$2:$I$260), "ERRO")</f>
        <v>ERRO</v>
      </c>
      <c r="BF127" s="262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295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317</v>
      </c>
      <c r="M128" s="205" t="str" cm="1">
        <f t="array" ref="M1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8" s="205" t="str" cm="1">
        <f t="array" ref="N1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6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6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BASE_MAPA!$D$2:$D$260, BASE_MAPA!$I$2:$I$260),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59" t="str">
        <f>IF(BS_CONTROLE[[#This Row],[Local - Partida]]=0, "-", BS_CONTROLE[[#This Row],[Local - Partida]])</f>
        <v>-</v>
      </c>
      <c r="AL128" s="259" t="str">
        <f>IF(BS_CONTROLE[[#This Row],[Local - Encerramento]]=0, "-", BS_CONTROLE[[#This Row],[Local - Encerramento]])</f>
        <v>-</v>
      </c>
      <c r="AM128" s="259" t="str">
        <f>IF(BS_CONTROLE[[#This Row],[Entre - Estações]]=0, "-", BS_CONTROLE[[#This Row],[Entre - Estações]])</f>
        <v>-</v>
      </c>
      <c r="AN128" s="259" t="str">
        <f>IF(BS_CONTROLE[[#This Row],[SB]]=0, "-", BS_CONTROLE[[#This Row],[SB]])</f>
        <v>-</v>
      </c>
      <c r="AO128" s="260" t="str">
        <f>IF(BS_CONTROLE[[#This Row],[SUB]]=0, "-", BS_CONTROLE[[#This Row],[SUB]])</f>
        <v>-</v>
      </c>
      <c r="AP128" s="261" t="str">
        <f>IF(BS_CONTROLE[[#This Row],[KM - Inicio]]=0, "-", BS_CONTROLE[[#This Row],[KM - Inicio]])</f>
        <v>-</v>
      </c>
      <c r="AQ128" s="261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294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>
        <f>IFERROR(_xlfn.XLOOKUP(AO128, BASE_MAPA!$D$2:$D$260, BASE_MAPA!$I$2:$I$260), "ERRO")</f>
        <v>ERRO</v>
      </c>
      <c r="BF128" s="262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295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317</v>
      </c>
      <c r="M129" s="205" t="str" cm="1">
        <f t="array" ref="M1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9" s="205" t="str" cm="1">
        <f t="array" ref="N1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6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6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BASE_MAPA!$D$2:$D$260, BASE_MAPA!$I$2:$I$260),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59" t="str">
        <f>IF(BS_CONTROLE[[#This Row],[Local - Partida]]=0, "-", BS_CONTROLE[[#This Row],[Local - Partida]])</f>
        <v>-</v>
      </c>
      <c r="AL129" s="259" t="str">
        <f>IF(BS_CONTROLE[[#This Row],[Local - Encerramento]]=0, "-", BS_CONTROLE[[#This Row],[Local - Encerramento]])</f>
        <v>-</v>
      </c>
      <c r="AM129" s="259" t="str">
        <f>IF(BS_CONTROLE[[#This Row],[Entre - Estações]]=0, "-", BS_CONTROLE[[#This Row],[Entre - Estações]])</f>
        <v>-</v>
      </c>
      <c r="AN129" s="259" t="str">
        <f>IF(BS_CONTROLE[[#This Row],[SB]]=0, "-", BS_CONTROLE[[#This Row],[SB]])</f>
        <v>-</v>
      </c>
      <c r="AO129" s="260" t="str">
        <f>IF(BS_CONTROLE[[#This Row],[SUB]]=0, "-", BS_CONTROLE[[#This Row],[SUB]])</f>
        <v>-</v>
      </c>
      <c r="AP129" s="261" t="str">
        <f>IF(BS_CONTROLE[[#This Row],[KM - Inicio]]=0, "-", BS_CONTROLE[[#This Row],[KM - Inicio]])</f>
        <v>-</v>
      </c>
      <c r="AQ129" s="261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294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>
        <f>IFERROR(_xlfn.XLOOKUP(AO129, BASE_MAPA!$D$2:$D$260, BASE_MAPA!$I$2:$I$260), "ERRO")</f>
        <v>ERRO</v>
      </c>
      <c r="BF129" s="262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296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317</v>
      </c>
      <c r="M130" s="205" t="str" cm="1">
        <f t="array" ref="M1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0" s="205" t="str" cm="1">
        <f t="array" ref="N1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6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9" t="str">
        <f>IF(BS_CONTROLE[[#This Row],[Local - Partida]]=0, "-", BS_CONTROLE[[#This Row],[Local - Partida]])</f>
        <v>-</v>
      </c>
      <c r="AL130" s="259" t="str">
        <f>IF(BS_CONTROLE[[#This Row],[Local - Encerramento]]=0, "-", BS_CONTROLE[[#This Row],[Local - Encerramento]])</f>
        <v>-</v>
      </c>
      <c r="AM130" s="259" t="str">
        <f>IF(BS_CONTROLE[[#This Row],[Entre - Estações]]=0, "-", BS_CONTROLE[[#This Row],[Entre - Estações]])</f>
        <v>-</v>
      </c>
      <c r="AN130" s="259" t="str">
        <f>IF(BS_CONTROLE[[#This Row],[SB]]=0, "-", BS_CONTROLE[[#This Row],[SB]])</f>
        <v>-</v>
      </c>
      <c r="AO130" s="260" t="str">
        <f>IF(BS_CONTROLE[[#This Row],[SUB]]=0, "-", BS_CONTROLE[[#This Row],[SUB]])</f>
        <v>-</v>
      </c>
      <c r="AP130" s="261" t="str">
        <f>IF(BS_CONTROLE[[#This Row],[KM - Inicio]]=0, "-", BS_CONTROLE[[#This Row],[KM - Inicio]])</f>
        <v>-</v>
      </c>
      <c r="AQ130" s="261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4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2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295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317</v>
      </c>
      <c r="M131" s="205" t="str" cm="1">
        <f t="array" ref="M1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1" s="205" t="str" cm="1">
        <f t="array" ref="N1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6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9" t="str">
        <f>IF(BS_CONTROLE[[#This Row],[Local - Partida]]=0, "-", BS_CONTROLE[[#This Row],[Local - Partida]])</f>
        <v>-</v>
      </c>
      <c r="AL131" s="259" t="str">
        <f>IF(BS_CONTROLE[[#This Row],[Local - Encerramento]]=0, "-", BS_CONTROLE[[#This Row],[Local - Encerramento]])</f>
        <v>-</v>
      </c>
      <c r="AM131" s="259" t="str">
        <f>IF(BS_CONTROLE[[#This Row],[Entre - Estações]]=0, "-", BS_CONTROLE[[#This Row],[Entre - Estações]])</f>
        <v>-</v>
      </c>
      <c r="AN131" s="259" t="str">
        <f>IF(BS_CONTROLE[[#This Row],[SB]]=0, "-", BS_CONTROLE[[#This Row],[SB]])</f>
        <v>-</v>
      </c>
      <c r="AO131" s="260" t="str">
        <f>IF(BS_CONTROLE[[#This Row],[SUB]]=0, "-", BS_CONTROLE[[#This Row],[SUB]])</f>
        <v>-</v>
      </c>
      <c r="AP131" s="261" t="str">
        <f>IF(BS_CONTROLE[[#This Row],[KM - Inicio]]=0, "-", BS_CONTROLE[[#This Row],[KM - Inicio]])</f>
        <v>-</v>
      </c>
      <c r="AQ131" s="261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4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2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295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317</v>
      </c>
      <c r="M132" s="205" t="str" cm="1">
        <f t="array" ref="M1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2" s="205" t="str" cm="1">
        <f t="array" ref="N1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6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6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BASE_MAPA!$D$2:$D$260, BASE_MAPA!$I$2:$I$260),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59" t="str">
        <f>IF(BS_CONTROLE[[#This Row],[Local - Partida]]=0, "-", BS_CONTROLE[[#This Row],[Local - Partida]])</f>
        <v>-</v>
      </c>
      <c r="AL132" s="259" t="str">
        <f>IF(BS_CONTROLE[[#This Row],[Local - Encerramento]]=0, "-", BS_CONTROLE[[#This Row],[Local - Encerramento]])</f>
        <v>-</v>
      </c>
      <c r="AM132" s="259" t="str">
        <f>IF(BS_CONTROLE[[#This Row],[Entre - Estações]]=0, "-", BS_CONTROLE[[#This Row],[Entre - Estações]])</f>
        <v>-</v>
      </c>
      <c r="AN132" s="259" t="str">
        <f>IF(BS_CONTROLE[[#This Row],[SB]]=0, "-", BS_CONTROLE[[#This Row],[SB]])</f>
        <v>-</v>
      </c>
      <c r="AO132" s="260" t="str">
        <f>IF(BS_CONTROLE[[#This Row],[SUB]]=0, "-", BS_CONTROLE[[#This Row],[SUB]])</f>
        <v>-</v>
      </c>
      <c r="AP132" s="261" t="str">
        <f>IF(BS_CONTROLE[[#This Row],[KM - Inicio]]=0, "-", BS_CONTROLE[[#This Row],[KM - Inicio]])</f>
        <v>-</v>
      </c>
      <c r="AQ132" s="261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4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BASE_MAPA!$D$2:$D$260, BASE_MAPA!$I$2:$I$260), "ERRO")</f>
        <v>ERRO</v>
      </c>
      <c r="BF132" s="262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295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317</v>
      </c>
      <c r="M133" s="205" t="str" cm="1">
        <f t="array" ref="M1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3" s="205" t="str" cm="1">
        <f t="array" ref="N1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6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6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BASE_MAPA!$D$2:$D$260, BASE_MAPA!$I$2:$I$260),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59" t="str">
        <f>IF(BS_CONTROLE[[#This Row],[Local - Partida]]=0, "-", BS_CONTROLE[[#This Row],[Local - Partida]])</f>
        <v>-</v>
      </c>
      <c r="AL133" s="259" t="str">
        <f>IF(BS_CONTROLE[[#This Row],[Local - Encerramento]]=0, "-", BS_CONTROLE[[#This Row],[Local - Encerramento]])</f>
        <v>-</v>
      </c>
      <c r="AM133" s="259" t="str">
        <f>IF(BS_CONTROLE[[#This Row],[Entre - Estações]]=0, "-", BS_CONTROLE[[#This Row],[Entre - Estações]])</f>
        <v>-</v>
      </c>
      <c r="AN133" s="259" t="str">
        <f>IF(BS_CONTROLE[[#This Row],[SB]]=0, "-", BS_CONTROLE[[#This Row],[SB]])</f>
        <v>-</v>
      </c>
      <c r="AO133" s="260" t="str">
        <f>IF(BS_CONTROLE[[#This Row],[SUB]]=0, "-", BS_CONTROLE[[#This Row],[SUB]])</f>
        <v>-</v>
      </c>
      <c r="AP133" s="261" t="str">
        <f>IF(BS_CONTROLE[[#This Row],[KM - Inicio]]=0, "-", BS_CONTROLE[[#This Row],[KM - Inicio]])</f>
        <v>-</v>
      </c>
      <c r="AQ133" s="261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4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BASE_MAPA!$D$2:$D$260, BASE_MAPA!$I$2:$I$260), "ERRO")</f>
        <v>ERRO</v>
      </c>
      <c r="BF133" s="262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295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317</v>
      </c>
      <c r="M134" s="205" t="str" cm="1">
        <f t="array" ref="M1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4" s="205" t="str" cm="1">
        <f t="array" ref="N1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6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6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BASE_MAPA!$D$2:$D$260, BASE_MAPA!$I$2:$I$260),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59" t="str">
        <f>IF(BS_CONTROLE[[#This Row],[Local - Partida]]=0, "-", BS_CONTROLE[[#This Row],[Local - Partida]])</f>
        <v>-</v>
      </c>
      <c r="AL134" s="259" t="str">
        <f>IF(BS_CONTROLE[[#This Row],[Local - Encerramento]]=0, "-", BS_CONTROLE[[#This Row],[Local - Encerramento]])</f>
        <v>-</v>
      </c>
      <c r="AM134" s="259" t="str">
        <f>IF(BS_CONTROLE[[#This Row],[Entre - Estações]]=0, "-", BS_CONTROLE[[#This Row],[Entre - Estações]])</f>
        <v>-</v>
      </c>
      <c r="AN134" s="259" t="str">
        <f>IF(BS_CONTROLE[[#This Row],[SB]]=0, "-", BS_CONTROLE[[#This Row],[SB]])</f>
        <v>-</v>
      </c>
      <c r="AO134" s="260" t="str">
        <f>IF(BS_CONTROLE[[#This Row],[SUB]]=0, "-", BS_CONTROLE[[#This Row],[SUB]])</f>
        <v>-</v>
      </c>
      <c r="AP134" s="261" t="str">
        <f>IF(BS_CONTROLE[[#This Row],[KM - Inicio]]=0, "-", BS_CONTROLE[[#This Row],[KM - Inicio]])</f>
        <v>-</v>
      </c>
      <c r="AQ134" s="261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294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BASE_MAPA!$D$2:$D$260, BASE_MAPA!$I$2:$I$260), "ERRO")</f>
        <v>ERRO</v>
      </c>
      <c r="BF134" s="262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295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317</v>
      </c>
      <c r="M135" s="205" t="str" cm="1">
        <f t="array" ref="M1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5" s="205" t="str" cm="1">
        <f t="array" ref="N1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6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6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BASE_MAPA!$D$2:$D$260, BASE_MAPA!$I$2:$I$260),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59" t="str">
        <f>IF(BS_CONTROLE[[#This Row],[Local - Partida]]=0, "-", BS_CONTROLE[[#This Row],[Local - Partida]])</f>
        <v>-</v>
      </c>
      <c r="AL135" s="259" t="str">
        <f>IF(BS_CONTROLE[[#This Row],[Local - Encerramento]]=0, "-", BS_CONTROLE[[#This Row],[Local - Encerramento]])</f>
        <v>-</v>
      </c>
      <c r="AM135" s="259" t="str">
        <f>IF(BS_CONTROLE[[#This Row],[Entre - Estações]]=0, "-", BS_CONTROLE[[#This Row],[Entre - Estações]])</f>
        <v>-</v>
      </c>
      <c r="AN135" s="259" t="str">
        <f>IF(BS_CONTROLE[[#This Row],[SB]]=0, "-", BS_CONTROLE[[#This Row],[SB]])</f>
        <v>-</v>
      </c>
      <c r="AO135" s="260" t="str">
        <f>IF(BS_CONTROLE[[#This Row],[SUB]]=0, "-", BS_CONTROLE[[#This Row],[SUB]])</f>
        <v>-</v>
      </c>
      <c r="AP135" s="261" t="str">
        <f>IF(BS_CONTROLE[[#This Row],[KM - Inicio]]=0, "-", BS_CONTROLE[[#This Row],[KM - Inicio]])</f>
        <v>-</v>
      </c>
      <c r="AQ135" s="261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4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BASE_MAPA!$D$2:$D$260, BASE_MAPA!$I$2:$I$260), "ERRO")</f>
        <v>ERRO</v>
      </c>
      <c r="BF135" s="262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295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317</v>
      </c>
      <c r="M136" s="205" t="str" cm="1">
        <f t="array" ref="M1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6" s="205" t="str" cm="1">
        <f t="array" ref="N1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6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6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BASE_MAPA!$D$2:$D$260, BASE_MAPA!$I$2:$I$260),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59" t="str">
        <f>IF(BS_CONTROLE[[#This Row],[Local - Partida]]=0, "-", BS_CONTROLE[[#This Row],[Local - Partida]])</f>
        <v>-</v>
      </c>
      <c r="AL136" s="259" t="str">
        <f>IF(BS_CONTROLE[[#This Row],[Local - Encerramento]]=0, "-", BS_CONTROLE[[#This Row],[Local - Encerramento]])</f>
        <v>-</v>
      </c>
      <c r="AM136" s="259" t="str">
        <f>IF(BS_CONTROLE[[#This Row],[Entre - Estações]]=0, "-", BS_CONTROLE[[#This Row],[Entre - Estações]])</f>
        <v>-</v>
      </c>
      <c r="AN136" s="259" t="str">
        <f>IF(BS_CONTROLE[[#This Row],[SB]]=0, "-", BS_CONTROLE[[#This Row],[SB]])</f>
        <v>-</v>
      </c>
      <c r="AO136" s="260" t="str">
        <f>IF(BS_CONTROLE[[#This Row],[SUB]]=0, "-", BS_CONTROLE[[#This Row],[SUB]])</f>
        <v>-</v>
      </c>
      <c r="AP136" s="261" t="str">
        <f>IF(BS_CONTROLE[[#This Row],[KM - Inicio]]=0, "-", BS_CONTROLE[[#This Row],[KM - Inicio]])</f>
        <v>-</v>
      </c>
      <c r="AQ136" s="261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4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BASE_MAPA!$D$2:$D$260, BASE_MAPA!$I$2:$I$260), "ERRO")</f>
        <v>ERRO</v>
      </c>
      <c r="BF136" s="262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295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317</v>
      </c>
      <c r="M137" s="205" t="str" cm="1">
        <f t="array" ref="M1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7" s="205" t="str" cm="1">
        <f t="array" ref="N1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6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6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BASE_MAPA!$D$2:$D$260, BASE_MAPA!$I$2:$I$260),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59" t="str">
        <f>IF(BS_CONTROLE[[#This Row],[Local - Partida]]=0, "-", BS_CONTROLE[[#This Row],[Local - Partida]])</f>
        <v>-</v>
      </c>
      <c r="AL137" s="259" t="str">
        <f>IF(BS_CONTROLE[[#This Row],[Local - Encerramento]]=0, "-", BS_CONTROLE[[#This Row],[Local - Encerramento]])</f>
        <v>-</v>
      </c>
      <c r="AM137" s="259" t="str">
        <f>IF(BS_CONTROLE[[#This Row],[Entre - Estações]]=0, "-", BS_CONTROLE[[#This Row],[Entre - Estações]])</f>
        <v>-</v>
      </c>
      <c r="AN137" s="259" t="str">
        <f>IF(BS_CONTROLE[[#This Row],[SB]]=0, "-", BS_CONTROLE[[#This Row],[SB]])</f>
        <v>-</v>
      </c>
      <c r="AO137" s="260" t="str">
        <f>IF(BS_CONTROLE[[#This Row],[SUB]]=0, "-", BS_CONTROLE[[#This Row],[SUB]])</f>
        <v>-</v>
      </c>
      <c r="AP137" s="261" t="str">
        <f>IF(BS_CONTROLE[[#This Row],[KM - Inicio]]=0, "-", BS_CONTROLE[[#This Row],[KM - Inicio]])</f>
        <v>-</v>
      </c>
      <c r="AQ137" s="261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4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BASE_MAPA!$D$2:$D$260, BASE_MAPA!$I$2:$I$260), "ERRO")</f>
        <v>ERRO</v>
      </c>
      <c r="BF137" s="262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295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317</v>
      </c>
      <c r="M138" s="205" t="str" cm="1">
        <f t="array" ref="M1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8" s="205" t="str" cm="1">
        <f t="array" ref="N1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6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9" t="str">
        <f>IF(BS_CONTROLE[[#This Row],[Local - Partida]]=0, "-", BS_CONTROLE[[#This Row],[Local - Partida]])</f>
        <v>-</v>
      </c>
      <c r="AL138" s="259" t="str">
        <f>IF(BS_CONTROLE[[#This Row],[Local - Encerramento]]=0, "-", BS_CONTROLE[[#This Row],[Local - Encerramento]])</f>
        <v>-</v>
      </c>
      <c r="AM138" s="259" t="str">
        <f>IF(BS_CONTROLE[[#This Row],[Entre - Estações]]=0, "-", BS_CONTROLE[[#This Row],[Entre - Estações]])</f>
        <v>-</v>
      </c>
      <c r="AN138" s="259" t="str">
        <f>IF(BS_CONTROLE[[#This Row],[SB]]=0, "-", BS_CONTROLE[[#This Row],[SB]])</f>
        <v>-</v>
      </c>
      <c r="AO138" s="260" t="str">
        <f>IF(BS_CONTROLE[[#This Row],[SUB]]=0, "-", BS_CONTROLE[[#This Row],[SUB]])</f>
        <v>-</v>
      </c>
      <c r="AP138" s="261" t="str">
        <f>IF(BS_CONTROLE[[#This Row],[KM - Inicio]]=0, "-", BS_CONTROLE[[#This Row],[KM - Inicio]])</f>
        <v>-</v>
      </c>
      <c r="AQ138" s="261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4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2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295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317</v>
      </c>
      <c r="M139" s="205" t="str" cm="1">
        <f t="array" ref="M1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9" s="205" t="str" cm="1">
        <f t="array" ref="N1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6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6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BASE_MAPA!$D$2:$D$260, BASE_MAPA!$I$2:$I$260),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59" t="str">
        <f>IF(BS_CONTROLE[[#This Row],[Local - Partida]]=0, "-", BS_CONTROLE[[#This Row],[Local - Partida]])</f>
        <v>-</v>
      </c>
      <c r="AL139" s="259" t="str">
        <f>IF(BS_CONTROLE[[#This Row],[Local - Encerramento]]=0, "-", BS_CONTROLE[[#This Row],[Local - Encerramento]])</f>
        <v>-</v>
      </c>
      <c r="AM139" s="259" t="str">
        <f>IF(BS_CONTROLE[[#This Row],[Entre - Estações]]=0, "-", BS_CONTROLE[[#This Row],[Entre - Estações]])</f>
        <v>-</v>
      </c>
      <c r="AN139" s="259" t="str">
        <f>IF(BS_CONTROLE[[#This Row],[SB]]=0, "-", BS_CONTROLE[[#This Row],[SB]])</f>
        <v>-</v>
      </c>
      <c r="AO139" s="260" t="str">
        <f>IF(BS_CONTROLE[[#This Row],[SUB]]=0, "-", BS_CONTROLE[[#This Row],[SUB]])</f>
        <v>-</v>
      </c>
      <c r="AP139" s="261" t="str">
        <f>IF(BS_CONTROLE[[#This Row],[KM - Inicio]]=0, "-", BS_CONTROLE[[#This Row],[KM - Inicio]])</f>
        <v>-</v>
      </c>
      <c r="AQ139" s="261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294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BASE_MAPA!$D$2:$D$260, BASE_MAPA!$I$2:$I$260), "ERRO")</f>
        <v>ERRO</v>
      </c>
      <c r="BF139" s="262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295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317</v>
      </c>
      <c r="M140" s="205" t="str" cm="1">
        <f t="array" ref="M1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0" s="205" t="str" cm="1">
        <f t="array" ref="N1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6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6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BASE_MAPA!$D$2:$D$260, BASE_MAPA!$I$2:$I$260),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59" t="str">
        <f>IF(BS_CONTROLE[[#This Row],[Local - Partida]]=0, "-", BS_CONTROLE[[#This Row],[Local - Partida]])</f>
        <v>-</v>
      </c>
      <c r="AL140" s="259" t="str">
        <f>IF(BS_CONTROLE[[#This Row],[Local - Encerramento]]=0, "-", BS_CONTROLE[[#This Row],[Local - Encerramento]])</f>
        <v>-</v>
      </c>
      <c r="AM140" s="259" t="str">
        <f>IF(BS_CONTROLE[[#This Row],[Entre - Estações]]=0, "-", BS_CONTROLE[[#This Row],[Entre - Estações]])</f>
        <v>-</v>
      </c>
      <c r="AN140" s="259" t="str">
        <f>IF(BS_CONTROLE[[#This Row],[SB]]=0, "-", BS_CONTROLE[[#This Row],[SB]])</f>
        <v>-</v>
      </c>
      <c r="AO140" s="260" t="str">
        <f>IF(BS_CONTROLE[[#This Row],[SUB]]=0, "-", BS_CONTROLE[[#This Row],[SUB]])</f>
        <v>-</v>
      </c>
      <c r="AP140" s="261" t="str">
        <f>IF(BS_CONTROLE[[#This Row],[KM - Inicio]]=0, "-", BS_CONTROLE[[#This Row],[KM - Inicio]])</f>
        <v>-</v>
      </c>
      <c r="AQ140" s="261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294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BASE_MAPA!$D$2:$D$260, BASE_MAPA!$I$2:$I$260), "ERRO")</f>
        <v>ERRO</v>
      </c>
      <c r="BF140" s="262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295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317</v>
      </c>
      <c r="M141" s="205" t="str" cm="1">
        <f t="array" ref="M1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1" s="205" t="str" cm="1">
        <f t="array" ref="N1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6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6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BASE_MAPA!$D$2:$D$260, BASE_MAPA!$I$2:$I$260),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59" t="str">
        <f>IF(BS_CONTROLE[[#This Row],[Local - Partida]]=0, "-", BS_CONTROLE[[#This Row],[Local - Partida]])</f>
        <v>-</v>
      </c>
      <c r="AL141" s="259" t="str">
        <f>IF(BS_CONTROLE[[#This Row],[Local - Encerramento]]=0, "-", BS_CONTROLE[[#This Row],[Local - Encerramento]])</f>
        <v>-</v>
      </c>
      <c r="AM141" s="259" t="str">
        <f>IF(BS_CONTROLE[[#This Row],[Entre - Estações]]=0, "-", BS_CONTROLE[[#This Row],[Entre - Estações]])</f>
        <v>-</v>
      </c>
      <c r="AN141" s="259" t="str">
        <f>IF(BS_CONTROLE[[#This Row],[SB]]=0, "-", BS_CONTROLE[[#This Row],[SB]])</f>
        <v>-</v>
      </c>
      <c r="AO141" s="260" t="str">
        <f>IF(BS_CONTROLE[[#This Row],[SUB]]=0, "-", BS_CONTROLE[[#This Row],[SUB]])</f>
        <v>-</v>
      </c>
      <c r="AP141" s="261" t="str">
        <f>IF(BS_CONTROLE[[#This Row],[KM - Inicio]]=0, "-", BS_CONTROLE[[#This Row],[KM - Inicio]])</f>
        <v>-</v>
      </c>
      <c r="AQ141" s="261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294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BASE_MAPA!$D$2:$D$260, BASE_MAPA!$I$2:$I$260), "ERRO")</f>
        <v>ERRO</v>
      </c>
      <c r="BF141" s="262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296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317</v>
      </c>
      <c r="M142" s="205" t="str" cm="1">
        <f t="array" ref="M1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2" s="205" t="str" cm="1">
        <f t="array" ref="N1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6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9" t="str">
        <f>IF(BS_CONTROLE[[#This Row],[Local - Partida]]=0, "-", BS_CONTROLE[[#This Row],[Local - Partida]])</f>
        <v>-</v>
      </c>
      <c r="AL142" s="259" t="str">
        <f>IF(BS_CONTROLE[[#This Row],[Local - Encerramento]]=0, "-", BS_CONTROLE[[#This Row],[Local - Encerramento]])</f>
        <v>-</v>
      </c>
      <c r="AM142" s="259" t="str">
        <f>IF(BS_CONTROLE[[#This Row],[Entre - Estações]]=0, "-", BS_CONTROLE[[#This Row],[Entre - Estações]])</f>
        <v>-</v>
      </c>
      <c r="AN142" s="259" t="str">
        <f>IF(BS_CONTROLE[[#This Row],[SB]]=0, "-", BS_CONTROLE[[#This Row],[SB]])</f>
        <v>-</v>
      </c>
      <c r="AO142" s="260" t="str">
        <f>IF(BS_CONTROLE[[#This Row],[SUB]]=0, "-", BS_CONTROLE[[#This Row],[SUB]])</f>
        <v>-</v>
      </c>
      <c r="AP142" s="261" t="str">
        <f>IF(BS_CONTROLE[[#This Row],[KM - Inicio]]=0, "-", BS_CONTROLE[[#This Row],[KM - Inicio]])</f>
        <v>-</v>
      </c>
      <c r="AQ142" s="261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4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2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295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317</v>
      </c>
      <c r="M143" s="205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5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6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9" t="str">
        <f>IF(BS_CONTROLE[[#This Row],[Local - Partida]]=0, "-", BS_CONTROLE[[#This Row],[Local - Partida]])</f>
        <v>-</v>
      </c>
      <c r="AL143" s="259" t="str">
        <f>IF(BS_CONTROLE[[#This Row],[Local - Encerramento]]=0, "-", BS_CONTROLE[[#This Row],[Local - Encerramento]])</f>
        <v>-</v>
      </c>
      <c r="AM143" s="259" t="str">
        <f>IF(BS_CONTROLE[[#This Row],[Entre - Estações]]=0, "-", BS_CONTROLE[[#This Row],[Entre - Estações]])</f>
        <v>-</v>
      </c>
      <c r="AN143" s="259" t="str">
        <f>IF(BS_CONTROLE[[#This Row],[SB]]=0, "-", BS_CONTROLE[[#This Row],[SB]])</f>
        <v>-</v>
      </c>
      <c r="AO143" s="260" t="str">
        <f>IF(BS_CONTROLE[[#This Row],[SUB]]=0, "-", BS_CONTROLE[[#This Row],[SUB]])</f>
        <v>-</v>
      </c>
      <c r="AP143" s="261" t="str">
        <f>IF(BS_CONTROLE[[#This Row],[KM - Inicio]]=0, "-", BS_CONTROLE[[#This Row],[KM - Inicio]])</f>
        <v>-</v>
      </c>
      <c r="AQ143" s="261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4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2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295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317</v>
      </c>
      <c r="M144" s="205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5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6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6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BASE_MAPA!$D$2:$D$260, BASE_MAPA!$I$2:$I$260),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59" t="str">
        <f>IF(BS_CONTROLE[[#This Row],[Local - Partida]]=0, "-", BS_CONTROLE[[#This Row],[Local - Partida]])</f>
        <v>-</v>
      </c>
      <c r="AL144" s="259" t="str">
        <f>IF(BS_CONTROLE[[#This Row],[Local - Encerramento]]=0, "-", BS_CONTROLE[[#This Row],[Local - Encerramento]])</f>
        <v>-</v>
      </c>
      <c r="AM144" s="259" t="str">
        <f>IF(BS_CONTROLE[[#This Row],[Entre - Estações]]=0, "-", BS_CONTROLE[[#This Row],[Entre - Estações]])</f>
        <v>-</v>
      </c>
      <c r="AN144" s="259" t="str">
        <f>IF(BS_CONTROLE[[#This Row],[SB]]=0, "-", BS_CONTROLE[[#This Row],[SB]])</f>
        <v>-</v>
      </c>
      <c r="AO144" s="260" t="str">
        <f>IF(BS_CONTROLE[[#This Row],[SUB]]=0, "-", BS_CONTROLE[[#This Row],[SUB]])</f>
        <v>-</v>
      </c>
      <c r="AP144" s="261" t="str">
        <f>IF(BS_CONTROLE[[#This Row],[KM - Inicio]]=0, "-", BS_CONTROLE[[#This Row],[KM - Inicio]])</f>
        <v>-</v>
      </c>
      <c r="AQ144" s="261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4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BASE_MAPA!$D$2:$D$260, BASE_MAPA!$I$2:$I$260), "ERRO")</f>
        <v>ERRO</v>
      </c>
      <c r="BF144" s="262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295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317</v>
      </c>
      <c r="M145" s="205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5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6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6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BASE_MAPA!$D$2:$D$260, BASE_MAPA!$I$2:$I$260),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59" t="str">
        <f>IF(BS_CONTROLE[[#This Row],[Local - Partida]]=0, "-", BS_CONTROLE[[#This Row],[Local - Partida]])</f>
        <v>-</v>
      </c>
      <c r="AL145" s="259" t="str">
        <f>IF(BS_CONTROLE[[#This Row],[Local - Encerramento]]=0, "-", BS_CONTROLE[[#This Row],[Local - Encerramento]])</f>
        <v>-</v>
      </c>
      <c r="AM145" s="259" t="str">
        <f>IF(BS_CONTROLE[[#This Row],[Entre - Estações]]=0, "-", BS_CONTROLE[[#This Row],[Entre - Estações]])</f>
        <v>-</v>
      </c>
      <c r="AN145" s="259" t="str">
        <f>IF(BS_CONTROLE[[#This Row],[SB]]=0, "-", BS_CONTROLE[[#This Row],[SB]])</f>
        <v>-</v>
      </c>
      <c r="AO145" s="260" t="str">
        <f>IF(BS_CONTROLE[[#This Row],[SUB]]=0, "-", BS_CONTROLE[[#This Row],[SUB]])</f>
        <v>-</v>
      </c>
      <c r="AP145" s="261" t="str">
        <f>IF(BS_CONTROLE[[#This Row],[KM - Inicio]]=0, "-", BS_CONTROLE[[#This Row],[KM - Inicio]])</f>
        <v>-</v>
      </c>
      <c r="AQ145" s="261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4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BASE_MAPA!$D$2:$D$260, BASE_MAPA!$I$2:$I$260), "ERRO")</f>
        <v>ERRO</v>
      </c>
      <c r="BF145" s="262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295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317</v>
      </c>
      <c r="M146" s="205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5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6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6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BASE_MAPA!$D$2:$D$260, BASE_MAPA!$I$2:$I$260),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59" t="str">
        <f>IF(BS_CONTROLE[[#This Row],[Local - Partida]]=0, "-", BS_CONTROLE[[#This Row],[Local - Partida]])</f>
        <v>-</v>
      </c>
      <c r="AL146" s="259" t="str">
        <f>IF(BS_CONTROLE[[#This Row],[Local - Encerramento]]=0, "-", BS_CONTROLE[[#This Row],[Local - Encerramento]])</f>
        <v>-</v>
      </c>
      <c r="AM146" s="259" t="str">
        <f>IF(BS_CONTROLE[[#This Row],[Entre - Estações]]=0, "-", BS_CONTROLE[[#This Row],[Entre - Estações]])</f>
        <v>-</v>
      </c>
      <c r="AN146" s="259" t="str">
        <f>IF(BS_CONTROLE[[#This Row],[SB]]=0, "-", BS_CONTROLE[[#This Row],[SB]])</f>
        <v>-</v>
      </c>
      <c r="AO146" s="260" t="str">
        <f>IF(BS_CONTROLE[[#This Row],[SUB]]=0, "-", BS_CONTROLE[[#This Row],[SUB]])</f>
        <v>-</v>
      </c>
      <c r="AP146" s="261" t="str">
        <f>IF(BS_CONTROLE[[#This Row],[KM - Inicio]]=0, "-", BS_CONTROLE[[#This Row],[KM - Inicio]])</f>
        <v>-</v>
      </c>
      <c r="AQ146" s="261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4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BASE_MAPA!$D$2:$D$260, BASE_MAPA!$I$2:$I$260), "ERRO")</f>
        <v>ERRO</v>
      </c>
      <c r="BF146" s="262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295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317</v>
      </c>
      <c r="M147" s="205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5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6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6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BASE_MAPA!$D$2:$D$260, BASE_MAPA!$I$2:$I$260),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59" t="str">
        <f>IF(BS_CONTROLE[[#This Row],[Local - Partida]]=0, "-", BS_CONTROLE[[#This Row],[Local - Partida]])</f>
        <v>-</v>
      </c>
      <c r="AL147" s="259" t="str">
        <f>IF(BS_CONTROLE[[#This Row],[Local - Encerramento]]=0, "-", BS_CONTROLE[[#This Row],[Local - Encerramento]])</f>
        <v>-</v>
      </c>
      <c r="AM147" s="259" t="str">
        <f>IF(BS_CONTROLE[[#This Row],[Entre - Estações]]=0, "-", BS_CONTROLE[[#This Row],[Entre - Estações]])</f>
        <v>-</v>
      </c>
      <c r="AN147" s="259" t="str">
        <f>IF(BS_CONTROLE[[#This Row],[SB]]=0, "-", BS_CONTROLE[[#This Row],[SB]])</f>
        <v>-</v>
      </c>
      <c r="AO147" s="260" t="str">
        <f>IF(BS_CONTROLE[[#This Row],[SUB]]=0, "-", BS_CONTROLE[[#This Row],[SUB]])</f>
        <v>-</v>
      </c>
      <c r="AP147" s="261" t="str">
        <f>IF(BS_CONTROLE[[#This Row],[KM - Inicio]]=0, "-", BS_CONTROLE[[#This Row],[KM - Inicio]])</f>
        <v>-</v>
      </c>
      <c r="AQ147" s="261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4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BASE_MAPA!$D$2:$D$260, BASE_MAPA!$I$2:$I$260), "ERRO")</f>
        <v>ERRO</v>
      </c>
      <c r="BF147" s="262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295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317</v>
      </c>
      <c r="M148" s="205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5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6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6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BASE_MAPA!$D$2:$D$260, BASE_MAPA!$I$2:$I$260),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59" t="str">
        <f>IF(BS_CONTROLE[[#This Row],[Local - Partida]]=0, "-", BS_CONTROLE[[#This Row],[Local - Partida]])</f>
        <v>-</v>
      </c>
      <c r="AL148" s="259" t="str">
        <f>IF(BS_CONTROLE[[#This Row],[Local - Encerramento]]=0, "-", BS_CONTROLE[[#This Row],[Local - Encerramento]])</f>
        <v>-</v>
      </c>
      <c r="AM148" s="259" t="str">
        <f>IF(BS_CONTROLE[[#This Row],[Entre - Estações]]=0, "-", BS_CONTROLE[[#This Row],[Entre - Estações]])</f>
        <v>-</v>
      </c>
      <c r="AN148" s="259" t="str">
        <f>IF(BS_CONTROLE[[#This Row],[SB]]=0, "-", BS_CONTROLE[[#This Row],[SB]])</f>
        <v>-</v>
      </c>
      <c r="AO148" s="260" t="str">
        <f>IF(BS_CONTROLE[[#This Row],[SUB]]=0, "-", BS_CONTROLE[[#This Row],[SUB]])</f>
        <v>-</v>
      </c>
      <c r="AP148" s="261" t="str">
        <f>IF(BS_CONTROLE[[#This Row],[KM - Inicio]]=0, "-", BS_CONTROLE[[#This Row],[KM - Inicio]])</f>
        <v>-</v>
      </c>
      <c r="AQ148" s="261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294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BASE_MAPA!$D$2:$D$260, BASE_MAPA!$I$2:$I$260), "ERRO")</f>
        <v>ERRO</v>
      </c>
      <c r="BF148" s="262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295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317</v>
      </c>
      <c r="M149" s="205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5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6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9" t="str">
        <f>IF(BS_CONTROLE[[#This Row],[Local - Partida]]=0, "-", BS_CONTROLE[[#This Row],[Local - Partida]])</f>
        <v>-</v>
      </c>
      <c r="AL149" s="259" t="str">
        <f>IF(BS_CONTROLE[[#This Row],[Local - Encerramento]]=0, "-", BS_CONTROLE[[#This Row],[Local - Encerramento]])</f>
        <v>-</v>
      </c>
      <c r="AM149" s="259" t="str">
        <f>IF(BS_CONTROLE[[#This Row],[Entre - Estações]]=0, "-", BS_CONTROLE[[#This Row],[Entre - Estações]])</f>
        <v>-</v>
      </c>
      <c r="AN149" s="259" t="str">
        <f>IF(BS_CONTROLE[[#This Row],[SB]]=0, "-", BS_CONTROLE[[#This Row],[SB]])</f>
        <v>-</v>
      </c>
      <c r="AO149" s="260" t="str">
        <f>IF(BS_CONTROLE[[#This Row],[SUB]]=0, "-", BS_CONTROLE[[#This Row],[SUB]])</f>
        <v>-</v>
      </c>
      <c r="AP149" s="261" t="str">
        <f>IF(BS_CONTROLE[[#This Row],[KM - Inicio]]=0, "-", BS_CONTROLE[[#This Row],[KM - Inicio]])</f>
        <v>-</v>
      </c>
      <c r="AQ149" s="261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4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2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295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317</v>
      </c>
      <c r="M150" s="205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5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6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6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BASE_MAPA!$D$2:$D$260, BASE_MAPA!$I$2:$I$260),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59" t="str">
        <f>IF(BS_CONTROLE[[#This Row],[Local - Partida]]=0, "-", BS_CONTROLE[[#This Row],[Local - Partida]])</f>
        <v>-</v>
      </c>
      <c r="AL150" s="259" t="str">
        <f>IF(BS_CONTROLE[[#This Row],[Local - Encerramento]]=0, "-", BS_CONTROLE[[#This Row],[Local - Encerramento]])</f>
        <v>-</v>
      </c>
      <c r="AM150" s="259" t="str">
        <f>IF(BS_CONTROLE[[#This Row],[Entre - Estações]]=0, "-", BS_CONTROLE[[#This Row],[Entre - Estações]])</f>
        <v>-</v>
      </c>
      <c r="AN150" s="259" t="str">
        <f>IF(BS_CONTROLE[[#This Row],[SB]]=0, "-", BS_CONTROLE[[#This Row],[SB]])</f>
        <v>-</v>
      </c>
      <c r="AO150" s="260" t="str">
        <f>IF(BS_CONTROLE[[#This Row],[SUB]]=0, "-", BS_CONTROLE[[#This Row],[SUB]])</f>
        <v>-</v>
      </c>
      <c r="AP150" s="261" t="str">
        <f>IF(BS_CONTROLE[[#This Row],[KM - Inicio]]=0, "-", BS_CONTROLE[[#This Row],[KM - Inicio]])</f>
        <v>-</v>
      </c>
      <c r="AQ150" s="261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4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BASE_MAPA!$D$2:$D$260, BASE_MAPA!$I$2:$I$260), "ERRO")</f>
        <v>ERRO</v>
      </c>
      <c r="BF150" s="262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295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317</v>
      </c>
      <c r="M151" s="205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5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6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6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BASE_MAPA!$D$2:$D$260, BASE_MAPA!$I$2:$I$260),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59" t="str">
        <f>IF(BS_CONTROLE[[#This Row],[Local - Partida]]=0, "-", BS_CONTROLE[[#This Row],[Local - Partida]])</f>
        <v>-</v>
      </c>
      <c r="AL151" s="259" t="str">
        <f>IF(BS_CONTROLE[[#This Row],[Local - Encerramento]]=0, "-", BS_CONTROLE[[#This Row],[Local - Encerramento]])</f>
        <v>-</v>
      </c>
      <c r="AM151" s="259" t="str">
        <f>IF(BS_CONTROLE[[#This Row],[Entre - Estações]]=0, "-", BS_CONTROLE[[#This Row],[Entre - Estações]])</f>
        <v>-</v>
      </c>
      <c r="AN151" s="259" t="str">
        <f>IF(BS_CONTROLE[[#This Row],[SB]]=0, "-", BS_CONTROLE[[#This Row],[SB]])</f>
        <v>-</v>
      </c>
      <c r="AO151" s="260" t="str">
        <f>IF(BS_CONTROLE[[#This Row],[SUB]]=0, "-", BS_CONTROLE[[#This Row],[SUB]])</f>
        <v>-</v>
      </c>
      <c r="AP151" s="261" t="str">
        <f>IF(BS_CONTROLE[[#This Row],[KM - Inicio]]=0, "-", BS_CONTROLE[[#This Row],[KM - Inicio]])</f>
        <v>-</v>
      </c>
      <c r="AQ151" s="261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294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BASE_MAPA!$D$2:$D$260, BASE_MAPA!$I$2:$I$260), "ERRO")</f>
        <v>ERRO</v>
      </c>
      <c r="BF151" s="262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295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317</v>
      </c>
      <c r="M152" s="205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5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6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9" t="str">
        <f>IF(BS_CONTROLE[[#This Row],[Local - Partida]]=0, "-", BS_CONTROLE[[#This Row],[Local - Partida]])</f>
        <v>-</v>
      </c>
      <c r="AL152" s="259" t="str">
        <f>IF(BS_CONTROLE[[#This Row],[Local - Encerramento]]=0, "-", BS_CONTROLE[[#This Row],[Local - Encerramento]])</f>
        <v>-</v>
      </c>
      <c r="AM152" s="259" t="str">
        <f>IF(BS_CONTROLE[[#This Row],[Entre - Estações]]=0, "-", BS_CONTROLE[[#This Row],[Entre - Estações]])</f>
        <v>-</v>
      </c>
      <c r="AN152" s="259" t="str">
        <f>IF(BS_CONTROLE[[#This Row],[SB]]=0, "-", BS_CONTROLE[[#This Row],[SB]])</f>
        <v>-</v>
      </c>
      <c r="AO152" s="260" t="str">
        <f>IF(BS_CONTROLE[[#This Row],[SUB]]=0, "-", BS_CONTROLE[[#This Row],[SUB]])</f>
        <v>-</v>
      </c>
      <c r="AP152" s="261" t="str">
        <f>IF(BS_CONTROLE[[#This Row],[KM - Inicio]]=0, "-", BS_CONTROLE[[#This Row],[KM - Inicio]])</f>
        <v>-</v>
      </c>
      <c r="AQ152" s="261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4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2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295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317</v>
      </c>
      <c r="M153" s="205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5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6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9" t="str">
        <f>IF(BS_CONTROLE[[#This Row],[Local - Partida]]=0, "-", BS_CONTROLE[[#This Row],[Local - Partida]])</f>
        <v>-</v>
      </c>
      <c r="AL153" s="259" t="str">
        <f>IF(BS_CONTROLE[[#This Row],[Local - Encerramento]]=0, "-", BS_CONTROLE[[#This Row],[Local - Encerramento]])</f>
        <v>-</v>
      </c>
      <c r="AM153" s="259" t="str">
        <f>IF(BS_CONTROLE[[#This Row],[Entre - Estações]]=0, "-", BS_CONTROLE[[#This Row],[Entre - Estações]])</f>
        <v>-</v>
      </c>
      <c r="AN153" s="259" t="str">
        <f>IF(BS_CONTROLE[[#This Row],[SB]]=0, "-", BS_CONTROLE[[#This Row],[SB]])</f>
        <v>-</v>
      </c>
      <c r="AO153" s="260" t="str">
        <f>IF(BS_CONTROLE[[#This Row],[SUB]]=0, "-", BS_CONTROLE[[#This Row],[SUB]])</f>
        <v>-</v>
      </c>
      <c r="AP153" s="261" t="str">
        <f>IF(BS_CONTROLE[[#This Row],[KM - Inicio]]=0, "-", BS_CONTROLE[[#This Row],[KM - Inicio]])</f>
        <v>-</v>
      </c>
      <c r="AQ153" s="261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4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2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296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317</v>
      </c>
      <c r="M154" s="205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5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6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6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BASE_MAPA!$D$2:$D$260, BASE_MAPA!$I$2:$I$260),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59" t="str">
        <f>IF(BS_CONTROLE[[#This Row],[Local - Partida]]=0, "-", BS_CONTROLE[[#This Row],[Local - Partida]])</f>
        <v>-</v>
      </c>
      <c r="AL154" s="259" t="str">
        <f>IF(BS_CONTROLE[[#This Row],[Local - Encerramento]]=0, "-", BS_CONTROLE[[#This Row],[Local - Encerramento]])</f>
        <v>-</v>
      </c>
      <c r="AM154" s="259" t="str">
        <f>IF(BS_CONTROLE[[#This Row],[Entre - Estações]]=0, "-", BS_CONTROLE[[#This Row],[Entre - Estações]])</f>
        <v>-</v>
      </c>
      <c r="AN154" s="259" t="str">
        <f>IF(BS_CONTROLE[[#This Row],[SB]]=0, "-", BS_CONTROLE[[#This Row],[SB]])</f>
        <v>-</v>
      </c>
      <c r="AO154" s="260" t="str">
        <f>IF(BS_CONTROLE[[#This Row],[SUB]]=0, "-", BS_CONTROLE[[#This Row],[SUB]])</f>
        <v>-</v>
      </c>
      <c r="AP154" s="261" t="str">
        <f>IF(BS_CONTROLE[[#This Row],[KM - Inicio]]=0, "-", BS_CONTROLE[[#This Row],[KM - Inicio]])</f>
        <v>-</v>
      </c>
      <c r="AQ154" s="261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4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BASE_MAPA!$D$2:$D$260, BASE_MAPA!$I$2:$I$260), "ERRO")</f>
        <v>ERRO</v>
      </c>
      <c r="BF154" s="262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295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317</v>
      </c>
      <c r="M155" s="205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5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6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6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BASE_MAPA!$D$2:$D$260, BASE_MAPA!$I$2:$I$260),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59" t="str">
        <f>IF(BS_CONTROLE[[#This Row],[Local - Partida]]=0, "-", BS_CONTROLE[[#This Row],[Local - Partida]])</f>
        <v>-</v>
      </c>
      <c r="AL155" s="259" t="str">
        <f>IF(BS_CONTROLE[[#This Row],[Local - Encerramento]]=0, "-", BS_CONTROLE[[#This Row],[Local - Encerramento]])</f>
        <v>-</v>
      </c>
      <c r="AM155" s="259" t="str">
        <f>IF(BS_CONTROLE[[#This Row],[Entre - Estações]]=0, "-", BS_CONTROLE[[#This Row],[Entre - Estações]])</f>
        <v>-</v>
      </c>
      <c r="AN155" s="259" t="str">
        <f>IF(BS_CONTROLE[[#This Row],[SB]]=0, "-", BS_CONTROLE[[#This Row],[SB]])</f>
        <v>-</v>
      </c>
      <c r="AO155" s="260" t="str">
        <f>IF(BS_CONTROLE[[#This Row],[SUB]]=0, "-", BS_CONTROLE[[#This Row],[SUB]])</f>
        <v>-</v>
      </c>
      <c r="AP155" s="261" t="str">
        <f>IF(BS_CONTROLE[[#This Row],[KM - Inicio]]=0, "-", BS_CONTROLE[[#This Row],[KM - Inicio]])</f>
        <v>-</v>
      </c>
      <c r="AQ155" s="261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4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BASE_MAPA!$D$2:$D$260, BASE_MAPA!$I$2:$I$260), "ERRO")</f>
        <v>ERRO</v>
      </c>
      <c r="BF155" s="262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295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317</v>
      </c>
      <c r="M156" s="205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5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6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6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BASE_MAPA!$D$2:$D$260, BASE_MAPA!$I$2:$I$260),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59" t="str">
        <f>IF(BS_CONTROLE[[#This Row],[Local - Partida]]=0, "-", BS_CONTROLE[[#This Row],[Local - Partida]])</f>
        <v>-</v>
      </c>
      <c r="AL156" s="259" t="str">
        <f>IF(BS_CONTROLE[[#This Row],[Local - Encerramento]]=0, "-", BS_CONTROLE[[#This Row],[Local - Encerramento]])</f>
        <v>-</v>
      </c>
      <c r="AM156" s="259" t="str">
        <f>IF(BS_CONTROLE[[#This Row],[Entre - Estações]]=0, "-", BS_CONTROLE[[#This Row],[Entre - Estações]])</f>
        <v>-</v>
      </c>
      <c r="AN156" s="259" t="str">
        <f>IF(BS_CONTROLE[[#This Row],[SB]]=0, "-", BS_CONTROLE[[#This Row],[SB]])</f>
        <v>-</v>
      </c>
      <c r="AO156" s="260" t="str">
        <f>IF(BS_CONTROLE[[#This Row],[SUB]]=0, "-", BS_CONTROLE[[#This Row],[SUB]])</f>
        <v>-</v>
      </c>
      <c r="AP156" s="261" t="str">
        <f>IF(BS_CONTROLE[[#This Row],[KM - Inicio]]=0, "-", BS_CONTROLE[[#This Row],[KM - Inicio]])</f>
        <v>-</v>
      </c>
      <c r="AQ156" s="261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294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BASE_MAPA!$D$2:$D$260, BASE_MAPA!$I$2:$I$260), "ERRO")</f>
        <v>ERRO</v>
      </c>
      <c r="BF156" s="262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295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317</v>
      </c>
      <c r="M157" s="205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5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6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9" t="str">
        <f>IF(BS_CONTROLE[[#This Row],[Local - Partida]]=0, "-", BS_CONTROLE[[#This Row],[Local - Partida]])</f>
        <v>-</v>
      </c>
      <c r="AL157" s="259" t="str">
        <f>IF(BS_CONTROLE[[#This Row],[Local - Encerramento]]=0, "-", BS_CONTROLE[[#This Row],[Local - Encerramento]])</f>
        <v>-</v>
      </c>
      <c r="AM157" s="259" t="str">
        <f>IF(BS_CONTROLE[[#This Row],[Entre - Estações]]=0, "-", BS_CONTROLE[[#This Row],[Entre - Estações]])</f>
        <v>-</v>
      </c>
      <c r="AN157" s="259" t="str">
        <f>IF(BS_CONTROLE[[#This Row],[SB]]=0, "-", BS_CONTROLE[[#This Row],[SB]])</f>
        <v>-</v>
      </c>
      <c r="AO157" s="260" t="str">
        <f>IF(BS_CONTROLE[[#This Row],[SUB]]=0, "-", BS_CONTROLE[[#This Row],[SUB]])</f>
        <v>-</v>
      </c>
      <c r="AP157" s="261" t="str">
        <f>IF(BS_CONTROLE[[#This Row],[KM - Inicio]]=0, "-", BS_CONTROLE[[#This Row],[KM - Inicio]])</f>
        <v>-</v>
      </c>
      <c r="AQ157" s="261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4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2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295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317</v>
      </c>
      <c r="M158" s="205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5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6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9" t="str">
        <f>IF(BS_CONTROLE[[#This Row],[Local - Partida]]=0, "-", BS_CONTROLE[[#This Row],[Local - Partida]])</f>
        <v>-</v>
      </c>
      <c r="AL158" s="259" t="str">
        <f>IF(BS_CONTROLE[[#This Row],[Local - Encerramento]]=0, "-", BS_CONTROLE[[#This Row],[Local - Encerramento]])</f>
        <v>-</v>
      </c>
      <c r="AM158" s="259" t="str">
        <f>IF(BS_CONTROLE[[#This Row],[Entre - Estações]]=0, "-", BS_CONTROLE[[#This Row],[Entre - Estações]])</f>
        <v>-</v>
      </c>
      <c r="AN158" s="259" t="str">
        <f>IF(BS_CONTROLE[[#This Row],[SB]]=0, "-", BS_CONTROLE[[#This Row],[SB]])</f>
        <v>-</v>
      </c>
      <c r="AO158" s="260" t="str">
        <f>IF(BS_CONTROLE[[#This Row],[SUB]]=0, "-", BS_CONTROLE[[#This Row],[SUB]])</f>
        <v>-</v>
      </c>
      <c r="AP158" s="261" t="str">
        <f>IF(BS_CONTROLE[[#This Row],[KM - Inicio]]=0, "-", BS_CONTROLE[[#This Row],[KM - Inicio]])</f>
        <v>-</v>
      </c>
      <c r="AQ158" s="261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4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2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295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317</v>
      </c>
      <c r="M159" s="205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5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6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6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BASE_MAPA!$D$2:$D$260, BASE_MAPA!$I$2:$I$260),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59" t="str">
        <f>IF(BS_CONTROLE[[#This Row],[Local - Partida]]=0, "-", BS_CONTROLE[[#This Row],[Local - Partida]])</f>
        <v>-</v>
      </c>
      <c r="AL159" s="259" t="str">
        <f>IF(BS_CONTROLE[[#This Row],[Local - Encerramento]]=0, "-", BS_CONTROLE[[#This Row],[Local - Encerramento]])</f>
        <v>-</v>
      </c>
      <c r="AM159" s="259" t="str">
        <f>IF(BS_CONTROLE[[#This Row],[Entre - Estações]]=0, "-", BS_CONTROLE[[#This Row],[Entre - Estações]])</f>
        <v>-</v>
      </c>
      <c r="AN159" s="259" t="str">
        <f>IF(BS_CONTROLE[[#This Row],[SB]]=0, "-", BS_CONTROLE[[#This Row],[SB]])</f>
        <v>-</v>
      </c>
      <c r="AO159" s="260" t="str">
        <f>IF(BS_CONTROLE[[#This Row],[SUB]]=0, "-", BS_CONTROLE[[#This Row],[SUB]])</f>
        <v>-</v>
      </c>
      <c r="AP159" s="261" t="str">
        <f>IF(BS_CONTROLE[[#This Row],[KM - Inicio]]=0, "-", BS_CONTROLE[[#This Row],[KM - Inicio]])</f>
        <v>-</v>
      </c>
      <c r="AQ159" s="261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294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BASE_MAPA!$D$2:$D$260, BASE_MAPA!$I$2:$I$260), "ERRO")</f>
        <v>ERRO</v>
      </c>
      <c r="BF159" s="262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295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317</v>
      </c>
      <c r="M160" s="205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5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6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6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BASE_MAPA!$D$2:$D$260, BASE_MAPA!$I$2:$I$260),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59" t="str">
        <f>IF(BS_CONTROLE[[#This Row],[Local - Partida]]=0, "-", BS_CONTROLE[[#This Row],[Local - Partida]])</f>
        <v>-</v>
      </c>
      <c r="AL160" s="259" t="str">
        <f>IF(BS_CONTROLE[[#This Row],[Local - Encerramento]]=0, "-", BS_CONTROLE[[#This Row],[Local - Encerramento]])</f>
        <v>-</v>
      </c>
      <c r="AM160" s="259" t="str">
        <f>IF(BS_CONTROLE[[#This Row],[Entre - Estações]]=0, "-", BS_CONTROLE[[#This Row],[Entre - Estações]])</f>
        <v>-</v>
      </c>
      <c r="AN160" s="259" t="str">
        <f>IF(BS_CONTROLE[[#This Row],[SB]]=0, "-", BS_CONTROLE[[#This Row],[SB]])</f>
        <v>-</v>
      </c>
      <c r="AO160" s="260" t="str">
        <f>IF(BS_CONTROLE[[#This Row],[SUB]]=0, "-", BS_CONTROLE[[#This Row],[SUB]])</f>
        <v>-</v>
      </c>
      <c r="AP160" s="261" t="str">
        <f>IF(BS_CONTROLE[[#This Row],[KM - Inicio]]=0, "-", BS_CONTROLE[[#This Row],[KM - Inicio]])</f>
        <v>-</v>
      </c>
      <c r="AQ160" s="261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294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BASE_MAPA!$D$2:$D$260, BASE_MAPA!$I$2:$I$260), "ERRO")</f>
        <v>ERRO</v>
      </c>
      <c r="BF160" s="262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295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317</v>
      </c>
      <c r="M161" s="205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5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6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6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BASE_MAPA!$D$2:$D$260, BASE_MAPA!$I$2:$I$260),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59" t="str">
        <f>IF(BS_CONTROLE[[#This Row],[Local - Partida]]=0, "-", BS_CONTROLE[[#This Row],[Local - Partida]])</f>
        <v>-</v>
      </c>
      <c r="AL161" s="259" t="str">
        <f>IF(BS_CONTROLE[[#This Row],[Local - Encerramento]]=0, "-", BS_CONTROLE[[#This Row],[Local - Encerramento]])</f>
        <v>-</v>
      </c>
      <c r="AM161" s="259" t="str">
        <f>IF(BS_CONTROLE[[#This Row],[Entre - Estações]]=0, "-", BS_CONTROLE[[#This Row],[Entre - Estações]])</f>
        <v>-</v>
      </c>
      <c r="AN161" s="259" t="str">
        <f>IF(BS_CONTROLE[[#This Row],[SB]]=0, "-", BS_CONTROLE[[#This Row],[SB]])</f>
        <v>-</v>
      </c>
      <c r="AO161" s="260" t="str">
        <f>IF(BS_CONTROLE[[#This Row],[SUB]]=0, "-", BS_CONTROLE[[#This Row],[SUB]])</f>
        <v>-</v>
      </c>
      <c r="AP161" s="261" t="str">
        <f>IF(BS_CONTROLE[[#This Row],[KM - Inicio]]=0, "-", BS_CONTROLE[[#This Row],[KM - Inicio]])</f>
        <v>-</v>
      </c>
      <c r="AQ161" s="261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4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BASE_MAPA!$D$2:$D$260, BASE_MAPA!$I$2:$I$260), "ERRO")</f>
        <v>ERRO</v>
      </c>
      <c r="BF161" s="262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295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317</v>
      </c>
      <c r="M162" s="205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5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6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6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BASE_MAPA!$D$2:$D$260, BASE_MAPA!$I$2:$I$260),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59" t="str">
        <f>IF(BS_CONTROLE[[#This Row],[Local - Partida]]=0, "-", BS_CONTROLE[[#This Row],[Local - Partida]])</f>
        <v>-</v>
      </c>
      <c r="AL162" s="259" t="str">
        <f>IF(BS_CONTROLE[[#This Row],[Local - Encerramento]]=0, "-", BS_CONTROLE[[#This Row],[Local - Encerramento]])</f>
        <v>-</v>
      </c>
      <c r="AM162" s="259" t="str">
        <f>IF(BS_CONTROLE[[#This Row],[Entre - Estações]]=0, "-", BS_CONTROLE[[#This Row],[Entre - Estações]])</f>
        <v>-</v>
      </c>
      <c r="AN162" s="259" t="str">
        <f>IF(BS_CONTROLE[[#This Row],[SB]]=0, "-", BS_CONTROLE[[#This Row],[SB]])</f>
        <v>-</v>
      </c>
      <c r="AO162" s="260" t="str">
        <f>IF(BS_CONTROLE[[#This Row],[SUB]]=0, "-", BS_CONTROLE[[#This Row],[SUB]])</f>
        <v>-</v>
      </c>
      <c r="AP162" s="261" t="str">
        <f>IF(BS_CONTROLE[[#This Row],[KM - Inicio]]=0, "-", BS_CONTROLE[[#This Row],[KM - Inicio]])</f>
        <v>-</v>
      </c>
      <c r="AQ162" s="261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4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BASE_MAPA!$D$2:$D$260, BASE_MAPA!$I$2:$I$260), "ERRO")</f>
        <v>ERRO</v>
      </c>
      <c r="BF162" s="262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295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317</v>
      </c>
      <c r="M163" s="205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5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6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6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BASE_MAPA!$D$2:$D$260, BASE_MAPA!$I$2:$I$260),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59" t="str">
        <f>IF(BS_CONTROLE[[#This Row],[Local - Partida]]=0, "-", BS_CONTROLE[[#This Row],[Local - Partida]])</f>
        <v>-</v>
      </c>
      <c r="AL163" s="259" t="str">
        <f>IF(BS_CONTROLE[[#This Row],[Local - Encerramento]]=0, "-", BS_CONTROLE[[#This Row],[Local - Encerramento]])</f>
        <v>-</v>
      </c>
      <c r="AM163" s="259" t="str">
        <f>IF(BS_CONTROLE[[#This Row],[Entre - Estações]]=0, "-", BS_CONTROLE[[#This Row],[Entre - Estações]])</f>
        <v>-</v>
      </c>
      <c r="AN163" s="259" t="str">
        <f>IF(BS_CONTROLE[[#This Row],[SB]]=0, "-", BS_CONTROLE[[#This Row],[SB]])</f>
        <v>-</v>
      </c>
      <c r="AO163" s="260" t="str">
        <f>IF(BS_CONTROLE[[#This Row],[SUB]]=0, "-", BS_CONTROLE[[#This Row],[SUB]])</f>
        <v>-</v>
      </c>
      <c r="AP163" s="261" t="str">
        <f>IF(BS_CONTROLE[[#This Row],[KM - Inicio]]=0, "-", BS_CONTROLE[[#This Row],[KM - Inicio]])</f>
        <v>-</v>
      </c>
      <c r="AQ163" s="261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4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BASE_MAPA!$D$2:$D$260, BASE_MAPA!$I$2:$I$260), "ERRO")</f>
        <v>ERRO</v>
      </c>
      <c r="BF163" s="262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295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317</v>
      </c>
      <c r="M164" s="205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5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6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6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BASE_MAPA!$D$2:$D$260, BASE_MAPA!$I$2:$I$260),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59" t="str">
        <f>IF(BS_CONTROLE[[#This Row],[Local - Partida]]=0, "-", BS_CONTROLE[[#This Row],[Local - Partida]])</f>
        <v>-</v>
      </c>
      <c r="AL164" s="259" t="str">
        <f>IF(BS_CONTROLE[[#This Row],[Local - Encerramento]]=0, "-", BS_CONTROLE[[#This Row],[Local - Encerramento]])</f>
        <v>-</v>
      </c>
      <c r="AM164" s="259" t="str">
        <f>IF(BS_CONTROLE[[#This Row],[Entre - Estações]]=0, "-", BS_CONTROLE[[#This Row],[Entre - Estações]])</f>
        <v>-</v>
      </c>
      <c r="AN164" s="259" t="str">
        <f>IF(BS_CONTROLE[[#This Row],[SB]]=0, "-", BS_CONTROLE[[#This Row],[SB]])</f>
        <v>-</v>
      </c>
      <c r="AO164" s="260" t="str">
        <f>IF(BS_CONTROLE[[#This Row],[SUB]]=0, "-", BS_CONTROLE[[#This Row],[SUB]])</f>
        <v>-</v>
      </c>
      <c r="AP164" s="261" t="str">
        <f>IF(BS_CONTROLE[[#This Row],[KM - Inicio]]=0, "-", BS_CONTROLE[[#This Row],[KM - Inicio]])</f>
        <v>-</v>
      </c>
      <c r="AQ164" s="261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4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BASE_MAPA!$D$2:$D$260, BASE_MAPA!$I$2:$I$260), "ERRO")</f>
        <v>ERRO</v>
      </c>
      <c r="BF164" s="262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295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317</v>
      </c>
      <c r="M165" s="205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5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6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6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BASE_MAPA!$D$2:$D$260, BASE_MAPA!$I$2:$I$260),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59" t="str">
        <f>IF(BS_CONTROLE[[#This Row],[Local - Partida]]=0, "-", BS_CONTROLE[[#This Row],[Local - Partida]])</f>
        <v>-</v>
      </c>
      <c r="AL165" s="259" t="str">
        <f>IF(BS_CONTROLE[[#This Row],[Local - Encerramento]]=0, "-", BS_CONTROLE[[#This Row],[Local - Encerramento]])</f>
        <v>-</v>
      </c>
      <c r="AM165" s="259" t="str">
        <f>IF(BS_CONTROLE[[#This Row],[Entre - Estações]]=0, "-", BS_CONTROLE[[#This Row],[Entre - Estações]])</f>
        <v>-</v>
      </c>
      <c r="AN165" s="259" t="str">
        <f>IF(BS_CONTROLE[[#This Row],[SB]]=0, "-", BS_CONTROLE[[#This Row],[SB]])</f>
        <v>-</v>
      </c>
      <c r="AO165" s="260" t="str">
        <f>IF(BS_CONTROLE[[#This Row],[SUB]]=0, "-", BS_CONTROLE[[#This Row],[SUB]])</f>
        <v>-</v>
      </c>
      <c r="AP165" s="261" t="str">
        <f>IF(BS_CONTROLE[[#This Row],[KM - Inicio]]=0, "-", BS_CONTROLE[[#This Row],[KM - Inicio]])</f>
        <v>-</v>
      </c>
      <c r="AQ165" s="261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4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BASE_MAPA!$D$2:$D$260, BASE_MAPA!$I$2:$I$260), "ERRO")</f>
        <v>ERRO</v>
      </c>
      <c r="BF165" s="262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296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317</v>
      </c>
      <c r="M166" s="205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5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6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9" t="str">
        <f>IF(BS_CONTROLE[[#This Row],[Local - Partida]]=0, "-", BS_CONTROLE[[#This Row],[Local - Partida]])</f>
        <v>-</v>
      </c>
      <c r="AL166" s="259" t="str">
        <f>IF(BS_CONTROLE[[#This Row],[Local - Encerramento]]=0, "-", BS_CONTROLE[[#This Row],[Local - Encerramento]])</f>
        <v>-</v>
      </c>
      <c r="AM166" s="259" t="str">
        <f>IF(BS_CONTROLE[[#This Row],[Entre - Estações]]=0, "-", BS_CONTROLE[[#This Row],[Entre - Estações]])</f>
        <v>-</v>
      </c>
      <c r="AN166" s="259" t="str">
        <f>IF(BS_CONTROLE[[#This Row],[SB]]=0, "-", BS_CONTROLE[[#This Row],[SB]])</f>
        <v>-</v>
      </c>
      <c r="AO166" s="260" t="str">
        <f>IF(BS_CONTROLE[[#This Row],[SUB]]=0, "-", BS_CONTROLE[[#This Row],[SUB]])</f>
        <v>-</v>
      </c>
      <c r="AP166" s="261" t="str">
        <f>IF(BS_CONTROLE[[#This Row],[KM - Inicio]]=0, "-", BS_CONTROLE[[#This Row],[KM - Inicio]])</f>
        <v>-</v>
      </c>
      <c r="AQ166" s="261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4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2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295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317</v>
      </c>
      <c r="M167" s="205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5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6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6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BASE_MAPA!$D$2:$D$260, BASE_MAPA!$I$2:$I$260),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59" t="str">
        <f>IF(BS_CONTROLE[[#This Row],[Local - Partida]]=0, "-", BS_CONTROLE[[#This Row],[Local - Partida]])</f>
        <v>-</v>
      </c>
      <c r="AL167" s="259" t="str">
        <f>IF(BS_CONTROLE[[#This Row],[Local - Encerramento]]=0, "-", BS_CONTROLE[[#This Row],[Local - Encerramento]])</f>
        <v>-</v>
      </c>
      <c r="AM167" s="259" t="str">
        <f>IF(BS_CONTROLE[[#This Row],[Entre - Estações]]=0, "-", BS_CONTROLE[[#This Row],[Entre - Estações]])</f>
        <v>-</v>
      </c>
      <c r="AN167" s="259" t="str">
        <f>IF(BS_CONTROLE[[#This Row],[SB]]=0, "-", BS_CONTROLE[[#This Row],[SB]])</f>
        <v>-</v>
      </c>
      <c r="AO167" s="260" t="str">
        <f>IF(BS_CONTROLE[[#This Row],[SUB]]=0, "-", BS_CONTROLE[[#This Row],[SUB]])</f>
        <v>-</v>
      </c>
      <c r="AP167" s="261" t="str">
        <f>IF(BS_CONTROLE[[#This Row],[KM - Inicio]]=0, "-", BS_CONTROLE[[#This Row],[KM - Inicio]])</f>
        <v>-</v>
      </c>
      <c r="AQ167" s="261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4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BASE_MAPA!$D$2:$D$260, BASE_MAPA!$I$2:$I$260), "ERRO")</f>
        <v>ERRO</v>
      </c>
      <c r="BF167" s="262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295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317</v>
      </c>
      <c r="M168" s="205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5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6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6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BASE_MAPA!$D$2:$D$260, BASE_MAPA!$I$2:$I$260),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59" t="str">
        <f>IF(BS_CONTROLE[[#This Row],[Local - Partida]]=0, "-", BS_CONTROLE[[#This Row],[Local - Partida]])</f>
        <v>-</v>
      </c>
      <c r="AL168" s="259" t="str">
        <f>IF(BS_CONTROLE[[#This Row],[Local - Encerramento]]=0, "-", BS_CONTROLE[[#This Row],[Local - Encerramento]])</f>
        <v>-</v>
      </c>
      <c r="AM168" s="259" t="str">
        <f>IF(BS_CONTROLE[[#This Row],[Entre - Estações]]=0, "-", BS_CONTROLE[[#This Row],[Entre - Estações]])</f>
        <v>-</v>
      </c>
      <c r="AN168" s="259" t="str">
        <f>IF(BS_CONTROLE[[#This Row],[SB]]=0, "-", BS_CONTROLE[[#This Row],[SB]])</f>
        <v>-</v>
      </c>
      <c r="AO168" s="260" t="str">
        <f>IF(BS_CONTROLE[[#This Row],[SUB]]=0, "-", BS_CONTROLE[[#This Row],[SUB]])</f>
        <v>-</v>
      </c>
      <c r="AP168" s="261" t="str">
        <f>IF(BS_CONTROLE[[#This Row],[KM - Inicio]]=0, "-", BS_CONTROLE[[#This Row],[KM - Inicio]])</f>
        <v>-</v>
      </c>
      <c r="AQ168" s="261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4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BASE_MAPA!$D$2:$D$260, BASE_MAPA!$I$2:$I$260), "ERRO")</f>
        <v>ERRO</v>
      </c>
      <c r="BF168" s="262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295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317</v>
      </c>
      <c r="M169" s="205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5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6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6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BASE_MAPA!$D$2:$D$260, BASE_MAPA!$I$2:$I$260),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59" t="str">
        <f>IF(BS_CONTROLE[[#This Row],[Local - Partida]]=0, "-", BS_CONTROLE[[#This Row],[Local - Partida]])</f>
        <v>-</v>
      </c>
      <c r="AL169" s="259" t="str">
        <f>IF(BS_CONTROLE[[#This Row],[Local - Encerramento]]=0, "-", BS_CONTROLE[[#This Row],[Local - Encerramento]])</f>
        <v>-</v>
      </c>
      <c r="AM169" s="259" t="str">
        <f>IF(BS_CONTROLE[[#This Row],[Entre - Estações]]=0, "-", BS_CONTROLE[[#This Row],[Entre - Estações]])</f>
        <v>-</v>
      </c>
      <c r="AN169" s="259" t="str">
        <f>IF(BS_CONTROLE[[#This Row],[SB]]=0, "-", BS_CONTROLE[[#This Row],[SB]])</f>
        <v>-</v>
      </c>
      <c r="AO169" s="260" t="str">
        <f>IF(BS_CONTROLE[[#This Row],[SUB]]=0, "-", BS_CONTROLE[[#This Row],[SUB]])</f>
        <v>-</v>
      </c>
      <c r="AP169" s="261" t="str">
        <f>IF(BS_CONTROLE[[#This Row],[KM - Inicio]]=0, "-", BS_CONTROLE[[#This Row],[KM - Inicio]])</f>
        <v>-</v>
      </c>
      <c r="AQ169" s="261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294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BASE_MAPA!$D$2:$D$260, BASE_MAPA!$I$2:$I$260), "ERRO")</f>
        <v>ERRO</v>
      </c>
      <c r="BF169" s="262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295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317</v>
      </c>
      <c r="M170" s="205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5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6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6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BASE_MAPA!$D$2:$D$260, BASE_MAPA!$I$2:$I$260),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59" t="str">
        <f>IF(BS_CONTROLE[[#This Row],[Local - Partida]]=0, "-", BS_CONTROLE[[#This Row],[Local - Partida]])</f>
        <v>-</v>
      </c>
      <c r="AL170" s="259" t="str">
        <f>IF(BS_CONTROLE[[#This Row],[Local - Encerramento]]=0, "-", BS_CONTROLE[[#This Row],[Local - Encerramento]])</f>
        <v>-</v>
      </c>
      <c r="AM170" s="259" t="str">
        <f>IF(BS_CONTROLE[[#This Row],[Entre - Estações]]=0, "-", BS_CONTROLE[[#This Row],[Entre - Estações]])</f>
        <v>-</v>
      </c>
      <c r="AN170" s="259" t="str">
        <f>IF(BS_CONTROLE[[#This Row],[SB]]=0, "-", BS_CONTROLE[[#This Row],[SB]])</f>
        <v>-</v>
      </c>
      <c r="AO170" s="260" t="str">
        <f>IF(BS_CONTROLE[[#This Row],[SUB]]=0, "-", BS_CONTROLE[[#This Row],[SUB]])</f>
        <v>-</v>
      </c>
      <c r="AP170" s="261" t="str">
        <f>IF(BS_CONTROLE[[#This Row],[KM - Inicio]]=0, "-", BS_CONTROLE[[#This Row],[KM - Inicio]])</f>
        <v>-</v>
      </c>
      <c r="AQ170" s="261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4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BASE_MAPA!$D$2:$D$260, BASE_MAPA!$I$2:$I$260), "ERRO")</f>
        <v>ERRO</v>
      </c>
      <c r="BF170" s="262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295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317</v>
      </c>
      <c r="M171" s="205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5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6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6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BASE_MAPA!$D$2:$D$260, BASE_MAPA!$I$2:$I$260),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59" t="str">
        <f>IF(BS_CONTROLE[[#This Row],[Local - Partida]]=0, "-", BS_CONTROLE[[#This Row],[Local - Partida]])</f>
        <v>-</v>
      </c>
      <c r="AL171" s="259" t="str">
        <f>IF(BS_CONTROLE[[#This Row],[Local - Encerramento]]=0, "-", BS_CONTROLE[[#This Row],[Local - Encerramento]])</f>
        <v>-</v>
      </c>
      <c r="AM171" s="259" t="str">
        <f>IF(BS_CONTROLE[[#This Row],[Entre - Estações]]=0, "-", BS_CONTROLE[[#This Row],[Entre - Estações]])</f>
        <v>-</v>
      </c>
      <c r="AN171" s="259" t="str">
        <f>IF(BS_CONTROLE[[#This Row],[SB]]=0, "-", BS_CONTROLE[[#This Row],[SB]])</f>
        <v>-</v>
      </c>
      <c r="AO171" s="260" t="str">
        <f>IF(BS_CONTROLE[[#This Row],[SUB]]=0, "-", BS_CONTROLE[[#This Row],[SUB]])</f>
        <v>-</v>
      </c>
      <c r="AP171" s="261" t="str">
        <f>IF(BS_CONTROLE[[#This Row],[KM - Inicio]]=0, "-", BS_CONTROLE[[#This Row],[KM - Inicio]])</f>
        <v>-</v>
      </c>
      <c r="AQ171" s="261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4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BASE_MAPA!$D$2:$D$260, BASE_MAPA!$I$2:$I$260), "ERRO")</f>
        <v>ERRO</v>
      </c>
      <c r="BF171" s="262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295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317</v>
      </c>
      <c r="M172" s="205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5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6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6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BASE_MAPA!$D$2:$D$260, BASE_MAPA!$I$2:$I$260),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59" t="str">
        <f>IF(BS_CONTROLE[[#This Row],[Local - Partida]]=0, "-", BS_CONTROLE[[#This Row],[Local - Partida]])</f>
        <v>-</v>
      </c>
      <c r="AL172" s="259" t="str">
        <f>IF(BS_CONTROLE[[#This Row],[Local - Encerramento]]=0, "-", BS_CONTROLE[[#This Row],[Local - Encerramento]])</f>
        <v>-</v>
      </c>
      <c r="AM172" s="259" t="str">
        <f>IF(BS_CONTROLE[[#This Row],[Entre - Estações]]=0, "-", BS_CONTROLE[[#This Row],[Entre - Estações]])</f>
        <v>-</v>
      </c>
      <c r="AN172" s="259" t="str">
        <f>IF(BS_CONTROLE[[#This Row],[SB]]=0, "-", BS_CONTROLE[[#This Row],[SB]])</f>
        <v>-</v>
      </c>
      <c r="AO172" s="260" t="str">
        <f>IF(BS_CONTROLE[[#This Row],[SUB]]=0, "-", BS_CONTROLE[[#This Row],[SUB]])</f>
        <v>-</v>
      </c>
      <c r="AP172" s="261" t="str">
        <f>IF(BS_CONTROLE[[#This Row],[KM - Inicio]]=0, "-", BS_CONTROLE[[#This Row],[KM - Inicio]])</f>
        <v>-</v>
      </c>
      <c r="AQ172" s="261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4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BASE_MAPA!$D$2:$D$260, BASE_MAPA!$I$2:$I$260), "ERRO")</f>
        <v>ERRO</v>
      </c>
      <c r="BF172" s="262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295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317</v>
      </c>
      <c r="M173" s="205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5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6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6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BASE_MAPA!$D$2:$D$260, BASE_MAPA!$I$2:$I$260),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59" t="str">
        <f>IF(BS_CONTROLE[[#This Row],[Local - Partida]]=0, "-", BS_CONTROLE[[#This Row],[Local - Partida]])</f>
        <v>-</v>
      </c>
      <c r="AL173" s="259" t="str">
        <f>IF(BS_CONTROLE[[#This Row],[Local - Encerramento]]=0, "-", BS_CONTROLE[[#This Row],[Local - Encerramento]])</f>
        <v>-</v>
      </c>
      <c r="AM173" s="259" t="str">
        <f>IF(BS_CONTROLE[[#This Row],[Entre - Estações]]=0, "-", BS_CONTROLE[[#This Row],[Entre - Estações]])</f>
        <v>-</v>
      </c>
      <c r="AN173" s="259" t="str">
        <f>IF(BS_CONTROLE[[#This Row],[SB]]=0, "-", BS_CONTROLE[[#This Row],[SB]])</f>
        <v>-</v>
      </c>
      <c r="AO173" s="260" t="str">
        <f>IF(BS_CONTROLE[[#This Row],[SUB]]=0, "-", BS_CONTROLE[[#This Row],[SUB]])</f>
        <v>-</v>
      </c>
      <c r="AP173" s="261" t="str">
        <f>IF(BS_CONTROLE[[#This Row],[KM - Inicio]]=0, "-", BS_CONTROLE[[#This Row],[KM - Inicio]])</f>
        <v>-</v>
      </c>
      <c r="AQ173" s="261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4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BASE_MAPA!$D$2:$D$260, BASE_MAPA!$I$2:$I$260), "ERRO")</f>
        <v>ERRO</v>
      </c>
      <c r="BF173" s="262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295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317</v>
      </c>
      <c r="M174" s="205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5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6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6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BASE_MAPA!$D$2:$D$260, BASE_MAPA!$I$2:$I$260),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59" t="str">
        <f>IF(BS_CONTROLE[[#This Row],[Local - Partida]]=0, "-", BS_CONTROLE[[#This Row],[Local - Partida]])</f>
        <v>-</v>
      </c>
      <c r="AL174" s="259" t="str">
        <f>IF(BS_CONTROLE[[#This Row],[Local - Encerramento]]=0, "-", BS_CONTROLE[[#This Row],[Local - Encerramento]])</f>
        <v>-</v>
      </c>
      <c r="AM174" s="259" t="str">
        <f>IF(BS_CONTROLE[[#This Row],[Entre - Estações]]=0, "-", BS_CONTROLE[[#This Row],[Entre - Estações]])</f>
        <v>-</v>
      </c>
      <c r="AN174" s="259" t="str">
        <f>IF(BS_CONTROLE[[#This Row],[SB]]=0, "-", BS_CONTROLE[[#This Row],[SB]])</f>
        <v>-</v>
      </c>
      <c r="AO174" s="260" t="str">
        <f>IF(BS_CONTROLE[[#This Row],[SUB]]=0, "-", BS_CONTROLE[[#This Row],[SUB]])</f>
        <v>-</v>
      </c>
      <c r="AP174" s="261" t="str">
        <f>IF(BS_CONTROLE[[#This Row],[KM - Inicio]]=0, "-", BS_CONTROLE[[#This Row],[KM - Inicio]])</f>
        <v>-</v>
      </c>
      <c r="AQ174" s="261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4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BASE_MAPA!$D$2:$D$260, BASE_MAPA!$I$2:$I$260), "ERRO")</f>
        <v>ERRO</v>
      </c>
      <c r="BF174" s="262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295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317</v>
      </c>
      <c r="M175" s="205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5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6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6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BASE_MAPA!$D$2:$D$260, BASE_MAPA!$I$2:$I$260),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59" t="str">
        <f>IF(BS_CONTROLE[[#This Row],[Local - Partida]]=0, "-", BS_CONTROLE[[#This Row],[Local - Partida]])</f>
        <v>-</v>
      </c>
      <c r="AL175" s="259" t="str">
        <f>IF(BS_CONTROLE[[#This Row],[Local - Encerramento]]=0, "-", BS_CONTROLE[[#This Row],[Local - Encerramento]])</f>
        <v>-</v>
      </c>
      <c r="AM175" s="259" t="str">
        <f>IF(BS_CONTROLE[[#This Row],[Entre - Estações]]=0, "-", BS_CONTROLE[[#This Row],[Entre - Estações]])</f>
        <v>-</v>
      </c>
      <c r="AN175" s="259" t="str">
        <f>IF(BS_CONTROLE[[#This Row],[SB]]=0, "-", BS_CONTROLE[[#This Row],[SB]])</f>
        <v>-</v>
      </c>
      <c r="AO175" s="260" t="str">
        <f>IF(BS_CONTROLE[[#This Row],[SUB]]=0, "-", BS_CONTROLE[[#This Row],[SUB]])</f>
        <v>-</v>
      </c>
      <c r="AP175" s="261" t="str">
        <f>IF(BS_CONTROLE[[#This Row],[KM - Inicio]]=0, "-", BS_CONTROLE[[#This Row],[KM - Inicio]])</f>
        <v>-</v>
      </c>
      <c r="AQ175" s="261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4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BASE_MAPA!$D$2:$D$260, BASE_MAPA!$I$2:$I$260), "ERRO")</f>
        <v>ERRO</v>
      </c>
      <c r="BF175" s="262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295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317</v>
      </c>
      <c r="M176" s="205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5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6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9" t="str">
        <f>IF(BS_CONTROLE[[#This Row],[Local - Partida]]=0, "-", BS_CONTROLE[[#This Row],[Local - Partida]])</f>
        <v>-</v>
      </c>
      <c r="AL176" s="259" t="str">
        <f>IF(BS_CONTROLE[[#This Row],[Local - Encerramento]]=0, "-", BS_CONTROLE[[#This Row],[Local - Encerramento]])</f>
        <v>-</v>
      </c>
      <c r="AM176" s="259" t="str">
        <f>IF(BS_CONTROLE[[#This Row],[Entre - Estações]]=0, "-", BS_CONTROLE[[#This Row],[Entre - Estações]])</f>
        <v>-</v>
      </c>
      <c r="AN176" s="259" t="str">
        <f>IF(BS_CONTROLE[[#This Row],[SB]]=0, "-", BS_CONTROLE[[#This Row],[SB]])</f>
        <v>-</v>
      </c>
      <c r="AO176" s="260" t="str">
        <f>IF(BS_CONTROLE[[#This Row],[SUB]]=0, "-", BS_CONTROLE[[#This Row],[SUB]])</f>
        <v>-</v>
      </c>
      <c r="AP176" s="261" t="str">
        <f>IF(BS_CONTROLE[[#This Row],[KM - Inicio]]=0, "-", BS_CONTROLE[[#This Row],[KM - Inicio]])</f>
        <v>-</v>
      </c>
      <c r="AQ176" s="261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4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2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295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317</v>
      </c>
      <c r="M177" s="205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5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6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9" t="str">
        <f>IF(BS_CONTROLE[[#This Row],[Local - Partida]]=0, "-", BS_CONTROLE[[#This Row],[Local - Partida]])</f>
        <v>-</v>
      </c>
      <c r="AL177" s="259" t="str">
        <f>IF(BS_CONTROLE[[#This Row],[Local - Encerramento]]=0, "-", BS_CONTROLE[[#This Row],[Local - Encerramento]])</f>
        <v>-</v>
      </c>
      <c r="AM177" s="259" t="str">
        <f>IF(BS_CONTROLE[[#This Row],[Entre - Estações]]=0, "-", BS_CONTROLE[[#This Row],[Entre - Estações]])</f>
        <v>-</v>
      </c>
      <c r="AN177" s="259" t="str">
        <f>IF(BS_CONTROLE[[#This Row],[SB]]=0, "-", BS_CONTROLE[[#This Row],[SB]])</f>
        <v>-</v>
      </c>
      <c r="AO177" s="260" t="str">
        <f>IF(BS_CONTROLE[[#This Row],[SUB]]=0, "-", BS_CONTROLE[[#This Row],[SUB]])</f>
        <v>-</v>
      </c>
      <c r="AP177" s="261" t="str">
        <f>IF(BS_CONTROLE[[#This Row],[KM - Inicio]]=0, "-", BS_CONTROLE[[#This Row],[KM - Inicio]])</f>
        <v>-</v>
      </c>
      <c r="AQ177" s="261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4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2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296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317</v>
      </c>
      <c r="M178" s="205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5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6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6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BASE_MAPA!$D$2:$D$260, BASE_MAPA!$I$2:$I$260),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59" t="str">
        <f>IF(BS_CONTROLE[[#This Row],[Local - Partida]]=0, "-", BS_CONTROLE[[#This Row],[Local - Partida]])</f>
        <v>-</v>
      </c>
      <c r="AL178" s="259" t="str">
        <f>IF(BS_CONTROLE[[#This Row],[Local - Encerramento]]=0, "-", BS_CONTROLE[[#This Row],[Local - Encerramento]])</f>
        <v>-</v>
      </c>
      <c r="AM178" s="259" t="str">
        <f>IF(BS_CONTROLE[[#This Row],[Entre - Estações]]=0, "-", BS_CONTROLE[[#This Row],[Entre - Estações]])</f>
        <v>-</v>
      </c>
      <c r="AN178" s="259" t="str">
        <f>IF(BS_CONTROLE[[#This Row],[SB]]=0, "-", BS_CONTROLE[[#This Row],[SB]])</f>
        <v>-</v>
      </c>
      <c r="AO178" s="260" t="str">
        <f>IF(BS_CONTROLE[[#This Row],[SUB]]=0, "-", BS_CONTROLE[[#This Row],[SUB]])</f>
        <v>-</v>
      </c>
      <c r="AP178" s="261" t="str">
        <f>IF(BS_CONTROLE[[#This Row],[KM - Inicio]]=0, "-", BS_CONTROLE[[#This Row],[KM - Inicio]])</f>
        <v>-</v>
      </c>
      <c r="AQ178" s="261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4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BASE_MAPA!$D$2:$D$260, BASE_MAPA!$I$2:$I$260), "ERRO")</f>
        <v>ERRO</v>
      </c>
      <c r="BF178" s="262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295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317</v>
      </c>
      <c r="M179" s="205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5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6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6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BASE_MAPA!$D$2:$D$260, BASE_MAPA!$I$2:$I$260),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59" t="str">
        <f>IF(BS_CONTROLE[[#This Row],[Local - Partida]]=0, "-", BS_CONTROLE[[#This Row],[Local - Partida]])</f>
        <v>-</v>
      </c>
      <c r="AL179" s="259" t="str">
        <f>IF(BS_CONTROLE[[#This Row],[Local - Encerramento]]=0, "-", BS_CONTROLE[[#This Row],[Local - Encerramento]])</f>
        <v>-</v>
      </c>
      <c r="AM179" s="259" t="str">
        <f>IF(BS_CONTROLE[[#This Row],[Entre - Estações]]=0, "-", BS_CONTROLE[[#This Row],[Entre - Estações]])</f>
        <v>-</v>
      </c>
      <c r="AN179" s="259" t="str">
        <f>IF(BS_CONTROLE[[#This Row],[SB]]=0, "-", BS_CONTROLE[[#This Row],[SB]])</f>
        <v>-</v>
      </c>
      <c r="AO179" s="260" t="str">
        <f>IF(BS_CONTROLE[[#This Row],[SUB]]=0, "-", BS_CONTROLE[[#This Row],[SUB]])</f>
        <v>-</v>
      </c>
      <c r="AP179" s="261" t="str">
        <f>IF(BS_CONTROLE[[#This Row],[KM - Inicio]]=0, "-", BS_CONTROLE[[#This Row],[KM - Inicio]])</f>
        <v>-</v>
      </c>
      <c r="AQ179" s="261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4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BASE_MAPA!$D$2:$D$260, BASE_MAPA!$I$2:$I$260), "ERRO")</f>
        <v>ERRO</v>
      </c>
      <c r="BF179" s="262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295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317</v>
      </c>
      <c r="M180" s="205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5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6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6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BASE_MAPA!$D$2:$D$260, BASE_MAPA!$I$2:$I$260),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59" t="str">
        <f>IF(BS_CONTROLE[[#This Row],[Local - Partida]]=0, "-", BS_CONTROLE[[#This Row],[Local - Partida]])</f>
        <v>-</v>
      </c>
      <c r="AL180" s="259" t="str">
        <f>IF(BS_CONTROLE[[#This Row],[Local - Encerramento]]=0, "-", BS_CONTROLE[[#This Row],[Local - Encerramento]])</f>
        <v>-</v>
      </c>
      <c r="AM180" s="259" t="str">
        <f>IF(BS_CONTROLE[[#This Row],[Entre - Estações]]=0, "-", BS_CONTROLE[[#This Row],[Entre - Estações]])</f>
        <v>-</v>
      </c>
      <c r="AN180" s="259" t="str">
        <f>IF(BS_CONTROLE[[#This Row],[SB]]=0, "-", BS_CONTROLE[[#This Row],[SB]])</f>
        <v>-</v>
      </c>
      <c r="AO180" s="260" t="str">
        <f>IF(BS_CONTROLE[[#This Row],[SUB]]=0, "-", BS_CONTROLE[[#This Row],[SUB]])</f>
        <v>-</v>
      </c>
      <c r="AP180" s="261" t="str">
        <f>IF(BS_CONTROLE[[#This Row],[KM - Inicio]]=0, "-", BS_CONTROLE[[#This Row],[KM - Inicio]])</f>
        <v>-</v>
      </c>
      <c r="AQ180" s="261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4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BASE_MAPA!$D$2:$D$260, BASE_MAPA!$I$2:$I$260), "ERRO")</f>
        <v>ERRO</v>
      </c>
      <c r="BF180" s="262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295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317</v>
      </c>
      <c r="M181" s="205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5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6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6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BASE_MAPA!$D$2:$D$260, BASE_MAPA!$I$2:$I$260),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59" t="str">
        <f>IF(BS_CONTROLE[[#This Row],[Local - Partida]]=0, "-", BS_CONTROLE[[#This Row],[Local - Partida]])</f>
        <v>-</v>
      </c>
      <c r="AL181" s="259" t="str">
        <f>IF(BS_CONTROLE[[#This Row],[Local - Encerramento]]=0, "-", BS_CONTROLE[[#This Row],[Local - Encerramento]])</f>
        <v>-</v>
      </c>
      <c r="AM181" s="259" t="str">
        <f>IF(BS_CONTROLE[[#This Row],[Entre - Estações]]=0, "-", BS_CONTROLE[[#This Row],[Entre - Estações]])</f>
        <v>-</v>
      </c>
      <c r="AN181" s="259" t="str">
        <f>IF(BS_CONTROLE[[#This Row],[SB]]=0, "-", BS_CONTROLE[[#This Row],[SB]])</f>
        <v>-</v>
      </c>
      <c r="AO181" s="260" t="str">
        <f>IF(BS_CONTROLE[[#This Row],[SUB]]=0, "-", BS_CONTROLE[[#This Row],[SUB]])</f>
        <v>-</v>
      </c>
      <c r="AP181" s="261" t="str">
        <f>IF(BS_CONTROLE[[#This Row],[KM - Inicio]]=0, "-", BS_CONTROLE[[#This Row],[KM - Inicio]])</f>
        <v>-</v>
      </c>
      <c r="AQ181" s="261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4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BASE_MAPA!$D$2:$D$260, BASE_MAPA!$I$2:$I$260), "ERRO")</f>
        <v>ERRO</v>
      </c>
      <c r="BF181" s="262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295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317</v>
      </c>
      <c r="M182" s="205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5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6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6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BASE_MAPA!$D$2:$D$260, BASE_MAPA!$I$2:$I$260),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59" t="str">
        <f>IF(BS_CONTROLE[[#This Row],[Local - Partida]]=0, "-", BS_CONTROLE[[#This Row],[Local - Partida]])</f>
        <v>-</v>
      </c>
      <c r="AL182" s="259" t="str">
        <f>IF(BS_CONTROLE[[#This Row],[Local - Encerramento]]=0, "-", BS_CONTROLE[[#This Row],[Local - Encerramento]])</f>
        <v>-</v>
      </c>
      <c r="AM182" s="259" t="str">
        <f>IF(BS_CONTROLE[[#This Row],[Entre - Estações]]=0, "-", BS_CONTROLE[[#This Row],[Entre - Estações]])</f>
        <v>-</v>
      </c>
      <c r="AN182" s="259" t="str">
        <f>IF(BS_CONTROLE[[#This Row],[SB]]=0, "-", BS_CONTROLE[[#This Row],[SB]])</f>
        <v>-</v>
      </c>
      <c r="AO182" s="260" t="str">
        <f>IF(BS_CONTROLE[[#This Row],[SUB]]=0, "-", BS_CONTROLE[[#This Row],[SUB]])</f>
        <v>-</v>
      </c>
      <c r="AP182" s="261" t="str">
        <f>IF(BS_CONTROLE[[#This Row],[KM - Inicio]]=0, "-", BS_CONTROLE[[#This Row],[KM - Inicio]])</f>
        <v>-</v>
      </c>
      <c r="AQ182" s="261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4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BASE_MAPA!$D$2:$D$260, BASE_MAPA!$I$2:$I$260), "ERRO")</f>
        <v>ERRO</v>
      </c>
      <c r="BF182" s="262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295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317</v>
      </c>
      <c r="M183" s="205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5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6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6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BASE_MAPA!$D$2:$D$260, BASE_MAPA!$I$2:$I$260),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59" t="str">
        <f>IF(BS_CONTROLE[[#This Row],[Local - Partida]]=0, "-", BS_CONTROLE[[#This Row],[Local - Partida]])</f>
        <v>-</v>
      </c>
      <c r="AL183" s="259" t="str">
        <f>IF(BS_CONTROLE[[#This Row],[Local - Encerramento]]=0, "-", BS_CONTROLE[[#This Row],[Local - Encerramento]])</f>
        <v>-</v>
      </c>
      <c r="AM183" s="259" t="str">
        <f>IF(BS_CONTROLE[[#This Row],[Entre - Estações]]=0, "-", BS_CONTROLE[[#This Row],[Entre - Estações]])</f>
        <v>-</v>
      </c>
      <c r="AN183" s="259" t="str">
        <f>IF(BS_CONTROLE[[#This Row],[SB]]=0, "-", BS_CONTROLE[[#This Row],[SB]])</f>
        <v>-</v>
      </c>
      <c r="AO183" s="260" t="str">
        <f>IF(BS_CONTROLE[[#This Row],[SUB]]=0, "-", BS_CONTROLE[[#This Row],[SUB]])</f>
        <v>-</v>
      </c>
      <c r="AP183" s="261" t="str">
        <f>IF(BS_CONTROLE[[#This Row],[KM - Inicio]]=0, "-", BS_CONTROLE[[#This Row],[KM - Inicio]])</f>
        <v>-</v>
      </c>
      <c r="AQ183" s="261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294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BASE_MAPA!$D$2:$D$260, BASE_MAPA!$I$2:$I$260), "ERRO")</f>
        <v>ERRO</v>
      </c>
      <c r="BF183" s="262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295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317</v>
      </c>
      <c r="M184" s="205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5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6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6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BASE_MAPA!$D$2:$D$260, BASE_MAPA!$I$2:$I$260),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59" t="str">
        <f>IF(BS_CONTROLE[[#This Row],[Local - Partida]]=0, "-", BS_CONTROLE[[#This Row],[Local - Partida]])</f>
        <v>-</v>
      </c>
      <c r="AL184" s="259" t="str">
        <f>IF(BS_CONTROLE[[#This Row],[Local - Encerramento]]=0, "-", BS_CONTROLE[[#This Row],[Local - Encerramento]])</f>
        <v>-</v>
      </c>
      <c r="AM184" s="259" t="str">
        <f>IF(BS_CONTROLE[[#This Row],[Entre - Estações]]=0, "-", BS_CONTROLE[[#This Row],[Entre - Estações]])</f>
        <v>-</v>
      </c>
      <c r="AN184" s="259" t="str">
        <f>IF(BS_CONTROLE[[#This Row],[SB]]=0, "-", BS_CONTROLE[[#This Row],[SB]])</f>
        <v>-</v>
      </c>
      <c r="AO184" s="260" t="str">
        <f>IF(BS_CONTROLE[[#This Row],[SUB]]=0, "-", BS_CONTROLE[[#This Row],[SUB]])</f>
        <v>-</v>
      </c>
      <c r="AP184" s="261" t="str">
        <f>IF(BS_CONTROLE[[#This Row],[KM - Inicio]]=0, "-", BS_CONTROLE[[#This Row],[KM - Inicio]])</f>
        <v>-</v>
      </c>
      <c r="AQ184" s="261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4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BASE_MAPA!$D$2:$D$260, BASE_MAPA!$I$2:$I$260), "ERRO")</f>
        <v>ERRO</v>
      </c>
      <c r="BF184" s="262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295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317</v>
      </c>
      <c r="M185" s="205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5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6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9" t="str">
        <f>IF(BS_CONTROLE[[#This Row],[Local - Partida]]=0, "-", BS_CONTROLE[[#This Row],[Local - Partida]])</f>
        <v>-</v>
      </c>
      <c r="AL185" s="259" t="str">
        <f>IF(BS_CONTROLE[[#This Row],[Local - Encerramento]]=0, "-", BS_CONTROLE[[#This Row],[Local - Encerramento]])</f>
        <v>-</v>
      </c>
      <c r="AM185" s="259" t="str">
        <f>IF(BS_CONTROLE[[#This Row],[Entre - Estações]]=0, "-", BS_CONTROLE[[#This Row],[Entre - Estações]])</f>
        <v>-</v>
      </c>
      <c r="AN185" s="259" t="str">
        <f>IF(BS_CONTROLE[[#This Row],[SB]]=0, "-", BS_CONTROLE[[#This Row],[SB]])</f>
        <v>-</v>
      </c>
      <c r="AO185" s="260" t="str">
        <f>IF(BS_CONTROLE[[#This Row],[SUB]]=0, "-", BS_CONTROLE[[#This Row],[SUB]])</f>
        <v>-</v>
      </c>
      <c r="AP185" s="261" t="str">
        <f>IF(BS_CONTROLE[[#This Row],[KM - Inicio]]=0, "-", BS_CONTROLE[[#This Row],[KM - Inicio]])</f>
        <v>-</v>
      </c>
      <c r="AQ185" s="261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4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2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295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317</v>
      </c>
      <c r="M186" s="205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5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6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9" t="str">
        <f>IF(BS_CONTROLE[[#This Row],[Local - Partida]]=0, "-", BS_CONTROLE[[#This Row],[Local - Partida]])</f>
        <v>-</v>
      </c>
      <c r="AL186" s="259" t="str">
        <f>IF(BS_CONTROLE[[#This Row],[Local - Encerramento]]=0, "-", BS_CONTROLE[[#This Row],[Local - Encerramento]])</f>
        <v>-</v>
      </c>
      <c r="AM186" s="259" t="str">
        <f>IF(BS_CONTROLE[[#This Row],[Entre - Estações]]=0, "-", BS_CONTROLE[[#This Row],[Entre - Estações]])</f>
        <v>-</v>
      </c>
      <c r="AN186" s="259" t="str">
        <f>IF(BS_CONTROLE[[#This Row],[SB]]=0, "-", BS_CONTROLE[[#This Row],[SB]])</f>
        <v>-</v>
      </c>
      <c r="AO186" s="260" t="str">
        <f>IF(BS_CONTROLE[[#This Row],[SUB]]=0, "-", BS_CONTROLE[[#This Row],[SUB]])</f>
        <v>-</v>
      </c>
      <c r="AP186" s="261" t="str">
        <f>IF(BS_CONTROLE[[#This Row],[KM - Inicio]]=0, "-", BS_CONTROLE[[#This Row],[KM - Inicio]])</f>
        <v>-</v>
      </c>
      <c r="AQ186" s="261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4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2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295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317</v>
      </c>
      <c r="M187" s="205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5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6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9" t="str">
        <f>IF(BS_CONTROLE[[#This Row],[Local - Partida]]=0, "-", BS_CONTROLE[[#This Row],[Local - Partida]])</f>
        <v>-</v>
      </c>
      <c r="AL187" s="259" t="str">
        <f>IF(BS_CONTROLE[[#This Row],[Local - Encerramento]]=0, "-", BS_CONTROLE[[#This Row],[Local - Encerramento]])</f>
        <v>-</v>
      </c>
      <c r="AM187" s="259" t="str">
        <f>IF(BS_CONTROLE[[#This Row],[Entre - Estações]]=0, "-", BS_CONTROLE[[#This Row],[Entre - Estações]])</f>
        <v>-</v>
      </c>
      <c r="AN187" s="259" t="str">
        <f>IF(BS_CONTROLE[[#This Row],[SB]]=0, "-", BS_CONTROLE[[#This Row],[SB]])</f>
        <v>-</v>
      </c>
      <c r="AO187" s="260" t="str">
        <f>IF(BS_CONTROLE[[#This Row],[SUB]]=0, "-", BS_CONTROLE[[#This Row],[SUB]])</f>
        <v>-</v>
      </c>
      <c r="AP187" s="261" t="str">
        <f>IF(BS_CONTROLE[[#This Row],[KM - Inicio]]=0, "-", BS_CONTROLE[[#This Row],[KM - Inicio]])</f>
        <v>-</v>
      </c>
      <c r="AQ187" s="261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4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2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295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317</v>
      </c>
      <c r="M188" s="205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5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6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9" t="str">
        <f>IF(BS_CONTROLE[[#This Row],[Local - Partida]]=0, "-", BS_CONTROLE[[#This Row],[Local - Partida]])</f>
        <v>-</v>
      </c>
      <c r="AL188" s="259" t="str">
        <f>IF(BS_CONTROLE[[#This Row],[Local - Encerramento]]=0, "-", BS_CONTROLE[[#This Row],[Local - Encerramento]])</f>
        <v>-</v>
      </c>
      <c r="AM188" s="259" t="str">
        <f>IF(BS_CONTROLE[[#This Row],[Entre - Estações]]=0, "-", BS_CONTROLE[[#This Row],[Entre - Estações]])</f>
        <v>-</v>
      </c>
      <c r="AN188" s="259" t="str">
        <f>IF(BS_CONTROLE[[#This Row],[SB]]=0, "-", BS_CONTROLE[[#This Row],[SB]])</f>
        <v>-</v>
      </c>
      <c r="AO188" s="260" t="str">
        <f>IF(BS_CONTROLE[[#This Row],[SUB]]=0, "-", BS_CONTROLE[[#This Row],[SUB]])</f>
        <v>-</v>
      </c>
      <c r="AP188" s="261" t="str">
        <f>IF(BS_CONTROLE[[#This Row],[KM - Inicio]]=0, "-", BS_CONTROLE[[#This Row],[KM - Inicio]])</f>
        <v>-</v>
      </c>
      <c r="AQ188" s="261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4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2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295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317</v>
      </c>
      <c r="M189" s="205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5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6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9" t="str">
        <f>IF(BS_CONTROLE[[#This Row],[Local - Partida]]=0, "-", BS_CONTROLE[[#This Row],[Local - Partida]])</f>
        <v>-</v>
      </c>
      <c r="AL189" s="259" t="str">
        <f>IF(BS_CONTROLE[[#This Row],[Local - Encerramento]]=0, "-", BS_CONTROLE[[#This Row],[Local - Encerramento]])</f>
        <v>-</v>
      </c>
      <c r="AM189" s="259" t="str">
        <f>IF(BS_CONTROLE[[#This Row],[Entre - Estações]]=0, "-", BS_CONTROLE[[#This Row],[Entre - Estações]])</f>
        <v>-</v>
      </c>
      <c r="AN189" s="259" t="str">
        <f>IF(BS_CONTROLE[[#This Row],[SB]]=0, "-", BS_CONTROLE[[#This Row],[SB]])</f>
        <v>-</v>
      </c>
      <c r="AO189" s="260" t="str">
        <f>IF(BS_CONTROLE[[#This Row],[SUB]]=0, "-", BS_CONTROLE[[#This Row],[SUB]])</f>
        <v>-</v>
      </c>
      <c r="AP189" s="261" t="str">
        <f>IF(BS_CONTROLE[[#This Row],[KM - Inicio]]=0, "-", BS_CONTROLE[[#This Row],[KM - Inicio]])</f>
        <v>-</v>
      </c>
      <c r="AQ189" s="261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4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2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296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317</v>
      </c>
      <c r="M190" s="205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5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6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9" t="str">
        <f>IF(BS_CONTROLE[[#This Row],[Local - Partida]]=0, "-", BS_CONTROLE[[#This Row],[Local - Partida]])</f>
        <v>-</v>
      </c>
      <c r="AL190" s="259" t="str">
        <f>IF(BS_CONTROLE[[#This Row],[Local - Encerramento]]=0, "-", BS_CONTROLE[[#This Row],[Local - Encerramento]])</f>
        <v>-</v>
      </c>
      <c r="AM190" s="259" t="str">
        <f>IF(BS_CONTROLE[[#This Row],[Entre - Estações]]=0, "-", BS_CONTROLE[[#This Row],[Entre - Estações]])</f>
        <v>-</v>
      </c>
      <c r="AN190" s="259" t="str">
        <f>IF(BS_CONTROLE[[#This Row],[SB]]=0, "-", BS_CONTROLE[[#This Row],[SB]])</f>
        <v>-</v>
      </c>
      <c r="AO190" s="260" t="str">
        <f>IF(BS_CONTROLE[[#This Row],[SUB]]=0, "-", BS_CONTROLE[[#This Row],[SUB]])</f>
        <v>-</v>
      </c>
      <c r="AP190" s="261" t="str">
        <f>IF(BS_CONTROLE[[#This Row],[KM - Inicio]]=0, "-", BS_CONTROLE[[#This Row],[KM - Inicio]])</f>
        <v>-</v>
      </c>
      <c r="AQ190" s="261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4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2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295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317</v>
      </c>
      <c r="M191" s="205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5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6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9" t="str">
        <f>IF(BS_CONTROLE[[#This Row],[Local - Partida]]=0, "-", BS_CONTROLE[[#This Row],[Local - Partida]])</f>
        <v>-</v>
      </c>
      <c r="AL191" s="259" t="str">
        <f>IF(BS_CONTROLE[[#This Row],[Local - Encerramento]]=0, "-", BS_CONTROLE[[#This Row],[Local - Encerramento]])</f>
        <v>-</v>
      </c>
      <c r="AM191" s="259" t="str">
        <f>IF(BS_CONTROLE[[#This Row],[Entre - Estações]]=0, "-", BS_CONTROLE[[#This Row],[Entre - Estações]])</f>
        <v>-</v>
      </c>
      <c r="AN191" s="259" t="str">
        <f>IF(BS_CONTROLE[[#This Row],[SB]]=0, "-", BS_CONTROLE[[#This Row],[SB]])</f>
        <v>-</v>
      </c>
      <c r="AO191" s="260" t="str">
        <f>IF(BS_CONTROLE[[#This Row],[SUB]]=0, "-", BS_CONTROLE[[#This Row],[SUB]])</f>
        <v>-</v>
      </c>
      <c r="AP191" s="261" t="str">
        <f>IF(BS_CONTROLE[[#This Row],[KM - Inicio]]=0, "-", BS_CONTROLE[[#This Row],[KM - Inicio]])</f>
        <v>-</v>
      </c>
      <c r="AQ191" s="261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4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2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295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317</v>
      </c>
      <c r="M192" s="205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5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6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9" t="str">
        <f>IF(BS_CONTROLE[[#This Row],[Local - Partida]]=0, "-", BS_CONTROLE[[#This Row],[Local - Partida]])</f>
        <v>-</v>
      </c>
      <c r="AL192" s="259" t="str">
        <f>IF(BS_CONTROLE[[#This Row],[Local - Encerramento]]=0, "-", BS_CONTROLE[[#This Row],[Local - Encerramento]])</f>
        <v>-</v>
      </c>
      <c r="AM192" s="259" t="str">
        <f>IF(BS_CONTROLE[[#This Row],[Entre - Estações]]=0, "-", BS_CONTROLE[[#This Row],[Entre - Estações]])</f>
        <v>-</v>
      </c>
      <c r="AN192" s="259" t="str">
        <f>IF(BS_CONTROLE[[#This Row],[SB]]=0, "-", BS_CONTROLE[[#This Row],[SB]])</f>
        <v>-</v>
      </c>
      <c r="AO192" s="260" t="str">
        <f>IF(BS_CONTROLE[[#This Row],[SUB]]=0, "-", BS_CONTROLE[[#This Row],[SUB]])</f>
        <v>-</v>
      </c>
      <c r="AP192" s="261" t="str">
        <f>IF(BS_CONTROLE[[#This Row],[KM - Inicio]]=0, "-", BS_CONTROLE[[#This Row],[KM - Inicio]])</f>
        <v>-</v>
      </c>
      <c r="AQ192" s="261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4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2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295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317</v>
      </c>
      <c r="M193" s="205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5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6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9" t="str">
        <f>IF(BS_CONTROLE[[#This Row],[Local - Partida]]=0, "-", BS_CONTROLE[[#This Row],[Local - Partida]])</f>
        <v>-</v>
      </c>
      <c r="AL193" s="259" t="str">
        <f>IF(BS_CONTROLE[[#This Row],[Local - Encerramento]]=0, "-", BS_CONTROLE[[#This Row],[Local - Encerramento]])</f>
        <v>-</v>
      </c>
      <c r="AM193" s="259" t="str">
        <f>IF(BS_CONTROLE[[#This Row],[Entre - Estações]]=0, "-", BS_CONTROLE[[#This Row],[Entre - Estações]])</f>
        <v>-</v>
      </c>
      <c r="AN193" s="259" t="str">
        <f>IF(BS_CONTROLE[[#This Row],[SB]]=0, "-", BS_CONTROLE[[#This Row],[SB]])</f>
        <v>-</v>
      </c>
      <c r="AO193" s="260" t="str">
        <f>IF(BS_CONTROLE[[#This Row],[SUB]]=0, "-", BS_CONTROLE[[#This Row],[SUB]])</f>
        <v>-</v>
      </c>
      <c r="AP193" s="261" t="str">
        <f>IF(BS_CONTROLE[[#This Row],[KM - Inicio]]=0, "-", BS_CONTROLE[[#This Row],[KM - Inicio]])</f>
        <v>-</v>
      </c>
      <c r="AQ193" s="261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4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2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295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317</v>
      </c>
      <c r="M194" s="205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5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6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9" t="str">
        <f>IF(BS_CONTROLE[[#This Row],[Local - Partida]]=0, "-", BS_CONTROLE[[#This Row],[Local - Partida]])</f>
        <v>-</v>
      </c>
      <c r="AL194" s="259" t="str">
        <f>IF(BS_CONTROLE[[#This Row],[Local - Encerramento]]=0, "-", BS_CONTROLE[[#This Row],[Local - Encerramento]])</f>
        <v>-</v>
      </c>
      <c r="AM194" s="259" t="str">
        <f>IF(BS_CONTROLE[[#This Row],[Entre - Estações]]=0, "-", BS_CONTROLE[[#This Row],[Entre - Estações]])</f>
        <v>-</v>
      </c>
      <c r="AN194" s="259" t="str">
        <f>IF(BS_CONTROLE[[#This Row],[SB]]=0, "-", BS_CONTROLE[[#This Row],[SB]])</f>
        <v>-</v>
      </c>
      <c r="AO194" s="260" t="str">
        <f>IF(BS_CONTROLE[[#This Row],[SUB]]=0, "-", BS_CONTROLE[[#This Row],[SUB]])</f>
        <v>-</v>
      </c>
      <c r="AP194" s="261" t="str">
        <f>IF(BS_CONTROLE[[#This Row],[KM - Inicio]]=0, "-", BS_CONTROLE[[#This Row],[KM - Inicio]])</f>
        <v>-</v>
      </c>
      <c r="AQ194" s="261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4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2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295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317</v>
      </c>
      <c r="M195" s="205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5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6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9" t="str">
        <f>IF(BS_CONTROLE[[#This Row],[Local - Partida]]=0, "-", BS_CONTROLE[[#This Row],[Local - Partida]])</f>
        <v>-</v>
      </c>
      <c r="AL195" s="259" t="str">
        <f>IF(BS_CONTROLE[[#This Row],[Local - Encerramento]]=0, "-", BS_CONTROLE[[#This Row],[Local - Encerramento]])</f>
        <v>-</v>
      </c>
      <c r="AM195" s="259" t="str">
        <f>IF(BS_CONTROLE[[#This Row],[Entre - Estações]]=0, "-", BS_CONTROLE[[#This Row],[Entre - Estações]])</f>
        <v>-</v>
      </c>
      <c r="AN195" s="259" t="str">
        <f>IF(BS_CONTROLE[[#This Row],[SB]]=0, "-", BS_CONTROLE[[#This Row],[SB]])</f>
        <v>-</v>
      </c>
      <c r="AO195" s="260" t="str">
        <f>IF(BS_CONTROLE[[#This Row],[SUB]]=0, "-", BS_CONTROLE[[#This Row],[SUB]])</f>
        <v>-</v>
      </c>
      <c r="AP195" s="261" t="str">
        <f>IF(BS_CONTROLE[[#This Row],[KM - Inicio]]=0, "-", BS_CONTROLE[[#This Row],[KM - Inicio]])</f>
        <v>-</v>
      </c>
      <c r="AQ195" s="261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4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2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295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317</v>
      </c>
      <c r="M196" s="205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5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6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9" t="str">
        <f>IF(BS_CONTROLE[[#This Row],[Local - Partida]]=0, "-", BS_CONTROLE[[#This Row],[Local - Partida]])</f>
        <v>-</v>
      </c>
      <c r="AL196" s="259" t="str">
        <f>IF(BS_CONTROLE[[#This Row],[Local - Encerramento]]=0, "-", BS_CONTROLE[[#This Row],[Local - Encerramento]])</f>
        <v>-</v>
      </c>
      <c r="AM196" s="259" t="str">
        <f>IF(BS_CONTROLE[[#This Row],[Entre - Estações]]=0, "-", BS_CONTROLE[[#This Row],[Entre - Estações]])</f>
        <v>-</v>
      </c>
      <c r="AN196" s="259" t="str">
        <f>IF(BS_CONTROLE[[#This Row],[SB]]=0, "-", BS_CONTROLE[[#This Row],[SB]])</f>
        <v>-</v>
      </c>
      <c r="AO196" s="260" t="str">
        <f>IF(BS_CONTROLE[[#This Row],[SUB]]=0, "-", BS_CONTROLE[[#This Row],[SUB]])</f>
        <v>-</v>
      </c>
      <c r="AP196" s="261" t="str">
        <f>IF(BS_CONTROLE[[#This Row],[KM - Inicio]]=0, "-", BS_CONTROLE[[#This Row],[KM - Inicio]])</f>
        <v>-</v>
      </c>
      <c r="AQ196" s="261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4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2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295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317</v>
      </c>
      <c r="M197" s="205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5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6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9" t="str">
        <f>IF(BS_CONTROLE[[#This Row],[Local - Partida]]=0, "-", BS_CONTROLE[[#This Row],[Local - Partida]])</f>
        <v>-</v>
      </c>
      <c r="AL197" s="259" t="str">
        <f>IF(BS_CONTROLE[[#This Row],[Local - Encerramento]]=0, "-", BS_CONTROLE[[#This Row],[Local - Encerramento]])</f>
        <v>-</v>
      </c>
      <c r="AM197" s="259" t="str">
        <f>IF(BS_CONTROLE[[#This Row],[Entre - Estações]]=0, "-", BS_CONTROLE[[#This Row],[Entre - Estações]])</f>
        <v>-</v>
      </c>
      <c r="AN197" s="259" t="str">
        <f>IF(BS_CONTROLE[[#This Row],[SB]]=0, "-", BS_CONTROLE[[#This Row],[SB]])</f>
        <v>-</v>
      </c>
      <c r="AO197" s="260" t="str">
        <f>IF(BS_CONTROLE[[#This Row],[SUB]]=0, "-", BS_CONTROLE[[#This Row],[SUB]])</f>
        <v>-</v>
      </c>
      <c r="AP197" s="261" t="str">
        <f>IF(BS_CONTROLE[[#This Row],[KM - Inicio]]=0, "-", BS_CONTROLE[[#This Row],[KM - Inicio]])</f>
        <v>-</v>
      </c>
      <c r="AQ197" s="261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4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2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295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317</v>
      </c>
      <c r="M198" s="205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5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6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9" t="str">
        <f>IF(BS_CONTROLE[[#This Row],[Local - Partida]]=0, "-", BS_CONTROLE[[#This Row],[Local - Partida]])</f>
        <v>-</v>
      </c>
      <c r="AL198" s="259" t="str">
        <f>IF(BS_CONTROLE[[#This Row],[Local - Encerramento]]=0, "-", BS_CONTROLE[[#This Row],[Local - Encerramento]])</f>
        <v>-</v>
      </c>
      <c r="AM198" s="259" t="str">
        <f>IF(BS_CONTROLE[[#This Row],[Entre - Estações]]=0, "-", BS_CONTROLE[[#This Row],[Entre - Estações]])</f>
        <v>-</v>
      </c>
      <c r="AN198" s="259" t="str">
        <f>IF(BS_CONTROLE[[#This Row],[SB]]=0, "-", BS_CONTROLE[[#This Row],[SB]])</f>
        <v>-</v>
      </c>
      <c r="AO198" s="260" t="str">
        <f>IF(BS_CONTROLE[[#This Row],[SUB]]=0, "-", BS_CONTROLE[[#This Row],[SUB]])</f>
        <v>-</v>
      </c>
      <c r="AP198" s="261" t="str">
        <f>IF(BS_CONTROLE[[#This Row],[KM - Inicio]]=0, "-", BS_CONTROLE[[#This Row],[KM - Inicio]])</f>
        <v>-</v>
      </c>
      <c r="AQ198" s="261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4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2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295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317</v>
      </c>
      <c r="M199" s="205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5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6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9" t="str">
        <f>IF(BS_CONTROLE[[#This Row],[Local - Partida]]=0, "-", BS_CONTROLE[[#This Row],[Local - Partida]])</f>
        <v>-</v>
      </c>
      <c r="AL199" s="259" t="str">
        <f>IF(BS_CONTROLE[[#This Row],[Local - Encerramento]]=0, "-", BS_CONTROLE[[#This Row],[Local - Encerramento]])</f>
        <v>-</v>
      </c>
      <c r="AM199" s="259" t="str">
        <f>IF(BS_CONTROLE[[#This Row],[Entre - Estações]]=0, "-", BS_CONTROLE[[#This Row],[Entre - Estações]])</f>
        <v>-</v>
      </c>
      <c r="AN199" s="259" t="str">
        <f>IF(BS_CONTROLE[[#This Row],[SB]]=0, "-", BS_CONTROLE[[#This Row],[SB]])</f>
        <v>-</v>
      </c>
      <c r="AO199" s="260" t="str">
        <f>IF(BS_CONTROLE[[#This Row],[SUB]]=0, "-", BS_CONTROLE[[#This Row],[SUB]])</f>
        <v>-</v>
      </c>
      <c r="AP199" s="261" t="str">
        <f>IF(BS_CONTROLE[[#This Row],[KM - Inicio]]=0, "-", BS_CONTROLE[[#This Row],[KM - Inicio]])</f>
        <v>-</v>
      </c>
      <c r="AQ199" s="261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4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2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295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317</v>
      </c>
      <c r="M200" s="205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5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6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9" t="str">
        <f>IF(BS_CONTROLE[[#This Row],[Local - Partida]]=0, "-", BS_CONTROLE[[#This Row],[Local - Partida]])</f>
        <v>-</v>
      </c>
      <c r="AL200" s="259" t="str">
        <f>IF(BS_CONTROLE[[#This Row],[Local - Encerramento]]=0, "-", BS_CONTROLE[[#This Row],[Local - Encerramento]])</f>
        <v>-</v>
      </c>
      <c r="AM200" s="259" t="str">
        <f>IF(BS_CONTROLE[[#This Row],[Entre - Estações]]=0, "-", BS_CONTROLE[[#This Row],[Entre - Estações]])</f>
        <v>-</v>
      </c>
      <c r="AN200" s="259" t="str">
        <f>IF(BS_CONTROLE[[#This Row],[SB]]=0, "-", BS_CONTROLE[[#This Row],[SB]])</f>
        <v>-</v>
      </c>
      <c r="AO200" s="260" t="str">
        <f>IF(BS_CONTROLE[[#This Row],[SUB]]=0, "-", BS_CONTROLE[[#This Row],[SUB]])</f>
        <v>-</v>
      </c>
      <c r="AP200" s="261" t="str">
        <f>IF(BS_CONTROLE[[#This Row],[KM - Inicio]]=0, "-", BS_CONTROLE[[#This Row],[KM - Inicio]])</f>
        <v>-</v>
      </c>
      <c r="AQ200" s="261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4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2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295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317</v>
      </c>
      <c r="M201" s="205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5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6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9" t="str">
        <f>IF(BS_CONTROLE[[#This Row],[Local - Partida]]=0, "-", BS_CONTROLE[[#This Row],[Local - Partida]])</f>
        <v>-</v>
      </c>
      <c r="AL201" s="259" t="str">
        <f>IF(BS_CONTROLE[[#This Row],[Local - Encerramento]]=0, "-", BS_CONTROLE[[#This Row],[Local - Encerramento]])</f>
        <v>-</v>
      </c>
      <c r="AM201" s="259" t="str">
        <f>IF(BS_CONTROLE[[#This Row],[Entre - Estações]]=0, "-", BS_CONTROLE[[#This Row],[Entre - Estações]])</f>
        <v>-</v>
      </c>
      <c r="AN201" s="259" t="str">
        <f>IF(BS_CONTROLE[[#This Row],[SB]]=0, "-", BS_CONTROLE[[#This Row],[SB]])</f>
        <v>-</v>
      </c>
      <c r="AO201" s="260" t="str">
        <f>IF(BS_CONTROLE[[#This Row],[SUB]]=0, "-", BS_CONTROLE[[#This Row],[SUB]])</f>
        <v>-</v>
      </c>
      <c r="AP201" s="261" t="str">
        <f>IF(BS_CONTROLE[[#This Row],[KM - Inicio]]=0, "-", BS_CONTROLE[[#This Row],[KM - Inicio]])</f>
        <v>-</v>
      </c>
      <c r="AQ201" s="261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4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2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296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317</v>
      </c>
      <c r="M202" s="205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5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6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9" t="str">
        <f>IF(BS_CONTROLE[[#This Row],[Local - Partida]]=0, "-", BS_CONTROLE[[#This Row],[Local - Partida]])</f>
        <v>-</v>
      </c>
      <c r="AL202" s="259" t="str">
        <f>IF(BS_CONTROLE[[#This Row],[Local - Encerramento]]=0, "-", BS_CONTROLE[[#This Row],[Local - Encerramento]])</f>
        <v>-</v>
      </c>
      <c r="AM202" s="259" t="str">
        <f>IF(BS_CONTROLE[[#This Row],[Entre - Estações]]=0, "-", BS_CONTROLE[[#This Row],[Entre - Estações]])</f>
        <v>-</v>
      </c>
      <c r="AN202" s="259" t="str">
        <f>IF(BS_CONTROLE[[#This Row],[SB]]=0, "-", BS_CONTROLE[[#This Row],[SB]])</f>
        <v>-</v>
      </c>
      <c r="AO202" s="260" t="str">
        <f>IF(BS_CONTROLE[[#This Row],[SUB]]=0, "-", BS_CONTROLE[[#This Row],[SUB]])</f>
        <v>-</v>
      </c>
      <c r="AP202" s="261" t="str">
        <f>IF(BS_CONTROLE[[#This Row],[KM - Inicio]]=0, "-", BS_CONTROLE[[#This Row],[KM - Inicio]])</f>
        <v>-</v>
      </c>
      <c r="AQ202" s="261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4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2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295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317</v>
      </c>
      <c r="M203" s="205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5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64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4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9" t="str">
        <f>IF(BS_CONTROLE[[#This Row],[Local - Partida]]=0, "-", BS_CONTROLE[[#This Row],[Local - Partida]])</f>
        <v>-</v>
      </c>
      <c r="AL203" s="259" t="str">
        <f>IF(BS_CONTROLE[[#This Row],[Local - Encerramento]]=0, "-", BS_CONTROLE[[#This Row],[Local - Encerramento]])</f>
        <v>-</v>
      </c>
      <c r="AM203" s="259" t="str">
        <f>IF(BS_CONTROLE[[#This Row],[Entre - Estações]]=0, "-", BS_CONTROLE[[#This Row],[Entre - Estações]])</f>
        <v>-</v>
      </c>
      <c r="AN203" s="259" t="str">
        <f>IF(BS_CONTROLE[[#This Row],[SB]]=0, "-", BS_CONTROLE[[#This Row],[SB]])</f>
        <v>-</v>
      </c>
      <c r="AO203" s="260" t="str">
        <f>IF(BS_CONTROLE[[#This Row],[SUB]]=0, "-", BS_CONTROLE[[#This Row],[SUB]])</f>
        <v>-</v>
      </c>
      <c r="AP203" s="261" t="str">
        <f>IF(BS_CONTROLE[[#This Row],[KM - Inicio]]=0, "-", BS_CONTROLE[[#This Row],[KM - Inicio]])</f>
        <v>-</v>
      </c>
      <c r="AQ203" s="261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4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2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295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317</v>
      </c>
      <c r="M204" s="205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5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6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9" t="str">
        <f>IF(BS_CONTROLE[[#This Row],[Local - Partida]]=0, "-", BS_CONTROLE[[#This Row],[Local - Partida]])</f>
        <v>-</v>
      </c>
      <c r="AL204" s="259" t="str">
        <f>IF(BS_CONTROLE[[#This Row],[Local - Encerramento]]=0, "-", BS_CONTROLE[[#This Row],[Local - Encerramento]])</f>
        <v>-</v>
      </c>
      <c r="AM204" s="259" t="str">
        <f>IF(BS_CONTROLE[[#This Row],[Entre - Estações]]=0, "-", BS_CONTROLE[[#This Row],[Entre - Estações]])</f>
        <v>-</v>
      </c>
      <c r="AN204" s="259" t="str">
        <f>IF(BS_CONTROLE[[#This Row],[SB]]=0, "-", BS_CONTROLE[[#This Row],[SB]])</f>
        <v>-</v>
      </c>
      <c r="AO204" s="260" t="str">
        <f>IF(BS_CONTROLE[[#This Row],[SUB]]=0, "-", BS_CONTROLE[[#This Row],[SUB]])</f>
        <v>-</v>
      </c>
      <c r="AP204" s="261" t="str">
        <f>IF(BS_CONTROLE[[#This Row],[KM - Inicio]]=0, "-", BS_CONTROLE[[#This Row],[KM - Inicio]])</f>
        <v>-</v>
      </c>
      <c r="AQ204" s="261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4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2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295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317</v>
      </c>
      <c r="M205" s="205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5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6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9" t="str">
        <f>IF(BS_CONTROLE[[#This Row],[Local - Partida]]=0, "-", BS_CONTROLE[[#This Row],[Local - Partida]])</f>
        <v>-</v>
      </c>
      <c r="AL205" s="259" t="str">
        <f>IF(BS_CONTROLE[[#This Row],[Local - Encerramento]]=0, "-", BS_CONTROLE[[#This Row],[Local - Encerramento]])</f>
        <v>-</v>
      </c>
      <c r="AM205" s="259" t="str">
        <f>IF(BS_CONTROLE[[#This Row],[Entre - Estações]]=0, "-", BS_CONTROLE[[#This Row],[Entre - Estações]])</f>
        <v>-</v>
      </c>
      <c r="AN205" s="259" t="str">
        <f>IF(BS_CONTROLE[[#This Row],[SB]]=0, "-", BS_CONTROLE[[#This Row],[SB]])</f>
        <v>-</v>
      </c>
      <c r="AO205" s="260" t="str">
        <f>IF(BS_CONTROLE[[#This Row],[SUB]]=0, "-", BS_CONTROLE[[#This Row],[SUB]])</f>
        <v>-</v>
      </c>
      <c r="AP205" s="261" t="str">
        <f>IF(BS_CONTROLE[[#This Row],[KM - Inicio]]=0, "-", BS_CONTROLE[[#This Row],[KM - Inicio]])</f>
        <v>-</v>
      </c>
      <c r="AQ205" s="261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4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2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295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317</v>
      </c>
      <c r="M206" s="205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5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6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9" t="str">
        <f>IF(BS_CONTROLE[[#This Row],[Local - Partida]]=0, "-", BS_CONTROLE[[#This Row],[Local - Partida]])</f>
        <v>-</v>
      </c>
      <c r="AL206" s="259" t="str">
        <f>IF(BS_CONTROLE[[#This Row],[Local - Encerramento]]=0, "-", BS_CONTROLE[[#This Row],[Local - Encerramento]])</f>
        <v>-</v>
      </c>
      <c r="AM206" s="259" t="str">
        <f>IF(BS_CONTROLE[[#This Row],[Entre - Estações]]=0, "-", BS_CONTROLE[[#This Row],[Entre - Estações]])</f>
        <v>-</v>
      </c>
      <c r="AN206" s="259" t="str">
        <f>IF(BS_CONTROLE[[#This Row],[SB]]=0, "-", BS_CONTROLE[[#This Row],[SB]])</f>
        <v>-</v>
      </c>
      <c r="AO206" s="260" t="str">
        <f>IF(BS_CONTROLE[[#This Row],[SUB]]=0, "-", BS_CONTROLE[[#This Row],[SUB]])</f>
        <v>-</v>
      </c>
      <c r="AP206" s="261" t="str">
        <f>IF(BS_CONTROLE[[#This Row],[KM - Inicio]]=0, "-", BS_CONTROLE[[#This Row],[KM - Inicio]])</f>
        <v>-</v>
      </c>
      <c r="AQ206" s="261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4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2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295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317</v>
      </c>
      <c r="M207" s="205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5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6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9" t="str">
        <f>IF(BS_CONTROLE[[#This Row],[Local - Partida]]=0, "-", BS_CONTROLE[[#This Row],[Local - Partida]])</f>
        <v>-</v>
      </c>
      <c r="AL207" s="259" t="str">
        <f>IF(BS_CONTROLE[[#This Row],[Local - Encerramento]]=0, "-", BS_CONTROLE[[#This Row],[Local - Encerramento]])</f>
        <v>-</v>
      </c>
      <c r="AM207" s="259" t="str">
        <f>IF(BS_CONTROLE[[#This Row],[Entre - Estações]]=0, "-", BS_CONTROLE[[#This Row],[Entre - Estações]])</f>
        <v>-</v>
      </c>
      <c r="AN207" s="259" t="str">
        <f>IF(BS_CONTROLE[[#This Row],[SB]]=0, "-", BS_CONTROLE[[#This Row],[SB]])</f>
        <v>-</v>
      </c>
      <c r="AO207" s="260" t="str">
        <f>IF(BS_CONTROLE[[#This Row],[SUB]]=0, "-", BS_CONTROLE[[#This Row],[SUB]])</f>
        <v>-</v>
      </c>
      <c r="AP207" s="261" t="str">
        <f>IF(BS_CONTROLE[[#This Row],[KM - Inicio]]=0, "-", BS_CONTROLE[[#This Row],[KM - Inicio]])</f>
        <v>-</v>
      </c>
      <c r="AQ207" s="261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4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2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295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317</v>
      </c>
      <c r="M208" s="205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5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6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9" t="str">
        <f>IF(BS_CONTROLE[[#This Row],[Local - Partida]]=0, "-", BS_CONTROLE[[#This Row],[Local - Partida]])</f>
        <v>-</v>
      </c>
      <c r="AL208" s="259" t="str">
        <f>IF(BS_CONTROLE[[#This Row],[Local - Encerramento]]=0, "-", BS_CONTROLE[[#This Row],[Local - Encerramento]])</f>
        <v>-</v>
      </c>
      <c r="AM208" s="259" t="str">
        <f>IF(BS_CONTROLE[[#This Row],[Entre - Estações]]=0, "-", BS_CONTROLE[[#This Row],[Entre - Estações]])</f>
        <v>-</v>
      </c>
      <c r="AN208" s="259" t="str">
        <f>IF(BS_CONTROLE[[#This Row],[SB]]=0, "-", BS_CONTROLE[[#This Row],[SB]])</f>
        <v>-</v>
      </c>
      <c r="AO208" s="260" t="str">
        <f>IF(BS_CONTROLE[[#This Row],[SUB]]=0, "-", BS_CONTROLE[[#This Row],[SUB]])</f>
        <v>-</v>
      </c>
      <c r="AP208" s="261" t="str">
        <f>IF(BS_CONTROLE[[#This Row],[KM - Inicio]]=0, "-", BS_CONTROLE[[#This Row],[KM - Inicio]])</f>
        <v>-</v>
      </c>
      <c r="AQ208" s="261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4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2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295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317</v>
      </c>
      <c r="M209" s="205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5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6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9" t="str">
        <f>IF(BS_CONTROLE[[#This Row],[Local - Partida]]=0, "-", BS_CONTROLE[[#This Row],[Local - Partida]])</f>
        <v>-</v>
      </c>
      <c r="AL209" s="259" t="str">
        <f>IF(BS_CONTROLE[[#This Row],[Local - Encerramento]]=0, "-", BS_CONTROLE[[#This Row],[Local - Encerramento]])</f>
        <v>-</v>
      </c>
      <c r="AM209" s="259" t="str">
        <f>IF(BS_CONTROLE[[#This Row],[Entre - Estações]]=0, "-", BS_CONTROLE[[#This Row],[Entre - Estações]])</f>
        <v>-</v>
      </c>
      <c r="AN209" s="259" t="str">
        <f>IF(BS_CONTROLE[[#This Row],[SB]]=0, "-", BS_CONTROLE[[#This Row],[SB]])</f>
        <v>-</v>
      </c>
      <c r="AO209" s="260" t="str">
        <f>IF(BS_CONTROLE[[#This Row],[SUB]]=0, "-", BS_CONTROLE[[#This Row],[SUB]])</f>
        <v>-</v>
      </c>
      <c r="AP209" s="261" t="str">
        <f>IF(BS_CONTROLE[[#This Row],[KM - Inicio]]=0, "-", BS_CONTROLE[[#This Row],[KM - Inicio]])</f>
        <v>-</v>
      </c>
      <c r="AQ209" s="261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4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2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295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317</v>
      </c>
      <c r="M210" s="205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5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6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9" t="str">
        <f>IF(BS_CONTROLE[[#This Row],[Local - Partida]]=0, "-", BS_CONTROLE[[#This Row],[Local - Partida]])</f>
        <v>-</v>
      </c>
      <c r="AL210" s="259" t="str">
        <f>IF(BS_CONTROLE[[#This Row],[Local - Encerramento]]=0, "-", BS_CONTROLE[[#This Row],[Local - Encerramento]])</f>
        <v>-</v>
      </c>
      <c r="AM210" s="259" t="str">
        <f>IF(BS_CONTROLE[[#This Row],[Entre - Estações]]=0, "-", BS_CONTROLE[[#This Row],[Entre - Estações]])</f>
        <v>-</v>
      </c>
      <c r="AN210" s="259" t="str">
        <f>IF(BS_CONTROLE[[#This Row],[SB]]=0, "-", BS_CONTROLE[[#This Row],[SB]])</f>
        <v>-</v>
      </c>
      <c r="AO210" s="260" t="str">
        <f>IF(BS_CONTROLE[[#This Row],[SUB]]=0, "-", BS_CONTROLE[[#This Row],[SUB]])</f>
        <v>-</v>
      </c>
      <c r="AP210" s="261" t="str">
        <f>IF(BS_CONTROLE[[#This Row],[KM - Inicio]]=0, "-", BS_CONTROLE[[#This Row],[KM - Inicio]])</f>
        <v>-</v>
      </c>
      <c r="AQ210" s="261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4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2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295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317</v>
      </c>
      <c r="M211" s="205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5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6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9" t="str">
        <f>IF(BS_CONTROLE[[#This Row],[Local - Partida]]=0, "-", BS_CONTROLE[[#This Row],[Local - Partida]])</f>
        <v>-</v>
      </c>
      <c r="AL211" s="259" t="str">
        <f>IF(BS_CONTROLE[[#This Row],[Local - Encerramento]]=0, "-", BS_CONTROLE[[#This Row],[Local - Encerramento]])</f>
        <v>-</v>
      </c>
      <c r="AM211" s="259" t="str">
        <f>IF(BS_CONTROLE[[#This Row],[Entre - Estações]]=0, "-", BS_CONTROLE[[#This Row],[Entre - Estações]])</f>
        <v>-</v>
      </c>
      <c r="AN211" s="259" t="str">
        <f>IF(BS_CONTROLE[[#This Row],[SB]]=0, "-", BS_CONTROLE[[#This Row],[SB]])</f>
        <v>-</v>
      </c>
      <c r="AO211" s="260" t="str">
        <f>IF(BS_CONTROLE[[#This Row],[SUB]]=0, "-", BS_CONTROLE[[#This Row],[SUB]])</f>
        <v>-</v>
      </c>
      <c r="AP211" s="261" t="str">
        <f>IF(BS_CONTROLE[[#This Row],[KM - Inicio]]=0, "-", BS_CONTROLE[[#This Row],[KM - Inicio]])</f>
        <v>-</v>
      </c>
      <c r="AQ211" s="261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4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2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295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317</v>
      </c>
      <c r="M212" s="205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5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6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9" t="str">
        <f>IF(BS_CONTROLE[[#This Row],[Local - Partida]]=0, "-", BS_CONTROLE[[#This Row],[Local - Partida]])</f>
        <v>-</v>
      </c>
      <c r="AL212" s="259" t="str">
        <f>IF(BS_CONTROLE[[#This Row],[Local - Encerramento]]=0, "-", BS_CONTROLE[[#This Row],[Local - Encerramento]])</f>
        <v>-</v>
      </c>
      <c r="AM212" s="259" t="str">
        <f>IF(BS_CONTROLE[[#This Row],[Entre - Estações]]=0, "-", BS_CONTROLE[[#This Row],[Entre - Estações]])</f>
        <v>-</v>
      </c>
      <c r="AN212" s="259" t="str">
        <f>IF(BS_CONTROLE[[#This Row],[SB]]=0, "-", BS_CONTROLE[[#This Row],[SB]])</f>
        <v>-</v>
      </c>
      <c r="AO212" s="260" t="str">
        <f>IF(BS_CONTROLE[[#This Row],[SUB]]=0, "-", BS_CONTROLE[[#This Row],[SUB]])</f>
        <v>-</v>
      </c>
      <c r="AP212" s="261" t="str">
        <f>IF(BS_CONTROLE[[#This Row],[KM - Inicio]]=0, "-", BS_CONTROLE[[#This Row],[KM - Inicio]])</f>
        <v>-</v>
      </c>
      <c r="AQ212" s="261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4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2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295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317</v>
      </c>
      <c r="M213" s="205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5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6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9" t="str">
        <f>IF(BS_CONTROLE[[#This Row],[Local - Partida]]=0, "-", BS_CONTROLE[[#This Row],[Local - Partida]])</f>
        <v>-</v>
      </c>
      <c r="AL213" s="259" t="str">
        <f>IF(BS_CONTROLE[[#This Row],[Local - Encerramento]]=0, "-", BS_CONTROLE[[#This Row],[Local - Encerramento]])</f>
        <v>-</v>
      </c>
      <c r="AM213" s="259" t="str">
        <f>IF(BS_CONTROLE[[#This Row],[Entre - Estações]]=0, "-", BS_CONTROLE[[#This Row],[Entre - Estações]])</f>
        <v>-</v>
      </c>
      <c r="AN213" s="259" t="str">
        <f>IF(BS_CONTROLE[[#This Row],[SB]]=0, "-", BS_CONTROLE[[#This Row],[SB]])</f>
        <v>-</v>
      </c>
      <c r="AO213" s="260" t="str">
        <f>IF(BS_CONTROLE[[#This Row],[SUB]]=0, "-", BS_CONTROLE[[#This Row],[SUB]])</f>
        <v>-</v>
      </c>
      <c r="AP213" s="261" t="str">
        <f>IF(BS_CONTROLE[[#This Row],[KM - Inicio]]=0, "-", BS_CONTROLE[[#This Row],[KM - Inicio]])</f>
        <v>-</v>
      </c>
      <c r="AQ213" s="261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4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2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296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317</v>
      </c>
      <c r="M214" s="205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5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6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9" t="str">
        <f>IF(BS_CONTROLE[[#This Row],[Local - Partida]]=0, "-", BS_CONTROLE[[#This Row],[Local - Partida]])</f>
        <v>-</v>
      </c>
      <c r="AL214" s="259" t="str">
        <f>IF(BS_CONTROLE[[#This Row],[Local - Encerramento]]=0, "-", BS_CONTROLE[[#This Row],[Local - Encerramento]])</f>
        <v>-</v>
      </c>
      <c r="AM214" s="259" t="str">
        <f>IF(BS_CONTROLE[[#This Row],[Entre - Estações]]=0, "-", BS_CONTROLE[[#This Row],[Entre - Estações]])</f>
        <v>-</v>
      </c>
      <c r="AN214" s="259" t="str">
        <f>IF(BS_CONTROLE[[#This Row],[SB]]=0, "-", BS_CONTROLE[[#This Row],[SB]])</f>
        <v>-</v>
      </c>
      <c r="AO214" s="260" t="str">
        <f>IF(BS_CONTROLE[[#This Row],[SUB]]=0, "-", BS_CONTROLE[[#This Row],[SUB]])</f>
        <v>-</v>
      </c>
      <c r="AP214" s="261" t="str">
        <f>IF(BS_CONTROLE[[#This Row],[KM - Inicio]]=0, "-", BS_CONTROLE[[#This Row],[KM - Inicio]])</f>
        <v>-</v>
      </c>
      <c r="AQ214" s="261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4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2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295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317</v>
      </c>
      <c r="M215" s="205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5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6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9" t="str">
        <f>IF(BS_CONTROLE[[#This Row],[Local - Partida]]=0, "-", BS_CONTROLE[[#This Row],[Local - Partida]])</f>
        <v>-</v>
      </c>
      <c r="AL215" s="259" t="str">
        <f>IF(BS_CONTROLE[[#This Row],[Local - Encerramento]]=0, "-", BS_CONTROLE[[#This Row],[Local - Encerramento]])</f>
        <v>-</v>
      </c>
      <c r="AM215" s="259" t="str">
        <f>IF(BS_CONTROLE[[#This Row],[Entre - Estações]]=0, "-", BS_CONTROLE[[#This Row],[Entre - Estações]])</f>
        <v>-</v>
      </c>
      <c r="AN215" s="259" t="str">
        <f>IF(BS_CONTROLE[[#This Row],[SB]]=0, "-", BS_CONTROLE[[#This Row],[SB]])</f>
        <v>-</v>
      </c>
      <c r="AO215" s="260" t="str">
        <f>IF(BS_CONTROLE[[#This Row],[SUB]]=0, "-", BS_CONTROLE[[#This Row],[SUB]])</f>
        <v>-</v>
      </c>
      <c r="AP215" s="261" t="str">
        <f>IF(BS_CONTROLE[[#This Row],[KM - Inicio]]=0, "-", BS_CONTROLE[[#This Row],[KM - Inicio]])</f>
        <v>-</v>
      </c>
      <c r="AQ215" s="261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4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2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295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317</v>
      </c>
      <c r="M216" s="205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5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6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9" t="str">
        <f>IF(BS_CONTROLE[[#This Row],[Local - Partida]]=0, "-", BS_CONTROLE[[#This Row],[Local - Partida]])</f>
        <v>-</v>
      </c>
      <c r="AL216" s="259" t="str">
        <f>IF(BS_CONTROLE[[#This Row],[Local - Encerramento]]=0, "-", BS_CONTROLE[[#This Row],[Local - Encerramento]])</f>
        <v>-</v>
      </c>
      <c r="AM216" s="259" t="str">
        <f>IF(BS_CONTROLE[[#This Row],[Entre - Estações]]=0, "-", BS_CONTROLE[[#This Row],[Entre - Estações]])</f>
        <v>-</v>
      </c>
      <c r="AN216" s="259" t="str">
        <f>IF(BS_CONTROLE[[#This Row],[SB]]=0, "-", BS_CONTROLE[[#This Row],[SB]])</f>
        <v>-</v>
      </c>
      <c r="AO216" s="260" t="str">
        <f>IF(BS_CONTROLE[[#This Row],[SUB]]=0, "-", BS_CONTROLE[[#This Row],[SUB]])</f>
        <v>-</v>
      </c>
      <c r="AP216" s="261" t="str">
        <f>IF(BS_CONTROLE[[#This Row],[KM - Inicio]]=0, "-", BS_CONTROLE[[#This Row],[KM - Inicio]])</f>
        <v>-</v>
      </c>
      <c r="AQ216" s="261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4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2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295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317</v>
      </c>
      <c r="M217" s="205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5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6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9" t="str">
        <f>IF(BS_CONTROLE[[#This Row],[Local - Partida]]=0, "-", BS_CONTROLE[[#This Row],[Local - Partida]])</f>
        <v>-</v>
      </c>
      <c r="AL217" s="259" t="str">
        <f>IF(BS_CONTROLE[[#This Row],[Local - Encerramento]]=0, "-", BS_CONTROLE[[#This Row],[Local - Encerramento]])</f>
        <v>-</v>
      </c>
      <c r="AM217" s="259" t="str">
        <f>IF(BS_CONTROLE[[#This Row],[Entre - Estações]]=0, "-", BS_CONTROLE[[#This Row],[Entre - Estações]])</f>
        <v>-</v>
      </c>
      <c r="AN217" s="259" t="str">
        <f>IF(BS_CONTROLE[[#This Row],[SB]]=0, "-", BS_CONTROLE[[#This Row],[SB]])</f>
        <v>-</v>
      </c>
      <c r="AO217" s="260" t="str">
        <f>IF(BS_CONTROLE[[#This Row],[SUB]]=0, "-", BS_CONTROLE[[#This Row],[SUB]])</f>
        <v>-</v>
      </c>
      <c r="AP217" s="261" t="str">
        <f>IF(BS_CONTROLE[[#This Row],[KM - Inicio]]=0, "-", BS_CONTROLE[[#This Row],[KM - Inicio]])</f>
        <v>-</v>
      </c>
      <c r="AQ217" s="261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4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2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295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317</v>
      </c>
      <c r="M218" s="205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5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6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9" t="str">
        <f>IF(BS_CONTROLE[[#This Row],[Local - Partida]]=0, "-", BS_CONTROLE[[#This Row],[Local - Partida]])</f>
        <v>-</v>
      </c>
      <c r="AL218" s="259" t="str">
        <f>IF(BS_CONTROLE[[#This Row],[Local - Encerramento]]=0, "-", BS_CONTROLE[[#This Row],[Local - Encerramento]])</f>
        <v>-</v>
      </c>
      <c r="AM218" s="259" t="str">
        <f>IF(BS_CONTROLE[[#This Row],[Entre - Estações]]=0, "-", BS_CONTROLE[[#This Row],[Entre - Estações]])</f>
        <v>-</v>
      </c>
      <c r="AN218" s="259" t="str">
        <f>IF(BS_CONTROLE[[#This Row],[SB]]=0, "-", BS_CONTROLE[[#This Row],[SB]])</f>
        <v>-</v>
      </c>
      <c r="AO218" s="260" t="str">
        <f>IF(BS_CONTROLE[[#This Row],[SUB]]=0, "-", BS_CONTROLE[[#This Row],[SUB]])</f>
        <v>-</v>
      </c>
      <c r="AP218" s="261" t="str">
        <f>IF(BS_CONTROLE[[#This Row],[KM - Inicio]]=0, "-", BS_CONTROLE[[#This Row],[KM - Inicio]])</f>
        <v>-</v>
      </c>
      <c r="AQ218" s="261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4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2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295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317</v>
      </c>
      <c r="M219" s="205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5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6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9" t="str">
        <f>IF(BS_CONTROLE[[#This Row],[Local - Partida]]=0, "-", BS_CONTROLE[[#This Row],[Local - Partida]])</f>
        <v>-</v>
      </c>
      <c r="AL219" s="259" t="str">
        <f>IF(BS_CONTROLE[[#This Row],[Local - Encerramento]]=0, "-", BS_CONTROLE[[#This Row],[Local - Encerramento]])</f>
        <v>-</v>
      </c>
      <c r="AM219" s="259" t="str">
        <f>IF(BS_CONTROLE[[#This Row],[Entre - Estações]]=0, "-", BS_CONTROLE[[#This Row],[Entre - Estações]])</f>
        <v>-</v>
      </c>
      <c r="AN219" s="259" t="str">
        <f>IF(BS_CONTROLE[[#This Row],[SB]]=0, "-", BS_CONTROLE[[#This Row],[SB]])</f>
        <v>-</v>
      </c>
      <c r="AO219" s="260" t="str">
        <f>IF(BS_CONTROLE[[#This Row],[SUB]]=0, "-", BS_CONTROLE[[#This Row],[SUB]])</f>
        <v>-</v>
      </c>
      <c r="AP219" s="261" t="str">
        <f>IF(BS_CONTROLE[[#This Row],[KM - Inicio]]=0, "-", BS_CONTROLE[[#This Row],[KM - Inicio]])</f>
        <v>-</v>
      </c>
      <c r="AQ219" s="261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4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2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295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317</v>
      </c>
      <c r="M220" s="205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5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6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9" t="str">
        <f>IF(BS_CONTROLE[[#This Row],[Local - Partida]]=0, "-", BS_CONTROLE[[#This Row],[Local - Partida]])</f>
        <v>-</v>
      </c>
      <c r="AL220" s="259" t="str">
        <f>IF(BS_CONTROLE[[#This Row],[Local - Encerramento]]=0, "-", BS_CONTROLE[[#This Row],[Local - Encerramento]])</f>
        <v>-</v>
      </c>
      <c r="AM220" s="259" t="str">
        <f>IF(BS_CONTROLE[[#This Row],[Entre - Estações]]=0, "-", BS_CONTROLE[[#This Row],[Entre - Estações]])</f>
        <v>-</v>
      </c>
      <c r="AN220" s="259" t="str">
        <f>IF(BS_CONTROLE[[#This Row],[SB]]=0, "-", BS_CONTROLE[[#This Row],[SB]])</f>
        <v>-</v>
      </c>
      <c r="AO220" s="260" t="str">
        <f>IF(BS_CONTROLE[[#This Row],[SUB]]=0, "-", BS_CONTROLE[[#This Row],[SUB]])</f>
        <v>-</v>
      </c>
      <c r="AP220" s="261" t="str">
        <f>IF(BS_CONTROLE[[#This Row],[KM - Inicio]]=0, "-", BS_CONTROLE[[#This Row],[KM - Inicio]])</f>
        <v>-</v>
      </c>
      <c r="AQ220" s="261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4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2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295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317</v>
      </c>
      <c r="M221" s="205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5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6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9" t="str">
        <f>IF(BS_CONTROLE[[#This Row],[Local - Partida]]=0, "-", BS_CONTROLE[[#This Row],[Local - Partida]])</f>
        <v>-</v>
      </c>
      <c r="AL221" s="259" t="str">
        <f>IF(BS_CONTROLE[[#This Row],[Local - Encerramento]]=0, "-", BS_CONTROLE[[#This Row],[Local - Encerramento]])</f>
        <v>-</v>
      </c>
      <c r="AM221" s="259" t="str">
        <f>IF(BS_CONTROLE[[#This Row],[Entre - Estações]]=0, "-", BS_CONTROLE[[#This Row],[Entre - Estações]])</f>
        <v>-</v>
      </c>
      <c r="AN221" s="259" t="str">
        <f>IF(BS_CONTROLE[[#This Row],[SB]]=0, "-", BS_CONTROLE[[#This Row],[SB]])</f>
        <v>-</v>
      </c>
      <c r="AO221" s="260" t="str">
        <f>IF(BS_CONTROLE[[#This Row],[SUB]]=0, "-", BS_CONTROLE[[#This Row],[SUB]])</f>
        <v>-</v>
      </c>
      <c r="AP221" s="261" t="str">
        <f>IF(BS_CONTROLE[[#This Row],[KM - Inicio]]=0, "-", BS_CONTROLE[[#This Row],[KM - Inicio]])</f>
        <v>-</v>
      </c>
      <c r="AQ221" s="261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4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2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295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317</v>
      </c>
      <c r="M222" s="205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5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6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9" t="str">
        <f>IF(BS_CONTROLE[[#This Row],[Local - Partida]]=0, "-", BS_CONTROLE[[#This Row],[Local - Partida]])</f>
        <v>-</v>
      </c>
      <c r="AL222" s="259" t="str">
        <f>IF(BS_CONTROLE[[#This Row],[Local - Encerramento]]=0, "-", BS_CONTROLE[[#This Row],[Local - Encerramento]])</f>
        <v>-</v>
      </c>
      <c r="AM222" s="259" t="str">
        <f>IF(BS_CONTROLE[[#This Row],[Entre - Estações]]=0, "-", BS_CONTROLE[[#This Row],[Entre - Estações]])</f>
        <v>-</v>
      </c>
      <c r="AN222" s="259" t="str">
        <f>IF(BS_CONTROLE[[#This Row],[SB]]=0, "-", BS_CONTROLE[[#This Row],[SB]])</f>
        <v>-</v>
      </c>
      <c r="AO222" s="260" t="str">
        <f>IF(BS_CONTROLE[[#This Row],[SUB]]=0, "-", BS_CONTROLE[[#This Row],[SUB]])</f>
        <v>-</v>
      </c>
      <c r="AP222" s="261" t="str">
        <f>IF(BS_CONTROLE[[#This Row],[KM - Inicio]]=0, "-", BS_CONTROLE[[#This Row],[KM - Inicio]])</f>
        <v>-</v>
      </c>
      <c r="AQ222" s="261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4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2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295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317</v>
      </c>
      <c r="M223" s="205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5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6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9" t="str">
        <f>IF(BS_CONTROLE[[#This Row],[Local - Partida]]=0, "-", BS_CONTROLE[[#This Row],[Local - Partida]])</f>
        <v>-</v>
      </c>
      <c r="AL223" s="259" t="str">
        <f>IF(BS_CONTROLE[[#This Row],[Local - Encerramento]]=0, "-", BS_CONTROLE[[#This Row],[Local - Encerramento]])</f>
        <v>-</v>
      </c>
      <c r="AM223" s="259" t="str">
        <f>IF(BS_CONTROLE[[#This Row],[Entre - Estações]]=0, "-", BS_CONTROLE[[#This Row],[Entre - Estações]])</f>
        <v>-</v>
      </c>
      <c r="AN223" s="259" t="str">
        <f>IF(BS_CONTROLE[[#This Row],[SB]]=0, "-", BS_CONTROLE[[#This Row],[SB]])</f>
        <v>-</v>
      </c>
      <c r="AO223" s="260" t="str">
        <f>IF(BS_CONTROLE[[#This Row],[SUB]]=0, "-", BS_CONTROLE[[#This Row],[SUB]])</f>
        <v>-</v>
      </c>
      <c r="AP223" s="261" t="str">
        <f>IF(BS_CONTROLE[[#This Row],[KM - Inicio]]=0, "-", BS_CONTROLE[[#This Row],[KM - Inicio]])</f>
        <v>-</v>
      </c>
      <c r="AQ223" s="261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4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2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295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317</v>
      </c>
      <c r="M224" s="205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5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6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9" t="str">
        <f>IF(BS_CONTROLE[[#This Row],[Local - Partida]]=0, "-", BS_CONTROLE[[#This Row],[Local - Partida]])</f>
        <v>-</v>
      </c>
      <c r="AL224" s="259" t="str">
        <f>IF(BS_CONTROLE[[#This Row],[Local - Encerramento]]=0, "-", BS_CONTROLE[[#This Row],[Local - Encerramento]])</f>
        <v>-</v>
      </c>
      <c r="AM224" s="259" t="str">
        <f>IF(BS_CONTROLE[[#This Row],[Entre - Estações]]=0, "-", BS_CONTROLE[[#This Row],[Entre - Estações]])</f>
        <v>-</v>
      </c>
      <c r="AN224" s="259" t="str">
        <f>IF(BS_CONTROLE[[#This Row],[SB]]=0, "-", BS_CONTROLE[[#This Row],[SB]])</f>
        <v>-</v>
      </c>
      <c r="AO224" s="260" t="str">
        <f>IF(BS_CONTROLE[[#This Row],[SUB]]=0, "-", BS_CONTROLE[[#This Row],[SUB]])</f>
        <v>-</v>
      </c>
      <c r="AP224" s="261" t="str">
        <f>IF(BS_CONTROLE[[#This Row],[KM - Inicio]]=0, "-", BS_CONTROLE[[#This Row],[KM - Inicio]])</f>
        <v>-</v>
      </c>
      <c r="AQ224" s="261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4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2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295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317</v>
      </c>
      <c r="M225" s="205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5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6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9" t="str">
        <f>IF(BS_CONTROLE[[#This Row],[Local - Partida]]=0, "-", BS_CONTROLE[[#This Row],[Local - Partida]])</f>
        <v>-</v>
      </c>
      <c r="AL225" s="259" t="str">
        <f>IF(BS_CONTROLE[[#This Row],[Local - Encerramento]]=0, "-", BS_CONTROLE[[#This Row],[Local - Encerramento]])</f>
        <v>-</v>
      </c>
      <c r="AM225" s="259" t="str">
        <f>IF(BS_CONTROLE[[#This Row],[Entre - Estações]]=0, "-", BS_CONTROLE[[#This Row],[Entre - Estações]])</f>
        <v>-</v>
      </c>
      <c r="AN225" s="259" t="str">
        <f>IF(BS_CONTROLE[[#This Row],[SB]]=0, "-", BS_CONTROLE[[#This Row],[SB]])</f>
        <v>-</v>
      </c>
      <c r="AO225" s="260" t="str">
        <f>IF(BS_CONTROLE[[#This Row],[SUB]]=0, "-", BS_CONTROLE[[#This Row],[SUB]])</f>
        <v>-</v>
      </c>
      <c r="AP225" s="261" t="str">
        <f>IF(BS_CONTROLE[[#This Row],[KM - Inicio]]=0, "-", BS_CONTROLE[[#This Row],[KM - Inicio]])</f>
        <v>-</v>
      </c>
      <c r="AQ225" s="261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4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2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296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317</v>
      </c>
      <c r="M226" s="205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5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6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9" t="str">
        <f>IF(BS_CONTROLE[[#This Row],[Local - Partida]]=0, "-", BS_CONTROLE[[#This Row],[Local - Partida]])</f>
        <v>-</v>
      </c>
      <c r="AL226" s="259" t="str">
        <f>IF(BS_CONTROLE[[#This Row],[Local - Encerramento]]=0, "-", BS_CONTROLE[[#This Row],[Local - Encerramento]])</f>
        <v>-</v>
      </c>
      <c r="AM226" s="259" t="str">
        <f>IF(BS_CONTROLE[[#This Row],[Entre - Estações]]=0, "-", BS_CONTROLE[[#This Row],[Entre - Estações]])</f>
        <v>-</v>
      </c>
      <c r="AN226" s="259" t="str">
        <f>IF(BS_CONTROLE[[#This Row],[SB]]=0, "-", BS_CONTROLE[[#This Row],[SB]])</f>
        <v>-</v>
      </c>
      <c r="AO226" s="260" t="str">
        <f>IF(BS_CONTROLE[[#This Row],[SUB]]=0, "-", BS_CONTROLE[[#This Row],[SUB]])</f>
        <v>-</v>
      </c>
      <c r="AP226" s="261" t="str">
        <f>IF(BS_CONTROLE[[#This Row],[KM - Inicio]]=0, "-", BS_CONTROLE[[#This Row],[KM - Inicio]])</f>
        <v>-</v>
      </c>
      <c r="AQ226" s="261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4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2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295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317</v>
      </c>
      <c r="M227" s="205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5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6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9" t="str">
        <f>IF(BS_CONTROLE[[#This Row],[Local - Partida]]=0, "-", BS_CONTROLE[[#This Row],[Local - Partida]])</f>
        <v>-</v>
      </c>
      <c r="AL227" s="259" t="str">
        <f>IF(BS_CONTROLE[[#This Row],[Local - Encerramento]]=0, "-", BS_CONTROLE[[#This Row],[Local - Encerramento]])</f>
        <v>-</v>
      </c>
      <c r="AM227" s="259" t="str">
        <f>IF(BS_CONTROLE[[#This Row],[Entre - Estações]]=0, "-", BS_CONTROLE[[#This Row],[Entre - Estações]])</f>
        <v>-</v>
      </c>
      <c r="AN227" s="259" t="str">
        <f>IF(BS_CONTROLE[[#This Row],[SB]]=0, "-", BS_CONTROLE[[#This Row],[SB]])</f>
        <v>-</v>
      </c>
      <c r="AO227" s="260" t="str">
        <f>IF(BS_CONTROLE[[#This Row],[SUB]]=0, "-", BS_CONTROLE[[#This Row],[SUB]])</f>
        <v>-</v>
      </c>
      <c r="AP227" s="261" t="str">
        <f>IF(BS_CONTROLE[[#This Row],[KM - Inicio]]=0, "-", BS_CONTROLE[[#This Row],[KM - Inicio]])</f>
        <v>-</v>
      </c>
      <c r="AQ227" s="261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4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2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295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317</v>
      </c>
      <c r="M228" s="205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5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6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9" t="str">
        <f>IF(BS_CONTROLE[[#This Row],[Local - Partida]]=0, "-", BS_CONTROLE[[#This Row],[Local - Partida]])</f>
        <v>-</v>
      </c>
      <c r="AL228" s="259" t="str">
        <f>IF(BS_CONTROLE[[#This Row],[Local - Encerramento]]=0, "-", BS_CONTROLE[[#This Row],[Local - Encerramento]])</f>
        <v>-</v>
      </c>
      <c r="AM228" s="259" t="str">
        <f>IF(BS_CONTROLE[[#This Row],[Entre - Estações]]=0, "-", BS_CONTROLE[[#This Row],[Entre - Estações]])</f>
        <v>-</v>
      </c>
      <c r="AN228" s="259" t="str">
        <f>IF(BS_CONTROLE[[#This Row],[SB]]=0, "-", BS_CONTROLE[[#This Row],[SB]])</f>
        <v>-</v>
      </c>
      <c r="AO228" s="260" t="str">
        <f>IF(BS_CONTROLE[[#This Row],[SUB]]=0, "-", BS_CONTROLE[[#This Row],[SUB]])</f>
        <v>-</v>
      </c>
      <c r="AP228" s="261" t="str">
        <f>IF(BS_CONTROLE[[#This Row],[KM - Inicio]]=0, "-", BS_CONTROLE[[#This Row],[KM - Inicio]])</f>
        <v>-</v>
      </c>
      <c r="AQ228" s="261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4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2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295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317</v>
      </c>
      <c r="M229" s="205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5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6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9" t="str">
        <f>IF(BS_CONTROLE[[#This Row],[Local - Partida]]=0, "-", BS_CONTROLE[[#This Row],[Local - Partida]])</f>
        <v>-</v>
      </c>
      <c r="AL229" s="259" t="str">
        <f>IF(BS_CONTROLE[[#This Row],[Local - Encerramento]]=0, "-", BS_CONTROLE[[#This Row],[Local - Encerramento]])</f>
        <v>-</v>
      </c>
      <c r="AM229" s="259" t="str">
        <f>IF(BS_CONTROLE[[#This Row],[Entre - Estações]]=0, "-", BS_CONTROLE[[#This Row],[Entre - Estações]])</f>
        <v>-</v>
      </c>
      <c r="AN229" s="259" t="str">
        <f>IF(BS_CONTROLE[[#This Row],[SB]]=0, "-", BS_CONTROLE[[#This Row],[SB]])</f>
        <v>-</v>
      </c>
      <c r="AO229" s="260" t="str">
        <f>IF(BS_CONTROLE[[#This Row],[SUB]]=0, "-", BS_CONTROLE[[#This Row],[SUB]])</f>
        <v>-</v>
      </c>
      <c r="AP229" s="261" t="str">
        <f>IF(BS_CONTROLE[[#This Row],[KM - Inicio]]=0, "-", BS_CONTROLE[[#This Row],[KM - Inicio]])</f>
        <v>-</v>
      </c>
      <c r="AQ229" s="261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4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2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295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317</v>
      </c>
      <c r="M230" s="205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5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6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9" t="str">
        <f>IF(BS_CONTROLE[[#This Row],[Local - Partida]]=0, "-", BS_CONTROLE[[#This Row],[Local - Partida]])</f>
        <v>-</v>
      </c>
      <c r="AL230" s="259" t="str">
        <f>IF(BS_CONTROLE[[#This Row],[Local - Encerramento]]=0, "-", BS_CONTROLE[[#This Row],[Local - Encerramento]])</f>
        <v>-</v>
      </c>
      <c r="AM230" s="259" t="str">
        <f>IF(BS_CONTROLE[[#This Row],[Entre - Estações]]=0, "-", BS_CONTROLE[[#This Row],[Entre - Estações]])</f>
        <v>-</v>
      </c>
      <c r="AN230" s="259" t="str">
        <f>IF(BS_CONTROLE[[#This Row],[SB]]=0, "-", BS_CONTROLE[[#This Row],[SB]])</f>
        <v>-</v>
      </c>
      <c r="AO230" s="260" t="str">
        <f>IF(BS_CONTROLE[[#This Row],[SUB]]=0, "-", BS_CONTROLE[[#This Row],[SUB]])</f>
        <v>-</v>
      </c>
      <c r="AP230" s="261" t="str">
        <f>IF(BS_CONTROLE[[#This Row],[KM - Inicio]]=0, "-", BS_CONTROLE[[#This Row],[KM - Inicio]])</f>
        <v>-</v>
      </c>
      <c r="AQ230" s="261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4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2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295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317</v>
      </c>
      <c r="M231" s="205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5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6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9" t="str">
        <f>IF(BS_CONTROLE[[#This Row],[Local - Partida]]=0, "-", BS_CONTROLE[[#This Row],[Local - Partida]])</f>
        <v>-</v>
      </c>
      <c r="AL231" s="259" t="str">
        <f>IF(BS_CONTROLE[[#This Row],[Local - Encerramento]]=0, "-", BS_CONTROLE[[#This Row],[Local - Encerramento]])</f>
        <v>-</v>
      </c>
      <c r="AM231" s="259" t="str">
        <f>IF(BS_CONTROLE[[#This Row],[Entre - Estações]]=0, "-", BS_CONTROLE[[#This Row],[Entre - Estações]])</f>
        <v>-</v>
      </c>
      <c r="AN231" s="259" t="str">
        <f>IF(BS_CONTROLE[[#This Row],[SB]]=0, "-", BS_CONTROLE[[#This Row],[SB]])</f>
        <v>-</v>
      </c>
      <c r="AO231" s="260" t="str">
        <f>IF(BS_CONTROLE[[#This Row],[SUB]]=0, "-", BS_CONTROLE[[#This Row],[SUB]])</f>
        <v>-</v>
      </c>
      <c r="AP231" s="261" t="str">
        <f>IF(BS_CONTROLE[[#This Row],[KM - Inicio]]=0, "-", BS_CONTROLE[[#This Row],[KM - Inicio]])</f>
        <v>-</v>
      </c>
      <c r="AQ231" s="261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4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2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295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317</v>
      </c>
      <c r="M232" s="205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5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6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9" t="str">
        <f>IF(BS_CONTROLE[[#This Row],[Local - Partida]]=0, "-", BS_CONTROLE[[#This Row],[Local - Partida]])</f>
        <v>-</v>
      </c>
      <c r="AL232" s="259" t="str">
        <f>IF(BS_CONTROLE[[#This Row],[Local - Encerramento]]=0, "-", BS_CONTROLE[[#This Row],[Local - Encerramento]])</f>
        <v>-</v>
      </c>
      <c r="AM232" s="259" t="str">
        <f>IF(BS_CONTROLE[[#This Row],[Entre - Estações]]=0, "-", BS_CONTROLE[[#This Row],[Entre - Estações]])</f>
        <v>-</v>
      </c>
      <c r="AN232" s="259" t="str">
        <f>IF(BS_CONTROLE[[#This Row],[SB]]=0, "-", BS_CONTROLE[[#This Row],[SB]])</f>
        <v>-</v>
      </c>
      <c r="AO232" s="260" t="str">
        <f>IF(BS_CONTROLE[[#This Row],[SUB]]=0, "-", BS_CONTROLE[[#This Row],[SUB]])</f>
        <v>-</v>
      </c>
      <c r="AP232" s="261" t="str">
        <f>IF(BS_CONTROLE[[#This Row],[KM - Inicio]]=0, "-", BS_CONTROLE[[#This Row],[KM - Inicio]])</f>
        <v>-</v>
      </c>
      <c r="AQ232" s="261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4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2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295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317</v>
      </c>
      <c r="M233" s="205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5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6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9" t="str">
        <f>IF(BS_CONTROLE[[#This Row],[Local - Partida]]=0, "-", BS_CONTROLE[[#This Row],[Local - Partida]])</f>
        <v>-</v>
      </c>
      <c r="AL233" s="259" t="str">
        <f>IF(BS_CONTROLE[[#This Row],[Local - Encerramento]]=0, "-", BS_CONTROLE[[#This Row],[Local - Encerramento]])</f>
        <v>-</v>
      </c>
      <c r="AM233" s="259" t="str">
        <f>IF(BS_CONTROLE[[#This Row],[Entre - Estações]]=0, "-", BS_CONTROLE[[#This Row],[Entre - Estações]])</f>
        <v>-</v>
      </c>
      <c r="AN233" s="259" t="str">
        <f>IF(BS_CONTROLE[[#This Row],[SB]]=0, "-", BS_CONTROLE[[#This Row],[SB]])</f>
        <v>-</v>
      </c>
      <c r="AO233" s="260" t="str">
        <f>IF(BS_CONTROLE[[#This Row],[SUB]]=0, "-", BS_CONTROLE[[#This Row],[SUB]])</f>
        <v>-</v>
      </c>
      <c r="AP233" s="261" t="str">
        <f>IF(BS_CONTROLE[[#This Row],[KM - Inicio]]=0, "-", BS_CONTROLE[[#This Row],[KM - Inicio]])</f>
        <v>-</v>
      </c>
      <c r="AQ233" s="261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4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2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295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317</v>
      </c>
      <c r="M234" s="205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5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6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9" t="str">
        <f>IF(BS_CONTROLE[[#This Row],[Local - Partida]]=0, "-", BS_CONTROLE[[#This Row],[Local - Partida]])</f>
        <v>-</v>
      </c>
      <c r="AL234" s="259" t="str">
        <f>IF(BS_CONTROLE[[#This Row],[Local - Encerramento]]=0, "-", BS_CONTROLE[[#This Row],[Local - Encerramento]])</f>
        <v>-</v>
      </c>
      <c r="AM234" s="259" t="str">
        <f>IF(BS_CONTROLE[[#This Row],[Entre - Estações]]=0, "-", BS_CONTROLE[[#This Row],[Entre - Estações]])</f>
        <v>-</v>
      </c>
      <c r="AN234" s="259" t="str">
        <f>IF(BS_CONTROLE[[#This Row],[SB]]=0, "-", BS_CONTROLE[[#This Row],[SB]])</f>
        <v>-</v>
      </c>
      <c r="AO234" s="260" t="str">
        <f>IF(BS_CONTROLE[[#This Row],[SUB]]=0, "-", BS_CONTROLE[[#This Row],[SUB]])</f>
        <v>-</v>
      </c>
      <c r="AP234" s="261" t="str">
        <f>IF(BS_CONTROLE[[#This Row],[KM - Inicio]]=0, "-", BS_CONTROLE[[#This Row],[KM - Inicio]])</f>
        <v>-</v>
      </c>
      <c r="AQ234" s="261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4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2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295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317</v>
      </c>
      <c r="M235" s="205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5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6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9" t="str">
        <f>IF(BS_CONTROLE[[#This Row],[Local - Partida]]=0, "-", BS_CONTROLE[[#This Row],[Local - Partida]])</f>
        <v>-</v>
      </c>
      <c r="AL235" s="259" t="str">
        <f>IF(BS_CONTROLE[[#This Row],[Local - Encerramento]]=0, "-", BS_CONTROLE[[#This Row],[Local - Encerramento]])</f>
        <v>-</v>
      </c>
      <c r="AM235" s="259" t="str">
        <f>IF(BS_CONTROLE[[#This Row],[Entre - Estações]]=0, "-", BS_CONTROLE[[#This Row],[Entre - Estações]])</f>
        <v>-</v>
      </c>
      <c r="AN235" s="259" t="str">
        <f>IF(BS_CONTROLE[[#This Row],[SB]]=0, "-", BS_CONTROLE[[#This Row],[SB]])</f>
        <v>-</v>
      </c>
      <c r="AO235" s="260" t="str">
        <f>IF(BS_CONTROLE[[#This Row],[SUB]]=0, "-", BS_CONTROLE[[#This Row],[SUB]])</f>
        <v>-</v>
      </c>
      <c r="AP235" s="261" t="str">
        <f>IF(BS_CONTROLE[[#This Row],[KM - Inicio]]=0, "-", BS_CONTROLE[[#This Row],[KM - Inicio]])</f>
        <v>-</v>
      </c>
      <c r="AQ235" s="261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4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2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295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317</v>
      </c>
      <c r="M236" s="205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5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6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9" t="str">
        <f>IF(BS_CONTROLE[[#This Row],[Local - Partida]]=0, "-", BS_CONTROLE[[#This Row],[Local - Partida]])</f>
        <v>-</v>
      </c>
      <c r="AL236" s="259" t="str">
        <f>IF(BS_CONTROLE[[#This Row],[Local - Encerramento]]=0, "-", BS_CONTROLE[[#This Row],[Local - Encerramento]])</f>
        <v>-</v>
      </c>
      <c r="AM236" s="259" t="str">
        <f>IF(BS_CONTROLE[[#This Row],[Entre - Estações]]=0, "-", BS_CONTROLE[[#This Row],[Entre - Estações]])</f>
        <v>-</v>
      </c>
      <c r="AN236" s="259" t="str">
        <f>IF(BS_CONTROLE[[#This Row],[SB]]=0, "-", BS_CONTROLE[[#This Row],[SB]])</f>
        <v>-</v>
      </c>
      <c r="AO236" s="260" t="str">
        <f>IF(BS_CONTROLE[[#This Row],[SUB]]=0, "-", BS_CONTROLE[[#This Row],[SUB]])</f>
        <v>-</v>
      </c>
      <c r="AP236" s="261" t="str">
        <f>IF(BS_CONTROLE[[#This Row],[KM - Inicio]]=0, "-", BS_CONTROLE[[#This Row],[KM - Inicio]])</f>
        <v>-</v>
      </c>
      <c r="AQ236" s="261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4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2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295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317</v>
      </c>
      <c r="M237" s="205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5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6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9" t="str">
        <f>IF(BS_CONTROLE[[#This Row],[Local - Partida]]=0, "-", BS_CONTROLE[[#This Row],[Local - Partida]])</f>
        <v>-</v>
      </c>
      <c r="AL237" s="259" t="str">
        <f>IF(BS_CONTROLE[[#This Row],[Local - Encerramento]]=0, "-", BS_CONTROLE[[#This Row],[Local - Encerramento]])</f>
        <v>-</v>
      </c>
      <c r="AM237" s="259" t="str">
        <f>IF(BS_CONTROLE[[#This Row],[Entre - Estações]]=0, "-", BS_CONTROLE[[#This Row],[Entre - Estações]])</f>
        <v>-</v>
      </c>
      <c r="AN237" s="259" t="str">
        <f>IF(BS_CONTROLE[[#This Row],[SB]]=0, "-", BS_CONTROLE[[#This Row],[SB]])</f>
        <v>-</v>
      </c>
      <c r="AO237" s="260" t="str">
        <f>IF(BS_CONTROLE[[#This Row],[SUB]]=0, "-", BS_CONTROLE[[#This Row],[SUB]])</f>
        <v>-</v>
      </c>
      <c r="AP237" s="261" t="str">
        <f>IF(BS_CONTROLE[[#This Row],[KM - Inicio]]=0, "-", BS_CONTROLE[[#This Row],[KM - Inicio]])</f>
        <v>-</v>
      </c>
      <c r="AQ237" s="261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4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2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296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317</v>
      </c>
      <c r="M238" s="205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5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6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9" t="str">
        <f>IF(BS_CONTROLE[[#This Row],[Local - Partida]]=0, "-", BS_CONTROLE[[#This Row],[Local - Partida]])</f>
        <v>-</v>
      </c>
      <c r="AL238" s="259" t="str">
        <f>IF(BS_CONTROLE[[#This Row],[Local - Encerramento]]=0, "-", BS_CONTROLE[[#This Row],[Local - Encerramento]])</f>
        <v>-</v>
      </c>
      <c r="AM238" s="259" t="str">
        <f>IF(BS_CONTROLE[[#This Row],[Entre - Estações]]=0, "-", BS_CONTROLE[[#This Row],[Entre - Estações]])</f>
        <v>-</v>
      </c>
      <c r="AN238" s="259" t="str">
        <f>IF(BS_CONTROLE[[#This Row],[SB]]=0, "-", BS_CONTROLE[[#This Row],[SB]])</f>
        <v>-</v>
      </c>
      <c r="AO238" s="260" t="str">
        <f>IF(BS_CONTROLE[[#This Row],[SUB]]=0, "-", BS_CONTROLE[[#This Row],[SUB]])</f>
        <v>-</v>
      </c>
      <c r="AP238" s="261" t="str">
        <f>IF(BS_CONTROLE[[#This Row],[KM - Inicio]]=0, "-", BS_CONTROLE[[#This Row],[KM - Inicio]])</f>
        <v>-</v>
      </c>
      <c r="AQ238" s="261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4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2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295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317</v>
      </c>
      <c r="M239" s="205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5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6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9" t="str">
        <f>IF(BS_CONTROLE[[#This Row],[Local - Partida]]=0, "-", BS_CONTROLE[[#This Row],[Local - Partida]])</f>
        <v>-</v>
      </c>
      <c r="AL239" s="259" t="str">
        <f>IF(BS_CONTROLE[[#This Row],[Local - Encerramento]]=0, "-", BS_CONTROLE[[#This Row],[Local - Encerramento]])</f>
        <v>-</v>
      </c>
      <c r="AM239" s="259" t="str">
        <f>IF(BS_CONTROLE[[#This Row],[Entre - Estações]]=0, "-", BS_CONTROLE[[#This Row],[Entre - Estações]])</f>
        <v>-</v>
      </c>
      <c r="AN239" s="259" t="str">
        <f>IF(BS_CONTROLE[[#This Row],[SB]]=0, "-", BS_CONTROLE[[#This Row],[SB]])</f>
        <v>-</v>
      </c>
      <c r="AO239" s="260" t="str">
        <f>IF(BS_CONTROLE[[#This Row],[SUB]]=0, "-", BS_CONTROLE[[#This Row],[SUB]])</f>
        <v>-</v>
      </c>
      <c r="AP239" s="261" t="str">
        <f>IF(BS_CONTROLE[[#This Row],[KM - Inicio]]=0, "-", BS_CONTROLE[[#This Row],[KM - Inicio]])</f>
        <v>-</v>
      </c>
      <c r="AQ239" s="261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4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2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295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317</v>
      </c>
      <c r="M240" s="205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5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6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9" t="str">
        <f>IF(BS_CONTROLE[[#This Row],[Local - Partida]]=0, "-", BS_CONTROLE[[#This Row],[Local - Partida]])</f>
        <v>-</v>
      </c>
      <c r="AL240" s="259" t="str">
        <f>IF(BS_CONTROLE[[#This Row],[Local - Encerramento]]=0, "-", BS_CONTROLE[[#This Row],[Local - Encerramento]])</f>
        <v>-</v>
      </c>
      <c r="AM240" s="259" t="str">
        <f>IF(BS_CONTROLE[[#This Row],[Entre - Estações]]=0, "-", BS_CONTROLE[[#This Row],[Entre - Estações]])</f>
        <v>-</v>
      </c>
      <c r="AN240" s="259" t="str">
        <f>IF(BS_CONTROLE[[#This Row],[SB]]=0, "-", BS_CONTROLE[[#This Row],[SB]])</f>
        <v>-</v>
      </c>
      <c r="AO240" s="260" t="str">
        <f>IF(BS_CONTROLE[[#This Row],[SUB]]=0, "-", BS_CONTROLE[[#This Row],[SUB]])</f>
        <v>-</v>
      </c>
      <c r="AP240" s="261" t="str">
        <f>IF(BS_CONTROLE[[#This Row],[KM - Inicio]]=0, "-", BS_CONTROLE[[#This Row],[KM - Inicio]])</f>
        <v>-</v>
      </c>
      <c r="AQ240" s="261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4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2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295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317</v>
      </c>
      <c r="M241" s="205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5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6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9" t="str">
        <f>IF(BS_CONTROLE[[#This Row],[Local - Partida]]=0, "-", BS_CONTROLE[[#This Row],[Local - Partida]])</f>
        <v>-</v>
      </c>
      <c r="AL241" s="259" t="str">
        <f>IF(BS_CONTROLE[[#This Row],[Local - Encerramento]]=0, "-", BS_CONTROLE[[#This Row],[Local - Encerramento]])</f>
        <v>-</v>
      </c>
      <c r="AM241" s="259" t="str">
        <f>IF(BS_CONTROLE[[#This Row],[Entre - Estações]]=0, "-", BS_CONTROLE[[#This Row],[Entre - Estações]])</f>
        <v>-</v>
      </c>
      <c r="AN241" s="259" t="str">
        <f>IF(BS_CONTROLE[[#This Row],[SB]]=0, "-", BS_CONTROLE[[#This Row],[SB]])</f>
        <v>-</v>
      </c>
      <c r="AO241" s="260" t="str">
        <f>IF(BS_CONTROLE[[#This Row],[SUB]]=0, "-", BS_CONTROLE[[#This Row],[SUB]])</f>
        <v>-</v>
      </c>
      <c r="AP241" s="261" t="str">
        <f>IF(BS_CONTROLE[[#This Row],[KM - Inicio]]=0, "-", BS_CONTROLE[[#This Row],[KM - Inicio]])</f>
        <v>-</v>
      </c>
      <c r="AQ241" s="261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4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2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295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317</v>
      </c>
      <c r="M242" s="205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5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6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9" t="str">
        <f>IF(BS_CONTROLE[[#This Row],[Local - Partida]]=0, "-", BS_CONTROLE[[#This Row],[Local - Partida]])</f>
        <v>-</v>
      </c>
      <c r="AL242" s="259" t="str">
        <f>IF(BS_CONTROLE[[#This Row],[Local - Encerramento]]=0, "-", BS_CONTROLE[[#This Row],[Local - Encerramento]])</f>
        <v>-</v>
      </c>
      <c r="AM242" s="259" t="str">
        <f>IF(BS_CONTROLE[[#This Row],[Entre - Estações]]=0, "-", BS_CONTROLE[[#This Row],[Entre - Estações]])</f>
        <v>-</v>
      </c>
      <c r="AN242" s="259" t="str">
        <f>IF(BS_CONTROLE[[#This Row],[SB]]=0, "-", BS_CONTROLE[[#This Row],[SB]])</f>
        <v>-</v>
      </c>
      <c r="AO242" s="260" t="str">
        <f>IF(BS_CONTROLE[[#This Row],[SUB]]=0, "-", BS_CONTROLE[[#This Row],[SUB]])</f>
        <v>-</v>
      </c>
      <c r="AP242" s="261" t="str">
        <f>IF(BS_CONTROLE[[#This Row],[KM - Inicio]]=0, "-", BS_CONTROLE[[#This Row],[KM - Inicio]])</f>
        <v>-</v>
      </c>
      <c r="AQ242" s="261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4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2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295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317</v>
      </c>
      <c r="M243" s="205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5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6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9" t="str">
        <f>IF(BS_CONTROLE[[#This Row],[Local - Partida]]=0, "-", BS_CONTROLE[[#This Row],[Local - Partida]])</f>
        <v>-</v>
      </c>
      <c r="AL243" s="259" t="str">
        <f>IF(BS_CONTROLE[[#This Row],[Local - Encerramento]]=0, "-", BS_CONTROLE[[#This Row],[Local - Encerramento]])</f>
        <v>-</v>
      </c>
      <c r="AM243" s="259" t="str">
        <f>IF(BS_CONTROLE[[#This Row],[Entre - Estações]]=0, "-", BS_CONTROLE[[#This Row],[Entre - Estações]])</f>
        <v>-</v>
      </c>
      <c r="AN243" s="259" t="str">
        <f>IF(BS_CONTROLE[[#This Row],[SB]]=0, "-", BS_CONTROLE[[#This Row],[SB]])</f>
        <v>-</v>
      </c>
      <c r="AO243" s="260" t="str">
        <f>IF(BS_CONTROLE[[#This Row],[SUB]]=0, "-", BS_CONTROLE[[#This Row],[SUB]])</f>
        <v>-</v>
      </c>
      <c r="AP243" s="261" t="str">
        <f>IF(BS_CONTROLE[[#This Row],[KM - Inicio]]=0, "-", BS_CONTROLE[[#This Row],[KM - Inicio]])</f>
        <v>-</v>
      </c>
      <c r="AQ243" s="261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4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2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295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317</v>
      </c>
      <c r="M244" s="205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5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6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9" t="str">
        <f>IF(BS_CONTROLE[[#This Row],[Local - Partida]]=0, "-", BS_CONTROLE[[#This Row],[Local - Partida]])</f>
        <v>-</v>
      </c>
      <c r="AL244" s="259" t="str">
        <f>IF(BS_CONTROLE[[#This Row],[Local - Encerramento]]=0, "-", BS_CONTROLE[[#This Row],[Local - Encerramento]])</f>
        <v>-</v>
      </c>
      <c r="AM244" s="259" t="str">
        <f>IF(BS_CONTROLE[[#This Row],[Entre - Estações]]=0, "-", BS_CONTROLE[[#This Row],[Entre - Estações]])</f>
        <v>-</v>
      </c>
      <c r="AN244" s="259" t="str">
        <f>IF(BS_CONTROLE[[#This Row],[SB]]=0, "-", BS_CONTROLE[[#This Row],[SB]])</f>
        <v>-</v>
      </c>
      <c r="AO244" s="260" t="str">
        <f>IF(BS_CONTROLE[[#This Row],[SUB]]=0, "-", BS_CONTROLE[[#This Row],[SUB]])</f>
        <v>-</v>
      </c>
      <c r="AP244" s="261" t="str">
        <f>IF(BS_CONTROLE[[#This Row],[KM - Inicio]]=0, "-", BS_CONTROLE[[#This Row],[KM - Inicio]])</f>
        <v>-</v>
      </c>
      <c r="AQ244" s="261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4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2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295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317</v>
      </c>
      <c r="M245" s="205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5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6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9" t="str">
        <f>IF(BS_CONTROLE[[#This Row],[Local - Partida]]=0, "-", BS_CONTROLE[[#This Row],[Local - Partida]])</f>
        <v>-</v>
      </c>
      <c r="AL245" s="259" t="str">
        <f>IF(BS_CONTROLE[[#This Row],[Local - Encerramento]]=0, "-", BS_CONTROLE[[#This Row],[Local - Encerramento]])</f>
        <v>-</v>
      </c>
      <c r="AM245" s="259" t="str">
        <f>IF(BS_CONTROLE[[#This Row],[Entre - Estações]]=0, "-", BS_CONTROLE[[#This Row],[Entre - Estações]])</f>
        <v>-</v>
      </c>
      <c r="AN245" s="259" t="str">
        <f>IF(BS_CONTROLE[[#This Row],[SB]]=0, "-", BS_CONTROLE[[#This Row],[SB]])</f>
        <v>-</v>
      </c>
      <c r="AO245" s="260" t="str">
        <f>IF(BS_CONTROLE[[#This Row],[SUB]]=0, "-", BS_CONTROLE[[#This Row],[SUB]])</f>
        <v>-</v>
      </c>
      <c r="AP245" s="261" t="str">
        <f>IF(BS_CONTROLE[[#This Row],[KM - Inicio]]=0, "-", BS_CONTROLE[[#This Row],[KM - Inicio]])</f>
        <v>-</v>
      </c>
      <c r="AQ245" s="261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4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2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295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317</v>
      </c>
      <c r="M246" s="205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5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6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9" t="str">
        <f>IF(BS_CONTROLE[[#This Row],[Local - Partida]]=0, "-", BS_CONTROLE[[#This Row],[Local - Partida]])</f>
        <v>-</v>
      </c>
      <c r="AL246" s="259" t="str">
        <f>IF(BS_CONTROLE[[#This Row],[Local - Encerramento]]=0, "-", BS_CONTROLE[[#This Row],[Local - Encerramento]])</f>
        <v>-</v>
      </c>
      <c r="AM246" s="259" t="str">
        <f>IF(BS_CONTROLE[[#This Row],[Entre - Estações]]=0, "-", BS_CONTROLE[[#This Row],[Entre - Estações]])</f>
        <v>-</v>
      </c>
      <c r="AN246" s="259" t="str">
        <f>IF(BS_CONTROLE[[#This Row],[SB]]=0, "-", BS_CONTROLE[[#This Row],[SB]])</f>
        <v>-</v>
      </c>
      <c r="AO246" s="260" t="str">
        <f>IF(BS_CONTROLE[[#This Row],[SUB]]=0, "-", BS_CONTROLE[[#This Row],[SUB]])</f>
        <v>-</v>
      </c>
      <c r="AP246" s="261" t="str">
        <f>IF(BS_CONTROLE[[#This Row],[KM - Inicio]]=0, "-", BS_CONTROLE[[#This Row],[KM - Inicio]])</f>
        <v>-</v>
      </c>
      <c r="AQ246" s="261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4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2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295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317</v>
      </c>
      <c r="M247" s="205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5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6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9" t="str">
        <f>IF(BS_CONTROLE[[#This Row],[Local - Partida]]=0, "-", BS_CONTROLE[[#This Row],[Local - Partida]])</f>
        <v>-</v>
      </c>
      <c r="AL247" s="259" t="str">
        <f>IF(BS_CONTROLE[[#This Row],[Local - Encerramento]]=0, "-", BS_CONTROLE[[#This Row],[Local - Encerramento]])</f>
        <v>-</v>
      </c>
      <c r="AM247" s="259" t="str">
        <f>IF(BS_CONTROLE[[#This Row],[Entre - Estações]]=0, "-", BS_CONTROLE[[#This Row],[Entre - Estações]])</f>
        <v>-</v>
      </c>
      <c r="AN247" s="259" t="str">
        <f>IF(BS_CONTROLE[[#This Row],[SB]]=0, "-", BS_CONTROLE[[#This Row],[SB]])</f>
        <v>-</v>
      </c>
      <c r="AO247" s="260" t="str">
        <f>IF(BS_CONTROLE[[#This Row],[SUB]]=0, "-", BS_CONTROLE[[#This Row],[SUB]])</f>
        <v>-</v>
      </c>
      <c r="AP247" s="261" t="str">
        <f>IF(BS_CONTROLE[[#This Row],[KM - Inicio]]=0, "-", BS_CONTROLE[[#This Row],[KM - Inicio]])</f>
        <v>-</v>
      </c>
      <c r="AQ247" s="261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4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2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295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317</v>
      </c>
      <c r="M248" s="205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5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6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9" t="str">
        <f>IF(BS_CONTROLE[[#This Row],[Local - Partida]]=0, "-", BS_CONTROLE[[#This Row],[Local - Partida]])</f>
        <v>-</v>
      </c>
      <c r="AL248" s="259" t="str">
        <f>IF(BS_CONTROLE[[#This Row],[Local - Encerramento]]=0, "-", BS_CONTROLE[[#This Row],[Local - Encerramento]])</f>
        <v>-</v>
      </c>
      <c r="AM248" s="259" t="str">
        <f>IF(BS_CONTROLE[[#This Row],[Entre - Estações]]=0, "-", BS_CONTROLE[[#This Row],[Entre - Estações]])</f>
        <v>-</v>
      </c>
      <c r="AN248" s="259" t="str">
        <f>IF(BS_CONTROLE[[#This Row],[SB]]=0, "-", BS_CONTROLE[[#This Row],[SB]])</f>
        <v>-</v>
      </c>
      <c r="AO248" s="260" t="str">
        <f>IF(BS_CONTROLE[[#This Row],[SUB]]=0, "-", BS_CONTROLE[[#This Row],[SUB]])</f>
        <v>-</v>
      </c>
      <c r="AP248" s="261" t="str">
        <f>IF(BS_CONTROLE[[#This Row],[KM - Inicio]]=0, "-", BS_CONTROLE[[#This Row],[KM - Inicio]])</f>
        <v>-</v>
      </c>
      <c r="AQ248" s="261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4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2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295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317</v>
      </c>
      <c r="M249" s="205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5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6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9" t="str">
        <f>IF(BS_CONTROLE[[#This Row],[Local - Partida]]=0, "-", BS_CONTROLE[[#This Row],[Local - Partida]])</f>
        <v>-</v>
      </c>
      <c r="AL249" s="259" t="str">
        <f>IF(BS_CONTROLE[[#This Row],[Local - Encerramento]]=0, "-", BS_CONTROLE[[#This Row],[Local - Encerramento]])</f>
        <v>-</v>
      </c>
      <c r="AM249" s="259" t="str">
        <f>IF(BS_CONTROLE[[#This Row],[Entre - Estações]]=0, "-", BS_CONTROLE[[#This Row],[Entre - Estações]])</f>
        <v>-</v>
      </c>
      <c r="AN249" s="259" t="str">
        <f>IF(BS_CONTROLE[[#This Row],[SB]]=0, "-", BS_CONTROLE[[#This Row],[SB]])</f>
        <v>-</v>
      </c>
      <c r="AO249" s="260" t="str">
        <f>IF(BS_CONTROLE[[#This Row],[SUB]]=0, "-", BS_CONTROLE[[#This Row],[SUB]])</f>
        <v>-</v>
      </c>
      <c r="AP249" s="261" t="str">
        <f>IF(BS_CONTROLE[[#This Row],[KM - Inicio]]=0, "-", BS_CONTROLE[[#This Row],[KM - Inicio]])</f>
        <v>-</v>
      </c>
      <c r="AQ249" s="261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4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2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296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317</v>
      </c>
      <c r="M250" s="205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5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6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9" t="str">
        <f>IF(BS_CONTROLE[[#This Row],[Local - Partida]]=0, "-", BS_CONTROLE[[#This Row],[Local - Partida]])</f>
        <v>-</v>
      </c>
      <c r="AL250" s="259" t="str">
        <f>IF(BS_CONTROLE[[#This Row],[Local - Encerramento]]=0, "-", BS_CONTROLE[[#This Row],[Local - Encerramento]])</f>
        <v>-</v>
      </c>
      <c r="AM250" s="259" t="str">
        <f>IF(BS_CONTROLE[[#This Row],[Entre - Estações]]=0, "-", BS_CONTROLE[[#This Row],[Entre - Estações]])</f>
        <v>-</v>
      </c>
      <c r="AN250" s="259" t="str">
        <f>IF(BS_CONTROLE[[#This Row],[SB]]=0, "-", BS_CONTROLE[[#This Row],[SB]])</f>
        <v>-</v>
      </c>
      <c r="AO250" s="260" t="str">
        <f>IF(BS_CONTROLE[[#This Row],[SUB]]=0, "-", BS_CONTROLE[[#This Row],[SUB]])</f>
        <v>-</v>
      </c>
      <c r="AP250" s="261" t="str">
        <f>IF(BS_CONTROLE[[#This Row],[KM - Inicio]]=0, "-", BS_CONTROLE[[#This Row],[KM - Inicio]])</f>
        <v>-</v>
      </c>
      <c r="AQ250" s="261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4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2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295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317</v>
      </c>
      <c r="M251" s="205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5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6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9" t="str">
        <f>IF(BS_CONTROLE[[#This Row],[Local - Partida]]=0, "-", BS_CONTROLE[[#This Row],[Local - Partida]])</f>
        <v>-</v>
      </c>
      <c r="AL251" s="259" t="str">
        <f>IF(BS_CONTROLE[[#This Row],[Local - Encerramento]]=0, "-", BS_CONTROLE[[#This Row],[Local - Encerramento]])</f>
        <v>-</v>
      </c>
      <c r="AM251" s="259" t="str">
        <f>IF(BS_CONTROLE[[#This Row],[Entre - Estações]]=0, "-", BS_CONTROLE[[#This Row],[Entre - Estações]])</f>
        <v>-</v>
      </c>
      <c r="AN251" s="259" t="str">
        <f>IF(BS_CONTROLE[[#This Row],[SB]]=0, "-", BS_CONTROLE[[#This Row],[SB]])</f>
        <v>-</v>
      </c>
      <c r="AO251" s="260" t="str">
        <f>IF(BS_CONTROLE[[#This Row],[SUB]]=0, "-", BS_CONTROLE[[#This Row],[SUB]])</f>
        <v>-</v>
      </c>
      <c r="AP251" s="261" t="str">
        <f>IF(BS_CONTROLE[[#This Row],[KM - Inicio]]=0, "-", BS_CONTROLE[[#This Row],[KM - Inicio]])</f>
        <v>-</v>
      </c>
      <c r="AQ251" s="261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4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2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295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317</v>
      </c>
      <c r="M252" s="205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5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6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9" t="str">
        <f>IF(BS_CONTROLE[[#This Row],[Local - Partida]]=0, "-", BS_CONTROLE[[#This Row],[Local - Partida]])</f>
        <v>-</v>
      </c>
      <c r="AL252" s="259" t="str">
        <f>IF(BS_CONTROLE[[#This Row],[Local - Encerramento]]=0, "-", BS_CONTROLE[[#This Row],[Local - Encerramento]])</f>
        <v>-</v>
      </c>
      <c r="AM252" s="259" t="str">
        <f>IF(BS_CONTROLE[[#This Row],[Entre - Estações]]=0, "-", BS_CONTROLE[[#This Row],[Entre - Estações]])</f>
        <v>-</v>
      </c>
      <c r="AN252" s="259" t="str">
        <f>IF(BS_CONTROLE[[#This Row],[SB]]=0, "-", BS_CONTROLE[[#This Row],[SB]])</f>
        <v>-</v>
      </c>
      <c r="AO252" s="260" t="str">
        <f>IF(BS_CONTROLE[[#This Row],[SUB]]=0, "-", BS_CONTROLE[[#This Row],[SUB]])</f>
        <v>-</v>
      </c>
      <c r="AP252" s="261" t="str">
        <f>IF(BS_CONTROLE[[#This Row],[KM - Inicio]]=0, "-", BS_CONTROLE[[#This Row],[KM - Inicio]])</f>
        <v>-</v>
      </c>
      <c r="AQ252" s="261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4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2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295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317</v>
      </c>
      <c r="M253" s="205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5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6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9" t="str">
        <f>IF(BS_CONTROLE[[#This Row],[Local - Partida]]=0, "-", BS_CONTROLE[[#This Row],[Local - Partida]])</f>
        <v>-</v>
      </c>
      <c r="AL253" s="259" t="str">
        <f>IF(BS_CONTROLE[[#This Row],[Local - Encerramento]]=0, "-", BS_CONTROLE[[#This Row],[Local - Encerramento]])</f>
        <v>-</v>
      </c>
      <c r="AM253" s="259" t="str">
        <f>IF(BS_CONTROLE[[#This Row],[Entre - Estações]]=0, "-", BS_CONTROLE[[#This Row],[Entre - Estações]])</f>
        <v>-</v>
      </c>
      <c r="AN253" s="259" t="str">
        <f>IF(BS_CONTROLE[[#This Row],[SB]]=0, "-", BS_CONTROLE[[#This Row],[SB]])</f>
        <v>-</v>
      </c>
      <c r="AO253" s="260" t="str">
        <f>IF(BS_CONTROLE[[#This Row],[SUB]]=0, "-", BS_CONTROLE[[#This Row],[SUB]])</f>
        <v>-</v>
      </c>
      <c r="AP253" s="261" t="str">
        <f>IF(BS_CONTROLE[[#This Row],[KM - Inicio]]=0, "-", BS_CONTROLE[[#This Row],[KM - Inicio]])</f>
        <v>-</v>
      </c>
      <c r="AQ253" s="261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4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2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295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317</v>
      </c>
      <c r="M254" s="205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5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6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9" t="str">
        <f>IF(BS_CONTROLE[[#This Row],[Local - Partida]]=0, "-", BS_CONTROLE[[#This Row],[Local - Partida]])</f>
        <v>-</v>
      </c>
      <c r="AL254" s="259" t="str">
        <f>IF(BS_CONTROLE[[#This Row],[Local - Encerramento]]=0, "-", BS_CONTROLE[[#This Row],[Local - Encerramento]])</f>
        <v>-</v>
      </c>
      <c r="AM254" s="259" t="str">
        <f>IF(BS_CONTROLE[[#This Row],[Entre - Estações]]=0, "-", BS_CONTROLE[[#This Row],[Entre - Estações]])</f>
        <v>-</v>
      </c>
      <c r="AN254" s="259" t="str">
        <f>IF(BS_CONTROLE[[#This Row],[SB]]=0, "-", BS_CONTROLE[[#This Row],[SB]])</f>
        <v>-</v>
      </c>
      <c r="AO254" s="260" t="str">
        <f>IF(BS_CONTROLE[[#This Row],[SUB]]=0, "-", BS_CONTROLE[[#This Row],[SUB]])</f>
        <v>-</v>
      </c>
      <c r="AP254" s="261" t="str">
        <f>IF(BS_CONTROLE[[#This Row],[KM - Inicio]]=0, "-", BS_CONTROLE[[#This Row],[KM - Inicio]])</f>
        <v>-</v>
      </c>
      <c r="AQ254" s="261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4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2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295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317</v>
      </c>
      <c r="M255" s="205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5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6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9" t="str">
        <f>IF(BS_CONTROLE[[#This Row],[Local - Partida]]=0, "-", BS_CONTROLE[[#This Row],[Local - Partida]])</f>
        <v>-</v>
      </c>
      <c r="AL255" s="259" t="str">
        <f>IF(BS_CONTROLE[[#This Row],[Local - Encerramento]]=0, "-", BS_CONTROLE[[#This Row],[Local - Encerramento]])</f>
        <v>-</v>
      </c>
      <c r="AM255" s="259" t="str">
        <f>IF(BS_CONTROLE[[#This Row],[Entre - Estações]]=0, "-", BS_CONTROLE[[#This Row],[Entre - Estações]])</f>
        <v>-</v>
      </c>
      <c r="AN255" s="259" t="str">
        <f>IF(BS_CONTROLE[[#This Row],[SB]]=0, "-", BS_CONTROLE[[#This Row],[SB]])</f>
        <v>-</v>
      </c>
      <c r="AO255" s="260" t="str">
        <f>IF(BS_CONTROLE[[#This Row],[SUB]]=0, "-", BS_CONTROLE[[#This Row],[SUB]])</f>
        <v>-</v>
      </c>
      <c r="AP255" s="261" t="str">
        <f>IF(BS_CONTROLE[[#This Row],[KM - Inicio]]=0, "-", BS_CONTROLE[[#This Row],[KM - Inicio]])</f>
        <v>-</v>
      </c>
      <c r="AQ255" s="261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4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2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295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317</v>
      </c>
      <c r="M256" s="205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5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6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9" t="str">
        <f>IF(BS_CONTROLE[[#This Row],[Local - Partida]]=0, "-", BS_CONTROLE[[#This Row],[Local - Partida]])</f>
        <v>-</v>
      </c>
      <c r="AL256" s="259" t="str">
        <f>IF(BS_CONTROLE[[#This Row],[Local - Encerramento]]=0, "-", BS_CONTROLE[[#This Row],[Local - Encerramento]])</f>
        <v>-</v>
      </c>
      <c r="AM256" s="259" t="str">
        <f>IF(BS_CONTROLE[[#This Row],[Entre - Estações]]=0, "-", BS_CONTROLE[[#This Row],[Entre - Estações]])</f>
        <v>-</v>
      </c>
      <c r="AN256" s="259" t="str">
        <f>IF(BS_CONTROLE[[#This Row],[SB]]=0, "-", BS_CONTROLE[[#This Row],[SB]])</f>
        <v>-</v>
      </c>
      <c r="AO256" s="260" t="str">
        <f>IF(BS_CONTROLE[[#This Row],[SUB]]=0, "-", BS_CONTROLE[[#This Row],[SUB]])</f>
        <v>-</v>
      </c>
      <c r="AP256" s="261" t="str">
        <f>IF(BS_CONTROLE[[#This Row],[KM - Inicio]]=0, "-", BS_CONTROLE[[#This Row],[KM - Inicio]])</f>
        <v>-</v>
      </c>
      <c r="AQ256" s="261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4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2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295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317</v>
      </c>
      <c r="M257" s="205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5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6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9" t="str">
        <f>IF(BS_CONTROLE[[#This Row],[Local - Partida]]=0, "-", BS_CONTROLE[[#This Row],[Local - Partida]])</f>
        <v>-</v>
      </c>
      <c r="AL257" s="259" t="str">
        <f>IF(BS_CONTROLE[[#This Row],[Local - Encerramento]]=0, "-", BS_CONTROLE[[#This Row],[Local - Encerramento]])</f>
        <v>-</v>
      </c>
      <c r="AM257" s="259" t="str">
        <f>IF(BS_CONTROLE[[#This Row],[Entre - Estações]]=0, "-", BS_CONTROLE[[#This Row],[Entre - Estações]])</f>
        <v>-</v>
      </c>
      <c r="AN257" s="259" t="str">
        <f>IF(BS_CONTROLE[[#This Row],[SB]]=0, "-", BS_CONTROLE[[#This Row],[SB]])</f>
        <v>-</v>
      </c>
      <c r="AO257" s="260" t="str">
        <f>IF(BS_CONTROLE[[#This Row],[SUB]]=0, "-", BS_CONTROLE[[#This Row],[SUB]])</f>
        <v>-</v>
      </c>
      <c r="AP257" s="261" t="str">
        <f>IF(BS_CONTROLE[[#This Row],[KM - Inicio]]=0, "-", BS_CONTROLE[[#This Row],[KM - Inicio]])</f>
        <v>-</v>
      </c>
      <c r="AQ257" s="261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4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2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295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317</v>
      </c>
      <c r="M258" s="205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5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6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9" t="str">
        <f>IF(BS_CONTROLE[[#This Row],[Local - Partida]]=0, "-", BS_CONTROLE[[#This Row],[Local - Partida]])</f>
        <v>-</v>
      </c>
      <c r="AL258" s="259" t="str">
        <f>IF(BS_CONTROLE[[#This Row],[Local - Encerramento]]=0, "-", BS_CONTROLE[[#This Row],[Local - Encerramento]])</f>
        <v>-</v>
      </c>
      <c r="AM258" s="259" t="str">
        <f>IF(BS_CONTROLE[[#This Row],[Entre - Estações]]=0, "-", BS_CONTROLE[[#This Row],[Entre - Estações]])</f>
        <v>-</v>
      </c>
      <c r="AN258" s="259" t="str">
        <f>IF(BS_CONTROLE[[#This Row],[SB]]=0, "-", BS_CONTROLE[[#This Row],[SB]])</f>
        <v>-</v>
      </c>
      <c r="AO258" s="260" t="str">
        <f>IF(BS_CONTROLE[[#This Row],[SUB]]=0, "-", BS_CONTROLE[[#This Row],[SUB]])</f>
        <v>-</v>
      </c>
      <c r="AP258" s="261" t="str">
        <f>IF(BS_CONTROLE[[#This Row],[KM - Inicio]]=0, "-", BS_CONTROLE[[#This Row],[KM - Inicio]])</f>
        <v>-</v>
      </c>
      <c r="AQ258" s="261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4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2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295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317</v>
      </c>
      <c r="M259" s="205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5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6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9" t="str">
        <f>IF(BS_CONTROLE[[#This Row],[Local - Partida]]=0, "-", BS_CONTROLE[[#This Row],[Local - Partida]])</f>
        <v>-</v>
      </c>
      <c r="AL259" s="259" t="str">
        <f>IF(BS_CONTROLE[[#This Row],[Local - Encerramento]]=0, "-", BS_CONTROLE[[#This Row],[Local - Encerramento]])</f>
        <v>-</v>
      </c>
      <c r="AM259" s="259" t="str">
        <f>IF(BS_CONTROLE[[#This Row],[Entre - Estações]]=0, "-", BS_CONTROLE[[#This Row],[Entre - Estações]])</f>
        <v>-</v>
      </c>
      <c r="AN259" s="259" t="str">
        <f>IF(BS_CONTROLE[[#This Row],[SB]]=0, "-", BS_CONTROLE[[#This Row],[SB]])</f>
        <v>-</v>
      </c>
      <c r="AO259" s="260" t="str">
        <f>IF(BS_CONTROLE[[#This Row],[SUB]]=0, "-", BS_CONTROLE[[#This Row],[SUB]])</f>
        <v>-</v>
      </c>
      <c r="AP259" s="261" t="str">
        <f>IF(BS_CONTROLE[[#This Row],[KM - Inicio]]=0, "-", BS_CONTROLE[[#This Row],[KM - Inicio]])</f>
        <v>-</v>
      </c>
      <c r="AQ259" s="261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4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2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295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317</v>
      </c>
      <c r="M260" s="205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5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6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9" t="str">
        <f>IF(BS_CONTROLE[[#This Row],[Local - Partida]]=0, "-", BS_CONTROLE[[#This Row],[Local - Partida]])</f>
        <v>-</v>
      </c>
      <c r="AL260" s="259" t="str">
        <f>IF(BS_CONTROLE[[#This Row],[Local - Encerramento]]=0, "-", BS_CONTROLE[[#This Row],[Local - Encerramento]])</f>
        <v>-</v>
      </c>
      <c r="AM260" s="259" t="str">
        <f>IF(BS_CONTROLE[[#This Row],[Entre - Estações]]=0, "-", BS_CONTROLE[[#This Row],[Entre - Estações]])</f>
        <v>-</v>
      </c>
      <c r="AN260" s="259" t="str">
        <f>IF(BS_CONTROLE[[#This Row],[SB]]=0, "-", BS_CONTROLE[[#This Row],[SB]])</f>
        <v>-</v>
      </c>
      <c r="AO260" s="260" t="str">
        <f>IF(BS_CONTROLE[[#This Row],[SUB]]=0, "-", BS_CONTROLE[[#This Row],[SUB]])</f>
        <v>-</v>
      </c>
      <c r="AP260" s="261" t="str">
        <f>IF(BS_CONTROLE[[#This Row],[KM - Inicio]]=0, "-", BS_CONTROLE[[#This Row],[KM - Inicio]])</f>
        <v>-</v>
      </c>
      <c r="AQ260" s="261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4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2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295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317</v>
      </c>
      <c r="M261" s="205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5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6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9" t="str">
        <f>IF(BS_CONTROLE[[#This Row],[Local - Partida]]=0, "-", BS_CONTROLE[[#This Row],[Local - Partida]])</f>
        <v>-</v>
      </c>
      <c r="AL261" s="259" t="str">
        <f>IF(BS_CONTROLE[[#This Row],[Local - Encerramento]]=0, "-", BS_CONTROLE[[#This Row],[Local - Encerramento]])</f>
        <v>-</v>
      </c>
      <c r="AM261" s="259" t="str">
        <f>IF(BS_CONTROLE[[#This Row],[Entre - Estações]]=0, "-", BS_CONTROLE[[#This Row],[Entre - Estações]])</f>
        <v>-</v>
      </c>
      <c r="AN261" s="259" t="str">
        <f>IF(BS_CONTROLE[[#This Row],[SB]]=0, "-", BS_CONTROLE[[#This Row],[SB]])</f>
        <v>-</v>
      </c>
      <c r="AO261" s="260" t="str">
        <f>IF(BS_CONTROLE[[#This Row],[SUB]]=0, "-", BS_CONTROLE[[#This Row],[SUB]])</f>
        <v>-</v>
      </c>
      <c r="AP261" s="261" t="str">
        <f>IF(BS_CONTROLE[[#This Row],[KM - Inicio]]=0, "-", BS_CONTROLE[[#This Row],[KM - Inicio]])</f>
        <v>-</v>
      </c>
      <c r="AQ261" s="261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4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2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296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317</v>
      </c>
      <c r="M262" s="205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5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6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9" t="str">
        <f>IF(BS_CONTROLE[[#This Row],[Local - Partida]]=0, "-", BS_CONTROLE[[#This Row],[Local - Partida]])</f>
        <v>-</v>
      </c>
      <c r="AL262" s="259" t="str">
        <f>IF(BS_CONTROLE[[#This Row],[Local - Encerramento]]=0, "-", BS_CONTROLE[[#This Row],[Local - Encerramento]])</f>
        <v>-</v>
      </c>
      <c r="AM262" s="259" t="str">
        <f>IF(BS_CONTROLE[[#This Row],[Entre - Estações]]=0, "-", BS_CONTROLE[[#This Row],[Entre - Estações]])</f>
        <v>-</v>
      </c>
      <c r="AN262" s="259" t="str">
        <f>IF(BS_CONTROLE[[#This Row],[SB]]=0, "-", BS_CONTROLE[[#This Row],[SB]])</f>
        <v>-</v>
      </c>
      <c r="AO262" s="260" t="str">
        <f>IF(BS_CONTROLE[[#This Row],[SUB]]=0, "-", BS_CONTROLE[[#This Row],[SUB]])</f>
        <v>-</v>
      </c>
      <c r="AP262" s="261" t="str">
        <f>IF(BS_CONTROLE[[#This Row],[KM - Inicio]]=0, "-", BS_CONTROLE[[#This Row],[KM - Inicio]])</f>
        <v>-</v>
      </c>
      <c r="AQ262" s="261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4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2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295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317</v>
      </c>
      <c r="M263" s="205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5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6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9" t="str">
        <f>IF(BS_CONTROLE[[#This Row],[Local - Partida]]=0, "-", BS_CONTROLE[[#This Row],[Local - Partida]])</f>
        <v>-</v>
      </c>
      <c r="AL263" s="259" t="str">
        <f>IF(BS_CONTROLE[[#This Row],[Local - Encerramento]]=0, "-", BS_CONTROLE[[#This Row],[Local - Encerramento]])</f>
        <v>-</v>
      </c>
      <c r="AM263" s="259" t="str">
        <f>IF(BS_CONTROLE[[#This Row],[Entre - Estações]]=0, "-", BS_CONTROLE[[#This Row],[Entre - Estações]])</f>
        <v>-</v>
      </c>
      <c r="AN263" s="259" t="str">
        <f>IF(BS_CONTROLE[[#This Row],[SB]]=0, "-", BS_CONTROLE[[#This Row],[SB]])</f>
        <v>-</v>
      </c>
      <c r="AO263" s="260" t="str">
        <f>IF(BS_CONTROLE[[#This Row],[SUB]]=0, "-", BS_CONTROLE[[#This Row],[SUB]])</f>
        <v>-</v>
      </c>
      <c r="AP263" s="261" t="str">
        <f>IF(BS_CONTROLE[[#This Row],[KM - Inicio]]=0, "-", BS_CONTROLE[[#This Row],[KM - Inicio]])</f>
        <v>-</v>
      </c>
      <c r="AQ263" s="261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4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2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295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317</v>
      </c>
      <c r="M264" s="205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5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6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9" t="str">
        <f>IF(BS_CONTROLE[[#This Row],[Local - Partida]]=0, "-", BS_CONTROLE[[#This Row],[Local - Partida]])</f>
        <v>-</v>
      </c>
      <c r="AL264" s="259" t="str">
        <f>IF(BS_CONTROLE[[#This Row],[Local - Encerramento]]=0, "-", BS_CONTROLE[[#This Row],[Local - Encerramento]])</f>
        <v>-</v>
      </c>
      <c r="AM264" s="259" t="str">
        <f>IF(BS_CONTROLE[[#This Row],[Entre - Estações]]=0, "-", BS_CONTROLE[[#This Row],[Entre - Estações]])</f>
        <v>-</v>
      </c>
      <c r="AN264" s="259" t="str">
        <f>IF(BS_CONTROLE[[#This Row],[SB]]=0, "-", BS_CONTROLE[[#This Row],[SB]])</f>
        <v>-</v>
      </c>
      <c r="AO264" s="260" t="str">
        <f>IF(BS_CONTROLE[[#This Row],[SUB]]=0, "-", BS_CONTROLE[[#This Row],[SUB]])</f>
        <v>-</v>
      </c>
      <c r="AP264" s="261" t="str">
        <f>IF(BS_CONTROLE[[#This Row],[KM - Inicio]]=0, "-", BS_CONTROLE[[#This Row],[KM - Inicio]])</f>
        <v>-</v>
      </c>
      <c r="AQ264" s="261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4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2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295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317</v>
      </c>
      <c r="M265" s="205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5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6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9" t="str">
        <f>IF(BS_CONTROLE[[#This Row],[Local - Partida]]=0, "-", BS_CONTROLE[[#This Row],[Local - Partida]])</f>
        <v>-</v>
      </c>
      <c r="AL265" s="259" t="str">
        <f>IF(BS_CONTROLE[[#This Row],[Local - Encerramento]]=0, "-", BS_CONTROLE[[#This Row],[Local - Encerramento]])</f>
        <v>-</v>
      </c>
      <c r="AM265" s="259" t="str">
        <f>IF(BS_CONTROLE[[#This Row],[Entre - Estações]]=0, "-", BS_CONTROLE[[#This Row],[Entre - Estações]])</f>
        <v>-</v>
      </c>
      <c r="AN265" s="259" t="str">
        <f>IF(BS_CONTROLE[[#This Row],[SB]]=0, "-", BS_CONTROLE[[#This Row],[SB]])</f>
        <v>-</v>
      </c>
      <c r="AO265" s="260" t="str">
        <f>IF(BS_CONTROLE[[#This Row],[SUB]]=0, "-", BS_CONTROLE[[#This Row],[SUB]])</f>
        <v>-</v>
      </c>
      <c r="AP265" s="261" t="str">
        <f>IF(BS_CONTROLE[[#This Row],[KM - Inicio]]=0, "-", BS_CONTROLE[[#This Row],[KM - Inicio]])</f>
        <v>-</v>
      </c>
      <c r="AQ265" s="261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4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2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295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317</v>
      </c>
      <c r="M266" s="205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5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6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9" t="str">
        <f>IF(BS_CONTROLE[[#This Row],[Local - Partida]]=0, "-", BS_CONTROLE[[#This Row],[Local - Partida]])</f>
        <v>-</v>
      </c>
      <c r="AL266" s="259" t="str">
        <f>IF(BS_CONTROLE[[#This Row],[Local - Encerramento]]=0, "-", BS_CONTROLE[[#This Row],[Local - Encerramento]])</f>
        <v>-</v>
      </c>
      <c r="AM266" s="259" t="str">
        <f>IF(BS_CONTROLE[[#This Row],[Entre - Estações]]=0, "-", BS_CONTROLE[[#This Row],[Entre - Estações]])</f>
        <v>-</v>
      </c>
      <c r="AN266" s="259" t="str">
        <f>IF(BS_CONTROLE[[#This Row],[SB]]=0, "-", BS_CONTROLE[[#This Row],[SB]])</f>
        <v>-</v>
      </c>
      <c r="AO266" s="260" t="str">
        <f>IF(BS_CONTROLE[[#This Row],[SUB]]=0, "-", BS_CONTROLE[[#This Row],[SUB]])</f>
        <v>-</v>
      </c>
      <c r="AP266" s="261" t="str">
        <f>IF(BS_CONTROLE[[#This Row],[KM - Inicio]]=0, "-", BS_CONTROLE[[#This Row],[KM - Inicio]])</f>
        <v>-</v>
      </c>
      <c r="AQ266" s="261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4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2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295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317</v>
      </c>
      <c r="M267" s="205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5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6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9" t="str">
        <f>IF(BS_CONTROLE[[#This Row],[Local - Partida]]=0, "-", BS_CONTROLE[[#This Row],[Local - Partida]])</f>
        <v>-</v>
      </c>
      <c r="AL267" s="259" t="str">
        <f>IF(BS_CONTROLE[[#This Row],[Local - Encerramento]]=0, "-", BS_CONTROLE[[#This Row],[Local - Encerramento]])</f>
        <v>-</v>
      </c>
      <c r="AM267" s="259" t="str">
        <f>IF(BS_CONTROLE[[#This Row],[Entre - Estações]]=0, "-", BS_CONTROLE[[#This Row],[Entre - Estações]])</f>
        <v>-</v>
      </c>
      <c r="AN267" s="259" t="str">
        <f>IF(BS_CONTROLE[[#This Row],[SB]]=0, "-", BS_CONTROLE[[#This Row],[SB]])</f>
        <v>-</v>
      </c>
      <c r="AO267" s="260" t="str">
        <f>IF(BS_CONTROLE[[#This Row],[SUB]]=0, "-", BS_CONTROLE[[#This Row],[SUB]])</f>
        <v>-</v>
      </c>
      <c r="AP267" s="261" t="str">
        <f>IF(BS_CONTROLE[[#This Row],[KM - Inicio]]=0, "-", BS_CONTROLE[[#This Row],[KM - Inicio]])</f>
        <v>-</v>
      </c>
      <c r="AQ267" s="261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4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2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295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317</v>
      </c>
      <c r="M268" s="205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5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6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9" t="str">
        <f>IF(BS_CONTROLE[[#This Row],[Local - Partida]]=0, "-", BS_CONTROLE[[#This Row],[Local - Partida]])</f>
        <v>-</v>
      </c>
      <c r="AL268" s="259" t="str">
        <f>IF(BS_CONTROLE[[#This Row],[Local - Encerramento]]=0, "-", BS_CONTROLE[[#This Row],[Local - Encerramento]])</f>
        <v>-</v>
      </c>
      <c r="AM268" s="259" t="str">
        <f>IF(BS_CONTROLE[[#This Row],[Entre - Estações]]=0, "-", BS_CONTROLE[[#This Row],[Entre - Estações]])</f>
        <v>-</v>
      </c>
      <c r="AN268" s="259" t="str">
        <f>IF(BS_CONTROLE[[#This Row],[SB]]=0, "-", BS_CONTROLE[[#This Row],[SB]])</f>
        <v>-</v>
      </c>
      <c r="AO268" s="260" t="str">
        <f>IF(BS_CONTROLE[[#This Row],[SUB]]=0, "-", BS_CONTROLE[[#This Row],[SUB]])</f>
        <v>-</v>
      </c>
      <c r="AP268" s="261" t="str">
        <f>IF(BS_CONTROLE[[#This Row],[KM - Inicio]]=0, "-", BS_CONTROLE[[#This Row],[KM - Inicio]])</f>
        <v>-</v>
      </c>
      <c r="AQ268" s="261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4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2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295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317</v>
      </c>
      <c r="M269" s="205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5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6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9" t="str">
        <f>IF(BS_CONTROLE[[#This Row],[Local - Partida]]=0, "-", BS_CONTROLE[[#This Row],[Local - Partida]])</f>
        <v>-</v>
      </c>
      <c r="AL269" s="259" t="str">
        <f>IF(BS_CONTROLE[[#This Row],[Local - Encerramento]]=0, "-", BS_CONTROLE[[#This Row],[Local - Encerramento]])</f>
        <v>-</v>
      </c>
      <c r="AM269" s="259" t="str">
        <f>IF(BS_CONTROLE[[#This Row],[Entre - Estações]]=0, "-", BS_CONTROLE[[#This Row],[Entre - Estações]])</f>
        <v>-</v>
      </c>
      <c r="AN269" s="259" t="str">
        <f>IF(BS_CONTROLE[[#This Row],[SB]]=0, "-", BS_CONTROLE[[#This Row],[SB]])</f>
        <v>-</v>
      </c>
      <c r="AO269" s="260" t="str">
        <f>IF(BS_CONTROLE[[#This Row],[SUB]]=0, "-", BS_CONTROLE[[#This Row],[SUB]])</f>
        <v>-</v>
      </c>
      <c r="AP269" s="261" t="str">
        <f>IF(BS_CONTROLE[[#This Row],[KM - Inicio]]=0, "-", BS_CONTROLE[[#This Row],[KM - Inicio]])</f>
        <v>-</v>
      </c>
      <c r="AQ269" s="261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4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2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295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317</v>
      </c>
      <c r="M270" s="205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5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6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9" t="str">
        <f>IF(BS_CONTROLE[[#This Row],[Local - Partida]]=0, "-", BS_CONTROLE[[#This Row],[Local - Partida]])</f>
        <v>-</v>
      </c>
      <c r="AL270" s="259" t="str">
        <f>IF(BS_CONTROLE[[#This Row],[Local - Encerramento]]=0, "-", BS_CONTROLE[[#This Row],[Local - Encerramento]])</f>
        <v>-</v>
      </c>
      <c r="AM270" s="259" t="str">
        <f>IF(BS_CONTROLE[[#This Row],[Entre - Estações]]=0, "-", BS_CONTROLE[[#This Row],[Entre - Estações]])</f>
        <v>-</v>
      </c>
      <c r="AN270" s="259" t="str">
        <f>IF(BS_CONTROLE[[#This Row],[SB]]=0, "-", BS_CONTROLE[[#This Row],[SB]])</f>
        <v>-</v>
      </c>
      <c r="AO270" s="260" t="str">
        <f>IF(BS_CONTROLE[[#This Row],[SUB]]=0, "-", BS_CONTROLE[[#This Row],[SUB]])</f>
        <v>-</v>
      </c>
      <c r="AP270" s="261" t="str">
        <f>IF(BS_CONTROLE[[#This Row],[KM - Inicio]]=0, "-", BS_CONTROLE[[#This Row],[KM - Inicio]])</f>
        <v>-</v>
      </c>
      <c r="AQ270" s="261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4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2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295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317</v>
      </c>
      <c r="M271" s="205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5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6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9" t="str">
        <f>IF(BS_CONTROLE[[#This Row],[Local - Partida]]=0, "-", BS_CONTROLE[[#This Row],[Local - Partida]])</f>
        <v>-</v>
      </c>
      <c r="AL271" s="259" t="str">
        <f>IF(BS_CONTROLE[[#This Row],[Local - Encerramento]]=0, "-", BS_CONTROLE[[#This Row],[Local - Encerramento]])</f>
        <v>-</v>
      </c>
      <c r="AM271" s="259" t="str">
        <f>IF(BS_CONTROLE[[#This Row],[Entre - Estações]]=0, "-", BS_CONTROLE[[#This Row],[Entre - Estações]])</f>
        <v>-</v>
      </c>
      <c r="AN271" s="259" t="str">
        <f>IF(BS_CONTROLE[[#This Row],[SB]]=0, "-", BS_CONTROLE[[#This Row],[SB]])</f>
        <v>-</v>
      </c>
      <c r="AO271" s="260" t="str">
        <f>IF(BS_CONTROLE[[#This Row],[SUB]]=0, "-", BS_CONTROLE[[#This Row],[SUB]])</f>
        <v>-</v>
      </c>
      <c r="AP271" s="261" t="str">
        <f>IF(BS_CONTROLE[[#This Row],[KM - Inicio]]=0, "-", BS_CONTROLE[[#This Row],[KM - Inicio]])</f>
        <v>-</v>
      </c>
      <c r="AQ271" s="261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4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2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295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317</v>
      </c>
      <c r="M272" s="205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5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6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9" t="str">
        <f>IF(BS_CONTROLE[[#This Row],[Local - Partida]]=0, "-", BS_CONTROLE[[#This Row],[Local - Partida]])</f>
        <v>-</v>
      </c>
      <c r="AL272" s="259" t="str">
        <f>IF(BS_CONTROLE[[#This Row],[Local - Encerramento]]=0, "-", BS_CONTROLE[[#This Row],[Local - Encerramento]])</f>
        <v>-</v>
      </c>
      <c r="AM272" s="259" t="str">
        <f>IF(BS_CONTROLE[[#This Row],[Entre - Estações]]=0, "-", BS_CONTROLE[[#This Row],[Entre - Estações]])</f>
        <v>-</v>
      </c>
      <c r="AN272" s="259" t="str">
        <f>IF(BS_CONTROLE[[#This Row],[SB]]=0, "-", BS_CONTROLE[[#This Row],[SB]])</f>
        <v>-</v>
      </c>
      <c r="AO272" s="260" t="str">
        <f>IF(BS_CONTROLE[[#This Row],[SUB]]=0, "-", BS_CONTROLE[[#This Row],[SUB]])</f>
        <v>-</v>
      </c>
      <c r="AP272" s="261" t="str">
        <f>IF(BS_CONTROLE[[#This Row],[KM - Inicio]]=0, "-", BS_CONTROLE[[#This Row],[KM - Inicio]])</f>
        <v>-</v>
      </c>
      <c r="AQ272" s="261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4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2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295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317</v>
      </c>
      <c r="M273" s="205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5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6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9" t="str">
        <f>IF(BS_CONTROLE[[#This Row],[Local - Partida]]=0, "-", BS_CONTROLE[[#This Row],[Local - Partida]])</f>
        <v>-</v>
      </c>
      <c r="AL273" s="259" t="str">
        <f>IF(BS_CONTROLE[[#This Row],[Local - Encerramento]]=0, "-", BS_CONTROLE[[#This Row],[Local - Encerramento]])</f>
        <v>-</v>
      </c>
      <c r="AM273" s="259" t="str">
        <f>IF(BS_CONTROLE[[#This Row],[Entre - Estações]]=0, "-", BS_CONTROLE[[#This Row],[Entre - Estações]])</f>
        <v>-</v>
      </c>
      <c r="AN273" s="259" t="str">
        <f>IF(BS_CONTROLE[[#This Row],[SB]]=0, "-", BS_CONTROLE[[#This Row],[SB]])</f>
        <v>-</v>
      </c>
      <c r="AO273" s="260" t="str">
        <f>IF(BS_CONTROLE[[#This Row],[SUB]]=0, "-", BS_CONTROLE[[#This Row],[SUB]])</f>
        <v>-</v>
      </c>
      <c r="AP273" s="261" t="str">
        <f>IF(BS_CONTROLE[[#This Row],[KM - Inicio]]=0, "-", BS_CONTROLE[[#This Row],[KM - Inicio]])</f>
        <v>-</v>
      </c>
      <c r="AQ273" s="261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4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2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296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317</v>
      </c>
      <c r="M274" s="205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5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6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9" t="str">
        <f>IF(BS_CONTROLE[[#This Row],[Local - Partida]]=0, "-", BS_CONTROLE[[#This Row],[Local - Partida]])</f>
        <v>-</v>
      </c>
      <c r="AL274" s="259" t="str">
        <f>IF(BS_CONTROLE[[#This Row],[Local - Encerramento]]=0, "-", BS_CONTROLE[[#This Row],[Local - Encerramento]])</f>
        <v>-</v>
      </c>
      <c r="AM274" s="259" t="str">
        <f>IF(BS_CONTROLE[[#This Row],[Entre - Estações]]=0, "-", BS_CONTROLE[[#This Row],[Entre - Estações]])</f>
        <v>-</v>
      </c>
      <c r="AN274" s="259" t="str">
        <f>IF(BS_CONTROLE[[#This Row],[SB]]=0, "-", BS_CONTROLE[[#This Row],[SB]])</f>
        <v>-</v>
      </c>
      <c r="AO274" s="260" t="str">
        <f>IF(BS_CONTROLE[[#This Row],[SUB]]=0, "-", BS_CONTROLE[[#This Row],[SUB]])</f>
        <v>-</v>
      </c>
      <c r="AP274" s="261" t="str">
        <f>IF(BS_CONTROLE[[#This Row],[KM - Inicio]]=0, "-", BS_CONTROLE[[#This Row],[KM - Inicio]])</f>
        <v>-</v>
      </c>
      <c r="AQ274" s="261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4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2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295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317</v>
      </c>
      <c r="M275" s="205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5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6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9" t="str">
        <f>IF(BS_CONTROLE[[#This Row],[Local - Partida]]=0, "-", BS_CONTROLE[[#This Row],[Local - Partida]])</f>
        <v>-</v>
      </c>
      <c r="AL275" s="259" t="str">
        <f>IF(BS_CONTROLE[[#This Row],[Local - Encerramento]]=0, "-", BS_CONTROLE[[#This Row],[Local - Encerramento]])</f>
        <v>-</v>
      </c>
      <c r="AM275" s="259" t="str">
        <f>IF(BS_CONTROLE[[#This Row],[Entre - Estações]]=0, "-", BS_CONTROLE[[#This Row],[Entre - Estações]])</f>
        <v>-</v>
      </c>
      <c r="AN275" s="259" t="str">
        <f>IF(BS_CONTROLE[[#This Row],[SB]]=0, "-", BS_CONTROLE[[#This Row],[SB]])</f>
        <v>-</v>
      </c>
      <c r="AO275" s="260" t="str">
        <f>IF(BS_CONTROLE[[#This Row],[SUB]]=0, "-", BS_CONTROLE[[#This Row],[SUB]])</f>
        <v>-</v>
      </c>
      <c r="AP275" s="261" t="str">
        <f>IF(BS_CONTROLE[[#This Row],[KM - Inicio]]=0, "-", BS_CONTROLE[[#This Row],[KM - Inicio]])</f>
        <v>-</v>
      </c>
      <c r="AQ275" s="261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4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2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295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317</v>
      </c>
      <c r="M276" s="205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5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6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9" t="str">
        <f>IF(BS_CONTROLE[[#This Row],[Local - Partida]]=0, "-", BS_CONTROLE[[#This Row],[Local - Partida]])</f>
        <v>-</v>
      </c>
      <c r="AL276" s="259" t="str">
        <f>IF(BS_CONTROLE[[#This Row],[Local - Encerramento]]=0, "-", BS_CONTROLE[[#This Row],[Local - Encerramento]])</f>
        <v>-</v>
      </c>
      <c r="AM276" s="259" t="str">
        <f>IF(BS_CONTROLE[[#This Row],[Entre - Estações]]=0, "-", BS_CONTROLE[[#This Row],[Entre - Estações]])</f>
        <v>-</v>
      </c>
      <c r="AN276" s="259" t="str">
        <f>IF(BS_CONTROLE[[#This Row],[SB]]=0, "-", BS_CONTROLE[[#This Row],[SB]])</f>
        <v>-</v>
      </c>
      <c r="AO276" s="260" t="str">
        <f>IF(BS_CONTROLE[[#This Row],[SUB]]=0, "-", BS_CONTROLE[[#This Row],[SUB]])</f>
        <v>-</v>
      </c>
      <c r="AP276" s="261" t="str">
        <f>IF(BS_CONTROLE[[#This Row],[KM - Inicio]]=0, "-", BS_CONTROLE[[#This Row],[KM - Inicio]])</f>
        <v>-</v>
      </c>
      <c r="AQ276" s="261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4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2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295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317</v>
      </c>
      <c r="M277" s="205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5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6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9" t="str">
        <f>IF(BS_CONTROLE[[#This Row],[Local - Partida]]=0, "-", BS_CONTROLE[[#This Row],[Local - Partida]])</f>
        <v>-</v>
      </c>
      <c r="AL277" s="259" t="str">
        <f>IF(BS_CONTROLE[[#This Row],[Local - Encerramento]]=0, "-", BS_CONTROLE[[#This Row],[Local - Encerramento]])</f>
        <v>-</v>
      </c>
      <c r="AM277" s="259" t="str">
        <f>IF(BS_CONTROLE[[#This Row],[Entre - Estações]]=0, "-", BS_CONTROLE[[#This Row],[Entre - Estações]])</f>
        <v>-</v>
      </c>
      <c r="AN277" s="259" t="str">
        <f>IF(BS_CONTROLE[[#This Row],[SB]]=0, "-", BS_CONTROLE[[#This Row],[SB]])</f>
        <v>-</v>
      </c>
      <c r="AO277" s="260" t="str">
        <f>IF(BS_CONTROLE[[#This Row],[SUB]]=0, "-", BS_CONTROLE[[#This Row],[SUB]])</f>
        <v>-</v>
      </c>
      <c r="AP277" s="261" t="str">
        <f>IF(BS_CONTROLE[[#This Row],[KM - Inicio]]=0, "-", BS_CONTROLE[[#This Row],[KM - Inicio]])</f>
        <v>-</v>
      </c>
      <c r="AQ277" s="261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4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2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295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317</v>
      </c>
      <c r="M278" s="205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5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6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9" t="str">
        <f>IF(BS_CONTROLE[[#This Row],[Local - Partida]]=0, "-", BS_CONTROLE[[#This Row],[Local - Partida]])</f>
        <v>-</v>
      </c>
      <c r="AL278" s="259" t="str">
        <f>IF(BS_CONTROLE[[#This Row],[Local - Encerramento]]=0, "-", BS_CONTROLE[[#This Row],[Local - Encerramento]])</f>
        <v>-</v>
      </c>
      <c r="AM278" s="259" t="str">
        <f>IF(BS_CONTROLE[[#This Row],[Entre - Estações]]=0, "-", BS_CONTROLE[[#This Row],[Entre - Estações]])</f>
        <v>-</v>
      </c>
      <c r="AN278" s="259" t="str">
        <f>IF(BS_CONTROLE[[#This Row],[SB]]=0, "-", BS_CONTROLE[[#This Row],[SB]])</f>
        <v>-</v>
      </c>
      <c r="AO278" s="260" t="str">
        <f>IF(BS_CONTROLE[[#This Row],[SUB]]=0, "-", BS_CONTROLE[[#This Row],[SUB]])</f>
        <v>-</v>
      </c>
      <c r="AP278" s="261" t="str">
        <f>IF(BS_CONTROLE[[#This Row],[KM - Inicio]]=0, "-", BS_CONTROLE[[#This Row],[KM - Inicio]])</f>
        <v>-</v>
      </c>
      <c r="AQ278" s="261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4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2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295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317</v>
      </c>
      <c r="M279" s="205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5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6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9" t="str">
        <f>IF(BS_CONTROLE[[#This Row],[Local - Partida]]=0, "-", BS_CONTROLE[[#This Row],[Local - Partida]])</f>
        <v>-</v>
      </c>
      <c r="AL279" s="259" t="str">
        <f>IF(BS_CONTROLE[[#This Row],[Local - Encerramento]]=0, "-", BS_CONTROLE[[#This Row],[Local - Encerramento]])</f>
        <v>-</v>
      </c>
      <c r="AM279" s="259" t="str">
        <f>IF(BS_CONTROLE[[#This Row],[Entre - Estações]]=0, "-", BS_CONTROLE[[#This Row],[Entre - Estações]])</f>
        <v>-</v>
      </c>
      <c r="AN279" s="259" t="str">
        <f>IF(BS_CONTROLE[[#This Row],[SB]]=0, "-", BS_CONTROLE[[#This Row],[SB]])</f>
        <v>-</v>
      </c>
      <c r="AO279" s="260" t="str">
        <f>IF(BS_CONTROLE[[#This Row],[SUB]]=0, "-", BS_CONTROLE[[#This Row],[SUB]])</f>
        <v>-</v>
      </c>
      <c r="AP279" s="261" t="str">
        <f>IF(BS_CONTROLE[[#This Row],[KM - Inicio]]=0, "-", BS_CONTROLE[[#This Row],[KM - Inicio]])</f>
        <v>-</v>
      </c>
      <c r="AQ279" s="261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4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2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295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317</v>
      </c>
      <c r="M280" s="205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5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6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9" t="str">
        <f>IF(BS_CONTROLE[[#This Row],[Local - Partida]]=0, "-", BS_CONTROLE[[#This Row],[Local - Partida]])</f>
        <v>-</v>
      </c>
      <c r="AL280" s="259" t="str">
        <f>IF(BS_CONTROLE[[#This Row],[Local - Encerramento]]=0, "-", BS_CONTROLE[[#This Row],[Local - Encerramento]])</f>
        <v>-</v>
      </c>
      <c r="AM280" s="259" t="str">
        <f>IF(BS_CONTROLE[[#This Row],[Entre - Estações]]=0, "-", BS_CONTROLE[[#This Row],[Entre - Estações]])</f>
        <v>-</v>
      </c>
      <c r="AN280" s="259" t="str">
        <f>IF(BS_CONTROLE[[#This Row],[SB]]=0, "-", BS_CONTROLE[[#This Row],[SB]])</f>
        <v>-</v>
      </c>
      <c r="AO280" s="260" t="str">
        <f>IF(BS_CONTROLE[[#This Row],[SUB]]=0, "-", BS_CONTROLE[[#This Row],[SUB]])</f>
        <v>-</v>
      </c>
      <c r="AP280" s="261" t="str">
        <f>IF(BS_CONTROLE[[#This Row],[KM - Inicio]]=0, "-", BS_CONTROLE[[#This Row],[KM - Inicio]])</f>
        <v>-</v>
      </c>
      <c r="AQ280" s="261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4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2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295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317</v>
      </c>
      <c r="M281" s="205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5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6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9" t="str">
        <f>IF(BS_CONTROLE[[#This Row],[Local - Partida]]=0, "-", BS_CONTROLE[[#This Row],[Local - Partida]])</f>
        <v>-</v>
      </c>
      <c r="AL281" s="259" t="str">
        <f>IF(BS_CONTROLE[[#This Row],[Local - Encerramento]]=0, "-", BS_CONTROLE[[#This Row],[Local - Encerramento]])</f>
        <v>-</v>
      </c>
      <c r="AM281" s="259" t="str">
        <f>IF(BS_CONTROLE[[#This Row],[Entre - Estações]]=0, "-", BS_CONTROLE[[#This Row],[Entre - Estações]])</f>
        <v>-</v>
      </c>
      <c r="AN281" s="259" t="str">
        <f>IF(BS_CONTROLE[[#This Row],[SB]]=0, "-", BS_CONTROLE[[#This Row],[SB]])</f>
        <v>-</v>
      </c>
      <c r="AO281" s="260" t="str">
        <f>IF(BS_CONTROLE[[#This Row],[SUB]]=0, "-", BS_CONTROLE[[#This Row],[SUB]])</f>
        <v>-</v>
      </c>
      <c r="AP281" s="261" t="str">
        <f>IF(BS_CONTROLE[[#This Row],[KM - Inicio]]=0, "-", BS_CONTROLE[[#This Row],[KM - Inicio]])</f>
        <v>-</v>
      </c>
      <c r="AQ281" s="261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4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2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295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317</v>
      </c>
      <c r="M282" s="205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5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6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9" t="str">
        <f>IF(BS_CONTROLE[[#This Row],[Local - Partida]]=0, "-", BS_CONTROLE[[#This Row],[Local - Partida]])</f>
        <v>-</v>
      </c>
      <c r="AL282" s="259" t="str">
        <f>IF(BS_CONTROLE[[#This Row],[Local - Encerramento]]=0, "-", BS_CONTROLE[[#This Row],[Local - Encerramento]])</f>
        <v>-</v>
      </c>
      <c r="AM282" s="259" t="str">
        <f>IF(BS_CONTROLE[[#This Row],[Entre - Estações]]=0, "-", BS_CONTROLE[[#This Row],[Entre - Estações]])</f>
        <v>-</v>
      </c>
      <c r="AN282" s="259" t="str">
        <f>IF(BS_CONTROLE[[#This Row],[SB]]=0, "-", BS_CONTROLE[[#This Row],[SB]])</f>
        <v>-</v>
      </c>
      <c r="AO282" s="260" t="str">
        <f>IF(BS_CONTROLE[[#This Row],[SUB]]=0, "-", BS_CONTROLE[[#This Row],[SUB]])</f>
        <v>-</v>
      </c>
      <c r="AP282" s="261" t="str">
        <f>IF(BS_CONTROLE[[#This Row],[KM - Inicio]]=0, "-", BS_CONTROLE[[#This Row],[KM - Inicio]])</f>
        <v>-</v>
      </c>
      <c r="AQ282" s="261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4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2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295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317</v>
      </c>
      <c r="M283" s="205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5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6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9" t="str">
        <f>IF(BS_CONTROLE[[#This Row],[Local - Partida]]=0, "-", BS_CONTROLE[[#This Row],[Local - Partida]])</f>
        <v>-</v>
      </c>
      <c r="AL283" s="259" t="str">
        <f>IF(BS_CONTROLE[[#This Row],[Local - Encerramento]]=0, "-", BS_CONTROLE[[#This Row],[Local - Encerramento]])</f>
        <v>-</v>
      </c>
      <c r="AM283" s="259" t="str">
        <f>IF(BS_CONTROLE[[#This Row],[Entre - Estações]]=0, "-", BS_CONTROLE[[#This Row],[Entre - Estações]])</f>
        <v>-</v>
      </c>
      <c r="AN283" s="259" t="str">
        <f>IF(BS_CONTROLE[[#This Row],[SB]]=0, "-", BS_CONTROLE[[#This Row],[SB]])</f>
        <v>-</v>
      </c>
      <c r="AO283" s="260" t="str">
        <f>IF(BS_CONTROLE[[#This Row],[SUB]]=0, "-", BS_CONTROLE[[#This Row],[SUB]])</f>
        <v>-</v>
      </c>
      <c r="AP283" s="261" t="str">
        <f>IF(BS_CONTROLE[[#This Row],[KM - Inicio]]=0, "-", BS_CONTROLE[[#This Row],[KM - Inicio]])</f>
        <v>-</v>
      </c>
      <c r="AQ283" s="261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4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2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295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317</v>
      </c>
      <c r="M284" s="205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5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6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9" t="str">
        <f>IF(BS_CONTROLE[[#This Row],[Local - Partida]]=0, "-", BS_CONTROLE[[#This Row],[Local - Partida]])</f>
        <v>-</v>
      </c>
      <c r="AL284" s="259" t="str">
        <f>IF(BS_CONTROLE[[#This Row],[Local - Encerramento]]=0, "-", BS_CONTROLE[[#This Row],[Local - Encerramento]])</f>
        <v>-</v>
      </c>
      <c r="AM284" s="259" t="str">
        <f>IF(BS_CONTROLE[[#This Row],[Entre - Estações]]=0, "-", BS_CONTROLE[[#This Row],[Entre - Estações]])</f>
        <v>-</v>
      </c>
      <c r="AN284" s="259" t="str">
        <f>IF(BS_CONTROLE[[#This Row],[SB]]=0, "-", BS_CONTROLE[[#This Row],[SB]])</f>
        <v>-</v>
      </c>
      <c r="AO284" s="260" t="str">
        <f>IF(BS_CONTROLE[[#This Row],[SUB]]=0, "-", BS_CONTROLE[[#This Row],[SUB]])</f>
        <v>-</v>
      </c>
      <c r="AP284" s="261" t="str">
        <f>IF(BS_CONTROLE[[#This Row],[KM - Inicio]]=0, "-", BS_CONTROLE[[#This Row],[KM - Inicio]])</f>
        <v>-</v>
      </c>
      <c r="AQ284" s="261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4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2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295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317</v>
      </c>
      <c r="M285" s="205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5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6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9" t="str">
        <f>IF(BS_CONTROLE[[#This Row],[Local - Partida]]=0, "-", BS_CONTROLE[[#This Row],[Local - Partida]])</f>
        <v>-</v>
      </c>
      <c r="AL285" s="259" t="str">
        <f>IF(BS_CONTROLE[[#This Row],[Local - Encerramento]]=0, "-", BS_CONTROLE[[#This Row],[Local - Encerramento]])</f>
        <v>-</v>
      </c>
      <c r="AM285" s="259" t="str">
        <f>IF(BS_CONTROLE[[#This Row],[Entre - Estações]]=0, "-", BS_CONTROLE[[#This Row],[Entre - Estações]])</f>
        <v>-</v>
      </c>
      <c r="AN285" s="259" t="str">
        <f>IF(BS_CONTROLE[[#This Row],[SB]]=0, "-", BS_CONTROLE[[#This Row],[SB]])</f>
        <v>-</v>
      </c>
      <c r="AO285" s="260" t="str">
        <f>IF(BS_CONTROLE[[#This Row],[SUB]]=0, "-", BS_CONTROLE[[#This Row],[SUB]])</f>
        <v>-</v>
      </c>
      <c r="AP285" s="261" t="str">
        <f>IF(BS_CONTROLE[[#This Row],[KM - Inicio]]=0, "-", BS_CONTROLE[[#This Row],[KM - Inicio]])</f>
        <v>-</v>
      </c>
      <c r="AQ285" s="261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4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2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296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317</v>
      </c>
      <c r="M286" s="205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5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6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9" t="str">
        <f>IF(BS_CONTROLE[[#This Row],[Local - Partida]]=0, "-", BS_CONTROLE[[#This Row],[Local - Partida]])</f>
        <v>-</v>
      </c>
      <c r="AL286" s="259" t="str">
        <f>IF(BS_CONTROLE[[#This Row],[Local - Encerramento]]=0, "-", BS_CONTROLE[[#This Row],[Local - Encerramento]])</f>
        <v>-</v>
      </c>
      <c r="AM286" s="259" t="str">
        <f>IF(BS_CONTROLE[[#This Row],[Entre - Estações]]=0, "-", BS_CONTROLE[[#This Row],[Entre - Estações]])</f>
        <v>-</v>
      </c>
      <c r="AN286" s="259" t="str">
        <f>IF(BS_CONTROLE[[#This Row],[SB]]=0, "-", BS_CONTROLE[[#This Row],[SB]])</f>
        <v>-</v>
      </c>
      <c r="AO286" s="260" t="str">
        <f>IF(BS_CONTROLE[[#This Row],[SUB]]=0, "-", BS_CONTROLE[[#This Row],[SUB]])</f>
        <v>-</v>
      </c>
      <c r="AP286" s="261" t="str">
        <f>IF(BS_CONTROLE[[#This Row],[KM - Inicio]]=0, "-", BS_CONTROLE[[#This Row],[KM - Inicio]])</f>
        <v>-</v>
      </c>
      <c r="AQ286" s="261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4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2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295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317</v>
      </c>
      <c r="M287" s="205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5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6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9" t="str">
        <f>IF(BS_CONTROLE[[#This Row],[Local - Partida]]=0, "-", BS_CONTROLE[[#This Row],[Local - Partida]])</f>
        <v>-</v>
      </c>
      <c r="AL287" s="259" t="str">
        <f>IF(BS_CONTROLE[[#This Row],[Local - Encerramento]]=0, "-", BS_CONTROLE[[#This Row],[Local - Encerramento]])</f>
        <v>-</v>
      </c>
      <c r="AM287" s="259" t="str">
        <f>IF(BS_CONTROLE[[#This Row],[Entre - Estações]]=0, "-", BS_CONTROLE[[#This Row],[Entre - Estações]])</f>
        <v>-</v>
      </c>
      <c r="AN287" s="259" t="str">
        <f>IF(BS_CONTROLE[[#This Row],[SB]]=0, "-", BS_CONTROLE[[#This Row],[SB]])</f>
        <v>-</v>
      </c>
      <c r="AO287" s="260" t="str">
        <f>IF(BS_CONTROLE[[#This Row],[SUB]]=0, "-", BS_CONTROLE[[#This Row],[SUB]])</f>
        <v>-</v>
      </c>
      <c r="AP287" s="261" t="str">
        <f>IF(BS_CONTROLE[[#This Row],[KM - Inicio]]=0, "-", BS_CONTROLE[[#This Row],[KM - Inicio]])</f>
        <v>-</v>
      </c>
      <c r="AQ287" s="261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4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2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295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317</v>
      </c>
      <c r="M288" s="205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5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6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9" t="str">
        <f>IF(BS_CONTROLE[[#This Row],[Local - Partida]]=0, "-", BS_CONTROLE[[#This Row],[Local - Partida]])</f>
        <v>-</v>
      </c>
      <c r="AL288" s="259" t="str">
        <f>IF(BS_CONTROLE[[#This Row],[Local - Encerramento]]=0, "-", BS_CONTROLE[[#This Row],[Local - Encerramento]])</f>
        <v>-</v>
      </c>
      <c r="AM288" s="259" t="str">
        <f>IF(BS_CONTROLE[[#This Row],[Entre - Estações]]=0, "-", BS_CONTROLE[[#This Row],[Entre - Estações]])</f>
        <v>-</v>
      </c>
      <c r="AN288" s="259" t="str">
        <f>IF(BS_CONTROLE[[#This Row],[SB]]=0, "-", BS_CONTROLE[[#This Row],[SB]])</f>
        <v>-</v>
      </c>
      <c r="AO288" s="260" t="str">
        <f>IF(BS_CONTROLE[[#This Row],[SUB]]=0, "-", BS_CONTROLE[[#This Row],[SUB]])</f>
        <v>-</v>
      </c>
      <c r="AP288" s="261" t="str">
        <f>IF(BS_CONTROLE[[#This Row],[KM - Inicio]]=0, "-", BS_CONTROLE[[#This Row],[KM - Inicio]])</f>
        <v>-</v>
      </c>
      <c r="AQ288" s="261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4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2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295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317</v>
      </c>
      <c r="M289" s="205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5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6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9" t="str">
        <f>IF(BS_CONTROLE[[#This Row],[Local - Partida]]=0, "-", BS_CONTROLE[[#This Row],[Local - Partida]])</f>
        <v>-</v>
      </c>
      <c r="AL289" s="259" t="str">
        <f>IF(BS_CONTROLE[[#This Row],[Local - Encerramento]]=0, "-", BS_CONTROLE[[#This Row],[Local - Encerramento]])</f>
        <v>-</v>
      </c>
      <c r="AM289" s="259" t="str">
        <f>IF(BS_CONTROLE[[#This Row],[Entre - Estações]]=0, "-", BS_CONTROLE[[#This Row],[Entre - Estações]])</f>
        <v>-</v>
      </c>
      <c r="AN289" s="259" t="str">
        <f>IF(BS_CONTROLE[[#This Row],[SB]]=0, "-", BS_CONTROLE[[#This Row],[SB]])</f>
        <v>-</v>
      </c>
      <c r="AO289" s="260" t="str">
        <f>IF(BS_CONTROLE[[#This Row],[SUB]]=0, "-", BS_CONTROLE[[#This Row],[SUB]])</f>
        <v>-</v>
      </c>
      <c r="AP289" s="261" t="str">
        <f>IF(BS_CONTROLE[[#This Row],[KM - Inicio]]=0, "-", BS_CONTROLE[[#This Row],[KM - Inicio]])</f>
        <v>-</v>
      </c>
      <c r="AQ289" s="261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4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2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295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317</v>
      </c>
      <c r="M290" s="205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5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6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9" t="str">
        <f>IF(BS_CONTROLE[[#This Row],[Local - Partida]]=0, "-", BS_CONTROLE[[#This Row],[Local - Partida]])</f>
        <v>-</v>
      </c>
      <c r="AL290" s="259" t="str">
        <f>IF(BS_CONTROLE[[#This Row],[Local - Encerramento]]=0, "-", BS_CONTROLE[[#This Row],[Local - Encerramento]])</f>
        <v>-</v>
      </c>
      <c r="AM290" s="259" t="str">
        <f>IF(BS_CONTROLE[[#This Row],[Entre - Estações]]=0, "-", BS_CONTROLE[[#This Row],[Entre - Estações]])</f>
        <v>-</v>
      </c>
      <c r="AN290" s="259" t="str">
        <f>IF(BS_CONTROLE[[#This Row],[SB]]=0, "-", BS_CONTROLE[[#This Row],[SB]])</f>
        <v>-</v>
      </c>
      <c r="AO290" s="260" t="str">
        <f>IF(BS_CONTROLE[[#This Row],[SUB]]=0, "-", BS_CONTROLE[[#This Row],[SUB]])</f>
        <v>-</v>
      </c>
      <c r="AP290" s="261" t="str">
        <f>IF(BS_CONTROLE[[#This Row],[KM - Inicio]]=0, "-", BS_CONTROLE[[#This Row],[KM - Inicio]])</f>
        <v>-</v>
      </c>
      <c r="AQ290" s="261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4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2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295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317</v>
      </c>
      <c r="M291" s="205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5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6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9" t="str">
        <f>IF(BS_CONTROLE[[#This Row],[Local - Partida]]=0, "-", BS_CONTROLE[[#This Row],[Local - Partida]])</f>
        <v>-</v>
      </c>
      <c r="AL291" s="259" t="str">
        <f>IF(BS_CONTROLE[[#This Row],[Local - Encerramento]]=0, "-", BS_CONTROLE[[#This Row],[Local - Encerramento]])</f>
        <v>-</v>
      </c>
      <c r="AM291" s="259" t="str">
        <f>IF(BS_CONTROLE[[#This Row],[Entre - Estações]]=0, "-", BS_CONTROLE[[#This Row],[Entre - Estações]])</f>
        <v>-</v>
      </c>
      <c r="AN291" s="259" t="str">
        <f>IF(BS_CONTROLE[[#This Row],[SB]]=0, "-", BS_CONTROLE[[#This Row],[SB]])</f>
        <v>-</v>
      </c>
      <c r="AO291" s="260" t="str">
        <f>IF(BS_CONTROLE[[#This Row],[SUB]]=0, "-", BS_CONTROLE[[#This Row],[SUB]])</f>
        <v>-</v>
      </c>
      <c r="AP291" s="261" t="str">
        <f>IF(BS_CONTROLE[[#This Row],[KM - Inicio]]=0, "-", BS_CONTROLE[[#This Row],[KM - Inicio]])</f>
        <v>-</v>
      </c>
      <c r="AQ291" s="261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4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2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295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317</v>
      </c>
      <c r="M292" s="205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5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6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9" t="str">
        <f>IF(BS_CONTROLE[[#This Row],[Local - Partida]]=0, "-", BS_CONTROLE[[#This Row],[Local - Partida]])</f>
        <v>-</v>
      </c>
      <c r="AL292" s="259" t="str">
        <f>IF(BS_CONTROLE[[#This Row],[Local - Encerramento]]=0, "-", BS_CONTROLE[[#This Row],[Local - Encerramento]])</f>
        <v>-</v>
      </c>
      <c r="AM292" s="259" t="str">
        <f>IF(BS_CONTROLE[[#This Row],[Entre - Estações]]=0, "-", BS_CONTROLE[[#This Row],[Entre - Estações]])</f>
        <v>-</v>
      </c>
      <c r="AN292" s="259" t="str">
        <f>IF(BS_CONTROLE[[#This Row],[SB]]=0, "-", BS_CONTROLE[[#This Row],[SB]])</f>
        <v>-</v>
      </c>
      <c r="AO292" s="260" t="str">
        <f>IF(BS_CONTROLE[[#This Row],[SUB]]=0, "-", BS_CONTROLE[[#This Row],[SUB]])</f>
        <v>-</v>
      </c>
      <c r="AP292" s="261" t="str">
        <f>IF(BS_CONTROLE[[#This Row],[KM - Inicio]]=0, "-", BS_CONTROLE[[#This Row],[KM - Inicio]])</f>
        <v>-</v>
      </c>
      <c r="AQ292" s="261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4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2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295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317</v>
      </c>
      <c r="M293" s="205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5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6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9" t="str">
        <f>IF(BS_CONTROLE[[#This Row],[Local - Partida]]=0, "-", BS_CONTROLE[[#This Row],[Local - Partida]])</f>
        <v>-</v>
      </c>
      <c r="AL293" s="259" t="str">
        <f>IF(BS_CONTROLE[[#This Row],[Local - Encerramento]]=0, "-", BS_CONTROLE[[#This Row],[Local - Encerramento]])</f>
        <v>-</v>
      </c>
      <c r="AM293" s="259" t="str">
        <f>IF(BS_CONTROLE[[#This Row],[Entre - Estações]]=0, "-", BS_CONTROLE[[#This Row],[Entre - Estações]])</f>
        <v>-</v>
      </c>
      <c r="AN293" s="259" t="str">
        <f>IF(BS_CONTROLE[[#This Row],[SB]]=0, "-", BS_CONTROLE[[#This Row],[SB]])</f>
        <v>-</v>
      </c>
      <c r="AO293" s="260" t="str">
        <f>IF(BS_CONTROLE[[#This Row],[SUB]]=0, "-", BS_CONTROLE[[#This Row],[SUB]])</f>
        <v>-</v>
      </c>
      <c r="AP293" s="261" t="str">
        <f>IF(BS_CONTROLE[[#This Row],[KM - Inicio]]=0, "-", BS_CONTROLE[[#This Row],[KM - Inicio]])</f>
        <v>-</v>
      </c>
      <c r="AQ293" s="261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4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2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295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317</v>
      </c>
      <c r="M294" s="205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5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6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9" t="str">
        <f>IF(BS_CONTROLE[[#This Row],[Local - Partida]]=0, "-", BS_CONTROLE[[#This Row],[Local - Partida]])</f>
        <v>-</v>
      </c>
      <c r="AL294" s="259" t="str">
        <f>IF(BS_CONTROLE[[#This Row],[Local - Encerramento]]=0, "-", BS_CONTROLE[[#This Row],[Local - Encerramento]])</f>
        <v>-</v>
      </c>
      <c r="AM294" s="259" t="str">
        <f>IF(BS_CONTROLE[[#This Row],[Entre - Estações]]=0, "-", BS_CONTROLE[[#This Row],[Entre - Estações]])</f>
        <v>-</v>
      </c>
      <c r="AN294" s="259" t="str">
        <f>IF(BS_CONTROLE[[#This Row],[SB]]=0, "-", BS_CONTROLE[[#This Row],[SB]])</f>
        <v>-</v>
      </c>
      <c r="AO294" s="260" t="str">
        <f>IF(BS_CONTROLE[[#This Row],[SUB]]=0, "-", BS_CONTROLE[[#This Row],[SUB]])</f>
        <v>-</v>
      </c>
      <c r="AP294" s="261" t="str">
        <f>IF(BS_CONTROLE[[#This Row],[KM - Inicio]]=0, "-", BS_CONTROLE[[#This Row],[KM - Inicio]])</f>
        <v>-</v>
      </c>
      <c r="AQ294" s="261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4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2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295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317</v>
      </c>
      <c r="M295" s="205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5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6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9" t="str">
        <f>IF(BS_CONTROLE[[#This Row],[Local - Partida]]=0, "-", BS_CONTROLE[[#This Row],[Local - Partida]])</f>
        <v>-</v>
      </c>
      <c r="AL295" s="259" t="str">
        <f>IF(BS_CONTROLE[[#This Row],[Local - Encerramento]]=0, "-", BS_CONTROLE[[#This Row],[Local - Encerramento]])</f>
        <v>-</v>
      </c>
      <c r="AM295" s="259" t="str">
        <f>IF(BS_CONTROLE[[#This Row],[Entre - Estações]]=0, "-", BS_CONTROLE[[#This Row],[Entre - Estações]])</f>
        <v>-</v>
      </c>
      <c r="AN295" s="259" t="str">
        <f>IF(BS_CONTROLE[[#This Row],[SB]]=0, "-", BS_CONTROLE[[#This Row],[SB]])</f>
        <v>-</v>
      </c>
      <c r="AO295" s="260" t="str">
        <f>IF(BS_CONTROLE[[#This Row],[SUB]]=0, "-", BS_CONTROLE[[#This Row],[SUB]])</f>
        <v>-</v>
      </c>
      <c r="AP295" s="261" t="str">
        <f>IF(BS_CONTROLE[[#This Row],[KM - Inicio]]=0, "-", BS_CONTROLE[[#This Row],[KM - Inicio]])</f>
        <v>-</v>
      </c>
      <c r="AQ295" s="261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4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2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295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317</v>
      </c>
      <c r="M296" s="205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5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6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9" t="str">
        <f>IF(BS_CONTROLE[[#This Row],[Local - Partida]]=0, "-", BS_CONTROLE[[#This Row],[Local - Partida]])</f>
        <v>-</v>
      </c>
      <c r="AL296" s="259" t="str">
        <f>IF(BS_CONTROLE[[#This Row],[Local - Encerramento]]=0, "-", BS_CONTROLE[[#This Row],[Local - Encerramento]])</f>
        <v>-</v>
      </c>
      <c r="AM296" s="259" t="str">
        <f>IF(BS_CONTROLE[[#This Row],[Entre - Estações]]=0, "-", BS_CONTROLE[[#This Row],[Entre - Estações]])</f>
        <v>-</v>
      </c>
      <c r="AN296" s="259" t="str">
        <f>IF(BS_CONTROLE[[#This Row],[SB]]=0, "-", BS_CONTROLE[[#This Row],[SB]])</f>
        <v>-</v>
      </c>
      <c r="AO296" s="260" t="str">
        <f>IF(BS_CONTROLE[[#This Row],[SUB]]=0, "-", BS_CONTROLE[[#This Row],[SUB]])</f>
        <v>-</v>
      </c>
      <c r="AP296" s="261" t="str">
        <f>IF(BS_CONTROLE[[#This Row],[KM - Inicio]]=0, "-", BS_CONTROLE[[#This Row],[KM - Inicio]])</f>
        <v>-</v>
      </c>
      <c r="AQ296" s="261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4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2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295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317</v>
      </c>
      <c r="M297" s="205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5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6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9" t="str">
        <f>IF(BS_CONTROLE[[#This Row],[Local - Partida]]=0, "-", BS_CONTROLE[[#This Row],[Local - Partida]])</f>
        <v>-</v>
      </c>
      <c r="AL297" s="259" t="str">
        <f>IF(BS_CONTROLE[[#This Row],[Local - Encerramento]]=0, "-", BS_CONTROLE[[#This Row],[Local - Encerramento]])</f>
        <v>-</v>
      </c>
      <c r="AM297" s="259" t="str">
        <f>IF(BS_CONTROLE[[#This Row],[Entre - Estações]]=0, "-", BS_CONTROLE[[#This Row],[Entre - Estações]])</f>
        <v>-</v>
      </c>
      <c r="AN297" s="259" t="str">
        <f>IF(BS_CONTROLE[[#This Row],[SB]]=0, "-", BS_CONTROLE[[#This Row],[SB]])</f>
        <v>-</v>
      </c>
      <c r="AO297" s="260" t="str">
        <f>IF(BS_CONTROLE[[#This Row],[SUB]]=0, "-", BS_CONTROLE[[#This Row],[SUB]])</f>
        <v>-</v>
      </c>
      <c r="AP297" s="261" t="str">
        <f>IF(BS_CONTROLE[[#This Row],[KM - Inicio]]=0, "-", BS_CONTROLE[[#This Row],[KM - Inicio]])</f>
        <v>-</v>
      </c>
      <c r="AQ297" s="261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4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2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296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317</v>
      </c>
      <c r="M298" s="205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5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6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9" t="str">
        <f>IF(BS_CONTROLE[[#This Row],[Local - Partida]]=0, "-", BS_CONTROLE[[#This Row],[Local - Partida]])</f>
        <v>-</v>
      </c>
      <c r="AL298" s="259" t="str">
        <f>IF(BS_CONTROLE[[#This Row],[Local - Encerramento]]=0, "-", BS_CONTROLE[[#This Row],[Local - Encerramento]])</f>
        <v>-</v>
      </c>
      <c r="AM298" s="259" t="str">
        <f>IF(BS_CONTROLE[[#This Row],[Entre - Estações]]=0, "-", BS_CONTROLE[[#This Row],[Entre - Estações]])</f>
        <v>-</v>
      </c>
      <c r="AN298" s="259" t="str">
        <f>IF(BS_CONTROLE[[#This Row],[SB]]=0, "-", BS_CONTROLE[[#This Row],[SB]])</f>
        <v>-</v>
      </c>
      <c r="AO298" s="260" t="str">
        <f>IF(BS_CONTROLE[[#This Row],[SUB]]=0, "-", BS_CONTROLE[[#This Row],[SUB]])</f>
        <v>-</v>
      </c>
      <c r="AP298" s="261" t="str">
        <f>IF(BS_CONTROLE[[#This Row],[KM - Inicio]]=0, "-", BS_CONTROLE[[#This Row],[KM - Inicio]])</f>
        <v>-</v>
      </c>
      <c r="AQ298" s="261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4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2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295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317</v>
      </c>
      <c r="M299" s="205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5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6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9" t="str">
        <f>IF(BS_CONTROLE[[#This Row],[Local - Partida]]=0, "-", BS_CONTROLE[[#This Row],[Local - Partida]])</f>
        <v>-</v>
      </c>
      <c r="AL299" s="259" t="str">
        <f>IF(BS_CONTROLE[[#This Row],[Local - Encerramento]]=0, "-", BS_CONTROLE[[#This Row],[Local - Encerramento]])</f>
        <v>-</v>
      </c>
      <c r="AM299" s="259" t="str">
        <f>IF(BS_CONTROLE[[#This Row],[Entre - Estações]]=0, "-", BS_CONTROLE[[#This Row],[Entre - Estações]])</f>
        <v>-</v>
      </c>
      <c r="AN299" s="259" t="str">
        <f>IF(BS_CONTROLE[[#This Row],[SB]]=0, "-", BS_CONTROLE[[#This Row],[SB]])</f>
        <v>-</v>
      </c>
      <c r="AO299" s="260" t="str">
        <f>IF(BS_CONTROLE[[#This Row],[SUB]]=0, "-", BS_CONTROLE[[#This Row],[SUB]])</f>
        <v>-</v>
      </c>
      <c r="AP299" s="261" t="str">
        <f>IF(BS_CONTROLE[[#This Row],[KM - Inicio]]=0, "-", BS_CONTROLE[[#This Row],[KM - Inicio]])</f>
        <v>-</v>
      </c>
      <c r="AQ299" s="261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4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2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295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317</v>
      </c>
      <c r="M300" s="205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5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6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9" t="str">
        <f>IF(BS_CONTROLE[[#This Row],[Local - Partida]]=0, "-", BS_CONTROLE[[#This Row],[Local - Partida]])</f>
        <v>-</v>
      </c>
      <c r="AL300" s="259" t="str">
        <f>IF(BS_CONTROLE[[#This Row],[Local - Encerramento]]=0, "-", BS_CONTROLE[[#This Row],[Local - Encerramento]])</f>
        <v>-</v>
      </c>
      <c r="AM300" s="259" t="str">
        <f>IF(BS_CONTROLE[[#This Row],[Entre - Estações]]=0, "-", BS_CONTROLE[[#This Row],[Entre - Estações]])</f>
        <v>-</v>
      </c>
      <c r="AN300" s="259" t="str">
        <f>IF(BS_CONTROLE[[#This Row],[SB]]=0, "-", BS_CONTROLE[[#This Row],[SB]])</f>
        <v>-</v>
      </c>
      <c r="AO300" s="260" t="str">
        <f>IF(BS_CONTROLE[[#This Row],[SUB]]=0, "-", BS_CONTROLE[[#This Row],[SUB]])</f>
        <v>-</v>
      </c>
      <c r="AP300" s="261" t="str">
        <f>IF(BS_CONTROLE[[#This Row],[KM - Inicio]]=0, "-", BS_CONTROLE[[#This Row],[KM - Inicio]])</f>
        <v>-</v>
      </c>
      <c r="AQ300" s="261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4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2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295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317</v>
      </c>
      <c r="M301" s="205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5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6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9" t="str">
        <f>IF(BS_CONTROLE[[#This Row],[Local - Partida]]=0, "-", BS_CONTROLE[[#This Row],[Local - Partida]])</f>
        <v>-</v>
      </c>
      <c r="AL301" s="259" t="str">
        <f>IF(BS_CONTROLE[[#This Row],[Local - Encerramento]]=0, "-", BS_CONTROLE[[#This Row],[Local - Encerramento]])</f>
        <v>-</v>
      </c>
      <c r="AM301" s="259" t="str">
        <f>IF(BS_CONTROLE[[#This Row],[Entre - Estações]]=0, "-", BS_CONTROLE[[#This Row],[Entre - Estações]])</f>
        <v>-</v>
      </c>
      <c r="AN301" s="259" t="str">
        <f>IF(BS_CONTROLE[[#This Row],[SB]]=0, "-", BS_CONTROLE[[#This Row],[SB]])</f>
        <v>-</v>
      </c>
      <c r="AO301" s="260" t="str">
        <f>IF(BS_CONTROLE[[#This Row],[SUB]]=0, "-", BS_CONTROLE[[#This Row],[SUB]])</f>
        <v>-</v>
      </c>
      <c r="AP301" s="261" t="str">
        <f>IF(BS_CONTROLE[[#This Row],[KM - Inicio]]=0, "-", BS_CONTROLE[[#This Row],[KM - Inicio]])</f>
        <v>-</v>
      </c>
      <c r="AQ301" s="261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4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2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295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317</v>
      </c>
      <c r="M302" s="205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5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6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9" t="str">
        <f>IF(BS_CONTROLE[[#This Row],[Local - Partida]]=0, "-", BS_CONTROLE[[#This Row],[Local - Partida]])</f>
        <v>-</v>
      </c>
      <c r="AL302" s="259" t="str">
        <f>IF(BS_CONTROLE[[#This Row],[Local - Encerramento]]=0, "-", BS_CONTROLE[[#This Row],[Local - Encerramento]])</f>
        <v>-</v>
      </c>
      <c r="AM302" s="259" t="str">
        <f>IF(BS_CONTROLE[[#This Row],[Entre - Estações]]=0, "-", BS_CONTROLE[[#This Row],[Entre - Estações]])</f>
        <v>-</v>
      </c>
      <c r="AN302" s="259" t="str">
        <f>IF(BS_CONTROLE[[#This Row],[SB]]=0, "-", BS_CONTROLE[[#This Row],[SB]])</f>
        <v>-</v>
      </c>
      <c r="AO302" s="260" t="str">
        <f>IF(BS_CONTROLE[[#This Row],[SUB]]=0, "-", BS_CONTROLE[[#This Row],[SUB]])</f>
        <v>-</v>
      </c>
      <c r="AP302" s="261" t="str">
        <f>IF(BS_CONTROLE[[#This Row],[KM - Inicio]]=0, "-", BS_CONTROLE[[#This Row],[KM - Inicio]])</f>
        <v>-</v>
      </c>
      <c r="AQ302" s="261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4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2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295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317</v>
      </c>
      <c r="M303" s="205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5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6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9" t="str">
        <f>IF(BS_CONTROLE[[#This Row],[Local - Partida]]=0, "-", BS_CONTROLE[[#This Row],[Local - Partida]])</f>
        <v>-</v>
      </c>
      <c r="AL303" s="259" t="str">
        <f>IF(BS_CONTROLE[[#This Row],[Local - Encerramento]]=0, "-", BS_CONTROLE[[#This Row],[Local - Encerramento]])</f>
        <v>-</v>
      </c>
      <c r="AM303" s="259" t="str">
        <f>IF(BS_CONTROLE[[#This Row],[Entre - Estações]]=0, "-", BS_CONTROLE[[#This Row],[Entre - Estações]])</f>
        <v>-</v>
      </c>
      <c r="AN303" s="259" t="str">
        <f>IF(BS_CONTROLE[[#This Row],[SB]]=0, "-", BS_CONTROLE[[#This Row],[SB]])</f>
        <v>-</v>
      </c>
      <c r="AO303" s="260" t="str">
        <f>IF(BS_CONTROLE[[#This Row],[SUB]]=0, "-", BS_CONTROLE[[#This Row],[SUB]])</f>
        <v>-</v>
      </c>
      <c r="AP303" s="261" t="str">
        <f>IF(BS_CONTROLE[[#This Row],[KM - Inicio]]=0, "-", BS_CONTROLE[[#This Row],[KM - Inicio]])</f>
        <v>-</v>
      </c>
      <c r="AQ303" s="261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4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2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295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317</v>
      </c>
      <c r="M304" s="205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5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6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9" t="str">
        <f>IF(BS_CONTROLE[[#This Row],[Local - Partida]]=0, "-", BS_CONTROLE[[#This Row],[Local - Partida]])</f>
        <v>-</v>
      </c>
      <c r="AL304" s="259" t="str">
        <f>IF(BS_CONTROLE[[#This Row],[Local - Encerramento]]=0, "-", BS_CONTROLE[[#This Row],[Local - Encerramento]])</f>
        <v>-</v>
      </c>
      <c r="AM304" s="259" t="str">
        <f>IF(BS_CONTROLE[[#This Row],[Entre - Estações]]=0, "-", BS_CONTROLE[[#This Row],[Entre - Estações]])</f>
        <v>-</v>
      </c>
      <c r="AN304" s="259" t="str">
        <f>IF(BS_CONTROLE[[#This Row],[SB]]=0, "-", BS_CONTROLE[[#This Row],[SB]])</f>
        <v>-</v>
      </c>
      <c r="AO304" s="260" t="str">
        <f>IF(BS_CONTROLE[[#This Row],[SUB]]=0, "-", BS_CONTROLE[[#This Row],[SUB]])</f>
        <v>-</v>
      </c>
      <c r="AP304" s="261" t="str">
        <f>IF(BS_CONTROLE[[#This Row],[KM - Inicio]]=0, "-", BS_CONTROLE[[#This Row],[KM - Inicio]])</f>
        <v>-</v>
      </c>
      <c r="AQ304" s="261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4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2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295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317</v>
      </c>
      <c r="M305" s="205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5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6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9" t="str">
        <f>IF(BS_CONTROLE[[#This Row],[Local - Partida]]=0, "-", BS_CONTROLE[[#This Row],[Local - Partida]])</f>
        <v>-</v>
      </c>
      <c r="AL305" s="259" t="str">
        <f>IF(BS_CONTROLE[[#This Row],[Local - Encerramento]]=0, "-", BS_CONTROLE[[#This Row],[Local - Encerramento]])</f>
        <v>-</v>
      </c>
      <c r="AM305" s="259" t="str">
        <f>IF(BS_CONTROLE[[#This Row],[Entre - Estações]]=0, "-", BS_CONTROLE[[#This Row],[Entre - Estações]])</f>
        <v>-</v>
      </c>
      <c r="AN305" s="259" t="str">
        <f>IF(BS_CONTROLE[[#This Row],[SB]]=0, "-", BS_CONTROLE[[#This Row],[SB]])</f>
        <v>-</v>
      </c>
      <c r="AO305" s="260" t="str">
        <f>IF(BS_CONTROLE[[#This Row],[SUB]]=0, "-", BS_CONTROLE[[#This Row],[SUB]])</f>
        <v>-</v>
      </c>
      <c r="AP305" s="261" t="str">
        <f>IF(BS_CONTROLE[[#This Row],[KM - Inicio]]=0, "-", BS_CONTROLE[[#This Row],[KM - Inicio]])</f>
        <v>-</v>
      </c>
      <c r="AQ305" s="261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4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2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295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317</v>
      </c>
      <c r="M306" s="205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5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6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9" t="str">
        <f>IF(BS_CONTROLE[[#This Row],[Local - Partida]]=0, "-", BS_CONTROLE[[#This Row],[Local - Partida]])</f>
        <v>-</v>
      </c>
      <c r="AL306" s="259" t="str">
        <f>IF(BS_CONTROLE[[#This Row],[Local - Encerramento]]=0, "-", BS_CONTROLE[[#This Row],[Local - Encerramento]])</f>
        <v>-</v>
      </c>
      <c r="AM306" s="259" t="str">
        <f>IF(BS_CONTROLE[[#This Row],[Entre - Estações]]=0, "-", BS_CONTROLE[[#This Row],[Entre - Estações]])</f>
        <v>-</v>
      </c>
      <c r="AN306" s="259" t="str">
        <f>IF(BS_CONTROLE[[#This Row],[SB]]=0, "-", BS_CONTROLE[[#This Row],[SB]])</f>
        <v>-</v>
      </c>
      <c r="AO306" s="260" t="str">
        <f>IF(BS_CONTROLE[[#This Row],[SUB]]=0, "-", BS_CONTROLE[[#This Row],[SUB]])</f>
        <v>-</v>
      </c>
      <c r="AP306" s="261" t="str">
        <f>IF(BS_CONTROLE[[#This Row],[KM - Inicio]]=0, "-", BS_CONTROLE[[#This Row],[KM - Inicio]])</f>
        <v>-</v>
      </c>
      <c r="AQ306" s="261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4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2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295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317</v>
      </c>
      <c r="M307" s="205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5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6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9" t="str">
        <f>IF(BS_CONTROLE[[#This Row],[Local - Partida]]=0, "-", BS_CONTROLE[[#This Row],[Local - Partida]])</f>
        <v>-</v>
      </c>
      <c r="AL307" s="259" t="str">
        <f>IF(BS_CONTROLE[[#This Row],[Local - Encerramento]]=0, "-", BS_CONTROLE[[#This Row],[Local - Encerramento]])</f>
        <v>-</v>
      </c>
      <c r="AM307" s="259" t="str">
        <f>IF(BS_CONTROLE[[#This Row],[Entre - Estações]]=0, "-", BS_CONTROLE[[#This Row],[Entre - Estações]])</f>
        <v>-</v>
      </c>
      <c r="AN307" s="259" t="str">
        <f>IF(BS_CONTROLE[[#This Row],[SB]]=0, "-", BS_CONTROLE[[#This Row],[SB]])</f>
        <v>-</v>
      </c>
      <c r="AO307" s="260" t="str">
        <f>IF(BS_CONTROLE[[#This Row],[SUB]]=0, "-", BS_CONTROLE[[#This Row],[SUB]])</f>
        <v>-</v>
      </c>
      <c r="AP307" s="261" t="str">
        <f>IF(BS_CONTROLE[[#This Row],[KM - Inicio]]=0, "-", BS_CONTROLE[[#This Row],[KM - Inicio]])</f>
        <v>-</v>
      </c>
      <c r="AQ307" s="261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4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2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295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317</v>
      </c>
      <c r="M308" s="205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5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6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9" t="str">
        <f>IF(BS_CONTROLE[[#This Row],[Local - Partida]]=0, "-", BS_CONTROLE[[#This Row],[Local - Partida]])</f>
        <v>-</v>
      </c>
      <c r="AL308" s="259" t="str">
        <f>IF(BS_CONTROLE[[#This Row],[Local - Encerramento]]=0, "-", BS_CONTROLE[[#This Row],[Local - Encerramento]])</f>
        <v>-</v>
      </c>
      <c r="AM308" s="259" t="str">
        <f>IF(BS_CONTROLE[[#This Row],[Entre - Estações]]=0, "-", BS_CONTROLE[[#This Row],[Entre - Estações]])</f>
        <v>-</v>
      </c>
      <c r="AN308" s="259" t="str">
        <f>IF(BS_CONTROLE[[#This Row],[SB]]=0, "-", BS_CONTROLE[[#This Row],[SB]])</f>
        <v>-</v>
      </c>
      <c r="AO308" s="260" t="str">
        <f>IF(BS_CONTROLE[[#This Row],[SUB]]=0, "-", BS_CONTROLE[[#This Row],[SUB]])</f>
        <v>-</v>
      </c>
      <c r="AP308" s="261" t="str">
        <f>IF(BS_CONTROLE[[#This Row],[KM - Inicio]]=0, "-", BS_CONTROLE[[#This Row],[KM - Inicio]])</f>
        <v>-</v>
      </c>
      <c r="AQ308" s="261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4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2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295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317</v>
      </c>
      <c r="M309" s="205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5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6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9" t="str">
        <f>IF(BS_CONTROLE[[#This Row],[Local - Partida]]=0, "-", BS_CONTROLE[[#This Row],[Local - Partida]])</f>
        <v>-</v>
      </c>
      <c r="AL309" s="259" t="str">
        <f>IF(BS_CONTROLE[[#This Row],[Local - Encerramento]]=0, "-", BS_CONTROLE[[#This Row],[Local - Encerramento]])</f>
        <v>-</v>
      </c>
      <c r="AM309" s="259" t="str">
        <f>IF(BS_CONTROLE[[#This Row],[Entre - Estações]]=0, "-", BS_CONTROLE[[#This Row],[Entre - Estações]])</f>
        <v>-</v>
      </c>
      <c r="AN309" s="259" t="str">
        <f>IF(BS_CONTROLE[[#This Row],[SB]]=0, "-", BS_CONTROLE[[#This Row],[SB]])</f>
        <v>-</v>
      </c>
      <c r="AO309" s="260" t="str">
        <f>IF(BS_CONTROLE[[#This Row],[SUB]]=0, "-", BS_CONTROLE[[#This Row],[SUB]])</f>
        <v>-</v>
      </c>
      <c r="AP309" s="261" t="str">
        <f>IF(BS_CONTROLE[[#This Row],[KM - Inicio]]=0, "-", BS_CONTROLE[[#This Row],[KM - Inicio]])</f>
        <v>-</v>
      </c>
      <c r="AQ309" s="261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4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2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296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317</v>
      </c>
      <c r="M310" s="205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5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6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9" t="str">
        <f>IF(BS_CONTROLE[[#This Row],[Local - Partida]]=0, "-", BS_CONTROLE[[#This Row],[Local - Partida]])</f>
        <v>-</v>
      </c>
      <c r="AL310" s="259" t="str">
        <f>IF(BS_CONTROLE[[#This Row],[Local - Encerramento]]=0, "-", BS_CONTROLE[[#This Row],[Local - Encerramento]])</f>
        <v>-</v>
      </c>
      <c r="AM310" s="259" t="str">
        <f>IF(BS_CONTROLE[[#This Row],[Entre - Estações]]=0, "-", BS_CONTROLE[[#This Row],[Entre - Estações]])</f>
        <v>-</v>
      </c>
      <c r="AN310" s="259" t="str">
        <f>IF(BS_CONTROLE[[#This Row],[SB]]=0, "-", BS_CONTROLE[[#This Row],[SB]])</f>
        <v>-</v>
      </c>
      <c r="AO310" s="260" t="str">
        <f>IF(BS_CONTROLE[[#This Row],[SUB]]=0, "-", BS_CONTROLE[[#This Row],[SUB]])</f>
        <v>-</v>
      </c>
      <c r="AP310" s="261" t="str">
        <f>IF(BS_CONTROLE[[#This Row],[KM - Inicio]]=0, "-", BS_CONTROLE[[#This Row],[KM - Inicio]])</f>
        <v>-</v>
      </c>
      <c r="AQ310" s="261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4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2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295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317</v>
      </c>
      <c r="M311" s="205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5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6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9" t="str">
        <f>IF(BS_CONTROLE[[#This Row],[Local - Partida]]=0, "-", BS_CONTROLE[[#This Row],[Local - Partida]])</f>
        <v>-</v>
      </c>
      <c r="AL311" s="259" t="str">
        <f>IF(BS_CONTROLE[[#This Row],[Local - Encerramento]]=0, "-", BS_CONTROLE[[#This Row],[Local - Encerramento]])</f>
        <v>-</v>
      </c>
      <c r="AM311" s="259" t="str">
        <f>IF(BS_CONTROLE[[#This Row],[Entre - Estações]]=0, "-", BS_CONTROLE[[#This Row],[Entre - Estações]])</f>
        <v>-</v>
      </c>
      <c r="AN311" s="259" t="str">
        <f>IF(BS_CONTROLE[[#This Row],[SB]]=0, "-", BS_CONTROLE[[#This Row],[SB]])</f>
        <v>-</v>
      </c>
      <c r="AO311" s="260" t="str">
        <f>IF(BS_CONTROLE[[#This Row],[SUB]]=0, "-", BS_CONTROLE[[#This Row],[SUB]])</f>
        <v>-</v>
      </c>
      <c r="AP311" s="261" t="str">
        <f>IF(BS_CONTROLE[[#This Row],[KM - Inicio]]=0, "-", BS_CONTROLE[[#This Row],[KM - Inicio]])</f>
        <v>-</v>
      </c>
      <c r="AQ311" s="261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4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2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295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317</v>
      </c>
      <c r="M312" s="205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5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6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9" t="str">
        <f>IF(BS_CONTROLE[[#This Row],[Local - Partida]]=0, "-", BS_CONTROLE[[#This Row],[Local - Partida]])</f>
        <v>-</v>
      </c>
      <c r="AL312" s="259" t="str">
        <f>IF(BS_CONTROLE[[#This Row],[Local - Encerramento]]=0, "-", BS_CONTROLE[[#This Row],[Local - Encerramento]])</f>
        <v>-</v>
      </c>
      <c r="AM312" s="259" t="str">
        <f>IF(BS_CONTROLE[[#This Row],[Entre - Estações]]=0, "-", BS_CONTROLE[[#This Row],[Entre - Estações]])</f>
        <v>-</v>
      </c>
      <c r="AN312" s="259" t="str">
        <f>IF(BS_CONTROLE[[#This Row],[SB]]=0, "-", BS_CONTROLE[[#This Row],[SB]])</f>
        <v>-</v>
      </c>
      <c r="AO312" s="260" t="str">
        <f>IF(BS_CONTROLE[[#This Row],[SUB]]=0, "-", BS_CONTROLE[[#This Row],[SUB]])</f>
        <v>-</v>
      </c>
      <c r="AP312" s="261" t="str">
        <f>IF(BS_CONTROLE[[#This Row],[KM - Inicio]]=0, "-", BS_CONTROLE[[#This Row],[KM - Inicio]])</f>
        <v>-</v>
      </c>
      <c r="AQ312" s="261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4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2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295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317</v>
      </c>
      <c r="M313" s="205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5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6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9" t="str">
        <f>IF(BS_CONTROLE[[#This Row],[Local - Partida]]=0, "-", BS_CONTROLE[[#This Row],[Local - Partida]])</f>
        <v>-</v>
      </c>
      <c r="AL313" s="259" t="str">
        <f>IF(BS_CONTROLE[[#This Row],[Local - Encerramento]]=0, "-", BS_CONTROLE[[#This Row],[Local - Encerramento]])</f>
        <v>-</v>
      </c>
      <c r="AM313" s="259" t="str">
        <f>IF(BS_CONTROLE[[#This Row],[Entre - Estações]]=0, "-", BS_CONTROLE[[#This Row],[Entre - Estações]])</f>
        <v>-</v>
      </c>
      <c r="AN313" s="259" t="str">
        <f>IF(BS_CONTROLE[[#This Row],[SB]]=0, "-", BS_CONTROLE[[#This Row],[SB]])</f>
        <v>-</v>
      </c>
      <c r="AO313" s="260" t="str">
        <f>IF(BS_CONTROLE[[#This Row],[SUB]]=0, "-", BS_CONTROLE[[#This Row],[SUB]])</f>
        <v>-</v>
      </c>
      <c r="AP313" s="261" t="str">
        <f>IF(BS_CONTROLE[[#This Row],[KM - Inicio]]=0, "-", BS_CONTROLE[[#This Row],[KM - Inicio]])</f>
        <v>-</v>
      </c>
      <c r="AQ313" s="261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4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2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295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317</v>
      </c>
      <c r="M314" s="205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5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6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9" t="str">
        <f>IF(BS_CONTROLE[[#This Row],[Local - Partida]]=0, "-", BS_CONTROLE[[#This Row],[Local - Partida]])</f>
        <v>-</v>
      </c>
      <c r="AL314" s="259" t="str">
        <f>IF(BS_CONTROLE[[#This Row],[Local - Encerramento]]=0, "-", BS_CONTROLE[[#This Row],[Local - Encerramento]])</f>
        <v>-</v>
      </c>
      <c r="AM314" s="259" t="str">
        <f>IF(BS_CONTROLE[[#This Row],[Entre - Estações]]=0, "-", BS_CONTROLE[[#This Row],[Entre - Estações]])</f>
        <v>-</v>
      </c>
      <c r="AN314" s="259" t="str">
        <f>IF(BS_CONTROLE[[#This Row],[SB]]=0, "-", BS_CONTROLE[[#This Row],[SB]])</f>
        <v>-</v>
      </c>
      <c r="AO314" s="260" t="str">
        <f>IF(BS_CONTROLE[[#This Row],[SUB]]=0, "-", BS_CONTROLE[[#This Row],[SUB]])</f>
        <v>-</v>
      </c>
      <c r="AP314" s="261" t="str">
        <f>IF(BS_CONTROLE[[#This Row],[KM - Inicio]]=0, "-", BS_CONTROLE[[#This Row],[KM - Inicio]])</f>
        <v>-</v>
      </c>
      <c r="AQ314" s="261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4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2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295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317</v>
      </c>
      <c r="M315" s="205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5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6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9" t="str">
        <f>IF(BS_CONTROLE[[#This Row],[Local - Partida]]=0, "-", BS_CONTROLE[[#This Row],[Local - Partida]])</f>
        <v>-</v>
      </c>
      <c r="AL315" s="259" t="str">
        <f>IF(BS_CONTROLE[[#This Row],[Local - Encerramento]]=0, "-", BS_CONTROLE[[#This Row],[Local - Encerramento]])</f>
        <v>-</v>
      </c>
      <c r="AM315" s="259" t="str">
        <f>IF(BS_CONTROLE[[#This Row],[Entre - Estações]]=0, "-", BS_CONTROLE[[#This Row],[Entre - Estações]])</f>
        <v>-</v>
      </c>
      <c r="AN315" s="259" t="str">
        <f>IF(BS_CONTROLE[[#This Row],[SB]]=0, "-", BS_CONTROLE[[#This Row],[SB]])</f>
        <v>-</v>
      </c>
      <c r="AO315" s="260" t="str">
        <f>IF(BS_CONTROLE[[#This Row],[SUB]]=0, "-", BS_CONTROLE[[#This Row],[SUB]])</f>
        <v>-</v>
      </c>
      <c r="AP315" s="261" t="str">
        <f>IF(BS_CONTROLE[[#This Row],[KM - Inicio]]=0, "-", BS_CONTROLE[[#This Row],[KM - Inicio]])</f>
        <v>-</v>
      </c>
      <c r="AQ315" s="261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4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2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295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317</v>
      </c>
      <c r="M316" s="205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5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6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9" t="str">
        <f>IF(BS_CONTROLE[[#This Row],[Local - Partida]]=0, "-", BS_CONTROLE[[#This Row],[Local - Partida]])</f>
        <v>-</v>
      </c>
      <c r="AL316" s="259" t="str">
        <f>IF(BS_CONTROLE[[#This Row],[Local - Encerramento]]=0, "-", BS_CONTROLE[[#This Row],[Local - Encerramento]])</f>
        <v>-</v>
      </c>
      <c r="AM316" s="259" t="str">
        <f>IF(BS_CONTROLE[[#This Row],[Entre - Estações]]=0, "-", BS_CONTROLE[[#This Row],[Entre - Estações]])</f>
        <v>-</v>
      </c>
      <c r="AN316" s="259" t="str">
        <f>IF(BS_CONTROLE[[#This Row],[SB]]=0, "-", BS_CONTROLE[[#This Row],[SB]])</f>
        <v>-</v>
      </c>
      <c r="AO316" s="260" t="str">
        <f>IF(BS_CONTROLE[[#This Row],[SUB]]=0, "-", BS_CONTROLE[[#This Row],[SUB]])</f>
        <v>-</v>
      </c>
      <c r="AP316" s="261" t="str">
        <f>IF(BS_CONTROLE[[#This Row],[KM - Inicio]]=0, "-", BS_CONTROLE[[#This Row],[KM - Inicio]])</f>
        <v>-</v>
      </c>
      <c r="AQ316" s="261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4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2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295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317</v>
      </c>
      <c r="M317" s="205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5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6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9" t="str">
        <f>IF(BS_CONTROLE[[#This Row],[Local - Partida]]=0, "-", BS_CONTROLE[[#This Row],[Local - Partida]])</f>
        <v>-</v>
      </c>
      <c r="AL317" s="259" t="str">
        <f>IF(BS_CONTROLE[[#This Row],[Local - Encerramento]]=0, "-", BS_CONTROLE[[#This Row],[Local - Encerramento]])</f>
        <v>-</v>
      </c>
      <c r="AM317" s="259" t="str">
        <f>IF(BS_CONTROLE[[#This Row],[Entre - Estações]]=0, "-", BS_CONTROLE[[#This Row],[Entre - Estações]])</f>
        <v>-</v>
      </c>
      <c r="AN317" s="259" t="str">
        <f>IF(BS_CONTROLE[[#This Row],[SB]]=0, "-", BS_CONTROLE[[#This Row],[SB]])</f>
        <v>-</v>
      </c>
      <c r="AO317" s="260" t="str">
        <f>IF(BS_CONTROLE[[#This Row],[SUB]]=0, "-", BS_CONTROLE[[#This Row],[SUB]])</f>
        <v>-</v>
      </c>
      <c r="AP317" s="261" t="str">
        <f>IF(BS_CONTROLE[[#This Row],[KM - Inicio]]=0, "-", BS_CONTROLE[[#This Row],[KM - Inicio]])</f>
        <v>-</v>
      </c>
      <c r="AQ317" s="261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4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2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295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317</v>
      </c>
      <c r="M318" s="205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5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6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9" t="str">
        <f>IF(BS_CONTROLE[[#This Row],[Local - Partida]]=0, "-", BS_CONTROLE[[#This Row],[Local - Partida]])</f>
        <v>-</v>
      </c>
      <c r="AL318" s="259" t="str">
        <f>IF(BS_CONTROLE[[#This Row],[Local - Encerramento]]=0, "-", BS_CONTROLE[[#This Row],[Local - Encerramento]])</f>
        <v>-</v>
      </c>
      <c r="AM318" s="259" t="str">
        <f>IF(BS_CONTROLE[[#This Row],[Entre - Estações]]=0, "-", BS_CONTROLE[[#This Row],[Entre - Estações]])</f>
        <v>-</v>
      </c>
      <c r="AN318" s="259" t="str">
        <f>IF(BS_CONTROLE[[#This Row],[SB]]=0, "-", BS_CONTROLE[[#This Row],[SB]])</f>
        <v>-</v>
      </c>
      <c r="AO318" s="260" t="str">
        <f>IF(BS_CONTROLE[[#This Row],[SUB]]=0, "-", BS_CONTROLE[[#This Row],[SUB]])</f>
        <v>-</v>
      </c>
      <c r="AP318" s="261" t="str">
        <f>IF(BS_CONTROLE[[#This Row],[KM - Inicio]]=0, "-", BS_CONTROLE[[#This Row],[KM - Inicio]])</f>
        <v>-</v>
      </c>
      <c r="AQ318" s="261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4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2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295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317</v>
      </c>
      <c r="M319" s="205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5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6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9" t="str">
        <f>IF(BS_CONTROLE[[#This Row],[Local - Partida]]=0, "-", BS_CONTROLE[[#This Row],[Local - Partida]])</f>
        <v>-</v>
      </c>
      <c r="AL319" s="259" t="str">
        <f>IF(BS_CONTROLE[[#This Row],[Local - Encerramento]]=0, "-", BS_CONTROLE[[#This Row],[Local - Encerramento]])</f>
        <v>-</v>
      </c>
      <c r="AM319" s="259" t="str">
        <f>IF(BS_CONTROLE[[#This Row],[Entre - Estações]]=0, "-", BS_CONTROLE[[#This Row],[Entre - Estações]])</f>
        <v>-</v>
      </c>
      <c r="AN319" s="259" t="str">
        <f>IF(BS_CONTROLE[[#This Row],[SB]]=0, "-", BS_CONTROLE[[#This Row],[SB]])</f>
        <v>-</v>
      </c>
      <c r="AO319" s="260" t="str">
        <f>IF(BS_CONTROLE[[#This Row],[SUB]]=0, "-", BS_CONTROLE[[#This Row],[SUB]])</f>
        <v>-</v>
      </c>
      <c r="AP319" s="261" t="str">
        <f>IF(BS_CONTROLE[[#This Row],[KM - Inicio]]=0, "-", BS_CONTROLE[[#This Row],[KM - Inicio]])</f>
        <v>-</v>
      </c>
      <c r="AQ319" s="261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4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2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295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317</v>
      </c>
      <c r="M320" s="205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5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6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9" t="str">
        <f>IF(BS_CONTROLE[[#This Row],[Local - Partida]]=0, "-", BS_CONTROLE[[#This Row],[Local - Partida]])</f>
        <v>-</v>
      </c>
      <c r="AL320" s="259" t="str">
        <f>IF(BS_CONTROLE[[#This Row],[Local - Encerramento]]=0, "-", BS_CONTROLE[[#This Row],[Local - Encerramento]])</f>
        <v>-</v>
      </c>
      <c r="AM320" s="259" t="str">
        <f>IF(BS_CONTROLE[[#This Row],[Entre - Estações]]=0, "-", BS_CONTROLE[[#This Row],[Entre - Estações]])</f>
        <v>-</v>
      </c>
      <c r="AN320" s="259" t="str">
        <f>IF(BS_CONTROLE[[#This Row],[SB]]=0, "-", BS_CONTROLE[[#This Row],[SB]])</f>
        <v>-</v>
      </c>
      <c r="AO320" s="260" t="str">
        <f>IF(BS_CONTROLE[[#This Row],[SUB]]=0, "-", BS_CONTROLE[[#This Row],[SUB]])</f>
        <v>-</v>
      </c>
      <c r="AP320" s="261" t="str">
        <f>IF(BS_CONTROLE[[#This Row],[KM - Inicio]]=0, "-", BS_CONTROLE[[#This Row],[KM - Inicio]])</f>
        <v>-</v>
      </c>
      <c r="AQ320" s="261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4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2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295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317</v>
      </c>
      <c r="M321" s="205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5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6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9" t="str">
        <f>IF(BS_CONTROLE[[#This Row],[Local - Partida]]=0, "-", BS_CONTROLE[[#This Row],[Local - Partida]])</f>
        <v>-</v>
      </c>
      <c r="AL321" s="259" t="str">
        <f>IF(BS_CONTROLE[[#This Row],[Local - Encerramento]]=0, "-", BS_CONTROLE[[#This Row],[Local - Encerramento]])</f>
        <v>-</v>
      </c>
      <c r="AM321" s="259" t="str">
        <f>IF(BS_CONTROLE[[#This Row],[Entre - Estações]]=0, "-", BS_CONTROLE[[#This Row],[Entre - Estações]])</f>
        <v>-</v>
      </c>
      <c r="AN321" s="259" t="str">
        <f>IF(BS_CONTROLE[[#This Row],[SB]]=0, "-", BS_CONTROLE[[#This Row],[SB]])</f>
        <v>-</v>
      </c>
      <c r="AO321" s="260" t="str">
        <f>IF(BS_CONTROLE[[#This Row],[SUB]]=0, "-", BS_CONTROLE[[#This Row],[SUB]])</f>
        <v>-</v>
      </c>
      <c r="AP321" s="261" t="str">
        <f>IF(BS_CONTROLE[[#This Row],[KM - Inicio]]=0, "-", BS_CONTROLE[[#This Row],[KM - Inicio]])</f>
        <v>-</v>
      </c>
      <c r="AQ321" s="261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4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2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296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317</v>
      </c>
      <c r="M322" s="205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5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6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9" t="str">
        <f>IF(BS_CONTROLE[[#This Row],[Local - Partida]]=0, "-", BS_CONTROLE[[#This Row],[Local - Partida]])</f>
        <v>-</v>
      </c>
      <c r="AL322" s="259" t="str">
        <f>IF(BS_CONTROLE[[#This Row],[Local - Encerramento]]=0, "-", BS_CONTROLE[[#This Row],[Local - Encerramento]])</f>
        <v>-</v>
      </c>
      <c r="AM322" s="259" t="str">
        <f>IF(BS_CONTROLE[[#This Row],[Entre - Estações]]=0, "-", BS_CONTROLE[[#This Row],[Entre - Estações]])</f>
        <v>-</v>
      </c>
      <c r="AN322" s="259" t="str">
        <f>IF(BS_CONTROLE[[#This Row],[SB]]=0, "-", BS_CONTROLE[[#This Row],[SB]])</f>
        <v>-</v>
      </c>
      <c r="AO322" s="260" t="str">
        <f>IF(BS_CONTROLE[[#This Row],[SUB]]=0, "-", BS_CONTROLE[[#This Row],[SUB]])</f>
        <v>-</v>
      </c>
      <c r="AP322" s="261" t="str">
        <f>IF(BS_CONTROLE[[#This Row],[KM - Inicio]]=0, "-", BS_CONTROLE[[#This Row],[KM - Inicio]])</f>
        <v>-</v>
      </c>
      <c r="AQ322" s="261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4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2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295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317</v>
      </c>
      <c r="M323" s="205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5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6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9" t="str">
        <f>IF(BS_CONTROLE[[#This Row],[Local - Partida]]=0, "-", BS_CONTROLE[[#This Row],[Local - Partida]])</f>
        <v>-</v>
      </c>
      <c r="AL323" s="259" t="str">
        <f>IF(BS_CONTROLE[[#This Row],[Local - Encerramento]]=0, "-", BS_CONTROLE[[#This Row],[Local - Encerramento]])</f>
        <v>-</v>
      </c>
      <c r="AM323" s="259" t="str">
        <f>IF(BS_CONTROLE[[#This Row],[Entre - Estações]]=0, "-", BS_CONTROLE[[#This Row],[Entre - Estações]])</f>
        <v>-</v>
      </c>
      <c r="AN323" s="259" t="str">
        <f>IF(BS_CONTROLE[[#This Row],[SB]]=0, "-", BS_CONTROLE[[#This Row],[SB]])</f>
        <v>-</v>
      </c>
      <c r="AO323" s="260" t="str">
        <f>IF(BS_CONTROLE[[#This Row],[SUB]]=0, "-", BS_CONTROLE[[#This Row],[SUB]])</f>
        <v>-</v>
      </c>
      <c r="AP323" s="261" t="str">
        <f>IF(BS_CONTROLE[[#This Row],[KM - Inicio]]=0, "-", BS_CONTROLE[[#This Row],[KM - Inicio]])</f>
        <v>-</v>
      </c>
      <c r="AQ323" s="261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4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2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295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317</v>
      </c>
      <c r="M324" s="205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5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6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9" t="str">
        <f>IF(BS_CONTROLE[[#This Row],[Local - Partida]]=0, "-", BS_CONTROLE[[#This Row],[Local - Partida]])</f>
        <v>-</v>
      </c>
      <c r="AL324" s="259" t="str">
        <f>IF(BS_CONTROLE[[#This Row],[Local - Encerramento]]=0, "-", BS_CONTROLE[[#This Row],[Local - Encerramento]])</f>
        <v>-</v>
      </c>
      <c r="AM324" s="259" t="str">
        <f>IF(BS_CONTROLE[[#This Row],[Entre - Estações]]=0, "-", BS_CONTROLE[[#This Row],[Entre - Estações]])</f>
        <v>-</v>
      </c>
      <c r="AN324" s="259" t="str">
        <f>IF(BS_CONTROLE[[#This Row],[SB]]=0, "-", BS_CONTROLE[[#This Row],[SB]])</f>
        <v>-</v>
      </c>
      <c r="AO324" s="260" t="str">
        <f>IF(BS_CONTROLE[[#This Row],[SUB]]=0, "-", BS_CONTROLE[[#This Row],[SUB]])</f>
        <v>-</v>
      </c>
      <c r="AP324" s="261" t="str">
        <f>IF(BS_CONTROLE[[#This Row],[KM - Inicio]]=0, "-", BS_CONTROLE[[#This Row],[KM - Inicio]])</f>
        <v>-</v>
      </c>
      <c r="AQ324" s="261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4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2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295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317</v>
      </c>
      <c r="M325" s="205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5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6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9" t="str">
        <f>IF(BS_CONTROLE[[#This Row],[Local - Partida]]=0, "-", BS_CONTROLE[[#This Row],[Local - Partida]])</f>
        <v>-</v>
      </c>
      <c r="AL325" s="259" t="str">
        <f>IF(BS_CONTROLE[[#This Row],[Local - Encerramento]]=0, "-", BS_CONTROLE[[#This Row],[Local - Encerramento]])</f>
        <v>-</v>
      </c>
      <c r="AM325" s="259" t="str">
        <f>IF(BS_CONTROLE[[#This Row],[Entre - Estações]]=0, "-", BS_CONTROLE[[#This Row],[Entre - Estações]])</f>
        <v>-</v>
      </c>
      <c r="AN325" s="259" t="str">
        <f>IF(BS_CONTROLE[[#This Row],[SB]]=0, "-", BS_CONTROLE[[#This Row],[SB]])</f>
        <v>-</v>
      </c>
      <c r="AO325" s="260" t="str">
        <f>IF(BS_CONTROLE[[#This Row],[SUB]]=0, "-", BS_CONTROLE[[#This Row],[SUB]])</f>
        <v>-</v>
      </c>
      <c r="AP325" s="261" t="str">
        <f>IF(BS_CONTROLE[[#This Row],[KM - Inicio]]=0, "-", BS_CONTROLE[[#This Row],[KM - Inicio]])</f>
        <v>-</v>
      </c>
      <c r="AQ325" s="261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4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2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295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317</v>
      </c>
      <c r="M326" s="205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5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6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9" t="str">
        <f>IF(BS_CONTROLE[[#This Row],[Local - Partida]]=0, "-", BS_CONTROLE[[#This Row],[Local - Partida]])</f>
        <v>-</v>
      </c>
      <c r="AL326" s="259" t="str">
        <f>IF(BS_CONTROLE[[#This Row],[Local - Encerramento]]=0, "-", BS_CONTROLE[[#This Row],[Local - Encerramento]])</f>
        <v>-</v>
      </c>
      <c r="AM326" s="259" t="str">
        <f>IF(BS_CONTROLE[[#This Row],[Entre - Estações]]=0, "-", BS_CONTROLE[[#This Row],[Entre - Estações]])</f>
        <v>-</v>
      </c>
      <c r="AN326" s="259" t="str">
        <f>IF(BS_CONTROLE[[#This Row],[SB]]=0, "-", BS_CONTROLE[[#This Row],[SB]])</f>
        <v>-</v>
      </c>
      <c r="AO326" s="260" t="str">
        <f>IF(BS_CONTROLE[[#This Row],[SUB]]=0, "-", BS_CONTROLE[[#This Row],[SUB]])</f>
        <v>-</v>
      </c>
      <c r="AP326" s="261" t="str">
        <f>IF(BS_CONTROLE[[#This Row],[KM - Inicio]]=0, "-", BS_CONTROLE[[#This Row],[KM - Inicio]])</f>
        <v>-</v>
      </c>
      <c r="AQ326" s="261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4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2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295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317</v>
      </c>
      <c r="M327" s="205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5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6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9" t="str">
        <f>IF(BS_CONTROLE[[#This Row],[Local - Partida]]=0, "-", BS_CONTROLE[[#This Row],[Local - Partida]])</f>
        <v>-</v>
      </c>
      <c r="AL327" s="259" t="str">
        <f>IF(BS_CONTROLE[[#This Row],[Local - Encerramento]]=0, "-", BS_CONTROLE[[#This Row],[Local - Encerramento]])</f>
        <v>-</v>
      </c>
      <c r="AM327" s="259" t="str">
        <f>IF(BS_CONTROLE[[#This Row],[Entre - Estações]]=0, "-", BS_CONTROLE[[#This Row],[Entre - Estações]])</f>
        <v>-</v>
      </c>
      <c r="AN327" s="259" t="str">
        <f>IF(BS_CONTROLE[[#This Row],[SB]]=0, "-", BS_CONTROLE[[#This Row],[SB]])</f>
        <v>-</v>
      </c>
      <c r="AO327" s="260" t="str">
        <f>IF(BS_CONTROLE[[#This Row],[SUB]]=0, "-", BS_CONTROLE[[#This Row],[SUB]])</f>
        <v>-</v>
      </c>
      <c r="AP327" s="261" t="str">
        <f>IF(BS_CONTROLE[[#This Row],[KM - Inicio]]=0, "-", BS_CONTROLE[[#This Row],[KM - Inicio]])</f>
        <v>-</v>
      </c>
      <c r="AQ327" s="261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4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2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295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317</v>
      </c>
      <c r="M328" s="205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5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6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9" t="str">
        <f>IF(BS_CONTROLE[[#This Row],[Local - Partida]]=0, "-", BS_CONTROLE[[#This Row],[Local - Partida]])</f>
        <v>-</v>
      </c>
      <c r="AL328" s="259" t="str">
        <f>IF(BS_CONTROLE[[#This Row],[Local - Encerramento]]=0, "-", BS_CONTROLE[[#This Row],[Local - Encerramento]])</f>
        <v>-</v>
      </c>
      <c r="AM328" s="259" t="str">
        <f>IF(BS_CONTROLE[[#This Row],[Entre - Estações]]=0, "-", BS_CONTROLE[[#This Row],[Entre - Estações]])</f>
        <v>-</v>
      </c>
      <c r="AN328" s="259" t="str">
        <f>IF(BS_CONTROLE[[#This Row],[SB]]=0, "-", BS_CONTROLE[[#This Row],[SB]])</f>
        <v>-</v>
      </c>
      <c r="AO328" s="260" t="str">
        <f>IF(BS_CONTROLE[[#This Row],[SUB]]=0, "-", BS_CONTROLE[[#This Row],[SUB]])</f>
        <v>-</v>
      </c>
      <c r="AP328" s="261" t="str">
        <f>IF(BS_CONTROLE[[#This Row],[KM - Inicio]]=0, "-", BS_CONTROLE[[#This Row],[KM - Inicio]])</f>
        <v>-</v>
      </c>
      <c r="AQ328" s="261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4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2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295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317</v>
      </c>
      <c r="M329" s="205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5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6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9" t="str">
        <f>IF(BS_CONTROLE[[#This Row],[Local - Partida]]=0, "-", BS_CONTROLE[[#This Row],[Local - Partida]])</f>
        <v>-</v>
      </c>
      <c r="AL329" s="259" t="str">
        <f>IF(BS_CONTROLE[[#This Row],[Local - Encerramento]]=0, "-", BS_CONTROLE[[#This Row],[Local - Encerramento]])</f>
        <v>-</v>
      </c>
      <c r="AM329" s="259" t="str">
        <f>IF(BS_CONTROLE[[#This Row],[Entre - Estações]]=0, "-", BS_CONTROLE[[#This Row],[Entre - Estações]])</f>
        <v>-</v>
      </c>
      <c r="AN329" s="259" t="str">
        <f>IF(BS_CONTROLE[[#This Row],[SB]]=0, "-", BS_CONTROLE[[#This Row],[SB]])</f>
        <v>-</v>
      </c>
      <c r="AO329" s="260" t="str">
        <f>IF(BS_CONTROLE[[#This Row],[SUB]]=0, "-", BS_CONTROLE[[#This Row],[SUB]])</f>
        <v>-</v>
      </c>
      <c r="AP329" s="261" t="str">
        <f>IF(BS_CONTROLE[[#This Row],[KM - Inicio]]=0, "-", BS_CONTROLE[[#This Row],[KM - Inicio]])</f>
        <v>-</v>
      </c>
      <c r="AQ329" s="261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4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2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295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317</v>
      </c>
      <c r="M330" s="205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5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6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9" t="str">
        <f>IF(BS_CONTROLE[[#This Row],[Local - Partida]]=0, "-", BS_CONTROLE[[#This Row],[Local - Partida]])</f>
        <v>-</v>
      </c>
      <c r="AL330" s="259" t="str">
        <f>IF(BS_CONTROLE[[#This Row],[Local - Encerramento]]=0, "-", BS_CONTROLE[[#This Row],[Local - Encerramento]])</f>
        <v>-</v>
      </c>
      <c r="AM330" s="259" t="str">
        <f>IF(BS_CONTROLE[[#This Row],[Entre - Estações]]=0, "-", BS_CONTROLE[[#This Row],[Entre - Estações]])</f>
        <v>-</v>
      </c>
      <c r="AN330" s="259" t="str">
        <f>IF(BS_CONTROLE[[#This Row],[SB]]=0, "-", BS_CONTROLE[[#This Row],[SB]])</f>
        <v>-</v>
      </c>
      <c r="AO330" s="260" t="str">
        <f>IF(BS_CONTROLE[[#This Row],[SUB]]=0, "-", BS_CONTROLE[[#This Row],[SUB]])</f>
        <v>-</v>
      </c>
      <c r="AP330" s="261" t="str">
        <f>IF(BS_CONTROLE[[#This Row],[KM - Inicio]]=0, "-", BS_CONTROLE[[#This Row],[KM - Inicio]])</f>
        <v>-</v>
      </c>
      <c r="AQ330" s="261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4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2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295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317</v>
      </c>
      <c r="M331" s="205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5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6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9" t="str">
        <f>IF(BS_CONTROLE[[#This Row],[Local - Partida]]=0, "-", BS_CONTROLE[[#This Row],[Local - Partida]])</f>
        <v>-</v>
      </c>
      <c r="AL331" s="259" t="str">
        <f>IF(BS_CONTROLE[[#This Row],[Local - Encerramento]]=0, "-", BS_CONTROLE[[#This Row],[Local - Encerramento]])</f>
        <v>-</v>
      </c>
      <c r="AM331" s="259" t="str">
        <f>IF(BS_CONTROLE[[#This Row],[Entre - Estações]]=0, "-", BS_CONTROLE[[#This Row],[Entre - Estações]])</f>
        <v>-</v>
      </c>
      <c r="AN331" s="259" t="str">
        <f>IF(BS_CONTROLE[[#This Row],[SB]]=0, "-", BS_CONTROLE[[#This Row],[SB]])</f>
        <v>-</v>
      </c>
      <c r="AO331" s="260" t="str">
        <f>IF(BS_CONTROLE[[#This Row],[SUB]]=0, "-", BS_CONTROLE[[#This Row],[SUB]])</f>
        <v>-</v>
      </c>
      <c r="AP331" s="261" t="str">
        <f>IF(BS_CONTROLE[[#This Row],[KM - Inicio]]=0, "-", BS_CONTROLE[[#This Row],[KM - Inicio]])</f>
        <v>-</v>
      </c>
      <c r="AQ331" s="261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4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2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295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317</v>
      </c>
      <c r="M332" s="205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5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6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9" t="str">
        <f>IF(BS_CONTROLE[[#This Row],[Local - Partida]]=0, "-", BS_CONTROLE[[#This Row],[Local - Partida]])</f>
        <v>-</v>
      </c>
      <c r="AL332" s="259" t="str">
        <f>IF(BS_CONTROLE[[#This Row],[Local - Encerramento]]=0, "-", BS_CONTROLE[[#This Row],[Local - Encerramento]])</f>
        <v>-</v>
      </c>
      <c r="AM332" s="259" t="str">
        <f>IF(BS_CONTROLE[[#This Row],[Entre - Estações]]=0, "-", BS_CONTROLE[[#This Row],[Entre - Estações]])</f>
        <v>-</v>
      </c>
      <c r="AN332" s="259" t="str">
        <f>IF(BS_CONTROLE[[#This Row],[SB]]=0, "-", BS_CONTROLE[[#This Row],[SB]])</f>
        <v>-</v>
      </c>
      <c r="AO332" s="260" t="str">
        <f>IF(BS_CONTROLE[[#This Row],[SUB]]=0, "-", BS_CONTROLE[[#This Row],[SUB]])</f>
        <v>-</v>
      </c>
      <c r="AP332" s="261" t="str">
        <f>IF(BS_CONTROLE[[#This Row],[KM - Inicio]]=0, "-", BS_CONTROLE[[#This Row],[KM - Inicio]])</f>
        <v>-</v>
      </c>
      <c r="AQ332" s="261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4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2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295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317</v>
      </c>
      <c r="M333" s="205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5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6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9" t="str">
        <f>IF(BS_CONTROLE[[#This Row],[Local - Partida]]=0, "-", BS_CONTROLE[[#This Row],[Local - Partida]])</f>
        <v>-</v>
      </c>
      <c r="AL333" s="259" t="str">
        <f>IF(BS_CONTROLE[[#This Row],[Local - Encerramento]]=0, "-", BS_CONTROLE[[#This Row],[Local - Encerramento]])</f>
        <v>-</v>
      </c>
      <c r="AM333" s="259" t="str">
        <f>IF(BS_CONTROLE[[#This Row],[Entre - Estações]]=0, "-", BS_CONTROLE[[#This Row],[Entre - Estações]])</f>
        <v>-</v>
      </c>
      <c r="AN333" s="259" t="str">
        <f>IF(BS_CONTROLE[[#This Row],[SB]]=0, "-", BS_CONTROLE[[#This Row],[SB]])</f>
        <v>-</v>
      </c>
      <c r="AO333" s="260" t="str">
        <f>IF(BS_CONTROLE[[#This Row],[SUB]]=0, "-", BS_CONTROLE[[#This Row],[SUB]])</f>
        <v>-</v>
      </c>
      <c r="AP333" s="261" t="str">
        <f>IF(BS_CONTROLE[[#This Row],[KM - Inicio]]=0, "-", BS_CONTROLE[[#This Row],[KM - Inicio]])</f>
        <v>-</v>
      </c>
      <c r="AQ333" s="261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4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2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296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317</v>
      </c>
      <c r="M334" s="205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5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6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9" t="str">
        <f>IF(BS_CONTROLE[[#This Row],[Local - Partida]]=0, "-", BS_CONTROLE[[#This Row],[Local - Partida]])</f>
        <v>-</v>
      </c>
      <c r="AL334" s="259" t="str">
        <f>IF(BS_CONTROLE[[#This Row],[Local - Encerramento]]=0, "-", BS_CONTROLE[[#This Row],[Local - Encerramento]])</f>
        <v>-</v>
      </c>
      <c r="AM334" s="259" t="str">
        <f>IF(BS_CONTROLE[[#This Row],[Entre - Estações]]=0, "-", BS_CONTROLE[[#This Row],[Entre - Estações]])</f>
        <v>-</v>
      </c>
      <c r="AN334" s="259" t="str">
        <f>IF(BS_CONTROLE[[#This Row],[SB]]=0, "-", BS_CONTROLE[[#This Row],[SB]])</f>
        <v>-</v>
      </c>
      <c r="AO334" s="260" t="str">
        <f>IF(BS_CONTROLE[[#This Row],[SUB]]=0, "-", BS_CONTROLE[[#This Row],[SUB]])</f>
        <v>-</v>
      </c>
      <c r="AP334" s="261" t="str">
        <f>IF(BS_CONTROLE[[#This Row],[KM - Inicio]]=0, "-", BS_CONTROLE[[#This Row],[KM - Inicio]])</f>
        <v>-</v>
      </c>
      <c r="AQ334" s="261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4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2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295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317</v>
      </c>
      <c r="M335" s="205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5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6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9" t="str">
        <f>IF(BS_CONTROLE[[#This Row],[Local - Partida]]=0, "-", BS_CONTROLE[[#This Row],[Local - Partida]])</f>
        <v>-</v>
      </c>
      <c r="AL335" s="259" t="str">
        <f>IF(BS_CONTROLE[[#This Row],[Local - Encerramento]]=0, "-", BS_CONTROLE[[#This Row],[Local - Encerramento]])</f>
        <v>-</v>
      </c>
      <c r="AM335" s="259" t="str">
        <f>IF(BS_CONTROLE[[#This Row],[Entre - Estações]]=0, "-", BS_CONTROLE[[#This Row],[Entre - Estações]])</f>
        <v>-</v>
      </c>
      <c r="AN335" s="259" t="str">
        <f>IF(BS_CONTROLE[[#This Row],[SB]]=0, "-", BS_CONTROLE[[#This Row],[SB]])</f>
        <v>-</v>
      </c>
      <c r="AO335" s="260" t="str">
        <f>IF(BS_CONTROLE[[#This Row],[SUB]]=0, "-", BS_CONTROLE[[#This Row],[SUB]])</f>
        <v>-</v>
      </c>
      <c r="AP335" s="261" t="str">
        <f>IF(BS_CONTROLE[[#This Row],[KM - Inicio]]=0, "-", BS_CONTROLE[[#This Row],[KM - Inicio]])</f>
        <v>-</v>
      </c>
      <c r="AQ335" s="261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4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2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295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317</v>
      </c>
      <c r="M336" s="205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5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6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9" t="str">
        <f>IF(BS_CONTROLE[[#This Row],[Local - Partida]]=0, "-", BS_CONTROLE[[#This Row],[Local - Partida]])</f>
        <v>-</v>
      </c>
      <c r="AL336" s="259" t="str">
        <f>IF(BS_CONTROLE[[#This Row],[Local - Encerramento]]=0, "-", BS_CONTROLE[[#This Row],[Local - Encerramento]])</f>
        <v>-</v>
      </c>
      <c r="AM336" s="259" t="str">
        <f>IF(BS_CONTROLE[[#This Row],[Entre - Estações]]=0, "-", BS_CONTROLE[[#This Row],[Entre - Estações]])</f>
        <v>-</v>
      </c>
      <c r="AN336" s="259" t="str">
        <f>IF(BS_CONTROLE[[#This Row],[SB]]=0, "-", BS_CONTROLE[[#This Row],[SB]])</f>
        <v>-</v>
      </c>
      <c r="AO336" s="260" t="str">
        <f>IF(BS_CONTROLE[[#This Row],[SUB]]=0, "-", BS_CONTROLE[[#This Row],[SUB]])</f>
        <v>-</v>
      </c>
      <c r="AP336" s="261" t="str">
        <f>IF(BS_CONTROLE[[#This Row],[KM - Inicio]]=0, "-", BS_CONTROLE[[#This Row],[KM - Inicio]])</f>
        <v>-</v>
      </c>
      <c r="AQ336" s="261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4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2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295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317</v>
      </c>
      <c r="M337" s="205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5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6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9" t="str">
        <f>IF(BS_CONTROLE[[#This Row],[Local - Partida]]=0, "-", BS_CONTROLE[[#This Row],[Local - Partida]])</f>
        <v>-</v>
      </c>
      <c r="AL337" s="259" t="str">
        <f>IF(BS_CONTROLE[[#This Row],[Local - Encerramento]]=0, "-", BS_CONTROLE[[#This Row],[Local - Encerramento]])</f>
        <v>-</v>
      </c>
      <c r="AM337" s="259" t="str">
        <f>IF(BS_CONTROLE[[#This Row],[Entre - Estações]]=0, "-", BS_CONTROLE[[#This Row],[Entre - Estações]])</f>
        <v>-</v>
      </c>
      <c r="AN337" s="259" t="str">
        <f>IF(BS_CONTROLE[[#This Row],[SB]]=0, "-", BS_CONTROLE[[#This Row],[SB]])</f>
        <v>-</v>
      </c>
      <c r="AO337" s="260" t="str">
        <f>IF(BS_CONTROLE[[#This Row],[SUB]]=0, "-", BS_CONTROLE[[#This Row],[SUB]])</f>
        <v>-</v>
      </c>
      <c r="AP337" s="261" t="str">
        <f>IF(BS_CONTROLE[[#This Row],[KM - Inicio]]=0, "-", BS_CONTROLE[[#This Row],[KM - Inicio]])</f>
        <v>-</v>
      </c>
      <c r="AQ337" s="261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4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2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295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317</v>
      </c>
      <c r="M338" s="205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5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6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9" t="str">
        <f>IF(BS_CONTROLE[[#This Row],[Local - Partida]]=0, "-", BS_CONTROLE[[#This Row],[Local - Partida]])</f>
        <v>-</v>
      </c>
      <c r="AL338" s="259" t="str">
        <f>IF(BS_CONTROLE[[#This Row],[Local - Encerramento]]=0, "-", BS_CONTROLE[[#This Row],[Local - Encerramento]])</f>
        <v>-</v>
      </c>
      <c r="AM338" s="259" t="str">
        <f>IF(BS_CONTROLE[[#This Row],[Entre - Estações]]=0, "-", BS_CONTROLE[[#This Row],[Entre - Estações]])</f>
        <v>-</v>
      </c>
      <c r="AN338" s="259" t="str">
        <f>IF(BS_CONTROLE[[#This Row],[SB]]=0, "-", BS_CONTROLE[[#This Row],[SB]])</f>
        <v>-</v>
      </c>
      <c r="AO338" s="260" t="str">
        <f>IF(BS_CONTROLE[[#This Row],[SUB]]=0, "-", BS_CONTROLE[[#This Row],[SUB]])</f>
        <v>-</v>
      </c>
      <c r="AP338" s="261" t="str">
        <f>IF(BS_CONTROLE[[#This Row],[KM - Inicio]]=0, "-", BS_CONTROLE[[#This Row],[KM - Inicio]])</f>
        <v>-</v>
      </c>
      <c r="AQ338" s="261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4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2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295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317</v>
      </c>
      <c r="M339" s="205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5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6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9" t="str">
        <f>IF(BS_CONTROLE[[#This Row],[Local - Partida]]=0, "-", BS_CONTROLE[[#This Row],[Local - Partida]])</f>
        <v>-</v>
      </c>
      <c r="AL339" s="259" t="str">
        <f>IF(BS_CONTROLE[[#This Row],[Local - Encerramento]]=0, "-", BS_CONTROLE[[#This Row],[Local - Encerramento]])</f>
        <v>-</v>
      </c>
      <c r="AM339" s="259" t="str">
        <f>IF(BS_CONTROLE[[#This Row],[Entre - Estações]]=0, "-", BS_CONTROLE[[#This Row],[Entre - Estações]])</f>
        <v>-</v>
      </c>
      <c r="AN339" s="259" t="str">
        <f>IF(BS_CONTROLE[[#This Row],[SB]]=0, "-", BS_CONTROLE[[#This Row],[SB]])</f>
        <v>-</v>
      </c>
      <c r="AO339" s="260" t="str">
        <f>IF(BS_CONTROLE[[#This Row],[SUB]]=0, "-", BS_CONTROLE[[#This Row],[SUB]])</f>
        <v>-</v>
      </c>
      <c r="AP339" s="261" t="str">
        <f>IF(BS_CONTROLE[[#This Row],[KM - Inicio]]=0, "-", BS_CONTROLE[[#This Row],[KM - Inicio]])</f>
        <v>-</v>
      </c>
      <c r="AQ339" s="261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4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2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295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317</v>
      </c>
      <c r="M340" s="205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5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6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9" t="str">
        <f>IF(BS_CONTROLE[[#This Row],[Local - Partida]]=0, "-", BS_CONTROLE[[#This Row],[Local - Partida]])</f>
        <v>-</v>
      </c>
      <c r="AL340" s="259" t="str">
        <f>IF(BS_CONTROLE[[#This Row],[Local - Encerramento]]=0, "-", BS_CONTROLE[[#This Row],[Local - Encerramento]])</f>
        <v>-</v>
      </c>
      <c r="AM340" s="259" t="str">
        <f>IF(BS_CONTROLE[[#This Row],[Entre - Estações]]=0, "-", BS_CONTROLE[[#This Row],[Entre - Estações]])</f>
        <v>-</v>
      </c>
      <c r="AN340" s="259" t="str">
        <f>IF(BS_CONTROLE[[#This Row],[SB]]=0, "-", BS_CONTROLE[[#This Row],[SB]])</f>
        <v>-</v>
      </c>
      <c r="AO340" s="260" t="str">
        <f>IF(BS_CONTROLE[[#This Row],[SUB]]=0, "-", BS_CONTROLE[[#This Row],[SUB]])</f>
        <v>-</v>
      </c>
      <c r="AP340" s="261" t="str">
        <f>IF(BS_CONTROLE[[#This Row],[KM - Inicio]]=0, "-", BS_CONTROLE[[#This Row],[KM - Inicio]])</f>
        <v>-</v>
      </c>
      <c r="AQ340" s="261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4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2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295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317</v>
      </c>
      <c r="M341" s="205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5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6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9" t="str">
        <f>IF(BS_CONTROLE[[#This Row],[Local - Partida]]=0, "-", BS_CONTROLE[[#This Row],[Local - Partida]])</f>
        <v>-</v>
      </c>
      <c r="AL341" s="259" t="str">
        <f>IF(BS_CONTROLE[[#This Row],[Local - Encerramento]]=0, "-", BS_CONTROLE[[#This Row],[Local - Encerramento]])</f>
        <v>-</v>
      </c>
      <c r="AM341" s="259" t="str">
        <f>IF(BS_CONTROLE[[#This Row],[Entre - Estações]]=0, "-", BS_CONTROLE[[#This Row],[Entre - Estações]])</f>
        <v>-</v>
      </c>
      <c r="AN341" s="259" t="str">
        <f>IF(BS_CONTROLE[[#This Row],[SB]]=0, "-", BS_CONTROLE[[#This Row],[SB]])</f>
        <v>-</v>
      </c>
      <c r="AO341" s="260" t="str">
        <f>IF(BS_CONTROLE[[#This Row],[SUB]]=0, "-", BS_CONTROLE[[#This Row],[SUB]])</f>
        <v>-</v>
      </c>
      <c r="AP341" s="261" t="str">
        <f>IF(BS_CONTROLE[[#This Row],[KM - Inicio]]=0, "-", BS_CONTROLE[[#This Row],[KM - Inicio]])</f>
        <v>-</v>
      </c>
      <c r="AQ341" s="261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4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2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295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317</v>
      </c>
      <c r="M342" s="205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5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6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9" t="str">
        <f>IF(BS_CONTROLE[[#This Row],[Local - Partida]]=0, "-", BS_CONTROLE[[#This Row],[Local - Partida]])</f>
        <v>-</v>
      </c>
      <c r="AL342" s="259" t="str">
        <f>IF(BS_CONTROLE[[#This Row],[Local - Encerramento]]=0, "-", BS_CONTROLE[[#This Row],[Local - Encerramento]])</f>
        <v>-</v>
      </c>
      <c r="AM342" s="259" t="str">
        <f>IF(BS_CONTROLE[[#This Row],[Entre - Estações]]=0, "-", BS_CONTROLE[[#This Row],[Entre - Estações]])</f>
        <v>-</v>
      </c>
      <c r="AN342" s="259" t="str">
        <f>IF(BS_CONTROLE[[#This Row],[SB]]=0, "-", BS_CONTROLE[[#This Row],[SB]])</f>
        <v>-</v>
      </c>
      <c r="AO342" s="260" t="str">
        <f>IF(BS_CONTROLE[[#This Row],[SUB]]=0, "-", BS_CONTROLE[[#This Row],[SUB]])</f>
        <v>-</v>
      </c>
      <c r="AP342" s="261" t="str">
        <f>IF(BS_CONTROLE[[#This Row],[KM - Inicio]]=0, "-", BS_CONTROLE[[#This Row],[KM - Inicio]])</f>
        <v>-</v>
      </c>
      <c r="AQ342" s="261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4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2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295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317</v>
      </c>
      <c r="M343" s="205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5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6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9" t="str">
        <f>IF(BS_CONTROLE[[#This Row],[Local - Partida]]=0, "-", BS_CONTROLE[[#This Row],[Local - Partida]])</f>
        <v>-</v>
      </c>
      <c r="AL343" s="259" t="str">
        <f>IF(BS_CONTROLE[[#This Row],[Local - Encerramento]]=0, "-", BS_CONTROLE[[#This Row],[Local - Encerramento]])</f>
        <v>-</v>
      </c>
      <c r="AM343" s="259" t="str">
        <f>IF(BS_CONTROLE[[#This Row],[Entre - Estações]]=0, "-", BS_CONTROLE[[#This Row],[Entre - Estações]])</f>
        <v>-</v>
      </c>
      <c r="AN343" s="259" t="str">
        <f>IF(BS_CONTROLE[[#This Row],[SB]]=0, "-", BS_CONTROLE[[#This Row],[SB]])</f>
        <v>-</v>
      </c>
      <c r="AO343" s="260" t="str">
        <f>IF(BS_CONTROLE[[#This Row],[SUB]]=0, "-", BS_CONTROLE[[#This Row],[SUB]])</f>
        <v>-</v>
      </c>
      <c r="AP343" s="261" t="str">
        <f>IF(BS_CONTROLE[[#This Row],[KM - Inicio]]=0, "-", BS_CONTROLE[[#This Row],[KM - Inicio]])</f>
        <v>-</v>
      </c>
      <c r="AQ343" s="261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4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2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295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317</v>
      </c>
      <c r="M344" s="205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5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6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9" t="str">
        <f>IF(BS_CONTROLE[[#This Row],[Local - Partida]]=0, "-", BS_CONTROLE[[#This Row],[Local - Partida]])</f>
        <v>-</v>
      </c>
      <c r="AL344" s="259" t="str">
        <f>IF(BS_CONTROLE[[#This Row],[Local - Encerramento]]=0, "-", BS_CONTROLE[[#This Row],[Local - Encerramento]])</f>
        <v>-</v>
      </c>
      <c r="AM344" s="259" t="str">
        <f>IF(BS_CONTROLE[[#This Row],[Entre - Estações]]=0, "-", BS_CONTROLE[[#This Row],[Entre - Estações]])</f>
        <v>-</v>
      </c>
      <c r="AN344" s="259" t="str">
        <f>IF(BS_CONTROLE[[#This Row],[SB]]=0, "-", BS_CONTROLE[[#This Row],[SB]])</f>
        <v>-</v>
      </c>
      <c r="AO344" s="260" t="str">
        <f>IF(BS_CONTROLE[[#This Row],[SUB]]=0, "-", BS_CONTROLE[[#This Row],[SUB]])</f>
        <v>-</v>
      </c>
      <c r="AP344" s="261" t="str">
        <f>IF(BS_CONTROLE[[#This Row],[KM - Inicio]]=0, "-", BS_CONTROLE[[#This Row],[KM - Inicio]])</f>
        <v>-</v>
      </c>
      <c r="AQ344" s="261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4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2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295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317</v>
      </c>
      <c r="M345" s="205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5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6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9" t="str">
        <f>IF(BS_CONTROLE[[#This Row],[Local - Partida]]=0, "-", BS_CONTROLE[[#This Row],[Local - Partida]])</f>
        <v>-</v>
      </c>
      <c r="AL345" s="259" t="str">
        <f>IF(BS_CONTROLE[[#This Row],[Local - Encerramento]]=0, "-", BS_CONTROLE[[#This Row],[Local - Encerramento]])</f>
        <v>-</v>
      </c>
      <c r="AM345" s="259" t="str">
        <f>IF(BS_CONTROLE[[#This Row],[Entre - Estações]]=0, "-", BS_CONTROLE[[#This Row],[Entre - Estações]])</f>
        <v>-</v>
      </c>
      <c r="AN345" s="259" t="str">
        <f>IF(BS_CONTROLE[[#This Row],[SB]]=0, "-", BS_CONTROLE[[#This Row],[SB]])</f>
        <v>-</v>
      </c>
      <c r="AO345" s="260" t="str">
        <f>IF(BS_CONTROLE[[#This Row],[SUB]]=0, "-", BS_CONTROLE[[#This Row],[SUB]])</f>
        <v>-</v>
      </c>
      <c r="AP345" s="261" t="str">
        <f>IF(BS_CONTROLE[[#This Row],[KM - Inicio]]=0, "-", BS_CONTROLE[[#This Row],[KM - Inicio]])</f>
        <v>-</v>
      </c>
      <c r="AQ345" s="261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4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2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296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317</v>
      </c>
      <c r="M346" s="205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5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6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9" t="str">
        <f>IF(BS_CONTROLE[[#This Row],[Local - Partida]]=0, "-", BS_CONTROLE[[#This Row],[Local - Partida]])</f>
        <v>-</v>
      </c>
      <c r="AL346" s="259" t="str">
        <f>IF(BS_CONTROLE[[#This Row],[Local - Encerramento]]=0, "-", BS_CONTROLE[[#This Row],[Local - Encerramento]])</f>
        <v>-</v>
      </c>
      <c r="AM346" s="259" t="str">
        <f>IF(BS_CONTROLE[[#This Row],[Entre - Estações]]=0, "-", BS_CONTROLE[[#This Row],[Entre - Estações]])</f>
        <v>-</v>
      </c>
      <c r="AN346" s="259" t="str">
        <f>IF(BS_CONTROLE[[#This Row],[SB]]=0, "-", BS_CONTROLE[[#This Row],[SB]])</f>
        <v>-</v>
      </c>
      <c r="AO346" s="260" t="str">
        <f>IF(BS_CONTROLE[[#This Row],[SUB]]=0, "-", BS_CONTROLE[[#This Row],[SUB]])</f>
        <v>-</v>
      </c>
      <c r="AP346" s="261" t="str">
        <f>IF(BS_CONTROLE[[#This Row],[KM - Inicio]]=0, "-", BS_CONTROLE[[#This Row],[KM - Inicio]])</f>
        <v>-</v>
      </c>
      <c r="AQ346" s="261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4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2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295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317</v>
      </c>
      <c r="M347" s="205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5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6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9" t="str">
        <f>IF(BS_CONTROLE[[#This Row],[Local - Partida]]=0, "-", BS_CONTROLE[[#This Row],[Local - Partida]])</f>
        <v>-</v>
      </c>
      <c r="AL347" s="259" t="str">
        <f>IF(BS_CONTROLE[[#This Row],[Local - Encerramento]]=0, "-", BS_CONTROLE[[#This Row],[Local - Encerramento]])</f>
        <v>-</v>
      </c>
      <c r="AM347" s="259" t="str">
        <f>IF(BS_CONTROLE[[#This Row],[Entre - Estações]]=0, "-", BS_CONTROLE[[#This Row],[Entre - Estações]])</f>
        <v>-</v>
      </c>
      <c r="AN347" s="259" t="str">
        <f>IF(BS_CONTROLE[[#This Row],[SB]]=0, "-", BS_CONTROLE[[#This Row],[SB]])</f>
        <v>-</v>
      </c>
      <c r="AO347" s="260" t="str">
        <f>IF(BS_CONTROLE[[#This Row],[SUB]]=0, "-", BS_CONTROLE[[#This Row],[SUB]])</f>
        <v>-</v>
      </c>
      <c r="AP347" s="261" t="str">
        <f>IF(BS_CONTROLE[[#This Row],[KM - Inicio]]=0, "-", BS_CONTROLE[[#This Row],[KM - Inicio]])</f>
        <v>-</v>
      </c>
      <c r="AQ347" s="261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4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2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295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317</v>
      </c>
      <c r="M348" s="205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5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6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9" t="str">
        <f>IF(BS_CONTROLE[[#This Row],[Local - Partida]]=0, "-", BS_CONTROLE[[#This Row],[Local - Partida]])</f>
        <v>-</v>
      </c>
      <c r="AL348" s="259" t="str">
        <f>IF(BS_CONTROLE[[#This Row],[Local - Encerramento]]=0, "-", BS_CONTROLE[[#This Row],[Local - Encerramento]])</f>
        <v>-</v>
      </c>
      <c r="AM348" s="259" t="str">
        <f>IF(BS_CONTROLE[[#This Row],[Entre - Estações]]=0, "-", BS_CONTROLE[[#This Row],[Entre - Estações]])</f>
        <v>-</v>
      </c>
      <c r="AN348" s="259" t="str">
        <f>IF(BS_CONTROLE[[#This Row],[SB]]=0, "-", BS_CONTROLE[[#This Row],[SB]])</f>
        <v>-</v>
      </c>
      <c r="AO348" s="260" t="str">
        <f>IF(BS_CONTROLE[[#This Row],[SUB]]=0, "-", BS_CONTROLE[[#This Row],[SUB]])</f>
        <v>-</v>
      </c>
      <c r="AP348" s="261" t="str">
        <f>IF(BS_CONTROLE[[#This Row],[KM - Inicio]]=0, "-", BS_CONTROLE[[#This Row],[KM - Inicio]])</f>
        <v>-</v>
      </c>
      <c r="AQ348" s="261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4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2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295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317</v>
      </c>
      <c r="M349" s="205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5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6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9" t="str">
        <f>IF(BS_CONTROLE[[#This Row],[Local - Partida]]=0, "-", BS_CONTROLE[[#This Row],[Local - Partida]])</f>
        <v>-</v>
      </c>
      <c r="AL349" s="259" t="str">
        <f>IF(BS_CONTROLE[[#This Row],[Local - Encerramento]]=0, "-", BS_CONTROLE[[#This Row],[Local - Encerramento]])</f>
        <v>-</v>
      </c>
      <c r="AM349" s="259" t="str">
        <f>IF(BS_CONTROLE[[#This Row],[Entre - Estações]]=0, "-", BS_CONTROLE[[#This Row],[Entre - Estações]])</f>
        <v>-</v>
      </c>
      <c r="AN349" s="259" t="str">
        <f>IF(BS_CONTROLE[[#This Row],[SB]]=0, "-", BS_CONTROLE[[#This Row],[SB]])</f>
        <v>-</v>
      </c>
      <c r="AO349" s="260" t="str">
        <f>IF(BS_CONTROLE[[#This Row],[SUB]]=0, "-", BS_CONTROLE[[#This Row],[SUB]])</f>
        <v>-</v>
      </c>
      <c r="AP349" s="261" t="str">
        <f>IF(BS_CONTROLE[[#This Row],[KM - Inicio]]=0, "-", BS_CONTROLE[[#This Row],[KM - Inicio]])</f>
        <v>-</v>
      </c>
      <c r="AQ349" s="261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4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2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295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317</v>
      </c>
      <c r="M350" s="205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5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6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9" t="str">
        <f>IF(BS_CONTROLE[[#This Row],[Local - Partida]]=0, "-", BS_CONTROLE[[#This Row],[Local - Partida]])</f>
        <v>-</v>
      </c>
      <c r="AL350" s="259" t="str">
        <f>IF(BS_CONTROLE[[#This Row],[Local - Encerramento]]=0, "-", BS_CONTROLE[[#This Row],[Local - Encerramento]])</f>
        <v>-</v>
      </c>
      <c r="AM350" s="259" t="str">
        <f>IF(BS_CONTROLE[[#This Row],[Entre - Estações]]=0, "-", BS_CONTROLE[[#This Row],[Entre - Estações]])</f>
        <v>-</v>
      </c>
      <c r="AN350" s="259" t="str">
        <f>IF(BS_CONTROLE[[#This Row],[SB]]=0, "-", BS_CONTROLE[[#This Row],[SB]])</f>
        <v>-</v>
      </c>
      <c r="AO350" s="260" t="str">
        <f>IF(BS_CONTROLE[[#This Row],[SUB]]=0, "-", BS_CONTROLE[[#This Row],[SUB]])</f>
        <v>-</v>
      </c>
      <c r="AP350" s="261" t="str">
        <f>IF(BS_CONTROLE[[#This Row],[KM - Inicio]]=0, "-", BS_CONTROLE[[#This Row],[KM - Inicio]])</f>
        <v>-</v>
      </c>
      <c r="AQ350" s="261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4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2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295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317</v>
      </c>
      <c r="M351" s="205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5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6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9" t="str">
        <f>IF(BS_CONTROLE[[#This Row],[Local - Partida]]=0, "-", BS_CONTROLE[[#This Row],[Local - Partida]])</f>
        <v>-</v>
      </c>
      <c r="AL351" s="259" t="str">
        <f>IF(BS_CONTROLE[[#This Row],[Local - Encerramento]]=0, "-", BS_CONTROLE[[#This Row],[Local - Encerramento]])</f>
        <v>-</v>
      </c>
      <c r="AM351" s="259" t="str">
        <f>IF(BS_CONTROLE[[#This Row],[Entre - Estações]]=0, "-", BS_CONTROLE[[#This Row],[Entre - Estações]])</f>
        <v>-</v>
      </c>
      <c r="AN351" s="259" t="str">
        <f>IF(BS_CONTROLE[[#This Row],[SB]]=0, "-", BS_CONTROLE[[#This Row],[SB]])</f>
        <v>-</v>
      </c>
      <c r="AO351" s="260" t="str">
        <f>IF(BS_CONTROLE[[#This Row],[SUB]]=0, "-", BS_CONTROLE[[#This Row],[SUB]])</f>
        <v>-</v>
      </c>
      <c r="AP351" s="261" t="str">
        <f>IF(BS_CONTROLE[[#This Row],[KM - Inicio]]=0, "-", BS_CONTROLE[[#This Row],[KM - Inicio]])</f>
        <v>-</v>
      </c>
      <c r="AQ351" s="261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4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2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295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317</v>
      </c>
      <c r="M352" s="205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5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6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9" t="str">
        <f>IF(BS_CONTROLE[[#This Row],[Local - Partida]]=0, "-", BS_CONTROLE[[#This Row],[Local - Partida]])</f>
        <v>-</v>
      </c>
      <c r="AL352" s="259" t="str">
        <f>IF(BS_CONTROLE[[#This Row],[Local - Encerramento]]=0, "-", BS_CONTROLE[[#This Row],[Local - Encerramento]])</f>
        <v>-</v>
      </c>
      <c r="AM352" s="259" t="str">
        <f>IF(BS_CONTROLE[[#This Row],[Entre - Estações]]=0, "-", BS_CONTROLE[[#This Row],[Entre - Estações]])</f>
        <v>-</v>
      </c>
      <c r="AN352" s="259" t="str">
        <f>IF(BS_CONTROLE[[#This Row],[SB]]=0, "-", BS_CONTROLE[[#This Row],[SB]])</f>
        <v>-</v>
      </c>
      <c r="AO352" s="260" t="str">
        <f>IF(BS_CONTROLE[[#This Row],[SUB]]=0, "-", BS_CONTROLE[[#This Row],[SUB]])</f>
        <v>-</v>
      </c>
      <c r="AP352" s="261" t="str">
        <f>IF(BS_CONTROLE[[#This Row],[KM - Inicio]]=0, "-", BS_CONTROLE[[#This Row],[KM - Inicio]])</f>
        <v>-</v>
      </c>
      <c r="AQ352" s="261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4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2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295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317</v>
      </c>
      <c r="M353" s="205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5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6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9" t="str">
        <f>IF(BS_CONTROLE[[#This Row],[Local - Partida]]=0, "-", BS_CONTROLE[[#This Row],[Local - Partida]])</f>
        <v>-</v>
      </c>
      <c r="AL353" s="259" t="str">
        <f>IF(BS_CONTROLE[[#This Row],[Local - Encerramento]]=0, "-", BS_CONTROLE[[#This Row],[Local - Encerramento]])</f>
        <v>-</v>
      </c>
      <c r="AM353" s="259" t="str">
        <f>IF(BS_CONTROLE[[#This Row],[Entre - Estações]]=0, "-", BS_CONTROLE[[#This Row],[Entre - Estações]])</f>
        <v>-</v>
      </c>
      <c r="AN353" s="259" t="str">
        <f>IF(BS_CONTROLE[[#This Row],[SB]]=0, "-", BS_CONTROLE[[#This Row],[SB]])</f>
        <v>-</v>
      </c>
      <c r="AO353" s="260" t="str">
        <f>IF(BS_CONTROLE[[#This Row],[SUB]]=0, "-", BS_CONTROLE[[#This Row],[SUB]])</f>
        <v>-</v>
      </c>
      <c r="AP353" s="261" t="str">
        <f>IF(BS_CONTROLE[[#This Row],[KM - Inicio]]=0, "-", BS_CONTROLE[[#This Row],[KM - Inicio]])</f>
        <v>-</v>
      </c>
      <c r="AQ353" s="261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4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2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295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317</v>
      </c>
      <c r="M354" s="205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5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6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9" t="str">
        <f>IF(BS_CONTROLE[[#This Row],[Local - Partida]]=0, "-", BS_CONTROLE[[#This Row],[Local - Partida]])</f>
        <v>-</v>
      </c>
      <c r="AL354" s="259" t="str">
        <f>IF(BS_CONTROLE[[#This Row],[Local - Encerramento]]=0, "-", BS_CONTROLE[[#This Row],[Local - Encerramento]])</f>
        <v>-</v>
      </c>
      <c r="AM354" s="259" t="str">
        <f>IF(BS_CONTROLE[[#This Row],[Entre - Estações]]=0, "-", BS_CONTROLE[[#This Row],[Entre - Estações]])</f>
        <v>-</v>
      </c>
      <c r="AN354" s="259" t="str">
        <f>IF(BS_CONTROLE[[#This Row],[SB]]=0, "-", BS_CONTROLE[[#This Row],[SB]])</f>
        <v>-</v>
      </c>
      <c r="AO354" s="260" t="str">
        <f>IF(BS_CONTROLE[[#This Row],[SUB]]=0, "-", BS_CONTROLE[[#This Row],[SUB]])</f>
        <v>-</v>
      </c>
      <c r="AP354" s="261" t="str">
        <f>IF(BS_CONTROLE[[#This Row],[KM - Inicio]]=0, "-", BS_CONTROLE[[#This Row],[KM - Inicio]])</f>
        <v>-</v>
      </c>
      <c r="AQ354" s="261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4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2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295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317</v>
      </c>
      <c r="M355" s="205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5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6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9" t="str">
        <f>IF(BS_CONTROLE[[#This Row],[Local - Partida]]=0, "-", BS_CONTROLE[[#This Row],[Local - Partida]])</f>
        <v>-</v>
      </c>
      <c r="AL355" s="259" t="str">
        <f>IF(BS_CONTROLE[[#This Row],[Local - Encerramento]]=0, "-", BS_CONTROLE[[#This Row],[Local - Encerramento]])</f>
        <v>-</v>
      </c>
      <c r="AM355" s="259" t="str">
        <f>IF(BS_CONTROLE[[#This Row],[Entre - Estações]]=0, "-", BS_CONTROLE[[#This Row],[Entre - Estações]])</f>
        <v>-</v>
      </c>
      <c r="AN355" s="259" t="str">
        <f>IF(BS_CONTROLE[[#This Row],[SB]]=0, "-", BS_CONTROLE[[#This Row],[SB]])</f>
        <v>-</v>
      </c>
      <c r="AO355" s="260" t="str">
        <f>IF(BS_CONTROLE[[#This Row],[SUB]]=0, "-", BS_CONTROLE[[#This Row],[SUB]])</f>
        <v>-</v>
      </c>
      <c r="AP355" s="261" t="str">
        <f>IF(BS_CONTROLE[[#This Row],[KM - Inicio]]=0, "-", BS_CONTROLE[[#This Row],[KM - Inicio]])</f>
        <v>-</v>
      </c>
      <c r="AQ355" s="261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4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2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295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317</v>
      </c>
      <c r="M356" s="205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5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6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9" t="str">
        <f>IF(BS_CONTROLE[[#This Row],[Local - Partida]]=0, "-", BS_CONTROLE[[#This Row],[Local - Partida]])</f>
        <v>-</v>
      </c>
      <c r="AL356" s="259" t="str">
        <f>IF(BS_CONTROLE[[#This Row],[Local - Encerramento]]=0, "-", BS_CONTROLE[[#This Row],[Local - Encerramento]])</f>
        <v>-</v>
      </c>
      <c r="AM356" s="259" t="str">
        <f>IF(BS_CONTROLE[[#This Row],[Entre - Estações]]=0, "-", BS_CONTROLE[[#This Row],[Entre - Estações]])</f>
        <v>-</v>
      </c>
      <c r="AN356" s="259" t="str">
        <f>IF(BS_CONTROLE[[#This Row],[SB]]=0, "-", BS_CONTROLE[[#This Row],[SB]])</f>
        <v>-</v>
      </c>
      <c r="AO356" s="260" t="str">
        <f>IF(BS_CONTROLE[[#This Row],[SUB]]=0, "-", BS_CONTROLE[[#This Row],[SUB]])</f>
        <v>-</v>
      </c>
      <c r="AP356" s="261" t="str">
        <f>IF(BS_CONTROLE[[#This Row],[KM - Inicio]]=0, "-", BS_CONTROLE[[#This Row],[KM - Inicio]])</f>
        <v>-</v>
      </c>
      <c r="AQ356" s="261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4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2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295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317</v>
      </c>
      <c r="M357" s="205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5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6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9" t="str">
        <f>IF(BS_CONTROLE[[#This Row],[Local - Partida]]=0, "-", BS_CONTROLE[[#This Row],[Local - Partida]])</f>
        <v>-</v>
      </c>
      <c r="AL357" s="259" t="str">
        <f>IF(BS_CONTROLE[[#This Row],[Local - Encerramento]]=0, "-", BS_CONTROLE[[#This Row],[Local - Encerramento]])</f>
        <v>-</v>
      </c>
      <c r="AM357" s="259" t="str">
        <f>IF(BS_CONTROLE[[#This Row],[Entre - Estações]]=0, "-", BS_CONTROLE[[#This Row],[Entre - Estações]])</f>
        <v>-</v>
      </c>
      <c r="AN357" s="259" t="str">
        <f>IF(BS_CONTROLE[[#This Row],[SB]]=0, "-", BS_CONTROLE[[#This Row],[SB]])</f>
        <v>-</v>
      </c>
      <c r="AO357" s="260" t="str">
        <f>IF(BS_CONTROLE[[#This Row],[SUB]]=0, "-", BS_CONTROLE[[#This Row],[SUB]])</f>
        <v>-</v>
      </c>
      <c r="AP357" s="261" t="str">
        <f>IF(BS_CONTROLE[[#This Row],[KM - Inicio]]=0, "-", BS_CONTROLE[[#This Row],[KM - Inicio]])</f>
        <v>-</v>
      </c>
      <c r="AQ357" s="261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4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2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296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317</v>
      </c>
      <c r="M358" s="205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5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6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9" t="str">
        <f>IF(BS_CONTROLE[[#This Row],[Local - Partida]]=0, "-", BS_CONTROLE[[#This Row],[Local - Partida]])</f>
        <v>-</v>
      </c>
      <c r="AL358" s="259" t="str">
        <f>IF(BS_CONTROLE[[#This Row],[Local - Encerramento]]=0, "-", BS_CONTROLE[[#This Row],[Local - Encerramento]])</f>
        <v>-</v>
      </c>
      <c r="AM358" s="259" t="str">
        <f>IF(BS_CONTROLE[[#This Row],[Entre - Estações]]=0, "-", BS_CONTROLE[[#This Row],[Entre - Estações]])</f>
        <v>-</v>
      </c>
      <c r="AN358" s="259" t="str">
        <f>IF(BS_CONTROLE[[#This Row],[SB]]=0, "-", BS_CONTROLE[[#This Row],[SB]])</f>
        <v>-</v>
      </c>
      <c r="AO358" s="260" t="str">
        <f>IF(BS_CONTROLE[[#This Row],[SUB]]=0, "-", BS_CONTROLE[[#This Row],[SUB]])</f>
        <v>-</v>
      </c>
      <c r="AP358" s="261" t="str">
        <f>IF(BS_CONTROLE[[#This Row],[KM - Inicio]]=0, "-", BS_CONTROLE[[#This Row],[KM - Inicio]])</f>
        <v>-</v>
      </c>
      <c r="AQ358" s="261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4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2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295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317</v>
      </c>
      <c r="M359" s="205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5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6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9" t="str">
        <f>IF(BS_CONTROLE[[#This Row],[Local - Partida]]=0, "-", BS_CONTROLE[[#This Row],[Local - Partida]])</f>
        <v>-</v>
      </c>
      <c r="AL359" s="259" t="str">
        <f>IF(BS_CONTROLE[[#This Row],[Local - Encerramento]]=0, "-", BS_CONTROLE[[#This Row],[Local - Encerramento]])</f>
        <v>-</v>
      </c>
      <c r="AM359" s="259" t="str">
        <f>IF(BS_CONTROLE[[#This Row],[Entre - Estações]]=0, "-", BS_CONTROLE[[#This Row],[Entre - Estações]])</f>
        <v>-</v>
      </c>
      <c r="AN359" s="259" t="str">
        <f>IF(BS_CONTROLE[[#This Row],[SB]]=0, "-", BS_CONTROLE[[#This Row],[SB]])</f>
        <v>-</v>
      </c>
      <c r="AO359" s="260" t="str">
        <f>IF(BS_CONTROLE[[#This Row],[SUB]]=0, "-", BS_CONTROLE[[#This Row],[SUB]])</f>
        <v>-</v>
      </c>
      <c r="AP359" s="261" t="str">
        <f>IF(BS_CONTROLE[[#This Row],[KM - Inicio]]=0, "-", BS_CONTROLE[[#This Row],[KM - Inicio]])</f>
        <v>-</v>
      </c>
      <c r="AQ359" s="261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4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2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295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317</v>
      </c>
      <c r="M360" s="205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5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6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9" t="str">
        <f>IF(BS_CONTROLE[[#This Row],[Local - Partida]]=0, "-", BS_CONTROLE[[#This Row],[Local - Partida]])</f>
        <v>-</v>
      </c>
      <c r="AL360" s="259" t="str">
        <f>IF(BS_CONTROLE[[#This Row],[Local - Encerramento]]=0, "-", BS_CONTROLE[[#This Row],[Local - Encerramento]])</f>
        <v>-</v>
      </c>
      <c r="AM360" s="259" t="str">
        <f>IF(BS_CONTROLE[[#This Row],[Entre - Estações]]=0, "-", BS_CONTROLE[[#This Row],[Entre - Estações]])</f>
        <v>-</v>
      </c>
      <c r="AN360" s="259" t="str">
        <f>IF(BS_CONTROLE[[#This Row],[SB]]=0, "-", BS_CONTROLE[[#This Row],[SB]])</f>
        <v>-</v>
      </c>
      <c r="AO360" s="260" t="str">
        <f>IF(BS_CONTROLE[[#This Row],[SUB]]=0, "-", BS_CONTROLE[[#This Row],[SUB]])</f>
        <v>-</v>
      </c>
      <c r="AP360" s="261" t="str">
        <f>IF(BS_CONTROLE[[#This Row],[KM - Inicio]]=0, "-", BS_CONTROLE[[#This Row],[KM - Inicio]])</f>
        <v>-</v>
      </c>
      <c r="AQ360" s="261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4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2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295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317</v>
      </c>
      <c r="M361" s="205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5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6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9" t="str">
        <f>IF(BS_CONTROLE[[#This Row],[Local - Partida]]=0, "-", BS_CONTROLE[[#This Row],[Local - Partida]])</f>
        <v>-</v>
      </c>
      <c r="AL361" s="259" t="str">
        <f>IF(BS_CONTROLE[[#This Row],[Local - Encerramento]]=0, "-", BS_CONTROLE[[#This Row],[Local - Encerramento]])</f>
        <v>-</v>
      </c>
      <c r="AM361" s="259" t="str">
        <f>IF(BS_CONTROLE[[#This Row],[Entre - Estações]]=0, "-", BS_CONTROLE[[#This Row],[Entre - Estações]])</f>
        <v>-</v>
      </c>
      <c r="AN361" s="259" t="str">
        <f>IF(BS_CONTROLE[[#This Row],[SB]]=0, "-", BS_CONTROLE[[#This Row],[SB]])</f>
        <v>-</v>
      </c>
      <c r="AO361" s="260" t="str">
        <f>IF(BS_CONTROLE[[#This Row],[SUB]]=0, "-", BS_CONTROLE[[#This Row],[SUB]])</f>
        <v>-</v>
      </c>
      <c r="AP361" s="261" t="str">
        <f>IF(BS_CONTROLE[[#This Row],[KM - Inicio]]=0, "-", BS_CONTROLE[[#This Row],[KM - Inicio]])</f>
        <v>-</v>
      </c>
      <c r="AQ361" s="261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4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2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295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317</v>
      </c>
      <c r="M362" s="205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5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6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9" t="str">
        <f>IF(BS_CONTROLE[[#This Row],[Local - Partida]]=0, "-", BS_CONTROLE[[#This Row],[Local - Partida]])</f>
        <v>-</v>
      </c>
      <c r="AL362" s="259" t="str">
        <f>IF(BS_CONTROLE[[#This Row],[Local - Encerramento]]=0, "-", BS_CONTROLE[[#This Row],[Local - Encerramento]])</f>
        <v>-</v>
      </c>
      <c r="AM362" s="259" t="str">
        <f>IF(BS_CONTROLE[[#This Row],[Entre - Estações]]=0, "-", BS_CONTROLE[[#This Row],[Entre - Estações]])</f>
        <v>-</v>
      </c>
      <c r="AN362" s="259" t="str">
        <f>IF(BS_CONTROLE[[#This Row],[SB]]=0, "-", BS_CONTROLE[[#This Row],[SB]])</f>
        <v>-</v>
      </c>
      <c r="AO362" s="260" t="str">
        <f>IF(BS_CONTROLE[[#This Row],[SUB]]=0, "-", BS_CONTROLE[[#This Row],[SUB]])</f>
        <v>-</v>
      </c>
      <c r="AP362" s="261" t="str">
        <f>IF(BS_CONTROLE[[#This Row],[KM - Inicio]]=0, "-", BS_CONTROLE[[#This Row],[KM - Inicio]])</f>
        <v>-</v>
      </c>
      <c r="AQ362" s="261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4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2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295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317</v>
      </c>
      <c r="M363" s="205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5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6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9" t="str">
        <f>IF(BS_CONTROLE[[#This Row],[Local - Partida]]=0, "-", BS_CONTROLE[[#This Row],[Local - Partida]])</f>
        <v>-</v>
      </c>
      <c r="AL363" s="259" t="str">
        <f>IF(BS_CONTROLE[[#This Row],[Local - Encerramento]]=0, "-", BS_CONTROLE[[#This Row],[Local - Encerramento]])</f>
        <v>-</v>
      </c>
      <c r="AM363" s="259" t="str">
        <f>IF(BS_CONTROLE[[#This Row],[Entre - Estações]]=0, "-", BS_CONTROLE[[#This Row],[Entre - Estações]])</f>
        <v>-</v>
      </c>
      <c r="AN363" s="259" t="str">
        <f>IF(BS_CONTROLE[[#This Row],[SB]]=0, "-", BS_CONTROLE[[#This Row],[SB]])</f>
        <v>-</v>
      </c>
      <c r="AO363" s="260" t="str">
        <f>IF(BS_CONTROLE[[#This Row],[SUB]]=0, "-", BS_CONTROLE[[#This Row],[SUB]])</f>
        <v>-</v>
      </c>
      <c r="AP363" s="261" t="str">
        <f>IF(BS_CONTROLE[[#This Row],[KM - Inicio]]=0, "-", BS_CONTROLE[[#This Row],[KM - Inicio]])</f>
        <v>-</v>
      </c>
      <c r="AQ363" s="261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4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2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295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317</v>
      </c>
      <c r="M364" s="205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5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6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9" t="str">
        <f>IF(BS_CONTROLE[[#This Row],[Local - Partida]]=0, "-", BS_CONTROLE[[#This Row],[Local - Partida]])</f>
        <v>-</v>
      </c>
      <c r="AL364" s="259" t="str">
        <f>IF(BS_CONTROLE[[#This Row],[Local - Encerramento]]=0, "-", BS_CONTROLE[[#This Row],[Local - Encerramento]])</f>
        <v>-</v>
      </c>
      <c r="AM364" s="259" t="str">
        <f>IF(BS_CONTROLE[[#This Row],[Entre - Estações]]=0, "-", BS_CONTROLE[[#This Row],[Entre - Estações]])</f>
        <v>-</v>
      </c>
      <c r="AN364" s="259" t="str">
        <f>IF(BS_CONTROLE[[#This Row],[SB]]=0, "-", BS_CONTROLE[[#This Row],[SB]])</f>
        <v>-</v>
      </c>
      <c r="AO364" s="260" t="str">
        <f>IF(BS_CONTROLE[[#This Row],[SUB]]=0, "-", BS_CONTROLE[[#This Row],[SUB]])</f>
        <v>-</v>
      </c>
      <c r="AP364" s="261" t="str">
        <f>IF(BS_CONTROLE[[#This Row],[KM - Inicio]]=0, "-", BS_CONTROLE[[#This Row],[KM - Inicio]])</f>
        <v>-</v>
      </c>
      <c r="AQ364" s="261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4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2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295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317</v>
      </c>
      <c r="M365" s="205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5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6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9" t="str">
        <f>IF(BS_CONTROLE[[#This Row],[Local - Partida]]=0, "-", BS_CONTROLE[[#This Row],[Local - Partida]])</f>
        <v>-</v>
      </c>
      <c r="AL365" s="259" t="str">
        <f>IF(BS_CONTROLE[[#This Row],[Local - Encerramento]]=0, "-", BS_CONTROLE[[#This Row],[Local - Encerramento]])</f>
        <v>-</v>
      </c>
      <c r="AM365" s="259" t="str">
        <f>IF(BS_CONTROLE[[#This Row],[Entre - Estações]]=0, "-", BS_CONTROLE[[#This Row],[Entre - Estações]])</f>
        <v>-</v>
      </c>
      <c r="AN365" s="259" t="str">
        <f>IF(BS_CONTROLE[[#This Row],[SB]]=0, "-", BS_CONTROLE[[#This Row],[SB]])</f>
        <v>-</v>
      </c>
      <c r="AO365" s="260" t="str">
        <f>IF(BS_CONTROLE[[#This Row],[SUB]]=0, "-", BS_CONTROLE[[#This Row],[SUB]])</f>
        <v>-</v>
      </c>
      <c r="AP365" s="261" t="str">
        <f>IF(BS_CONTROLE[[#This Row],[KM - Inicio]]=0, "-", BS_CONTROLE[[#This Row],[KM - Inicio]])</f>
        <v>-</v>
      </c>
      <c r="AQ365" s="261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4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2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295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317</v>
      </c>
      <c r="M366" s="205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5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6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9" t="str">
        <f>IF(BS_CONTROLE[[#This Row],[Local - Partida]]=0, "-", BS_CONTROLE[[#This Row],[Local - Partida]])</f>
        <v>-</v>
      </c>
      <c r="AL366" s="259" t="str">
        <f>IF(BS_CONTROLE[[#This Row],[Local - Encerramento]]=0, "-", BS_CONTROLE[[#This Row],[Local - Encerramento]])</f>
        <v>-</v>
      </c>
      <c r="AM366" s="259" t="str">
        <f>IF(BS_CONTROLE[[#This Row],[Entre - Estações]]=0, "-", BS_CONTROLE[[#This Row],[Entre - Estações]])</f>
        <v>-</v>
      </c>
      <c r="AN366" s="259" t="str">
        <f>IF(BS_CONTROLE[[#This Row],[SB]]=0, "-", BS_CONTROLE[[#This Row],[SB]])</f>
        <v>-</v>
      </c>
      <c r="AO366" s="260" t="str">
        <f>IF(BS_CONTROLE[[#This Row],[SUB]]=0, "-", BS_CONTROLE[[#This Row],[SUB]])</f>
        <v>-</v>
      </c>
      <c r="AP366" s="261" t="str">
        <f>IF(BS_CONTROLE[[#This Row],[KM - Inicio]]=0, "-", BS_CONTROLE[[#This Row],[KM - Inicio]])</f>
        <v>-</v>
      </c>
      <c r="AQ366" s="261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4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2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295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317</v>
      </c>
      <c r="M367" s="205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5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6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9" t="str">
        <f>IF(BS_CONTROLE[[#This Row],[Local - Partida]]=0, "-", BS_CONTROLE[[#This Row],[Local - Partida]])</f>
        <v>-</v>
      </c>
      <c r="AL367" s="259" t="str">
        <f>IF(BS_CONTROLE[[#This Row],[Local - Encerramento]]=0, "-", BS_CONTROLE[[#This Row],[Local - Encerramento]])</f>
        <v>-</v>
      </c>
      <c r="AM367" s="259" t="str">
        <f>IF(BS_CONTROLE[[#This Row],[Entre - Estações]]=0, "-", BS_CONTROLE[[#This Row],[Entre - Estações]])</f>
        <v>-</v>
      </c>
      <c r="AN367" s="259" t="str">
        <f>IF(BS_CONTROLE[[#This Row],[SB]]=0, "-", BS_CONTROLE[[#This Row],[SB]])</f>
        <v>-</v>
      </c>
      <c r="AO367" s="260" t="str">
        <f>IF(BS_CONTROLE[[#This Row],[SUB]]=0, "-", BS_CONTROLE[[#This Row],[SUB]])</f>
        <v>-</v>
      </c>
      <c r="AP367" s="261" t="str">
        <f>IF(BS_CONTROLE[[#This Row],[KM - Inicio]]=0, "-", BS_CONTROLE[[#This Row],[KM - Inicio]])</f>
        <v>-</v>
      </c>
      <c r="AQ367" s="261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4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2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295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317</v>
      </c>
      <c r="M368" s="205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5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6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9" t="str">
        <f>IF(BS_CONTROLE[[#This Row],[Local - Partida]]=0, "-", BS_CONTROLE[[#This Row],[Local - Partida]])</f>
        <v>-</v>
      </c>
      <c r="AL368" s="259" t="str">
        <f>IF(BS_CONTROLE[[#This Row],[Local - Encerramento]]=0, "-", BS_CONTROLE[[#This Row],[Local - Encerramento]])</f>
        <v>-</v>
      </c>
      <c r="AM368" s="259" t="str">
        <f>IF(BS_CONTROLE[[#This Row],[Entre - Estações]]=0, "-", BS_CONTROLE[[#This Row],[Entre - Estações]])</f>
        <v>-</v>
      </c>
      <c r="AN368" s="259" t="str">
        <f>IF(BS_CONTROLE[[#This Row],[SB]]=0, "-", BS_CONTROLE[[#This Row],[SB]])</f>
        <v>-</v>
      </c>
      <c r="AO368" s="260" t="str">
        <f>IF(BS_CONTROLE[[#This Row],[SUB]]=0, "-", BS_CONTROLE[[#This Row],[SUB]])</f>
        <v>-</v>
      </c>
      <c r="AP368" s="261" t="str">
        <f>IF(BS_CONTROLE[[#This Row],[KM - Inicio]]=0, "-", BS_CONTROLE[[#This Row],[KM - Inicio]])</f>
        <v>-</v>
      </c>
      <c r="AQ368" s="261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4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2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295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317</v>
      </c>
      <c r="M369" s="205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5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6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9" t="str">
        <f>IF(BS_CONTROLE[[#This Row],[Local - Partida]]=0, "-", BS_CONTROLE[[#This Row],[Local - Partida]])</f>
        <v>-</v>
      </c>
      <c r="AL369" s="259" t="str">
        <f>IF(BS_CONTROLE[[#This Row],[Local - Encerramento]]=0, "-", BS_CONTROLE[[#This Row],[Local - Encerramento]])</f>
        <v>-</v>
      </c>
      <c r="AM369" s="259" t="str">
        <f>IF(BS_CONTROLE[[#This Row],[Entre - Estações]]=0, "-", BS_CONTROLE[[#This Row],[Entre - Estações]])</f>
        <v>-</v>
      </c>
      <c r="AN369" s="259" t="str">
        <f>IF(BS_CONTROLE[[#This Row],[SB]]=0, "-", BS_CONTROLE[[#This Row],[SB]])</f>
        <v>-</v>
      </c>
      <c r="AO369" s="260" t="str">
        <f>IF(BS_CONTROLE[[#This Row],[SUB]]=0, "-", BS_CONTROLE[[#This Row],[SUB]])</f>
        <v>-</v>
      </c>
      <c r="AP369" s="261" t="str">
        <f>IF(BS_CONTROLE[[#This Row],[KM - Inicio]]=0, "-", BS_CONTROLE[[#This Row],[KM - Inicio]])</f>
        <v>-</v>
      </c>
      <c r="AQ369" s="261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4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2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296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317</v>
      </c>
      <c r="M370" s="205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5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6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9" t="str">
        <f>IF(BS_CONTROLE[[#This Row],[Local - Partida]]=0, "-", BS_CONTROLE[[#This Row],[Local - Partida]])</f>
        <v>-</v>
      </c>
      <c r="AL370" s="259" t="str">
        <f>IF(BS_CONTROLE[[#This Row],[Local - Encerramento]]=0, "-", BS_CONTROLE[[#This Row],[Local - Encerramento]])</f>
        <v>-</v>
      </c>
      <c r="AM370" s="259" t="str">
        <f>IF(BS_CONTROLE[[#This Row],[Entre - Estações]]=0, "-", BS_CONTROLE[[#This Row],[Entre - Estações]])</f>
        <v>-</v>
      </c>
      <c r="AN370" s="259" t="str">
        <f>IF(BS_CONTROLE[[#This Row],[SB]]=0, "-", BS_CONTROLE[[#This Row],[SB]])</f>
        <v>-</v>
      </c>
      <c r="AO370" s="260" t="str">
        <f>IF(BS_CONTROLE[[#This Row],[SUB]]=0, "-", BS_CONTROLE[[#This Row],[SUB]])</f>
        <v>-</v>
      </c>
      <c r="AP370" s="261" t="str">
        <f>IF(BS_CONTROLE[[#This Row],[KM - Inicio]]=0, "-", BS_CONTROLE[[#This Row],[KM - Inicio]])</f>
        <v>-</v>
      </c>
      <c r="AQ370" s="261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4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2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295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317</v>
      </c>
      <c r="M371" s="205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5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6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9" t="str">
        <f>IF(BS_CONTROLE[[#This Row],[Local - Partida]]=0, "-", BS_CONTROLE[[#This Row],[Local - Partida]])</f>
        <v>-</v>
      </c>
      <c r="AL371" s="259" t="str">
        <f>IF(BS_CONTROLE[[#This Row],[Local - Encerramento]]=0, "-", BS_CONTROLE[[#This Row],[Local - Encerramento]])</f>
        <v>-</v>
      </c>
      <c r="AM371" s="259" t="str">
        <f>IF(BS_CONTROLE[[#This Row],[Entre - Estações]]=0, "-", BS_CONTROLE[[#This Row],[Entre - Estações]])</f>
        <v>-</v>
      </c>
      <c r="AN371" s="259" t="str">
        <f>IF(BS_CONTROLE[[#This Row],[SB]]=0, "-", BS_CONTROLE[[#This Row],[SB]])</f>
        <v>-</v>
      </c>
      <c r="AO371" s="260" t="str">
        <f>IF(BS_CONTROLE[[#This Row],[SUB]]=0, "-", BS_CONTROLE[[#This Row],[SUB]])</f>
        <v>-</v>
      </c>
      <c r="AP371" s="261" t="str">
        <f>IF(BS_CONTROLE[[#This Row],[KM - Inicio]]=0, "-", BS_CONTROLE[[#This Row],[KM - Inicio]])</f>
        <v>-</v>
      </c>
      <c r="AQ371" s="261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4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2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295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317</v>
      </c>
      <c r="M372" s="205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5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6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9" t="str">
        <f>IF(BS_CONTROLE[[#This Row],[Local - Partida]]=0, "-", BS_CONTROLE[[#This Row],[Local - Partida]])</f>
        <v>-</v>
      </c>
      <c r="AL372" s="259" t="str">
        <f>IF(BS_CONTROLE[[#This Row],[Local - Encerramento]]=0, "-", BS_CONTROLE[[#This Row],[Local - Encerramento]])</f>
        <v>-</v>
      </c>
      <c r="AM372" s="259" t="str">
        <f>IF(BS_CONTROLE[[#This Row],[Entre - Estações]]=0, "-", BS_CONTROLE[[#This Row],[Entre - Estações]])</f>
        <v>-</v>
      </c>
      <c r="AN372" s="259" t="str">
        <f>IF(BS_CONTROLE[[#This Row],[SB]]=0, "-", BS_CONTROLE[[#This Row],[SB]])</f>
        <v>-</v>
      </c>
      <c r="AO372" s="260" t="str">
        <f>IF(BS_CONTROLE[[#This Row],[SUB]]=0, "-", BS_CONTROLE[[#This Row],[SUB]])</f>
        <v>-</v>
      </c>
      <c r="AP372" s="261" t="str">
        <f>IF(BS_CONTROLE[[#This Row],[KM - Inicio]]=0, "-", BS_CONTROLE[[#This Row],[KM - Inicio]])</f>
        <v>-</v>
      </c>
      <c r="AQ372" s="261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4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2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295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317</v>
      </c>
      <c r="M373" s="205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5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6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9" t="str">
        <f>IF(BS_CONTROLE[[#This Row],[Local - Partida]]=0, "-", BS_CONTROLE[[#This Row],[Local - Partida]])</f>
        <v>-</v>
      </c>
      <c r="AL373" s="259" t="str">
        <f>IF(BS_CONTROLE[[#This Row],[Local - Encerramento]]=0, "-", BS_CONTROLE[[#This Row],[Local - Encerramento]])</f>
        <v>-</v>
      </c>
      <c r="AM373" s="259" t="str">
        <f>IF(BS_CONTROLE[[#This Row],[Entre - Estações]]=0, "-", BS_CONTROLE[[#This Row],[Entre - Estações]])</f>
        <v>-</v>
      </c>
      <c r="AN373" s="259" t="str">
        <f>IF(BS_CONTROLE[[#This Row],[SB]]=0, "-", BS_CONTROLE[[#This Row],[SB]])</f>
        <v>-</v>
      </c>
      <c r="AO373" s="260" t="str">
        <f>IF(BS_CONTROLE[[#This Row],[SUB]]=0, "-", BS_CONTROLE[[#This Row],[SUB]])</f>
        <v>-</v>
      </c>
      <c r="AP373" s="261" t="str">
        <f>IF(BS_CONTROLE[[#This Row],[KM - Inicio]]=0, "-", BS_CONTROLE[[#This Row],[KM - Inicio]])</f>
        <v>-</v>
      </c>
      <c r="AQ373" s="261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4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2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295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317</v>
      </c>
      <c r="M374" s="205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5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6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9" t="str">
        <f>IF(BS_CONTROLE[[#This Row],[Local - Partida]]=0, "-", BS_CONTROLE[[#This Row],[Local - Partida]])</f>
        <v>-</v>
      </c>
      <c r="AL374" s="259" t="str">
        <f>IF(BS_CONTROLE[[#This Row],[Local - Encerramento]]=0, "-", BS_CONTROLE[[#This Row],[Local - Encerramento]])</f>
        <v>-</v>
      </c>
      <c r="AM374" s="259" t="str">
        <f>IF(BS_CONTROLE[[#This Row],[Entre - Estações]]=0, "-", BS_CONTROLE[[#This Row],[Entre - Estações]])</f>
        <v>-</v>
      </c>
      <c r="AN374" s="259" t="str">
        <f>IF(BS_CONTROLE[[#This Row],[SB]]=0, "-", BS_CONTROLE[[#This Row],[SB]])</f>
        <v>-</v>
      </c>
      <c r="AO374" s="260" t="str">
        <f>IF(BS_CONTROLE[[#This Row],[SUB]]=0, "-", BS_CONTROLE[[#This Row],[SUB]])</f>
        <v>-</v>
      </c>
      <c r="AP374" s="261" t="str">
        <f>IF(BS_CONTROLE[[#This Row],[KM - Inicio]]=0, "-", BS_CONTROLE[[#This Row],[KM - Inicio]])</f>
        <v>-</v>
      </c>
      <c r="AQ374" s="261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4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2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295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317</v>
      </c>
      <c r="M375" s="205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5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6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9" t="str">
        <f>IF(BS_CONTROLE[[#This Row],[Local - Partida]]=0, "-", BS_CONTROLE[[#This Row],[Local - Partida]])</f>
        <v>-</v>
      </c>
      <c r="AL375" s="259" t="str">
        <f>IF(BS_CONTROLE[[#This Row],[Local - Encerramento]]=0, "-", BS_CONTROLE[[#This Row],[Local - Encerramento]])</f>
        <v>-</v>
      </c>
      <c r="AM375" s="259" t="str">
        <f>IF(BS_CONTROLE[[#This Row],[Entre - Estações]]=0, "-", BS_CONTROLE[[#This Row],[Entre - Estações]])</f>
        <v>-</v>
      </c>
      <c r="AN375" s="259" t="str">
        <f>IF(BS_CONTROLE[[#This Row],[SB]]=0, "-", BS_CONTROLE[[#This Row],[SB]])</f>
        <v>-</v>
      </c>
      <c r="AO375" s="260" t="str">
        <f>IF(BS_CONTROLE[[#This Row],[SUB]]=0, "-", BS_CONTROLE[[#This Row],[SUB]])</f>
        <v>-</v>
      </c>
      <c r="AP375" s="261" t="str">
        <f>IF(BS_CONTROLE[[#This Row],[KM - Inicio]]=0, "-", BS_CONTROLE[[#This Row],[KM - Inicio]])</f>
        <v>-</v>
      </c>
      <c r="AQ375" s="261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4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2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295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317</v>
      </c>
      <c r="M376" s="205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5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6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9" t="str">
        <f>IF(BS_CONTROLE[[#This Row],[Local - Partida]]=0, "-", BS_CONTROLE[[#This Row],[Local - Partida]])</f>
        <v>-</v>
      </c>
      <c r="AL376" s="259" t="str">
        <f>IF(BS_CONTROLE[[#This Row],[Local - Encerramento]]=0, "-", BS_CONTROLE[[#This Row],[Local - Encerramento]])</f>
        <v>-</v>
      </c>
      <c r="AM376" s="259" t="str">
        <f>IF(BS_CONTROLE[[#This Row],[Entre - Estações]]=0, "-", BS_CONTROLE[[#This Row],[Entre - Estações]])</f>
        <v>-</v>
      </c>
      <c r="AN376" s="259" t="str">
        <f>IF(BS_CONTROLE[[#This Row],[SB]]=0, "-", BS_CONTROLE[[#This Row],[SB]])</f>
        <v>-</v>
      </c>
      <c r="AO376" s="260" t="str">
        <f>IF(BS_CONTROLE[[#This Row],[SUB]]=0, "-", BS_CONTROLE[[#This Row],[SUB]])</f>
        <v>-</v>
      </c>
      <c r="AP376" s="261" t="str">
        <f>IF(BS_CONTROLE[[#This Row],[KM - Inicio]]=0, "-", BS_CONTROLE[[#This Row],[KM - Inicio]])</f>
        <v>-</v>
      </c>
      <c r="AQ376" s="261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4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2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295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317</v>
      </c>
      <c r="M377" s="205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5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6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9" t="str">
        <f>IF(BS_CONTROLE[[#This Row],[Local - Partida]]=0, "-", BS_CONTROLE[[#This Row],[Local - Partida]])</f>
        <v>-</v>
      </c>
      <c r="AL377" s="259" t="str">
        <f>IF(BS_CONTROLE[[#This Row],[Local - Encerramento]]=0, "-", BS_CONTROLE[[#This Row],[Local - Encerramento]])</f>
        <v>-</v>
      </c>
      <c r="AM377" s="259" t="str">
        <f>IF(BS_CONTROLE[[#This Row],[Entre - Estações]]=0, "-", BS_CONTROLE[[#This Row],[Entre - Estações]])</f>
        <v>-</v>
      </c>
      <c r="AN377" s="259" t="str">
        <f>IF(BS_CONTROLE[[#This Row],[SB]]=0, "-", BS_CONTROLE[[#This Row],[SB]])</f>
        <v>-</v>
      </c>
      <c r="AO377" s="260" t="str">
        <f>IF(BS_CONTROLE[[#This Row],[SUB]]=0, "-", BS_CONTROLE[[#This Row],[SUB]])</f>
        <v>-</v>
      </c>
      <c r="AP377" s="261" t="str">
        <f>IF(BS_CONTROLE[[#This Row],[KM - Inicio]]=0, "-", BS_CONTROLE[[#This Row],[KM - Inicio]])</f>
        <v>-</v>
      </c>
      <c r="AQ377" s="261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4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2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295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317</v>
      </c>
      <c r="M378" s="205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5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6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9" t="str">
        <f>IF(BS_CONTROLE[[#This Row],[Local - Partida]]=0, "-", BS_CONTROLE[[#This Row],[Local - Partida]])</f>
        <v>-</v>
      </c>
      <c r="AL378" s="259" t="str">
        <f>IF(BS_CONTROLE[[#This Row],[Local - Encerramento]]=0, "-", BS_CONTROLE[[#This Row],[Local - Encerramento]])</f>
        <v>-</v>
      </c>
      <c r="AM378" s="259" t="str">
        <f>IF(BS_CONTROLE[[#This Row],[Entre - Estações]]=0, "-", BS_CONTROLE[[#This Row],[Entre - Estações]])</f>
        <v>-</v>
      </c>
      <c r="AN378" s="259" t="str">
        <f>IF(BS_CONTROLE[[#This Row],[SB]]=0, "-", BS_CONTROLE[[#This Row],[SB]])</f>
        <v>-</v>
      </c>
      <c r="AO378" s="260" t="str">
        <f>IF(BS_CONTROLE[[#This Row],[SUB]]=0, "-", BS_CONTROLE[[#This Row],[SUB]])</f>
        <v>-</v>
      </c>
      <c r="AP378" s="261" t="str">
        <f>IF(BS_CONTROLE[[#This Row],[KM - Inicio]]=0, "-", BS_CONTROLE[[#This Row],[KM - Inicio]])</f>
        <v>-</v>
      </c>
      <c r="AQ378" s="261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4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2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295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317</v>
      </c>
      <c r="M379" s="205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5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6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9" t="str">
        <f>IF(BS_CONTROLE[[#This Row],[Local - Partida]]=0, "-", BS_CONTROLE[[#This Row],[Local - Partida]])</f>
        <v>-</v>
      </c>
      <c r="AL379" s="259" t="str">
        <f>IF(BS_CONTROLE[[#This Row],[Local - Encerramento]]=0, "-", BS_CONTROLE[[#This Row],[Local - Encerramento]])</f>
        <v>-</v>
      </c>
      <c r="AM379" s="259" t="str">
        <f>IF(BS_CONTROLE[[#This Row],[Entre - Estações]]=0, "-", BS_CONTROLE[[#This Row],[Entre - Estações]])</f>
        <v>-</v>
      </c>
      <c r="AN379" s="259" t="str">
        <f>IF(BS_CONTROLE[[#This Row],[SB]]=0, "-", BS_CONTROLE[[#This Row],[SB]])</f>
        <v>-</v>
      </c>
      <c r="AO379" s="260" t="str">
        <f>IF(BS_CONTROLE[[#This Row],[SUB]]=0, "-", BS_CONTROLE[[#This Row],[SUB]])</f>
        <v>-</v>
      </c>
      <c r="AP379" s="261" t="str">
        <f>IF(BS_CONTROLE[[#This Row],[KM - Inicio]]=0, "-", BS_CONTROLE[[#This Row],[KM - Inicio]])</f>
        <v>-</v>
      </c>
      <c r="AQ379" s="261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4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2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295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317</v>
      </c>
      <c r="M380" s="205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5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6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9" t="str">
        <f>IF(BS_CONTROLE[[#This Row],[Local - Partida]]=0, "-", BS_CONTROLE[[#This Row],[Local - Partida]])</f>
        <v>-</v>
      </c>
      <c r="AL380" s="259" t="str">
        <f>IF(BS_CONTROLE[[#This Row],[Local - Encerramento]]=0, "-", BS_CONTROLE[[#This Row],[Local - Encerramento]])</f>
        <v>-</v>
      </c>
      <c r="AM380" s="259" t="str">
        <f>IF(BS_CONTROLE[[#This Row],[Entre - Estações]]=0, "-", BS_CONTROLE[[#This Row],[Entre - Estações]])</f>
        <v>-</v>
      </c>
      <c r="AN380" s="259" t="str">
        <f>IF(BS_CONTROLE[[#This Row],[SB]]=0, "-", BS_CONTROLE[[#This Row],[SB]])</f>
        <v>-</v>
      </c>
      <c r="AO380" s="260" t="str">
        <f>IF(BS_CONTROLE[[#This Row],[SUB]]=0, "-", BS_CONTROLE[[#This Row],[SUB]])</f>
        <v>-</v>
      </c>
      <c r="AP380" s="261" t="str">
        <f>IF(BS_CONTROLE[[#This Row],[KM - Inicio]]=0, "-", BS_CONTROLE[[#This Row],[KM - Inicio]])</f>
        <v>-</v>
      </c>
      <c r="AQ380" s="261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4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2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295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317</v>
      </c>
      <c r="M381" s="205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5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6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9" t="str">
        <f>IF(BS_CONTROLE[[#This Row],[Local - Partida]]=0, "-", BS_CONTROLE[[#This Row],[Local - Partida]])</f>
        <v>-</v>
      </c>
      <c r="AL381" s="259" t="str">
        <f>IF(BS_CONTROLE[[#This Row],[Local - Encerramento]]=0, "-", BS_CONTROLE[[#This Row],[Local - Encerramento]])</f>
        <v>-</v>
      </c>
      <c r="AM381" s="259" t="str">
        <f>IF(BS_CONTROLE[[#This Row],[Entre - Estações]]=0, "-", BS_CONTROLE[[#This Row],[Entre - Estações]])</f>
        <v>-</v>
      </c>
      <c r="AN381" s="259" t="str">
        <f>IF(BS_CONTROLE[[#This Row],[SB]]=0, "-", BS_CONTROLE[[#This Row],[SB]])</f>
        <v>-</v>
      </c>
      <c r="AO381" s="260" t="str">
        <f>IF(BS_CONTROLE[[#This Row],[SUB]]=0, "-", BS_CONTROLE[[#This Row],[SUB]])</f>
        <v>-</v>
      </c>
      <c r="AP381" s="261" t="str">
        <f>IF(BS_CONTROLE[[#This Row],[KM - Inicio]]=0, "-", BS_CONTROLE[[#This Row],[KM - Inicio]])</f>
        <v>-</v>
      </c>
      <c r="AQ381" s="261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4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2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296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317</v>
      </c>
      <c r="M382" s="205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5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6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9" t="str">
        <f>IF(BS_CONTROLE[[#This Row],[Local - Partida]]=0, "-", BS_CONTROLE[[#This Row],[Local - Partida]])</f>
        <v>-</v>
      </c>
      <c r="AL382" s="259" t="str">
        <f>IF(BS_CONTROLE[[#This Row],[Local - Encerramento]]=0, "-", BS_CONTROLE[[#This Row],[Local - Encerramento]])</f>
        <v>-</v>
      </c>
      <c r="AM382" s="259" t="str">
        <f>IF(BS_CONTROLE[[#This Row],[Entre - Estações]]=0, "-", BS_CONTROLE[[#This Row],[Entre - Estações]])</f>
        <v>-</v>
      </c>
      <c r="AN382" s="259" t="str">
        <f>IF(BS_CONTROLE[[#This Row],[SB]]=0, "-", BS_CONTROLE[[#This Row],[SB]])</f>
        <v>-</v>
      </c>
      <c r="AO382" s="260" t="str">
        <f>IF(BS_CONTROLE[[#This Row],[SUB]]=0, "-", BS_CONTROLE[[#This Row],[SUB]])</f>
        <v>-</v>
      </c>
      <c r="AP382" s="261" t="str">
        <f>IF(BS_CONTROLE[[#This Row],[KM - Inicio]]=0, "-", BS_CONTROLE[[#This Row],[KM - Inicio]])</f>
        <v>-</v>
      </c>
      <c r="AQ382" s="261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4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2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295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317</v>
      </c>
      <c r="M383" s="205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5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6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9" t="str">
        <f>IF(BS_CONTROLE[[#This Row],[Local - Partida]]=0, "-", BS_CONTROLE[[#This Row],[Local - Partida]])</f>
        <v>-</v>
      </c>
      <c r="AL383" s="259" t="str">
        <f>IF(BS_CONTROLE[[#This Row],[Local - Encerramento]]=0, "-", BS_CONTROLE[[#This Row],[Local - Encerramento]])</f>
        <v>-</v>
      </c>
      <c r="AM383" s="259" t="str">
        <f>IF(BS_CONTROLE[[#This Row],[Entre - Estações]]=0, "-", BS_CONTROLE[[#This Row],[Entre - Estações]])</f>
        <v>-</v>
      </c>
      <c r="AN383" s="259" t="str">
        <f>IF(BS_CONTROLE[[#This Row],[SB]]=0, "-", BS_CONTROLE[[#This Row],[SB]])</f>
        <v>-</v>
      </c>
      <c r="AO383" s="260" t="str">
        <f>IF(BS_CONTROLE[[#This Row],[SUB]]=0, "-", BS_CONTROLE[[#This Row],[SUB]])</f>
        <v>-</v>
      </c>
      <c r="AP383" s="261" t="str">
        <f>IF(BS_CONTROLE[[#This Row],[KM - Inicio]]=0, "-", BS_CONTROLE[[#This Row],[KM - Inicio]])</f>
        <v>-</v>
      </c>
      <c r="AQ383" s="261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4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2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295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317</v>
      </c>
      <c r="M384" s="205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5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6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9" t="str">
        <f>IF(BS_CONTROLE[[#This Row],[Local - Partida]]=0, "-", BS_CONTROLE[[#This Row],[Local - Partida]])</f>
        <v>-</v>
      </c>
      <c r="AL384" s="259" t="str">
        <f>IF(BS_CONTROLE[[#This Row],[Local - Encerramento]]=0, "-", BS_CONTROLE[[#This Row],[Local - Encerramento]])</f>
        <v>-</v>
      </c>
      <c r="AM384" s="259" t="str">
        <f>IF(BS_CONTROLE[[#This Row],[Entre - Estações]]=0, "-", BS_CONTROLE[[#This Row],[Entre - Estações]])</f>
        <v>-</v>
      </c>
      <c r="AN384" s="259" t="str">
        <f>IF(BS_CONTROLE[[#This Row],[SB]]=0, "-", BS_CONTROLE[[#This Row],[SB]])</f>
        <v>-</v>
      </c>
      <c r="AO384" s="260" t="str">
        <f>IF(BS_CONTROLE[[#This Row],[SUB]]=0, "-", BS_CONTROLE[[#This Row],[SUB]])</f>
        <v>-</v>
      </c>
      <c r="AP384" s="261" t="str">
        <f>IF(BS_CONTROLE[[#This Row],[KM - Inicio]]=0, "-", BS_CONTROLE[[#This Row],[KM - Inicio]])</f>
        <v>-</v>
      </c>
      <c r="AQ384" s="261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4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2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295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317</v>
      </c>
      <c r="M385" s="205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5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6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9" t="str">
        <f>IF(BS_CONTROLE[[#This Row],[Local - Partida]]=0, "-", BS_CONTROLE[[#This Row],[Local - Partida]])</f>
        <v>-</v>
      </c>
      <c r="AL385" s="259" t="str">
        <f>IF(BS_CONTROLE[[#This Row],[Local - Encerramento]]=0, "-", BS_CONTROLE[[#This Row],[Local - Encerramento]])</f>
        <v>-</v>
      </c>
      <c r="AM385" s="259" t="str">
        <f>IF(BS_CONTROLE[[#This Row],[Entre - Estações]]=0, "-", BS_CONTROLE[[#This Row],[Entre - Estações]])</f>
        <v>-</v>
      </c>
      <c r="AN385" s="259" t="str">
        <f>IF(BS_CONTROLE[[#This Row],[SB]]=0, "-", BS_CONTROLE[[#This Row],[SB]])</f>
        <v>-</v>
      </c>
      <c r="AO385" s="260" t="str">
        <f>IF(BS_CONTROLE[[#This Row],[SUB]]=0, "-", BS_CONTROLE[[#This Row],[SUB]])</f>
        <v>-</v>
      </c>
      <c r="AP385" s="261" t="str">
        <f>IF(BS_CONTROLE[[#This Row],[KM - Inicio]]=0, "-", BS_CONTROLE[[#This Row],[KM - Inicio]])</f>
        <v>-</v>
      </c>
      <c r="AQ385" s="261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4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2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295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317</v>
      </c>
      <c r="M386" s="205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5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6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9" t="str">
        <f>IF(BS_CONTROLE[[#This Row],[Local - Partida]]=0, "-", BS_CONTROLE[[#This Row],[Local - Partida]])</f>
        <v>-</v>
      </c>
      <c r="AL386" s="259" t="str">
        <f>IF(BS_CONTROLE[[#This Row],[Local - Encerramento]]=0, "-", BS_CONTROLE[[#This Row],[Local - Encerramento]])</f>
        <v>-</v>
      </c>
      <c r="AM386" s="259" t="str">
        <f>IF(BS_CONTROLE[[#This Row],[Entre - Estações]]=0, "-", BS_CONTROLE[[#This Row],[Entre - Estações]])</f>
        <v>-</v>
      </c>
      <c r="AN386" s="259" t="str">
        <f>IF(BS_CONTROLE[[#This Row],[SB]]=0, "-", BS_CONTROLE[[#This Row],[SB]])</f>
        <v>-</v>
      </c>
      <c r="AO386" s="260" t="str">
        <f>IF(BS_CONTROLE[[#This Row],[SUB]]=0, "-", BS_CONTROLE[[#This Row],[SUB]])</f>
        <v>-</v>
      </c>
      <c r="AP386" s="261" t="str">
        <f>IF(BS_CONTROLE[[#This Row],[KM - Inicio]]=0, "-", BS_CONTROLE[[#This Row],[KM - Inicio]])</f>
        <v>-</v>
      </c>
      <c r="AQ386" s="261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4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2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295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317</v>
      </c>
      <c r="M387" s="205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5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6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9" t="str">
        <f>IF(BS_CONTROLE[[#This Row],[Local - Partida]]=0, "-", BS_CONTROLE[[#This Row],[Local - Partida]])</f>
        <v>-</v>
      </c>
      <c r="AL387" s="259" t="str">
        <f>IF(BS_CONTROLE[[#This Row],[Local - Encerramento]]=0, "-", BS_CONTROLE[[#This Row],[Local - Encerramento]])</f>
        <v>-</v>
      </c>
      <c r="AM387" s="259" t="str">
        <f>IF(BS_CONTROLE[[#This Row],[Entre - Estações]]=0, "-", BS_CONTROLE[[#This Row],[Entre - Estações]])</f>
        <v>-</v>
      </c>
      <c r="AN387" s="259" t="str">
        <f>IF(BS_CONTROLE[[#This Row],[SB]]=0, "-", BS_CONTROLE[[#This Row],[SB]])</f>
        <v>-</v>
      </c>
      <c r="AO387" s="260" t="str">
        <f>IF(BS_CONTROLE[[#This Row],[SUB]]=0, "-", BS_CONTROLE[[#This Row],[SUB]])</f>
        <v>-</v>
      </c>
      <c r="AP387" s="261" t="str">
        <f>IF(BS_CONTROLE[[#This Row],[KM - Inicio]]=0, "-", BS_CONTROLE[[#This Row],[KM - Inicio]])</f>
        <v>-</v>
      </c>
      <c r="AQ387" s="261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4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2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295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317</v>
      </c>
      <c r="M388" s="205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5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6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9" t="str">
        <f>IF(BS_CONTROLE[[#This Row],[Local - Partida]]=0, "-", BS_CONTROLE[[#This Row],[Local - Partida]])</f>
        <v>-</v>
      </c>
      <c r="AL388" s="259" t="str">
        <f>IF(BS_CONTROLE[[#This Row],[Local - Encerramento]]=0, "-", BS_CONTROLE[[#This Row],[Local - Encerramento]])</f>
        <v>-</v>
      </c>
      <c r="AM388" s="259" t="str">
        <f>IF(BS_CONTROLE[[#This Row],[Entre - Estações]]=0, "-", BS_CONTROLE[[#This Row],[Entre - Estações]])</f>
        <v>-</v>
      </c>
      <c r="AN388" s="259" t="str">
        <f>IF(BS_CONTROLE[[#This Row],[SB]]=0, "-", BS_CONTROLE[[#This Row],[SB]])</f>
        <v>-</v>
      </c>
      <c r="AO388" s="260" t="str">
        <f>IF(BS_CONTROLE[[#This Row],[SUB]]=0, "-", BS_CONTROLE[[#This Row],[SUB]])</f>
        <v>-</v>
      </c>
      <c r="AP388" s="261" t="str">
        <f>IF(BS_CONTROLE[[#This Row],[KM - Inicio]]=0, "-", BS_CONTROLE[[#This Row],[KM - Inicio]])</f>
        <v>-</v>
      </c>
      <c r="AQ388" s="261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4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2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295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317</v>
      </c>
      <c r="M389" s="205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5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6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9" t="str">
        <f>IF(BS_CONTROLE[[#This Row],[Local - Partida]]=0, "-", BS_CONTROLE[[#This Row],[Local - Partida]])</f>
        <v>-</v>
      </c>
      <c r="AL389" s="259" t="str">
        <f>IF(BS_CONTROLE[[#This Row],[Local - Encerramento]]=0, "-", BS_CONTROLE[[#This Row],[Local - Encerramento]])</f>
        <v>-</v>
      </c>
      <c r="AM389" s="259" t="str">
        <f>IF(BS_CONTROLE[[#This Row],[Entre - Estações]]=0, "-", BS_CONTROLE[[#This Row],[Entre - Estações]])</f>
        <v>-</v>
      </c>
      <c r="AN389" s="259" t="str">
        <f>IF(BS_CONTROLE[[#This Row],[SB]]=0, "-", BS_CONTROLE[[#This Row],[SB]])</f>
        <v>-</v>
      </c>
      <c r="AO389" s="260" t="str">
        <f>IF(BS_CONTROLE[[#This Row],[SUB]]=0, "-", BS_CONTROLE[[#This Row],[SUB]])</f>
        <v>-</v>
      </c>
      <c r="AP389" s="261" t="str">
        <f>IF(BS_CONTROLE[[#This Row],[KM - Inicio]]=0, "-", BS_CONTROLE[[#This Row],[KM - Inicio]])</f>
        <v>-</v>
      </c>
      <c r="AQ389" s="261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4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2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295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317</v>
      </c>
      <c r="M390" s="205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5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6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9" t="str">
        <f>IF(BS_CONTROLE[[#This Row],[Local - Partida]]=0, "-", BS_CONTROLE[[#This Row],[Local - Partida]])</f>
        <v>-</v>
      </c>
      <c r="AL390" s="259" t="str">
        <f>IF(BS_CONTROLE[[#This Row],[Local - Encerramento]]=0, "-", BS_CONTROLE[[#This Row],[Local - Encerramento]])</f>
        <v>-</v>
      </c>
      <c r="AM390" s="259" t="str">
        <f>IF(BS_CONTROLE[[#This Row],[Entre - Estações]]=0, "-", BS_CONTROLE[[#This Row],[Entre - Estações]])</f>
        <v>-</v>
      </c>
      <c r="AN390" s="259" t="str">
        <f>IF(BS_CONTROLE[[#This Row],[SB]]=0, "-", BS_CONTROLE[[#This Row],[SB]])</f>
        <v>-</v>
      </c>
      <c r="AO390" s="260" t="str">
        <f>IF(BS_CONTROLE[[#This Row],[SUB]]=0, "-", BS_CONTROLE[[#This Row],[SUB]])</f>
        <v>-</v>
      </c>
      <c r="AP390" s="261" t="str">
        <f>IF(BS_CONTROLE[[#This Row],[KM - Inicio]]=0, "-", BS_CONTROLE[[#This Row],[KM - Inicio]])</f>
        <v>-</v>
      </c>
      <c r="AQ390" s="261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4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2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295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317</v>
      </c>
      <c r="M391" s="205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5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6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9" t="str">
        <f>IF(BS_CONTROLE[[#This Row],[Local - Partida]]=0, "-", BS_CONTROLE[[#This Row],[Local - Partida]])</f>
        <v>-</v>
      </c>
      <c r="AL391" s="259" t="str">
        <f>IF(BS_CONTROLE[[#This Row],[Local - Encerramento]]=0, "-", BS_CONTROLE[[#This Row],[Local - Encerramento]])</f>
        <v>-</v>
      </c>
      <c r="AM391" s="259" t="str">
        <f>IF(BS_CONTROLE[[#This Row],[Entre - Estações]]=0, "-", BS_CONTROLE[[#This Row],[Entre - Estações]])</f>
        <v>-</v>
      </c>
      <c r="AN391" s="259" t="str">
        <f>IF(BS_CONTROLE[[#This Row],[SB]]=0, "-", BS_CONTROLE[[#This Row],[SB]])</f>
        <v>-</v>
      </c>
      <c r="AO391" s="260" t="str">
        <f>IF(BS_CONTROLE[[#This Row],[SUB]]=0, "-", BS_CONTROLE[[#This Row],[SUB]])</f>
        <v>-</v>
      </c>
      <c r="AP391" s="261" t="str">
        <f>IF(BS_CONTROLE[[#This Row],[KM - Inicio]]=0, "-", BS_CONTROLE[[#This Row],[KM - Inicio]])</f>
        <v>-</v>
      </c>
      <c r="AQ391" s="261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4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2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295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317</v>
      </c>
      <c r="M392" s="205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5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6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9" t="str">
        <f>IF(BS_CONTROLE[[#This Row],[Local - Partida]]=0, "-", BS_CONTROLE[[#This Row],[Local - Partida]])</f>
        <v>-</v>
      </c>
      <c r="AL392" s="259" t="str">
        <f>IF(BS_CONTROLE[[#This Row],[Local - Encerramento]]=0, "-", BS_CONTROLE[[#This Row],[Local - Encerramento]])</f>
        <v>-</v>
      </c>
      <c r="AM392" s="259" t="str">
        <f>IF(BS_CONTROLE[[#This Row],[Entre - Estações]]=0, "-", BS_CONTROLE[[#This Row],[Entre - Estações]])</f>
        <v>-</v>
      </c>
      <c r="AN392" s="259" t="str">
        <f>IF(BS_CONTROLE[[#This Row],[SB]]=0, "-", BS_CONTROLE[[#This Row],[SB]])</f>
        <v>-</v>
      </c>
      <c r="AO392" s="260" t="str">
        <f>IF(BS_CONTROLE[[#This Row],[SUB]]=0, "-", BS_CONTROLE[[#This Row],[SUB]])</f>
        <v>-</v>
      </c>
      <c r="AP392" s="261" t="str">
        <f>IF(BS_CONTROLE[[#This Row],[KM - Inicio]]=0, "-", BS_CONTROLE[[#This Row],[KM - Inicio]])</f>
        <v>-</v>
      </c>
      <c r="AQ392" s="261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4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2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295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317</v>
      </c>
      <c r="M393" s="205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5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6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9" t="str">
        <f>IF(BS_CONTROLE[[#This Row],[Local - Partida]]=0, "-", BS_CONTROLE[[#This Row],[Local - Partida]])</f>
        <v>-</v>
      </c>
      <c r="AL393" s="259" t="str">
        <f>IF(BS_CONTROLE[[#This Row],[Local - Encerramento]]=0, "-", BS_CONTROLE[[#This Row],[Local - Encerramento]])</f>
        <v>-</v>
      </c>
      <c r="AM393" s="259" t="str">
        <f>IF(BS_CONTROLE[[#This Row],[Entre - Estações]]=0, "-", BS_CONTROLE[[#This Row],[Entre - Estações]])</f>
        <v>-</v>
      </c>
      <c r="AN393" s="259" t="str">
        <f>IF(BS_CONTROLE[[#This Row],[SB]]=0, "-", BS_CONTROLE[[#This Row],[SB]])</f>
        <v>-</v>
      </c>
      <c r="AO393" s="260" t="str">
        <f>IF(BS_CONTROLE[[#This Row],[SUB]]=0, "-", BS_CONTROLE[[#This Row],[SUB]])</f>
        <v>-</v>
      </c>
      <c r="AP393" s="261" t="str">
        <f>IF(BS_CONTROLE[[#This Row],[KM - Inicio]]=0, "-", BS_CONTROLE[[#This Row],[KM - Inicio]])</f>
        <v>-</v>
      </c>
      <c r="AQ393" s="261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4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2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296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317</v>
      </c>
      <c r="M394" s="205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5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6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9" t="str">
        <f>IF(BS_CONTROLE[[#This Row],[Local - Partida]]=0, "-", BS_CONTROLE[[#This Row],[Local - Partida]])</f>
        <v>-</v>
      </c>
      <c r="AL394" s="259" t="str">
        <f>IF(BS_CONTROLE[[#This Row],[Local - Encerramento]]=0, "-", BS_CONTROLE[[#This Row],[Local - Encerramento]])</f>
        <v>-</v>
      </c>
      <c r="AM394" s="259" t="str">
        <f>IF(BS_CONTROLE[[#This Row],[Entre - Estações]]=0, "-", BS_CONTROLE[[#This Row],[Entre - Estações]])</f>
        <v>-</v>
      </c>
      <c r="AN394" s="259" t="str">
        <f>IF(BS_CONTROLE[[#This Row],[SB]]=0, "-", BS_CONTROLE[[#This Row],[SB]])</f>
        <v>-</v>
      </c>
      <c r="AO394" s="260" t="str">
        <f>IF(BS_CONTROLE[[#This Row],[SUB]]=0, "-", BS_CONTROLE[[#This Row],[SUB]])</f>
        <v>-</v>
      </c>
      <c r="AP394" s="261" t="str">
        <f>IF(BS_CONTROLE[[#This Row],[KM - Inicio]]=0, "-", BS_CONTROLE[[#This Row],[KM - Inicio]])</f>
        <v>-</v>
      </c>
      <c r="AQ394" s="261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4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2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295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317</v>
      </c>
      <c r="M395" s="205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5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6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9" t="str">
        <f>IF(BS_CONTROLE[[#This Row],[Local - Partida]]=0, "-", BS_CONTROLE[[#This Row],[Local - Partida]])</f>
        <v>-</v>
      </c>
      <c r="AL395" s="259" t="str">
        <f>IF(BS_CONTROLE[[#This Row],[Local - Encerramento]]=0, "-", BS_CONTROLE[[#This Row],[Local - Encerramento]])</f>
        <v>-</v>
      </c>
      <c r="AM395" s="259" t="str">
        <f>IF(BS_CONTROLE[[#This Row],[Entre - Estações]]=0, "-", BS_CONTROLE[[#This Row],[Entre - Estações]])</f>
        <v>-</v>
      </c>
      <c r="AN395" s="259" t="str">
        <f>IF(BS_CONTROLE[[#This Row],[SB]]=0, "-", BS_CONTROLE[[#This Row],[SB]])</f>
        <v>-</v>
      </c>
      <c r="AO395" s="260" t="str">
        <f>IF(BS_CONTROLE[[#This Row],[SUB]]=0, "-", BS_CONTROLE[[#This Row],[SUB]])</f>
        <v>-</v>
      </c>
      <c r="AP395" s="261" t="str">
        <f>IF(BS_CONTROLE[[#This Row],[KM - Inicio]]=0, "-", BS_CONTROLE[[#This Row],[KM - Inicio]])</f>
        <v>-</v>
      </c>
      <c r="AQ395" s="261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4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2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295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317</v>
      </c>
      <c r="M396" s="205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5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6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9" t="str">
        <f>IF(BS_CONTROLE[[#This Row],[Local - Partida]]=0, "-", BS_CONTROLE[[#This Row],[Local - Partida]])</f>
        <v>-</v>
      </c>
      <c r="AL396" s="259" t="str">
        <f>IF(BS_CONTROLE[[#This Row],[Local - Encerramento]]=0, "-", BS_CONTROLE[[#This Row],[Local - Encerramento]])</f>
        <v>-</v>
      </c>
      <c r="AM396" s="259" t="str">
        <f>IF(BS_CONTROLE[[#This Row],[Entre - Estações]]=0, "-", BS_CONTROLE[[#This Row],[Entre - Estações]])</f>
        <v>-</v>
      </c>
      <c r="AN396" s="259" t="str">
        <f>IF(BS_CONTROLE[[#This Row],[SB]]=0, "-", BS_CONTROLE[[#This Row],[SB]])</f>
        <v>-</v>
      </c>
      <c r="AO396" s="260" t="str">
        <f>IF(BS_CONTROLE[[#This Row],[SUB]]=0, "-", BS_CONTROLE[[#This Row],[SUB]])</f>
        <v>-</v>
      </c>
      <c r="AP396" s="261" t="str">
        <f>IF(BS_CONTROLE[[#This Row],[KM - Inicio]]=0, "-", BS_CONTROLE[[#This Row],[KM - Inicio]])</f>
        <v>-</v>
      </c>
      <c r="AQ396" s="261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4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2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295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317</v>
      </c>
      <c r="M397" s="205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5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6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9" t="str">
        <f>IF(BS_CONTROLE[[#This Row],[Local - Partida]]=0, "-", BS_CONTROLE[[#This Row],[Local - Partida]])</f>
        <v>-</v>
      </c>
      <c r="AL397" s="259" t="str">
        <f>IF(BS_CONTROLE[[#This Row],[Local - Encerramento]]=0, "-", BS_CONTROLE[[#This Row],[Local - Encerramento]])</f>
        <v>-</v>
      </c>
      <c r="AM397" s="259" t="str">
        <f>IF(BS_CONTROLE[[#This Row],[Entre - Estações]]=0, "-", BS_CONTROLE[[#This Row],[Entre - Estações]])</f>
        <v>-</v>
      </c>
      <c r="AN397" s="259" t="str">
        <f>IF(BS_CONTROLE[[#This Row],[SB]]=0, "-", BS_CONTROLE[[#This Row],[SB]])</f>
        <v>-</v>
      </c>
      <c r="AO397" s="260" t="str">
        <f>IF(BS_CONTROLE[[#This Row],[SUB]]=0, "-", BS_CONTROLE[[#This Row],[SUB]])</f>
        <v>-</v>
      </c>
      <c r="AP397" s="261" t="str">
        <f>IF(BS_CONTROLE[[#This Row],[KM - Inicio]]=0, "-", BS_CONTROLE[[#This Row],[KM - Inicio]])</f>
        <v>-</v>
      </c>
      <c r="AQ397" s="261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4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2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295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317</v>
      </c>
      <c r="M398" s="205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5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6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9" t="str">
        <f>IF(BS_CONTROLE[[#This Row],[Local - Partida]]=0, "-", BS_CONTROLE[[#This Row],[Local - Partida]])</f>
        <v>-</v>
      </c>
      <c r="AL398" s="259" t="str">
        <f>IF(BS_CONTROLE[[#This Row],[Local - Encerramento]]=0, "-", BS_CONTROLE[[#This Row],[Local - Encerramento]])</f>
        <v>-</v>
      </c>
      <c r="AM398" s="259" t="str">
        <f>IF(BS_CONTROLE[[#This Row],[Entre - Estações]]=0, "-", BS_CONTROLE[[#This Row],[Entre - Estações]])</f>
        <v>-</v>
      </c>
      <c r="AN398" s="259" t="str">
        <f>IF(BS_CONTROLE[[#This Row],[SB]]=0, "-", BS_CONTROLE[[#This Row],[SB]])</f>
        <v>-</v>
      </c>
      <c r="AO398" s="260" t="str">
        <f>IF(BS_CONTROLE[[#This Row],[SUB]]=0, "-", BS_CONTROLE[[#This Row],[SUB]])</f>
        <v>-</v>
      </c>
      <c r="AP398" s="261" t="str">
        <f>IF(BS_CONTROLE[[#This Row],[KM - Inicio]]=0, "-", BS_CONTROLE[[#This Row],[KM - Inicio]])</f>
        <v>-</v>
      </c>
      <c r="AQ398" s="261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4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2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295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317</v>
      </c>
      <c r="M399" s="205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5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6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9" t="str">
        <f>IF(BS_CONTROLE[[#This Row],[Local - Partida]]=0, "-", BS_CONTROLE[[#This Row],[Local - Partida]])</f>
        <v>-</v>
      </c>
      <c r="AL399" s="259" t="str">
        <f>IF(BS_CONTROLE[[#This Row],[Local - Encerramento]]=0, "-", BS_CONTROLE[[#This Row],[Local - Encerramento]])</f>
        <v>-</v>
      </c>
      <c r="AM399" s="259" t="str">
        <f>IF(BS_CONTROLE[[#This Row],[Entre - Estações]]=0, "-", BS_CONTROLE[[#This Row],[Entre - Estações]])</f>
        <v>-</v>
      </c>
      <c r="AN399" s="259" t="str">
        <f>IF(BS_CONTROLE[[#This Row],[SB]]=0, "-", BS_CONTROLE[[#This Row],[SB]])</f>
        <v>-</v>
      </c>
      <c r="AO399" s="260" t="str">
        <f>IF(BS_CONTROLE[[#This Row],[SUB]]=0, "-", BS_CONTROLE[[#This Row],[SUB]])</f>
        <v>-</v>
      </c>
      <c r="AP399" s="261" t="str">
        <f>IF(BS_CONTROLE[[#This Row],[KM - Inicio]]=0, "-", BS_CONTROLE[[#This Row],[KM - Inicio]])</f>
        <v>-</v>
      </c>
      <c r="AQ399" s="261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4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2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295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317</v>
      </c>
      <c r="M400" s="205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5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6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9" t="str">
        <f>IF(BS_CONTROLE[[#This Row],[Local - Partida]]=0, "-", BS_CONTROLE[[#This Row],[Local - Partida]])</f>
        <v>-</v>
      </c>
      <c r="AL400" s="259" t="str">
        <f>IF(BS_CONTROLE[[#This Row],[Local - Encerramento]]=0, "-", BS_CONTROLE[[#This Row],[Local - Encerramento]])</f>
        <v>-</v>
      </c>
      <c r="AM400" s="259" t="str">
        <f>IF(BS_CONTROLE[[#This Row],[Entre - Estações]]=0, "-", BS_CONTROLE[[#This Row],[Entre - Estações]])</f>
        <v>-</v>
      </c>
      <c r="AN400" s="259" t="str">
        <f>IF(BS_CONTROLE[[#This Row],[SB]]=0, "-", BS_CONTROLE[[#This Row],[SB]])</f>
        <v>-</v>
      </c>
      <c r="AO400" s="260" t="str">
        <f>IF(BS_CONTROLE[[#This Row],[SUB]]=0, "-", BS_CONTROLE[[#This Row],[SUB]])</f>
        <v>-</v>
      </c>
      <c r="AP400" s="261" t="str">
        <f>IF(BS_CONTROLE[[#This Row],[KM - Inicio]]=0, "-", BS_CONTROLE[[#This Row],[KM - Inicio]])</f>
        <v>-</v>
      </c>
      <c r="AQ400" s="261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4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2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295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317</v>
      </c>
      <c r="M401" s="205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5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6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9" t="str">
        <f>IF(BS_CONTROLE[[#This Row],[Local - Partida]]=0, "-", BS_CONTROLE[[#This Row],[Local - Partida]])</f>
        <v>-</v>
      </c>
      <c r="AL401" s="259" t="str">
        <f>IF(BS_CONTROLE[[#This Row],[Local - Encerramento]]=0, "-", BS_CONTROLE[[#This Row],[Local - Encerramento]])</f>
        <v>-</v>
      </c>
      <c r="AM401" s="259" t="str">
        <f>IF(BS_CONTROLE[[#This Row],[Entre - Estações]]=0, "-", BS_CONTROLE[[#This Row],[Entre - Estações]])</f>
        <v>-</v>
      </c>
      <c r="AN401" s="259" t="str">
        <f>IF(BS_CONTROLE[[#This Row],[SB]]=0, "-", BS_CONTROLE[[#This Row],[SB]])</f>
        <v>-</v>
      </c>
      <c r="AO401" s="260" t="str">
        <f>IF(BS_CONTROLE[[#This Row],[SUB]]=0, "-", BS_CONTROLE[[#This Row],[SUB]])</f>
        <v>-</v>
      </c>
      <c r="AP401" s="261" t="str">
        <f>IF(BS_CONTROLE[[#This Row],[KM - Inicio]]=0, "-", BS_CONTROLE[[#This Row],[KM - Inicio]])</f>
        <v>-</v>
      </c>
      <c r="AQ401" s="261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4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2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295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317</v>
      </c>
      <c r="M402" s="205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5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6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9" t="str">
        <f>IF(BS_CONTROLE[[#This Row],[Local - Partida]]=0, "-", BS_CONTROLE[[#This Row],[Local - Partida]])</f>
        <v>-</v>
      </c>
      <c r="AL402" s="259" t="str">
        <f>IF(BS_CONTROLE[[#This Row],[Local - Encerramento]]=0, "-", BS_CONTROLE[[#This Row],[Local - Encerramento]])</f>
        <v>-</v>
      </c>
      <c r="AM402" s="259" t="str">
        <f>IF(BS_CONTROLE[[#This Row],[Entre - Estações]]=0, "-", BS_CONTROLE[[#This Row],[Entre - Estações]])</f>
        <v>-</v>
      </c>
      <c r="AN402" s="259" t="str">
        <f>IF(BS_CONTROLE[[#This Row],[SB]]=0, "-", BS_CONTROLE[[#This Row],[SB]])</f>
        <v>-</v>
      </c>
      <c r="AO402" s="260" t="str">
        <f>IF(BS_CONTROLE[[#This Row],[SUB]]=0, "-", BS_CONTROLE[[#This Row],[SUB]])</f>
        <v>-</v>
      </c>
      <c r="AP402" s="261" t="str">
        <f>IF(BS_CONTROLE[[#This Row],[KM - Inicio]]=0, "-", BS_CONTROLE[[#This Row],[KM - Inicio]])</f>
        <v>-</v>
      </c>
      <c r="AQ402" s="261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4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2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295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317</v>
      </c>
      <c r="M403" s="205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5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6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9" t="str">
        <f>IF(BS_CONTROLE[[#This Row],[Local - Partida]]=0, "-", BS_CONTROLE[[#This Row],[Local - Partida]])</f>
        <v>-</v>
      </c>
      <c r="AL403" s="259" t="str">
        <f>IF(BS_CONTROLE[[#This Row],[Local - Encerramento]]=0, "-", BS_CONTROLE[[#This Row],[Local - Encerramento]])</f>
        <v>-</v>
      </c>
      <c r="AM403" s="259" t="str">
        <f>IF(BS_CONTROLE[[#This Row],[Entre - Estações]]=0, "-", BS_CONTROLE[[#This Row],[Entre - Estações]])</f>
        <v>-</v>
      </c>
      <c r="AN403" s="259" t="str">
        <f>IF(BS_CONTROLE[[#This Row],[SB]]=0, "-", BS_CONTROLE[[#This Row],[SB]])</f>
        <v>-</v>
      </c>
      <c r="AO403" s="260" t="str">
        <f>IF(BS_CONTROLE[[#This Row],[SUB]]=0, "-", BS_CONTROLE[[#This Row],[SUB]])</f>
        <v>-</v>
      </c>
      <c r="AP403" s="261" t="str">
        <f>IF(BS_CONTROLE[[#This Row],[KM - Inicio]]=0, "-", BS_CONTROLE[[#This Row],[KM - Inicio]])</f>
        <v>-</v>
      </c>
      <c r="AQ403" s="261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4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2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295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317</v>
      </c>
      <c r="M404" s="205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5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6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9" t="str">
        <f>IF(BS_CONTROLE[[#This Row],[Local - Partida]]=0, "-", BS_CONTROLE[[#This Row],[Local - Partida]])</f>
        <v>-</v>
      </c>
      <c r="AL404" s="259" t="str">
        <f>IF(BS_CONTROLE[[#This Row],[Local - Encerramento]]=0, "-", BS_CONTROLE[[#This Row],[Local - Encerramento]])</f>
        <v>-</v>
      </c>
      <c r="AM404" s="259" t="str">
        <f>IF(BS_CONTROLE[[#This Row],[Entre - Estações]]=0, "-", BS_CONTROLE[[#This Row],[Entre - Estações]])</f>
        <v>-</v>
      </c>
      <c r="AN404" s="259" t="str">
        <f>IF(BS_CONTROLE[[#This Row],[SB]]=0, "-", BS_CONTROLE[[#This Row],[SB]])</f>
        <v>-</v>
      </c>
      <c r="AO404" s="260" t="str">
        <f>IF(BS_CONTROLE[[#This Row],[SUB]]=0, "-", BS_CONTROLE[[#This Row],[SUB]])</f>
        <v>-</v>
      </c>
      <c r="AP404" s="261" t="str">
        <f>IF(BS_CONTROLE[[#This Row],[KM - Inicio]]=0, "-", BS_CONTROLE[[#This Row],[KM - Inicio]])</f>
        <v>-</v>
      </c>
      <c r="AQ404" s="261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4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2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295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317</v>
      </c>
      <c r="M405" s="205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5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6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9" t="str">
        <f>IF(BS_CONTROLE[[#This Row],[Local - Partida]]=0, "-", BS_CONTROLE[[#This Row],[Local - Partida]])</f>
        <v>-</v>
      </c>
      <c r="AL405" s="259" t="str">
        <f>IF(BS_CONTROLE[[#This Row],[Local - Encerramento]]=0, "-", BS_CONTROLE[[#This Row],[Local - Encerramento]])</f>
        <v>-</v>
      </c>
      <c r="AM405" s="259" t="str">
        <f>IF(BS_CONTROLE[[#This Row],[Entre - Estações]]=0, "-", BS_CONTROLE[[#This Row],[Entre - Estações]])</f>
        <v>-</v>
      </c>
      <c r="AN405" s="259" t="str">
        <f>IF(BS_CONTROLE[[#This Row],[SB]]=0, "-", BS_CONTROLE[[#This Row],[SB]])</f>
        <v>-</v>
      </c>
      <c r="AO405" s="260" t="str">
        <f>IF(BS_CONTROLE[[#This Row],[SUB]]=0, "-", BS_CONTROLE[[#This Row],[SUB]])</f>
        <v>-</v>
      </c>
      <c r="AP405" s="261" t="str">
        <f>IF(BS_CONTROLE[[#This Row],[KM - Inicio]]=0, "-", BS_CONTROLE[[#This Row],[KM - Inicio]])</f>
        <v>-</v>
      </c>
      <c r="AQ405" s="261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4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2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296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317</v>
      </c>
      <c r="M406" s="205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5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6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9" t="str">
        <f>IF(BS_CONTROLE[[#This Row],[Local - Partida]]=0, "-", BS_CONTROLE[[#This Row],[Local - Partida]])</f>
        <v>-</v>
      </c>
      <c r="AL406" s="259" t="str">
        <f>IF(BS_CONTROLE[[#This Row],[Local - Encerramento]]=0, "-", BS_CONTROLE[[#This Row],[Local - Encerramento]])</f>
        <v>-</v>
      </c>
      <c r="AM406" s="259" t="str">
        <f>IF(BS_CONTROLE[[#This Row],[Entre - Estações]]=0, "-", BS_CONTROLE[[#This Row],[Entre - Estações]])</f>
        <v>-</v>
      </c>
      <c r="AN406" s="259" t="str">
        <f>IF(BS_CONTROLE[[#This Row],[SB]]=0, "-", BS_CONTROLE[[#This Row],[SB]])</f>
        <v>-</v>
      </c>
      <c r="AO406" s="260" t="str">
        <f>IF(BS_CONTROLE[[#This Row],[SUB]]=0, "-", BS_CONTROLE[[#This Row],[SUB]])</f>
        <v>-</v>
      </c>
      <c r="AP406" s="261" t="str">
        <f>IF(BS_CONTROLE[[#This Row],[KM - Inicio]]=0, "-", BS_CONTROLE[[#This Row],[KM - Inicio]])</f>
        <v>-</v>
      </c>
      <c r="AQ406" s="261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4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2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295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317</v>
      </c>
      <c r="M407" s="205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5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6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9" t="str">
        <f>IF(BS_CONTROLE[[#This Row],[Local - Partida]]=0, "-", BS_CONTROLE[[#This Row],[Local - Partida]])</f>
        <v>-</v>
      </c>
      <c r="AL407" s="259" t="str">
        <f>IF(BS_CONTROLE[[#This Row],[Local - Encerramento]]=0, "-", BS_CONTROLE[[#This Row],[Local - Encerramento]])</f>
        <v>-</v>
      </c>
      <c r="AM407" s="259" t="str">
        <f>IF(BS_CONTROLE[[#This Row],[Entre - Estações]]=0, "-", BS_CONTROLE[[#This Row],[Entre - Estações]])</f>
        <v>-</v>
      </c>
      <c r="AN407" s="259" t="str">
        <f>IF(BS_CONTROLE[[#This Row],[SB]]=0, "-", BS_CONTROLE[[#This Row],[SB]])</f>
        <v>-</v>
      </c>
      <c r="AO407" s="260" t="str">
        <f>IF(BS_CONTROLE[[#This Row],[SUB]]=0, "-", BS_CONTROLE[[#This Row],[SUB]])</f>
        <v>-</v>
      </c>
      <c r="AP407" s="261" t="str">
        <f>IF(BS_CONTROLE[[#This Row],[KM - Inicio]]=0, "-", BS_CONTROLE[[#This Row],[KM - Inicio]])</f>
        <v>-</v>
      </c>
      <c r="AQ407" s="261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4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2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295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317</v>
      </c>
      <c r="M408" s="205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5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6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9" t="str">
        <f>IF(BS_CONTROLE[[#This Row],[Local - Partida]]=0, "-", BS_CONTROLE[[#This Row],[Local - Partida]])</f>
        <v>-</v>
      </c>
      <c r="AL408" s="259" t="str">
        <f>IF(BS_CONTROLE[[#This Row],[Local - Encerramento]]=0, "-", BS_CONTROLE[[#This Row],[Local - Encerramento]])</f>
        <v>-</v>
      </c>
      <c r="AM408" s="259" t="str">
        <f>IF(BS_CONTROLE[[#This Row],[Entre - Estações]]=0, "-", BS_CONTROLE[[#This Row],[Entre - Estações]])</f>
        <v>-</v>
      </c>
      <c r="AN408" s="259" t="str">
        <f>IF(BS_CONTROLE[[#This Row],[SB]]=0, "-", BS_CONTROLE[[#This Row],[SB]])</f>
        <v>-</v>
      </c>
      <c r="AO408" s="260" t="str">
        <f>IF(BS_CONTROLE[[#This Row],[SUB]]=0, "-", BS_CONTROLE[[#This Row],[SUB]])</f>
        <v>-</v>
      </c>
      <c r="AP408" s="261" t="str">
        <f>IF(BS_CONTROLE[[#This Row],[KM - Inicio]]=0, "-", BS_CONTROLE[[#This Row],[KM - Inicio]])</f>
        <v>-</v>
      </c>
      <c r="AQ408" s="261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4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2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295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317</v>
      </c>
      <c r="M409" s="205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5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6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9" t="str">
        <f>IF(BS_CONTROLE[[#This Row],[Local - Partida]]=0, "-", BS_CONTROLE[[#This Row],[Local - Partida]])</f>
        <v>-</v>
      </c>
      <c r="AL409" s="259" t="str">
        <f>IF(BS_CONTROLE[[#This Row],[Local - Encerramento]]=0, "-", BS_CONTROLE[[#This Row],[Local - Encerramento]])</f>
        <v>-</v>
      </c>
      <c r="AM409" s="259" t="str">
        <f>IF(BS_CONTROLE[[#This Row],[Entre - Estações]]=0, "-", BS_CONTROLE[[#This Row],[Entre - Estações]])</f>
        <v>-</v>
      </c>
      <c r="AN409" s="259" t="str">
        <f>IF(BS_CONTROLE[[#This Row],[SB]]=0, "-", BS_CONTROLE[[#This Row],[SB]])</f>
        <v>-</v>
      </c>
      <c r="AO409" s="260" t="str">
        <f>IF(BS_CONTROLE[[#This Row],[SUB]]=0, "-", BS_CONTROLE[[#This Row],[SUB]])</f>
        <v>-</v>
      </c>
      <c r="AP409" s="261" t="str">
        <f>IF(BS_CONTROLE[[#This Row],[KM - Inicio]]=0, "-", BS_CONTROLE[[#This Row],[KM - Inicio]])</f>
        <v>-</v>
      </c>
      <c r="AQ409" s="261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4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2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295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317</v>
      </c>
      <c r="M410" s="205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5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6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9" t="str">
        <f>IF(BS_CONTROLE[[#This Row],[Local - Partida]]=0, "-", BS_CONTROLE[[#This Row],[Local - Partida]])</f>
        <v>-</v>
      </c>
      <c r="AL410" s="259" t="str">
        <f>IF(BS_CONTROLE[[#This Row],[Local - Encerramento]]=0, "-", BS_CONTROLE[[#This Row],[Local - Encerramento]])</f>
        <v>-</v>
      </c>
      <c r="AM410" s="259" t="str">
        <f>IF(BS_CONTROLE[[#This Row],[Entre - Estações]]=0, "-", BS_CONTROLE[[#This Row],[Entre - Estações]])</f>
        <v>-</v>
      </c>
      <c r="AN410" s="259" t="str">
        <f>IF(BS_CONTROLE[[#This Row],[SB]]=0, "-", BS_CONTROLE[[#This Row],[SB]])</f>
        <v>-</v>
      </c>
      <c r="AO410" s="260" t="str">
        <f>IF(BS_CONTROLE[[#This Row],[SUB]]=0, "-", BS_CONTROLE[[#This Row],[SUB]])</f>
        <v>-</v>
      </c>
      <c r="AP410" s="261" t="str">
        <f>IF(BS_CONTROLE[[#This Row],[KM - Inicio]]=0, "-", BS_CONTROLE[[#This Row],[KM - Inicio]])</f>
        <v>-</v>
      </c>
      <c r="AQ410" s="261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4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2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295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317</v>
      </c>
      <c r="M411" s="205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5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6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9" t="str">
        <f>IF(BS_CONTROLE[[#This Row],[Local - Partida]]=0, "-", BS_CONTROLE[[#This Row],[Local - Partida]])</f>
        <v>-</v>
      </c>
      <c r="AL411" s="259" t="str">
        <f>IF(BS_CONTROLE[[#This Row],[Local - Encerramento]]=0, "-", BS_CONTROLE[[#This Row],[Local - Encerramento]])</f>
        <v>-</v>
      </c>
      <c r="AM411" s="259" t="str">
        <f>IF(BS_CONTROLE[[#This Row],[Entre - Estações]]=0, "-", BS_CONTROLE[[#This Row],[Entre - Estações]])</f>
        <v>-</v>
      </c>
      <c r="AN411" s="259" t="str">
        <f>IF(BS_CONTROLE[[#This Row],[SB]]=0, "-", BS_CONTROLE[[#This Row],[SB]])</f>
        <v>-</v>
      </c>
      <c r="AO411" s="260" t="str">
        <f>IF(BS_CONTROLE[[#This Row],[SUB]]=0, "-", BS_CONTROLE[[#This Row],[SUB]])</f>
        <v>-</v>
      </c>
      <c r="AP411" s="261" t="str">
        <f>IF(BS_CONTROLE[[#This Row],[KM - Inicio]]=0, "-", BS_CONTROLE[[#This Row],[KM - Inicio]])</f>
        <v>-</v>
      </c>
      <c r="AQ411" s="261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4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2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295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317</v>
      </c>
      <c r="M412" s="205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5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6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9" t="str">
        <f>IF(BS_CONTROLE[[#This Row],[Local - Partida]]=0, "-", BS_CONTROLE[[#This Row],[Local - Partida]])</f>
        <v>-</v>
      </c>
      <c r="AL412" s="259" t="str">
        <f>IF(BS_CONTROLE[[#This Row],[Local - Encerramento]]=0, "-", BS_CONTROLE[[#This Row],[Local - Encerramento]])</f>
        <v>-</v>
      </c>
      <c r="AM412" s="259" t="str">
        <f>IF(BS_CONTROLE[[#This Row],[Entre - Estações]]=0, "-", BS_CONTROLE[[#This Row],[Entre - Estações]])</f>
        <v>-</v>
      </c>
      <c r="AN412" s="259" t="str">
        <f>IF(BS_CONTROLE[[#This Row],[SB]]=0, "-", BS_CONTROLE[[#This Row],[SB]])</f>
        <v>-</v>
      </c>
      <c r="AO412" s="260" t="str">
        <f>IF(BS_CONTROLE[[#This Row],[SUB]]=0, "-", BS_CONTROLE[[#This Row],[SUB]])</f>
        <v>-</v>
      </c>
      <c r="AP412" s="261" t="str">
        <f>IF(BS_CONTROLE[[#This Row],[KM - Inicio]]=0, "-", BS_CONTROLE[[#This Row],[KM - Inicio]])</f>
        <v>-</v>
      </c>
      <c r="AQ412" s="261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4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2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295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317</v>
      </c>
      <c r="M413" s="205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5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6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9" t="str">
        <f>IF(BS_CONTROLE[[#This Row],[Local - Partida]]=0, "-", BS_CONTROLE[[#This Row],[Local - Partida]])</f>
        <v>-</v>
      </c>
      <c r="AL413" s="259" t="str">
        <f>IF(BS_CONTROLE[[#This Row],[Local - Encerramento]]=0, "-", BS_CONTROLE[[#This Row],[Local - Encerramento]])</f>
        <v>-</v>
      </c>
      <c r="AM413" s="259" t="str">
        <f>IF(BS_CONTROLE[[#This Row],[Entre - Estações]]=0, "-", BS_CONTROLE[[#This Row],[Entre - Estações]])</f>
        <v>-</v>
      </c>
      <c r="AN413" s="259" t="str">
        <f>IF(BS_CONTROLE[[#This Row],[SB]]=0, "-", BS_CONTROLE[[#This Row],[SB]])</f>
        <v>-</v>
      </c>
      <c r="AO413" s="260" t="str">
        <f>IF(BS_CONTROLE[[#This Row],[SUB]]=0, "-", BS_CONTROLE[[#This Row],[SUB]])</f>
        <v>-</v>
      </c>
      <c r="AP413" s="261" t="str">
        <f>IF(BS_CONTROLE[[#This Row],[KM - Inicio]]=0, "-", BS_CONTROLE[[#This Row],[KM - Inicio]])</f>
        <v>-</v>
      </c>
      <c r="AQ413" s="261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4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2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295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317</v>
      </c>
      <c r="M414" s="205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5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6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9" t="str">
        <f>IF(BS_CONTROLE[[#This Row],[Local - Partida]]=0, "-", BS_CONTROLE[[#This Row],[Local - Partida]])</f>
        <v>-</v>
      </c>
      <c r="AL414" s="259" t="str">
        <f>IF(BS_CONTROLE[[#This Row],[Local - Encerramento]]=0, "-", BS_CONTROLE[[#This Row],[Local - Encerramento]])</f>
        <v>-</v>
      </c>
      <c r="AM414" s="259" t="str">
        <f>IF(BS_CONTROLE[[#This Row],[Entre - Estações]]=0, "-", BS_CONTROLE[[#This Row],[Entre - Estações]])</f>
        <v>-</v>
      </c>
      <c r="AN414" s="259" t="str">
        <f>IF(BS_CONTROLE[[#This Row],[SB]]=0, "-", BS_CONTROLE[[#This Row],[SB]])</f>
        <v>-</v>
      </c>
      <c r="AO414" s="260" t="str">
        <f>IF(BS_CONTROLE[[#This Row],[SUB]]=0, "-", BS_CONTROLE[[#This Row],[SUB]])</f>
        <v>-</v>
      </c>
      <c r="AP414" s="261" t="str">
        <f>IF(BS_CONTROLE[[#This Row],[KM - Inicio]]=0, "-", BS_CONTROLE[[#This Row],[KM - Inicio]])</f>
        <v>-</v>
      </c>
      <c r="AQ414" s="261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4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2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295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317</v>
      </c>
      <c r="M415" s="205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5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6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9" t="str">
        <f>IF(BS_CONTROLE[[#This Row],[Local - Partida]]=0, "-", BS_CONTROLE[[#This Row],[Local - Partida]])</f>
        <v>-</v>
      </c>
      <c r="AL415" s="259" t="str">
        <f>IF(BS_CONTROLE[[#This Row],[Local - Encerramento]]=0, "-", BS_CONTROLE[[#This Row],[Local - Encerramento]])</f>
        <v>-</v>
      </c>
      <c r="AM415" s="259" t="str">
        <f>IF(BS_CONTROLE[[#This Row],[Entre - Estações]]=0, "-", BS_CONTROLE[[#This Row],[Entre - Estações]])</f>
        <v>-</v>
      </c>
      <c r="AN415" s="259" t="str">
        <f>IF(BS_CONTROLE[[#This Row],[SB]]=0, "-", BS_CONTROLE[[#This Row],[SB]])</f>
        <v>-</v>
      </c>
      <c r="AO415" s="260" t="str">
        <f>IF(BS_CONTROLE[[#This Row],[SUB]]=0, "-", BS_CONTROLE[[#This Row],[SUB]])</f>
        <v>-</v>
      </c>
      <c r="AP415" s="261" t="str">
        <f>IF(BS_CONTROLE[[#This Row],[KM - Inicio]]=0, "-", BS_CONTROLE[[#This Row],[KM - Inicio]])</f>
        <v>-</v>
      </c>
      <c r="AQ415" s="261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4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2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295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317</v>
      </c>
      <c r="M416" s="205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5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6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9" t="str">
        <f>IF(BS_CONTROLE[[#This Row],[Local - Partida]]=0, "-", BS_CONTROLE[[#This Row],[Local - Partida]])</f>
        <v>-</v>
      </c>
      <c r="AL416" s="259" t="str">
        <f>IF(BS_CONTROLE[[#This Row],[Local - Encerramento]]=0, "-", BS_CONTROLE[[#This Row],[Local - Encerramento]])</f>
        <v>-</v>
      </c>
      <c r="AM416" s="259" t="str">
        <f>IF(BS_CONTROLE[[#This Row],[Entre - Estações]]=0, "-", BS_CONTROLE[[#This Row],[Entre - Estações]])</f>
        <v>-</v>
      </c>
      <c r="AN416" s="259" t="str">
        <f>IF(BS_CONTROLE[[#This Row],[SB]]=0, "-", BS_CONTROLE[[#This Row],[SB]])</f>
        <v>-</v>
      </c>
      <c r="AO416" s="260" t="str">
        <f>IF(BS_CONTROLE[[#This Row],[SUB]]=0, "-", BS_CONTROLE[[#This Row],[SUB]])</f>
        <v>-</v>
      </c>
      <c r="AP416" s="261" t="str">
        <f>IF(BS_CONTROLE[[#This Row],[KM - Inicio]]=0, "-", BS_CONTROLE[[#This Row],[KM - Inicio]])</f>
        <v>-</v>
      </c>
      <c r="AQ416" s="261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4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2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295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317</v>
      </c>
      <c r="M417" s="205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5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6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9" t="str">
        <f>IF(BS_CONTROLE[[#This Row],[Local - Partida]]=0, "-", BS_CONTROLE[[#This Row],[Local - Partida]])</f>
        <v>-</v>
      </c>
      <c r="AL417" s="259" t="str">
        <f>IF(BS_CONTROLE[[#This Row],[Local - Encerramento]]=0, "-", BS_CONTROLE[[#This Row],[Local - Encerramento]])</f>
        <v>-</v>
      </c>
      <c r="AM417" s="259" t="str">
        <f>IF(BS_CONTROLE[[#This Row],[Entre - Estações]]=0, "-", BS_CONTROLE[[#This Row],[Entre - Estações]])</f>
        <v>-</v>
      </c>
      <c r="AN417" s="259" t="str">
        <f>IF(BS_CONTROLE[[#This Row],[SB]]=0, "-", BS_CONTROLE[[#This Row],[SB]])</f>
        <v>-</v>
      </c>
      <c r="AO417" s="260" t="str">
        <f>IF(BS_CONTROLE[[#This Row],[SUB]]=0, "-", BS_CONTROLE[[#This Row],[SUB]])</f>
        <v>-</v>
      </c>
      <c r="AP417" s="261" t="str">
        <f>IF(BS_CONTROLE[[#This Row],[KM - Inicio]]=0, "-", BS_CONTROLE[[#This Row],[KM - Inicio]])</f>
        <v>-</v>
      </c>
      <c r="AQ417" s="261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4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2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296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317</v>
      </c>
      <c r="M418" s="205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5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6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9" t="str">
        <f>IF(BS_CONTROLE[[#This Row],[Local - Partida]]=0, "-", BS_CONTROLE[[#This Row],[Local - Partida]])</f>
        <v>-</v>
      </c>
      <c r="AL418" s="259" t="str">
        <f>IF(BS_CONTROLE[[#This Row],[Local - Encerramento]]=0, "-", BS_CONTROLE[[#This Row],[Local - Encerramento]])</f>
        <v>-</v>
      </c>
      <c r="AM418" s="259" t="str">
        <f>IF(BS_CONTROLE[[#This Row],[Entre - Estações]]=0, "-", BS_CONTROLE[[#This Row],[Entre - Estações]])</f>
        <v>-</v>
      </c>
      <c r="AN418" s="259" t="str">
        <f>IF(BS_CONTROLE[[#This Row],[SB]]=0, "-", BS_CONTROLE[[#This Row],[SB]])</f>
        <v>-</v>
      </c>
      <c r="AO418" s="260" t="str">
        <f>IF(BS_CONTROLE[[#This Row],[SUB]]=0, "-", BS_CONTROLE[[#This Row],[SUB]])</f>
        <v>-</v>
      </c>
      <c r="AP418" s="261" t="str">
        <f>IF(BS_CONTROLE[[#This Row],[KM - Inicio]]=0, "-", BS_CONTROLE[[#This Row],[KM - Inicio]])</f>
        <v>-</v>
      </c>
      <c r="AQ418" s="261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4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2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295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317</v>
      </c>
      <c r="M419" s="205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5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6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9" t="str">
        <f>IF(BS_CONTROLE[[#This Row],[Local - Partida]]=0, "-", BS_CONTROLE[[#This Row],[Local - Partida]])</f>
        <v>-</v>
      </c>
      <c r="AL419" s="259" t="str">
        <f>IF(BS_CONTROLE[[#This Row],[Local - Encerramento]]=0, "-", BS_CONTROLE[[#This Row],[Local - Encerramento]])</f>
        <v>-</v>
      </c>
      <c r="AM419" s="259" t="str">
        <f>IF(BS_CONTROLE[[#This Row],[Entre - Estações]]=0, "-", BS_CONTROLE[[#This Row],[Entre - Estações]])</f>
        <v>-</v>
      </c>
      <c r="AN419" s="259" t="str">
        <f>IF(BS_CONTROLE[[#This Row],[SB]]=0, "-", BS_CONTROLE[[#This Row],[SB]])</f>
        <v>-</v>
      </c>
      <c r="AO419" s="260" t="str">
        <f>IF(BS_CONTROLE[[#This Row],[SUB]]=0, "-", BS_CONTROLE[[#This Row],[SUB]])</f>
        <v>-</v>
      </c>
      <c r="AP419" s="261" t="str">
        <f>IF(BS_CONTROLE[[#This Row],[KM - Inicio]]=0, "-", BS_CONTROLE[[#This Row],[KM - Inicio]])</f>
        <v>-</v>
      </c>
      <c r="AQ419" s="261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4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2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295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317</v>
      </c>
      <c r="M420" s="205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5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6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9" t="str">
        <f>IF(BS_CONTROLE[[#This Row],[Local - Partida]]=0, "-", BS_CONTROLE[[#This Row],[Local - Partida]])</f>
        <v>-</v>
      </c>
      <c r="AL420" s="259" t="str">
        <f>IF(BS_CONTROLE[[#This Row],[Local - Encerramento]]=0, "-", BS_CONTROLE[[#This Row],[Local - Encerramento]])</f>
        <v>-</v>
      </c>
      <c r="AM420" s="259" t="str">
        <f>IF(BS_CONTROLE[[#This Row],[Entre - Estações]]=0, "-", BS_CONTROLE[[#This Row],[Entre - Estações]])</f>
        <v>-</v>
      </c>
      <c r="AN420" s="259" t="str">
        <f>IF(BS_CONTROLE[[#This Row],[SB]]=0, "-", BS_CONTROLE[[#This Row],[SB]])</f>
        <v>-</v>
      </c>
      <c r="AO420" s="260" t="str">
        <f>IF(BS_CONTROLE[[#This Row],[SUB]]=0, "-", BS_CONTROLE[[#This Row],[SUB]])</f>
        <v>-</v>
      </c>
      <c r="AP420" s="261" t="str">
        <f>IF(BS_CONTROLE[[#This Row],[KM - Inicio]]=0, "-", BS_CONTROLE[[#This Row],[KM - Inicio]])</f>
        <v>-</v>
      </c>
      <c r="AQ420" s="261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4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2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295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317</v>
      </c>
      <c r="M421" s="205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5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6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9" t="str">
        <f>IF(BS_CONTROLE[[#This Row],[Local - Partida]]=0, "-", BS_CONTROLE[[#This Row],[Local - Partida]])</f>
        <v>-</v>
      </c>
      <c r="AL421" s="259" t="str">
        <f>IF(BS_CONTROLE[[#This Row],[Local - Encerramento]]=0, "-", BS_CONTROLE[[#This Row],[Local - Encerramento]])</f>
        <v>-</v>
      </c>
      <c r="AM421" s="259" t="str">
        <f>IF(BS_CONTROLE[[#This Row],[Entre - Estações]]=0, "-", BS_CONTROLE[[#This Row],[Entre - Estações]])</f>
        <v>-</v>
      </c>
      <c r="AN421" s="259" t="str">
        <f>IF(BS_CONTROLE[[#This Row],[SB]]=0, "-", BS_CONTROLE[[#This Row],[SB]])</f>
        <v>-</v>
      </c>
      <c r="AO421" s="260" t="str">
        <f>IF(BS_CONTROLE[[#This Row],[SUB]]=0, "-", BS_CONTROLE[[#This Row],[SUB]])</f>
        <v>-</v>
      </c>
      <c r="AP421" s="261" t="str">
        <f>IF(BS_CONTROLE[[#This Row],[KM - Inicio]]=0, "-", BS_CONTROLE[[#This Row],[KM - Inicio]])</f>
        <v>-</v>
      </c>
      <c r="AQ421" s="261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4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2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295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317</v>
      </c>
      <c r="M422" s="205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5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6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9" t="str">
        <f>IF(BS_CONTROLE[[#This Row],[Local - Partida]]=0, "-", BS_CONTROLE[[#This Row],[Local - Partida]])</f>
        <v>-</v>
      </c>
      <c r="AL422" s="259" t="str">
        <f>IF(BS_CONTROLE[[#This Row],[Local - Encerramento]]=0, "-", BS_CONTROLE[[#This Row],[Local - Encerramento]])</f>
        <v>-</v>
      </c>
      <c r="AM422" s="259" t="str">
        <f>IF(BS_CONTROLE[[#This Row],[Entre - Estações]]=0, "-", BS_CONTROLE[[#This Row],[Entre - Estações]])</f>
        <v>-</v>
      </c>
      <c r="AN422" s="259" t="str">
        <f>IF(BS_CONTROLE[[#This Row],[SB]]=0, "-", BS_CONTROLE[[#This Row],[SB]])</f>
        <v>-</v>
      </c>
      <c r="AO422" s="260" t="str">
        <f>IF(BS_CONTROLE[[#This Row],[SUB]]=0, "-", BS_CONTROLE[[#This Row],[SUB]])</f>
        <v>-</v>
      </c>
      <c r="AP422" s="261" t="str">
        <f>IF(BS_CONTROLE[[#This Row],[KM - Inicio]]=0, "-", BS_CONTROLE[[#This Row],[KM - Inicio]])</f>
        <v>-</v>
      </c>
      <c r="AQ422" s="261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4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2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295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317</v>
      </c>
      <c r="M423" s="205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5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6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9" t="str">
        <f>IF(BS_CONTROLE[[#This Row],[Local - Partida]]=0, "-", BS_CONTROLE[[#This Row],[Local - Partida]])</f>
        <v>-</v>
      </c>
      <c r="AL423" s="259" t="str">
        <f>IF(BS_CONTROLE[[#This Row],[Local - Encerramento]]=0, "-", BS_CONTROLE[[#This Row],[Local - Encerramento]])</f>
        <v>-</v>
      </c>
      <c r="AM423" s="259" t="str">
        <f>IF(BS_CONTROLE[[#This Row],[Entre - Estações]]=0, "-", BS_CONTROLE[[#This Row],[Entre - Estações]])</f>
        <v>-</v>
      </c>
      <c r="AN423" s="259" t="str">
        <f>IF(BS_CONTROLE[[#This Row],[SB]]=0, "-", BS_CONTROLE[[#This Row],[SB]])</f>
        <v>-</v>
      </c>
      <c r="AO423" s="260" t="str">
        <f>IF(BS_CONTROLE[[#This Row],[SUB]]=0, "-", BS_CONTROLE[[#This Row],[SUB]])</f>
        <v>-</v>
      </c>
      <c r="AP423" s="261" t="str">
        <f>IF(BS_CONTROLE[[#This Row],[KM - Inicio]]=0, "-", BS_CONTROLE[[#This Row],[KM - Inicio]])</f>
        <v>-</v>
      </c>
      <c r="AQ423" s="261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4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2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295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317</v>
      </c>
      <c r="M424" s="205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5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6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9" t="str">
        <f>IF(BS_CONTROLE[[#This Row],[Local - Partida]]=0, "-", BS_CONTROLE[[#This Row],[Local - Partida]])</f>
        <v>-</v>
      </c>
      <c r="AL424" s="259" t="str">
        <f>IF(BS_CONTROLE[[#This Row],[Local - Encerramento]]=0, "-", BS_CONTROLE[[#This Row],[Local - Encerramento]])</f>
        <v>-</v>
      </c>
      <c r="AM424" s="259" t="str">
        <f>IF(BS_CONTROLE[[#This Row],[Entre - Estações]]=0, "-", BS_CONTROLE[[#This Row],[Entre - Estações]])</f>
        <v>-</v>
      </c>
      <c r="AN424" s="259" t="str">
        <f>IF(BS_CONTROLE[[#This Row],[SB]]=0, "-", BS_CONTROLE[[#This Row],[SB]])</f>
        <v>-</v>
      </c>
      <c r="AO424" s="260" t="str">
        <f>IF(BS_CONTROLE[[#This Row],[SUB]]=0, "-", BS_CONTROLE[[#This Row],[SUB]])</f>
        <v>-</v>
      </c>
      <c r="AP424" s="261" t="str">
        <f>IF(BS_CONTROLE[[#This Row],[KM - Inicio]]=0, "-", BS_CONTROLE[[#This Row],[KM - Inicio]])</f>
        <v>-</v>
      </c>
      <c r="AQ424" s="261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4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2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295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317</v>
      </c>
      <c r="M425" s="205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5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6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9" t="str">
        <f>IF(BS_CONTROLE[[#This Row],[Local - Partida]]=0, "-", BS_CONTROLE[[#This Row],[Local - Partida]])</f>
        <v>-</v>
      </c>
      <c r="AL425" s="259" t="str">
        <f>IF(BS_CONTROLE[[#This Row],[Local - Encerramento]]=0, "-", BS_CONTROLE[[#This Row],[Local - Encerramento]])</f>
        <v>-</v>
      </c>
      <c r="AM425" s="259" t="str">
        <f>IF(BS_CONTROLE[[#This Row],[Entre - Estações]]=0, "-", BS_CONTROLE[[#This Row],[Entre - Estações]])</f>
        <v>-</v>
      </c>
      <c r="AN425" s="259" t="str">
        <f>IF(BS_CONTROLE[[#This Row],[SB]]=0, "-", BS_CONTROLE[[#This Row],[SB]])</f>
        <v>-</v>
      </c>
      <c r="AO425" s="260" t="str">
        <f>IF(BS_CONTROLE[[#This Row],[SUB]]=0, "-", BS_CONTROLE[[#This Row],[SUB]])</f>
        <v>-</v>
      </c>
      <c r="AP425" s="261" t="str">
        <f>IF(BS_CONTROLE[[#This Row],[KM - Inicio]]=0, "-", BS_CONTROLE[[#This Row],[KM - Inicio]])</f>
        <v>-</v>
      </c>
      <c r="AQ425" s="261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4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2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295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317</v>
      </c>
      <c r="M426" s="205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5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6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9" t="str">
        <f>IF(BS_CONTROLE[[#This Row],[Local - Partida]]=0, "-", BS_CONTROLE[[#This Row],[Local - Partida]])</f>
        <v>-</v>
      </c>
      <c r="AL426" s="259" t="str">
        <f>IF(BS_CONTROLE[[#This Row],[Local - Encerramento]]=0, "-", BS_CONTROLE[[#This Row],[Local - Encerramento]])</f>
        <v>-</v>
      </c>
      <c r="AM426" s="259" t="str">
        <f>IF(BS_CONTROLE[[#This Row],[Entre - Estações]]=0, "-", BS_CONTROLE[[#This Row],[Entre - Estações]])</f>
        <v>-</v>
      </c>
      <c r="AN426" s="259" t="str">
        <f>IF(BS_CONTROLE[[#This Row],[SB]]=0, "-", BS_CONTROLE[[#This Row],[SB]])</f>
        <v>-</v>
      </c>
      <c r="AO426" s="260" t="str">
        <f>IF(BS_CONTROLE[[#This Row],[SUB]]=0, "-", BS_CONTROLE[[#This Row],[SUB]])</f>
        <v>-</v>
      </c>
      <c r="AP426" s="261" t="str">
        <f>IF(BS_CONTROLE[[#This Row],[KM - Inicio]]=0, "-", BS_CONTROLE[[#This Row],[KM - Inicio]])</f>
        <v>-</v>
      </c>
      <c r="AQ426" s="261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4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2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295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317</v>
      </c>
      <c r="M427" s="205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5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6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9" t="str">
        <f>IF(BS_CONTROLE[[#This Row],[Local - Partida]]=0, "-", BS_CONTROLE[[#This Row],[Local - Partida]])</f>
        <v>-</v>
      </c>
      <c r="AL427" s="259" t="str">
        <f>IF(BS_CONTROLE[[#This Row],[Local - Encerramento]]=0, "-", BS_CONTROLE[[#This Row],[Local - Encerramento]])</f>
        <v>-</v>
      </c>
      <c r="AM427" s="259" t="str">
        <f>IF(BS_CONTROLE[[#This Row],[Entre - Estações]]=0, "-", BS_CONTROLE[[#This Row],[Entre - Estações]])</f>
        <v>-</v>
      </c>
      <c r="AN427" s="259" t="str">
        <f>IF(BS_CONTROLE[[#This Row],[SB]]=0, "-", BS_CONTROLE[[#This Row],[SB]])</f>
        <v>-</v>
      </c>
      <c r="AO427" s="260" t="str">
        <f>IF(BS_CONTROLE[[#This Row],[SUB]]=0, "-", BS_CONTROLE[[#This Row],[SUB]])</f>
        <v>-</v>
      </c>
      <c r="AP427" s="261" t="str">
        <f>IF(BS_CONTROLE[[#This Row],[KM - Inicio]]=0, "-", BS_CONTROLE[[#This Row],[KM - Inicio]])</f>
        <v>-</v>
      </c>
      <c r="AQ427" s="261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4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2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295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317</v>
      </c>
      <c r="M428" s="205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5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6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9" t="str">
        <f>IF(BS_CONTROLE[[#This Row],[Local - Partida]]=0, "-", BS_CONTROLE[[#This Row],[Local - Partida]])</f>
        <v>-</v>
      </c>
      <c r="AL428" s="259" t="str">
        <f>IF(BS_CONTROLE[[#This Row],[Local - Encerramento]]=0, "-", BS_CONTROLE[[#This Row],[Local - Encerramento]])</f>
        <v>-</v>
      </c>
      <c r="AM428" s="259" t="str">
        <f>IF(BS_CONTROLE[[#This Row],[Entre - Estações]]=0, "-", BS_CONTROLE[[#This Row],[Entre - Estações]])</f>
        <v>-</v>
      </c>
      <c r="AN428" s="259" t="str">
        <f>IF(BS_CONTROLE[[#This Row],[SB]]=0, "-", BS_CONTROLE[[#This Row],[SB]])</f>
        <v>-</v>
      </c>
      <c r="AO428" s="260" t="str">
        <f>IF(BS_CONTROLE[[#This Row],[SUB]]=0, "-", BS_CONTROLE[[#This Row],[SUB]])</f>
        <v>-</v>
      </c>
      <c r="AP428" s="261" t="str">
        <f>IF(BS_CONTROLE[[#This Row],[KM - Inicio]]=0, "-", BS_CONTROLE[[#This Row],[KM - Inicio]])</f>
        <v>-</v>
      </c>
      <c r="AQ428" s="261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4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2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295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317</v>
      </c>
      <c r="M429" s="205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5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6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9" t="str">
        <f>IF(BS_CONTROLE[[#This Row],[Local - Partida]]=0, "-", BS_CONTROLE[[#This Row],[Local - Partida]])</f>
        <v>-</v>
      </c>
      <c r="AL429" s="259" t="str">
        <f>IF(BS_CONTROLE[[#This Row],[Local - Encerramento]]=0, "-", BS_CONTROLE[[#This Row],[Local - Encerramento]])</f>
        <v>-</v>
      </c>
      <c r="AM429" s="259" t="str">
        <f>IF(BS_CONTROLE[[#This Row],[Entre - Estações]]=0, "-", BS_CONTROLE[[#This Row],[Entre - Estações]])</f>
        <v>-</v>
      </c>
      <c r="AN429" s="259" t="str">
        <f>IF(BS_CONTROLE[[#This Row],[SB]]=0, "-", BS_CONTROLE[[#This Row],[SB]])</f>
        <v>-</v>
      </c>
      <c r="AO429" s="260" t="str">
        <f>IF(BS_CONTROLE[[#This Row],[SUB]]=0, "-", BS_CONTROLE[[#This Row],[SUB]])</f>
        <v>-</v>
      </c>
      <c r="AP429" s="261" t="str">
        <f>IF(BS_CONTROLE[[#This Row],[KM - Inicio]]=0, "-", BS_CONTROLE[[#This Row],[KM - Inicio]])</f>
        <v>-</v>
      </c>
      <c r="AQ429" s="261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4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2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296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317</v>
      </c>
      <c r="M430" s="205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5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6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9" t="str">
        <f>IF(BS_CONTROLE[[#This Row],[Local - Partida]]=0, "-", BS_CONTROLE[[#This Row],[Local - Partida]])</f>
        <v>-</v>
      </c>
      <c r="AL430" s="259" t="str">
        <f>IF(BS_CONTROLE[[#This Row],[Local - Encerramento]]=0, "-", BS_CONTROLE[[#This Row],[Local - Encerramento]])</f>
        <v>-</v>
      </c>
      <c r="AM430" s="259" t="str">
        <f>IF(BS_CONTROLE[[#This Row],[Entre - Estações]]=0, "-", BS_CONTROLE[[#This Row],[Entre - Estações]])</f>
        <v>-</v>
      </c>
      <c r="AN430" s="259" t="str">
        <f>IF(BS_CONTROLE[[#This Row],[SB]]=0, "-", BS_CONTROLE[[#This Row],[SB]])</f>
        <v>-</v>
      </c>
      <c r="AO430" s="260" t="str">
        <f>IF(BS_CONTROLE[[#This Row],[SUB]]=0, "-", BS_CONTROLE[[#This Row],[SUB]])</f>
        <v>-</v>
      </c>
      <c r="AP430" s="261" t="str">
        <f>IF(BS_CONTROLE[[#This Row],[KM - Inicio]]=0, "-", BS_CONTROLE[[#This Row],[KM - Inicio]])</f>
        <v>-</v>
      </c>
      <c r="AQ430" s="261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4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2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295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317</v>
      </c>
      <c r="M431" s="205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5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6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9" t="str">
        <f>IF(BS_CONTROLE[[#This Row],[Local - Partida]]=0, "-", BS_CONTROLE[[#This Row],[Local - Partida]])</f>
        <v>-</v>
      </c>
      <c r="AL431" s="259" t="str">
        <f>IF(BS_CONTROLE[[#This Row],[Local - Encerramento]]=0, "-", BS_CONTROLE[[#This Row],[Local - Encerramento]])</f>
        <v>-</v>
      </c>
      <c r="AM431" s="259" t="str">
        <f>IF(BS_CONTROLE[[#This Row],[Entre - Estações]]=0, "-", BS_CONTROLE[[#This Row],[Entre - Estações]])</f>
        <v>-</v>
      </c>
      <c r="AN431" s="259" t="str">
        <f>IF(BS_CONTROLE[[#This Row],[SB]]=0, "-", BS_CONTROLE[[#This Row],[SB]])</f>
        <v>-</v>
      </c>
      <c r="AO431" s="260" t="str">
        <f>IF(BS_CONTROLE[[#This Row],[SUB]]=0, "-", BS_CONTROLE[[#This Row],[SUB]])</f>
        <v>-</v>
      </c>
      <c r="AP431" s="261" t="str">
        <f>IF(BS_CONTROLE[[#This Row],[KM - Inicio]]=0, "-", BS_CONTROLE[[#This Row],[KM - Inicio]])</f>
        <v>-</v>
      </c>
      <c r="AQ431" s="261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4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2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295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317</v>
      </c>
      <c r="M432" s="205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5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6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9" t="str">
        <f>IF(BS_CONTROLE[[#This Row],[Local - Partida]]=0, "-", BS_CONTROLE[[#This Row],[Local - Partida]])</f>
        <v>-</v>
      </c>
      <c r="AL432" s="259" t="str">
        <f>IF(BS_CONTROLE[[#This Row],[Local - Encerramento]]=0, "-", BS_CONTROLE[[#This Row],[Local - Encerramento]])</f>
        <v>-</v>
      </c>
      <c r="AM432" s="259" t="str">
        <f>IF(BS_CONTROLE[[#This Row],[Entre - Estações]]=0, "-", BS_CONTROLE[[#This Row],[Entre - Estações]])</f>
        <v>-</v>
      </c>
      <c r="AN432" s="259" t="str">
        <f>IF(BS_CONTROLE[[#This Row],[SB]]=0, "-", BS_CONTROLE[[#This Row],[SB]])</f>
        <v>-</v>
      </c>
      <c r="AO432" s="260" t="str">
        <f>IF(BS_CONTROLE[[#This Row],[SUB]]=0, "-", BS_CONTROLE[[#This Row],[SUB]])</f>
        <v>-</v>
      </c>
      <c r="AP432" s="261" t="str">
        <f>IF(BS_CONTROLE[[#This Row],[KM - Inicio]]=0, "-", BS_CONTROLE[[#This Row],[KM - Inicio]])</f>
        <v>-</v>
      </c>
      <c r="AQ432" s="261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4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2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295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317</v>
      </c>
      <c r="M433" s="205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5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6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9" t="str">
        <f>IF(BS_CONTROLE[[#This Row],[Local - Partida]]=0, "-", BS_CONTROLE[[#This Row],[Local - Partida]])</f>
        <v>-</v>
      </c>
      <c r="AL433" s="259" t="str">
        <f>IF(BS_CONTROLE[[#This Row],[Local - Encerramento]]=0, "-", BS_CONTROLE[[#This Row],[Local - Encerramento]])</f>
        <v>-</v>
      </c>
      <c r="AM433" s="259" t="str">
        <f>IF(BS_CONTROLE[[#This Row],[Entre - Estações]]=0, "-", BS_CONTROLE[[#This Row],[Entre - Estações]])</f>
        <v>-</v>
      </c>
      <c r="AN433" s="259" t="str">
        <f>IF(BS_CONTROLE[[#This Row],[SB]]=0, "-", BS_CONTROLE[[#This Row],[SB]])</f>
        <v>-</v>
      </c>
      <c r="AO433" s="260" t="str">
        <f>IF(BS_CONTROLE[[#This Row],[SUB]]=0, "-", BS_CONTROLE[[#This Row],[SUB]])</f>
        <v>-</v>
      </c>
      <c r="AP433" s="261" t="str">
        <f>IF(BS_CONTROLE[[#This Row],[KM - Inicio]]=0, "-", BS_CONTROLE[[#This Row],[KM - Inicio]])</f>
        <v>-</v>
      </c>
      <c r="AQ433" s="261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4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2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295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317</v>
      </c>
      <c r="M434" s="205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5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6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9" t="str">
        <f>IF(BS_CONTROLE[[#This Row],[Local - Partida]]=0, "-", BS_CONTROLE[[#This Row],[Local - Partida]])</f>
        <v>-</v>
      </c>
      <c r="AL434" s="259" t="str">
        <f>IF(BS_CONTROLE[[#This Row],[Local - Encerramento]]=0, "-", BS_CONTROLE[[#This Row],[Local - Encerramento]])</f>
        <v>-</v>
      </c>
      <c r="AM434" s="259" t="str">
        <f>IF(BS_CONTROLE[[#This Row],[Entre - Estações]]=0, "-", BS_CONTROLE[[#This Row],[Entre - Estações]])</f>
        <v>-</v>
      </c>
      <c r="AN434" s="259" t="str">
        <f>IF(BS_CONTROLE[[#This Row],[SB]]=0, "-", BS_CONTROLE[[#This Row],[SB]])</f>
        <v>-</v>
      </c>
      <c r="AO434" s="260" t="str">
        <f>IF(BS_CONTROLE[[#This Row],[SUB]]=0, "-", BS_CONTROLE[[#This Row],[SUB]])</f>
        <v>-</v>
      </c>
      <c r="AP434" s="261" t="str">
        <f>IF(BS_CONTROLE[[#This Row],[KM - Inicio]]=0, "-", BS_CONTROLE[[#This Row],[KM - Inicio]])</f>
        <v>-</v>
      </c>
      <c r="AQ434" s="261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4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2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295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317</v>
      </c>
      <c r="M435" s="205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5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6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9" t="str">
        <f>IF(BS_CONTROLE[[#This Row],[Local - Partida]]=0, "-", BS_CONTROLE[[#This Row],[Local - Partida]])</f>
        <v>-</v>
      </c>
      <c r="AL435" s="259" t="str">
        <f>IF(BS_CONTROLE[[#This Row],[Local - Encerramento]]=0, "-", BS_CONTROLE[[#This Row],[Local - Encerramento]])</f>
        <v>-</v>
      </c>
      <c r="AM435" s="259" t="str">
        <f>IF(BS_CONTROLE[[#This Row],[Entre - Estações]]=0, "-", BS_CONTROLE[[#This Row],[Entre - Estações]])</f>
        <v>-</v>
      </c>
      <c r="AN435" s="259" t="str">
        <f>IF(BS_CONTROLE[[#This Row],[SB]]=0, "-", BS_CONTROLE[[#This Row],[SB]])</f>
        <v>-</v>
      </c>
      <c r="AO435" s="260" t="str">
        <f>IF(BS_CONTROLE[[#This Row],[SUB]]=0, "-", BS_CONTROLE[[#This Row],[SUB]])</f>
        <v>-</v>
      </c>
      <c r="AP435" s="261" t="str">
        <f>IF(BS_CONTROLE[[#This Row],[KM - Inicio]]=0, "-", BS_CONTROLE[[#This Row],[KM - Inicio]])</f>
        <v>-</v>
      </c>
      <c r="AQ435" s="261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4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2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295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317</v>
      </c>
      <c r="M436" s="205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5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6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9" t="str">
        <f>IF(BS_CONTROLE[[#This Row],[Local - Partida]]=0, "-", BS_CONTROLE[[#This Row],[Local - Partida]])</f>
        <v>-</v>
      </c>
      <c r="AL436" s="259" t="str">
        <f>IF(BS_CONTROLE[[#This Row],[Local - Encerramento]]=0, "-", BS_CONTROLE[[#This Row],[Local - Encerramento]])</f>
        <v>-</v>
      </c>
      <c r="AM436" s="259" t="str">
        <f>IF(BS_CONTROLE[[#This Row],[Entre - Estações]]=0, "-", BS_CONTROLE[[#This Row],[Entre - Estações]])</f>
        <v>-</v>
      </c>
      <c r="AN436" s="259" t="str">
        <f>IF(BS_CONTROLE[[#This Row],[SB]]=0, "-", BS_CONTROLE[[#This Row],[SB]])</f>
        <v>-</v>
      </c>
      <c r="AO436" s="260" t="str">
        <f>IF(BS_CONTROLE[[#This Row],[SUB]]=0, "-", BS_CONTROLE[[#This Row],[SUB]])</f>
        <v>-</v>
      </c>
      <c r="AP436" s="261" t="str">
        <f>IF(BS_CONTROLE[[#This Row],[KM - Inicio]]=0, "-", BS_CONTROLE[[#This Row],[KM - Inicio]])</f>
        <v>-</v>
      </c>
      <c r="AQ436" s="261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4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2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295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317</v>
      </c>
      <c r="M437" s="205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5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6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9" t="str">
        <f>IF(BS_CONTROLE[[#This Row],[Local - Partida]]=0, "-", BS_CONTROLE[[#This Row],[Local - Partida]])</f>
        <v>-</v>
      </c>
      <c r="AL437" s="259" t="str">
        <f>IF(BS_CONTROLE[[#This Row],[Local - Encerramento]]=0, "-", BS_CONTROLE[[#This Row],[Local - Encerramento]])</f>
        <v>-</v>
      </c>
      <c r="AM437" s="259" t="str">
        <f>IF(BS_CONTROLE[[#This Row],[Entre - Estações]]=0, "-", BS_CONTROLE[[#This Row],[Entre - Estações]])</f>
        <v>-</v>
      </c>
      <c r="AN437" s="259" t="str">
        <f>IF(BS_CONTROLE[[#This Row],[SB]]=0, "-", BS_CONTROLE[[#This Row],[SB]])</f>
        <v>-</v>
      </c>
      <c r="AO437" s="260" t="str">
        <f>IF(BS_CONTROLE[[#This Row],[SUB]]=0, "-", BS_CONTROLE[[#This Row],[SUB]])</f>
        <v>-</v>
      </c>
      <c r="AP437" s="261" t="str">
        <f>IF(BS_CONTROLE[[#This Row],[KM - Inicio]]=0, "-", BS_CONTROLE[[#This Row],[KM - Inicio]])</f>
        <v>-</v>
      </c>
      <c r="AQ437" s="261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4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2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295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317</v>
      </c>
      <c r="M438" s="205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5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6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9" t="str">
        <f>IF(BS_CONTROLE[[#This Row],[Local - Partida]]=0, "-", BS_CONTROLE[[#This Row],[Local - Partida]])</f>
        <v>-</v>
      </c>
      <c r="AL438" s="259" t="str">
        <f>IF(BS_CONTROLE[[#This Row],[Local - Encerramento]]=0, "-", BS_CONTROLE[[#This Row],[Local - Encerramento]])</f>
        <v>-</v>
      </c>
      <c r="AM438" s="259" t="str">
        <f>IF(BS_CONTROLE[[#This Row],[Entre - Estações]]=0, "-", BS_CONTROLE[[#This Row],[Entre - Estações]])</f>
        <v>-</v>
      </c>
      <c r="AN438" s="259" t="str">
        <f>IF(BS_CONTROLE[[#This Row],[SB]]=0, "-", BS_CONTROLE[[#This Row],[SB]])</f>
        <v>-</v>
      </c>
      <c r="AO438" s="260" t="str">
        <f>IF(BS_CONTROLE[[#This Row],[SUB]]=0, "-", BS_CONTROLE[[#This Row],[SUB]])</f>
        <v>-</v>
      </c>
      <c r="AP438" s="261" t="str">
        <f>IF(BS_CONTROLE[[#This Row],[KM - Inicio]]=0, "-", BS_CONTROLE[[#This Row],[KM - Inicio]])</f>
        <v>-</v>
      </c>
      <c r="AQ438" s="261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4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2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295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317</v>
      </c>
      <c r="M439" s="205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5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6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9" t="str">
        <f>IF(BS_CONTROLE[[#This Row],[Local - Partida]]=0, "-", BS_CONTROLE[[#This Row],[Local - Partida]])</f>
        <v>-</v>
      </c>
      <c r="AL439" s="259" t="str">
        <f>IF(BS_CONTROLE[[#This Row],[Local - Encerramento]]=0, "-", BS_CONTROLE[[#This Row],[Local - Encerramento]])</f>
        <v>-</v>
      </c>
      <c r="AM439" s="259" t="str">
        <f>IF(BS_CONTROLE[[#This Row],[Entre - Estações]]=0, "-", BS_CONTROLE[[#This Row],[Entre - Estações]])</f>
        <v>-</v>
      </c>
      <c r="AN439" s="259" t="str">
        <f>IF(BS_CONTROLE[[#This Row],[SB]]=0, "-", BS_CONTROLE[[#This Row],[SB]])</f>
        <v>-</v>
      </c>
      <c r="AO439" s="260" t="str">
        <f>IF(BS_CONTROLE[[#This Row],[SUB]]=0, "-", BS_CONTROLE[[#This Row],[SUB]])</f>
        <v>-</v>
      </c>
      <c r="AP439" s="261" t="str">
        <f>IF(BS_CONTROLE[[#This Row],[KM - Inicio]]=0, "-", BS_CONTROLE[[#This Row],[KM - Inicio]])</f>
        <v>-</v>
      </c>
      <c r="AQ439" s="261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4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2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295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317</v>
      </c>
      <c r="M440" s="205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5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6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9" t="str">
        <f>IF(BS_CONTROLE[[#This Row],[Local - Partida]]=0, "-", BS_CONTROLE[[#This Row],[Local - Partida]])</f>
        <v>-</v>
      </c>
      <c r="AL440" s="259" t="str">
        <f>IF(BS_CONTROLE[[#This Row],[Local - Encerramento]]=0, "-", BS_CONTROLE[[#This Row],[Local - Encerramento]])</f>
        <v>-</v>
      </c>
      <c r="AM440" s="259" t="str">
        <f>IF(BS_CONTROLE[[#This Row],[Entre - Estações]]=0, "-", BS_CONTROLE[[#This Row],[Entre - Estações]])</f>
        <v>-</v>
      </c>
      <c r="AN440" s="259" t="str">
        <f>IF(BS_CONTROLE[[#This Row],[SB]]=0, "-", BS_CONTROLE[[#This Row],[SB]])</f>
        <v>-</v>
      </c>
      <c r="AO440" s="260" t="str">
        <f>IF(BS_CONTROLE[[#This Row],[SUB]]=0, "-", BS_CONTROLE[[#This Row],[SUB]])</f>
        <v>-</v>
      </c>
      <c r="AP440" s="261" t="str">
        <f>IF(BS_CONTROLE[[#This Row],[KM - Inicio]]=0, "-", BS_CONTROLE[[#This Row],[KM - Inicio]])</f>
        <v>-</v>
      </c>
      <c r="AQ440" s="261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4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2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295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317</v>
      </c>
      <c r="M441" s="205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5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6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9" t="str">
        <f>IF(BS_CONTROLE[[#This Row],[Local - Partida]]=0, "-", BS_CONTROLE[[#This Row],[Local - Partida]])</f>
        <v>-</v>
      </c>
      <c r="AL441" s="259" t="str">
        <f>IF(BS_CONTROLE[[#This Row],[Local - Encerramento]]=0, "-", BS_CONTROLE[[#This Row],[Local - Encerramento]])</f>
        <v>-</v>
      </c>
      <c r="AM441" s="259" t="str">
        <f>IF(BS_CONTROLE[[#This Row],[Entre - Estações]]=0, "-", BS_CONTROLE[[#This Row],[Entre - Estações]])</f>
        <v>-</v>
      </c>
      <c r="AN441" s="259" t="str">
        <f>IF(BS_CONTROLE[[#This Row],[SB]]=0, "-", BS_CONTROLE[[#This Row],[SB]])</f>
        <v>-</v>
      </c>
      <c r="AO441" s="260" t="str">
        <f>IF(BS_CONTROLE[[#This Row],[SUB]]=0, "-", BS_CONTROLE[[#This Row],[SUB]])</f>
        <v>-</v>
      </c>
      <c r="AP441" s="261" t="str">
        <f>IF(BS_CONTROLE[[#This Row],[KM - Inicio]]=0, "-", BS_CONTROLE[[#This Row],[KM - Inicio]])</f>
        <v>-</v>
      </c>
      <c r="AQ441" s="261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4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2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296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317</v>
      </c>
      <c r="M442" s="205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5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6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9" t="str">
        <f>IF(BS_CONTROLE[[#This Row],[Local - Partida]]=0, "-", BS_CONTROLE[[#This Row],[Local - Partida]])</f>
        <v>-</v>
      </c>
      <c r="AL442" s="259" t="str">
        <f>IF(BS_CONTROLE[[#This Row],[Local - Encerramento]]=0, "-", BS_CONTROLE[[#This Row],[Local - Encerramento]])</f>
        <v>-</v>
      </c>
      <c r="AM442" s="259" t="str">
        <f>IF(BS_CONTROLE[[#This Row],[Entre - Estações]]=0, "-", BS_CONTROLE[[#This Row],[Entre - Estações]])</f>
        <v>-</v>
      </c>
      <c r="AN442" s="259" t="str">
        <f>IF(BS_CONTROLE[[#This Row],[SB]]=0, "-", BS_CONTROLE[[#This Row],[SB]])</f>
        <v>-</v>
      </c>
      <c r="AO442" s="260" t="str">
        <f>IF(BS_CONTROLE[[#This Row],[SUB]]=0, "-", BS_CONTROLE[[#This Row],[SUB]])</f>
        <v>-</v>
      </c>
      <c r="AP442" s="261" t="str">
        <f>IF(BS_CONTROLE[[#This Row],[KM - Inicio]]=0, "-", BS_CONTROLE[[#This Row],[KM - Inicio]])</f>
        <v>-</v>
      </c>
      <c r="AQ442" s="261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4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2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295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317</v>
      </c>
      <c r="M443" s="205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5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6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9" t="str">
        <f>IF(BS_CONTROLE[[#This Row],[Local - Partida]]=0, "-", BS_CONTROLE[[#This Row],[Local - Partida]])</f>
        <v>-</v>
      </c>
      <c r="AL443" s="259" t="str">
        <f>IF(BS_CONTROLE[[#This Row],[Local - Encerramento]]=0, "-", BS_CONTROLE[[#This Row],[Local - Encerramento]])</f>
        <v>-</v>
      </c>
      <c r="AM443" s="259" t="str">
        <f>IF(BS_CONTROLE[[#This Row],[Entre - Estações]]=0, "-", BS_CONTROLE[[#This Row],[Entre - Estações]])</f>
        <v>-</v>
      </c>
      <c r="AN443" s="259" t="str">
        <f>IF(BS_CONTROLE[[#This Row],[SB]]=0, "-", BS_CONTROLE[[#This Row],[SB]])</f>
        <v>-</v>
      </c>
      <c r="AO443" s="260" t="str">
        <f>IF(BS_CONTROLE[[#This Row],[SUB]]=0, "-", BS_CONTROLE[[#This Row],[SUB]])</f>
        <v>-</v>
      </c>
      <c r="AP443" s="261" t="str">
        <f>IF(BS_CONTROLE[[#This Row],[KM - Inicio]]=0, "-", BS_CONTROLE[[#This Row],[KM - Inicio]])</f>
        <v>-</v>
      </c>
      <c r="AQ443" s="261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4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2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295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317</v>
      </c>
      <c r="M444" s="205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5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6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9" t="str">
        <f>IF(BS_CONTROLE[[#This Row],[Local - Partida]]=0, "-", BS_CONTROLE[[#This Row],[Local - Partida]])</f>
        <v>-</v>
      </c>
      <c r="AL444" s="259" t="str">
        <f>IF(BS_CONTROLE[[#This Row],[Local - Encerramento]]=0, "-", BS_CONTROLE[[#This Row],[Local - Encerramento]])</f>
        <v>-</v>
      </c>
      <c r="AM444" s="259" t="str">
        <f>IF(BS_CONTROLE[[#This Row],[Entre - Estações]]=0, "-", BS_CONTROLE[[#This Row],[Entre - Estações]])</f>
        <v>-</v>
      </c>
      <c r="AN444" s="259" t="str">
        <f>IF(BS_CONTROLE[[#This Row],[SB]]=0, "-", BS_CONTROLE[[#This Row],[SB]])</f>
        <v>-</v>
      </c>
      <c r="AO444" s="260" t="str">
        <f>IF(BS_CONTROLE[[#This Row],[SUB]]=0, "-", BS_CONTROLE[[#This Row],[SUB]])</f>
        <v>-</v>
      </c>
      <c r="AP444" s="261" t="str">
        <f>IF(BS_CONTROLE[[#This Row],[KM - Inicio]]=0, "-", BS_CONTROLE[[#This Row],[KM - Inicio]])</f>
        <v>-</v>
      </c>
      <c r="AQ444" s="261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4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2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295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317</v>
      </c>
      <c r="M445" s="205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5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6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9" t="str">
        <f>IF(BS_CONTROLE[[#This Row],[Local - Partida]]=0, "-", BS_CONTROLE[[#This Row],[Local - Partida]])</f>
        <v>-</v>
      </c>
      <c r="AL445" s="259" t="str">
        <f>IF(BS_CONTROLE[[#This Row],[Local - Encerramento]]=0, "-", BS_CONTROLE[[#This Row],[Local - Encerramento]])</f>
        <v>-</v>
      </c>
      <c r="AM445" s="259" t="str">
        <f>IF(BS_CONTROLE[[#This Row],[Entre - Estações]]=0, "-", BS_CONTROLE[[#This Row],[Entre - Estações]])</f>
        <v>-</v>
      </c>
      <c r="AN445" s="259" t="str">
        <f>IF(BS_CONTROLE[[#This Row],[SB]]=0, "-", BS_CONTROLE[[#This Row],[SB]])</f>
        <v>-</v>
      </c>
      <c r="AO445" s="260" t="str">
        <f>IF(BS_CONTROLE[[#This Row],[SUB]]=0, "-", BS_CONTROLE[[#This Row],[SUB]])</f>
        <v>-</v>
      </c>
      <c r="AP445" s="261" t="str">
        <f>IF(BS_CONTROLE[[#This Row],[KM - Inicio]]=0, "-", BS_CONTROLE[[#This Row],[KM - Inicio]])</f>
        <v>-</v>
      </c>
      <c r="AQ445" s="261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4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2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295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317</v>
      </c>
      <c r="M446" s="205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5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6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9" t="str">
        <f>IF(BS_CONTROLE[[#This Row],[Local - Partida]]=0, "-", BS_CONTROLE[[#This Row],[Local - Partida]])</f>
        <v>-</v>
      </c>
      <c r="AL446" s="259" t="str">
        <f>IF(BS_CONTROLE[[#This Row],[Local - Encerramento]]=0, "-", BS_CONTROLE[[#This Row],[Local - Encerramento]])</f>
        <v>-</v>
      </c>
      <c r="AM446" s="259" t="str">
        <f>IF(BS_CONTROLE[[#This Row],[Entre - Estações]]=0, "-", BS_CONTROLE[[#This Row],[Entre - Estações]])</f>
        <v>-</v>
      </c>
      <c r="AN446" s="259" t="str">
        <f>IF(BS_CONTROLE[[#This Row],[SB]]=0, "-", BS_CONTROLE[[#This Row],[SB]])</f>
        <v>-</v>
      </c>
      <c r="AO446" s="260" t="str">
        <f>IF(BS_CONTROLE[[#This Row],[SUB]]=0, "-", BS_CONTROLE[[#This Row],[SUB]])</f>
        <v>-</v>
      </c>
      <c r="AP446" s="261" t="str">
        <f>IF(BS_CONTROLE[[#This Row],[KM - Inicio]]=0, "-", BS_CONTROLE[[#This Row],[KM - Inicio]])</f>
        <v>-</v>
      </c>
      <c r="AQ446" s="261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4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2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295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317</v>
      </c>
      <c r="M447" s="205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5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64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4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9" t="str">
        <f>IF(BS_CONTROLE[[#This Row],[Local - Partida]]=0, "-", BS_CONTROLE[[#This Row],[Local - Partida]])</f>
        <v>-</v>
      </c>
      <c r="AL447" s="259" t="str">
        <f>IF(BS_CONTROLE[[#This Row],[Local - Encerramento]]=0, "-", BS_CONTROLE[[#This Row],[Local - Encerramento]])</f>
        <v>-</v>
      </c>
      <c r="AM447" s="259" t="str">
        <f>IF(BS_CONTROLE[[#This Row],[Entre - Estações]]=0, "-", BS_CONTROLE[[#This Row],[Entre - Estações]])</f>
        <v>-</v>
      </c>
      <c r="AN447" s="259" t="str">
        <f>IF(BS_CONTROLE[[#This Row],[SB]]=0, "-", BS_CONTROLE[[#This Row],[SB]])</f>
        <v>-</v>
      </c>
      <c r="AO447" s="260" t="str">
        <f>IF(BS_CONTROLE[[#This Row],[SUB]]=0, "-", BS_CONTROLE[[#This Row],[SUB]])</f>
        <v>-</v>
      </c>
      <c r="AP447" s="261" t="str">
        <f>IF(BS_CONTROLE[[#This Row],[KM - Inicio]]=0, "-", BS_CONTROLE[[#This Row],[KM - Inicio]])</f>
        <v>-</v>
      </c>
      <c r="AQ447" s="261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4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2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295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317</v>
      </c>
      <c r="M448" s="205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5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6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9" t="str">
        <f>IF(BS_CONTROLE[[#This Row],[Local - Partida]]=0, "-", BS_CONTROLE[[#This Row],[Local - Partida]])</f>
        <v>-</v>
      </c>
      <c r="AL448" s="259" t="str">
        <f>IF(BS_CONTROLE[[#This Row],[Local - Encerramento]]=0, "-", BS_CONTROLE[[#This Row],[Local - Encerramento]])</f>
        <v>-</v>
      </c>
      <c r="AM448" s="259" t="str">
        <f>IF(BS_CONTROLE[[#This Row],[Entre - Estações]]=0, "-", BS_CONTROLE[[#This Row],[Entre - Estações]])</f>
        <v>-</v>
      </c>
      <c r="AN448" s="259" t="str">
        <f>IF(BS_CONTROLE[[#This Row],[SB]]=0, "-", BS_CONTROLE[[#This Row],[SB]])</f>
        <v>-</v>
      </c>
      <c r="AO448" s="260" t="str">
        <f>IF(BS_CONTROLE[[#This Row],[SUB]]=0, "-", BS_CONTROLE[[#This Row],[SUB]])</f>
        <v>-</v>
      </c>
      <c r="AP448" s="261" t="str">
        <f>IF(BS_CONTROLE[[#This Row],[KM - Inicio]]=0, "-", BS_CONTROLE[[#This Row],[KM - Inicio]])</f>
        <v>-</v>
      </c>
      <c r="AQ448" s="261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4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2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295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317</v>
      </c>
      <c r="M449" s="205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5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6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9" t="str">
        <f>IF(BS_CONTROLE[[#This Row],[Local - Partida]]=0, "-", BS_CONTROLE[[#This Row],[Local - Partida]])</f>
        <v>-</v>
      </c>
      <c r="AL449" s="259" t="str">
        <f>IF(BS_CONTROLE[[#This Row],[Local - Encerramento]]=0, "-", BS_CONTROLE[[#This Row],[Local - Encerramento]])</f>
        <v>-</v>
      </c>
      <c r="AM449" s="259" t="str">
        <f>IF(BS_CONTROLE[[#This Row],[Entre - Estações]]=0, "-", BS_CONTROLE[[#This Row],[Entre - Estações]])</f>
        <v>-</v>
      </c>
      <c r="AN449" s="259" t="str">
        <f>IF(BS_CONTROLE[[#This Row],[SB]]=0, "-", BS_CONTROLE[[#This Row],[SB]])</f>
        <v>-</v>
      </c>
      <c r="AO449" s="260" t="str">
        <f>IF(BS_CONTROLE[[#This Row],[SUB]]=0, "-", BS_CONTROLE[[#This Row],[SUB]])</f>
        <v>-</v>
      </c>
      <c r="AP449" s="261" t="str">
        <f>IF(BS_CONTROLE[[#This Row],[KM - Inicio]]=0, "-", BS_CONTROLE[[#This Row],[KM - Inicio]])</f>
        <v>-</v>
      </c>
      <c r="AQ449" s="261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4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2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295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317</v>
      </c>
      <c r="M450" s="205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5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6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9" t="str">
        <f>IF(BS_CONTROLE[[#This Row],[Local - Partida]]=0, "-", BS_CONTROLE[[#This Row],[Local - Partida]])</f>
        <v>-</v>
      </c>
      <c r="AL450" s="259" t="str">
        <f>IF(BS_CONTROLE[[#This Row],[Local - Encerramento]]=0, "-", BS_CONTROLE[[#This Row],[Local - Encerramento]])</f>
        <v>-</v>
      </c>
      <c r="AM450" s="259" t="str">
        <f>IF(BS_CONTROLE[[#This Row],[Entre - Estações]]=0, "-", BS_CONTROLE[[#This Row],[Entre - Estações]])</f>
        <v>-</v>
      </c>
      <c r="AN450" s="259" t="str">
        <f>IF(BS_CONTROLE[[#This Row],[SB]]=0, "-", BS_CONTROLE[[#This Row],[SB]])</f>
        <v>-</v>
      </c>
      <c r="AO450" s="260" t="str">
        <f>IF(BS_CONTROLE[[#This Row],[SUB]]=0, "-", BS_CONTROLE[[#This Row],[SUB]])</f>
        <v>-</v>
      </c>
      <c r="AP450" s="261" t="str">
        <f>IF(BS_CONTROLE[[#This Row],[KM - Inicio]]=0, "-", BS_CONTROLE[[#This Row],[KM - Inicio]])</f>
        <v>-</v>
      </c>
      <c r="AQ450" s="261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4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2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>
      <c r="A451" s="168" t="str">
        <f t="shared" ref="A451:A453" si="55">D451&amp;B451</f>
        <v/>
      </c>
      <c r="B451" s="169"/>
      <c r="C451" s="8"/>
      <c r="D451" s="52"/>
      <c r="E451" s="295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293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2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26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5"/>
      <c r="W451" s="278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1" t="str">
        <f>IF(BS_CONTROLE[[#This Row],[Local - Partida]]=0, "-", BS_CONTROLE[[#This Row],[Local - Partida]])</f>
        <v>-</v>
      </c>
      <c r="AL451" s="281" t="str">
        <f>IF(BS_CONTROLE[[#This Row],[Local - Encerramento]]=0, "-", BS_CONTROLE[[#This Row],[Local - Encerramento]])</f>
        <v>-</v>
      </c>
      <c r="AM451" s="281" t="str">
        <f>IF(BS_CONTROLE[[#This Row],[Entre - Estações]]=0, "-", BS_CONTROLE[[#This Row],[Entre - Estações]])</f>
        <v>-</v>
      </c>
      <c r="AN451" s="281" t="str">
        <f>IF(BS_CONTROLE[[#This Row],[SB]]=0, "-", BS_CONTROLE[[#This Row],[SB]])</f>
        <v>-</v>
      </c>
      <c r="AO451" s="260" t="str">
        <f>IF(BS_CONTROLE[[#This Row],[SUB]]=0, "-", BS_CONTROLE[[#This Row],[SUB]])</f>
        <v>-</v>
      </c>
      <c r="AP451" s="261" t="str">
        <f>IF(BS_CONTROLE[[#This Row],[KM - Inicio]]=0, "-", BS_CONTROLE[[#This Row],[KM - Inicio]])</f>
        <v>-</v>
      </c>
      <c r="AQ451" s="261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2" t="str">
        <f>IF(BS_CONTROLE[[#This Row],[Responsavel pelo boletim]]=0, "-", BS_CONTROLE[[#This Row],[Responsavel pelo boletim]])</f>
        <v>-</v>
      </c>
      <c r="BG451" s="16"/>
      <c r="BH451" s="17"/>
      <c r="BI451" s="17"/>
      <c r="BJ451" s="285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>
      <c r="A452" s="168" t="str">
        <f t="shared" si="55"/>
        <v/>
      </c>
      <c r="B452" s="169"/>
      <c r="C452" s="8"/>
      <c r="D452" s="52"/>
      <c r="E452" s="295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293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2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26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5"/>
      <c r="W452" s="278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1" t="str">
        <f>IF(BS_CONTROLE[[#This Row],[Local - Partida]]=0, "-", BS_CONTROLE[[#This Row],[Local - Partida]])</f>
        <v>-</v>
      </c>
      <c r="AL452" s="281" t="str">
        <f>IF(BS_CONTROLE[[#This Row],[Local - Encerramento]]=0, "-", BS_CONTROLE[[#This Row],[Local - Encerramento]])</f>
        <v>-</v>
      </c>
      <c r="AM452" s="281" t="str">
        <f>IF(BS_CONTROLE[[#This Row],[Entre - Estações]]=0, "-", BS_CONTROLE[[#This Row],[Entre - Estações]])</f>
        <v>-</v>
      </c>
      <c r="AN452" s="281" t="str">
        <f>IF(BS_CONTROLE[[#This Row],[SB]]=0, "-", BS_CONTROLE[[#This Row],[SB]])</f>
        <v>-</v>
      </c>
      <c r="AO452" s="260" t="str">
        <f>IF(BS_CONTROLE[[#This Row],[SUB]]=0, "-", BS_CONTROLE[[#This Row],[SUB]])</f>
        <v>-</v>
      </c>
      <c r="AP452" s="261" t="str">
        <f>IF(BS_CONTROLE[[#This Row],[KM - Inicio]]=0, "-", BS_CONTROLE[[#This Row],[KM - Inicio]])</f>
        <v>-</v>
      </c>
      <c r="AQ452" s="261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2" t="str">
        <f>IF(BS_CONTROLE[[#This Row],[Responsavel pelo boletim]]=0, "-", BS_CONTROLE[[#This Row],[Responsavel pelo boletim]])</f>
        <v>-</v>
      </c>
      <c r="BG452" s="16"/>
      <c r="BH452" s="17"/>
      <c r="BI452" s="17"/>
      <c r="BJ452" s="285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>
      <c r="A453" s="168" t="str">
        <f t="shared" si="55"/>
        <v/>
      </c>
      <c r="B453" s="169"/>
      <c r="C453" s="8"/>
      <c r="D453" s="52"/>
      <c r="E453" s="295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293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2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26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5"/>
      <c r="W453" s="278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1" t="str">
        <f>IF(BS_CONTROLE[[#This Row],[Local - Partida]]=0, "-", BS_CONTROLE[[#This Row],[Local - Partida]])</f>
        <v>-</v>
      </c>
      <c r="AL453" s="281" t="str">
        <f>IF(BS_CONTROLE[[#This Row],[Local - Encerramento]]=0, "-", BS_CONTROLE[[#This Row],[Local - Encerramento]])</f>
        <v>-</v>
      </c>
      <c r="AM453" s="281" t="str">
        <f>IF(BS_CONTROLE[[#This Row],[Entre - Estações]]=0, "-", BS_CONTROLE[[#This Row],[Entre - Estações]])</f>
        <v>-</v>
      </c>
      <c r="AN453" s="281" t="str">
        <f>IF(BS_CONTROLE[[#This Row],[SB]]=0, "-", BS_CONTROLE[[#This Row],[SB]])</f>
        <v>-</v>
      </c>
      <c r="AO453" s="260" t="str">
        <f>IF(BS_CONTROLE[[#This Row],[SUB]]=0, "-", BS_CONTROLE[[#This Row],[SUB]])</f>
        <v>-</v>
      </c>
      <c r="AP453" s="261" t="str">
        <f>IF(BS_CONTROLE[[#This Row],[KM - Inicio]]=0, "-", BS_CONTROLE[[#This Row],[KM - Inicio]])</f>
        <v>-</v>
      </c>
      <c r="AQ453" s="261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2" t="str">
        <f>IF(BS_CONTROLE[[#This Row],[Responsavel pelo boletim]]=0, "-", BS_CONTROLE[[#This Row],[Responsavel pelo boletim]])</f>
        <v>-</v>
      </c>
      <c r="BG453" s="16"/>
      <c r="BH453" s="17"/>
      <c r="BI453" s="17"/>
      <c r="BJ453" s="285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>
      <c r="A454" s="168" t="str">
        <f t="shared" ref="A454:A517" si="56">D454&amp;B454</f>
        <v/>
      </c>
      <c r="B454" s="169"/>
      <c r="C454" s="8"/>
      <c r="D454" s="52"/>
      <c r="E454" s="296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293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2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26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5"/>
      <c r="W454" s="278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1" t="str">
        <f>IF(BS_CONTROLE[[#This Row],[Local - Partida]]=0, "-", BS_CONTROLE[[#This Row],[Local - Partida]])</f>
        <v>-</v>
      </c>
      <c r="AL454" s="281" t="str">
        <f>IF(BS_CONTROLE[[#This Row],[Local - Encerramento]]=0, "-", BS_CONTROLE[[#This Row],[Local - Encerramento]])</f>
        <v>-</v>
      </c>
      <c r="AM454" s="281" t="str">
        <f>IF(BS_CONTROLE[[#This Row],[Entre - Estações]]=0, "-", BS_CONTROLE[[#This Row],[Entre - Estações]])</f>
        <v>-</v>
      </c>
      <c r="AN454" s="281" t="str">
        <f>IF(BS_CONTROLE[[#This Row],[SB]]=0, "-", BS_CONTROLE[[#This Row],[SB]])</f>
        <v>-</v>
      </c>
      <c r="AO454" s="260" t="str">
        <f>IF(BS_CONTROLE[[#This Row],[SUB]]=0, "-", BS_CONTROLE[[#This Row],[SUB]])</f>
        <v>-</v>
      </c>
      <c r="AP454" s="261" t="str">
        <f>IF(BS_CONTROLE[[#This Row],[KM - Inicio]]=0, "-", BS_CONTROLE[[#This Row],[KM - Inicio]])</f>
        <v>-</v>
      </c>
      <c r="AQ454" s="261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2" t="str">
        <f>IF(BS_CONTROLE[[#This Row],[Responsavel pelo boletim]]=0, "-", BS_CONTROLE[[#This Row],[Responsavel pelo boletim]])</f>
        <v>-</v>
      </c>
      <c r="BG454" s="16"/>
      <c r="BH454" s="17"/>
      <c r="BI454" s="17"/>
      <c r="BJ454" s="285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>
      <c r="A455" s="168" t="str">
        <f t="shared" si="56"/>
        <v/>
      </c>
      <c r="B455" s="169"/>
      <c r="C455" s="8"/>
      <c r="D455" s="52"/>
      <c r="E455" s="295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293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2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26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5"/>
      <c r="W455" s="278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1" t="str">
        <f>IF(BS_CONTROLE[[#This Row],[Local - Partida]]=0, "-", BS_CONTROLE[[#This Row],[Local - Partida]])</f>
        <v>-</v>
      </c>
      <c r="AL455" s="281" t="str">
        <f>IF(BS_CONTROLE[[#This Row],[Local - Encerramento]]=0, "-", BS_CONTROLE[[#This Row],[Local - Encerramento]])</f>
        <v>-</v>
      </c>
      <c r="AM455" s="281" t="str">
        <f>IF(BS_CONTROLE[[#This Row],[Entre - Estações]]=0, "-", BS_CONTROLE[[#This Row],[Entre - Estações]])</f>
        <v>-</v>
      </c>
      <c r="AN455" s="281" t="str">
        <f>IF(BS_CONTROLE[[#This Row],[SB]]=0, "-", BS_CONTROLE[[#This Row],[SB]])</f>
        <v>-</v>
      </c>
      <c r="AO455" s="260" t="str">
        <f>IF(BS_CONTROLE[[#This Row],[SUB]]=0, "-", BS_CONTROLE[[#This Row],[SUB]])</f>
        <v>-</v>
      </c>
      <c r="AP455" s="261" t="str">
        <f>IF(BS_CONTROLE[[#This Row],[KM - Inicio]]=0, "-", BS_CONTROLE[[#This Row],[KM - Inicio]])</f>
        <v>-</v>
      </c>
      <c r="AQ455" s="261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2" t="str">
        <f>IF(BS_CONTROLE[[#This Row],[Responsavel pelo boletim]]=0, "-", BS_CONTROLE[[#This Row],[Responsavel pelo boletim]])</f>
        <v>-</v>
      </c>
      <c r="BG455" s="16"/>
      <c r="BH455" s="17"/>
      <c r="BI455" s="17"/>
      <c r="BJ455" s="285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>
      <c r="A456" s="168" t="str">
        <f t="shared" si="56"/>
        <v/>
      </c>
      <c r="B456" s="169"/>
      <c r="C456" s="8"/>
      <c r="D456" s="52"/>
      <c r="E456" s="295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293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2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6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5"/>
      <c r="W456" s="278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1" t="str">
        <f>IF(BS_CONTROLE[[#This Row],[Local - Partida]]=0, "-", BS_CONTROLE[[#This Row],[Local - Partida]])</f>
        <v>-</v>
      </c>
      <c r="AL456" s="281" t="str">
        <f>IF(BS_CONTROLE[[#This Row],[Local - Encerramento]]=0, "-", BS_CONTROLE[[#This Row],[Local - Encerramento]])</f>
        <v>-</v>
      </c>
      <c r="AM456" s="281" t="str">
        <f>IF(BS_CONTROLE[[#This Row],[Entre - Estações]]=0, "-", BS_CONTROLE[[#This Row],[Entre - Estações]])</f>
        <v>-</v>
      </c>
      <c r="AN456" s="281" t="str">
        <f>IF(BS_CONTROLE[[#This Row],[SB]]=0, "-", BS_CONTROLE[[#This Row],[SB]])</f>
        <v>-</v>
      </c>
      <c r="AO456" s="260" t="str">
        <f>IF(BS_CONTROLE[[#This Row],[SUB]]=0, "-", BS_CONTROLE[[#This Row],[SUB]])</f>
        <v>-</v>
      </c>
      <c r="AP456" s="261" t="str">
        <f>IF(BS_CONTROLE[[#This Row],[KM - Inicio]]=0, "-", BS_CONTROLE[[#This Row],[KM - Inicio]])</f>
        <v>-</v>
      </c>
      <c r="AQ456" s="261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2" t="str">
        <f>IF(BS_CONTROLE[[#This Row],[Responsavel pelo boletim]]=0, "-", BS_CONTROLE[[#This Row],[Responsavel pelo boletim]])</f>
        <v>-</v>
      </c>
      <c r="BG456" s="16"/>
      <c r="BH456" s="17"/>
      <c r="BI456" s="17"/>
      <c r="BJ456" s="285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>
      <c r="A457" s="168" t="str">
        <f t="shared" si="56"/>
        <v/>
      </c>
      <c r="B457" s="169"/>
      <c r="C457" s="8"/>
      <c r="D457" s="52"/>
      <c r="E457" s="295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293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2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6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5"/>
      <c r="W457" s="278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1" t="str">
        <f>IF(BS_CONTROLE[[#This Row],[Local - Partida]]=0, "-", BS_CONTROLE[[#This Row],[Local - Partida]])</f>
        <v>-</v>
      </c>
      <c r="AL457" s="281" t="str">
        <f>IF(BS_CONTROLE[[#This Row],[Local - Encerramento]]=0, "-", BS_CONTROLE[[#This Row],[Local - Encerramento]])</f>
        <v>-</v>
      </c>
      <c r="AM457" s="281" t="str">
        <f>IF(BS_CONTROLE[[#This Row],[Entre - Estações]]=0, "-", BS_CONTROLE[[#This Row],[Entre - Estações]])</f>
        <v>-</v>
      </c>
      <c r="AN457" s="281" t="str">
        <f>IF(BS_CONTROLE[[#This Row],[SB]]=0, "-", BS_CONTROLE[[#This Row],[SB]])</f>
        <v>-</v>
      </c>
      <c r="AO457" s="260" t="str">
        <f>IF(BS_CONTROLE[[#This Row],[SUB]]=0, "-", BS_CONTROLE[[#This Row],[SUB]])</f>
        <v>-</v>
      </c>
      <c r="AP457" s="261" t="str">
        <f>IF(BS_CONTROLE[[#This Row],[KM - Inicio]]=0, "-", BS_CONTROLE[[#This Row],[KM - Inicio]])</f>
        <v>-</v>
      </c>
      <c r="AQ457" s="261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2" t="str">
        <f>IF(BS_CONTROLE[[#This Row],[Responsavel pelo boletim]]=0, "-", BS_CONTROLE[[#This Row],[Responsavel pelo boletim]])</f>
        <v>-</v>
      </c>
      <c r="BG457" s="16"/>
      <c r="BH457" s="17"/>
      <c r="BI457" s="17"/>
      <c r="BJ457" s="285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>
      <c r="A458" s="168" t="str">
        <f t="shared" si="56"/>
        <v/>
      </c>
      <c r="B458" s="169"/>
      <c r="C458" s="8"/>
      <c r="D458" s="52"/>
      <c r="E458" s="295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293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2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26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5"/>
      <c r="W458" s="278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1" t="str">
        <f>IF(BS_CONTROLE[[#This Row],[Local - Partida]]=0, "-", BS_CONTROLE[[#This Row],[Local - Partida]])</f>
        <v>-</v>
      </c>
      <c r="AL458" s="281" t="str">
        <f>IF(BS_CONTROLE[[#This Row],[Local - Encerramento]]=0, "-", BS_CONTROLE[[#This Row],[Local - Encerramento]])</f>
        <v>-</v>
      </c>
      <c r="AM458" s="281" t="str">
        <f>IF(BS_CONTROLE[[#This Row],[Entre - Estações]]=0, "-", BS_CONTROLE[[#This Row],[Entre - Estações]])</f>
        <v>-</v>
      </c>
      <c r="AN458" s="281" t="str">
        <f>IF(BS_CONTROLE[[#This Row],[SB]]=0, "-", BS_CONTROLE[[#This Row],[SB]])</f>
        <v>-</v>
      </c>
      <c r="AO458" s="260" t="str">
        <f>IF(BS_CONTROLE[[#This Row],[SUB]]=0, "-", BS_CONTROLE[[#This Row],[SUB]])</f>
        <v>-</v>
      </c>
      <c r="AP458" s="261" t="str">
        <f>IF(BS_CONTROLE[[#This Row],[KM - Inicio]]=0, "-", BS_CONTROLE[[#This Row],[KM - Inicio]])</f>
        <v>-</v>
      </c>
      <c r="AQ458" s="261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2" t="str">
        <f>IF(BS_CONTROLE[[#This Row],[Responsavel pelo boletim]]=0, "-", BS_CONTROLE[[#This Row],[Responsavel pelo boletim]])</f>
        <v>-</v>
      </c>
      <c r="BG458" s="16"/>
      <c r="BH458" s="17"/>
      <c r="BI458" s="17"/>
      <c r="BJ458" s="285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>
      <c r="A459" s="168" t="str">
        <f t="shared" si="56"/>
        <v/>
      </c>
      <c r="B459" s="169"/>
      <c r="C459" s="8"/>
      <c r="D459" s="52"/>
      <c r="E459" s="295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293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2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26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5"/>
      <c r="W459" s="278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1" t="str">
        <f>IF(BS_CONTROLE[[#This Row],[Local - Partida]]=0, "-", BS_CONTROLE[[#This Row],[Local - Partida]])</f>
        <v>-</v>
      </c>
      <c r="AL459" s="281" t="str">
        <f>IF(BS_CONTROLE[[#This Row],[Local - Encerramento]]=0, "-", BS_CONTROLE[[#This Row],[Local - Encerramento]])</f>
        <v>-</v>
      </c>
      <c r="AM459" s="281" t="str">
        <f>IF(BS_CONTROLE[[#This Row],[Entre - Estações]]=0, "-", BS_CONTROLE[[#This Row],[Entre - Estações]])</f>
        <v>-</v>
      </c>
      <c r="AN459" s="281" t="str">
        <f>IF(BS_CONTROLE[[#This Row],[SB]]=0, "-", BS_CONTROLE[[#This Row],[SB]])</f>
        <v>-</v>
      </c>
      <c r="AO459" s="260" t="str">
        <f>IF(BS_CONTROLE[[#This Row],[SUB]]=0, "-", BS_CONTROLE[[#This Row],[SUB]])</f>
        <v>-</v>
      </c>
      <c r="AP459" s="261" t="str">
        <f>IF(BS_CONTROLE[[#This Row],[KM - Inicio]]=0, "-", BS_CONTROLE[[#This Row],[KM - Inicio]])</f>
        <v>-</v>
      </c>
      <c r="AQ459" s="261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2" t="str">
        <f>IF(BS_CONTROLE[[#This Row],[Responsavel pelo boletim]]=0, "-", BS_CONTROLE[[#This Row],[Responsavel pelo boletim]])</f>
        <v>-</v>
      </c>
      <c r="BG459" s="16"/>
      <c r="BH459" s="17"/>
      <c r="BI459" s="17"/>
      <c r="BJ459" s="285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>
      <c r="A460" s="168" t="str">
        <f t="shared" si="56"/>
        <v/>
      </c>
      <c r="B460" s="169"/>
      <c r="C460" s="8"/>
      <c r="D460" s="52"/>
      <c r="E460" s="295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293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2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26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5"/>
      <c r="W460" s="278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1" t="str">
        <f>IF(BS_CONTROLE[[#This Row],[Local - Partida]]=0, "-", BS_CONTROLE[[#This Row],[Local - Partida]])</f>
        <v>-</v>
      </c>
      <c r="AL460" s="281" t="str">
        <f>IF(BS_CONTROLE[[#This Row],[Local - Encerramento]]=0, "-", BS_CONTROLE[[#This Row],[Local - Encerramento]])</f>
        <v>-</v>
      </c>
      <c r="AM460" s="281" t="str">
        <f>IF(BS_CONTROLE[[#This Row],[Entre - Estações]]=0, "-", BS_CONTROLE[[#This Row],[Entre - Estações]])</f>
        <v>-</v>
      </c>
      <c r="AN460" s="281" t="str">
        <f>IF(BS_CONTROLE[[#This Row],[SB]]=0, "-", BS_CONTROLE[[#This Row],[SB]])</f>
        <v>-</v>
      </c>
      <c r="AO460" s="260" t="str">
        <f>IF(BS_CONTROLE[[#This Row],[SUB]]=0, "-", BS_CONTROLE[[#This Row],[SUB]])</f>
        <v>-</v>
      </c>
      <c r="AP460" s="261" t="str">
        <f>IF(BS_CONTROLE[[#This Row],[KM - Inicio]]=0, "-", BS_CONTROLE[[#This Row],[KM - Inicio]])</f>
        <v>-</v>
      </c>
      <c r="AQ460" s="261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2" t="str">
        <f>IF(BS_CONTROLE[[#This Row],[Responsavel pelo boletim]]=0, "-", BS_CONTROLE[[#This Row],[Responsavel pelo boletim]])</f>
        <v>-</v>
      </c>
      <c r="BG460" s="16"/>
      <c r="BH460" s="17"/>
      <c r="BI460" s="17"/>
      <c r="BJ460" s="285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>
      <c r="A461" s="168" t="str">
        <f t="shared" si="56"/>
        <v/>
      </c>
      <c r="B461" s="169"/>
      <c r="C461" s="8"/>
      <c r="D461" s="52"/>
      <c r="E461" s="295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293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2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26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5"/>
      <c r="W461" s="278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1" t="str">
        <f>IF(BS_CONTROLE[[#This Row],[Local - Partida]]=0, "-", BS_CONTROLE[[#This Row],[Local - Partida]])</f>
        <v>-</v>
      </c>
      <c r="AL461" s="281" t="str">
        <f>IF(BS_CONTROLE[[#This Row],[Local - Encerramento]]=0, "-", BS_CONTROLE[[#This Row],[Local - Encerramento]])</f>
        <v>-</v>
      </c>
      <c r="AM461" s="281" t="str">
        <f>IF(BS_CONTROLE[[#This Row],[Entre - Estações]]=0, "-", BS_CONTROLE[[#This Row],[Entre - Estações]])</f>
        <v>-</v>
      </c>
      <c r="AN461" s="281" t="str">
        <f>IF(BS_CONTROLE[[#This Row],[SB]]=0, "-", BS_CONTROLE[[#This Row],[SB]])</f>
        <v>-</v>
      </c>
      <c r="AO461" s="260" t="str">
        <f>IF(BS_CONTROLE[[#This Row],[SUB]]=0, "-", BS_CONTROLE[[#This Row],[SUB]])</f>
        <v>-</v>
      </c>
      <c r="AP461" s="261" t="str">
        <f>IF(BS_CONTROLE[[#This Row],[KM - Inicio]]=0, "-", BS_CONTROLE[[#This Row],[KM - Inicio]])</f>
        <v>-</v>
      </c>
      <c r="AQ461" s="261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2" t="str">
        <f>IF(BS_CONTROLE[[#This Row],[Responsavel pelo boletim]]=0, "-", BS_CONTROLE[[#This Row],[Responsavel pelo boletim]])</f>
        <v>-</v>
      </c>
      <c r="BG461" s="16"/>
      <c r="BH461" s="17"/>
      <c r="BI461" s="17"/>
      <c r="BJ461" s="285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>
      <c r="A462" s="168" t="str">
        <f t="shared" si="56"/>
        <v/>
      </c>
      <c r="B462" s="169"/>
      <c r="C462" s="8"/>
      <c r="D462" s="52"/>
      <c r="E462" s="295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293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2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6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5"/>
      <c r="W462" s="278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1" t="str">
        <f>IF(BS_CONTROLE[[#This Row],[Local - Partida]]=0, "-", BS_CONTROLE[[#This Row],[Local - Partida]])</f>
        <v>-</v>
      </c>
      <c r="AL462" s="281" t="str">
        <f>IF(BS_CONTROLE[[#This Row],[Local - Encerramento]]=0, "-", BS_CONTROLE[[#This Row],[Local - Encerramento]])</f>
        <v>-</v>
      </c>
      <c r="AM462" s="281" t="str">
        <f>IF(BS_CONTROLE[[#This Row],[Entre - Estações]]=0, "-", BS_CONTROLE[[#This Row],[Entre - Estações]])</f>
        <v>-</v>
      </c>
      <c r="AN462" s="281" t="str">
        <f>IF(BS_CONTROLE[[#This Row],[SB]]=0, "-", BS_CONTROLE[[#This Row],[SB]])</f>
        <v>-</v>
      </c>
      <c r="AO462" s="260" t="str">
        <f>IF(BS_CONTROLE[[#This Row],[SUB]]=0, "-", BS_CONTROLE[[#This Row],[SUB]])</f>
        <v>-</v>
      </c>
      <c r="AP462" s="261" t="str">
        <f>IF(BS_CONTROLE[[#This Row],[KM - Inicio]]=0, "-", BS_CONTROLE[[#This Row],[KM - Inicio]])</f>
        <v>-</v>
      </c>
      <c r="AQ462" s="261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2" t="str">
        <f>IF(BS_CONTROLE[[#This Row],[Responsavel pelo boletim]]=0, "-", BS_CONTROLE[[#This Row],[Responsavel pelo boletim]])</f>
        <v>-</v>
      </c>
      <c r="BG462" s="16"/>
      <c r="BH462" s="17"/>
      <c r="BI462" s="17"/>
      <c r="BJ462" s="285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>
      <c r="A463" s="168" t="str">
        <f t="shared" si="56"/>
        <v/>
      </c>
      <c r="B463" s="169"/>
      <c r="C463" s="8"/>
      <c r="D463" s="52"/>
      <c r="E463" s="295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293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2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6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5"/>
      <c r="W463" s="278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1" t="str">
        <f>IF(BS_CONTROLE[[#This Row],[Local - Partida]]=0, "-", BS_CONTROLE[[#This Row],[Local - Partida]])</f>
        <v>-</v>
      </c>
      <c r="AL463" s="281" t="str">
        <f>IF(BS_CONTROLE[[#This Row],[Local - Encerramento]]=0, "-", BS_CONTROLE[[#This Row],[Local - Encerramento]])</f>
        <v>-</v>
      </c>
      <c r="AM463" s="281" t="str">
        <f>IF(BS_CONTROLE[[#This Row],[Entre - Estações]]=0, "-", BS_CONTROLE[[#This Row],[Entre - Estações]])</f>
        <v>-</v>
      </c>
      <c r="AN463" s="281" t="str">
        <f>IF(BS_CONTROLE[[#This Row],[SB]]=0, "-", BS_CONTROLE[[#This Row],[SB]])</f>
        <v>-</v>
      </c>
      <c r="AO463" s="260" t="str">
        <f>IF(BS_CONTROLE[[#This Row],[SUB]]=0, "-", BS_CONTROLE[[#This Row],[SUB]])</f>
        <v>-</v>
      </c>
      <c r="AP463" s="261" t="str">
        <f>IF(BS_CONTROLE[[#This Row],[KM - Inicio]]=0, "-", BS_CONTROLE[[#This Row],[KM - Inicio]])</f>
        <v>-</v>
      </c>
      <c r="AQ463" s="261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2" t="str">
        <f>IF(BS_CONTROLE[[#This Row],[Responsavel pelo boletim]]=0, "-", BS_CONTROLE[[#This Row],[Responsavel pelo boletim]])</f>
        <v>-</v>
      </c>
      <c r="BG463" s="16"/>
      <c r="BH463" s="17"/>
      <c r="BI463" s="17"/>
      <c r="BJ463" s="285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>
      <c r="A464" s="168" t="str">
        <f t="shared" si="56"/>
        <v/>
      </c>
      <c r="B464" s="169"/>
      <c r="C464" s="8"/>
      <c r="D464" s="52"/>
      <c r="E464" s="295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293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2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6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5"/>
      <c r="W464" s="278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1" t="str">
        <f>IF(BS_CONTROLE[[#This Row],[Local - Partida]]=0, "-", BS_CONTROLE[[#This Row],[Local - Partida]])</f>
        <v>-</v>
      </c>
      <c r="AL464" s="281" t="str">
        <f>IF(BS_CONTROLE[[#This Row],[Local - Encerramento]]=0, "-", BS_CONTROLE[[#This Row],[Local - Encerramento]])</f>
        <v>-</v>
      </c>
      <c r="AM464" s="281" t="str">
        <f>IF(BS_CONTROLE[[#This Row],[Entre - Estações]]=0, "-", BS_CONTROLE[[#This Row],[Entre - Estações]])</f>
        <v>-</v>
      </c>
      <c r="AN464" s="281" t="str">
        <f>IF(BS_CONTROLE[[#This Row],[SB]]=0, "-", BS_CONTROLE[[#This Row],[SB]])</f>
        <v>-</v>
      </c>
      <c r="AO464" s="260" t="str">
        <f>IF(BS_CONTROLE[[#This Row],[SUB]]=0, "-", BS_CONTROLE[[#This Row],[SUB]])</f>
        <v>-</v>
      </c>
      <c r="AP464" s="261" t="str">
        <f>IF(BS_CONTROLE[[#This Row],[KM - Inicio]]=0, "-", BS_CONTROLE[[#This Row],[KM - Inicio]])</f>
        <v>-</v>
      </c>
      <c r="AQ464" s="261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2" t="str">
        <f>IF(BS_CONTROLE[[#This Row],[Responsavel pelo boletim]]=0, "-", BS_CONTROLE[[#This Row],[Responsavel pelo boletim]])</f>
        <v>-</v>
      </c>
      <c r="BG464" s="16"/>
      <c r="BH464" s="17"/>
      <c r="BI464" s="17"/>
      <c r="BJ464" s="285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>
      <c r="A465" s="168" t="str">
        <f t="shared" si="56"/>
        <v/>
      </c>
      <c r="B465" s="169"/>
      <c r="C465" s="8"/>
      <c r="D465" s="52"/>
      <c r="E465" s="295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293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2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26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5"/>
      <c r="W465" s="278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1" t="str">
        <f>IF(BS_CONTROLE[[#This Row],[Local - Partida]]=0, "-", BS_CONTROLE[[#This Row],[Local - Partida]])</f>
        <v>-</v>
      </c>
      <c r="AL465" s="281" t="str">
        <f>IF(BS_CONTROLE[[#This Row],[Local - Encerramento]]=0, "-", BS_CONTROLE[[#This Row],[Local - Encerramento]])</f>
        <v>-</v>
      </c>
      <c r="AM465" s="281" t="str">
        <f>IF(BS_CONTROLE[[#This Row],[Entre - Estações]]=0, "-", BS_CONTROLE[[#This Row],[Entre - Estações]])</f>
        <v>-</v>
      </c>
      <c r="AN465" s="281" t="str">
        <f>IF(BS_CONTROLE[[#This Row],[SB]]=0, "-", BS_CONTROLE[[#This Row],[SB]])</f>
        <v>-</v>
      </c>
      <c r="AO465" s="260" t="str">
        <f>IF(BS_CONTROLE[[#This Row],[SUB]]=0, "-", BS_CONTROLE[[#This Row],[SUB]])</f>
        <v>-</v>
      </c>
      <c r="AP465" s="261" t="str">
        <f>IF(BS_CONTROLE[[#This Row],[KM - Inicio]]=0, "-", BS_CONTROLE[[#This Row],[KM - Inicio]])</f>
        <v>-</v>
      </c>
      <c r="AQ465" s="261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2" t="str">
        <f>IF(BS_CONTROLE[[#This Row],[Responsavel pelo boletim]]=0, "-", BS_CONTROLE[[#This Row],[Responsavel pelo boletim]])</f>
        <v>-</v>
      </c>
      <c r="BG465" s="16"/>
      <c r="BH465" s="17"/>
      <c r="BI465" s="17"/>
      <c r="BJ465" s="285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>
      <c r="A466" s="168" t="str">
        <f t="shared" si="56"/>
        <v/>
      </c>
      <c r="B466" s="169"/>
      <c r="C466" s="8"/>
      <c r="D466" s="52"/>
      <c r="E466" s="296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293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2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26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5"/>
      <c r="W466" s="278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1" t="str">
        <f>IF(BS_CONTROLE[[#This Row],[Local - Partida]]=0, "-", BS_CONTROLE[[#This Row],[Local - Partida]])</f>
        <v>-</v>
      </c>
      <c r="AL466" s="281" t="str">
        <f>IF(BS_CONTROLE[[#This Row],[Local - Encerramento]]=0, "-", BS_CONTROLE[[#This Row],[Local - Encerramento]])</f>
        <v>-</v>
      </c>
      <c r="AM466" s="281" t="str">
        <f>IF(BS_CONTROLE[[#This Row],[Entre - Estações]]=0, "-", BS_CONTROLE[[#This Row],[Entre - Estações]])</f>
        <v>-</v>
      </c>
      <c r="AN466" s="281" t="str">
        <f>IF(BS_CONTROLE[[#This Row],[SB]]=0, "-", BS_CONTROLE[[#This Row],[SB]])</f>
        <v>-</v>
      </c>
      <c r="AO466" s="260" t="str">
        <f>IF(BS_CONTROLE[[#This Row],[SUB]]=0, "-", BS_CONTROLE[[#This Row],[SUB]])</f>
        <v>-</v>
      </c>
      <c r="AP466" s="261" t="str">
        <f>IF(BS_CONTROLE[[#This Row],[KM - Inicio]]=0, "-", BS_CONTROLE[[#This Row],[KM - Inicio]])</f>
        <v>-</v>
      </c>
      <c r="AQ466" s="261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2" t="str">
        <f>IF(BS_CONTROLE[[#This Row],[Responsavel pelo boletim]]=0, "-", BS_CONTROLE[[#This Row],[Responsavel pelo boletim]])</f>
        <v>-</v>
      </c>
      <c r="BG466" s="16"/>
      <c r="BH466" s="17"/>
      <c r="BI466" s="17"/>
      <c r="BJ466" s="285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>
      <c r="A467" s="168" t="str">
        <f t="shared" si="56"/>
        <v/>
      </c>
      <c r="B467" s="169"/>
      <c r="C467" s="8"/>
      <c r="D467" s="52"/>
      <c r="E467" s="295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293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2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64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4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5"/>
      <c r="W467" s="278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1" t="str">
        <f>IF(BS_CONTROLE[[#This Row],[Local - Partida]]=0, "-", BS_CONTROLE[[#This Row],[Local - Partida]])</f>
        <v>-</v>
      </c>
      <c r="AL467" s="281" t="str">
        <f>IF(BS_CONTROLE[[#This Row],[Local - Encerramento]]=0, "-", BS_CONTROLE[[#This Row],[Local - Encerramento]])</f>
        <v>-</v>
      </c>
      <c r="AM467" s="281" t="str">
        <f>IF(BS_CONTROLE[[#This Row],[Entre - Estações]]=0, "-", BS_CONTROLE[[#This Row],[Entre - Estações]])</f>
        <v>-</v>
      </c>
      <c r="AN467" s="281" t="str">
        <f>IF(BS_CONTROLE[[#This Row],[SB]]=0, "-", BS_CONTROLE[[#This Row],[SB]])</f>
        <v>-</v>
      </c>
      <c r="AO467" s="260" t="str">
        <f>IF(BS_CONTROLE[[#This Row],[SUB]]=0, "-", BS_CONTROLE[[#This Row],[SUB]])</f>
        <v>-</v>
      </c>
      <c r="AP467" s="261" t="str">
        <f>IF(BS_CONTROLE[[#This Row],[KM - Inicio]]=0, "-", BS_CONTROLE[[#This Row],[KM - Inicio]])</f>
        <v>-</v>
      </c>
      <c r="AQ467" s="261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2" t="str">
        <f>IF(BS_CONTROLE[[#This Row],[Responsavel pelo boletim]]=0, "-", BS_CONTROLE[[#This Row],[Responsavel pelo boletim]])</f>
        <v>-</v>
      </c>
      <c r="BG467" s="16"/>
      <c r="BH467" s="17"/>
      <c r="BI467" s="17"/>
      <c r="BJ467" s="285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>
      <c r="A468" s="168" t="str">
        <f t="shared" si="56"/>
        <v/>
      </c>
      <c r="B468" s="169"/>
      <c r="C468" s="8"/>
      <c r="D468" s="52"/>
      <c r="E468" s="295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293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2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6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5"/>
      <c r="W468" s="278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1" t="str">
        <f>IF(BS_CONTROLE[[#This Row],[Local - Partida]]=0, "-", BS_CONTROLE[[#This Row],[Local - Partida]])</f>
        <v>-</v>
      </c>
      <c r="AL468" s="281" t="str">
        <f>IF(BS_CONTROLE[[#This Row],[Local - Encerramento]]=0, "-", BS_CONTROLE[[#This Row],[Local - Encerramento]])</f>
        <v>-</v>
      </c>
      <c r="AM468" s="281" t="str">
        <f>IF(BS_CONTROLE[[#This Row],[Entre - Estações]]=0, "-", BS_CONTROLE[[#This Row],[Entre - Estações]])</f>
        <v>-</v>
      </c>
      <c r="AN468" s="281" t="str">
        <f>IF(BS_CONTROLE[[#This Row],[SB]]=0, "-", BS_CONTROLE[[#This Row],[SB]])</f>
        <v>-</v>
      </c>
      <c r="AO468" s="260" t="str">
        <f>IF(BS_CONTROLE[[#This Row],[SUB]]=0, "-", BS_CONTROLE[[#This Row],[SUB]])</f>
        <v>-</v>
      </c>
      <c r="AP468" s="261" t="str">
        <f>IF(BS_CONTROLE[[#This Row],[KM - Inicio]]=0, "-", BS_CONTROLE[[#This Row],[KM - Inicio]])</f>
        <v>-</v>
      </c>
      <c r="AQ468" s="261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2" t="str">
        <f>IF(BS_CONTROLE[[#This Row],[Responsavel pelo boletim]]=0, "-", BS_CONTROLE[[#This Row],[Responsavel pelo boletim]])</f>
        <v>-</v>
      </c>
      <c r="BG468" s="16"/>
      <c r="BH468" s="17"/>
      <c r="BI468" s="17"/>
      <c r="BJ468" s="285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>
      <c r="A469" s="168" t="str">
        <f t="shared" si="56"/>
        <v/>
      </c>
      <c r="B469" s="169"/>
      <c r="C469" s="8"/>
      <c r="D469" s="52"/>
      <c r="E469" s="295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293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2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6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5"/>
      <c r="W469" s="278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1" t="str">
        <f>IF(BS_CONTROLE[[#This Row],[Local - Partida]]=0, "-", BS_CONTROLE[[#This Row],[Local - Partida]])</f>
        <v>-</v>
      </c>
      <c r="AL469" s="281" t="str">
        <f>IF(BS_CONTROLE[[#This Row],[Local - Encerramento]]=0, "-", BS_CONTROLE[[#This Row],[Local - Encerramento]])</f>
        <v>-</v>
      </c>
      <c r="AM469" s="281" t="str">
        <f>IF(BS_CONTROLE[[#This Row],[Entre - Estações]]=0, "-", BS_CONTROLE[[#This Row],[Entre - Estações]])</f>
        <v>-</v>
      </c>
      <c r="AN469" s="281" t="str">
        <f>IF(BS_CONTROLE[[#This Row],[SB]]=0, "-", BS_CONTROLE[[#This Row],[SB]])</f>
        <v>-</v>
      </c>
      <c r="AO469" s="260" t="str">
        <f>IF(BS_CONTROLE[[#This Row],[SUB]]=0, "-", BS_CONTROLE[[#This Row],[SUB]])</f>
        <v>-</v>
      </c>
      <c r="AP469" s="261" t="str">
        <f>IF(BS_CONTROLE[[#This Row],[KM - Inicio]]=0, "-", BS_CONTROLE[[#This Row],[KM - Inicio]])</f>
        <v>-</v>
      </c>
      <c r="AQ469" s="261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2" t="str">
        <f>IF(BS_CONTROLE[[#This Row],[Responsavel pelo boletim]]=0, "-", BS_CONTROLE[[#This Row],[Responsavel pelo boletim]])</f>
        <v>-</v>
      </c>
      <c r="BG469" s="16"/>
      <c r="BH469" s="17"/>
      <c r="BI469" s="17"/>
      <c r="BJ469" s="285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>
      <c r="A470" s="168" t="str">
        <f t="shared" si="56"/>
        <v/>
      </c>
      <c r="B470" s="169"/>
      <c r="C470" s="8"/>
      <c r="D470" s="52"/>
      <c r="E470" s="295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293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2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6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5"/>
      <c r="W470" s="278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1" t="str">
        <f>IF(BS_CONTROLE[[#This Row],[Local - Partida]]=0, "-", BS_CONTROLE[[#This Row],[Local - Partida]])</f>
        <v>-</v>
      </c>
      <c r="AL470" s="281" t="str">
        <f>IF(BS_CONTROLE[[#This Row],[Local - Encerramento]]=0, "-", BS_CONTROLE[[#This Row],[Local - Encerramento]])</f>
        <v>-</v>
      </c>
      <c r="AM470" s="281" t="str">
        <f>IF(BS_CONTROLE[[#This Row],[Entre - Estações]]=0, "-", BS_CONTROLE[[#This Row],[Entre - Estações]])</f>
        <v>-</v>
      </c>
      <c r="AN470" s="281" t="str">
        <f>IF(BS_CONTROLE[[#This Row],[SB]]=0, "-", BS_CONTROLE[[#This Row],[SB]])</f>
        <v>-</v>
      </c>
      <c r="AO470" s="260" t="str">
        <f>IF(BS_CONTROLE[[#This Row],[SUB]]=0, "-", BS_CONTROLE[[#This Row],[SUB]])</f>
        <v>-</v>
      </c>
      <c r="AP470" s="261" t="str">
        <f>IF(BS_CONTROLE[[#This Row],[KM - Inicio]]=0, "-", BS_CONTROLE[[#This Row],[KM - Inicio]])</f>
        <v>-</v>
      </c>
      <c r="AQ470" s="261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2" t="str">
        <f>IF(BS_CONTROLE[[#This Row],[Responsavel pelo boletim]]=0, "-", BS_CONTROLE[[#This Row],[Responsavel pelo boletim]])</f>
        <v>-</v>
      </c>
      <c r="BG470" s="16"/>
      <c r="BH470" s="17"/>
      <c r="BI470" s="17"/>
      <c r="BJ470" s="285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>
      <c r="A471" s="168" t="str">
        <f t="shared" si="56"/>
        <v/>
      </c>
      <c r="B471" s="169"/>
      <c r="C471" s="8"/>
      <c r="D471" s="52"/>
      <c r="E471" s="295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293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2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26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5"/>
      <c r="W471" s="278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1" t="str">
        <f>IF(BS_CONTROLE[[#This Row],[Local - Partida]]=0, "-", BS_CONTROLE[[#This Row],[Local - Partida]])</f>
        <v>-</v>
      </c>
      <c r="AL471" s="281" t="str">
        <f>IF(BS_CONTROLE[[#This Row],[Local - Encerramento]]=0, "-", BS_CONTROLE[[#This Row],[Local - Encerramento]])</f>
        <v>-</v>
      </c>
      <c r="AM471" s="281" t="str">
        <f>IF(BS_CONTROLE[[#This Row],[Entre - Estações]]=0, "-", BS_CONTROLE[[#This Row],[Entre - Estações]])</f>
        <v>-</v>
      </c>
      <c r="AN471" s="281" t="str">
        <f>IF(BS_CONTROLE[[#This Row],[SB]]=0, "-", BS_CONTROLE[[#This Row],[SB]])</f>
        <v>-</v>
      </c>
      <c r="AO471" s="260" t="str">
        <f>IF(BS_CONTROLE[[#This Row],[SUB]]=0, "-", BS_CONTROLE[[#This Row],[SUB]])</f>
        <v>-</v>
      </c>
      <c r="AP471" s="261" t="str">
        <f>IF(BS_CONTROLE[[#This Row],[KM - Inicio]]=0, "-", BS_CONTROLE[[#This Row],[KM - Inicio]])</f>
        <v>-</v>
      </c>
      <c r="AQ471" s="261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2" t="str">
        <f>IF(BS_CONTROLE[[#This Row],[Responsavel pelo boletim]]=0, "-", BS_CONTROLE[[#This Row],[Responsavel pelo boletim]])</f>
        <v>-</v>
      </c>
      <c r="BG471" s="16"/>
      <c r="BH471" s="17"/>
      <c r="BI471" s="17"/>
      <c r="BJ471" s="285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>
      <c r="A472" s="168" t="str">
        <f t="shared" si="56"/>
        <v/>
      </c>
      <c r="B472" s="169"/>
      <c r="C472" s="8"/>
      <c r="D472" s="52"/>
      <c r="E472" s="295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293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2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26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5"/>
      <c r="W472" s="278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1" t="str">
        <f>IF(BS_CONTROLE[[#This Row],[Local - Partida]]=0, "-", BS_CONTROLE[[#This Row],[Local - Partida]])</f>
        <v>-</v>
      </c>
      <c r="AL472" s="281" t="str">
        <f>IF(BS_CONTROLE[[#This Row],[Local - Encerramento]]=0, "-", BS_CONTROLE[[#This Row],[Local - Encerramento]])</f>
        <v>-</v>
      </c>
      <c r="AM472" s="281" t="str">
        <f>IF(BS_CONTROLE[[#This Row],[Entre - Estações]]=0, "-", BS_CONTROLE[[#This Row],[Entre - Estações]])</f>
        <v>-</v>
      </c>
      <c r="AN472" s="281" t="str">
        <f>IF(BS_CONTROLE[[#This Row],[SB]]=0, "-", BS_CONTROLE[[#This Row],[SB]])</f>
        <v>-</v>
      </c>
      <c r="AO472" s="260" t="str">
        <f>IF(BS_CONTROLE[[#This Row],[SUB]]=0, "-", BS_CONTROLE[[#This Row],[SUB]])</f>
        <v>-</v>
      </c>
      <c r="AP472" s="261" t="str">
        <f>IF(BS_CONTROLE[[#This Row],[KM - Inicio]]=0, "-", BS_CONTROLE[[#This Row],[KM - Inicio]])</f>
        <v>-</v>
      </c>
      <c r="AQ472" s="261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2" t="str">
        <f>IF(BS_CONTROLE[[#This Row],[Responsavel pelo boletim]]=0, "-", BS_CONTROLE[[#This Row],[Responsavel pelo boletim]])</f>
        <v>-</v>
      </c>
      <c r="BG472" s="16"/>
      <c r="BH472" s="17"/>
      <c r="BI472" s="17"/>
      <c r="BJ472" s="285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>
      <c r="A473" s="168" t="str">
        <f t="shared" si="56"/>
        <v/>
      </c>
      <c r="B473" s="169"/>
      <c r="C473" s="8"/>
      <c r="D473" s="52"/>
      <c r="E473" s="295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293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2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26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5"/>
      <c r="W473" s="278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1" t="str">
        <f>IF(BS_CONTROLE[[#This Row],[Local - Partida]]=0, "-", BS_CONTROLE[[#This Row],[Local - Partida]])</f>
        <v>-</v>
      </c>
      <c r="AL473" s="281" t="str">
        <f>IF(BS_CONTROLE[[#This Row],[Local - Encerramento]]=0, "-", BS_CONTROLE[[#This Row],[Local - Encerramento]])</f>
        <v>-</v>
      </c>
      <c r="AM473" s="281" t="str">
        <f>IF(BS_CONTROLE[[#This Row],[Entre - Estações]]=0, "-", BS_CONTROLE[[#This Row],[Entre - Estações]])</f>
        <v>-</v>
      </c>
      <c r="AN473" s="281" t="str">
        <f>IF(BS_CONTROLE[[#This Row],[SB]]=0, "-", BS_CONTROLE[[#This Row],[SB]])</f>
        <v>-</v>
      </c>
      <c r="AO473" s="260" t="str">
        <f>IF(BS_CONTROLE[[#This Row],[SUB]]=0, "-", BS_CONTROLE[[#This Row],[SUB]])</f>
        <v>-</v>
      </c>
      <c r="AP473" s="261" t="str">
        <f>IF(BS_CONTROLE[[#This Row],[KM - Inicio]]=0, "-", BS_CONTROLE[[#This Row],[KM - Inicio]])</f>
        <v>-</v>
      </c>
      <c r="AQ473" s="261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2" t="str">
        <f>IF(BS_CONTROLE[[#This Row],[Responsavel pelo boletim]]=0, "-", BS_CONTROLE[[#This Row],[Responsavel pelo boletim]])</f>
        <v>-</v>
      </c>
      <c r="BG473" s="16"/>
      <c r="BH473" s="17"/>
      <c r="BI473" s="17"/>
      <c r="BJ473" s="285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>
      <c r="A474" s="168" t="str">
        <f t="shared" si="56"/>
        <v/>
      </c>
      <c r="B474" s="169"/>
      <c r="C474" s="8"/>
      <c r="D474" s="52"/>
      <c r="E474" s="295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293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2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26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5"/>
      <c r="W474" s="278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1" t="str">
        <f>IF(BS_CONTROLE[[#This Row],[Local - Partida]]=0, "-", BS_CONTROLE[[#This Row],[Local - Partida]])</f>
        <v>-</v>
      </c>
      <c r="AL474" s="281" t="str">
        <f>IF(BS_CONTROLE[[#This Row],[Local - Encerramento]]=0, "-", BS_CONTROLE[[#This Row],[Local - Encerramento]])</f>
        <v>-</v>
      </c>
      <c r="AM474" s="281" t="str">
        <f>IF(BS_CONTROLE[[#This Row],[Entre - Estações]]=0, "-", BS_CONTROLE[[#This Row],[Entre - Estações]])</f>
        <v>-</v>
      </c>
      <c r="AN474" s="281" t="str">
        <f>IF(BS_CONTROLE[[#This Row],[SB]]=0, "-", BS_CONTROLE[[#This Row],[SB]])</f>
        <v>-</v>
      </c>
      <c r="AO474" s="260" t="str">
        <f>IF(BS_CONTROLE[[#This Row],[SUB]]=0, "-", BS_CONTROLE[[#This Row],[SUB]])</f>
        <v>-</v>
      </c>
      <c r="AP474" s="261" t="str">
        <f>IF(BS_CONTROLE[[#This Row],[KM - Inicio]]=0, "-", BS_CONTROLE[[#This Row],[KM - Inicio]])</f>
        <v>-</v>
      </c>
      <c r="AQ474" s="261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2" t="str">
        <f>IF(BS_CONTROLE[[#This Row],[Responsavel pelo boletim]]=0, "-", BS_CONTROLE[[#This Row],[Responsavel pelo boletim]])</f>
        <v>-</v>
      </c>
      <c r="BG474" s="16"/>
      <c r="BH474" s="17"/>
      <c r="BI474" s="17"/>
      <c r="BJ474" s="285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>
      <c r="A475" s="168" t="str">
        <f t="shared" si="56"/>
        <v/>
      </c>
      <c r="B475" s="169"/>
      <c r="C475" s="8"/>
      <c r="D475" s="52"/>
      <c r="E475" s="295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293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2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26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5"/>
      <c r="W475" s="278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1" t="str">
        <f>IF(BS_CONTROLE[[#This Row],[Local - Partida]]=0, "-", BS_CONTROLE[[#This Row],[Local - Partida]])</f>
        <v>-</v>
      </c>
      <c r="AL475" s="281" t="str">
        <f>IF(BS_CONTROLE[[#This Row],[Local - Encerramento]]=0, "-", BS_CONTROLE[[#This Row],[Local - Encerramento]])</f>
        <v>-</v>
      </c>
      <c r="AM475" s="281" t="str">
        <f>IF(BS_CONTROLE[[#This Row],[Entre - Estações]]=0, "-", BS_CONTROLE[[#This Row],[Entre - Estações]])</f>
        <v>-</v>
      </c>
      <c r="AN475" s="281" t="str">
        <f>IF(BS_CONTROLE[[#This Row],[SB]]=0, "-", BS_CONTROLE[[#This Row],[SB]])</f>
        <v>-</v>
      </c>
      <c r="AO475" s="260" t="str">
        <f>IF(BS_CONTROLE[[#This Row],[SUB]]=0, "-", BS_CONTROLE[[#This Row],[SUB]])</f>
        <v>-</v>
      </c>
      <c r="AP475" s="261" t="str">
        <f>IF(BS_CONTROLE[[#This Row],[KM - Inicio]]=0, "-", BS_CONTROLE[[#This Row],[KM - Inicio]])</f>
        <v>-</v>
      </c>
      <c r="AQ475" s="261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2" t="str">
        <f>IF(BS_CONTROLE[[#This Row],[Responsavel pelo boletim]]=0, "-", BS_CONTROLE[[#This Row],[Responsavel pelo boletim]])</f>
        <v>-</v>
      </c>
      <c r="BG475" s="16"/>
      <c r="BH475" s="17"/>
      <c r="BI475" s="17"/>
      <c r="BJ475" s="285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>
      <c r="A476" s="168" t="str">
        <f t="shared" si="56"/>
        <v/>
      </c>
      <c r="B476" s="169"/>
      <c r="C476" s="8"/>
      <c r="D476" s="52"/>
      <c r="E476" s="295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293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2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26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5"/>
      <c r="W476" s="278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1" t="str">
        <f>IF(BS_CONTROLE[[#This Row],[Local - Partida]]=0, "-", BS_CONTROLE[[#This Row],[Local - Partida]])</f>
        <v>-</v>
      </c>
      <c r="AL476" s="281" t="str">
        <f>IF(BS_CONTROLE[[#This Row],[Local - Encerramento]]=0, "-", BS_CONTROLE[[#This Row],[Local - Encerramento]])</f>
        <v>-</v>
      </c>
      <c r="AM476" s="281" t="str">
        <f>IF(BS_CONTROLE[[#This Row],[Entre - Estações]]=0, "-", BS_CONTROLE[[#This Row],[Entre - Estações]])</f>
        <v>-</v>
      </c>
      <c r="AN476" s="281" t="str">
        <f>IF(BS_CONTROLE[[#This Row],[SB]]=0, "-", BS_CONTROLE[[#This Row],[SB]])</f>
        <v>-</v>
      </c>
      <c r="AO476" s="260" t="str">
        <f>IF(BS_CONTROLE[[#This Row],[SUB]]=0, "-", BS_CONTROLE[[#This Row],[SUB]])</f>
        <v>-</v>
      </c>
      <c r="AP476" s="261" t="str">
        <f>IF(BS_CONTROLE[[#This Row],[KM - Inicio]]=0, "-", BS_CONTROLE[[#This Row],[KM - Inicio]])</f>
        <v>-</v>
      </c>
      <c r="AQ476" s="261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2" t="str">
        <f>IF(BS_CONTROLE[[#This Row],[Responsavel pelo boletim]]=0, "-", BS_CONTROLE[[#This Row],[Responsavel pelo boletim]])</f>
        <v>-</v>
      </c>
      <c r="BG476" s="16"/>
      <c r="BH476" s="17"/>
      <c r="BI476" s="17"/>
      <c r="BJ476" s="285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>
      <c r="A477" s="168" t="str">
        <f t="shared" si="56"/>
        <v/>
      </c>
      <c r="B477" s="169"/>
      <c r="C477" s="8"/>
      <c r="D477" s="52"/>
      <c r="E477" s="295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293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2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26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5"/>
      <c r="W477" s="278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1" t="str">
        <f>IF(BS_CONTROLE[[#This Row],[Local - Partida]]=0, "-", BS_CONTROLE[[#This Row],[Local - Partida]])</f>
        <v>-</v>
      </c>
      <c r="AL477" s="281" t="str">
        <f>IF(BS_CONTROLE[[#This Row],[Local - Encerramento]]=0, "-", BS_CONTROLE[[#This Row],[Local - Encerramento]])</f>
        <v>-</v>
      </c>
      <c r="AM477" s="281" t="str">
        <f>IF(BS_CONTROLE[[#This Row],[Entre - Estações]]=0, "-", BS_CONTROLE[[#This Row],[Entre - Estações]])</f>
        <v>-</v>
      </c>
      <c r="AN477" s="281" t="str">
        <f>IF(BS_CONTROLE[[#This Row],[SB]]=0, "-", BS_CONTROLE[[#This Row],[SB]])</f>
        <v>-</v>
      </c>
      <c r="AO477" s="260" t="str">
        <f>IF(BS_CONTROLE[[#This Row],[SUB]]=0, "-", BS_CONTROLE[[#This Row],[SUB]])</f>
        <v>-</v>
      </c>
      <c r="AP477" s="261" t="str">
        <f>IF(BS_CONTROLE[[#This Row],[KM - Inicio]]=0, "-", BS_CONTROLE[[#This Row],[KM - Inicio]])</f>
        <v>-</v>
      </c>
      <c r="AQ477" s="261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2" t="str">
        <f>IF(BS_CONTROLE[[#This Row],[Responsavel pelo boletim]]=0, "-", BS_CONTROLE[[#This Row],[Responsavel pelo boletim]])</f>
        <v>-</v>
      </c>
      <c r="BG477" s="16"/>
      <c r="BH477" s="17"/>
      <c r="BI477" s="17"/>
      <c r="BJ477" s="285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>
      <c r="A478" s="168" t="str">
        <f t="shared" si="56"/>
        <v/>
      </c>
      <c r="B478" s="169"/>
      <c r="C478" s="8"/>
      <c r="D478" s="52"/>
      <c r="E478" s="296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293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2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26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5"/>
      <c r="W478" s="278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1" t="str">
        <f>IF(BS_CONTROLE[[#This Row],[Local - Partida]]=0, "-", BS_CONTROLE[[#This Row],[Local - Partida]])</f>
        <v>-</v>
      </c>
      <c r="AL478" s="281" t="str">
        <f>IF(BS_CONTROLE[[#This Row],[Local - Encerramento]]=0, "-", BS_CONTROLE[[#This Row],[Local - Encerramento]])</f>
        <v>-</v>
      </c>
      <c r="AM478" s="281" t="str">
        <f>IF(BS_CONTROLE[[#This Row],[Entre - Estações]]=0, "-", BS_CONTROLE[[#This Row],[Entre - Estações]])</f>
        <v>-</v>
      </c>
      <c r="AN478" s="281" t="str">
        <f>IF(BS_CONTROLE[[#This Row],[SB]]=0, "-", BS_CONTROLE[[#This Row],[SB]])</f>
        <v>-</v>
      </c>
      <c r="AO478" s="260" t="str">
        <f>IF(BS_CONTROLE[[#This Row],[SUB]]=0, "-", BS_CONTROLE[[#This Row],[SUB]])</f>
        <v>-</v>
      </c>
      <c r="AP478" s="261" t="str">
        <f>IF(BS_CONTROLE[[#This Row],[KM - Inicio]]=0, "-", BS_CONTROLE[[#This Row],[KM - Inicio]])</f>
        <v>-</v>
      </c>
      <c r="AQ478" s="261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2" t="str">
        <f>IF(BS_CONTROLE[[#This Row],[Responsavel pelo boletim]]=0, "-", BS_CONTROLE[[#This Row],[Responsavel pelo boletim]])</f>
        <v>-</v>
      </c>
      <c r="BG478" s="16"/>
      <c r="BH478" s="17"/>
      <c r="BI478" s="17"/>
      <c r="BJ478" s="285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>
      <c r="A479" s="168" t="str">
        <f t="shared" si="56"/>
        <v/>
      </c>
      <c r="B479" s="169"/>
      <c r="C479" s="8"/>
      <c r="D479" s="52"/>
      <c r="E479" s="295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293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2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26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5"/>
      <c r="W479" s="278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1" t="str">
        <f>IF(BS_CONTROLE[[#This Row],[Local - Partida]]=0, "-", BS_CONTROLE[[#This Row],[Local - Partida]])</f>
        <v>-</v>
      </c>
      <c r="AL479" s="281" t="str">
        <f>IF(BS_CONTROLE[[#This Row],[Local - Encerramento]]=0, "-", BS_CONTROLE[[#This Row],[Local - Encerramento]])</f>
        <v>-</v>
      </c>
      <c r="AM479" s="281" t="str">
        <f>IF(BS_CONTROLE[[#This Row],[Entre - Estações]]=0, "-", BS_CONTROLE[[#This Row],[Entre - Estações]])</f>
        <v>-</v>
      </c>
      <c r="AN479" s="281" t="str">
        <f>IF(BS_CONTROLE[[#This Row],[SB]]=0, "-", BS_CONTROLE[[#This Row],[SB]])</f>
        <v>-</v>
      </c>
      <c r="AO479" s="260" t="str">
        <f>IF(BS_CONTROLE[[#This Row],[SUB]]=0, "-", BS_CONTROLE[[#This Row],[SUB]])</f>
        <v>-</v>
      </c>
      <c r="AP479" s="261" t="str">
        <f>IF(BS_CONTROLE[[#This Row],[KM - Inicio]]=0, "-", BS_CONTROLE[[#This Row],[KM - Inicio]])</f>
        <v>-</v>
      </c>
      <c r="AQ479" s="261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2" t="str">
        <f>IF(BS_CONTROLE[[#This Row],[Responsavel pelo boletim]]=0, "-", BS_CONTROLE[[#This Row],[Responsavel pelo boletim]])</f>
        <v>-</v>
      </c>
      <c r="BG479" s="16"/>
      <c r="BH479" s="17"/>
      <c r="BI479" s="17"/>
      <c r="BJ479" s="285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>
      <c r="A480" s="168" t="str">
        <f t="shared" si="56"/>
        <v/>
      </c>
      <c r="B480" s="169"/>
      <c r="C480" s="8"/>
      <c r="D480" s="52"/>
      <c r="E480" s="295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293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2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64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4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5"/>
      <c r="W480" s="278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1" t="str">
        <f>IF(BS_CONTROLE[[#This Row],[Local - Partida]]=0, "-", BS_CONTROLE[[#This Row],[Local - Partida]])</f>
        <v>-</v>
      </c>
      <c r="AL480" s="281" t="str">
        <f>IF(BS_CONTROLE[[#This Row],[Local - Encerramento]]=0, "-", BS_CONTROLE[[#This Row],[Local - Encerramento]])</f>
        <v>-</v>
      </c>
      <c r="AM480" s="281" t="str">
        <f>IF(BS_CONTROLE[[#This Row],[Entre - Estações]]=0, "-", BS_CONTROLE[[#This Row],[Entre - Estações]])</f>
        <v>-</v>
      </c>
      <c r="AN480" s="281" t="str">
        <f>IF(BS_CONTROLE[[#This Row],[SB]]=0, "-", BS_CONTROLE[[#This Row],[SB]])</f>
        <v>-</v>
      </c>
      <c r="AO480" s="260" t="str">
        <f>IF(BS_CONTROLE[[#This Row],[SUB]]=0, "-", BS_CONTROLE[[#This Row],[SUB]])</f>
        <v>-</v>
      </c>
      <c r="AP480" s="261" t="str">
        <f>IF(BS_CONTROLE[[#This Row],[KM - Inicio]]=0, "-", BS_CONTROLE[[#This Row],[KM - Inicio]])</f>
        <v>-</v>
      </c>
      <c r="AQ480" s="261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2" t="str">
        <f>IF(BS_CONTROLE[[#This Row],[Responsavel pelo boletim]]=0, "-", BS_CONTROLE[[#This Row],[Responsavel pelo boletim]])</f>
        <v>-</v>
      </c>
      <c r="BG480" s="16"/>
      <c r="BH480" s="17"/>
      <c r="BI480" s="17"/>
      <c r="BJ480" s="285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>
      <c r="A481" s="168" t="str">
        <f t="shared" si="56"/>
        <v/>
      </c>
      <c r="B481" s="169"/>
      <c r="C481" s="8"/>
      <c r="D481" s="52"/>
      <c r="E481" s="295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293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2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26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5"/>
      <c r="W481" s="278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1" t="str">
        <f>IF(BS_CONTROLE[[#This Row],[Local - Partida]]=0, "-", BS_CONTROLE[[#This Row],[Local - Partida]])</f>
        <v>-</v>
      </c>
      <c r="AL481" s="281" t="str">
        <f>IF(BS_CONTROLE[[#This Row],[Local - Encerramento]]=0, "-", BS_CONTROLE[[#This Row],[Local - Encerramento]])</f>
        <v>-</v>
      </c>
      <c r="AM481" s="281" t="str">
        <f>IF(BS_CONTROLE[[#This Row],[Entre - Estações]]=0, "-", BS_CONTROLE[[#This Row],[Entre - Estações]])</f>
        <v>-</v>
      </c>
      <c r="AN481" s="281" t="str">
        <f>IF(BS_CONTROLE[[#This Row],[SB]]=0, "-", BS_CONTROLE[[#This Row],[SB]])</f>
        <v>-</v>
      </c>
      <c r="AO481" s="260" t="str">
        <f>IF(BS_CONTROLE[[#This Row],[SUB]]=0, "-", BS_CONTROLE[[#This Row],[SUB]])</f>
        <v>-</v>
      </c>
      <c r="AP481" s="261" t="str">
        <f>IF(BS_CONTROLE[[#This Row],[KM - Inicio]]=0, "-", BS_CONTROLE[[#This Row],[KM - Inicio]])</f>
        <v>-</v>
      </c>
      <c r="AQ481" s="261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2" t="str">
        <f>IF(BS_CONTROLE[[#This Row],[Responsavel pelo boletim]]=0, "-", BS_CONTROLE[[#This Row],[Responsavel pelo boletim]])</f>
        <v>-</v>
      </c>
      <c r="BG481" s="16"/>
      <c r="BH481" s="17"/>
      <c r="BI481" s="17"/>
      <c r="BJ481" s="285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>
      <c r="A482" s="168" t="str">
        <f t="shared" si="56"/>
        <v/>
      </c>
      <c r="B482" s="169"/>
      <c r="C482" s="8"/>
      <c r="D482" s="52"/>
      <c r="E482" s="295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293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2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26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5"/>
      <c r="W482" s="278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1" t="str">
        <f>IF(BS_CONTROLE[[#This Row],[Local - Partida]]=0, "-", BS_CONTROLE[[#This Row],[Local - Partida]])</f>
        <v>-</v>
      </c>
      <c r="AL482" s="281" t="str">
        <f>IF(BS_CONTROLE[[#This Row],[Local - Encerramento]]=0, "-", BS_CONTROLE[[#This Row],[Local - Encerramento]])</f>
        <v>-</v>
      </c>
      <c r="AM482" s="281" t="str">
        <f>IF(BS_CONTROLE[[#This Row],[Entre - Estações]]=0, "-", BS_CONTROLE[[#This Row],[Entre - Estações]])</f>
        <v>-</v>
      </c>
      <c r="AN482" s="281" t="str">
        <f>IF(BS_CONTROLE[[#This Row],[SB]]=0, "-", BS_CONTROLE[[#This Row],[SB]])</f>
        <v>-</v>
      </c>
      <c r="AO482" s="260" t="str">
        <f>IF(BS_CONTROLE[[#This Row],[SUB]]=0, "-", BS_CONTROLE[[#This Row],[SUB]])</f>
        <v>-</v>
      </c>
      <c r="AP482" s="261" t="str">
        <f>IF(BS_CONTROLE[[#This Row],[KM - Inicio]]=0, "-", BS_CONTROLE[[#This Row],[KM - Inicio]])</f>
        <v>-</v>
      </c>
      <c r="AQ482" s="261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2" t="str">
        <f>IF(BS_CONTROLE[[#This Row],[Responsavel pelo boletim]]=0, "-", BS_CONTROLE[[#This Row],[Responsavel pelo boletim]])</f>
        <v>-</v>
      </c>
      <c r="BG482" s="16"/>
      <c r="BH482" s="17"/>
      <c r="BI482" s="17"/>
      <c r="BJ482" s="285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>
      <c r="A483" s="168" t="str">
        <f t="shared" si="56"/>
        <v/>
      </c>
      <c r="B483" s="169"/>
      <c r="C483" s="8"/>
      <c r="D483" s="52"/>
      <c r="E483" s="295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293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2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26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5"/>
      <c r="W483" s="278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1" t="str">
        <f>IF(BS_CONTROLE[[#This Row],[Local - Partida]]=0, "-", BS_CONTROLE[[#This Row],[Local - Partida]])</f>
        <v>-</v>
      </c>
      <c r="AL483" s="281" t="str">
        <f>IF(BS_CONTROLE[[#This Row],[Local - Encerramento]]=0, "-", BS_CONTROLE[[#This Row],[Local - Encerramento]])</f>
        <v>-</v>
      </c>
      <c r="AM483" s="281" t="str">
        <f>IF(BS_CONTROLE[[#This Row],[Entre - Estações]]=0, "-", BS_CONTROLE[[#This Row],[Entre - Estações]])</f>
        <v>-</v>
      </c>
      <c r="AN483" s="281" t="str">
        <f>IF(BS_CONTROLE[[#This Row],[SB]]=0, "-", BS_CONTROLE[[#This Row],[SB]])</f>
        <v>-</v>
      </c>
      <c r="AO483" s="260" t="str">
        <f>IF(BS_CONTROLE[[#This Row],[SUB]]=0, "-", BS_CONTROLE[[#This Row],[SUB]])</f>
        <v>-</v>
      </c>
      <c r="AP483" s="261" t="str">
        <f>IF(BS_CONTROLE[[#This Row],[KM - Inicio]]=0, "-", BS_CONTROLE[[#This Row],[KM - Inicio]])</f>
        <v>-</v>
      </c>
      <c r="AQ483" s="261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2" t="str">
        <f>IF(BS_CONTROLE[[#This Row],[Responsavel pelo boletim]]=0, "-", BS_CONTROLE[[#This Row],[Responsavel pelo boletim]])</f>
        <v>-</v>
      </c>
      <c r="BG483" s="16"/>
      <c r="BH483" s="17"/>
      <c r="BI483" s="17"/>
      <c r="BJ483" s="285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>
      <c r="A484" s="168" t="str">
        <f t="shared" si="56"/>
        <v/>
      </c>
      <c r="B484" s="169"/>
      <c r="C484" s="8"/>
      <c r="D484" s="52"/>
      <c r="E484" s="295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293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2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26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5"/>
      <c r="W484" s="278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1" t="str">
        <f>IF(BS_CONTROLE[[#This Row],[Local - Partida]]=0, "-", BS_CONTROLE[[#This Row],[Local - Partida]])</f>
        <v>-</v>
      </c>
      <c r="AL484" s="281" t="str">
        <f>IF(BS_CONTROLE[[#This Row],[Local - Encerramento]]=0, "-", BS_CONTROLE[[#This Row],[Local - Encerramento]])</f>
        <v>-</v>
      </c>
      <c r="AM484" s="281" t="str">
        <f>IF(BS_CONTROLE[[#This Row],[Entre - Estações]]=0, "-", BS_CONTROLE[[#This Row],[Entre - Estações]])</f>
        <v>-</v>
      </c>
      <c r="AN484" s="281" t="str">
        <f>IF(BS_CONTROLE[[#This Row],[SB]]=0, "-", BS_CONTROLE[[#This Row],[SB]])</f>
        <v>-</v>
      </c>
      <c r="AO484" s="260" t="str">
        <f>IF(BS_CONTROLE[[#This Row],[SUB]]=0, "-", BS_CONTROLE[[#This Row],[SUB]])</f>
        <v>-</v>
      </c>
      <c r="AP484" s="261" t="str">
        <f>IF(BS_CONTROLE[[#This Row],[KM - Inicio]]=0, "-", BS_CONTROLE[[#This Row],[KM - Inicio]])</f>
        <v>-</v>
      </c>
      <c r="AQ484" s="261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2" t="str">
        <f>IF(BS_CONTROLE[[#This Row],[Responsavel pelo boletim]]=0, "-", BS_CONTROLE[[#This Row],[Responsavel pelo boletim]])</f>
        <v>-</v>
      </c>
      <c r="BG484" s="16"/>
      <c r="BH484" s="17"/>
      <c r="BI484" s="17"/>
      <c r="BJ484" s="285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>
      <c r="A485" s="168" t="str">
        <f t="shared" si="56"/>
        <v/>
      </c>
      <c r="B485" s="169"/>
      <c r="C485" s="8"/>
      <c r="D485" s="52"/>
      <c r="E485" s="295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293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2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26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5"/>
      <c r="W485" s="278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1" t="str">
        <f>IF(BS_CONTROLE[[#This Row],[Local - Partida]]=0, "-", BS_CONTROLE[[#This Row],[Local - Partida]])</f>
        <v>-</v>
      </c>
      <c r="AL485" s="281" t="str">
        <f>IF(BS_CONTROLE[[#This Row],[Local - Encerramento]]=0, "-", BS_CONTROLE[[#This Row],[Local - Encerramento]])</f>
        <v>-</v>
      </c>
      <c r="AM485" s="281" t="str">
        <f>IF(BS_CONTROLE[[#This Row],[Entre - Estações]]=0, "-", BS_CONTROLE[[#This Row],[Entre - Estações]])</f>
        <v>-</v>
      </c>
      <c r="AN485" s="281" t="str">
        <f>IF(BS_CONTROLE[[#This Row],[SB]]=0, "-", BS_CONTROLE[[#This Row],[SB]])</f>
        <v>-</v>
      </c>
      <c r="AO485" s="260" t="str">
        <f>IF(BS_CONTROLE[[#This Row],[SUB]]=0, "-", BS_CONTROLE[[#This Row],[SUB]])</f>
        <v>-</v>
      </c>
      <c r="AP485" s="261" t="str">
        <f>IF(BS_CONTROLE[[#This Row],[KM - Inicio]]=0, "-", BS_CONTROLE[[#This Row],[KM - Inicio]])</f>
        <v>-</v>
      </c>
      <c r="AQ485" s="261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2" t="str">
        <f>IF(BS_CONTROLE[[#This Row],[Responsavel pelo boletim]]=0, "-", BS_CONTROLE[[#This Row],[Responsavel pelo boletim]])</f>
        <v>-</v>
      </c>
      <c r="BG485" s="16"/>
      <c r="BH485" s="17"/>
      <c r="BI485" s="17"/>
      <c r="BJ485" s="285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>
      <c r="A486" s="168" t="str">
        <f t="shared" si="56"/>
        <v/>
      </c>
      <c r="B486" s="169"/>
      <c r="C486" s="8"/>
      <c r="D486" s="52"/>
      <c r="E486" s="295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293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2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64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4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5"/>
      <c r="W486" s="278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1" t="str">
        <f>IF(BS_CONTROLE[[#This Row],[Local - Partida]]=0, "-", BS_CONTROLE[[#This Row],[Local - Partida]])</f>
        <v>-</v>
      </c>
      <c r="AL486" s="281" t="str">
        <f>IF(BS_CONTROLE[[#This Row],[Local - Encerramento]]=0, "-", BS_CONTROLE[[#This Row],[Local - Encerramento]])</f>
        <v>-</v>
      </c>
      <c r="AM486" s="281" t="str">
        <f>IF(BS_CONTROLE[[#This Row],[Entre - Estações]]=0, "-", BS_CONTROLE[[#This Row],[Entre - Estações]])</f>
        <v>-</v>
      </c>
      <c r="AN486" s="281" t="str">
        <f>IF(BS_CONTROLE[[#This Row],[SB]]=0, "-", BS_CONTROLE[[#This Row],[SB]])</f>
        <v>-</v>
      </c>
      <c r="AO486" s="260" t="str">
        <f>IF(BS_CONTROLE[[#This Row],[SUB]]=0, "-", BS_CONTROLE[[#This Row],[SUB]])</f>
        <v>-</v>
      </c>
      <c r="AP486" s="261" t="str">
        <f>IF(BS_CONTROLE[[#This Row],[KM - Inicio]]=0, "-", BS_CONTROLE[[#This Row],[KM - Inicio]])</f>
        <v>-</v>
      </c>
      <c r="AQ486" s="261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2" t="str">
        <f>IF(BS_CONTROLE[[#This Row],[Responsavel pelo boletim]]=0, "-", BS_CONTROLE[[#This Row],[Responsavel pelo boletim]])</f>
        <v>-</v>
      </c>
      <c r="BG486" s="16"/>
      <c r="BH486" s="17"/>
      <c r="BI486" s="17"/>
      <c r="BJ486" s="285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>
      <c r="A487" s="168" t="str">
        <f t="shared" si="56"/>
        <v/>
      </c>
      <c r="B487" s="169"/>
      <c r="C487" s="8"/>
      <c r="D487" s="52"/>
      <c r="E487" s="295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293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2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26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5"/>
      <c r="W487" s="278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1" t="str">
        <f>IF(BS_CONTROLE[[#This Row],[Local - Partida]]=0, "-", BS_CONTROLE[[#This Row],[Local - Partida]])</f>
        <v>-</v>
      </c>
      <c r="AL487" s="281" t="str">
        <f>IF(BS_CONTROLE[[#This Row],[Local - Encerramento]]=0, "-", BS_CONTROLE[[#This Row],[Local - Encerramento]])</f>
        <v>-</v>
      </c>
      <c r="AM487" s="281" t="str">
        <f>IF(BS_CONTROLE[[#This Row],[Entre - Estações]]=0, "-", BS_CONTROLE[[#This Row],[Entre - Estações]])</f>
        <v>-</v>
      </c>
      <c r="AN487" s="281" t="str">
        <f>IF(BS_CONTROLE[[#This Row],[SB]]=0, "-", BS_CONTROLE[[#This Row],[SB]])</f>
        <v>-</v>
      </c>
      <c r="AO487" s="260" t="str">
        <f>IF(BS_CONTROLE[[#This Row],[SUB]]=0, "-", BS_CONTROLE[[#This Row],[SUB]])</f>
        <v>-</v>
      </c>
      <c r="AP487" s="261" t="str">
        <f>IF(BS_CONTROLE[[#This Row],[KM - Inicio]]=0, "-", BS_CONTROLE[[#This Row],[KM - Inicio]])</f>
        <v>-</v>
      </c>
      <c r="AQ487" s="261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2" t="str">
        <f>IF(BS_CONTROLE[[#This Row],[Responsavel pelo boletim]]=0, "-", BS_CONTROLE[[#This Row],[Responsavel pelo boletim]])</f>
        <v>-</v>
      </c>
      <c r="BG487" s="16"/>
      <c r="BH487" s="17"/>
      <c r="BI487" s="17"/>
      <c r="BJ487" s="285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>
      <c r="A488" s="168" t="str">
        <f t="shared" si="56"/>
        <v/>
      </c>
      <c r="B488" s="169"/>
      <c r="C488" s="8"/>
      <c r="D488" s="52"/>
      <c r="E488" s="295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293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2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26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5"/>
      <c r="W488" s="278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1" t="str">
        <f>IF(BS_CONTROLE[[#This Row],[Local - Partida]]=0, "-", BS_CONTROLE[[#This Row],[Local - Partida]])</f>
        <v>-</v>
      </c>
      <c r="AL488" s="281" t="str">
        <f>IF(BS_CONTROLE[[#This Row],[Local - Encerramento]]=0, "-", BS_CONTROLE[[#This Row],[Local - Encerramento]])</f>
        <v>-</v>
      </c>
      <c r="AM488" s="281" t="str">
        <f>IF(BS_CONTROLE[[#This Row],[Entre - Estações]]=0, "-", BS_CONTROLE[[#This Row],[Entre - Estações]])</f>
        <v>-</v>
      </c>
      <c r="AN488" s="281" t="str">
        <f>IF(BS_CONTROLE[[#This Row],[SB]]=0, "-", BS_CONTROLE[[#This Row],[SB]])</f>
        <v>-</v>
      </c>
      <c r="AO488" s="260" t="str">
        <f>IF(BS_CONTROLE[[#This Row],[SUB]]=0, "-", BS_CONTROLE[[#This Row],[SUB]])</f>
        <v>-</v>
      </c>
      <c r="AP488" s="261" t="str">
        <f>IF(BS_CONTROLE[[#This Row],[KM - Inicio]]=0, "-", BS_CONTROLE[[#This Row],[KM - Inicio]])</f>
        <v>-</v>
      </c>
      <c r="AQ488" s="261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2" t="str">
        <f>IF(BS_CONTROLE[[#This Row],[Responsavel pelo boletim]]=0, "-", BS_CONTROLE[[#This Row],[Responsavel pelo boletim]])</f>
        <v>-</v>
      </c>
      <c r="BG488" s="16"/>
      <c r="BH488" s="17"/>
      <c r="BI488" s="17"/>
      <c r="BJ488" s="285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>
      <c r="A489" s="168" t="str">
        <f t="shared" si="56"/>
        <v/>
      </c>
      <c r="B489" s="169"/>
      <c r="C489" s="8"/>
      <c r="D489" s="52"/>
      <c r="E489" s="295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293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2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6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5"/>
      <c r="W489" s="278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1" t="str">
        <f>IF(BS_CONTROLE[[#This Row],[Local - Partida]]=0, "-", BS_CONTROLE[[#This Row],[Local - Partida]])</f>
        <v>-</v>
      </c>
      <c r="AL489" s="281" t="str">
        <f>IF(BS_CONTROLE[[#This Row],[Local - Encerramento]]=0, "-", BS_CONTROLE[[#This Row],[Local - Encerramento]])</f>
        <v>-</v>
      </c>
      <c r="AM489" s="281" t="str">
        <f>IF(BS_CONTROLE[[#This Row],[Entre - Estações]]=0, "-", BS_CONTROLE[[#This Row],[Entre - Estações]])</f>
        <v>-</v>
      </c>
      <c r="AN489" s="281" t="str">
        <f>IF(BS_CONTROLE[[#This Row],[SB]]=0, "-", BS_CONTROLE[[#This Row],[SB]])</f>
        <v>-</v>
      </c>
      <c r="AO489" s="260" t="str">
        <f>IF(BS_CONTROLE[[#This Row],[SUB]]=0, "-", BS_CONTROLE[[#This Row],[SUB]])</f>
        <v>-</v>
      </c>
      <c r="AP489" s="261" t="str">
        <f>IF(BS_CONTROLE[[#This Row],[KM - Inicio]]=0, "-", BS_CONTROLE[[#This Row],[KM - Inicio]])</f>
        <v>-</v>
      </c>
      <c r="AQ489" s="261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2" t="str">
        <f>IF(BS_CONTROLE[[#This Row],[Responsavel pelo boletim]]=0, "-", BS_CONTROLE[[#This Row],[Responsavel pelo boletim]])</f>
        <v>-</v>
      </c>
      <c r="BG489" s="16"/>
      <c r="BH489" s="17"/>
      <c r="BI489" s="17"/>
      <c r="BJ489" s="285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>
      <c r="A490" s="168" t="str">
        <f t="shared" si="56"/>
        <v/>
      </c>
      <c r="B490" s="169"/>
      <c r="C490" s="8"/>
      <c r="D490" s="52"/>
      <c r="E490" s="296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293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2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26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5"/>
      <c r="W490" s="278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1" t="str">
        <f>IF(BS_CONTROLE[[#This Row],[Local - Partida]]=0, "-", BS_CONTROLE[[#This Row],[Local - Partida]])</f>
        <v>-</v>
      </c>
      <c r="AL490" s="281" t="str">
        <f>IF(BS_CONTROLE[[#This Row],[Local - Encerramento]]=0, "-", BS_CONTROLE[[#This Row],[Local - Encerramento]])</f>
        <v>-</v>
      </c>
      <c r="AM490" s="281" t="str">
        <f>IF(BS_CONTROLE[[#This Row],[Entre - Estações]]=0, "-", BS_CONTROLE[[#This Row],[Entre - Estações]])</f>
        <v>-</v>
      </c>
      <c r="AN490" s="281" t="str">
        <f>IF(BS_CONTROLE[[#This Row],[SB]]=0, "-", BS_CONTROLE[[#This Row],[SB]])</f>
        <v>-</v>
      </c>
      <c r="AO490" s="260" t="str">
        <f>IF(BS_CONTROLE[[#This Row],[SUB]]=0, "-", BS_CONTROLE[[#This Row],[SUB]])</f>
        <v>-</v>
      </c>
      <c r="AP490" s="261" t="str">
        <f>IF(BS_CONTROLE[[#This Row],[KM - Inicio]]=0, "-", BS_CONTROLE[[#This Row],[KM - Inicio]])</f>
        <v>-</v>
      </c>
      <c r="AQ490" s="261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2" t="str">
        <f>IF(BS_CONTROLE[[#This Row],[Responsavel pelo boletim]]=0, "-", BS_CONTROLE[[#This Row],[Responsavel pelo boletim]])</f>
        <v>-</v>
      </c>
      <c r="BG490" s="16"/>
      <c r="BH490" s="17"/>
      <c r="BI490" s="17"/>
      <c r="BJ490" s="285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>
      <c r="A491" s="168" t="str">
        <f t="shared" si="56"/>
        <v/>
      </c>
      <c r="B491" s="169"/>
      <c r="C491" s="8"/>
      <c r="D491" s="52"/>
      <c r="E491" s="295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293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2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26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5"/>
      <c r="W491" s="278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1" t="str">
        <f>IF(BS_CONTROLE[[#This Row],[Local - Partida]]=0, "-", BS_CONTROLE[[#This Row],[Local - Partida]])</f>
        <v>-</v>
      </c>
      <c r="AL491" s="281" t="str">
        <f>IF(BS_CONTROLE[[#This Row],[Local - Encerramento]]=0, "-", BS_CONTROLE[[#This Row],[Local - Encerramento]])</f>
        <v>-</v>
      </c>
      <c r="AM491" s="281" t="str">
        <f>IF(BS_CONTROLE[[#This Row],[Entre - Estações]]=0, "-", BS_CONTROLE[[#This Row],[Entre - Estações]])</f>
        <v>-</v>
      </c>
      <c r="AN491" s="281" t="str">
        <f>IF(BS_CONTROLE[[#This Row],[SB]]=0, "-", BS_CONTROLE[[#This Row],[SB]])</f>
        <v>-</v>
      </c>
      <c r="AO491" s="260" t="str">
        <f>IF(BS_CONTROLE[[#This Row],[SUB]]=0, "-", BS_CONTROLE[[#This Row],[SUB]])</f>
        <v>-</v>
      </c>
      <c r="AP491" s="261" t="str">
        <f>IF(BS_CONTROLE[[#This Row],[KM - Inicio]]=0, "-", BS_CONTROLE[[#This Row],[KM - Inicio]])</f>
        <v>-</v>
      </c>
      <c r="AQ491" s="261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2" t="str">
        <f>IF(BS_CONTROLE[[#This Row],[Responsavel pelo boletim]]=0, "-", BS_CONTROLE[[#This Row],[Responsavel pelo boletim]])</f>
        <v>-</v>
      </c>
      <c r="BG491" s="16"/>
      <c r="BH491" s="17"/>
      <c r="BI491" s="17"/>
      <c r="BJ491" s="285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>
      <c r="A492" s="168" t="str">
        <f t="shared" si="56"/>
        <v/>
      </c>
      <c r="B492" s="169"/>
      <c r="C492" s="8"/>
      <c r="D492" s="52"/>
      <c r="E492" s="295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293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2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26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5"/>
      <c r="W492" s="278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1" t="str">
        <f>IF(BS_CONTROLE[[#This Row],[Local - Partida]]=0, "-", BS_CONTROLE[[#This Row],[Local - Partida]])</f>
        <v>-</v>
      </c>
      <c r="AL492" s="281" t="str">
        <f>IF(BS_CONTROLE[[#This Row],[Local - Encerramento]]=0, "-", BS_CONTROLE[[#This Row],[Local - Encerramento]])</f>
        <v>-</v>
      </c>
      <c r="AM492" s="281" t="str">
        <f>IF(BS_CONTROLE[[#This Row],[Entre - Estações]]=0, "-", BS_CONTROLE[[#This Row],[Entre - Estações]])</f>
        <v>-</v>
      </c>
      <c r="AN492" s="281" t="str">
        <f>IF(BS_CONTROLE[[#This Row],[SB]]=0, "-", BS_CONTROLE[[#This Row],[SB]])</f>
        <v>-</v>
      </c>
      <c r="AO492" s="260" t="str">
        <f>IF(BS_CONTROLE[[#This Row],[SUB]]=0, "-", BS_CONTROLE[[#This Row],[SUB]])</f>
        <v>-</v>
      </c>
      <c r="AP492" s="261" t="str">
        <f>IF(BS_CONTROLE[[#This Row],[KM - Inicio]]=0, "-", BS_CONTROLE[[#This Row],[KM - Inicio]])</f>
        <v>-</v>
      </c>
      <c r="AQ492" s="261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2" t="str">
        <f>IF(BS_CONTROLE[[#This Row],[Responsavel pelo boletim]]=0, "-", BS_CONTROLE[[#This Row],[Responsavel pelo boletim]])</f>
        <v>-</v>
      </c>
      <c r="BG492" s="16"/>
      <c r="BH492" s="17"/>
      <c r="BI492" s="17"/>
      <c r="BJ492" s="285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>
      <c r="A493" s="168" t="str">
        <f t="shared" si="56"/>
        <v/>
      </c>
      <c r="B493" s="169"/>
      <c r="C493" s="8"/>
      <c r="D493" s="52"/>
      <c r="E493" s="295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293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2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26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5"/>
      <c r="W493" s="278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1" t="str">
        <f>IF(BS_CONTROLE[[#This Row],[Local - Partida]]=0, "-", BS_CONTROLE[[#This Row],[Local - Partida]])</f>
        <v>-</v>
      </c>
      <c r="AL493" s="281" t="str">
        <f>IF(BS_CONTROLE[[#This Row],[Local - Encerramento]]=0, "-", BS_CONTROLE[[#This Row],[Local - Encerramento]])</f>
        <v>-</v>
      </c>
      <c r="AM493" s="281" t="str">
        <f>IF(BS_CONTROLE[[#This Row],[Entre - Estações]]=0, "-", BS_CONTROLE[[#This Row],[Entre - Estações]])</f>
        <v>-</v>
      </c>
      <c r="AN493" s="281" t="str">
        <f>IF(BS_CONTROLE[[#This Row],[SB]]=0, "-", BS_CONTROLE[[#This Row],[SB]])</f>
        <v>-</v>
      </c>
      <c r="AO493" s="260" t="str">
        <f>IF(BS_CONTROLE[[#This Row],[SUB]]=0, "-", BS_CONTROLE[[#This Row],[SUB]])</f>
        <v>-</v>
      </c>
      <c r="AP493" s="261" t="str">
        <f>IF(BS_CONTROLE[[#This Row],[KM - Inicio]]=0, "-", BS_CONTROLE[[#This Row],[KM - Inicio]])</f>
        <v>-</v>
      </c>
      <c r="AQ493" s="261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2" t="str">
        <f>IF(BS_CONTROLE[[#This Row],[Responsavel pelo boletim]]=0, "-", BS_CONTROLE[[#This Row],[Responsavel pelo boletim]])</f>
        <v>-</v>
      </c>
      <c r="BG493" s="16"/>
      <c r="BH493" s="17"/>
      <c r="BI493" s="17"/>
      <c r="BJ493" s="285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>
      <c r="A494" s="168" t="str">
        <f t="shared" si="56"/>
        <v/>
      </c>
      <c r="B494" s="169"/>
      <c r="C494" s="8"/>
      <c r="D494" s="52"/>
      <c r="E494" s="295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293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2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64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4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5"/>
      <c r="W494" s="278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1" t="str">
        <f>IF(BS_CONTROLE[[#This Row],[Local - Partida]]=0, "-", BS_CONTROLE[[#This Row],[Local - Partida]])</f>
        <v>-</v>
      </c>
      <c r="AL494" s="281" t="str">
        <f>IF(BS_CONTROLE[[#This Row],[Local - Encerramento]]=0, "-", BS_CONTROLE[[#This Row],[Local - Encerramento]])</f>
        <v>-</v>
      </c>
      <c r="AM494" s="281" t="str">
        <f>IF(BS_CONTROLE[[#This Row],[Entre - Estações]]=0, "-", BS_CONTROLE[[#This Row],[Entre - Estações]])</f>
        <v>-</v>
      </c>
      <c r="AN494" s="281" t="str">
        <f>IF(BS_CONTROLE[[#This Row],[SB]]=0, "-", BS_CONTROLE[[#This Row],[SB]])</f>
        <v>-</v>
      </c>
      <c r="AO494" s="260" t="str">
        <f>IF(BS_CONTROLE[[#This Row],[SUB]]=0, "-", BS_CONTROLE[[#This Row],[SUB]])</f>
        <v>-</v>
      </c>
      <c r="AP494" s="261" t="str">
        <f>IF(BS_CONTROLE[[#This Row],[KM - Inicio]]=0, "-", BS_CONTROLE[[#This Row],[KM - Inicio]])</f>
        <v>-</v>
      </c>
      <c r="AQ494" s="261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2" t="str">
        <f>IF(BS_CONTROLE[[#This Row],[Responsavel pelo boletim]]=0, "-", BS_CONTROLE[[#This Row],[Responsavel pelo boletim]])</f>
        <v>-</v>
      </c>
      <c r="BG494" s="16"/>
      <c r="BH494" s="17"/>
      <c r="BI494" s="17"/>
      <c r="BJ494" s="285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>
      <c r="A495" s="168" t="str">
        <f t="shared" si="56"/>
        <v/>
      </c>
      <c r="B495" s="169"/>
      <c r="C495" s="8"/>
      <c r="D495" s="52"/>
      <c r="E495" s="295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293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2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6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5"/>
      <c r="W495" s="278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1" t="str">
        <f>IF(BS_CONTROLE[[#This Row],[Local - Partida]]=0, "-", BS_CONTROLE[[#This Row],[Local - Partida]])</f>
        <v>-</v>
      </c>
      <c r="AL495" s="281" t="str">
        <f>IF(BS_CONTROLE[[#This Row],[Local - Encerramento]]=0, "-", BS_CONTROLE[[#This Row],[Local - Encerramento]])</f>
        <v>-</v>
      </c>
      <c r="AM495" s="281" t="str">
        <f>IF(BS_CONTROLE[[#This Row],[Entre - Estações]]=0, "-", BS_CONTROLE[[#This Row],[Entre - Estações]])</f>
        <v>-</v>
      </c>
      <c r="AN495" s="281" t="str">
        <f>IF(BS_CONTROLE[[#This Row],[SB]]=0, "-", BS_CONTROLE[[#This Row],[SB]])</f>
        <v>-</v>
      </c>
      <c r="AO495" s="260" t="str">
        <f>IF(BS_CONTROLE[[#This Row],[SUB]]=0, "-", BS_CONTROLE[[#This Row],[SUB]])</f>
        <v>-</v>
      </c>
      <c r="AP495" s="261" t="str">
        <f>IF(BS_CONTROLE[[#This Row],[KM - Inicio]]=0, "-", BS_CONTROLE[[#This Row],[KM - Inicio]])</f>
        <v>-</v>
      </c>
      <c r="AQ495" s="261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2" t="str">
        <f>IF(BS_CONTROLE[[#This Row],[Responsavel pelo boletim]]=0, "-", BS_CONTROLE[[#This Row],[Responsavel pelo boletim]])</f>
        <v>-</v>
      </c>
      <c r="BG495" s="16"/>
      <c r="BH495" s="17"/>
      <c r="BI495" s="17"/>
      <c r="BJ495" s="285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>
      <c r="A496" s="168" t="str">
        <f t="shared" si="56"/>
        <v/>
      </c>
      <c r="B496" s="169"/>
      <c r="C496" s="8"/>
      <c r="D496" s="52"/>
      <c r="E496" s="295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293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2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6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5"/>
      <c r="W496" s="278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1" t="str">
        <f>IF(BS_CONTROLE[[#This Row],[Local - Partida]]=0, "-", BS_CONTROLE[[#This Row],[Local - Partida]])</f>
        <v>-</v>
      </c>
      <c r="AL496" s="281" t="str">
        <f>IF(BS_CONTROLE[[#This Row],[Local - Encerramento]]=0, "-", BS_CONTROLE[[#This Row],[Local - Encerramento]])</f>
        <v>-</v>
      </c>
      <c r="AM496" s="281" t="str">
        <f>IF(BS_CONTROLE[[#This Row],[Entre - Estações]]=0, "-", BS_CONTROLE[[#This Row],[Entre - Estações]])</f>
        <v>-</v>
      </c>
      <c r="AN496" s="281" t="str">
        <f>IF(BS_CONTROLE[[#This Row],[SB]]=0, "-", BS_CONTROLE[[#This Row],[SB]])</f>
        <v>-</v>
      </c>
      <c r="AO496" s="260" t="str">
        <f>IF(BS_CONTROLE[[#This Row],[SUB]]=0, "-", BS_CONTROLE[[#This Row],[SUB]])</f>
        <v>-</v>
      </c>
      <c r="AP496" s="261" t="str">
        <f>IF(BS_CONTROLE[[#This Row],[KM - Inicio]]=0, "-", BS_CONTROLE[[#This Row],[KM - Inicio]])</f>
        <v>-</v>
      </c>
      <c r="AQ496" s="261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2" t="str">
        <f>IF(BS_CONTROLE[[#This Row],[Responsavel pelo boletim]]=0, "-", BS_CONTROLE[[#This Row],[Responsavel pelo boletim]])</f>
        <v>-</v>
      </c>
      <c r="BG496" s="16"/>
      <c r="BH496" s="17"/>
      <c r="BI496" s="17"/>
      <c r="BJ496" s="285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>
      <c r="A497" s="168" t="str">
        <f t="shared" si="56"/>
        <v/>
      </c>
      <c r="B497" s="169"/>
      <c r="C497" s="8"/>
      <c r="D497" s="52"/>
      <c r="E497" s="295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293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2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26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5"/>
      <c r="W497" s="278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1" t="str">
        <f>IF(BS_CONTROLE[[#This Row],[Local - Partida]]=0, "-", BS_CONTROLE[[#This Row],[Local - Partida]])</f>
        <v>-</v>
      </c>
      <c r="AL497" s="281" t="str">
        <f>IF(BS_CONTROLE[[#This Row],[Local - Encerramento]]=0, "-", BS_CONTROLE[[#This Row],[Local - Encerramento]])</f>
        <v>-</v>
      </c>
      <c r="AM497" s="281" t="str">
        <f>IF(BS_CONTROLE[[#This Row],[Entre - Estações]]=0, "-", BS_CONTROLE[[#This Row],[Entre - Estações]])</f>
        <v>-</v>
      </c>
      <c r="AN497" s="281" t="str">
        <f>IF(BS_CONTROLE[[#This Row],[SB]]=0, "-", BS_CONTROLE[[#This Row],[SB]])</f>
        <v>-</v>
      </c>
      <c r="AO497" s="260" t="str">
        <f>IF(BS_CONTROLE[[#This Row],[SUB]]=0, "-", BS_CONTROLE[[#This Row],[SUB]])</f>
        <v>-</v>
      </c>
      <c r="AP497" s="261" t="str">
        <f>IF(BS_CONTROLE[[#This Row],[KM - Inicio]]=0, "-", BS_CONTROLE[[#This Row],[KM - Inicio]])</f>
        <v>-</v>
      </c>
      <c r="AQ497" s="261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2" t="str">
        <f>IF(BS_CONTROLE[[#This Row],[Responsavel pelo boletim]]=0, "-", BS_CONTROLE[[#This Row],[Responsavel pelo boletim]])</f>
        <v>-</v>
      </c>
      <c r="BG497" s="16"/>
      <c r="BH497" s="17"/>
      <c r="BI497" s="17"/>
      <c r="BJ497" s="285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>
      <c r="A498" s="168" t="str">
        <f t="shared" si="56"/>
        <v/>
      </c>
      <c r="B498" s="169"/>
      <c r="C498" s="8"/>
      <c r="D498" s="52"/>
      <c r="E498" s="295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293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2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26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5"/>
      <c r="W498" s="278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1" t="str">
        <f>IF(BS_CONTROLE[[#This Row],[Local - Partida]]=0, "-", BS_CONTROLE[[#This Row],[Local - Partida]])</f>
        <v>-</v>
      </c>
      <c r="AL498" s="281" t="str">
        <f>IF(BS_CONTROLE[[#This Row],[Local - Encerramento]]=0, "-", BS_CONTROLE[[#This Row],[Local - Encerramento]])</f>
        <v>-</v>
      </c>
      <c r="AM498" s="281" t="str">
        <f>IF(BS_CONTROLE[[#This Row],[Entre - Estações]]=0, "-", BS_CONTROLE[[#This Row],[Entre - Estações]])</f>
        <v>-</v>
      </c>
      <c r="AN498" s="281" t="str">
        <f>IF(BS_CONTROLE[[#This Row],[SB]]=0, "-", BS_CONTROLE[[#This Row],[SB]])</f>
        <v>-</v>
      </c>
      <c r="AO498" s="260" t="str">
        <f>IF(BS_CONTROLE[[#This Row],[SUB]]=0, "-", BS_CONTROLE[[#This Row],[SUB]])</f>
        <v>-</v>
      </c>
      <c r="AP498" s="261" t="str">
        <f>IF(BS_CONTROLE[[#This Row],[KM - Inicio]]=0, "-", BS_CONTROLE[[#This Row],[KM - Inicio]])</f>
        <v>-</v>
      </c>
      <c r="AQ498" s="261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2" t="str">
        <f>IF(BS_CONTROLE[[#This Row],[Responsavel pelo boletim]]=0, "-", BS_CONTROLE[[#This Row],[Responsavel pelo boletim]])</f>
        <v>-</v>
      </c>
      <c r="BG498" s="16"/>
      <c r="BH498" s="17"/>
      <c r="BI498" s="17"/>
      <c r="BJ498" s="285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>
      <c r="A499" s="168" t="str">
        <f t="shared" si="56"/>
        <v/>
      </c>
      <c r="B499" s="169"/>
      <c r="C499" s="8"/>
      <c r="D499" s="52"/>
      <c r="E499" s="295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293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2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26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5"/>
      <c r="W499" s="278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1" t="str">
        <f>IF(BS_CONTROLE[[#This Row],[Local - Partida]]=0, "-", BS_CONTROLE[[#This Row],[Local - Partida]])</f>
        <v>-</v>
      </c>
      <c r="AL499" s="281" t="str">
        <f>IF(BS_CONTROLE[[#This Row],[Local - Encerramento]]=0, "-", BS_CONTROLE[[#This Row],[Local - Encerramento]])</f>
        <v>-</v>
      </c>
      <c r="AM499" s="281" t="str">
        <f>IF(BS_CONTROLE[[#This Row],[Entre - Estações]]=0, "-", BS_CONTROLE[[#This Row],[Entre - Estações]])</f>
        <v>-</v>
      </c>
      <c r="AN499" s="281" t="str">
        <f>IF(BS_CONTROLE[[#This Row],[SB]]=0, "-", BS_CONTROLE[[#This Row],[SB]])</f>
        <v>-</v>
      </c>
      <c r="AO499" s="260" t="str">
        <f>IF(BS_CONTROLE[[#This Row],[SUB]]=0, "-", BS_CONTROLE[[#This Row],[SUB]])</f>
        <v>-</v>
      </c>
      <c r="AP499" s="261" t="str">
        <f>IF(BS_CONTROLE[[#This Row],[KM - Inicio]]=0, "-", BS_CONTROLE[[#This Row],[KM - Inicio]])</f>
        <v>-</v>
      </c>
      <c r="AQ499" s="261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2" t="str">
        <f>IF(BS_CONTROLE[[#This Row],[Responsavel pelo boletim]]=0, "-", BS_CONTROLE[[#This Row],[Responsavel pelo boletim]])</f>
        <v>-</v>
      </c>
      <c r="BG499" s="16"/>
      <c r="BH499" s="17"/>
      <c r="BI499" s="17"/>
      <c r="BJ499" s="285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>
      <c r="A500" s="168" t="str">
        <f t="shared" si="56"/>
        <v/>
      </c>
      <c r="B500" s="169"/>
      <c r="C500" s="8"/>
      <c r="D500" s="52"/>
      <c r="E500" s="295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293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2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64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4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5"/>
      <c r="W500" s="278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1" t="str">
        <f>IF(BS_CONTROLE[[#This Row],[Local - Partida]]=0, "-", BS_CONTROLE[[#This Row],[Local - Partida]])</f>
        <v>-</v>
      </c>
      <c r="AL500" s="281" t="str">
        <f>IF(BS_CONTROLE[[#This Row],[Local - Encerramento]]=0, "-", BS_CONTROLE[[#This Row],[Local - Encerramento]])</f>
        <v>-</v>
      </c>
      <c r="AM500" s="281" t="str">
        <f>IF(BS_CONTROLE[[#This Row],[Entre - Estações]]=0, "-", BS_CONTROLE[[#This Row],[Entre - Estações]])</f>
        <v>-</v>
      </c>
      <c r="AN500" s="281" t="str">
        <f>IF(BS_CONTROLE[[#This Row],[SB]]=0, "-", BS_CONTROLE[[#This Row],[SB]])</f>
        <v>-</v>
      </c>
      <c r="AO500" s="260" t="str">
        <f>IF(BS_CONTROLE[[#This Row],[SUB]]=0, "-", BS_CONTROLE[[#This Row],[SUB]])</f>
        <v>-</v>
      </c>
      <c r="AP500" s="261" t="str">
        <f>IF(BS_CONTROLE[[#This Row],[KM - Inicio]]=0, "-", BS_CONTROLE[[#This Row],[KM - Inicio]])</f>
        <v>-</v>
      </c>
      <c r="AQ500" s="261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2" t="str">
        <f>IF(BS_CONTROLE[[#This Row],[Responsavel pelo boletim]]=0, "-", BS_CONTROLE[[#This Row],[Responsavel pelo boletim]])</f>
        <v>-</v>
      </c>
      <c r="BG500" s="16"/>
      <c r="BH500" s="17"/>
      <c r="BI500" s="17"/>
      <c r="BJ500" s="285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>
      <c r="A501" s="168" t="str">
        <f t="shared" si="56"/>
        <v/>
      </c>
      <c r="B501" s="169"/>
      <c r="C501" s="8"/>
      <c r="D501" s="52"/>
      <c r="E501" s="295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293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2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26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5"/>
      <c r="W501" s="278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1" t="str">
        <f>IF(BS_CONTROLE[[#This Row],[Local - Partida]]=0, "-", BS_CONTROLE[[#This Row],[Local - Partida]])</f>
        <v>-</v>
      </c>
      <c r="AL501" s="281" t="str">
        <f>IF(BS_CONTROLE[[#This Row],[Local - Encerramento]]=0, "-", BS_CONTROLE[[#This Row],[Local - Encerramento]])</f>
        <v>-</v>
      </c>
      <c r="AM501" s="281" t="str">
        <f>IF(BS_CONTROLE[[#This Row],[Entre - Estações]]=0, "-", BS_CONTROLE[[#This Row],[Entre - Estações]])</f>
        <v>-</v>
      </c>
      <c r="AN501" s="281" t="str">
        <f>IF(BS_CONTROLE[[#This Row],[SB]]=0, "-", BS_CONTROLE[[#This Row],[SB]])</f>
        <v>-</v>
      </c>
      <c r="AO501" s="260" t="str">
        <f>IF(BS_CONTROLE[[#This Row],[SUB]]=0, "-", BS_CONTROLE[[#This Row],[SUB]])</f>
        <v>-</v>
      </c>
      <c r="AP501" s="261" t="str">
        <f>IF(BS_CONTROLE[[#This Row],[KM - Inicio]]=0, "-", BS_CONTROLE[[#This Row],[KM - Inicio]])</f>
        <v>-</v>
      </c>
      <c r="AQ501" s="261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2" t="str">
        <f>IF(BS_CONTROLE[[#This Row],[Responsavel pelo boletim]]=0, "-", BS_CONTROLE[[#This Row],[Responsavel pelo boletim]])</f>
        <v>-</v>
      </c>
      <c r="BG501" s="16"/>
      <c r="BH501" s="17"/>
      <c r="BI501" s="17"/>
      <c r="BJ501" s="285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>
      <c r="A502" s="168" t="str">
        <f t="shared" si="56"/>
        <v/>
      </c>
      <c r="B502" s="169"/>
      <c r="C502" s="8"/>
      <c r="D502" s="52"/>
      <c r="E502" s="296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293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2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64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4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5"/>
      <c r="W502" s="278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1" t="str">
        <f>IF(BS_CONTROLE[[#This Row],[Local - Partida]]=0, "-", BS_CONTROLE[[#This Row],[Local - Partida]])</f>
        <v>-</v>
      </c>
      <c r="AL502" s="281" t="str">
        <f>IF(BS_CONTROLE[[#This Row],[Local - Encerramento]]=0, "-", BS_CONTROLE[[#This Row],[Local - Encerramento]])</f>
        <v>-</v>
      </c>
      <c r="AM502" s="281" t="str">
        <f>IF(BS_CONTROLE[[#This Row],[Entre - Estações]]=0, "-", BS_CONTROLE[[#This Row],[Entre - Estações]])</f>
        <v>-</v>
      </c>
      <c r="AN502" s="281" t="str">
        <f>IF(BS_CONTROLE[[#This Row],[SB]]=0, "-", BS_CONTROLE[[#This Row],[SB]])</f>
        <v>-</v>
      </c>
      <c r="AO502" s="260" t="str">
        <f>IF(BS_CONTROLE[[#This Row],[SUB]]=0, "-", BS_CONTROLE[[#This Row],[SUB]])</f>
        <v>-</v>
      </c>
      <c r="AP502" s="261" t="str">
        <f>IF(BS_CONTROLE[[#This Row],[KM - Inicio]]=0, "-", BS_CONTROLE[[#This Row],[KM - Inicio]])</f>
        <v>-</v>
      </c>
      <c r="AQ502" s="261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2" t="str">
        <f>IF(BS_CONTROLE[[#This Row],[Responsavel pelo boletim]]=0, "-", BS_CONTROLE[[#This Row],[Responsavel pelo boletim]])</f>
        <v>-</v>
      </c>
      <c r="BG502" s="16"/>
      <c r="BH502" s="17"/>
      <c r="BI502" s="17"/>
      <c r="BJ502" s="285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>
      <c r="A503" s="168" t="str">
        <f t="shared" si="56"/>
        <v/>
      </c>
      <c r="B503" s="169"/>
      <c r="C503" s="8"/>
      <c r="D503" s="52"/>
      <c r="E503" s="295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293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2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26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5"/>
      <c r="W503" s="278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1" t="str">
        <f>IF(BS_CONTROLE[[#This Row],[Local - Partida]]=0, "-", BS_CONTROLE[[#This Row],[Local - Partida]])</f>
        <v>-</v>
      </c>
      <c r="AL503" s="281" t="str">
        <f>IF(BS_CONTROLE[[#This Row],[Local - Encerramento]]=0, "-", BS_CONTROLE[[#This Row],[Local - Encerramento]])</f>
        <v>-</v>
      </c>
      <c r="AM503" s="281" t="str">
        <f>IF(BS_CONTROLE[[#This Row],[Entre - Estações]]=0, "-", BS_CONTROLE[[#This Row],[Entre - Estações]])</f>
        <v>-</v>
      </c>
      <c r="AN503" s="281" t="str">
        <f>IF(BS_CONTROLE[[#This Row],[SB]]=0, "-", BS_CONTROLE[[#This Row],[SB]])</f>
        <v>-</v>
      </c>
      <c r="AO503" s="260" t="str">
        <f>IF(BS_CONTROLE[[#This Row],[SUB]]=0, "-", BS_CONTROLE[[#This Row],[SUB]])</f>
        <v>-</v>
      </c>
      <c r="AP503" s="261" t="str">
        <f>IF(BS_CONTROLE[[#This Row],[KM - Inicio]]=0, "-", BS_CONTROLE[[#This Row],[KM - Inicio]])</f>
        <v>-</v>
      </c>
      <c r="AQ503" s="261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2" t="str">
        <f>IF(BS_CONTROLE[[#This Row],[Responsavel pelo boletim]]=0, "-", BS_CONTROLE[[#This Row],[Responsavel pelo boletim]])</f>
        <v>-</v>
      </c>
      <c r="BG503" s="16"/>
      <c r="BH503" s="17"/>
      <c r="BI503" s="17"/>
      <c r="BJ503" s="285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>
      <c r="A504" s="168" t="str">
        <f t="shared" si="56"/>
        <v/>
      </c>
      <c r="B504" s="169"/>
      <c r="C504" s="8"/>
      <c r="D504" s="52"/>
      <c r="E504" s="295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293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2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26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5"/>
      <c r="W504" s="278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1" t="str">
        <f>IF(BS_CONTROLE[[#This Row],[Local - Partida]]=0, "-", BS_CONTROLE[[#This Row],[Local - Partida]])</f>
        <v>-</v>
      </c>
      <c r="AL504" s="281" t="str">
        <f>IF(BS_CONTROLE[[#This Row],[Local - Encerramento]]=0, "-", BS_CONTROLE[[#This Row],[Local - Encerramento]])</f>
        <v>-</v>
      </c>
      <c r="AM504" s="281" t="str">
        <f>IF(BS_CONTROLE[[#This Row],[Entre - Estações]]=0, "-", BS_CONTROLE[[#This Row],[Entre - Estações]])</f>
        <v>-</v>
      </c>
      <c r="AN504" s="281" t="str">
        <f>IF(BS_CONTROLE[[#This Row],[SB]]=0, "-", BS_CONTROLE[[#This Row],[SB]])</f>
        <v>-</v>
      </c>
      <c r="AO504" s="260" t="str">
        <f>IF(BS_CONTROLE[[#This Row],[SUB]]=0, "-", BS_CONTROLE[[#This Row],[SUB]])</f>
        <v>-</v>
      </c>
      <c r="AP504" s="261" t="str">
        <f>IF(BS_CONTROLE[[#This Row],[KM - Inicio]]=0, "-", BS_CONTROLE[[#This Row],[KM - Inicio]])</f>
        <v>-</v>
      </c>
      <c r="AQ504" s="261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2" t="str">
        <f>IF(BS_CONTROLE[[#This Row],[Responsavel pelo boletim]]=0, "-", BS_CONTROLE[[#This Row],[Responsavel pelo boletim]])</f>
        <v>-</v>
      </c>
      <c r="BG504" s="16"/>
      <c r="BH504" s="17"/>
      <c r="BI504" s="17"/>
      <c r="BJ504" s="285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>
      <c r="A505" s="168" t="str">
        <f t="shared" si="56"/>
        <v/>
      </c>
      <c r="B505" s="169"/>
      <c r="C505" s="8"/>
      <c r="D505" s="52"/>
      <c r="E505" s="295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293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2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26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5"/>
      <c r="W505" s="278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1" t="str">
        <f>IF(BS_CONTROLE[[#This Row],[Local - Partida]]=0, "-", BS_CONTROLE[[#This Row],[Local - Partida]])</f>
        <v>-</v>
      </c>
      <c r="AL505" s="281" t="str">
        <f>IF(BS_CONTROLE[[#This Row],[Local - Encerramento]]=0, "-", BS_CONTROLE[[#This Row],[Local - Encerramento]])</f>
        <v>-</v>
      </c>
      <c r="AM505" s="281" t="str">
        <f>IF(BS_CONTROLE[[#This Row],[Entre - Estações]]=0, "-", BS_CONTROLE[[#This Row],[Entre - Estações]])</f>
        <v>-</v>
      </c>
      <c r="AN505" s="281" t="str">
        <f>IF(BS_CONTROLE[[#This Row],[SB]]=0, "-", BS_CONTROLE[[#This Row],[SB]])</f>
        <v>-</v>
      </c>
      <c r="AO505" s="260" t="str">
        <f>IF(BS_CONTROLE[[#This Row],[SUB]]=0, "-", BS_CONTROLE[[#This Row],[SUB]])</f>
        <v>-</v>
      </c>
      <c r="AP505" s="261" t="str">
        <f>IF(BS_CONTROLE[[#This Row],[KM - Inicio]]=0, "-", BS_CONTROLE[[#This Row],[KM - Inicio]])</f>
        <v>-</v>
      </c>
      <c r="AQ505" s="261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2" t="str">
        <f>IF(BS_CONTROLE[[#This Row],[Responsavel pelo boletim]]=0, "-", BS_CONTROLE[[#This Row],[Responsavel pelo boletim]])</f>
        <v>-</v>
      </c>
      <c r="BG505" s="16"/>
      <c r="BH505" s="17"/>
      <c r="BI505" s="17"/>
      <c r="BJ505" s="285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>
      <c r="A506" s="168" t="str">
        <f t="shared" si="56"/>
        <v/>
      </c>
      <c r="B506" s="169"/>
      <c r="C506" s="8"/>
      <c r="D506" s="52"/>
      <c r="E506" s="295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293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2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26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5"/>
      <c r="W506" s="278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1" t="str">
        <f>IF(BS_CONTROLE[[#This Row],[Local - Partida]]=0, "-", BS_CONTROLE[[#This Row],[Local - Partida]])</f>
        <v>-</v>
      </c>
      <c r="AL506" s="281" t="str">
        <f>IF(BS_CONTROLE[[#This Row],[Local - Encerramento]]=0, "-", BS_CONTROLE[[#This Row],[Local - Encerramento]])</f>
        <v>-</v>
      </c>
      <c r="AM506" s="281" t="str">
        <f>IF(BS_CONTROLE[[#This Row],[Entre - Estações]]=0, "-", BS_CONTROLE[[#This Row],[Entre - Estações]])</f>
        <v>-</v>
      </c>
      <c r="AN506" s="281" t="str">
        <f>IF(BS_CONTROLE[[#This Row],[SB]]=0, "-", BS_CONTROLE[[#This Row],[SB]])</f>
        <v>-</v>
      </c>
      <c r="AO506" s="260" t="str">
        <f>IF(BS_CONTROLE[[#This Row],[SUB]]=0, "-", BS_CONTROLE[[#This Row],[SUB]])</f>
        <v>-</v>
      </c>
      <c r="AP506" s="261" t="str">
        <f>IF(BS_CONTROLE[[#This Row],[KM - Inicio]]=0, "-", BS_CONTROLE[[#This Row],[KM - Inicio]])</f>
        <v>-</v>
      </c>
      <c r="AQ506" s="261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2" t="str">
        <f>IF(BS_CONTROLE[[#This Row],[Responsavel pelo boletim]]=0, "-", BS_CONTROLE[[#This Row],[Responsavel pelo boletim]])</f>
        <v>-</v>
      </c>
      <c r="BG506" s="16"/>
      <c r="BH506" s="17"/>
      <c r="BI506" s="17"/>
      <c r="BJ506" s="285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>
      <c r="A507" s="168" t="str">
        <f t="shared" si="56"/>
        <v/>
      </c>
      <c r="B507" s="169"/>
      <c r="C507" s="8"/>
      <c r="D507" s="52"/>
      <c r="E507" s="295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293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2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26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5"/>
      <c r="W507" s="278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1" t="str">
        <f>IF(BS_CONTROLE[[#This Row],[Local - Partida]]=0, "-", BS_CONTROLE[[#This Row],[Local - Partida]])</f>
        <v>-</v>
      </c>
      <c r="AL507" s="281" t="str">
        <f>IF(BS_CONTROLE[[#This Row],[Local - Encerramento]]=0, "-", BS_CONTROLE[[#This Row],[Local - Encerramento]])</f>
        <v>-</v>
      </c>
      <c r="AM507" s="281" t="str">
        <f>IF(BS_CONTROLE[[#This Row],[Entre - Estações]]=0, "-", BS_CONTROLE[[#This Row],[Entre - Estações]])</f>
        <v>-</v>
      </c>
      <c r="AN507" s="281" t="str">
        <f>IF(BS_CONTROLE[[#This Row],[SB]]=0, "-", BS_CONTROLE[[#This Row],[SB]])</f>
        <v>-</v>
      </c>
      <c r="AO507" s="260" t="str">
        <f>IF(BS_CONTROLE[[#This Row],[SUB]]=0, "-", BS_CONTROLE[[#This Row],[SUB]])</f>
        <v>-</v>
      </c>
      <c r="AP507" s="261" t="str">
        <f>IF(BS_CONTROLE[[#This Row],[KM - Inicio]]=0, "-", BS_CONTROLE[[#This Row],[KM - Inicio]])</f>
        <v>-</v>
      </c>
      <c r="AQ507" s="261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2" t="str">
        <f>IF(BS_CONTROLE[[#This Row],[Responsavel pelo boletim]]=0, "-", BS_CONTROLE[[#This Row],[Responsavel pelo boletim]])</f>
        <v>-</v>
      </c>
      <c r="BG507" s="16"/>
      <c r="BH507" s="17"/>
      <c r="BI507" s="17"/>
      <c r="BJ507" s="285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>
      <c r="A508" s="168" t="str">
        <f t="shared" si="56"/>
        <v/>
      </c>
      <c r="B508" s="169"/>
      <c r="C508" s="8"/>
      <c r="D508" s="52"/>
      <c r="E508" s="295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293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2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26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5"/>
      <c r="W508" s="278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1" t="str">
        <f>IF(BS_CONTROLE[[#This Row],[Local - Partida]]=0, "-", BS_CONTROLE[[#This Row],[Local - Partida]])</f>
        <v>-</v>
      </c>
      <c r="AL508" s="281" t="str">
        <f>IF(BS_CONTROLE[[#This Row],[Local - Encerramento]]=0, "-", BS_CONTROLE[[#This Row],[Local - Encerramento]])</f>
        <v>-</v>
      </c>
      <c r="AM508" s="281" t="str">
        <f>IF(BS_CONTROLE[[#This Row],[Entre - Estações]]=0, "-", BS_CONTROLE[[#This Row],[Entre - Estações]])</f>
        <v>-</v>
      </c>
      <c r="AN508" s="281" t="str">
        <f>IF(BS_CONTROLE[[#This Row],[SB]]=0, "-", BS_CONTROLE[[#This Row],[SB]])</f>
        <v>-</v>
      </c>
      <c r="AO508" s="260" t="str">
        <f>IF(BS_CONTROLE[[#This Row],[SUB]]=0, "-", BS_CONTROLE[[#This Row],[SUB]])</f>
        <v>-</v>
      </c>
      <c r="AP508" s="261" t="str">
        <f>IF(BS_CONTROLE[[#This Row],[KM - Inicio]]=0, "-", BS_CONTROLE[[#This Row],[KM - Inicio]])</f>
        <v>-</v>
      </c>
      <c r="AQ508" s="261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2" t="str">
        <f>IF(BS_CONTROLE[[#This Row],[Responsavel pelo boletim]]=0, "-", BS_CONTROLE[[#This Row],[Responsavel pelo boletim]])</f>
        <v>-</v>
      </c>
      <c r="BG508" s="16"/>
      <c r="BH508" s="17"/>
      <c r="BI508" s="17"/>
      <c r="BJ508" s="285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>
      <c r="A509" s="168" t="str">
        <f t="shared" si="56"/>
        <v/>
      </c>
      <c r="B509" s="169"/>
      <c r="C509" s="8"/>
      <c r="D509" s="52"/>
      <c r="E509" s="295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293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2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26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5"/>
      <c r="W509" s="278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1" t="str">
        <f>IF(BS_CONTROLE[[#This Row],[Local - Partida]]=0, "-", BS_CONTROLE[[#This Row],[Local - Partida]])</f>
        <v>-</v>
      </c>
      <c r="AL509" s="281" t="str">
        <f>IF(BS_CONTROLE[[#This Row],[Local - Encerramento]]=0, "-", BS_CONTROLE[[#This Row],[Local - Encerramento]])</f>
        <v>-</v>
      </c>
      <c r="AM509" s="281" t="str">
        <f>IF(BS_CONTROLE[[#This Row],[Entre - Estações]]=0, "-", BS_CONTROLE[[#This Row],[Entre - Estações]])</f>
        <v>-</v>
      </c>
      <c r="AN509" s="281" t="str">
        <f>IF(BS_CONTROLE[[#This Row],[SB]]=0, "-", BS_CONTROLE[[#This Row],[SB]])</f>
        <v>-</v>
      </c>
      <c r="AO509" s="260" t="str">
        <f>IF(BS_CONTROLE[[#This Row],[SUB]]=0, "-", BS_CONTROLE[[#This Row],[SUB]])</f>
        <v>-</v>
      </c>
      <c r="AP509" s="261" t="str">
        <f>IF(BS_CONTROLE[[#This Row],[KM - Inicio]]=0, "-", BS_CONTROLE[[#This Row],[KM - Inicio]])</f>
        <v>-</v>
      </c>
      <c r="AQ509" s="261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2" t="str">
        <f>IF(BS_CONTROLE[[#This Row],[Responsavel pelo boletim]]=0, "-", BS_CONTROLE[[#This Row],[Responsavel pelo boletim]])</f>
        <v>-</v>
      </c>
      <c r="BG509" s="16"/>
      <c r="BH509" s="17"/>
      <c r="BI509" s="17"/>
      <c r="BJ509" s="285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>
      <c r="A510" s="168" t="str">
        <f t="shared" si="56"/>
        <v/>
      </c>
      <c r="B510" s="169"/>
      <c r="C510" s="8"/>
      <c r="D510" s="52"/>
      <c r="E510" s="295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293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2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64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4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5"/>
      <c r="W510" s="278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1" t="str">
        <f>IF(BS_CONTROLE[[#This Row],[Local - Partida]]=0, "-", BS_CONTROLE[[#This Row],[Local - Partida]])</f>
        <v>-</v>
      </c>
      <c r="AL510" s="281" t="str">
        <f>IF(BS_CONTROLE[[#This Row],[Local - Encerramento]]=0, "-", BS_CONTROLE[[#This Row],[Local - Encerramento]])</f>
        <v>-</v>
      </c>
      <c r="AM510" s="281" t="str">
        <f>IF(BS_CONTROLE[[#This Row],[Entre - Estações]]=0, "-", BS_CONTROLE[[#This Row],[Entre - Estações]])</f>
        <v>-</v>
      </c>
      <c r="AN510" s="281" t="str">
        <f>IF(BS_CONTROLE[[#This Row],[SB]]=0, "-", BS_CONTROLE[[#This Row],[SB]])</f>
        <v>-</v>
      </c>
      <c r="AO510" s="260" t="str">
        <f>IF(BS_CONTROLE[[#This Row],[SUB]]=0, "-", BS_CONTROLE[[#This Row],[SUB]])</f>
        <v>-</v>
      </c>
      <c r="AP510" s="261" t="str">
        <f>IF(BS_CONTROLE[[#This Row],[KM - Inicio]]=0, "-", BS_CONTROLE[[#This Row],[KM - Inicio]])</f>
        <v>-</v>
      </c>
      <c r="AQ510" s="261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2" t="str">
        <f>IF(BS_CONTROLE[[#This Row],[Responsavel pelo boletim]]=0, "-", BS_CONTROLE[[#This Row],[Responsavel pelo boletim]])</f>
        <v>-</v>
      </c>
      <c r="BG510" s="16"/>
      <c r="BH510" s="17"/>
      <c r="BI510" s="17"/>
      <c r="BJ510" s="285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>
      <c r="A511" s="168" t="str">
        <f t="shared" si="56"/>
        <v/>
      </c>
      <c r="B511" s="169"/>
      <c r="C511" s="8"/>
      <c r="D511" s="52"/>
      <c r="E511" s="295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293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2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26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5"/>
      <c r="W511" s="278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1" t="str">
        <f>IF(BS_CONTROLE[[#This Row],[Local - Partida]]=0, "-", BS_CONTROLE[[#This Row],[Local - Partida]])</f>
        <v>-</v>
      </c>
      <c r="AL511" s="281" t="str">
        <f>IF(BS_CONTROLE[[#This Row],[Local - Encerramento]]=0, "-", BS_CONTROLE[[#This Row],[Local - Encerramento]])</f>
        <v>-</v>
      </c>
      <c r="AM511" s="281" t="str">
        <f>IF(BS_CONTROLE[[#This Row],[Entre - Estações]]=0, "-", BS_CONTROLE[[#This Row],[Entre - Estações]])</f>
        <v>-</v>
      </c>
      <c r="AN511" s="281" t="str">
        <f>IF(BS_CONTROLE[[#This Row],[SB]]=0, "-", BS_CONTROLE[[#This Row],[SB]])</f>
        <v>-</v>
      </c>
      <c r="AO511" s="260" t="str">
        <f>IF(BS_CONTROLE[[#This Row],[SUB]]=0, "-", BS_CONTROLE[[#This Row],[SUB]])</f>
        <v>-</v>
      </c>
      <c r="AP511" s="261" t="str">
        <f>IF(BS_CONTROLE[[#This Row],[KM - Inicio]]=0, "-", BS_CONTROLE[[#This Row],[KM - Inicio]])</f>
        <v>-</v>
      </c>
      <c r="AQ511" s="261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2" t="str">
        <f>IF(BS_CONTROLE[[#This Row],[Responsavel pelo boletim]]=0, "-", BS_CONTROLE[[#This Row],[Responsavel pelo boletim]])</f>
        <v>-</v>
      </c>
      <c r="BG511" s="16"/>
      <c r="BH511" s="17"/>
      <c r="BI511" s="17"/>
      <c r="BJ511" s="285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>
      <c r="A512" s="168" t="str">
        <f t="shared" si="56"/>
        <v/>
      </c>
      <c r="B512" s="169"/>
      <c r="C512" s="8"/>
      <c r="D512" s="52"/>
      <c r="E512" s="295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293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2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26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5"/>
      <c r="W512" s="278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1" t="str">
        <f>IF(BS_CONTROLE[[#This Row],[Local - Partida]]=0, "-", BS_CONTROLE[[#This Row],[Local - Partida]])</f>
        <v>-</v>
      </c>
      <c r="AL512" s="281" t="str">
        <f>IF(BS_CONTROLE[[#This Row],[Local - Encerramento]]=0, "-", BS_CONTROLE[[#This Row],[Local - Encerramento]])</f>
        <v>-</v>
      </c>
      <c r="AM512" s="281" t="str">
        <f>IF(BS_CONTROLE[[#This Row],[Entre - Estações]]=0, "-", BS_CONTROLE[[#This Row],[Entre - Estações]])</f>
        <v>-</v>
      </c>
      <c r="AN512" s="281" t="str">
        <f>IF(BS_CONTROLE[[#This Row],[SB]]=0, "-", BS_CONTROLE[[#This Row],[SB]])</f>
        <v>-</v>
      </c>
      <c r="AO512" s="260" t="str">
        <f>IF(BS_CONTROLE[[#This Row],[SUB]]=0, "-", BS_CONTROLE[[#This Row],[SUB]])</f>
        <v>-</v>
      </c>
      <c r="AP512" s="261" t="str">
        <f>IF(BS_CONTROLE[[#This Row],[KM - Inicio]]=0, "-", BS_CONTROLE[[#This Row],[KM - Inicio]])</f>
        <v>-</v>
      </c>
      <c r="AQ512" s="261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2" t="str">
        <f>IF(BS_CONTROLE[[#This Row],[Responsavel pelo boletim]]=0, "-", BS_CONTROLE[[#This Row],[Responsavel pelo boletim]])</f>
        <v>-</v>
      </c>
      <c r="BG512" s="16"/>
      <c r="BH512" s="17"/>
      <c r="BI512" s="17"/>
      <c r="BJ512" s="285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>
      <c r="A513" s="168" t="str">
        <f t="shared" si="56"/>
        <v/>
      </c>
      <c r="B513" s="169"/>
      <c r="C513" s="8"/>
      <c r="D513" s="52"/>
      <c r="E513" s="295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293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2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26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5"/>
      <c r="W513" s="278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1" t="str">
        <f>IF(BS_CONTROLE[[#This Row],[Local - Partida]]=0, "-", BS_CONTROLE[[#This Row],[Local - Partida]])</f>
        <v>-</v>
      </c>
      <c r="AL513" s="281" t="str">
        <f>IF(BS_CONTROLE[[#This Row],[Local - Encerramento]]=0, "-", BS_CONTROLE[[#This Row],[Local - Encerramento]])</f>
        <v>-</v>
      </c>
      <c r="AM513" s="281" t="str">
        <f>IF(BS_CONTROLE[[#This Row],[Entre - Estações]]=0, "-", BS_CONTROLE[[#This Row],[Entre - Estações]])</f>
        <v>-</v>
      </c>
      <c r="AN513" s="281" t="str">
        <f>IF(BS_CONTROLE[[#This Row],[SB]]=0, "-", BS_CONTROLE[[#This Row],[SB]])</f>
        <v>-</v>
      </c>
      <c r="AO513" s="260" t="str">
        <f>IF(BS_CONTROLE[[#This Row],[SUB]]=0, "-", BS_CONTROLE[[#This Row],[SUB]])</f>
        <v>-</v>
      </c>
      <c r="AP513" s="261" t="str">
        <f>IF(BS_CONTROLE[[#This Row],[KM - Inicio]]=0, "-", BS_CONTROLE[[#This Row],[KM - Inicio]])</f>
        <v>-</v>
      </c>
      <c r="AQ513" s="261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2" t="str">
        <f>IF(BS_CONTROLE[[#This Row],[Responsavel pelo boletim]]=0, "-", BS_CONTROLE[[#This Row],[Responsavel pelo boletim]])</f>
        <v>-</v>
      </c>
      <c r="BG513" s="16"/>
      <c r="BH513" s="17"/>
      <c r="BI513" s="17"/>
      <c r="BJ513" s="285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>
      <c r="A514" s="168" t="str">
        <f t="shared" si="56"/>
        <v/>
      </c>
      <c r="B514" s="169"/>
      <c r="C514" s="8"/>
      <c r="D514" s="52"/>
      <c r="E514" s="296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293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2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26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5"/>
      <c r="W514" s="278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1" t="str">
        <f>IF(BS_CONTROLE[[#This Row],[Local - Partida]]=0, "-", BS_CONTROLE[[#This Row],[Local - Partida]])</f>
        <v>-</v>
      </c>
      <c r="AL514" s="281" t="str">
        <f>IF(BS_CONTROLE[[#This Row],[Local - Encerramento]]=0, "-", BS_CONTROLE[[#This Row],[Local - Encerramento]])</f>
        <v>-</v>
      </c>
      <c r="AM514" s="281" t="str">
        <f>IF(BS_CONTROLE[[#This Row],[Entre - Estações]]=0, "-", BS_CONTROLE[[#This Row],[Entre - Estações]])</f>
        <v>-</v>
      </c>
      <c r="AN514" s="281" t="str">
        <f>IF(BS_CONTROLE[[#This Row],[SB]]=0, "-", BS_CONTROLE[[#This Row],[SB]])</f>
        <v>-</v>
      </c>
      <c r="AO514" s="260" t="str">
        <f>IF(BS_CONTROLE[[#This Row],[SUB]]=0, "-", BS_CONTROLE[[#This Row],[SUB]])</f>
        <v>-</v>
      </c>
      <c r="AP514" s="261" t="str">
        <f>IF(BS_CONTROLE[[#This Row],[KM - Inicio]]=0, "-", BS_CONTROLE[[#This Row],[KM - Inicio]])</f>
        <v>-</v>
      </c>
      <c r="AQ514" s="261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2" t="str">
        <f>IF(BS_CONTROLE[[#This Row],[Responsavel pelo boletim]]=0, "-", BS_CONTROLE[[#This Row],[Responsavel pelo boletim]])</f>
        <v>-</v>
      </c>
      <c r="BG514" s="16"/>
      <c r="BH514" s="17"/>
      <c r="BI514" s="17"/>
      <c r="BJ514" s="285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>
      <c r="A515" s="168" t="str">
        <f t="shared" si="56"/>
        <v/>
      </c>
      <c r="B515" s="169"/>
      <c r="C515" s="8"/>
      <c r="D515" s="52"/>
      <c r="E515" s="295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293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2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26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5"/>
      <c r="W515" s="278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1" t="str">
        <f>IF(BS_CONTROLE[[#This Row],[Local - Partida]]=0, "-", BS_CONTROLE[[#This Row],[Local - Partida]])</f>
        <v>-</v>
      </c>
      <c r="AL515" s="281" t="str">
        <f>IF(BS_CONTROLE[[#This Row],[Local - Encerramento]]=0, "-", BS_CONTROLE[[#This Row],[Local - Encerramento]])</f>
        <v>-</v>
      </c>
      <c r="AM515" s="281" t="str">
        <f>IF(BS_CONTROLE[[#This Row],[Entre - Estações]]=0, "-", BS_CONTROLE[[#This Row],[Entre - Estações]])</f>
        <v>-</v>
      </c>
      <c r="AN515" s="281" t="str">
        <f>IF(BS_CONTROLE[[#This Row],[SB]]=0, "-", BS_CONTROLE[[#This Row],[SB]])</f>
        <v>-</v>
      </c>
      <c r="AO515" s="260" t="str">
        <f>IF(BS_CONTROLE[[#This Row],[SUB]]=0, "-", BS_CONTROLE[[#This Row],[SUB]])</f>
        <v>-</v>
      </c>
      <c r="AP515" s="261" t="str">
        <f>IF(BS_CONTROLE[[#This Row],[KM - Inicio]]=0, "-", BS_CONTROLE[[#This Row],[KM - Inicio]])</f>
        <v>-</v>
      </c>
      <c r="AQ515" s="261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2" t="str">
        <f>IF(BS_CONTROLE[[#This Row],[Responsavel pelo boletim]]=0, "-", BS_CONTROLE[[#This Row],[Responsavel pelo boletim]])</f>
        <v>-</v>
      </c>
      <c r="BG515" s="16"/>
      <c r="BH515" s="17"/>
      <c r="BI515" s="17"/>
      <c r="BJ515" s="285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>
      <c r="A516" s="168" t="str">
        <f t="shared" si="56"/>
        <v/>
      </c>
      <c r="B516" s="169"/>
      <c r="C516" s="8"/>
      <c r="D516" s="52"/>
      <c r="E516" s="295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293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2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26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5"/>
      <c r="W516" s="278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1" t="str">
        <f>IF(BS_CONTROLE[[#This Row],[Local - Partida]]=0, "-", BS_CONTROLE[[#This Row],[Local - Partida]])</f>
        <v>-</v>
      </c>
      <c r="AL516" s="281" t="str">
        <f>IF(BS_CONTROLE[[#This Row],[Local - Encerramento]]=0, "-", BS_CONTROLE[[#This Row],[Local - Encerramento]])</f>
        <v>-</v>
      </c>
      <c r="AM516" s="281" t="str">
        <f>IF(BS_CONTROLE[[#This Row],[Entre - Estações]]=0, "-", BS_CONTROLE[[#This Row],[Entre - Estações]])</f>
        <v>-</v>
      </c>
      <c r="AN516" s="281" t="str">
        <f>IF(BS_CONTROLE[[#This Row],[SB]]=0, "-", BS_CONTROLE[[#This Row],[SB]])</f>
        <v>-</v>
      </c>
      <c r="AO516" s="260" t="str">
        <f>IF(BS_CONTROLE[[#This Row],[SUB]]=0, "-", BS_CONTROLE[[#This Row],[SUB]])</f>
        <v>-</v>
      </c>
      <c r="AP516" s="261" t="str">
        <f>IF(BS_CONTROLE[[#This Row],[KM - Inicio]]=0, "-", BS_CONTROLE[[#This Row],[KM - Inicio]])</f>
        <v>-</v>
      </c>
      <c r="AQ516" s="261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2" t="str">
        <f>IF(BS_CONTROLE[[#This Row],[Responsavel pelo boletim]]=0, "-", BS_CONTROLE[[#This Row],[Responsavel pelo boletim]])</f>
        <v>-</v>
      </c>
      <c r="BG516" s="16"/>
      <c r="BH516" s="17"/>
      <c r="BI516" s="17"/>
      <c r="BJ516" s="285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>
      <c r="A517" s="168" t="str">
        <f t="shared" si="56"/>
        <v/>
      </c>
      <c r="B517" s="169"/>
      <c r="C517" s="8"/>
      <c r="D517" s="52"/>
      <c r="E517" s="295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293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2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26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5"/>
      <c r="W517" s="278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1" t="str">
        <f>IF(BS_CONTROLE[[#This Row],[Local - Partida]]=0, "-", BS_CONTROLE[[#This Row],[Local - Partida]])</f>
        <v>-</v>
      </c>
      <c r="AL517" s="281" t="str">
        <f>IF(BS_CONTROLE[[#This Row],[Local - Encerramento]]=0, "-", BS_CONTROLE[[#This Row],[Local - Encerramento]])</f>
        <v>-</v>
      </c>
      <c r="AM517" s="281" t="str">
        <f>IF(BS_CONTROLE[[#This Row],[Entre - Estações]]=0, "-", BS_CONTROLE[[#This Row],[Entre - Estações]])</f>
        <v>-</v>
      </c>
      <c r="AN517" s="281" t="str">
        <f>IF(BS_CONTROLE[[#This Row],[SB]]=0, "-", BS_CONTROLE[[#This Row],[SB]])</f>
        <v>-</v>
      </c>
      <c r="AO517" s="260" t="str">
        <f>IF(BS_CONTROLE[[#This Row],[SUB]]=0, "-", BS_CONTROLE[[#This Row],[SUB]])</f>
        <v>-</v>
      </c>
      <c r="AP517" s="261" t="str">
        <f>IF(BS_CONTROLE[[#This Row],[KM - Inicio]]=0, "-", BS_CONTROLE[[#This Row],[KM - Inicio]])</f>
        <v>-</v>
      </c>
      <c r="AQ517" s="261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2" t="str">
        <f>IF(BS_CONTROLE[[#This Row],[Responsavel pelo boletim]]=0, "-", BS_CONTROLE[[#This Row],[Responsavel pelo boletim]])</f>
        <v>-</v>
      </c>
      <c r="BG517" s="16"/>
      <c r="BH517" s="17"/>
      <c r="BI517" s="17"/>
      <c r="BJ517" s="285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>
      <c r="A518" s="168" t="str">
        <f t="shared" ref="A518:A552" si="59">D518&amp;B518</f>
        <v/>
      </c>
      <c r="B518" s="169"/>
      <c r="C518" s="8"/>
      <c r="D518" s="52"/>
      <c r="E518" s="295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293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2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6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5"/>
      <c r="W518" s="278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1" t="str">
        <f>IF(BS_CONTROLE[[#This Row],[Local - Partida]]=0, "-", BS_CONTROLE[[#This Row],[Local - Partida]])</f>
        <v>-</v>
      </c>
      <c r="AL518" s="281" t="str">
        <f>IF(BS_CONTROLE[[#This Row],[Local - Encerramento]]=0, "-", BS_CONTROLE[[#This Row],[Local - Encerramento]])</f>
        <v>-</v>
      </c>
      <c r="AM518" s="281" t="str">
        <f>IF(BS_CONTROLE[[#This Row],[Entre - Estações]]=0, "-", BS_CONTROLE[[#This Row],[Entre - Estações]])</f>
        <v>-</v>
      </c>
      <c r="AN518" s="281" t="str">
        <f>IF(BS_CONTROLE[[#This Row],[SB]]=0, "-", BS_CONTROLE[[#This Row],[SB]])</f>
        <v>-</v>
      </c>
      <c r="AO518" s="260" t="str">
        <f>IF(BS_CONTROLE[[#This Row],[SUB]]=0, "-", BS_CONTROLE[[#This Row],[SUB]])</f>
        <v>-</v>
      </c>
      <c r="AP518" s="261" t="str">
        <f>IF(BS_CONTROLE[[#This Row],[KM - Inicio]]=0, "-", BS_CONTROLE[[#This Row],[KM - Inicio]])</f>
        <v>-</v>
      </c>
      <c r="AQ518" s="261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2" t="str">
        <f>IF(BS_CONTROLE[[#This Row],[Responsavel pelo boletim]]=0, "-", BS_CONTROLE[[#This Row],[Responsavel pelo boletim]])</f>
        <v>-</v>
      </c>
      <c r="BG518" s="16"/>
      <c r="BH518" s="17"/>
      <c r="BI518" s="17"/>
      <c r="BJ518" s="285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>
      <c r="A519" s="168" t="str">
        <f t="shared" si="59"/>
        <v/>
      </c>
      <c r="B519" s="169"/>
      <c r="C519" s="8"/>
      <c r="D519" s="52"/>
      <c r="E519" s="295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293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2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6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5"/>
      <c r="W519" s="278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1" t="str">
        <f>IF(BS_CONTROLE[[#This Row],[Local - Partida]]=0, "-", BS_CONTROLE[[#This Row],[Local - Partida]])</f>
        <v>-</v>
      </c>
      <c r="AL519" s="281" t="str">
        <f>IF(BS_CONTROLE[[#This Row],[Local - Encerramento]]=0, "-", BS_CONTROLE[[#This Row],[Local - Encerramento]])</f>
        <v>-</v>
      </c>
      <c r="AM519" s="281" t="str">
        <f>IF(BS_CONTROLE[[#This Row],[Entre - Estações]]=0, "-", BS_CONTROLE[[#This Row],[Entre - Estações]])</f>
        <v>-</v>
      </c>
      <c r="AN519" s="281" t="str">
        <f>IF(BS_CONTROLE[[#This Row],[SB]]=0, "-", BS_CONTROLE[[#This Row],[SB]])</f>
        <v>-</v>
      </c>
      <c r="AO519" s="260" t="str">
        <f>IF(BS_CONTROLE[[#This Row],[SUB]]=0, "-", BS_CONTROLE[[#This Row],[SUB]])</f>
        <v>-</v>
      </c>
      <c r="AP519" s="261" t="str">
        <f>IF(BS_CONTROLE[[#This Row],[KM - Inicio]]=0, "-", BS_CONTROLE[[#This Row],[KM - Inicio]])</f>
        <v>-</v>
      </c>
      <c r="AQ519" s="261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2" t="str">
        <f>IF(BS_CONTROLE[[#This Row],[Responsavel pelo boletim]]=0, "-", BS_CONTROLE[[#This Row],[Responsavel pelo boletim]])</f>
        <v>-</v>
      </c>
      <c r="BG519" s="16"/>
      <c r="BH519" s="17"/>
      <c r="BI519" s="17"/>
      <c r="BJ519" s="285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>
      <c r="A520" s="168" t="str">
        <f t="shared" si="59"/>
        <v/>
      </c>
      <c r="B520" s="169"/>
      <c r="C520" s="8"/>
      <c r="D520" s="52"/>
      <c r="E520" s="295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293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2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26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5"/>
      <c r="W520" s="278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1" t="str">
        <f>IF(BS_CONTROLE[[#This Row],[Local - Partida]]=0, "-", BS_CONTROLE[[#This Row],[Local - Partida]])</f>
        <v>-</v>
      </c>
      <c r="AL520" s="281" t="str">
        <f>IF(BS_CONTROLE[[#This Row],[Local - Encerramento]]=0, "-", BS_CONTROLE[[#This Row],[Local - Encerramento]])</f>
        <v>-</v>
      </c>
      <c r="AM520" s="281" t="str">
        <f>IF(BS_CONTROLE[[#This Row],[Entre - Estações]]=0, "-", BS_CONTROLE[[#This Row],[Entre - Estações]])</f>
        <v>-</v>
      </c>
      <c r="AN520" s="281" t="str">
        <f>IF(BS_CONTROLE[[#This Row],[SB]]=0, "-", BS_CONTROLE[[#This Row],[SB]])</f>
        <v>-</v>
      </c>
      <c r="AO520" s="260" t="str">
        <f>IF(BS_CONTROLE[[#This Row],[SUB]]=0, "-", BS_CONTROLE[[#This Row],[SUB]])</f>
        <v>-</v>
      </c>
      <c r="AP520" s="261" t="str">
        <f>IF(BS_CONTROLE[[#This Row],[KM - Inicio]]=0, "-", BS_CONTROLE[[#This Row],[KM - Inicio]])</f>
        <v>-</v>
      </c>
      <c r="AQ520" s="261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2" t="str">
        <f>IF(BS_CONTROLE[[#This Row],[Responsavel pelo boletim]]=0, "-", BS_CONTROLE[[#This Row],[Responsavel pelo boletim]])</f>
        <v>-</v>
      </c>
      <c r="BG520" s="16"/>
      <c r="BH520" s="17"/>
      <c r="BI520" s="17"/>
      <c r="BJ520" s="285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>
      <c r="A521" s="168" t="str">
        <f t="shared" si="59"/>
        <v/>
      </c>
      <c r="B521" s="169"/>
      <c r="C521" s="178"/>
      <c r="D521" s="228"/>
      <c r="E521" s="295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293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2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26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BASE_MAPA!$D$2:$D$260, BASE_MAPA!$I$2:$I$260), "ERRO")</f>
        <v>ERRO</v>
      </c>
      <c r="V521" s="276"/>
      <c r="W521" s="279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1" t="str">
        <f>IF(BS_CONTROLE[[#This Row],[Local - Partida]]=0, "-", BS_CONTROLE[[#This Row],[Local - Partida]])</f>
        <v>-</v>
      </c>
      <c r="AL521" s="281" t="str">
        <f>IF(BS_CONTROLE[[#This Row],[Local - Encerramento]]=0, "-", BS_CONTROLE[[#This Row],[Local - Encerramento]])</f>
        <v>-</v>
      </c>
      <c r="AM521" s="281" t="str">
        <f>IF(BS_CONTROLE[[#This Row],[Entre - Estações]]=0, "-", BS_CONTROLE[[#This Row],[Entre - Estações]])</f>
        <v>-</v>
      </c>
      <c r="AN521" s="281" t="str">
        <f>IF(BS_CONTROLE[[#This Row],[SB]]=0, "-", BS_CONTROLE[[#This Row],[SB]])</f>
        <v>-</v>
      </c>
      <c r="AO521" s="260" t="str">
        <f>IF(BS_CONTROLE[[#This Row],[SUB]]=0, "-", BS_CONTROLE[[#This Row],[SUB]])</f>
        <v>-</v>
      </c>
      <c r="AP521" s="261" t="str">
        <f>IF(BS_CONTROLE[[#This Row],[KM - Inicio]]=0, "-", BS_CONTROLE[[#This Row],[KM - Inicio]])</f>
        <v>-</v>
      </c>
      <c r="AQ521" s="261" t="str">
        <f>IF(BS_CONTROLE[[#This Row],[KM - Fim]]=0, "-", BS_CONTROLE[[#This Row],[KM - Fim]])</f>
        <v>-</v>
      </c>
      <c r="AR521" s="282"/>
      <c r="AS521" s="282"/>
      <c r="AT521" s="282"/>
      <c r="AU521" s="282"/>
      <c r="AV521" s="282"/>
      <c r="AW521" s="282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4" t="str">
        <f>IFERROR(_xlfn.XLOOKUP(AO521, BASE_MAPA!$D$2:$D$260, BASE_MAPA!$I$2:$I$260), "ERRO")</f>
        <v>ERRO</v>
      </c>
      <c r="BF521" s="262" t="str">
        <f>IF(BS_CONTROLE[[#This Row],[Responsavel pelo boletim]]=0, "-", BS_CONTROLE[[#This Row],[Responsavel pelo boletim]])</f>
        <v>-</v>
      </c>
      <c r="BG521" s="189"/>
      <c r="BH521" s="190"/>
      <c r="BI521" s="190"/>
      <c r="BJ521" s="286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>
      <c r="A522" s="168" t="str">
        <f t="shared" si="59"/>
        <v/>
      </c>
      <c r="B522" s="169"/>
      <c r="C522" s="8"/>
      <c r="D522" s="52"/>
      <c r="E522" s="295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293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2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64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5"/>
      <c r="W522" s="278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1" t="str">
        <f>IF(BS_CONTROLE[[#This Row],[Local - Partida]]=0, "-", BS_CONTROLE[[#This Row],[Local - Partida]])</f>
        <v>-</v>
      </c>
      <c r="AL522" s="281" t="str">
        <f>IF(BS_CONTROLE[[#This Row],[Local - Encerramento]]=0, "-", BS_CONTROLE[[#This Row],[Local - Encerramento]])</f>
        <v>-</v>
      </c>
      <c r="AM522" s="281" t="str">
        <f>IF(BS_CONTROLE[[#This Row],[Entre - Estações]]=0, "-", BS_CONTROLE[[#This Row],[Entre - Estações]])</f>
        <v>-</v>
      </c>
      <c r="AN522" s="281" t="str">
        <f>IF(BS_CONTROLE[[#This Row],[SB]]=0, "-", BS_CONTROLE[[#This Row],[SB]])</f>
        <v>-</v>
      </c>
      <c r="AO522" s="260" t="str">
        <f>IF(BS_CONTROLE[[#This Row],[SUB]]=0, "-", BS_CONTROLE[[#This Row],[SUB]])</f>
        <v>-</v>
      </c>
      <c r="AP522" s="261" t="str">
        <f>IF(BS_CONTROLE[[#This Row],[KM - Inicio]]=0, "-", BS_CONTROLE[[#This Row],[KM - Inicio]])</f>
        <v>-</v>
      </c>
      <c r="AQ522" s="261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2" t="str">
        <f>IF(BS_CONTROLE[[#This Row],[Responsavel pelo boletim]]=0, "-", BS_CONTROLE[[#This Row],[Responsavel pelo boletim]])</f>
        <v>-</v>
      </c>
      <c r="BG522" s="16"/>
      <c r="BH522" s="17"/>
      <c r="BI522" s="17"/>
      <c r="BJ522" s="285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>
      <c r="A523" s="168" t="str">
        <f t="shared" si="59"/>
        <v/>
      </c>
      <c r="B523" s="169"/>
      <c r="C523" s="8"/>
      <c r="D523" s="52"/>
      <c r="E523" s="295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293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2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26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BASE_MAPA!$D$2:$D$260, BASE_MAPA!$I$2:$I$260), "ERRO")</f>
        <v>ERRO</v>
      </c>
      <c r="V523" s="275"/>
      <c r="W523" s="278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1" t="str">
        <f>IF(BS_CONTROLE[[#This Row],[Local - Partida]]=0, "-", BS_CONTROLE[[#This Row],[Local - Partida]])</f>
        <v>-</v>
      </c>
      <c r="AL523" s="281" t="str">
        <f>IF(BS_CONTROLE[[#This Row],[Local - Encerramento]]=0, "-", BS_CONTROLE[[#This Row],[Local - Encerramento]])</f>
        <v>-</v>
      </c>
      <c r="AM523" s="281" t="str">
        <f>IF(BS_CONTROLE[[#This Row],[Entre - Estações]]=0, "-", BS_CONTROLE[[#This Row],[Entre - Estações]])</f>
        <v>-</v>
      </c>
      <c r="AN523" s="281" t="str">
        <f>IF(BS_CONTROLE[[#This Row],[SB]]=0, "-", BS_CONTROLE[[#This Row],[SB]])</f>
        <v>-</v>
      </c>
      <c r="AO523" s="260" t="str">
        <f>IF(BS_CONTROLE[[#This Row],[SUB]]=0, "-", BS_CONTROLE[[#This Row],[SUB]])</f>
        <v>-</v>
      </c>
      <c r="AP523" s="261" t="str">
        <f>IF(BS_CONTROLE[[#This Row],[KM - Inicio]]=0, "-", BS_CONTROLE[[#This Row],[KM - Inicio]])</f>
        <v>-</v>
      </c>
      <c r="AQ523" s="261" t="str">
        <f>IF(BS_CONTROLE[[#This Row],[KM - Fim]]=0, "-", BS_CONTROLE[[#This Row],[KM - Fim]])</f>
        <v>-</v>
      </c>
      <c r="AR523" s="282"/>
      <c r="AS523" s="282"/>
      <c r="AT523" s="282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4" t="str">
        <f>IFERROR(_xlfn.XLOOKUP(AO523, BASE_MAPA!$D$2:$D$260, BASE_MAPA!$I$2:$I$260), "ERRO")</f>
        <v>ERRO</v>
      </c>
      <c r="BF523" s="262" t="str">
        <f>IF(BS_CONTROLE[[#This Row],[Responsavel pelo boletim]]=0, "-", BS_CONTROLE[[#This Row],[Responsavel pelo boletim]])</f>
        <v>-</v>
      </c>
      <c r="BG523" s="16"/>
      <c r="BH523" s="17"/>
      <c r="BI523" s="17"/>
      <c r="BJ523" s="285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8" t="str">
        <f t="shared" si="59"/>
        <v/>
      </c>
      <c r="B524" s="169"/>
      <c r="C524" s="8"/>
      <c r="D524" s="52"/>
      <c r="E524" s="295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293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2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26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BASE_MAPA!$D$2:$D$260, BASE_MAPA!$I$2:$I$260), "ERRO")</f>
        <v>ERRO</v>
      </c>
      <c r="V524" s="275"/>
      <c r="W524" s="278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1" t="str">
        <f>IF(BS_CONTROLE[[#This Row],[Local - Partida]]=0, "-", BS_CONTROLE[[#This Row],[Local - Partida]])</f>
        <v>-</v>
      </c>
      <c r="AL524" s="281" t="str">
        <f>IF(BS_CONTROLE[[#This Row],[Local - Encerramento]]=0, "-", BS_CONTROLE[[#This Row],[Local - Encerramento]])</f>
        <v>-</v>
      </c>
      <c r="AM524" s="281" t="str">
        <f>IF(BS_CONTROLE[[#This Row],[Entre - Estações]]=0, "-", BS_CONTROLE[[#This Row],[Entre - Estações]])</f>
        <v>-</v>
      </c>
      <c r="AN524" s="281" t="str">
        <f>IF(BS_CONTROLE[[#This Row],[SB]]=0, "-", BS_CONTROLE[[#This Row],[SB]])</f>
        <v>-</v>
      </c>
      <c r="AO524" s="260" t="str">
        <f>IF(BS_CONTROLE[[#This Row],[SUB]]=0, "-", BS_CONTROLE[[#This Row],[SUB]])</f>
        <v>-</v>
      </c>
      <c r="AP524" s="261" t="str">
        <f>IF(BS_CONTROLE[[#This Row],[KM - Inicio]]=0, "-", BS_CONTROLE[[#This Row],[KM - Inicio]])</f>
        <v>-</v>
      </c>
      <c r="AQ524" s="261" t="str">
        <f>IF(BS_CONTROLE[[#This Row],[KM - Fim]]=0, "-", BS_CONTROLE[[#This Row],[KM - Fim]])</f>
        <v>-</v>
      </c>
      <c r="AR524" s="282"/>
      <c r="AS524" s="282"/>
      <c r="AT524" s="282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4" t="str">
        <f>IFERROR(_xlfn.XLOOKUP(AO524, BASE_MAPA!$D$2:$D$260, BASE_MAPA!$I$2:$I$260), "ERRO")</f>
        <v>ERRO</v>
      </c>
      <c r="BF524" s="262" t="str">
        <f>IF(BS_CONTROLE[[#This Row],[Responsavel pelo boletim]]=0, "-", BS_CONTROLE[[#This Row],[Responsavel pelo boletim]])</f>
        <v>-</v>
      </c>
      <c r="BG524" s="16"/>
      <c r="BH524" s="17"/>
      <c r="BI524" s="17"/>
      <c r="BJ524" s="285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8" t="str">
        <f t="shared" si="59"/>
        <v/>
      </c>
      <c r="B525" s="169"/>
      <c r="C525" s="8"/>
      <c r="D525" s="52"/>
      <c r="E525" s="295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293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2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26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BASE_MAPA!$D$2:$D$260, BASE_MAPA!$I$2:$I$260), "ERRO")</f>
        <v>ERRO</v>
      </c>
      <c r="V525" s="275"/>
      <c r="W525" s="278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1" t="str">
        <f>IF(BS_CONTROLE[[#This Row],[Local - Partida]]=0, "-", BS_CONTROLE[[#This Row],[Local - Partida]])</f>
        <v>-</v>
      </c>
      <c r="AL525" s="281" t="str">
        <f>IF(BS_CONTROLE[[#This Row],[Local - Encerramento]]=0, "-", BS_CONTROLE[[#This Row],[Local - Encerramento]])</f>
        <v>-</v>
      </c>
      <c r="AM525" s="281" t="str">
        <f>IF(BS_CONTROLE[[#This Row],[Entre - Estações]]=0, "-", BS_CONTROLE[[#This Row],[Entre - Estações]])</f>
        <v>-</v>
      </c>
      <c r="AN525" s="281" t="str">
        <f>IF(BS_CONTROLE[[#This Row],[SB]]=0, "-", BS_CONTROLE[[#This Row],[SB]])</f>
        <v>-</v>
      </c>
      <c r="AO525" s="260" t="str">
        <f>IF(BS_CONTROLE[[#This Row],[SUB]]=0, "-", BS_CONTROLE[[#This Row],[SUB]])</f>
        <v>-</v>
      </c>
      <c r="AP525" s="261" t="str">
        <f>IF(BS_CONTROLE[[#This Row],[KM - Inicio]]=0, "-", BS_CONTROLE[[#This Row],[KM - Inicio]])</f>
        <v>-</v>
      </c>
      <c r="AQ525" s="261" t="str">
        <f>IF(BS_CONTROLE[[#This Row],[KM - Fim]]=0, "-", BS_CONTROLE[[#This Row],[KM - Fim]])</f>
        <v>-</v>
      </c>
      <c r="AR525" s="282"/>
      <c r="AS525" s="282"/>
      <c r="AT525" s="282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4" t="str">
        <f>IFERROR(_xlfn.XLOOKUP(AO525, BASE_MAPA!$D$2:$D$260, BASE_MAPA!$I$2:$I$260), "ERRO")</f>
        <v>ERRO</v>
      </c>
      <c r="BF525" s="262" t="str">
        <f>IF(BS_CONTROLE[[#This Row],[Responsavel pelo boletim]]=0, "-", BS_CONTROLE[[#This Row],[Responsavel pelo boletim]])</f>
        <v>-</v>
      </c>
      <c r="BG525" s="16"/>
      <c r="BH525" s="17"/>
      <c r="BI525" s="17"/>
      <c r="BJ525" s="285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8" t="str">
        <f t="shared" si="59"/>
        <v/>
      </c>
      <c r="B526" s="169"/>
      <c r="C526" s="8"/>
      <c r="D526" s="52"/>
      <c r="E526" s="296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293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2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26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BASE_MAPA!$D$2:$D$260, BASE_MAPA!$I$2:$I$260), "ERRO")</f>
        <v>ERRO</v>
      </c>
      <c r="V526" s="275"/>
      <c r="W526" s="278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1" t="str">
        <f>IF(BS_CONTROLE[[#This Row],[Local - Partida]]=0, "-", BS_CONTROLE[[#This Row],[Local - Partida]])</f>
        <v>-</v>
      </c>
      <c r="AL526" s="281" t="str">
        <f>IF(BS_CONTROLE[[#This Row],[Local - Encerramento]]=0, "-", BS_CONTROLE[[#This Row],[Local - Encerramento]])</f>
        <v>-</v>
      </c>
      <c r="AM526" s="281" t="str">
        <f>IF(BS_CONTROLE[[#This Row],[Entre - Estações]]=0, "-", BS_CONTROLE[[#This Row],[Entre - Estações]])</f>
        <v>-</v>
      </c>
      <c r="AN526" s="281" t="str">
        <f>IF(BS_CONTROLE[[#This Row],[SB]]=0, "-", BS_CONTROLE[[#This Row],[SB]])</f>
        <v>-</v>
      </c>
      <c r="AO526" s="260" t="str">
        <f>IF(BS_CONTROLE[[#This Row],[SUB]]=0, "-", BS_CONTROLE[[#This Row],[SUB]])</f>
        <v>-</v>
      </c>
      <c r="AP526" s="261" t="str">
        <f>IF(BS_CONTROLE[[#This Row],[KM - Inicio]]=0, "-", BS_CONTROLE[[#This Row],[KM - Inicio]])</f>
        <v>-</v>
      </c>
      <c r="AQ526" s="261" t="str">
        <f>IF(BS_CONTROLE[[#This Row],[KM - Fim]]=0, "-", BS_CONTROLE[[#This Row],[KM - Fim]])</f>
        <v>-</v>
      </c>
      <c r="AR526" s="282"/>
      <c r="AS526" s="282"/>
      <c r="AT526" s="282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4" t="str">
        <f>IFERROR(_xlfn.XLOOKUP(AO526, BASE_MAPA!$D$2:$D$260, BASE_MAPA!$I$2:$I$260), "ERRO")</f>
        <v>ERRO</v>
      </c>
      <c r="BF526" s="262" t="str">
        <f>IF(BS_CONTROLE[[#This Row],[Responsavel pelo boletim]]=0, "-", BS_CONTROLE[[#This Row],[Responsavel pelo boletim]])</f>
        <v>-</v>
      </c>
      <c r="BG526" s="16"/>
      <c r="BH526" s="17"/>
      <c r="BI526" s="17"/>
      <c r="BJ526" s="285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8" t="str">
        <f t="shared" si="59"/>
        <v/>
      </c>
      <c r="B527" s="169"/>
      <c r="C527" s="8"/>
      <c r="D527" s="52"/>
      <c r="E527" s="295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293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2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26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BASE_MAPA!$D$2:$D$260, BASE_MAPA!$I$2:$I$260), "ERRO")</f>
        <v>ERRO</v>
      </c>
      <c r="V527" s="275"/>
      <c r="W527" s="278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1" t="str">
        <f>IF(BS_CONTROLE[[#This Row],[Local - Partida]]=0, "-", BS_CONTROLE[[#This Row],[Local - Partida]])</f>
        <v>-</v>
      </c>
      <c r="AL527" s="281" t="str">
        <f>IF(BS_CONTROLE[[#This Row],[Local - Encerramento]]=0, "-", BS_CONTROLE[[#This Row],[Local - Encerramento]])</f>
        <v>-</v>
      </c>
      <c r="AM527" s="281" t="str">
        <f>IF(BS_CONTROLE[[#This Row],[Entre - Estações]]=0, "-", BS_CONTROLE[[#This Row],[Entre - Estações]])</f>
        <v>-</v>
      </c>
      <c r="AN527" s="281" t="str">
        <f>IF(BS_CONTROLE[[#This Row],[SB]]=0, "-", BS_CONTROLE[[#This Row],[SB]])</f>
        <v>-</v>
      </c>
      <c r="AO527" s="260" t="str">
        <f>IF(BS_CONTROLE[[#This Row],[SUB]]=0, "-", BS_CONTROLE[[#This Row],[SUB]])</f>
        <v>-</v>
      </c>
      <c r="AP527" s="261" t="str">
        <f>IF(BS_CONTROLE[[#This Row],[KM - Inicio]]=0, "-", BS_CONTROLE[[#This Row],[KM - Inicio]])</f>
        <v>-</v>
      </c>
      <c r="AQ527" s="261" t="str">
        <f>IF(BS_CONTROLE[[#This Row],[KM - Fim]]=0, "-", BS_CONTROLE[[#This Row],[KM - Fim]])</f>
        <v>-</v>
      </c>
      <c r="AR527" s="282"/>
      <c r="AS527" s="282"/>
      <c r="AT527" s="282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4" t="str">
        <f>IFERROR(_xlfn.XLOOKUP(AO527, BASE_MAPA!$D$2:$D$260, BASE_MAPA!$I$2:$I$260), "ERRO")</f>
        <v>ERRO</v>
      </c>
      <c r="BF527" s="262" t="str">
        <f>IF(BS_CONTROLE[[#This Row],[Responsavel pelo boletim]]=0, "-", BS_CONTROLE[[#This Row],[Responsavel pelo boletim]])</f>
        <v>-</v>
      </c>
      <c r="BG527" s="16"/>
      <c r="BH527" s="17"/>
      <c r="BI527" s="17"/>
      <c r="BJ527" s="285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8" t="str">
        <f t="shared" si="59"/>
        <v/>
      </c>
      <c r="B528" s="169"/>
      <c r="C528" s="8"/>
      <c r="D528" s="52"/>
      <c r="E528" s="295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293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2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26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BASE_MAPA!$D$2:$D$260, BASE_MAPA!$I$2:$I$260), "ERRO")</f>
        <v>ERRO</v>
      </c>
      <c r="V528" s="275"/>
      <c r="W528" s="278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1" t="str">
        <f>IF(BS_CONTROLE[[#This Row],[Local - Partida]]=0, "-", BS_CONTROLE[[#This Row],[Local - Partida]])</f>
        <v>-</v>
      </c>
      <c r="AL528" s="281" t="str">
        <f>IF(BS_CONTROLE[[#This Row],[Local - Encerramento]]=0, "-", BS_CONTROLE[[#This Row],[Local - Encerramento]])</f>
        <v>-</v>
      </c>
      <c r="AM528" s="281" t="str">
        <f>IF(BS_CONTROLE[[#This Row],[Entre - Estações]]=0, "-", BS_CONTROLE[[#This Row],[Entre - Estações]])</f>
        <v>-</v>
      </c>
      <c r="AN528" s="281" t="str">
        <f>IF(BS_CONTROLE[[#This Row],[SB]]=0, "-", BS_CONTROLE[[#This Row],[SB]])</f>
        <v>-</v>
      </c>
      <c r="AO528" s="260" t="str">
        <f>IF(BS_CONTROLE[[#This Row],[SUB]]=0, "-", BS_CONTROLE[[#This Row],[SUB]])</f>
        <v>-</v>
      </c>
      <c r="AP528" s="261" t="str">
        <f>IF(BS_CONTROLE[[#This Row],[KM - Inicio]]=0, "-", BS_CONTROLE[[#This Row],[KM - Inicio]])</f>
        <v>-</v>
      </c>
      <c r="AQ528" s="261" t="str">
        <f>IF(BS_CONTROLE[[#This Row],[KM - Fim]]=0, "-", BS_CONTROLE[[#This Row],[KM - Fim]])</f>
        <v>-</v>
      </c>
      <c r="AR528" s="282"/>
      <c r="AS528" s="282"/>
      <c r="AT528" s="282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4" t="str">
        <f>IFERROR(_xlfn.XLOOKUP(AO528, BASE_MAPA!$D$2:$D$260, BASE_MAPA!$I$2:$I$260), "ERRO")</f>
        <v>ERRO</v>
      </c>
      <c r="BF528" s="262" t="str">
        <f>IF(BS_CONTROLE[[#This Row],[Responsavel pelo boletim]]=0, "-", BS_CONTROLE[[#This Row],[Responsavel pelo boletim]])</f>
        <v>-</v>
      </c>
      <c r="BG528" s="16"/>
      <c r="BH528" s="17"/>
      <c r="BI528" s="17"/>
      <c r="BJ528" s="285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8" t="str">
        <f t="shared" si="59"/>
        <v/>
      </c>
      <c r="B529" s="169"/>
      <c r="C529" s="8"/>
      <c r="D529" s="52"/>
      <c r="E529" s="295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293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2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26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BASE_MAPA!$D$2:$D$260, BASE_MAPA!$I$2:$I$260), "ERRO")</f>
        <v>ERRO</v>
      </c>
      <c r="V529" s="275"/>
      <c r="W529" s="278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1" t="str">
        <f>IF(BS_CONTROLE[[#This Row],[Local - Partida]]=0, "-", BS_CONTROLE[[#This Row],[Local - Partida]])</f>
        <v>-</v>
      </c>
      <c r="AL529" s="281" t="str">
        <f>IF(BS_CONTROLE[[#This Row],[Local - Encerramento]]=0, "-", BS_CONTROLE[[#This Row],[Local - Encerramento]])</f>
        <v>-</v>
      </c>
      <c r="AM529" s="281" t="str">
        <f>IF(BS_CONTROLE[[#This Row],[Entre - Estações]]=0, "-", BS_CONTROLE[[#This Row],[Entre - Estações]])</f>
        <v>-</v>
      </c>
      <c r="AN529" s="281" t="str">
        <f>IF(BS_CONTROLE[[#This Row],[SB]]=0, "-", BS_CONTROLE[[#This Row],[SB]])</f>
        <v>-</v>
      </c>
      <c r="AO529" s="260" t="str">
        <f>IF(BS_CONTROLE[[#This Row],[SUB]]=0, "-", BS_CONTROLE[[#This Row],[SUB]])</f>
        <v>-</v>
      </c>
      <c r="AP529" s="261" t="str">
        <f>IF(BS_CONTROLE[[#This Row],[KM - Inicio]]=0, "-", BS_CONTROLE[[#This Row],[KM - Inicio]])</f>
        <v>-</v>
      </c>
      <c r="AQ529" s="261" t="str">
        <f>IF(BS_CONTROLE[[#This Row],[KM - Fim]]=0, "-", BS_CONTROLE[[#This Row],[KM - Fim]])</f>
        <v>-</v>
      </c>
      <c r="AR529" s="282"/>
      <c r="AS529" s="282"/>
      <c r="AT529" s="282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4" t="str">
        <f>IFERROR(_xlfn.XLOOKUP(AO529, BASE_MAPA!$D$2:$D$260, BASE_MAPA!$I$2:$I$260), "ERRO")</f>
        <v>ERRO</v>
      </c>
      <c r="BF529" s="262" t="str">
        <f>IF(BS_CONTROLE[[#This Row],[Responsavel pelo boletim]]=0, "-", BS_CONTROLE[[#This Row],[Responsavel pelo boletim]])</f>
        <v>-</v>
      </c>
      <c r="BG529" s="16"/>
      <c r="BH529" s="17"/>
      <c r="BI529" s="17"/>
      <c r="BJ529" s="285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8" t="str">
        <f t="shared" si="59"/>
        <v/>
      </c>
      <c r="B530" s="169"/>
      <c r="C530" s="8"/>
      <c r="D530" s="52"/>
      <c r="E530" s="295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293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2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26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BASE_MAPA!$D$2:$D$260, BASE_MAPA!$I$2:$I$260), "ERRO")</f>
        <v>ERRO</v>
      </c>
      <c r="V530" s="275"/>
      <c r="W530" s="278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1" t="str">
        <f>IF(BS_CONTROLE[[#This Row],[Local - Partida]]=0, "-", BS_CONTROLE[[#This Row],[Local - Partida]])</f>
        <v>-</v>
      </c>
      <c r="AL530" s="281" t="str">
        <f>IF(BS_CONTROLE[[#This Row],[Local - Encerramento]]=0, "-", BS_CONTROLE[[#This Row],[Local - Encerramento]])</f>
        <v>-</v>
      </c>
      <c r="AM530" s="281" t="str">
        <f>IF(BS_CONTROLE[[#This Row],[Entre - Estações]]=0, "-", BS_CONTROLE[[#This Row],[Entre - Estações]])</f>
        <v>-</v>
      </c>
      <c r="AN530" s="281" t="str">
        <f>IF(BS_CONTROLE[[#This Row],[SB]]=0, "-", BS_CONTROLE[[#This Row],[SB]])</f>
        <v>-</v>
      </c>
      <c r="AO530" s="260" t="str">
        <f>IF(BS_CONTROLE[[#This Row],[SUB]]=0, "-", BS_CONTROLE[[#This Row],[SUB]])</f>
        <v>-</v>
      </c>
      <c r="AP530" s="261" t="str">
        <f>IF(BS_CONTROLE[[#This Row],[KM - Inicio]]=0, "-", BS_CONTROLE[[#This Row],[KM - Inicio]])</f>
        <v>-</v>
      </c>
      <c r="AQ530" s="261" t="str">
        <f>IF(BS_CONTROLE[[#This Row],[KM - Fim]]=0, "-", BS_CONTROLE[[#This Row],[KM - Fim]])</f>
        <v>-</v>
      </c>
      <c r="AR530" s="282"/>
      <c r="AS530" s="282"/>
      <c r="AT530" s="282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4" t="str">
        <f>IFERROR(_xlfn.XLOOKUP(AO530, BASE_MAPA!$D$2:$D$260, BASE_MAPA!$I$2:$I$260), "ERRO")</f>
        <v>ERRO</v>
      </c>
      <c r="BF530" s="262" t="str">
        <f>IF(BS_CONTROLE[[#This Row],[Responsavel pelo boletim]]=0, "-", BS_CONTROLE[[#This Row],[Responsavel pelo boletim]])</f>
        <v>-</v>
      </c>
      <c r="BG530" s="16"/>
      <c r="BH530" s="17"/>
      <c r="BI530" s="17"/>
      <c r="BJ530" s="285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8" t="str">
        <f t="shared" si="59"/>
        <v/>
      </c>
      <c r="B531" s="169"/>
      <c r="C531" s="8"/>
      <c r="D531" s="52"/>
      <c r="E531" s="295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293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2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26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BASE_MAPA!$D$2:$D$260, BASE_MAPA!$I$2:$I$260), "ERRO")</f>
        <v>ERRO</v>
      </c>
      <c r="V531" s="275"/>
      <c r="W531" s="278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1" t="str">
        <f>IF(BS_CONTROLE[[#This Row],[Local - Partida]]=0, "-", BS_CONTROLE[[#This Row],[Local - Partida]])</f>
        <v>-</v>
      </c>
      <c r="AL531" s="281" t="str">
        <f>IF(BS_CONTROLE[[#This Row],[Local - Encerramento]]=0, "-", BS_CONTROLE[[#This Row],[Local - Encerramento]])</f>
        <v>-</v>
      </c>
      <c r="AM531" s="281" t="str">
        <f>IF(BS_CONTROLE[[#This Row],[Entre - Estações]]=0, "-", BS_CONTROLE[[#This Row],[Entre - Estações]])</f>
        <v>-</v>
      </c>
      <c r="AN531" s="281" t="str">
        <f>IF(BS_CONTROLE[[#This Row],[SB]]=0, "-", BS_CONTROLE[[#This Row],[SB]])</f>
        <v>-</v>
      </c>
      <c r="AO531" s="260" t="str">
        <f>IF(BS_CONTROLE[[#This Row],[SUB]]=0, "-", BS_CONTROLE[[#This Row],[SUB]])</f>
        <v>-</v>
      </c>
      <c r="AP531" s="261" t="str">
        <f>IF(BS_CONTROLE[[#This Row],[KM - Inicio]]=0, "-", BS_CONTROLE[[#This Row],[KM - Inicio]])</f>
        <v>-</v>
      </c>
      <c r="AQ531" s="261" t="str">
        <f>IF(BS_CONTROLE[[#This Row],[KM - Fim]]=0, "-", BS_CONTROLE[[#This Row],[KM - Fim]])</f>
        <v>-</v>
      </c>
      <c r="AR531" s="282"/>
      <c r="AS531" s="282"/>
      <c r="AT531" s="282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4" t="str">
        <f>IFERROR(_xlfn.XLOOKUP(AO531, BASE_MAPA!$D$2:$D$260, BASE_MAPA!$I$2:$I$260), "ERRO")</f>
        <v>ERRO</v>
      </c>
      <c r="BF531" s="262" t="str">
        <f>IF(BS_CONTROLE[[#This Row],[Responsavel pelo boletim]]=0, "-", BS_CONTROLE[[#This Row],[Responsavel pelo boletim]])</f>
        <v>-</v>
      </c>
      <c r="BG531" s="16"/>
      <c r="BH531" s="17"/>
      <c r="BI531" s="17"/>
      <c r="BJ531" s="285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8" t="str">
        <f t="shared" si="59"/>
        <v/>
      </c>
      <c r="B532" s="169"/>
      <c r="C532" s="8"/>
      <c r="D532" s="52"/>
      <c r="E532" s="295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293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2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26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BASE_MAPA!$D$2:$D$260, BASE_MAPA!$I$2:$I$260), "ERRO")</f>
        <v>ERRO</v>
      </c>
      <c r="V532" s="275"/>
      <c r="W532" s="278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1" t="str">
        <f>IF(BS_CONTROLE[[#This Row],[Local - Partida]]=0, "-", BS_CONTROLE[[#This Row],[Local - Partida]])</f>
        <v>-</v>
      </c>
      <c r="AL532" s="281" t="str">
        <f>IF(BS_CONTROLE[[#This Row],[Local - Encerramento]]=0, "-", BS_CONTROLE[[#This Row],[Local - Encerramento]])</f>
        <v>-</v>
      </c>
      <c r="AM532" s="281" t="str">
        <f>IF(BS_CONTROLE[[#This Row],[Entre - Estações]]=0, "-", BS_CONTROLE[[#This Row],[Entre - Estações]])</f>
        <v>-</v>
      </c>
      <c r="AN532" s="281" t="str">
        <f>IF(BS_CONTROLE[[#This Row],[SB]]=0, "-", BS_CONTROLE[[#This Row],[SB]])</f>
        <v>-</v>
      </c>
      <c r="AO532" s="260" t="str">
        <f>IF(BS_CONTROLE[[#This Row],[SUB]]=0, "-", BS_CONTROLE[[#This Row],[SUB]])</f>
        <v>-</v>
      </c>
      <c r="AP532" s="261" t="str">
        <f>IF(BS_CONTROLE[[#This Row],[KM - Inicio]]=0, "-", BS_CONTROLE[[#This Row],[KM - Inicio]])</f>
        <v>-</v>
      </c>
      <c r="AQ532" s="261" t="str">
        <f>IF(BS_CONTROLE[[#This Row],[KM - Fim]]=0, "-", BS_CONTROLE[[#This Row],[KM - Fim]])</f>
        <v>-</v>
      </c>
      <c r="AR532" s="282"/>
      <c r="AS532" s="282"/>
      <c r="AT532" s="282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4" t="str">
        <f>IFERROR(_xlfn.XLOOKUP(AO532, BASE_MAPA!$D$2:$D$260, BASE_MAPA!$I$2:$I$260), "ERRO")</f>
        <v>ERRO</v>
      </c>
      <c r="BF532" s="262" t="str">
        <f>IF(BS_CONTROLE[[#This Row],[Responsavel pelo boletim]]=0, "-", BS_CONTROLE[[#This Row],[Responsavel pelo boletim]])</f>
        <v>-</v>
      </c>
      <c r="BG532" s="16"/>
      <c r="BH532" s="17"/>
      <c r="BI532" s="17"/>
      <c r="BJ532" s="285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8" t="str">
        <f t="shared" si="59"/>
        <v/>
      </c>
      <c r="B533" s="169"/>
      <c r="C533" s="8"/>
      <c r="D533" s="52"/>
      <c r="E533" s="295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293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2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26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BASE_MAPA!$D$2:$D$260, BASE_MAPA!$I$2:$I$260), "ERRO")</f>
        <v>ERRO</v>
      </c>
      <c r="V533" s="275"/>
      <c r="W533" s="278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1" t="str">
        <f>IF(BS_CONTROLE[[#This Row],[Local - Partida]]=0, "-", BS_CONTROLE[[#This Row],[Local - Partida]])</f>
        <v>-</v>
      </c>
      <c r="AL533" s="281" t="str">
        <f>IF(BS_CONTROLE[[#This Row],[Local - Encerramento]]=0, "-", BS_CONTROLE[[#This Row],[Local - Encerramento]])</f>
        <v>-</v>
      </c>
      <c r="AM533" s="281" t="str">
        <f>IF(BS_CONTROLE[[#This Row],[Entre - Estações]]=0, "-", BS_CONTROLE[[#This Row],[Entre - Estações]])</f>
        <v>-</v>
      </c>
      <c r="AN533" s="281" t="str">
        <f>IF(BS_CONTROLE[[#This Row],[SB]]=0, "-", BS_CONTROLE[[#This Row],[SB]])</f>
        <v>-</v>
      </c>
      <c r="AO533" s="260" t="str">
        <f>IF(BS_CONTROLE[[#This Row],[SUB]]=0, "-", BS_CONTROLE[[#This Row],[SUB]])</f>
        <v>-</v>
      </c>
      <c r="AP533" s="261" t="str">
        <f>IF(BS_CONTROLE[[#This Row],[KM - Inicio]]=0, "-", BS_CONTROLE[[#This Row],[KM - Inicio]])</f>
        <v>-</v>
      </c>
      <c r="AQ533" s="261" t="str">
        <f>IF(BS_CONTROLE[[#This Row],[KM - Fim]]=0, "-", BS_CONTROLE[[#This Row],[KM - Fim]])</f>
        <v>-</v>
      </c>
      <c r="AR533" s="282"/>
      <c r="AS533" s="282"/>
      <c r="AT533" s="282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4" t="str">
        <f>IFERROR(_xlfn.XLOOKUP(AO533, BASE_MAPA!$D$2:$D$260, BASE_MAPA!$I$2:$I$260), "ERRO")</f>
        <v>ERRO</v>
      </c>
      <c r="BF533" s="262" t="str">
        <f>IF(BS_CONTROLE[[#This Row],[Responsavel pelo boletim]]=0, "-", BS_CONTROLE[[#This Row],[Responsavel pelo boletim]])</f>
        <v>-</v>
      </c>
      <c r="BG533" s="16"/>
      <c r="BH533" s="17"/>
      <c r="BI533" s="17"/>
      <c r="BJ533" s="285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8" t="str">
        <f t="shared" si="59"/>
        <v/>
      </c>
      <c r="B534" s="169"/>
      <c r="C534" s="8"/>
      <c r="D534" s="52"/>
      <c r="E534" s="295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293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2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26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BASE_MAPA!$D$2:$D$260, BASE_MAPA!$I$2:$I$260), "ERRO")</f>
        <v>ERRO</v>
      </c>
      <c r="V534" s="275"/>
      <c r="W534" s="278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1" t="str">
        <f>IF(BS_CONTROLE[[#This Row],[Local - Partida]]=0, "-", BS_CONTROLE[[#This Row],[Local - Partida]])</f>
        <v>-</v>
      </c>
      <c r="AL534" s="281" t="str">
        <f>IF(BS_CONTROLE[[#This Row],[Local - Encerramento]]=0, "-", BS_CONTROLE[[#This Row],[Local - Encerramento]])</f>
        <v>-</v>
      </c>
      <c r="AM534" s="281" t="str">
        <f>IF(BS_CONTROLE[[#This Row],[Entre - Estações]]=0, "-", BS_CONTROLE[[#This Row],[Entre - Estações]])</f>
        <v>-</v>
      </c>
      <c r="AN534" s="281" t="str">
        <f>IF(BS_CONTROLE[[#This Row],[SB]]=0, "-", BS_CONTROLE[[#This Row],[SB]])</f>
        <v>-</v>
      </c>
      <c r="AO534" s="260" t="str">
        <f>IF(BS_CONTROLE[[#This Row],[SUB]]=0, "-", BS_CONTROLE[[#This Row],[SUB]])</f>
        <v>-</v>
      </c>
      <c r="AP534" s="261" t="str">
        <f>IF(BS_CONTROLE[[#This Row],[KM - Inicio]]=0, "-", BS_CONTROLE[[#This Row],[KM - Inicio]])</f>
        <v>-</v>
      </c>
      <c r="AQ534" s="261" t="str">
        <f>IF(BS_CONTROLE[[#This Row],[KM - Fim]]=0, "-", BS_CONTROLE[[#This Row],[KM - Fim]])</f>
        <v>-</v>
      </c>
      <c r="AR534" s="282"/>
      <c r="AS534" s="282"/>
      <c r="AT534" s="282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4" t="str">
        <f>IFERROR(_xlfn.XLOOKUP(AO534, BASE_MAPA!$D$2:$D$260, BASE_MAPA!$I$2:$I$260), "ERRO")</f>
        <v>ERRO</v>
      </c>
      <c r="BF534" s="262" t="str">
        <f>IF(BS_CONTROLE[[#This Row],[Responsavel pelo boletim]]=0, "-", BS_CONTROLE[[#This Row],[Responsavel pelo boletim]])</f>
        <v>-</v>
      </c>
      <c r="BG534" s="16"/>
      <c r="BH534" s="17"/>
      <c r="BI534" s="17"/>
      <c r="BJ534" s="285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8" t="str">
        <f t="shared" si="59"/>
        <v/>
      </c>
      <c r="B535" s="169"/>
      <c r="C535" s="8"/>
      <c r="D535" s="52"/>
      <c r="E535" s="295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293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2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26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BASE_MAPA!$D$2:$D$260, BASE_MAPA!$I$2:$I$260), "ERRO")</f>
        <v>ERRO</v>
      </c>
      <c r="V535" s="275"/>
      <c r="W535" s="278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1" t="str">
        <f>IF(BS_CONTROLE[[#This Row],[Local - Partida]]=0, "-", BS_CONTROLE[[#This Row],[Local - Partida]])</f>
        <v>-</v>
      </c>
      <c r="AL535" s="281" t="str">
        <f>IF(BS_CONTROLE[[#This Row],[Local - Encerramento]]=0, "-", BS_CONTROLE[[#This Row],[Local - Encerramento]])</f>
        <v>-</v>
      </c>
      <c r="AM535" s="281" t="str">
        <f>IF(BS_CONTROLE[[#This Row],[Entre - Estações]]=0, "-", BS_CONTROLE[[#This Row],[Entre - Estações]])</f>
        <v>-</v>
      </c>
      <c r="AN535" s="281" t="str">
        <f>IF(BS_CONTROLE[[#This Row],[SB]]=0, "-", BS_CONTROLE[[#This Row],[SB]])</f>
        <v>-</v>
      </c>
      <c r="AO535" s="260" t="str">
        <f>IF(BS_CONTROLE[[#This Row],[SUB]]=0, "-", BS_CONTROLE[[#This Row],[SUB]])</f>
        <v>-</v>
      </c>
      <c r="AP535" s="261" t="str">
        <f>IF(BS_CONTROLE[[#This Row],[KM - Inicio]]=0, "-", BS_CONTROLE[[#This Row],[KM - Inicio]])</f>
        <v>-</v>
      </c>
      <c r="AQ535" s="261" t="str">
        <f>IF(BS_CONTROLE[[#This Row],[KM - Fim]]=0, "-", BS_CONTROLE[[#This Row],[KM - Fim]])</f>
        <v>-</v>
      </c>
      <c r="AR535" s="282"/>
      <c r="AS535" s="282"/>
      <c r="AT535" s="282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4" t="str">
        <f>IFERROR(_xlfn.XLOOKUP(AO535, BASE_MAPA!$D$2:$D$260, BASE_MAPA!$I$2:$I$260), "ERRO")</f>
        <v>ERRO</v>
      </c>
      <c r="BF535" s="262" t="str">
        <f>IF(BS_CONTROLE[[#This Row],[Responsavel pelo boletim]]=0, "-", BS_CONTROLE[[#This Row],[Responsavel pelo boletim]])</f>
        <v>-</v>
      </c>
      <c r="BG535" s="16"/>
      <c r="BH535" s="17"/>
      <c r="BI535" s="17"/>
      <c r="BJ535" s="285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8" t="str">
        <f t="shared" si="59"/>
        <v/>
      </c>
      <c r="B536" s="169"/>
      <c r="C536" s="8"/>
      <c r="D536" s="52"/>
      <c r="E536" s="295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293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2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26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BASE_MAPA!$D$2:$D$260, BASE_MAPA!$I$2:$I$260), "ERRO")</f>
        <v>ERRO</v>
      </c>
      <c r="V536" s="275"/>
      <c r="W536" s="278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1" t="str">
        <f>IF(BS_CONTROLE[[#This Row],[Local - Partida]]=0, "-", BS_CONTROLE[[#This Row],[Local - Partida]])</f>
        <v>-</v>
      </c>
      <c r="AL536" s="281" t="str">
        <f>IF(BS_CONTROLE[[#This Row],[Local - Encerramento]]=0, "-", BS_CONTROLE[[#This Row],[Local - Encerramento]])</f>
        <v>-</v>
      </c>
      <c r="AM536" s="281" t="str">
        <f>IF(BS_CONTROLE[[#This Row],[Entre - Estações]]=0, "-", BS_CONTROLE[[#This Row],[Entre - Estações]])</f>
        <v>-</v>
      </c>
      <c r="AN536" s="281" t="str">
        <f>IF(BS_CONTROLE[[#This Row],[SB]]=0, "-", BS_CONTROLE[[#This Row],[SB]])</f>
        <v>-</v>
      </c>
      <c r="AO536" s="260" t="str">
        <f>IF(BS_CONTROLE[[#This Row],[SUB]]=0, "-", BS_CONTROLE[[#This Row],[SUB]])</f>
        <v>-</v>
      </c>
      <c r="AP536" s="261" t="str">
        <f>IF(BS_CONTROLE[[#This Row],[KM - Inicio]]=0, "-", BS_CONTROLE[[#This Row],[KM - Inicio]])</f>
        <v>-</v>
      </c>
      <c r="AQ536" s="261" t="str">
        <f>IF(BS_CONTROLE[[#This Row],[KM - Fim]]=0, "-", BS_CONTROLE[[#This Row],[KM - Fim]])</f>
        <v>-</v>
      </c>
      <c r="AR536" s="282"/>
      <c r="AS536" s="282"/>
      <c r="AT536" s="282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4" t="str">
        <f>IFERROR(_xlfn.XLOOKUP(AO536, BASE_MAPA!$D$2:$D$260, BASE_MAPA!$I$2:$I$260), "ERRO")</f>
        <v>ERRO</v>
      </c>
      <c r="BF536" s="262" t="str">
        <f>IF(BS_CONTROLE[[#This Row],[Responsavel pelo boletim]]=0, "-", BS_CONTROLE[[#This Row],[Responsavel pelo boletim]])</f>
        <v>-</v>
      </c>
      <c r="BG536" s="16"/>
      <c r="BH536" s="17"/>
      <c r="BI536" s="17"/>
      <c r="BJ536" s="285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8" t="str">
        <f t="shared" si="59"/>
        <v/>
      </c>
      <c r="B537" s="169"/>
      <c r="C537" s="8"/>
      <c r="D537" s="52"/>
      <c r="E537" s="295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293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2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26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BASE_MAPA!$D$2:$D$260, BASE_MAPA!$I$2:$I$260), "ERRO")</f>
        <v>ERRO</v>
      </c>
      <c r="V537" s="275"/>
      <c r="W537" s="278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1" t="str">
        <f>IF(BS_CONTROLE[[#This Row],[Local - Partida]]=0, "-", BS_CONTROLE[[#This Row],[Local - Partida]])</f>
        <v>-</v>
      </c>
      <c r="AL537" s="281" t="str">
        <f>IF(BS_CONTROLE[[#This Row],[Local - Encerramento]]=0, "-", BS_CONTROLE[[#This Row],[Local - Encerramento]])</f>
        <v>-</v>
      </c>
      <c r="AM537" s="281" t="str">
        <f>IF(BS_CONTROLE[[#This Row],[Entre - Estações]]=0, "-", BS_CONTROLE[[#This Row],[Entre - Estações]])</f>
        <v>-</v>
      </c>
      <c r="AN537" s="281" t="str">
        <f>IF(BS_CONTROLE[[#This Row],[SB]]=0, "-", BS_CONTROLE[[#This Row],[SB]])</f>
        <v>-</v>
      </c>
      <c r="AO537" s="260" t="str">
        <f>IF(BS_CONTROLE[[#This Row],[SUB]]=0, "-", BS_CONTROLE[[#This Row],[SUB]])</f>
        <v>-</v>
      </c>
      <c r="AP537" s="261" t="str">
        <f>IF(BS_CONTROLE[[#This Row],[KM - Inicio]]=0, "-", BS_CONTROLE[[#This Row],[KM - Inicio]])</f>
        <v>-</v>
      </c>
      <c r="AQ537" s="261" t="str">
        <f>IF(BS_CONTROLE[[#This Row],[KM - Fim]]=0, "-", BS_CONTROLE[[#This Row],[KM - Fim]])</f>
        <v>-</v>
      </c>
      <c r="AR537" s="282"/>
      <c r="AS537" s="282"/>
      <c r="AT537" s="282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4" t="str">
        <f>IFERROR(_xlfn.XLOOKUP(AO537, BASE_MAPA!$D$2:$D$260, BASE_MAPA!$I$2:$I$260), "ERRO")</f>
        <v>ERRO</v>
      </c>
      <c r="BF537" s="262" t="str">
        <f>IF(BS_CONTROLE[[#This Row],[Responsavel pelo boletim]]=0, "-", BS_CONTROLE[[#This Row],[Responsavel pelo boletim]])</f>
        <v>-</v>
      </c>
      <c r="BG537" s="16"/>
      <c r="BH537" s="17"/>
      <c r="BI537" s="17"/>
      <c r="BJ537" s="285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8" t="str">
        <f t="shared" si="59"/>
        <v/>
      </c>
      <c r="B538" s="169"/>
      <c r="C538" s="8"/>
      <c r="D538" s="52"/>
      <c r="E538" s="296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293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2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26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BASE_MAPA!$D$2:$D$260, BASE_MAPA!$I$2:$I$260), "ERRO")</f>
        <v>ERRO</v>
      </c>
      <c r="V538" s="275"/>
      <c r="W538" s="278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1" t="str">
        <f>IF(BS_CONTROLE[[#This Row],[Local - Partida]]=0, "-", BS_CONTROLE[[#This Row],[Local - Partida]])</f>
        <v>-</v>
      </c>
      <c r="AL538" s="281" t="str">
        <f>IF(BS_CONTROLE[[#This Row],[Local - Encerramento]]=0, "-", BS_CONTROLE[[#This Row],[Local - Encerramento]])</f>
        <v>-</v>
      </c>
      <c r="AM538" s="281" t="str">
        <f>IF(BS_CONTROLE[[#This Row],[Entre - Estações]]=0, "-", BS_CONTROLE[[#This Row],[Entre - Estações]])</f>
        <v>-</v>
      </c>
      <c r="AN538" s="281" t="str">
        <f>IF(BS_CONTROLE[[#This Row],[SB]]=0, "-", BS_CONTROLE[[#This Row],[SB]])</f>
        <v>-</v>
      </c>
      <c r="AO538" s="260" t="str">
        <f>IF(BS_CONTROLE[[#This Row],[SUB]]=0, "-", BS_CONTROLE[[#This Row],[SUB]])</f>
        <v>-</v>
      </c>
      <c r="AP538" s="261" t="str">
        <f>IF(BS_CONTROLE[[#This Row],[KM - Inicio]]=0, "-", BS_CONTROLE[[#This Row],[KM - Inicio]])</f>
        <v>-</v>
      </c>
      <c r="AQ538" s="261" t="str">
        <f>IF(BS_CONTROLE[[#This Row],[KM - Fim]]=0, "-", BS_CONTROLE[[#This Row],[KM - Fim]])</f>
        <v>-</v>
      </c>
      <c r="AR538" s="282"/>
      <c r="AS538" s="282"/>
      <c r="AT538" s="282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4" t="str">
        <f>IFERROR(_xlfn.XLOOKUP(AO538, BASE_MAPA!$D$2:$D$260, BASE_MAPA!$I$2:$I$260), "ERRO")</f>
        <v>ERRO</v>
      </c>
      <c r="BF538" s="262" t="str">
        <f>IF(BS_CONTROLE[[#This Row],[Responsavel pelo boletim]]=0, "-", BS_CONTROLE[[#This Row],[Responsavel pelo boletim]])</f>
        <v>-</v>
      </c>
      <c r="BG538" s="16"/>
      <c r="BH538" s="17"/>
      <c r="BI538" s="17"/>
      <c r="BJ538" s="285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8" t="str">
        <f t="shared" si="59"/>
        <v/>
      </c>
      <c r="B539" s="169"/>
      <c r="C539" s="8"/>
      <c r="D539" s="52"/>
      <c r="E539" s="295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293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2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26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BASE_MAPA!$D$2:$D$260, BASE_MAPA!$I$2:$I$260), "ERRO")</f>
        <v>ERRO</v>
      </c>
      <c r="V539" s="275"/>
      <c r="W539" s="278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1" t="str">
        <f>IF(BS_CONTROLE[[#This Row],[Local - Partida]]=0, "-", BS_CONTROLE[[#This Row],[Local - Partida]])</f>
        <v>-</v>
      </c>
      <c r="AL539" s="281" t="str">
        <f>IF(BS_CONTROLE[[#This Row],[Local - Encerramento]]=0, "-", BS_CONTROLE[[#This Row],[Local - Encerramento]])</f>
        <v>-</v>
      </c>
      <c r="AM539" s="281" t="str">
        <f>IF(BS_CONTROLE[[#This Row],[Entre - Estações]]=0, "-", BS_CONTROLE[[#This Row],[Entre - Estações]])</f>
        <v>-</v>
      </c>
      <c r="AN539" s="281" t="str">
        <f>IF(BS_CONTROLE[[#This Row],[SB]]=0, "-", BS_CONTROLE[[#This Row],[SB]])</f>
        <v>-</v>
      </c>
      <c r="AO539" s="260" t="str">
        <f>IF(BS_CONTROLE[[#This Row],[SUB]]=0, "-", BS_CONTROLE[[#This Row],[SUB]])</f>
        <v>-</v>
      </c>
      <c r="AP539" s="261" t="str">
        <f>IF(BS_CONTROLE[[#This Row],[KM - Inicio]]=0, "-", BS_CONTROLE[[#This Row],[KM - Inicio]])</f>
        <v>-</v>
      </c>
      <c r="AQ539" s="261" t="str">
        <f>IF(BS_CONTROLE[[#This Row],[KM - Fim]]=0, "-", BS_CONTROLE[[#This Row],[KM - Fim]])</f>
        <v>-</v>
      </c>
      <c r="AR539" s="282"/>
      <c r="AS539" s="282"/>
      <c r="AT539" s="282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4" t="str">
        <f>IFERROR(_xlfn.XLOOKUP(AO539, BASE_MAPA!$D$2:$D$260, BASE_MAPA!$I$2:$I$260), "ERRO")</f>
        <v>ERRO</v>
      </c>
      <c r="BF539" s="262" t="str">
        <f>IF(BS_CONTROLE[[#This Row],[Responsavel pelo boletim]]=0, "-", BS_CONTROLE[[#This Row],[Responsavel pelo boletim]])</f>
        <v>-</v>
      </c>
      <c r="BG539" s="16"/>
      <c r="BH539" s="17"/>
      <c r="BI539" s="17"/>
      <c r="BJ539" s="285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8" t="str">
        <f t="shared" si="59"/>
        <v/>
      </c>
      <c r="B540" s="169"/>
      <c r="C540" s="8"/>
      <c r="D540" s="52"/>
      <c r="E540" s="295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293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2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26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4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BASE_MAPA!$D$2:$D$260, BASE_MAPA!$I$2:$I$260), "ERRO")</f>
        <v>ERRO</v>
      </c>
      <c r="V540" s="275"/>
      <c r="W540" s="278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1" t="str">
        <f>IF(BS_CONTROLE[[#This Row],[Local - Partida]]=0, "-", BS_CONTROLE[[#This Row],[Local - Partida]])</f>
        <v>-</v>
      </c>
      <c r="AL540" s="281" t="str">
        <f>IF(BS_CONTROLE[[#This Row],[Local - Encerramento]]=0, "-", BS_CONTROLE[[#This Row],[Local - Encerramento]])</f>
        <v>-</v>
      </c>
      <c r="AM540" s="281" t="str">
        <f>IF(BS_CONTROLE[[#This Row],[Entre - Estações]]=0, "-", BS_CONTROLE[[#This Row],[Entre - Estações]])</f>
        <v>-</v>
      </c>
      <c r="AN540" s="281" t="str">
        <f>IF(BS_CONTROLE[[#This Row],[SB]]=0, "-", BS_CONTROLE[[#This Row],[SB]])</f>
        <v>-</v>
      </c>
      <c r="AO540" s="260" t="str">
        <f>IF(BS_CONTROLE[[#This Row],[SUB]]=0, "-", BS_CONTROLE[[#This Row],[SUB]])</f>
        <v>-</v>
      </c>
      <c r="AP540" s="261" t="str">
        <f>IF(BS_CONTROLE[[#This Row],[KM - Inicio]]=0, "-", BS_CONTROLE[[#This Row],[KM - Inicio]])</f>
        <v>-</v>
      </c>
      <c r="AQ540" s="261" t="str">
        <f>IF(BS_CONTROLE[[#This Row],[KM - Fim]]=0, "-", BS_CONTROLE[[#This Row],[KM - Fim]])</f>
        <v>-</v>
      </c>
      <c r="AR540" s="282"/>
      <c r="AS540" s="282"/>
      <c r="AT540" s="282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4" t="str">
        <f>IFERROR(_xlfn.XLOOKUP(AO540, BASE_MAPA!$D$2:$D$260, BASE_MAPA!$I$2:$I$260), "ERRO")</f>
        <v>ERRO</v>
      </c>
      <c r="BF540" s="262" t="str">
        <f>IF(BS_CONTROLE[[#This Row],[Responsavel pelo boletim]]=0, "-", BS_CONTROLE[[#This Row],[Responsavel pelo boletim]])</f>
        <v>-</v>
      </c>
      <c r="BG540" s="16"/>
      <c r="BH540" s="17"/>
      <c r="BI540" s="17"/>
      <c r="BJ540" s="285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8" t="str">
        <f t="shared" si="59"/>
        <v/>
      </c>
      <c r="B541" s="169"/>
      <c r="C541" s="8"/>
      <c r="D541" s="52"/>
      <c r="E541" s="295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293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2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26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BASE_MAPA!$D$2:$D$260, BASE_MAPA!$I$2:$I$260), "ERRO")</f>
        <v>ERRO</v>
      </c>
      <c r="V541" s="275"/>
      <c r="W541" s="278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1" t="str">
        <f>IF(BS_CONTROLE[[#This Row],[Local - Partida]]=0, "-", BS_CONTROLE[[#This Row],[Local - Partida]])</f>
        <v>-</v>
      </c>
      <c r="AL541" s="281" t="str">
        <f>IF(BS_CONTROLE[[#This Row],[Local - Encerramento]]=0, "-", BS_CONTROLE[[#This Row],[Local - Encerramento]])</f>
        <v>-</v>
      </c>
      <c r="AM541" s="281" t="str">
        <f>IF(BS_CONTROLE[[#This Row],[Entre - Estações]]=0, "-", BS_CONTROLE[[#This Row],[Entre - Estações]])</f>
        <v>-</v>
      </c>
      <c r="AN541" s="281" t="str">
        <f>IF(BS_CONTROLE[[#This Row],[SB]]=0, "-", BS_CONTROLE[[#This Row],[SB]])</f>
        <v>-</v>
      </c>
      <c r="AO541" s="260" t="str">
        <f>IF(BS_CONTROLE[[#This Row],[SUB]]=0, "-", BS_CONTROLE[[#This Row],[SUB]])</f>
        <v>-</v>
      </c>
      <c r="AP541" s="261" t="str">
        <f>IF(BS_CONTROLE[[#This Row],[KM - Inicio]]=0, "-", BS_CONTROLE[[#This Row],[KM - Inicio]])</f>
        <v>-</v>
      </c>
      <c r="AQ541" s="261" t="str">
        <f>IF(BS_CONTROLE[[#This Row],[KM - Fim]]=0, "-", BS_CONTROLE[[#This Row],[KM - Fim]])</f>
        <v>-</v>
      </c>
      <c r="AR541" s="282"/>
      <c r="AS541" s="282"/>
      <c r="AT541" s="282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4" t="str">
        <f>IFERROR(_xlfn.XLOOKUP(AO541, BASE_MAPA!$D$2:$D$260, BASE_MAPA!$I$2:$I$260), "ERRO")</f>
        <v>ERRO</v>
      </c>
      <c r="BF541" s="262" t="str">
        <f>IF(BS_CONTROLE[[#This Row],[Responsavel pelo boletim]]=0, "-", BS_CONTROLE[[#This Row],[Responsavel pelo boletim]])</f>
        <v>-</v>
      </c>
      <c r="BG541" s="16"/>
      <c r="BH541" s="17"/>
      <c r="BI541" s="17"/>
      <c r="BJ541" s="285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8" t="str">
        <f t="shared" si="59"/>
        <v/>
      </c>
      <c r="B542" s="169"/>
      <c r="C542" s="8"/>
      <c r="D542" s="52"/>
      <c r="E542" s="295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293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2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26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BASE_MAPA!$D$2:$D$260, BASE_MAPA!$I$2:$I$260), "ERRO")</f>
        <v>ERRO</v>
      </c>
      <c r="V542" s="275"/>
      <c r="W542" s="278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1" t="str">
        <f>IF(BS_CONTROLE[[#This Row],[Local - Partida]]=0, "-", BS_CONTROLE[[#This Row],[Local - Partida]])</f>
        <v>-</v>
      </c>
      <c r="AL542" s="281" t="str">
        <f>IF(BS_CONTROLE[[#This Row],[Local - Encerramento]]=0, "-", BS_CONTROLE[[#This Row],[Local - Encerramento]])</f>
        <v>-</v>
      </c>
      <c r="AM542" s="281" t="str">
        <f>IF(BS_CONTROLE[[#This Row],[Entre - Estações]]=0, "-", BS_CONTROLE[[#This Row],[Entre - Estações]])</f>
        <v>-</v>
      </c>
      <c r="AN542" s="281" t="str">
        <f>IF(BS_CONTROLE[[#This Row],[SB]]=0, "-", BS_CONTROLE[[#This Row],[SB]])</f>
        <v>-</v>
      </c>
      <c r="AO542" s="260" t="str">
        <f>IF(BS_CONTROLE[[#This Row],[SUB]]=0, "-", BS_CONTROLE[[#This Row],[SUB]])</f>
        <v>-</v>
      </c>
      <c r="AP542" s="261" t="str">
        <f>IF(BS_CONTROLE[[#This Row],[KM - Inicio]]=0, "-", BS_CONTROLE[[#This Row],[KM - Inicio]])</f>
        <v>-</v>
      </c>
      <c r="AQ542" s="261" t="str">
        <f>IF(BS_CONTROLE[[#This Row],[KM - Fim]]=0, "-", BS_CONTROLE[[#This Row],[KM - Fim]])</f>
        <v>-</v>
      </c>
      <c r="AR542" s="282"/>
      <c r="AS542" s="282"/>
      <c r="AT542" s="282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4" t="str">
        <f>IFERROR(_xlfn.XLOOKUP(AO542, BASE_MAPA!$D$2:$D$260, BASE_MAPA!$I$2:$I$260), "ERRO")</f>
        <v>ERRO</v>
      </c>
      <c r="BF542" s="262" t="str">
        <f>IF(BS_CONTROLE[[#This Row],[Responsavel pelo boletim]]=0, "-", BS_CONTROLE[[#This Row],[Responsavel pelo boletim]])</f>
        <v>-</v>
      </c>
      <c r="BG542" s="16"/>
      <c r="BH542" s="17"/>
      <c r="BI542" s="17"/>
      <c r="BJ542" s="285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8" t="str">
        <f t="shared" si="59"/>
        <v/>
      </c>
      <c r="B543" s="169"/>
      <c r="C543" s="8"/>
      <c r="D543" s="52"/>
      <c r="E543" s="295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293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2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26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BASE_MAPA!$D$2:$D$260, BASE_MAPA!$I$2:$I$260), "ERRO")</f>
        <v>ERRO</v>
      </c>
      <c r="V543" s="275"/>
      <c r="W543" s="278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1" t="str">
        <f>IF(BS_CONTROLE[[#This Row],[Local - Partida]]=0, "-", BS_CONTROLE[[#This Row],[Local - Partida]])</f>
        <v>-</v>
      </c>
      <c r="AL543" s="281" t="str">
        <f>IF(BS_CONTROLE[[#This Row],[Local - Encerramento]]=0, "-", BS_CONTROLE[[#This Row],[Local - Encerramento]])</f>
        <v>-</v>
      </c>
      <c r="AM543" s="281" t="str">
        <f>IF(BS_CONTROLE[[#This Row],[Entre - Estações]]=0, "-", BS_CONTROLE[[#This Row],[Entre - Estações]])</f>
        <v>-</v>
      </c>
      <c r="AN543" s="281" t="str">
        <f>IF(BS_CONTROLE[[#This Row],[SB]]=0, "-", BS_CONTROLE[[#This Row],[SB]])</f>
        <v>-</v>
      </c>
      <c r="AO543" s="260" t="str">
        <f>IF(BS_CONTROLE[[#This Row],[SUB]]=0, "-", BS_CONTROLE[[#This Row],[SUB]])</f>
        <v>-</v>
      </c>
      <c r="AP543" s="261" t="str">
        <f>IF(BS_CONTROLE[[#This Row],[KM - Inicio]]=0, "-", BS_CONTROLE[[#This Row],[KM - Inicio]])</f>
        <v>-</v>
      </c>
      <c r="AQ543" s="261" t="str">
        <f>IF(BS_CONTROLE[[#This Row],[KM - Fim]]=0, "-", BS_CONTROLE[[#This Row],[KM - Fim]])</f>
        <v>-</v>
      </c>
      <c r="AR543" s="282"/>
      <c r="AS543" s="282"/>
      <c r="AT543" s="282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4" t="str">
        <f>IFERROR(_xlfn.XLOOKUP(AO543, BASE_MAPA!$D$2:$D$260, BASE_MAPA!$I$2:$I$260), "ERRO")</f>
        <v>ERRO</v>
      </c>
      <c r="BF543" s="262" t="str">
        <f>IF(BS_CONTROLE[[#This Row],[Responsavel pelo boletim]]=0, "-", BS_CONTROLE[[#This Row],[Responsavel pelo boletim]])</f>
        <v>-</v>
      </c>
      <c r="BG543" s="16"/>
      <c r="BH543" s="17"/>
      <c r="BI543" s="17"/>
      <c r="BJ543" s="285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8" t="str">
        <f t="shared" si="59"/>
        <v/>
      </c>
      <c r="B544" s="169"/>
      <c r="C544" s="8"/>
      <c r="D544" s="52"/>
      <c r="E544" s="295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293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2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26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BASE_MAPA!$D$2:$D$260, BASE_MAPA!$I$2:$I$260), "ERRO")</f>
        <v>ERRO</v>
      </c>
      <c r="V544" s="275"/>
      <c r="W544" s="278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1" t="str">
        <f>IF(BS_CONTROLE[[#This Row],[Local - Partida]]=0, "-", BS_CONTROLE[[#This Row],[Local - Partida]])</f>
        <v>-</v>
      </c>
      <c r="AL544" s="281" t="str">
        <f>IF(BS_CONTROLE[[#This Row],[Local - Encerramento]]=0, "-", BS_CONTROLE[[#This Row],[Local - Encerramento]])</f>
        <v>-</v>
      </c>
      <c r="AM544" s="281" t="str">
        <f>IF(BS_CONTROLE[[#This Row],[Entre - Estações]]=0, "-", BS_CONTROLE[[#This Row],[Entre - Estações]])</f>
        <v>-</v>
      </c>
      <c r="AN544" s="281" t="str">
        <f>IF(BS_CONTROLE[[#This Row],[SB]]=0, "-", BS_CONTROLE[[#This Row],[SB]])</f>
        <v>-</v>
      </c>
      <c r="AO544" s="260" t="str">
        <f>IF(BS_CONTROLE[[#This Row],[SUB]]=0, "-", BS_CONTROLE[[#This Row],[SUB]])</f>
        <v>-</v>
      </c>
      <c r="AP544" s="261" t="str">
        <f>IF(BS_CONTROLE[[#This Row],[KM - Inicio]]=0, "-", BS_CONTROLE[[#This Row],[KM - Inicio]])</f>
        <v>-</v>
      </c>
      <c r="AQ544" s="261" t="str">
        <f>IF(BS_CONTROLE[[#This Row],[KM - Fim]]=0, "-", BS_CONTROLE[[#This Row],[KM - Fim]])</f>
        <v>-</v>
      </c>
      <c r="AR544" s="282"/>
      <c r="AS544" s="282"/>
      <c r="AT544" s="282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4" t="str">
        <f>IFERROR(_xlfn.XLOOKUP(AO544, BASE_MAPA!$D$2:$D$260, BASE_MAPA!$I$2:$I$260), "ERRO")</f>
        <v>ERRO</v>
      </c>
      <c r="BF544" s="262" t="str">
        <f>IF(BS_CONTROLE[[#This Row],[Responsavel pelo boletim]]=0, "-", BS_CONTROLE[[#This Row],[Responsavel pelo boletim]])</f>
        <v>-</v>
      </c>
      <c r="BG544" s="16"/>
      <c r="BH544" s="17"/>
      <c r="BI544" s="17"/>
      <c r="BJ544" s="285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8" t="str">
        <f t="shared" si="59"/>
        <v/>
      </c>
      <c r="B545" s="169"/>
      <c r="C545" s="8"/>
      <c r="D545" s="52"/>
      <c r="E545" s="295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293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2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26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4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BASE_MAPA!$D$2:$D$260, BASE_MAPA!$I$2:$I$260), "ERRO")</f>
        <v>ERRO</v>
      </c>
      <c r="V545" s="275"/>
      <c r="W545" s="278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1" t="str">
        <f>IF(BS_CONTROLE[[#This Row],[Local - Partida]]=0, "-", BS_CONTROLE[[#This Row],[Local - Partida]])</f>
        <v>-</v>
      </c>
      <c r="AL545" s="281" t="str">
        <f>IF(BS_CONTROLE[[#This Row],[Local - Encerramento]]=0, "-", BS_CONTROLE[[#This Row],[Local - Encerramento]])</f>
        <v>-</v>
      </c>
      <c r="AM545" s="281" t="str">
        <f>IF(BS_CONTROLE[[#This Row],[Entre - Estações]]=0, "-", BS_CONTROLE[[#This Row],[Entre - Estações]])</f>
        <v>-</v>
      </c>
      <c r="AN545" s="281" t="str">
        <f>IF(BS_CONTROLE[[#This Row],[SB]]=0, "-", BS_CONTROLE[[#This Row],[SB]])</f>
        <v>-</v>
      </c>
      <c r="AO545" s="260" t="str">
        <f>IF(BS_CONTROLE[[#This Row],[SUB]]=0, "-", BS_CONTROLE[[#This Row],[SUB]])</f>
        <v>-</v>
      </c>
      <c r="AP545" s="261" t="str">
        <f>IF(BS_CONTROLE[[#This Row],[KM - Inicio]]=0, "-", BS_CONTROLE[[#This Row],[KM - Inicio]])</f>
        <v>-</v>
      </c>
      <c r="AQ545" s="261" t="str">
        <f>IF(BS_CONTROLE[[#This Row],[KM - Fim]]=0, "-", BS_CONTROLE[[#This Row],[KM - Fim]])</f>
        <v>-</v>
      </c>
      <c r="AR545" s="282"/>
      <c r="AS545" s="282"/>
      <c r="AT545" s="282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4" t="str">
        <f>IFERROR(_xlfn.XLOOKUP(AO545, BASE_MAPA!$D$2:$D$260, BASE_MAPA!$I$2:$I$260), "ERRO")</f>
        <v>ERRO</v>
      </c>
      <c r="BF545" s="262" t="str">
        <f>IF(BS_CONTROLE[[#This Row],[Responsavel pelo boletim]]=0, "-", BS_CONTROLE[[#This Row],[Responsavel pelo boletim]])</f>
        <v>-</v>
      </c>
      <c r="BG545" s="16"/>
      <c r="BH545" s="17"/>
      <c r="BI545" s="17"/>
      <c r="BJ545" s="285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8" t="str">
        <f t="shared" si="59"/>
        <v/>
      </c>
      <c r="B546" s="169"/>
      <c r="C546" s="8"/>
      <c r="D546" s="52"/>
      <c r="E546" s="295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293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2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26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BASE_MAPA!$D$2:$D$260, BASE_MAPA!$I$2:$I$260), "ERRO")</f>
        <v>ERRO</v>
      </c>
      <c r="V546" s="275"/>
      <c r="W546" s="278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1" t="str">
        <f>IF(BS_CONTROLE[[#This Row],[Local - Partida]]=0, "-", BS_CONTROLE[[#This Row],[Local - Partida]])</f>
        <v>-</v>
      </c>
      <c r="AL546" s="281" t="str">
        <f>IF(BS_CONTROLE[[#This Row],[Local - Encerramento]]=0, "-", BS_CONTROLE[[#This Row],[Local - Encerramento]])</f>
        <v>-</v>
      </c>
      <c r="AM546" s="281" t="str">
        <f>IF(BS_CONTROLE[[#This Row],[Entre - Estações]]=0, "-", BS_CONTROLE[[#This Row],[Entre - Estações]])</f>
        <v>-</v>
      </c>
      <c r="AN546" s="281" t="str">
        <f>IF(BS_CONTROLE[[#This Row],[SB]]=0, "-", BS_CONTROLE[[#This Row],[SB]])</f>
        <v>-</v>
      </c>
      <c r="AO546" s="260" t="str">
        <f>IF(BS_CONTROLE[[#This Row],[SUB]]=0, "-", BS_CONTROLE[[#This Row],[SUB]])</f>
        <v>-</v>
      </c>
      <c r="AP546" s="261" t="str">
        <f>IF(BS_CONTROLE[[#This Row],[KM - Inicio]]=0, "-", BS_CONTROLE[[#This Row],[KM - Inicio]])</f>
        <v>-</v>
      </c>
      <c r="AQ546" s="261" t="str">
        <f>IF(BS_CONTROLE[[#This Row],[KM - Fim]]=0, "-", BS_CONTROLE[[#This Row],[KM - Fim]])</f>
        <v>-</v>
      </c>
      <c r="AR546" s="282"/>
      <c r="AS546" s="282"/>
      <c r="AT546" s="282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4" t="str">
        <f>IFERROR(_xlfn.XLOOKUP(AO546, BASE_MAPA!$D$2:$D$260, BASE_MAPA!$I$2:$I$260), "ERRO")</f>
        <v>ERRO</v>
      </c>
      <c r="BF546" s="262" t="str">
        <f>IF(BS_CONTROLE[[#This Row],[Responsavel pelo boletim]]=0, "-", BS_CONTROLE[[#This Row],[Responsavel pelo boletim]])</f>
        <v>-</v>
      </c>
      <c r="BG546" s="16"/>
      <c r="BH546" s="17"/>
      <c r="BI546" s="17"/>
      <c r="BJ546" s="285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8" t="str">
        <f t="shared" si="59"/>
        <v/>
      </c>
      <c r="B547" s="169"/>
      <c r="C547" s="8"/>
      <c r="D547" s="52"/>
      <c r="E547" s="295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293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2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26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BASE_MAPA!$D$2:$D$260, BASE_MAPA!$I$2:$I$260), "ERRO")</f>
        <v>ERRO</v>
      </c>
      <c r="V547" s="275"/>
      <c r="W547" s="278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1" t="str">
        <f>IF(BS_CONTROLE[[#This Row],[Local - Partida]]=0, "-", BS_CONTROLE[[#This Row],[Local - Partida]])</f>
        <v>-</v>
      </c>
      <c r="AL547" s="281" t="str">
        <f>IF(BS_CONTROLE[[#This Row],[Local - Encerramento]]=0, "-", BS_CONTROLE[[#This Row],[Local - Encerramento]])</f>
        <v>-</v>
      </c>
      <c r="AM547" s="281" t="str">
        <f>IF(BS_CONTROLE[[#This Row],[Entre - Estações]]=0, "-", BS_CONTROLE[[#This Row],[Entre - Estações]])</f>
        <v>-</v>
      </c>
      <c r="AN547" s="281" t="str">
        <f>IF(BS_CONTROLE[[#This Row],[SB]]=0, "-", BS_CONTROLE[[#This Row],[SB]])</f>
        <v>-</v>
      </c>
      <c r="AO547" s="260" t="str">
        <f>IF(BS_CONTROLE[[#This Row],[SUB]]=0, "-", BS_CONTROLE[[#This Row],[SUB]])</f>
        <v>-</v>
      </c>
      <c r="AP547" s="261" t="str">
        <f>IF(BS_CONTROLE[[#This Row],[KM - Inicio]]=0, "-", BS_CONTROLE[[#This Row],[KM - Inicio]])</f>
        <v>-</v>
      </c>
      <c r="AQ547" s="261" t="str">
        <f>IF(BS_CONTROLE[[#This Row],[KM - Fim]]=0, "-", BS_CONTROLE[[#This Row],[KM - Fim]])</f>
        <v>-</v>
      </c>
      <c r="AR547" s="282"/>
      <c r="AS547" s="282"/>
      <c r="AT547" s="282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4" t="str">
        <f>IFERROR(_xlfn.XLOOKUP(AO547, BASE_MAPA!$D$2:$D$260, BASE_MAPA!$I$2:$I$260), "ERRO")</f>
        <v>ERRO</v>
      </c>
      <c r="BF547" s="262" t="str">
        <f>IF(BS_CONTROLE[[#This Row],[Responsavel pelo boletim]]=0, "-", BS_CONTROLE[[#This Row],[Responsavel pelo boletim]])</f>
        <v>-</v>
      </c>
      <c r="BG547" s="16"/>
      <c r="BH547" s="17"/>
      <c r="BI547" s="17"/>
      <c r="BJ547" s="285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8" t="str">
        <f t="shared" si="59"/>
        <v/>
      </c>
      <c r="B548" s="169"/>
      <c r="C548" s="8"/>
      <c r="D548" s="52"/>
      <c r="E548" s="295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293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2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26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4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BASE_MAPA!$D$2:$D$260, BASE_MAPA!$I$2:$I$260), "ERRO")</f>
        <v>ERRO</v>
      </c>
      <c r="V548" s="275"/>
      <c r="W548" s="278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1" t="str">
        <f>IF(BS_CONTROLE[[#This Row],[Local - Partida]]=0, "-", BS_CONTROLE[[#This Row],[Local - Partida]])</f>
        <v>-</v>
      </c>
      <c r="AL548" s="281" t="str">
        <f>IF(BS_CONTROLE[[#This Row],[Local - Encerramento]]=0, "-", BS_CONTROLE[[#This Row],[Local - Encerramento]])</f>
        <v>-</v>
      </c>
      <c r="AM548" s="281" t="str">
        <f>IF(BS_CONTROLE[[#This Row],[Entre - Estações]]=0, "-", BS_CONTROLE[[#This Row],[Entre - Estações]])</f>
        <v>-</v>
      </c>
      <c r="AN548" s="281" t="str">
        <f>IF(BS_CONTROLE[[#This Row],[SB]]=0, "-", BS_CONTROLE[[#This Row],[SB]])</f>
        <v>-</v>
      </c>
      <c r="AO548" s="260" t="str">
        <f>IF(BS_CONTROLE[[#This Row],[SUB]]=0, "-", BS_CONTROLE[[#This Row],[SUB]])</f>
        <v>-</v>
      </c>
      <c r="AP548" s="261" t="str">
        <f>IF(BS_CONTROLE[[#This Row],[KM - Inicio]]=0, "-", BS_CONTROLE[[#This Row],[KM - Inicio]])</f>
        <v>-</v>
      </c>
      <c r="AQ548" s="261" t="str">
        <f>IF(BS_CONTROLE[[#This Row],[KM - Fim]]=0, "-", BS_CONTROLE[[#This Row],[KM - Fim]])</f>
        <v>-</v>
      </c>
      <c r="AR548" s="282"/>
      <c r="AS548" s="282"/>
      <c r="AT548" s="282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4" t="str">
        <f>IFERROR(_xlfn.XLOOKUP(AO548, BASE_MAPA!$D$2:$D$260, BASE_MAPA!$I$2:$I$260), "ERRO")</f>
        <v>ERRO</v>
      </c>
      <c r="BF548" s="262" t="str">
        <f>IF(BS_CONTROLE[[#This Row],[Responsavel pelo boletim]]=0, "-", BS_CONTROLE[[#This Row],[Responsavel pelo boletim]])</f>
        <v>-</v>
      </c>
      <c r="BG548" s="16"/>
      <c r="BH548" s="17"/>
      <c r="BI548" s="17"/>
      <c r="BJ548" s="285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8" t="str">
        <f t="shared" si="59"/>
        <v/>
      </c>
      <c r="B549" s="169"/>
      <c r="C549" s="8"/>
      <c r="D549" s="52"/>
      <c r="E549" s="295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293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2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26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BASE_MAPA!$D$2:$D$260, BASE_MAPA!$I$2:$I$260), "ERRO")</f>
        <v>ERRO</v>
      </c>
      <c r="V549" s="275"/>
      <c r="W549" s="278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1" t="str">
        <f>IF(BS_CONTROLE[[#This Row],[Local - Partida]]=0, "-", BS_CONTROLE[[#This Row],[Local - Partida]])</f>
        <v>-</v>
      </c>
      <c r="AL549" s="281" t="str">
        <f>IF(BS_CONTROLE[[#This Row],[Local - Encerramento]]=0, "-", BS_CONTROLE[[#This Row],[Local - Encerramento]])</f>
        <v>-</v>
      </c>
      <c r="AM549" s="281" t="str">
        <f>IF(BS_CONTROLE[[#This Row],[Entre - Estações]]=0, "-", BS_CONTROLE[[#This Row],[Entre - Estações]])</f>
        <v>-</v>
      </c>
      <c r="AN549" s="281" t="str">
        <f>IF(BS_CONTROLE[[#This Row],[SB]]=0, "-", BS_CONTROLE[[#This Row],[SB]])</f>
        <v>-</v>
      </c>
      <c r="AO549" s="260" t="str">
        <f>IF(BS_CONTROLE[[#This Row],[SUB]]=0, "-", BS_CONTROLE[[#This Row],[SUB]])</f>
        <v>-</v>
      </c>
      <c r="AP549" s="261" t="str">
        <f>IF(BS_CONTROLE[[#This Row],[KM - Inicio]]=0, "-", BS_CONTROLE[[#This Row],[KM - Inicio]])</f>
        <v>-</v>
      </c>
      <c r="AQ549" s="261" t="str">
        <f>IF(BS_CONTROLE[[#This Row],[KM - Fim]]=0, "-", BS_CONTROLE[[#This Row],[KM - Fim]])</f>
        <v>-</v>
      </c>
      <c r="AR549" s="282"/>
      <c r="AS549" s="282"/>
      <c r="AT549" s="282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4" t="str">
        <f>IFERROR(_xlfn.XLOOKUP(AO549, BASE_MAPA!$D$2:$D$260, BASE_MAPA!$I$2:$I$260), "ERRO")</f>
        <v>ERRO</v>
      </c>
      <c r="BF549" s="262" t="str">
        <f>IF(BS_CONTROLE[[#This Row],[Responsavel pelo boletim]]=0, "-", BS_CONTROLE[[#This Row],[Responsavel pelo boletim]])</f>
        <v>-</v>
      </c>
      <c r="BG549" s="16"/>
      <c r="BH549" s="17"/>
      <c r="BI549" s="17"/>
      <c r="BJ549" s="285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8" t="str">
        <f t="shared" si="59"/>
        <v/>
      </c>
      <c r="B550" s="169"/>
      <c r="C550" s="8"/>
      <c r="D550" s="52"/>
      <c r="E550" s="296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293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2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26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4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BASE_MAPA!$D$2:$D$260, BASE_MAPA!$I$2:$I$260), "ERRO")</f>
        <v>ERRO</v>
      </c>
      <c r="V550" s="275"/>
      <c r="W550" s="278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1" t="str">
        <f>IF(BS_CONTROLE[[#This Row],[Local - Partida]]=0, "-", BS_CONTROLE[[#This Row],[Local - Partida]])</f>
        <v>-</v>
      </c>
      <c r="AL550" s="281" t="str">
        <f>IF(BS_CONTROLE[[#This Row],[Local - Encerramento]]=0, "-", BS_CONTROLE[[#This Row],[Local - Encerramento]])</f>
        <v>-</v>
      </c>
      <c r="AM550" s="281" t="str">
        <f>IF(BS_CONTROLE[[#This Row],[Entre - Estações]]=0, "-", BS_CONTROLE[[#This Row],[Entre - Estações]])</f>
        <v>-</v>
      </c>
      <c r="AN550" s="281" t="str">
        <f>IF(BS_CONTROLE[[#This Row],[SB]]=0, "-", BS_CONTROLE[[#This Row],[SB]])</f>
        <v>-</v>
      </c>
      <c r="AO550" s="260" t="str">
        <f>IF(BS_CONTROLE[[#This Row],[SUB]]=0, "-", BS_CONTROLE[[#This Row],[SUB]])</f>
        <v>-</v>
      </c>
      <c r="AP550" s="261" t="str">
        <f>IF(BS_CONTROLE[[#This Row],[KM - Inicio]]=0, "-", BS_CONTROLE[[#This Row],[KM - Inicio]])</f>
        <v>-</v>
      </c>
      <c r="AQ550" s="261" t="str">
        <f>IF(BS_CONTROLE[[#This Row],[KM - Fim]]=0, "-", BS_CONTROLE[[#This Row],[KM - Fim]])</f>
        <v>-</v>
      </c>
      <c r="AR550" s="282"/>
      <c r="AS550" s="282"/>
      <c r="AT550" s="282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4" t="str">
        <f>IFERROR(_xlfn.XLOOKUP(AO550, BASE_MAPA!$D$2:$D$260, BASE_MAPA!$I$2:$I$260), "ERRO")</f>
        <v>ERRO</v>
      </c>
      <c r="BF550" s="262" t="str">
        <f>IF(BS_CONTROLE[[#This Row],[Responsavel pelo boletim]]=0, "-", BS_CONTROLE[[#This Row],[Responsavel pelo boletim]])</f>
        <v>-</v>
      </c>
      <c r="BG550" s="16"/>
      <c r="BH550" s="17"/>
      <c r="BI550" s="17"/>
      <c r="BJ550" s="285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8" t="str">
        <f t="shared" si="59"/>
        <v/>
      </c>
      <c r="B551" s="169"/>
      <c r="C551" s="8"/>
      <c r="D551" s="52"/>
      <c r="E551" s="295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293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2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26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BASE_MAPA!$D$2:$D$260, BASE_MAPA!$I$2:$I$260), "ERRO")</f>
        <v>ERRO</v>
      </c>
      <c r="V551" s="275"/>
      <c r="W551" s="278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1" t="str">
        <f>IF(BS_CONTROLE[[#This Row],[Local - Partida]]=0, "-", BS_CONTROLE[[#This Row],[Local - Partida]])</f>
        <v>-</v>
      </c>
      <c r="AL551" s="281" t="str">
        <f>IF(BS_CONTROLE[[#This Row],[Local - Encerramento]]=0, "-", BS_CONTROLE[[#This Row],[Local - Encerramento]])</f>
        <v>-</v>
      </c>
      <c r="AM551" s="281" t="str">
        <f>IF(BS_CONTROLE[[#This Row],[Entre - Estações]]=0, "-", BS_CONTROLE[[#This Row],[Entre - Estações]])</f>
        <v>-</v>
      </c>
      <c r="AN551" s="281" t="str">
        <f>IF(BS_CONTROLE[[#This Row],[SB]]=0, "-", BS_CONTROLE[[#This Row],[SB]])</f>
        <v>-</v>
      </c>
      <c r="AO551" s="260" t="str">
        <f>IF(BS_CONTROLE[[#This Row],[SUB]]=0, "-", BS_CONTROLE[[#This Row],[SUB]])</f>
        <v>-</v>
      </c>
      <c r="AP551" s="261" t="str">
        <f>IF(BS_CONTROLE[[#This Row],[KM - Inicio]]=0, "-", BS_CONTROLE[[#This Row],[KM - Inicio]])</f>
        <v>-</v>
      </c>
      <c r="AQ551" s="261" t="str">
        <f>IF(BS_CONTROLE[[#This Row],[KM - Fim]]=0, "-", BS_CONTROLE[[#This Row],[KM - Fim]])</f>
        <v>-</v>
      </c>
      <c r="AR551" s="282"/>
      <c r="AS551" s="282"/>
      <c r="AT551" s="282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4" t="str">
        <f>IFERROR(_xlfn.XLOOKUP(AO551, BASE_MAPA!$D$2:$D$260, BASE_MAPA!$I$2:$I$260), "ERRO")</f>
        <v>ERRO</v>
      </c>
      <c r="BF551" s="262" t="str">
        <f>IF(BS_CONTROLE[[#This Row],[Responsavel pelo boletim]]=0, "-", BS_CONTROLE[[#This Row],[Responsavel pelo boletim]])</f>
        <v>-</v>
      </c>
      <c r="BG551" s="16"/>
      <c r="BH551" s="17"/>
      <c r="BI551" s="17"/>
      <c r="BJ551" s="285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8" t="str">
        <f t="shared" si="59"/>
        <v/>
      </c>
      <c r="B552" s="169"/>
      <c r="C552" s="178"/>
      <c r="D552" s="179"/>
      <c r="E552" s="295">
        <v>547</v>
      </c>
      <c r="F552" s="163"/>
      <c r="G552" s="160"/>
      <c r="H552" s="181"/>
      <c r="I552" s="181"/>
      <c r="J552" s="161"/>
      <c r="K552" s="161"/>
      <c r="L552" s="180"/>
      <c r="M552" s="233"/>
      <c r="N552" s="274"/>
      <c r="O552" s="181"/>
      <c r="P552" s="181"/>
      <c r="Q552" s="180"/>
      <c r="R552" s="182"/>
      <c r="S552" s="163"/>
      <c r="T552" s="163"/>
      <c r="U552" s="162"/>
      <c r="V552" s="277"/>
      <c r="W552" s="280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1" t="str">
        <f>IF(BS_CONTROLE[[#This Row],[Local - Partida]]=0, "-", BS_CONTROLE[[#This Row],[Local - Partida]])</f>
        <v>-</v>
      </c>
      <c r="AL552" s="281" t="str">
        <f>IF(BS_CONTROLE[[#This Row],[Local - Encerramento]]=0, "-", BS_CONTROLE[[#This Row],[Local - Encerramento]])</f>
        <v>-</v>
      </c>
      <c r="AM552" s="281" t="str">
        <f>IF(BS_CONTROLE[[#This Row],[Entre - Estações]]=0, "-", BS_CONTROLE[[#This Row],[Entre - Estações]])</f>
        <v>-</v>
      </c>
      <c r="AN552" s="281" t="str">
        <f>IF(BS_CONTROLE[[#This Row],[SB]]=0, "-", BS_CONTROLE[[#This Row],[SB]])</f>
        <v>-</v>
      </c>
      <c r="AO552" s="260" t="str">
        <f>IF(BS_CONTROLE[[#This Row],[SUB]]=0, "-", BS_CONTROLE[[#This Row],[SUB]])</f>
        <v>-</v>
      </c>
      <c r="AP552" s="261" t="str">
        <f>IF(BS_CONTROLE[[#This Row],[KM - Inicio]]=0, "-", BS_CONTROLE[[#This Row],[KM - Inicio]])</f>
        <v>-</v>
      </c>
      <c r="AQ552" s="261" t="str">
        <f>IF(BS_CONTROLE[[#This Row],[KM - Fim]]=0, "-", BS_CONTROLE[[#This Row],[KM - Fim]])</f>
        <v>-</v>
      </c>
      <c r="AR552" s="282"/>
      <c r="AS552" s="282"/>
      <c r="AT552" s="282"/>
      <c r="AU552" s="283"/>
      <c r="AV552" s="283"/>
      <c r="AW552" s="283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4" t="str">
        <f>IFERROR(_xlfn.XLOOKUP(AO552, BASE_MAPA!$D$2:$D$260, BASE_MAPA!$I$2:$I$260), "ERRO")</f>
        <v>ERRO</v>
      </c>
      <c r="BF552" s="262" t="str">
        <f>IF(BS_CONTROLE[[#This Row],[Responsavel pelo boletim]]=0, "-", BS_CONTROLE[[#This Row],[Responsavel pelo boletim]])</f>
        <v>-</v>
      </c>
      <c r="BG552" s="189"/>
      <c r="BH552" s="190"/>
      <c r="BI552" s="190"/>
      <c r="BJ552" s="286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8" t="str">
        <f>D553&amp;B553</f>
        <v/>
      </c>
      <c r="B553" s="169"/>
      <c r="C553" s="253"/>
      <c r="D553" s="254"/>
      <c r="E553" s="295">
        <v>548</v>
      </c>
      <c r="F553" s="163"/>
      <c r="G553" s="160"/>
      <c r="H553" s="165"/>
      <c r="I553" s="165"/>
      <c r="J553" s="233"/>
      <c r="K553" s="233"/>
      <c r="L553" s="180"/>
      <c r="M553" s="233"/>
      <c r="N553" s="274"/>
      <c r="O553" s="165"/>
      <c r="P553" s="165"/>
      <c r="Q553" s="180"/>
      <c r="R553" s="182"/>
      <c r="S553" s="163"/>
      <c r="T553" s="163"/>
      <c r="U553" s="162"/>
      <c r="V553" s="277"/>
      <c r="W553" s="280"/>
      <c r="X553" s="254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281"/>
      <c r="AL553" s="281"/>
      <c r="AM553" s="281"/>
      <c r="AN553" s="281"/>
      <c r="AO553" s="260"/>
      <c r="AP553" s="261"/>
      <c r="AQ553" s="261"/>
      <c r="AR553" s="282"/>
      <c r="AS553" s="282"/>
      <c r="AT553" s="282"/>
      <c r="AU553" s="284"/>
      <c r="AV553" s="284"/>
      <c r="AW553" s="284"/>
      <c r="AX553" s="255"/>
      <c r="AY553" s="187"/>
      <c r="AZ553" s="163"/>
      <c r="BA553" s="256"/>
      <c r="BB553" s="182"/>
      <c r="BC553" s="71"/>
      <c r="BD553" s="71"/>
      <c r="BE553" s="164"/>
      <c r="BF553" s="262"/>
      <c r="BG553" s="189"/>
      <c r="BH553" s="257"/>
      <c r="BI553" s="257"/>
      <c r="BJ553" s="287"/>
      <c r="BK553" s="258"/>
      <c r="BL553" s="189"/>
      <c r="BM553" s="183"/>
      <c r="BN553" s="183"/>
      <c r="BO553" s="215"/>
      <c r="BP553" s="258"/>
      <c r="BQ553" s="216"/>
      <c r="BR553" s="217"/>
      <c r="BS553" s="217"/>
    </row>
    <row r="554" spans="1:71">
      <c r="A554" s="168" t="str">
        <f>D554&amp;B554</f>
        <v/>
      </c>
      <c r="B554" s="169"/>
      <c r="C554" s="253"/>
      <c r="D554" s="254"/>
      <c r="E554" s="295">
        <v>549</v>
      </c>
      <c r="F554" s="163"/>
      <c r="G554" s="160"/>
      <c r="H554" s="165"/>
      <c r="I554" s="165"/>
      <c r="J554" s="233"/>
      <c r="K554" s="233"/>
      <c r="L554" s="180"/>
      <c r="M554" s="233"/>
      <c r="N554" s="274"/>
      <c r="O554" s="165"/>
      <c r="P554" s="165"/>
      <c r="Q554" s="180"/>
      <c r="R554" s="182"/>
      <c r="S554" s="163"/>
      <c r="T554" s="163"/>
      <c r="U554" s="162"/>
      <c r="V554" s="277"/>
      <c r="W554" s="280"/>
      <c r="X554" s="254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281"/>
      <c r="AL554" s="281"/>
      <c r="AM554" s="281"/>
      <c r="AN554" s="281"/>
      <c r="AO554" s="260"/>
      <c r="AP554" s="261"/>
      <c r="AQ554" s="261"/>
      <c r="AR554" s="282"/>
      <c r="AS554" s="282"/>
      <c r="AT554" s="282"/>
      <c r="AU554" s="284"/>
      <c r="AV554" s="284"/>
      <c r="AW554" s="284"/>
      <c r="AX554" s="255"/>
      <c r="AY554" s="187"/>
      <c r="AZ554" s="163"/>
      <c r="BA554" s="256"/>
      <c r="BB554" s="182"/>
      <c r="BC554" s="71"/>
      <c r="BD554" s="71"/>
      <c r="BE554" s="164"/>
      <c r="BF554" s="262"/>
      <c r="BG554" s="189"/>
      <c r="BH554" s="257"/>
      <c r="BI554" s="257"/>
      <c r="BJ554" s="287"/>
      <c r="BK554" s="258"/>
      <c r="BL554" s="189"/>
      <c r="BM554" s="183"/>
      <c r="BN554" s="183"/>
      <c r="BO554" s="215"/>
      <c r="BP554" s="258"/>
      <c r="BQ554" s="216"/>
      <c r="BR554" s="217"/>
      <c r="BS554" s="217"/>
    </row>
    <row r="555" spans="1:71">
      <c r="A555" s="168" t="str">
        <f>D555&amp;B555</f>
        <v/>
      </c>
      <c r="B555" s="169"/>
      <c r="C555" s="253"/>
      <c r="D555" s="254"/>
      <c r="E555" s="295">
        <v>550</v>
      </c>
      <c r="F555" s="163"/>
      <c r="G555" s="160"/>
      <c r="H555" s="165"/>
      <c r="I555" s="165"/>
      <c r="J555" s="233"/>
      <c r="K555" s="233"/>
      <c r="L555" s="180"/>
      <c r="M555" s="233"/>
      <c r="N555" s="274"/>
      <c r="O555" s="165"/>
      <c r="P555" s="165"/>
      <c r="Q555" s="180"/>
      <c r="R555" s="182"/>
      <c r="S555" s="163"/>
      <c r="T555" s="163"/>
      <c r="U555" s="162"/>
      <c r="V555" s="277"/>
      <c r="W555" s="280"/>
      <c r="X555" s="254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281"/>
      <c r="AL555" s="281"/>
      <c r="AM555" s="281"/>
      <c r="AN555" s="281"/>
      <c r="AO555" s="260"/>
      <c r="AP555" s="261"/>
      <c r="AQ555" s="261"/>
      <c r="AR555" s="282"/>
      <c r="AS555" s="282"/>
      <c r="AT555" s="282"/>
      <c r="AU555" s="284"/>
      <c r="AV555" s="284"/>
      <c r="AW555" s="284"/>
      <c r="AX555" s="255"/>
      <c r="AY555" s="187"/>
      <c r="AZ555" s="163"/>
      <c r="BA555" s="256"/>
      <c r="BB555" s="182"/>
      <c r="BC555" s="71"/>
      <c r="BD555" s="71"/>
      <c r="BE555" s="164"/>
      <c r="BF555" s="262"/>
      <c r="BG555" s="189"/>
      <c r="BH555" s="257"/>
      <c r="BI555" s="257"/>
      <c r="BJ555" s="287"/>
      <c r="BK555" s="258"/>
      <c r="BL555" s="189"/>
      <c r="BM555" s="183"/>
      <c r="BN555" s="183"/>
      <c r="BO555" s="215"/>
      <c r="BP555" s="258"/>
      <c r="BQ555" s="216"/>
      <c r="BR555" s="217"/>
      <c r="BS555" s="217"/>
    </row>
    <row r="556" spans="1:71">
      <c r="A556" s="168" t="str">
        <f>D556&amp;B556</f>
        <v/>
      </c>
      <c r="B556" s="169"/>
      <c r="C556" s="253"/>
      <c r="D556" s="254"/>
      <c r="E556" s="295">
        <v>551</v>
      </c>
      <c r="F556" s="163"/>
      <c r="G556" s="160"/>
      <c r="H556" s="165"/>
      <c r="I556" s="165"/>
      <c r="J556" s="233"/>
      <c r="K556" s="233"/>
      <c r="L556" s="180"/>
      <c r="M556" s="233"/>
      <c r="N556" s="274"/>
      <c r="O556" s="165"/>
      <c r="P556" s="165"/>
      <c r="Q556" s="180"/>
      <c r="R556" s="182"/>
      <c r="S556" s="163"/>
      <c r="T556" s="163"/>
      <c r="U556" s="162"/>
      <c r="V556" s="277"/>
      <c r="W556" s="280"/>
      <c r="X556" s="254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281"/>
      <c r="AL556" s="281"/>
      <c r="AM556" s="281"/>
      <c r="AN556" s="281"/>
      <c r="AO556" s="260"/>
      <c r="AP556" s="261"/>
      <c r="AQ556" s="261"/>
      <c r="AR556" s="282"/>
      <c r="AS556" s="282"/>
      <c r="AT556" s="282"/>
      <c r="AU556" s="284"/>
      <c r="AV556" s="284"/>
      <c r="AW556" s="284"/>
      <c r="AX556" s="255"/>
      <c r="AY556" s="187"/>
      <c r="AZ556" s="163"/>
      <c r="BA556" s="256"/>
      <c r="BB556" s="182"/>
      <c r="BC556" s="71"/>
      <c r="BD556" s="71"/>
      <c r="BE556" s="164"/>
      <c r="BF556" s="262"/>
      <c r="BG556" s="189"/>
      <c r="BH556" s="257"/>
      <c r="BI556" s="257"/>
      <c r="BJ556" s="287"/>
      <c r="BK556" s="258"/>
      <c r="BL556" s="189"/>
      <c r="BM556" s="183"/>
      <c r="BN556" s="183"/>
      <c r="BO556" s="215"/>
      <c r="BP556" s="258"/>
      <c r="BQ556" s="216"/>
      <c r="BR556" s="217"/>
      <c r="BS556" s="217"/>
    </row>
    <row r="557" spans="1:71">
      <c r="A557" s="168" t="str">
        <f>D557&amp;B557</f>
        <v/>
      </c>
      <c r="B557" s="169"/>
      <c r="C557" s="253"/>
      <c r="D557" s="254"/>
      <c r="E557" s="295">
        <v>552</v>
      </c>
      <c r="F557" s="163"/>
      <c r="G557" s="160"/>
      <c r="H557" s="165"/>
      <c r="I557" s="165"/>
      <c r="J557" s="233"/>
      <c r="K557" s="233"/>
      <c r="L557" s="180"/>
      <c r="M557" s="233"/>
      <c r="N557" s="274"/>
      <c r="O557" s="165"/>
      <c r="P557" s="165"/>
      <c r="Q557" s="180"/>
      <c r="R557" s="182"/>
      <c r="S557" s="163"/>
      <c r="T557" s="163"/>
      <c r="U557" s="162"/>
      <c r="V557" s="277"/>
      <c r="W557" s="280"/>
      <c r="X557" s="254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281"/>
      <c r="AL557" s="281"/>
      <c r="AM557" s="281"/>
      <c r="AN557" s="281"/>
      <c r="AO557" s="260"/>
      <c r="AP557" s="261"/>
      <c r="AQ557" s="261"/>
      <c r="AR557" s="282"/>
      <c r="AS557" s="282"/>
      <c r="AT557" s="282"/>
      <c r="AU557" s="284"/>
      <c r="AV557" s="284"/>
      <c r="AW557" s="284"/>
      <c r="AX557" s="255"/>
      <c r="AY557" s="187"/>
      <c r="AZ557" s="163"/>
      <c r="BA557" s="256"/>
      <c r="BB557" s="182"/>
      <c r="BC557" s="71"/>
      <c r="BD557" s="71"/>
      <c r="BE557" s="164"/>
      <c r="BF557" s="262"/>
      <c r="BG557" s="189"/>
      <c r="BH557" s="257"/>
      <c r="BI557" s="257"/>
      <c r="BJ557" s="287"/>
      <c r="BK557" s="258"/>
      <c r="BL557" s="189"/>
      <c r="BM557" s="183"/>
      <c r="BN557" s="183"/>
      <c r="BO557" s="215"/>
      <c r="BP557" s="258"/>
      <c r="BQ557" s="216"/>
      <c r="BR557" s="217"/>
      <c r="BS557" s="217"/>
    </row>
    <row r="558" spans="1:71">
      <c r="A558" s="168" t="str">
        <f>D558&amp;B558</f>
        <v/>
      </c>
      <c r="B558" s="169"/>
      <c r="C558" s="253"/>
      <c r="D558" s="254"/>
      <c r="E558" s="295">
        <v>553</v>
      </c>
      <c r="F558" s="163"/>
      <c r="G558" s="160"/>
      <c r="H558" s="165"/>
      <c r="I558" s="165"/>
      <c r="J558" s="233"/>
      <c r="K558" s="233"/>
      <c r="L558" s="180"/>
      <c r="M558" s="233"/>
      <c r="N558" s="274"/>
      <c r="O558" s="165"/>
      <c r="P558" s="165"/>
      <c r="Q558" s="180"/>
      <c r="R558" s="182"/>
      <c r="S558" s="163"/>
      <c r="T558" s="163"/>
      <c r="U558" s="162"/>
      <c r="V558" s="277"/>
      <c r="W558" s="280"/>
      <c r="X558" s="254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281"/>
      <c r="AL558" s="281"/>
      <c r="AM558" s="281"/>
      <c r="AN558" s="281"/>
      <c r="AO558" s="260"/>
      <c r="AP558" s="261"/>
      <c r="AQ558" s="261"/>
      <c r="AR558" s="282"/>
      <c r="AS558" s="282"/>
      <c r="AT558" s="282"/>
      <c r="AU558" s="284"/>
      <c r="AV558" s="284"/>
      <c r="AW558" s="284"/>
      <c r="AX558" s="255"/>
      <c r="AY558" s="187"/>
      <c r="AZ558" s="163"/>
      <c r="BA558" s="256"/>
      <c r="BB558" s="182"/>
      <c r="BC558" s="71"/>
      <c r="BD558" s="71"/>
      <c r="BE558" s="164"/>
      <c r="BF558" s="262"/>
      <c r="BG558" s="189"/>
      <c r="BH558" s="257"/>
      <c r="BI558" s="257"/>
      <c r="BJ558" s="287"/>
      <c r="BK558" s="258"/>
      <c r="BL558" s="189"/>
      <c r="BM558" s="183"/>
      <c r="BN558" s="183"/>
      <c r="BO558" s="215"/>
      <c r="BP558" s="258"/>
      <c r="BQ558" s="216"/>
      <c r="BR558" s="217"/>
      <c r="BS558" s="217"/>
    </row>
    <row r="559" spans="1:71">
      <c r="A559" s="168" t="str">
        <f>D559&amp;B559</f>
        <v/>
      </c>
      <c r="B559" s="169"/>
      <c r="C559" s="253"/>
      <c r="D559" s="254"/>
      <c r="E559" s="295">
        <v>554</v>
      </c>
      <c r="F559" s="163"/>
      <c r="G559" s="160"/>
      <c r="H559" s="165"/>
      <c r="I559" s="165"/>
      <c r="J559" s="233"/>
      <c r="K559" s="233"/>
      <c r="L559" s="180"/>
      <c r="M559" s="233"/>
      <c r="N559" s="274"/>
      <c r="O559" s="165"/>
      <c r="P559" s="165"/>
      <c r="Q559" s="180"/>
      <c r="R559" s="182"/>
      <c r="S559" s="163"/>
      <c r="T559" s="163"/>
      <c r="U559" s="162"/>
      <c r="V559" s="277"/>
      <c r="W559" s="280"/>
      <c r="X559" s="254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281"/>
      <c r="AL559" s="281"/>
      <c r="AM559" s="281"/>
      <c r="AN559" s="281"/>
      <c r="AO559" s="260"/>
      <c r="AP559" s="261"/>
      <c r="AQ559" s="261"/>
      <c r="AR559" s="282"/>
      <c r="AS559" s="282"/>
      <c r="AT559" s="282"/>
      <c r="AU559" s="284"/>
      <c r="AV559" s="284"/>
      <c r="AW559" s="284"/>
      <c r="AX559" s="255"/>
      <c r="AY559" s="187"/>
      <c r="AZ559" s="163"/>
      <c r="BA559" s="256"/>
      <c r="BB559" s="182"/>
      <c r="BC559" s="71"/>
      <c r="BD559" s="71"/>
      <c r="BE559" s="164"/>
      <c r="BF559" s="262"/>
      <c r="BG559" s="189"/>
      <c r="BH559" s="257"/>
      <c r="BI559" s="257"/>
      <c r="BJ559" s="287"/>
      <c r="BK559" s="258"/>
      <c r="BL559" s="189"/>
      <c r="BM559" s="183"/>
      <c r="BN559" s="183"/>
      <c r="BO559" s="215"/>
      <c r="BP559" s="258"/>
      <c r="BQ559" s="216"/>
      <c r="BR559" s="217"/>
      <c r="BS559" s="217"/>
    </row>
    <row r="560" spans="1:71">
      <c r="A560" s="168" t="str">
        <f>D560&amp;B560</f>
        <v/>
      </c>
      <c r="B560" s="169"/>
      <c r="C560" s="253"/>
      <c r="D560" s="254"/>
      <c r="E560" s="295">
        <v>555</v>
      </c>
      <c r="F560" s="163"/>
      <c r="G560" s="160"/>
      <c r="H560" s="165"/>
      <c r="I560" s="165"/>
      <c r="J560" s="233"/>
      <c r="K560" s="233"/>
      <c r="L560" s="180"/>
      <c r="M560" s="233"/>
      <c r="N560" s="274"/>
      <c r="O560" s="165"/>
      <c r="P560" s="165"/>
      <c r="Q560" s="180"/>
      <c r="R560" s="182"/>
      <c r="S560" s="163"/>
      <c r="T560" s="163"/>
      <c r="U560" s="162"/>
      <c r="V560" s="277"/>
      <c r="W560" s="280"/>
      <c r="X560" s="254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281"/>
      <c r="AL560" s="281"/>
      <c r="AM560" s="281"/>
      <c r="AN560" s="281"/>
      <c r="AO560" s="260"/>
      <c r="AP560" s="261"/>
      <c r="AQ560" s="261"/>
      <c r="AR560" s="282"/>
      <c r="AS560" s="282"/>
      <c r="AT560" s="282"/>
      <c r="AU560" s="284"/>
      <c r="AV560" s="284"/>
      <c r="AW560" s="284"/>
      <c r="AX560" s="255"/>
      <c r="AY560" s="187"/>
      <c r="AZ560" s="163"/>
      <c r="BA560" s="256"/>
      <c r="BB560" s="182"/>
      <c r="BC560" s="71"/>
      <c r="BD560" s="71"/>
      <c r="BE560" s="164"/>
      <c r="BF560" s="262"/>
      <c r="BG560" s="189"/>
      <c r="BH560" s="257"/>
      <c r="BI560" s="257"/>
      <c r="BJ560" s="287"/>
      <c r="BK560" s="258"/>
      <c r="BL560" s="189"/>
      <c r="BM560" s="183"/>
      <c r="BN560" s="183"/>
      <c r="BO560" s="215"/>
      <c r="BP560" s="258"/>
      <c r="BQ560" s="216"/>
      <c r="BR560" s="217"/>
      <c r="BS560" s="217"/>
    </row>
    <row r="561" spans="1:71">
      <c r="A561" s="168" t="str">
        <f>D561&amp;B561</f>
        <v/>
      </c>
      <c r="B561" s="169"/>
      <c r="C561" s="253"/>
      <c r="D561" s="254"/>
      <c r="E561" s="295">
        <v>556</v>
      </c>
      <c r="F561" s="163"/>
      <c r="G561" s="160"/>
      <c r="H561" s="165"/>
      <c r="I561" s="165"/>
      <c r="J561" s="233"/>
      <c r="K561" s="233"/>
      <c r="L561" s="180"/>
      <c r="M561" s="233"/>
      <c r="N561" s="274"/>
      <c r="O561" s="165"/>
      <c r="P561" s="165"/>
      <c r="Q561" s="180"/>
      <c r="R561" s="182"/>
      <c r="S561" s="163"/>
      <c r="T561" s="163"/>
      <c r="U561" s="162"/>
      <c r="V561" s="277"/>
      <c r="W561" s="280"/>
      <c r="X561" s="254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281"/>
      <c r="AL561" s="281"/>
      <c r="AM561" s="281"/>
      <c r="AN561" s="281"/>
      <c r="AO561" s="260"/>
      <c r="AP561" s="261"/>
      <c r="AQ561" s="261"/>
      <c r="AR561" s="282"/>
      <c r="AS561" s="282"/>
      <c r="AT561" s="282"/>
      <c r="AU561" s="284"/>
      <c r="AV561" s="284"/>
      <c r="AW561" s="284"/>
      <c r="AX561" s="255"/>
      <c r="AY561" s="187"/>
      <c r="AZ561" s="163"/>
      <c r="BA561" s="256"/>
      <c r="BB561" s="182"/>
      <c r="BC561" s="71"/>
      <c r="BD561" s="71"/>
      <c r="BE561" s="164"/>
      <c r="BF561" s="262"/>
      <c r="BG561" s="189"/>
      <c r="BH561" s="257"/>
      <c r="BI561" s="257"/>
      <c r="BJ561" s="287"/>
      <c r="BK561" s="258"/>
      <c r="BL561" s="189"/>
      <c r="BM561" s="183"/>
      <c r="BN561" s="183"/>
      <c r="BO561" s="215"/>
      <c r="BP561" s="258"/>
      <c r="BQ561" s="216"/>
      <c r="BR561" s="217"/>
      <c r="BS561" s="217"/>
    </row>
    <row r="562" spans="1:71">
      <c r="A562" s="168" t="str">
        <f>D562&amp;B562</f>
        <v/>
      </c>
      <c r="B562" s="169"/>
      <c r="C562" s="253"/>
      <c r="D562" s="254"/>
      <c r="E562" s="296">
        <v>557</v>
      </c>
      <c r="F562" s="163"/>
      <c r="G562" s="160"/>
      <c r="H562" s="165"/>
      <c r="I562" s="165"/>
      <c r="J562" s="233"/>
      <c r="K562" s="233"/>
      <c r="L562" s="180"/>
      <c r="M562" s="233"/>
      <c r="N562" s="274"/>
      <c r="O562" s="165"/>
      <c r="P562" s="165"/>
      <c r="Q562" s="180"/>
      <c r="R562" s="182"/>
      <c r="S562" s="163"/>
      <c r="T562" s="163"/>
      <c r="U562" s="162"/>
      <c r="V562" s="277"/>
      <c r="W562" s="280"/>
      <c r="X562" s="254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281"/>
      <c r="AL562" s="281"/>
      <c r="AM562" s="281"/>
      <c r="AN562" s="281"/>
      <c r="AO562" s="260"/>
      <c r="AP562" s="261"/>
      <c r="AQ562" s="261"/>
      <c r="AR562" s="282"/>
      <c r="AS562" s="282"/>
      <c r="AT562" s="282"/>
      <c r="AU562" s="284"/>
      <c r="AV562" s="284"/>
      <c r="AW562" s="284"/>
      <c r="AX562" s="255"/>
      <c r="AY562" s="187"/>
      <c r="AZ562" s="163"/>
      <c r="BA562" s="256"/>
      <c r="BB562" s="182"/>
      <c r="BC562" s="71"/>
      <c r="BD562" s="71"/>
      <c r="BE562" s="164"/>
      <c r="BF562" s="262"/>
      <c r="BG562" s="189"/>
      <c r="BH562" s="257"/>
      <c r="BI562" s="257"/>
      <c r="BJ562" s="287"/>
      <c r="BK562" s="258"/>
      <c r="BL562" s="189"/>
      <c r="BM562" s="183"/>
      <c r="BN562" s="183"/>
      <c r="BO562" s="215"/>
      <c r="BP562" s="258"/>
      <c r="BQ562" s="216"/>
      <c r="BR562" s="217"/>
      <c r="BS562" s="217"/>
    </row>
    <row r="563" spans="1:71">
      <c r="A563" s="168" t="str">
        <f>D563&amp;B563</f>
        <v/>
      </c>
      <c r="B563" s="169"/>
      <c r="C563" s="253"/>
      <c r="D563" s="254"/>
      <c r="E563" s="295">
        <v>558</v>
      </c>
      <c r="F563" s="163"/>
      <c r="G563" s="160"/>
      <c r="H563" s="165"/>
      <c r="I563" s="165"/>
      <c r="J563" s="233"/>
      <c r="K563" s="233"/>
      <c r="L563" s="180"/>
      <c r="M563" s="233"/>
      <c r="N563" s="274"/>
      <c r="O563" s="165"/>
      <c r="P563" s="165"/>
      <c r="Q563" s="180"/>
      <c r="R563" s="182"/>
      <c r="S563" s="163"/>
      <c r="T563" s="163"/>
      <c r="U563" s="162"/>
      <c r="V563" s="277"/>
      <c r="W563" s="280"/>
      <c r="X563" s="254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281"/>
      <c r="AL563" s="281"/>
      <c r="AM563" s="281"/>
      <c r="AN563" s="281"/>
      <c r="AO563" s="260"/>
      <c r="AP563" s="261"/>
      <c r="AQ563" s="261"/>
      <c r="AR563" s="282"/>
      <c r="AS563" s="282"/>
      <c r="AT563" s="282"/>
      <c r="AU563" s="284"/>
      <c r="AV563" s="284"/>
      <c r="AW563" s="284"/>
      <c r="AX563" s="255"/>
      <c r="AY563" s="187"/>
      <c r="AZ563" s="163"/>
      <c r="BA563" s="256"/>
      <c r="BB563" s="182"/>
      <c r="BC563" s="71"/>
      <c r="BD563" s="71"/>
      <c r="BE563" s="164"/>
      <c r="BF563" s="262"/>
      <c r="BG563" s="189"/>
      <c r="BH563" s="257"/>
      <c r="BI563" s="257"/>
      <c r="BJ563" s="287"/>
      <c r="BK563" s="258"/>
      <c r="BL563" s="189"/>
      <c r="BM563" s="183"/>
      <c r="BN563" s="183"/>
      <c r="BO563" s="215"/>
      <c r="BP563" s="258"/>
      <c r="BQ563" s="216"/>
      <c r="BR563" s="217"/>
      <c r="BS563" s="217"/>
    </row>
    <row r="564" spans="1:71">
      <c r="A564" s="168" t="str">
        <f>D564&amp;B564</f>
        <v/>
      </c>
      <c r="B564" s="169"/>
      <c r="C564" s="253"/>
      <c r="D564" s="254"/>
      <c r="E564" s="295">
        <v>559</v>
      </c>
      <c r="F564" s="163"/>
      <c r="G564" s="160"/>
      <c r="H564" s="165"/>
      <c r="I564" s="165"/>
      <c r="J564" s="233"/>
      <c r="K564" s="233"/>
      <c r="L564" s="180"/>
      <c r="M564" s="233"/>
      <c r="N564" s="274"/>
      <c r="O564" s="165"/>
      <c r="P564" s="165"/>
      <c r="Q564" s="180"/>
      <c r="R564" s="182"/>
      <c r="S564" s="163"/>
      <c r="T564" s="163"/>
      <c r="U564" s="162"/>
      <c r="V564" s="277"/>
      <c r="W564" s="280"/>
      <c r="X564" s="254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281"/>
      <c r="AL564" s="281"/>
      <c r="AM564" s="281"/>
      <c r="AN564" s="281"/>
      <c r="AO564" s="260"/>
      <c r="AP564" s="261"/>
      <c r="AQ564" s="261"/>
      <c r="AR564" s="282"/>
      <c r="AS564" s="282"/>
      <c r="AT564" s="282"/>
      <c r="AU564" s="284"/>
      <c r="AV564" s="284"/>
      <c r="AW564" s="284"/>
      <c r="AX564" s="255"/>
      <c r="AY564" s="187"/>
      <c r="AZ564" s="163"/>
      <c r="BA564" s="256"/>
      <c r="BB564" s="182"/>
      <c r="BC564" s="71"/>
      <c r="BD564" s="71"/>
      <c r="BE564" s="164"/>
      <c r="BF564" s="262"/>
      <c r="BG564" s="189"/>
      <c r="BH564" s="257"/>
      <c r="BI564" s="257"/>
      <c r="BJ564" s="287"/>
      <c r="BK564" s="258"/>
      <c r="BL564" s="189"/>
      <c r="BM564" s="183"/>
      <c r="BN564" s="183"/>
      <c r="BO564" s="215"/>
      <c r="BP564" s="258"/>
      <c r="BQ564" s="216"/>
      <c r="BR564" s="217"/>
      <c r="BS564" s="217"/>
    </row>
    <row r="565" spans="1:71">
      <c r="A565" s="168" t="str">
        <f>D565&amp;B565</f>
        <v/>
      </c>
      <c r="B565" s="169"/>
      <c r="C565" s="253"/>
      <c r="D565" s="254"/>
      <c r="E565" s="295">
        <v>560</v>
      </c>
      <c r="F565" s="163"/>
      <c r="G565" s="160"/>
      <c r="H565" s="165"/>
      <c r="I565" s="165"/>
      <c r="J565" s="233"/>
      <c r="K565" s="233"/>
      <c r="L565" s="180"/>
      <c r="M565" s="233"/>
      <c r="N565" s="274"/>
      <c r="O565" s="165"/>
      <c r="P565" s="165"/>
      <c r="Q565" s="180"/>
      <c r="R565" s="182"/>
      <c r="S565" s="163"/>
      <c r="T565" s="163"/>
      <c r="U565" s="162"/>
      <c r="V565" s="277"/>
      <c r="W565" s="280"/>
      <c r="X565" s="254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281"/>
      <c r="AL565" s="281"/>
      <c r="AM565" s="281"/>
      <c r="AN565" s="281"/>
      <c r="AO565" s="260"/>
      <c r="AP565" s="261"/>
      <c r="AQ565" s="261"/>
      <c r="AR565" s="282"/>
      <c r="AS565" s="282"/>
      <c r="AT565" s="282"/>
      <c r="AU565" s="284"/>
      <c r="AV565" s="284"/>
      <c r="AW565" s="284"/>
      <c r="AX565" s="255"/>
      <c r="AY565" s="187"/>
      <c r="AZ565" s="163"/>
      <c r="BA565" s="256"/>
      <c r="BB565" s="182"/>
      <c r="BC565" s="71"/>
      <c r="BD565" s="71"/>
      <c r="BE565" s="164"/>
      <c r="BF565" s="262"/>
      <c r="BG565" s="189"/>
      <c r="BH565" s="257"/>
      <c r="BI565" s="257"/>
      <c r="BJ565" s="287"/>
      <c r="BK565" s="258"/>
      <c r="BL565" s="189"/>
      <c r="BM565" s="183"/>
      <c r="BN565" s="183"/>
      <c r="BO565" s="215"/>
      <c r="BP565" s="258"/>
      <c r="BQ565" s="216"/>
      <c r="BR565" s="217"/>
      <c r="BS565" s="217"/>
    </row>
    <row r="566" spans="1:71">
      <c r="A566" s="168" t="str">
        <f>D566&amp;B566</f>
        <v/>
      </c>
      <c r="B566" s="169"/>
      <c r="C566" s="253"/>
      <c r="D566" s="254"/>
      <c r="E566" s="295">
        <v>561</v>
      </c>
      <c r="F566" s="163"/>
      <c r="G566" s="160"/>
      <c r="H566" s="165"/>
      <c r="I566" s="165"/>
      <c r="J566" s="233"/>
      <c r="K566" s="233"/>
      <c r="L566" s="180"/>
      <c r="M566" s="233"/>
      <c r="N566" s="274"/>
      <c r="O566" s="165"/>
      <c r="P566" s="165"/>
      <c r="Q566" s="180"/>
      <c r="R566" s="182"/>
      <c r="S566" s="163"/>
      <c r="T566" s="163"/>
      <c r="U566" s="162"/>
      <c r="V566" s="277"/>
      <c r="W566" s="280"/>
      <c r="X566" s="254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281"/>
      <c r="AL566" s="281"/>
      <c r="AM566" s="281"/>
      <c r="AN566" s="281"/>
      <c r="AO566" s="260"/>
      <c r="AP566" s="261"/>
      <c r="AQ566" s="261"/>
      <c r="AR566" s="282"/>
      <c r="AS566" s="282"/>
      <c r="AT566" s="282"/>
      <c r="AU566" s="284"/>
      <c r="AV566" s="284"/>
      <c r="AW566" s="284"/>
      <c r="AX566" s="255"/>
      <c r="AY566" s="187"/>
      <c r="AZ566" s="163"/>
      <c r="BA566" s="256"/>
      <c r="BB566" s="182"/>
      <c r="BC566" s="71"/>
      <c r="BD566" s="71"/>
      <c r="BE566" s="164"/>
      <c r="BF566" s="262"/>
      <c r="BG566" s="189"/>
      <c r="BH566" s="257"/>
      <c r="BI566" s="257"/>
      <c r="BJ566" s="287"/>
      <c r="BK566" s="258"/>
      <c r="BL566" s="189"/>
      <c r="BM566" s="183"/>
      <c r="BN566" s="183"/>
      <c r="BO566" s="215"/>
      <c r="BP566" s="258"/>
      <c r="BQ566" s="216"/>
      <c r="BR566" s="217"/>
      <c r="BS566" s="217"/>
    </row>
    <row r="567" spans="1:71">
      <c r="A567" s="168" t="str">
        <f>D567&amp;B567</f>
        <v/>
      </c>
      <c r="B567" s="169"/>
      <c r="C567" s="253"/>
      <c r="D567" s="254"/>
      <c r="E567" s="295">
        <v>562</v>
      </c>
      <c r="F567" s="163"/>
      <c r="G567" s="160"/>
      <c r="H567" s="165"/>
      <c r="I567" s="165"/>
      <c r="J567" s="233"/>
      <c r="K567" s="233"/>
      <c r="L567" s="180"/>
      <c r="M567" s="233"/>
      <c r="N567" s="274"/>
      <c r="O567" s="165"/>
      <c r="P567" s="165"/>
      <c r="Q567" s="180"/>
      <c r="R567" s="182"/>
      <c r="S567" s="163"/>
      <c r="T567" s="163"/>
      <c r="U567" s="162"/>
      <c r="V567" s="277"/>
      <c r="W567" s="280"/>
      <c r="X567" s="254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281"/>
      <c r="AL567" s="281"/>
      <c r="AM567" s="281"/>
      <c r="AN567" s="281"/>
      <c r="AO567" s="260"/>
      <c r="AP567" s="261"/>
      <c r="AQ567" s="261"/>
      <c r="AR567" s="282"/>
      <c r="AS567" s="282"/>
      <c r="AT567" s="282"/>
      <c r="AU567" s="284"/>
      <c r="AV567" s="284"/>
      <c r="AW567" s="284"/>
      <c r="AX567" s="255"/>
      <c r="AY567" s="187"/>
      <c r="AZ567" s="163"/>
      <c r="BA567" s="256"/>
      <c r="BB567" s="182"/>
      <c r="BC567" s="71"/>
      <c r="BD567" s="71"/>
      <c r="BE567" s="164"/>
      <c r="BF567" s="262"/>
      <c r="BG567" s="189"/>
      <c r="BH567" s="257"/>
      <c r="BI567" s="257"/>
      <c r="BJ567" s="287"/>
      <c r="BK567" s="258"/>
      <c r="BL567" s="189"/>
      <c r="BM567" s="183"/>
      <c r="BN567" s="183"/>
      <c r="BO567" s="215"/>
      <c r="BP567" s="258"/>
      <c r="BQ567" s="216"/>
      <c r="BR567" s="217"/>
      <c r="BS567" s="217"/>
    </row>
    <row r="568" spans="1:71">
      <c r="A568" s="168" t="str">
        <f>D568&amp;B568</f>
        <v/>
      </c>
      <c r="B568" s="169"/>
      <c r="C568" s="253"/>
      <c r="D568" s="254"/>
      <c r="E568" s="295">
        <v>563</v>
      </c>
      <c r="F568" s="163"/>
      <c r="G568" s="160"/>
      <c r="H568" s="165"/>
      <c r="I568" s="165"/>
      <c r="J568" s="233"/>
      <c r="K568" s="233"/>
      <c r="L568" s="180"/>
      <c r="M568" s="233"/>
      <c r="N568" s="274"/>
      <c r="O568" s="165"/>
      <c r="P568" s="165"/>
      <c r="Q568" s="180"/>
      <c r="R568" s="182"/>
      <c r="S568" s="163"/>
      <c r="T568" s="163"/>
      <c r="U568" s="162"/>
      <c r="V568" s="277"/>
      <c r="W568" s="280"/>
      <c r="X568" s="254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281"/>
      <c r="AL568" s="281"/>
      <c r="AM568" s="281"/>
      <c r="AN568" s="281"/>
      <c r="AO568" s="260"/>
      <c r="AP568" s="261"/>
      <c r="AQ568" s="261"/>
      <c r="AR568" s="282"/>
      <c r="AS568" s="282"/>
      <c r="AT568" s="282"/>
      <c r="AU568" s="284"/>
      <c r="AV568" s="284"/>
      <c r="AW568" s="284"/>
      <c r="AX568" s="255"/>
      <c r="AY568" s="187"/>
      <c r="AZ568" s="163"/>
      <c r="BA568" s="256"/>
      <c r="BB568" s="182"/>
      <c r="BC568" s="71"/>
      <c r="BD568" s="71"/>
      <c r="BE568" s="164"/>
      <c r="BF568" s="262"/>
      <c r="BG568" s="189"/>
      <c r="BH568" s="257"/>
      <c r="BI568" s="257"/>
      <c r="BJ568" s="287"/>
      <c r="BK568" s="258"/>
      <c r="BL568" s="189"/>
      <c r="BM568" s="183"/>
      <c r="BN568" s="183"/>
      <c r="BO568" s="215"/>
      <c r="BP568" s="258"/>
      <c r="BQ568" s="216"/>
      <c r="BR568" s="217"/>
      <c r="BS568" s="217"/>
    </row>
    <row r="569" spans="1:71">
      <c r="A569" s="168" t="str">
        <f>D569&amp;B569</f>
        <v/>
      </c>
      <c r="B569" s="169"/>
      <c r="C569" s="253"/>
      <c r="D569" s="254"/>
      <c r="E569" s="295">
        <v>564</v>
      </c>
      <c r="F569" s="163"/>
      <c r="G569" s="160"/>
      <c r="H569" s="165"/>
      <c r="I569" s="165"/>
      <c r="J569" s="233"/>
      <c r="K569" s="233"/>
      <c r="L569" s="180"/>
      <c r="M569" s="233"/>
      <c r="N569" s="274"/>
      <c r="O569" s="165"/>
      <c r="P569" s="165"/>
      <c r="Q569" s="180"/>
      <c r="R569" s="182"/>
      <c r="S569" s="163"/>
      <c r="T569" s="163"/>
      <c r="U569" s="162"/>
      <c r="V569" s="277"/>
      <c r="W569" s="280"/>
      <c r="X569" s="254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281"/>
      <c r="AL569" s="281"/>
      <c r="AM569" s="281"/>
      <c r="AN569" s="281"/>
      <c r="AO569" s="260"/>
      <c r="AP569" s="261"/>
      <c r="AQ569" s="261"/>
      <c r="AR569" s="282"/>
      <c r="AS569" s="282"/>
      <c r="AT569" s="282"/>
      <c r="AU569" s="284"/>
      <c r="AV569" s="284"/>
      <c r="AW569" s="284"/>
      <c r="AX569" s="255"/>
      <c r="AY569" s="187"/>
      <c r="AZ569" s="163"/>
      <c r="BA569" s="256"/>
      <c r="BB569" s="182"/>
      <c r="BC569" s="71"/>
      <c r="BD569" s="71"/>
      <c r="BE569" s="164"/>
      <c r="BF569" s="262"/>
      <c r="BG569" s="189"/>
      <c r="BH569" s="257"/>
      <c r="BI569" s="257"/>
      <c r="BJ569" s="287"/>
      <c r="BK569" s="258"/>
      <c r="BL569" s="189"/>
      <c r="BM569" s="183"/>
      <c r="BN569" s="183"/>
      <c r="BO569" s="215"/>
      <c r="BP569" s="258"/>
      <c r="BQ569" s="216"/>
      <c r="BR569" s="217"/>
      <c r="BS569" s="217"/>
    </row>
    <row r="570" spans="1:71">
      <c r="A570" s="168" t="str">
        <f>D570&amp;B570</f>
        <v/>
      </c>
      <c r="B570" s="169"/>
      <c r="C570" s="253"/>
      <c r="D570" s="254"/>
      <c r="E570" s="295">
        <v>565</v>
      </c>
      <c r="F570" s="163"/>
      <c r="G570" s="160"/>
      <c r="H570" s="165"/>
      <c r="I570" s="165"/>
      <c r="J570" s="233"/>
      <c r="K570" s="233"/>
      <c r="L570" s="180"/>
      <c r="M570" s="233"/>
      <c r="N570" s="274"/>
      <c r="O570" s="165"/>
      <c r="P570" s="165"/>
      <c r="Q570" s="180"/>
      <c r="R570" s="182"/>
      <c r="S570" s="163"/>
      <c r="T570" s="163"/>
      <c r="U570" s="162"/>
      <c r="V570" s="277"/>
      <c r="W570" s="280"/>
      <c r="X570" s="254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281"/>
      <c r="AL570" s="281"/>
      <c r="AM570" s="281"/>
      <c r="AN570" s="281"/>
      <c r="AO570" s="260"/>
      <c r="AP570" s="261"/>
      <c r="AQ570" s="261"/>
      <c r="AR570" s="282"/>
      <c r="AS570" s="282"/>
      <c r="AT570" s="282"/>
      <c r="AU570" s="284"/>
      <c r="AV570" s="284"/>
      <c r="AW570" s="284"/>
      <c r="AX570" s="255"/>
      <c r="AY570" s="187"/>
      <c r="AZ570" s="163"/>
      <c r="BA570" s="256"/>
      <c r="BB570" s="182"/>
      <c r="BC570" s="71"/>
      <c r="BD570" s="71"/>
      <c r="BE570" s="164"/>
      <c r="BF570" s="262"/>
      <c r="BG570" s="189"/>
      <c r="BH570" s="257"/>
      <c r="BI570" s="257"/>
      <c r="BJ570" s="287"/>
      <c r="BK570" s="258"/>
      <c r="BL570" s="189"/>
      <c r="BM570" s="183"/>
      <c r="BN570" s="183"/>
      <c r="BO570" s="215"/>
      <c r="BP570" s="258"/>
      <c r="BQ570" s="216"/>
      <c r="BR570" s="217"/>
      <c r="BS570" s="217"/>
    </row>
    <row r="571" spans="1:71">
      <c r="A571" s="168" t="str">
        <f>D571&amp;B571</f>
        <v/>
      </c>
      <c r="B571" s="169"/>
      <c r="C571" s="253"/>
      <c r="D571" s="254"/>
      <c r="E571" s="295">
        <v>566</v>
      </c>
      <c r="F571" s="163"/>
      <c r="G571" s="160"/>
      <c r="H571" s="165"/>
      <c r="I571" s="165"/>
      <c r="J571" s="233"/>
      <c r="K571" s="233"/>
      <c r="L571" s="180"/>
      <c r="M571" s="233"/>
      <c r="N571" s="274"/>
      <c r="O571" s="165"/>
      <c r="P571" s="165"/>
      <c r="Q571" s="180"/>
      <c r="R571" s="182"/>
      <c r="S571" s="163"/>
      <c r="T571" s="163"/>
      <c r="U571" s="162"/>
      <c r="V571" s="277"/>
      <c r="W571" s="280"/>
      <c r="X571" s="254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281"/>
      <c r="AL571" s="281"/>
      <c r="AM571" s="281"/>
      <c r="AN571" s="281"/>
      <c r="AO571" s="260"/>
      <c r="AP571" s="261"/>
      <c r="AQ571" s="261"/>
      <c r="AR571" s="282"/>
      <c r="AS571" s="282"/>
      <c r="AT571" s="282"/>
      <c r="AU571" s="284"/>
      <c r="AV571" s="284"/>
      <c r="AW571" s="284"/>
      <c r="AX571" s="255"/>
      <c r="AY571" s="187"/>
      <c r="AZ571" s="163"/>
      <c r="BA571" s="256"/>
      <c r="BB571" s="182"/>
      <c r="BC571" s="71"/>
      <c r="BD571" s="71"/>
      <c r="BE571" s="164"/>
      <c r="BF571" s="262"/>
      <c r="BG571" s="189"/>
      <c r="BH571" s="257"/>
      <c r="BI571" s="257"/>
      <c r="BJ571" s="287"/>
      <c r="BK571" s="258"/>
      <c r="BL571" s="189"/>
      <c r="BM571" s="183"/>
      <c r="BN571" s="183"/>
      <c r="BO571" s="215"/>
      <c r="BP571" s="258"/>
      <c r="BQ571" s="216"/>
      <c r="BR571" s="217"/>
      <c r="BS571" s="217"/>
    </row>
    <row r="572" spans="1:71">
      <c r="A572" s="168" t="str">
        <f>D572&amp;B572</f>
        <v/>
      </c>
      <c r="B572" s="169"/>
      <c r="C572" s="253"/>
      <c r="D572" s="254"/>
      <c r="E572" s="295">
        <v>567</v>
      </c>
      <c r="F572" s="163"/>
      <c r="G572" s="160"/>
      <c r="H572" s="165"/>
      <c r="I572" s="165"/>
      <c r="J572" s="233"/>
      <c r="K572" s="233"/>
      <c r="L572" s="180"/>
      <c r="M572" s="233"/>
      <c r="N572" s="274"/>
      <c r="O572" s="165"/>
      <c r="P572" s="165"/>
      <c r="Q572" s="180"/>
      <c r="R572" s="182"/>
      <c r="S572" s="163"/>
      <c r="T572" s="163"/>
      <c r="U572" s="162"/>
      <c r="V572" s="277"/>
      <c r="W572" s="280"/>
      <c r="X572" s="254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281"/>
      <c r="AL572" s="281"/>
      <c r="AM572" s="281"/>
      <c r="AN572" s="281"/>
      <c r="AO572" s="260"/>
      <c r="AP572" s="261"/>
      <c r="AQ572" s="261"/>
      <c r="AR572" s="282"/>
      <c r="AS572" s="282"/>
      <c r="AT572" s="282"/>
      <c r="AU572" s="284"/>
      <c r="AV572" s="284"/>
      <c r="AW572" s="284"/>
      <c r="AX572" s="255"/>
      <c r="AY572" s="187"/>
      <c r="AZ572" s="163"/>
      <c r="BA572" s="256"/>
      <c r="BB572" s="182"/>
      <c r="BC572" s="71"/>
      <c r="BD572" s="71"/>
      <c r="BE572" s="164"/>
      <c r="BF572" s="262"/>
      <c r="BG572" s="189"/>
      <c r="BH572" s="257"/>
      <c r="BI572" s="257"/>
      <c r="BJ572" s="287"/>
      <c r="BK572" s="258"/>
      <c r="BL572" s="189"/>
      <c r="BM572" s="183"/>
      <c r="BN572" s="183"/>
      <c r="BO572" s="215"/>
      <c r="BP572" s="258"/>
      <c r="BQ572" s="216"/>
      <c r="BR572" s="217"/>
      <c r="BS572" s="217"/>
    </row>
    <row r="573" spans="1:71">
      <c r="A573" s="168" t="str">
        <f>D573&amp;B573</f>
        <v/>
      </c>
      <c r="B573" s="169"/>
      <c r="C573" s="253"/>
      <c r="D573" s="254"/>
      <c r="E573" s="295">
        <v>568</v>
      </c>
      <c r="F573" s="163"/>
      <c r="G573" s="160"/>
      <c r="H573" s="165"/>
      <c r="I573" s="165"/>
      <c r="J573" s="233"/>
      <c r="K573" s="233"/>
      <c r="L573" s="180"/>
      <c r="M573" s="233"/>
      <c r="N573" s="274"/>
      <c r="O573" s="165"/>
      <c r="P573" s="165"/>
      <c r="Q573" s="180"/>
      <c r="R573" s="182"/>
      <c r="S573" s="163"/>
      <c r="T573" s="163"/>
      <c r="U573" s="162"/>
      <c r="V573" s="277"/>
      <c r="W573" s="280"/>
      <c r="X573" s="254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281"/>
      <c r="AL573" s="281"/>
      <c r="AM573" s="281"/>
      <c r="AN573" s="281"/>
      <c r="AO573" s="260"/>
      <c r="AP573" s="261"/>
      <c r="AQ573" s="261"/>
      <c r="AR573" s="282"/>
      <c r="AS573" s="282"/>
      <c r="AT573" s="282"/>
      <c r="AU573" s="284"/>
      <c r="AV573" s="284"/>
      <c r="AW573" s="284"/>
      <c r="AX573" s="255"/>
      <c r="AY573" s="187"/>
      <c r="AZ573" s="163"/>
      <c r="BA573" s="256"/>
      <c r="BB573" s="182"/>
      <c r="BC573" s="71"/>
      <c r="BD573" s="71"/>
      <c r="BE573" s="164"/>
      <c r="BF573" s="262"/>
      <c r="BG573" s="189"/>
      <c r="BH573" s="257"/>
      <c r="BI573" s="257"/>
      <c r="BJ573" s="287"/>
      <c r="BK573" s="258"/>
      <c r="BL573" s="189"/>
      <c r="BM573" s="183"/>
      <c r="BN573" s="183"/>
      <c r="BO573" s="215"/>
      <c r="BP573" s="258"/>
      <c r="BQ573" s="216"/>
      <c r="BR573" s="217"/>
      <c r="BS573" s="217"/>
    </row>
    <row r="574" spans="1:71">
      <c r="A574" s="168" t="str">
        <f>D574&amp;B574</f>
        <v/>
      </c>
      <c r="B574" s="169"/>
      <c r="C574" s="253"/>
      <c r="D574" s="254"/>
      <c r="E574" s="296">
        <v>569</v>
      </c>
      <c r="F574" s="163"/>
      <c r="G574" s="160"/>
      <c r="H574" s="165"/>
      <c r="I574" s="165"/>
      <c r="J574" s="233"/>
      <c r="K574" s="233"/>
      <c r="L574" s="180"/>
      <c r="M574" s="233"/>
      <c r="N574" s="274"/>
      <c r="O574" s="165"/>
      <c r="P574" s="165"/>
      <c r="Q574" s="180"/>
      <c r="R574" s="182"/>
      <c r="S574" s="163"/>
      <c r="T574" s="163"/>
      <c r="U574" s="162"/>
      <c r="V574" s="277"/>
      <c r="W574" s="280"/>
      <c r="X574" s="254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281"/>
      <c r="AL574" s="281"/>
      <c r="AM574" s="281"/>
      <c r="AN574" s="281"/>
      <c r="AO574" s="260"/>
      <c r="AP574" s="261"/>
      <c r="AQ574" s="261"/>
      <c r="AR574" s="282"/>
      <c r="AS574" s="282"/>
      <c r="AT574" s="282"/>
      <c r="AU574" s="284"/>
      <c r="AV574" s="284"/>
      <c r="AW574" s="284"/>
      <c r="AX574" s="255"/>
      <c r="AY574" s="187"/>
      <c r="AZ574" s="163"/>
      <c r="BA574" s="256"/>
      <c r="BB574" s="182"/>
      <c r="BC574" s="71"/>
      <c r="BD574" s="71"/>
      <c r="BE574" s="164"/>
      <c r="BF574" s="262"/>
      <c r="BG574" s="189"/>
      <c r="BH574" s="257"/>
      <c r="BI574" s="257"/>
      <c r="BJ574" s="287"/>
      <c r="BK574" s="258"/>
      <c r="BL574" s="189"/>
      <c r="BM574" s="183"/>
      <c r="BN574" s="183"/>
      <c r="BO574" s="215"/>
      <c r="BP574" s="258"/>
      <c r="BQ574" s="216"/>
      <c r="BR574" s="217"/>
      <c r="BS574" s="217"/>
    </row>
    <row r="575" spans="1:71">
      <c r="A575" s="168" t="str">
        <f>D575&amp;B575</f>
        <v/>
      </c>
      <c r="B575" s="169"/>
      <c r="C575" s="253"/>
      <c r="D575" s="254"/>
      <c r="E575" s="295">
        <v>570</v>
      </c>
      <c r="F575" s="163"/>
      <c r="G575" s="160"/>
      <c r="H575" s="165"/>
      <c r="I575" s="165"/>
      <c r="J575" s="233"/>
      <c r="K575" s="233"/>
      <c r="L575" s="180"/>
      <c r="M575" s="233"/>
      <c r="N575" s="274"/>
      <c r="O575" s="165"/>
      <c r="P575" s="165"/>
      <c r="Q575" s="180"/>
      <c r="R575" s="182"/>
      <c r="S575" s="163"/>
      <c r="T575" s="163"/>
      <c r="U575" s="162"/>
      <c r="V575" s="277"/>
      <c r="W575" s="280"/>
      <c r="X575" s="254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281"/>
      <c r="AL575" s="281"/>
      <c r="AM575" s="281"/>
      <c r="AN575" s="281"/>
      <c r="AO575" s="260"/>
      <c r="AP575" s="261"/>
      <c r="AQ575" s="261"/>
      <c r="AR575" s="282"/>
      <c r="AS575" s="282"/>
      <c r="AT575" s="282"/>
      <c r="AU575" s="284"/>
      <c r="AV575" s="284"/>
      <c r="AW575" s="284"/>
      <c r="AX575" s="255"/>
      <c r="AY575" s="187"/>
      <c r="AZ575" s="163"/>
      <c r="BA575" s="256"/>
      <c r="BB575" s="182"/>
      <c r="BC575" s="71"/>
      <c r="BD575" s="71"/>
      <c r="BE575" s="164"/>
      <c r="BF575" s="262"/>
      <c r="BG575" s="189"/>
      <c r="BH575" s="257"/>
      <c r="BI575" s="257"/>
      <c r="BJ575" s="287"/>
      <c r="BK575" s="258"/>
      <c r="BL575" s="189"/>
      <c r="BM575" s="183"/>
      <c r="BN575" s="183"/>
      <c r="BO575" s="215"/>
      <c r="BP575" s="258"/>
      <c r="BQ575" s="216"/>
      <c r="BR575" s="217"/>
      <c r="BS575" s="217"/>
    </row>
    <row r="576" spans="1:71">
      <c r="A576" s="168" t="str">
        <f>D576&amp;B576</f>
        <v/>
      </c>
      <c r="B576" s="169"/>
      <c r="C576" s="253"/>
      <c r="D576" s="254"/>
      <c r="E576" s="295">
        <v>571</v>
      </c>
      <c r="F576" s="163"/>
      <c r="G576" s="160"/>
      <c r="H576" s="165"/>
      <c r="I576" s="165"/>
      <c r="J576" s="233"/>
      <c r="K576" s="233"/>
      <c r="L576" s="180"/>
      <c r="M576" s="233"/>
      <c r="N576" s="274"/>
      <c r="O576" s="165"/>
      <c r="P576" s="165"/>
      <c r="Q576" s="180"/>
      <c r="R576" s="182"/>
      <c r="S576" s="163"/>
      <c r="T576" s="163"/>
      <c r="U576" s="162"/>
      <c r="V576" s="277"/>
      <c r="W576" s="280"/>
      <c r="X576" s="254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281"/>
      <c r="AL576" s="281"/>
      <c r="AM576" s="281"/>
      <c r="AN576" s="281"/>
      <c r="AO576" s="260"/>
      <c r="AP576" s="261"/>
      <c r="AQ576" s="261"/>
      <c r="AR576" s="282"/>
      <c r="AS576" s="282"/>
      <c r="AT576" s="282"/>
      <c r="AU576" s="284"/>
      <c r="AV576" s="284"/>
      <c r="AW576" s="284"/>
      <c r="AX576" s="255"/>
      <c r="AY576" s="187"/>
      <c r="AZ576" s="163"/>
      <c r="BA576" s="256"/>
      <c r="BB576" s="182"/>
      <c r="BC576" s="71"/>
      <c r="BD576" s="71"/>
      <c r="BE576" s="164"/>
      <c r="BF576" s="262"/>
      <c r="BG576" s="189"/>
      <c r="BH576" s="257"/>
      <c r="BI576" s="257"/>
      <c r="BJ576" s="287"/>
      <c r="BK576" s="258"/>
      <c r="BL576" s="189"/>
      <c r="BM576" s="183"/>
      <c r="BN576" s="183"/>
      <c r="BO576" s="215"/>
      <c r="BP576" s="258"/>
      <c r="BQ576" s="216"/>
      <c r="BR576" s="217"/>
      <c r="BS576" s="217"/>
    </row>
    <row r="577" spans="1:71">
      <c r="A577" s="168" t="str">
        <f>D577&amp;B577</f>
        <v/>
      </c>
      <c r="B577" s="169"/>
      <c r="C577" s="253"/>
      <c r="D577" s="254"/>
      <c r="E577" s="295">
        <v>572</v>
      </c>
      <c r="F577" s="163"/>
      <c r="G577" s="160"/>
      <c r="H577" s="165"/>
      <c r="I577" s="165"/>
      <c r="J577" s="233"/>
      <c r="K577" s="233"/>
      <c r="L577" s="180"/>
      <c r="M577" s="233"/>
      <c r="N577" s="274"/>
      <c r="O577" s="165"/>
      <c r="P577" s="165"/>
      <c r="Q577" s="180"/>
      <c r="R577" s="182"/>
      <c r="S577" s="163"/>
      <c r="T577" s="163"/>
      <c r="U577" s="162"/>
      <c r="V577" s="277"/>
      <c r="W577" s="280"/>
      <c r="X577" s="254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281"/>
      <c r="AL577" s="281"/>
      <c r="AM577" s="281"/>
      <c r="AN577" s="281"/>
      <c r="AO577" s="260"/>
      <c r="AP577" s="261"/>
      <c r="AQ577" s="261"/>
      <c r="AR577" s="282"/>
      <c r="AS577" s="282"/>
      <c r="AT577" s="282"/>
      <c r="AU577" s="284"/>
      <c r="AV577" s="284"/>
      <c r="AW577" s="284"/>
      <c r="AX577" s="255"/>
      <c r="AY577" s="187"/>
      <c r="AZ577" s="163"/>
      <c r="BA577" s="256"/>
      <c r="BB577" s="182"/>
      <c r="BC577" s="71"/>
      <c r="BD577" s="71"/>
      <c r="BE577" s="164"/>
      <c r="BF577" s="262"/>
      <c r="BG577" s="189"/>
      <c r="BH577" s="257"/>
      <c r="BI577" s="257"/>
      <c r="BJ577" s="287"/>
      <c r="BK577" s="258"/>
      <c r="BL577" s="189"/>
      <c r="BM577" s="183"/>
      <c r="BN577" s="183"/>
      <c r="BO577" s="215"/>
      <c r="BP577" s="258"/>
      <c r="BQ577" s="216"/>
      <c r="BR577" s="217"/>
      <c r="BS577" s="217"/>
    </row>
    <row r="578" spans="1:71">
      <c r="A578" s="168" t="str">
        <f>D578&amp;B578</f>
        <v/>
      </c>
      <c r="B578" s="169"/>
      <c r="C578" s="253"/>
      <c r="D578" s="254"/>
      <c r="E578" s="295">
        <v>573</v>
      </c>
      <c r="F578" s="163"/>
      <c r="G578" s="160"/>
      <c r="H578" s="165"/>
      <c r="I578" s="165"/>
      <c r="J578" s="233"/>
      <c r="K578" s="233"/>
      <c r="L578" s="180"/>
      <c r="M578" s="233"/>
      <c r="N578" s="274"/>
      <c r="O578" s="165"/>
      <c r="P578" s="165"/>
      <c r="Q578" s="180"/>
      <c r="R578" s="182"/>
      <c r="S578" s="163"/>
      <c r="T578" s="163"/>
      <c r="U578" s="162"/>
      <c r="V578" s="277"/>
      <c r="W578" s="280"/>
      <c r="X578" s="254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281"/>
      <c r="AL578" s="281"/>
      <c r="AM578" s="281"/>
      <c r="AN578" s="281"/>
      <c r="AO578" s="260"/>
      <c r="AP578" s="261"/>
      <c r="AQ578" s="261"/>
      <c r="AR578" s="282"/>
      <c r="AS578" s="282"/>
      <c r="AT578" s="282"/>
      <c r="AU578" s="284"/>
      <c r="AV578" s="284"/>
      <c r="AW578" s="284"/>
      <c r="AX578" s="255"/>
      <c r="AY578" s="187"/>
      <c r="AZ578" s="163"/>
      <c r="BA578" s="256"/>
      <c r="BB578" s="182"/>
      <c r="BC578" s="71"/>
      <c r="BD578" s="71"/>
      <c r="BE578" s="164"/>
      <c r="BF578" s="262"/>
      <c r="BG578" s="189"/>
      <c r="BH578" s="257"/>
      <c r="BI578" s="257"/>
      <c r="BJ578" s="287"/>
      <c r="BK578" s="258"/>
      <c r="BL578" s="189"/>
      <c r="BM578" s="183"/>
      <c r="BN578" s="183"/>
      <c r="BO578" s="215"/>
      <c r="BP578" s="258"/>
      <c r="BQ578" s="216"/>
      <c r="BR578" s="217"/>
      <c r="BS578" s="217"/>
    </row>
    <row r="579" spans="1:71">
      <c r="A579" s="168" t="str">
        <f>D579&amp;B579</f>
        <v/>
      </c>
      <c r="B579" s="169"/>
      <c r="C579" s="253"/>
      <c r="D579" s="254"/>
      <c r="E579" s="295">
        <v>574</v>
      </c>
      <c r="F579" s="163"/>
      <c r="G579" s="160"/>
      <c r="H579" s="165"/>
      <c r="I579" s="165"/>
      <c r="J579" s="233"/>
      <c r="K579" s="233"/>
      <c r="L579" s="180"/>
      <c r="M579" s="233"/>
      <c r="N579" s="274"/>
      <c r="O579" s="165"/>
      <c r="P579" s="165"/>
      <c r="Q579" s="180"/>
      <c r="R579" s="182"/>
      <c r="S579" s="163"/>
      <c r="T579" s="163"/>
      <c r="U579" s="162"/>
      <c r="V579" s="277"/>
      <c r="W579" s="280"/>
      <c r="X579" s="254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281"/>
      <c r="AL579" s="281"/>
      <c r="AM579" s="281"/>
      <c r="AN579" s="281"/>
      <c r="AO579" s="260"/>
      <c r="AP579" s="261"/>
      <c r="AQ579" s="261"/>
      <c r="AR579" s="282"/>
      <c r="AS579" s="282"/>
      <c r="AT579" s="282"/>
      <c r="AU579" s="284"/>
      <c r="AV579" s="284"/>
      <c r="AW579" s="284"/>
      <c r="AX579" s="255"/>
      <c r="AY579" s="187"/>
      <c r="AZ579" s="163"/>
      <c r="BA579" s="256"/>
      <c r="BB579" s="182"/>
      <c r="BC579" s="71"/>
      <c r="BD579" s="71"/>
      <c r="BE579" s="164"/>
      <c r="BF579" s="262"/>
      <c r="BG579" s="189"/>
      <c r="BH579" s="257"/>
      <c r="BI579" s="257"/>
      <c r="BJ579" s="287"/>
      <c r="BK579" s="258"/>
      <c r="BL579" s="189"/>
      <c r="BM579" s="183"/>
      <c r="BN579" s="183"/>
      <c r="BO579" s="215"/>
      <c r="BP579" s="258"/>
      <c r="BQ579" s="216"/>
      <c r="BR579" s="217"/>
      <c r="BS579" s="217"/>
    </row>
    <row r="580" spans="1:71">
      <c r="A580" s="168" t="str">
        <f>D580&amp;B580</f>
        <v/>
      </c>
      <c r="B580" s="169"/>
      <c r="C580" s="253"/>
      <c r="D580" s="254"/>
      <c r="E580" s="295">
        <v>575</v>
      </c>
      <c r="F580" s="163"/>
      <c r="G580" s="160"/>
      <c r="H580" s="165"/>
      <c r="I580" s="165"/>
      <c r="J580" s="233"/>
      <c r="K580" s="233"/>
      <c r="L580" s="180"/>
      <c r="M580" s="233"/>
      <c r="N580" s="274"/>
      <c r="O580" s="165"/>
      <c r="P580" s="165"/>
      <c r="Q580" s="180"/>
      <c r="R580" s="182"/>
      <c r="S580" s="163"/>
      <c r="T580" s="163"/>
      <c r="U580" s="162"/>
      <c r="V580" s="277"/>
      <c r="W580" s="280"/>
      <c r="X580" s="254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281"/>
      <c r="AL580" s="281"/>
      <c r="AM580" s="281"/>
      <c r="AN580" s="281"/>
      <c r="AO580" s="260"/>
      <c r="AP580" s="261"/>
      <c r="AQ580" s="261"/>
      <c r="AR580" s="282"/>
      <c r="AS580" s="282"/>
      <c r="AT580" s="282"/>
      <c r="AU580" s="284"/>
      <c r="AV580" s="284"/>
      <c r="AW580" s="284"/>
      <c r="AX580" s="255"/>
      <c r="AY580" s="187"/>
      <c r="AZ580" s="163"/>
      <c r="BA580" s="256"/>
      <c r="BB580" s="182"/>
      <c r="BC580" s="71"/>
      <c r="BD580" s="71"/>
      <c r="BE580" s="164"/>
      <c r="BF580" s="262"/>
      <c r="BG580" s="189"/>
      <c r="BH580" s="257"/>
      <c r="BI580" s="257"/>
      <c r="BJ580" s="287"/>
      <c r="BK580" s="258"/>
      <c r="BL580" s="189"/>
      <c r="BM580" s="183"/>
      <c r="BN580" s="183"/>
      <c r="BO580" s="215"/>
      <c r="BP580" s="258"/>
      <c r="BQ580" s="216"/>
      <c r="BR580" s="217"/>
      <c r="BS580" s="217"/>
    </row>
    <row r="581" spans="1:71">
      <c r="A581" s="168" t="str">
        <f>D581&amp;B581</f>
        <v/>
      </c>
      <c r="B581" s="169"/>
      <c r="C581" s="253"/>
      <c r="D581" s="254"/>
      <c r="E581" s="295">
        <v>576</v>
      </c>
      <c r="F581" s="163"/>
      <c r="G581" s="160"/>
      <c r="H581" s="165"/>
      <c r="I581" s="165"/>
      <c r="J581" s="233"/>
      <c r="K581" s="233"/>
      <c r="L581" s="180"/>
      <c r="M581" s="233"/>
      <c r="N581" s="274"/>
      <c r="O581" s="165"/>
      <c r="P581" s="165"/>
      <c r="Q581" s="180"/>
      <c r="R581" s="182"/>
      <c r="S581" s="163"/>
      <c r="T581" s="163"/>
      <c r="U581" s="162"/>
      <c r="V581" s="277"/>
      <c r="W581" s="280"/>
      <c r="X581" s="254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281"/>
      <c r="AL581" s="281"/>
      <c r="AM581" s="281"/>
      <c r="AN581" s="281"/>
      <c r="AO581" s="260"/>
      <c r="AP581" s="261"/>
      <c r="AQ581" s="261"/>
      <c r="AR581" s="282"/>
      <c r="AS581" s="282"/>
      <c r="AT581" s="282"/>
      <c r="AU581" s="284"/>
      <c r="AV581" s="284"/>
      <c r="AW581" s="284"/>
      <c r="AX581" s="255"/>
      <c r="AY581" s="187"/>
      <c r="AZ581" s="163"/>
      <c r="BA581" s="256"/>
      <c r="BB581" s="182"/>
      <c r="BC581" s="71"/>
      <c r="BD581" s="71"/>
      <c r="BE581" s="164"/>
      <c r="BF581" s="262"/>
      <c r="BG581" s="189"/>
      <c r="BH581" s="257"/>
      <c r="BI581" s="257"/>
      <c r="BJ581" s="287"/>
      <c r="BK581" s="258"/>
      <c r="BL581" s="189"/>
      <c r="BM581" s="183"/>
      <c r="BN581" s="183"/>
      <c r="BO581" s="215"/>
      <c r="BP581" s="258"/>
      <c r="BQ581" s="216"/>
      <c r="BR581" s="217"/>
      <c r="BS581" s="217"/>
    </row>
    <row r="582" spans="1:71">
      <c r="A582" s="168" t="str">
        <f>D582&amp;B582</f>
        <v/>
      </c>
      <c r="B582" s="169"/>
      <c r="C582" s="253"/>
      <c r="D582" s="254"/>
      <c r="E582" s="295">
        <v>577</v>
      </c>
      <c r="F582" s="163"/>
      <c r="G582" s="160"/>
      <c r="H582" s="165"/>
      <c r="I582" s="165"/>
      <c r="J582" s="233"/>
      <c r="K582" s="233"/>
      <c r="L582" s="180"/>
      <c r="M582" s="233"/>
      <c r="N582" s="274"/>
      <c r="O582" s="165"/>
      <c r="P582" s="165"/>
      <c r="Q582" s="180"/>
      <c r="R582" s="182"/>
      <c r="S582" s="163"/>
      <c r="T582" s="163"/>
      <c r="U582" s="162"/>
      <c r="V582" s="277"/>
      <c r="W582" s="280"/>
      <c r="X582" s="254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281"/>
      <c r="AL582" s="281"/>
      <c r="AM582" s="281"/>
      <c r="AN582" s="281"/>
      <c r="AO582" s="260"/>
      <c r="AP582" s="261"/>
      <c r="AQ582" s="261"/>
      <c r="AR582" s="282"/>
      <c r="AS582" s="282"/>
      <c r="AT582" s="282"/>
      <c r="AU582" s="284"/>
      <c r="AV582" s="284"/>
      <c r="AW582" s="284"/>
      <c r="AX582" s="255"/>
      <c r="AY582" s="187"/>
      <c r="AZ582" s="163"/>
      <c r="BA582" s="256"/>
      <c r="BB582" s="182"/>
      <c r="BC582" s="71"/>
      <c r="BD582" s="71"/>
      <c r="BE582" s="164"/>
      <c r="BF582" s="262"/>
      <c r="BG582" s="189"/>
      <c r="BH582" s="257"/>
      <c r="BI582" s="257"/>
      <c r="BJ582" s="287"/>
      <c r="BK582" s="258"/>
      <c r="BL582" s="189"/>
      <c r="BM582" s="183"/>
      <c r="BN582" s="183"/>
      <c r="BO582" s="215"/>
      <c r="BP582" s="258"/>
      <c r="BQ582" s="216"/>
      <c r="BR582" s="217"/>
      <c r="BS582" s="217"/>
    </row>
    <row r="583" spans="1:71">
      <c r="A583" s="168" t="str">
        <f>D583&amp;B583</f>
        <v/>
      </c>
      <c r="B583" s="169"/>
      <c r="C583" s="253"/>
      <c r="D583" s="254"/>
      <c r="E583" s="295">
        <v>578</v>
      </c>
      <c r="F583" s="163"/>
      <c r="G583" s="160"/>
      <c r="H583" s="165"/>
      <c r="I583" s="165"/>
      <c r="J583" s="233"/>
      <c r="K583" s="233"/>
      <c r="L583" s="180"/>
      <c r="M583" s="233"/>
      <c r="N583" s="274"/>
      <c r="O583" s="165"/>
      <c r="P583" s="165"/>
      <c r="Q583" s="180"/>
      <c r="R583" s="182"/>
      <c r="S583" s="163"/>
      <c r="T583" s="163"/>
      <c r="U583" s="162"/>
      <c r="V583" s="277"/>
      <c r="W583" s="280"/>
      <c r="X583" s="254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281"/>
      <c r="AL583" s="281"/>
      <c r="AM583" s="281"/>
      <c r="AN583" s="281"/>
      <c r="AO583" s="260"/>
      <c r="AP583" s="261"/>
      <c r="AQ583" s="261"/>
      <c r="AR583" s="282"/>
      <c r="AS583" s="282"/>
      <c r="AT583" s="282"/>
      <c r="AU583" s="284"/>
      <c r="AV583" s="284"/>
      <c r="AW583" s="284"/>
      <c r="AX583" s="255"/>
      <c r="AY583" s="187"/>
      <c r="AZ583" s="163"/>
      <c r="BA583" s="256"/>
      <c r="BB583" s="182"/>
      <c r="BC583" s="71"/>
      <c r="BD583" s="71"/>
      <c r="BE583" s="164"/>
      <c r="BF583" s="262"/>
      <c r="BG583" s="189"/>
      <c r="BH583" s="257"/>
      <c r="BI583" s="257"/>
      <c r="BJ583" s="287"/>
      <c r="BK583" s="258"/>
      <c r="BL583" s="189"/>
      <c r="BM583" s="183"/>
      <c r="BN583" s="183"/>
      <c r="BO583" s="215"/>
      <c r="BP583" s="258"/>
      <c r="BQ583" s="216"/>
      <c r="BR583" s="217"/>
      <c r="BS583" s="217"/>
    </row>
    <row r="584" spans="1:71">
      <c r="A584" s="168" t="str">
        <f>D584&amp;B584</f>
        <v/>
      </c>
      <c r="B584" s="169"/>
      <c r="C584" s="253"/>
      <c r="D584" s="254"/>
      <c r="E584" s="295">
        <v>579</v>
      </c>
      <c r="F584" s="163"/>
      <c r="G584" s="160"/>
      <c r="H584" s="165"/>
      <c r="I584" s="165"/>
      <c r="J584" s="233"/>
      <c r="K584" s="233"/>
      <c r="L584" s="180"/>
      <c r="M584" s="233"/>
      <c r="N584" s="274"/>
      <c r="O584" s="165"/>
      <c r="P584" s="165"/>
      <c r="Q584" s="180"/>
      <c r="R584" s="182"/>
      <c r="S584" s="163"/>
      <c r="T584" s="163"/>
      <c r="U584" s="162"/>
      <c r="V584" s="277"/>
      <c r="W584" s="280"/>
      <c r="X584" s="254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281"/>
      <c r="AL584" s="281"/>
      <c r="AM584" s="281"/>
      <c r="AN584" s="281"/>
      <c r="AO584" s="260"/>
      <c r="AP584" s="261"/>
      <c r="AQ584" s="261"/>
      <c r="AR584" s="282"/>
      <c r="AS584" s="282"/>
      <c r="AT584" s="282"/>
      <c r="AU584" s="284"/>
      <c r="AV584" s="284"/>
      <c r="AW584" s="284"/>
      <c r="AX584" s="255"/>
      <c r="AY584" s="187"/>
      <c r="AZ584" s="163"/>
      <c r="BA584" s="256"/>
      <c r="BB584" s="182"/>
      <c r="BC584" s="71"/>
      <c r="BD584" s="71"/>
      <c r="BE584" s="164"/>
      <c r="BF584" s="262"/>
      <c r="BG584" s="189"/>
      <c r="BH584" s="257"/>
      <c r="BI584" s="257"/>
      <c r="BJ584" s="287"/>
      <c r="BK584" s="258"/>
      <c r="BL584" s="189"/>
      <c r="BM584" s="183"/>
      <c r="BN584" s="183"/>
      <c r="BO584" s="215"/>
      <c r="BP584" s="258"/>
      <c r="BQ584" s="216"/>
      <c r="BR584" s="217"/>
      <c r="BS584" s="217"/>
    </row>
    <row r="585" spans="1:71">
      <c r="A585" s="168" t="str">
        <f>D585&amp;B585</f>
        <v/>
      </c>
      <c r="B585" s="169"/>
      <c r="C585" s="253"/>
      <c r="D585" s="254"/>
      <c r="E585" s="295">
        <v>580</v>
      </c>
      <c r="F585" s="163"/>
      <c r="G585" s="160"/>
      <c r="H585" s="165"/>
      <c r="I585" s="165"/>
      <c r="J585" s="233"/>
      <c r="K585" s="233"/>
      <c r="L585" s="180"/>
      <c r="M585" s="233"/>
      <c r="N585" s="274"/>
      <c r="O585" s="165"/>
      <c r="P585" s="165"/>
      <c r="Q585" s="180"/>
      <c r="R585" s="182"/>
      <c r="S585" s="163"/>
      <c r="T585" s="163"/>
      <c r="U585" s="162"/>
      <c r="V585" s="277"/>
      <c r="W585" s="280"/>
      <c r="X585" s="254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281"/>
      <c r="AL585" s="281"/>
      <c r="AM585" s="281"/>
      <c r="AN585" s="281"/>
      <c r="AO585" s="260"/>
      <c r="AP585" s="261"/>
      <c r="AQ585" s="261"/>
      <c r="AR585" s="282"/>
      <c r="AS585" s="282"/>
      <c r="AT585" s="282"/>
      <c r="AU585" s="284"/>
      <c r="AV585" s="284"/>
      <c r="AW585" s="284"/>
      <c r="AX585" s="255"/>
      <c r="AY585" s="187"/>
      <c r="AZ585" s="163"/>
      <c r="BA585" s="256"/>
      <c r="BB585" s="182"/>
      <c r="BC585" s="71"/>
      <c r="BD585" s="71"/>
      <c r="BE585" s="164"/>
      <c r="BF585" s="262"/>
      <c r="BG585" s="189"/>
      <c r="BH585" s="257"/>
      <c r="BI585" s="257"/>
      <c r="BJ585" s="287"/>
      <c r="BK585" s="258"/>
      <c r="BL585" s="189"/>
      <c r="BM585" s="183"/>
      <c r="BN585" s="183"/>
      <c r="BO585" s="215"/>
      <c r="BP585" s="258"/>
      <c r="BQ585" s="216"/>
      <c r="BR585" s="217"/>
      <c r="BS585" s="217"/>
    </row>
    <row r="586" spans="1:71">
      <c r="A586" s="168" t="str">
        <f>D586&amp;B586</f>
        <v/>
      </c>
      <c r="B586" s="169"/>
      <c r="C586" s="253"/>
      <c r="D586" s="254"/>
      <c r="E586" s="296">
        <v>581</v>
      </c>
      <c r="F586" s="163"/>
      <c r="G586" s="160"/>
      <c r="H586" s="165"/>
      <c r="I586" s="165"/>
      <c r="J586" s="233"/>
      <c r="K586" s="233"/>
      <c r="L586" s="180"/>
      <c r="M586" s="233"/>
      <c r="N586" s="274"/>
      <c r="O586" s="165"/>
      <c r="P586" s="165"/>
      <c r="Q586" s="180"/>
      <c r="R586" s="182"/>
      <c r="S586" s="163"/>
      <c r="T586" s="163"/>
      <c r="U586" s="162"/>
      <c r="V586" s="277"/>
      <c r="W586" s="280"/>
      <c r="X586" s="254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281"/>
      <c r="AL586" s="281"/>
      <c r="AM586" s="281"/>
      <c r="AN586" s="281"/>
      <c r="AO586" s="260"/>
      <c r="AP586" s="261"/>
      <c r="AQ586" s="261"/>
      <c r="AR586" s="282"/>
      <c r="AS586" s="282"/>
      <c r="AT586" s="282"/>
      <c r="AU586" s="284"/>
      <c r="AV586" s="284"/>
      <c r="AW586" s="284"/>
      <c r="AX586" s="255"/>
      <c r="AY586" s="187"/>
      <c r="AZ586" s="163"/>
      <c r="BA586" s="256"/>
      <c r="BB586" s="182"/>
      <c r="BC586" s="71"/>
      <c r="BD586" s="71"/>
      <c r="BE586" s="164"/>
      <c r="BF586" s="262"/>
      <c r="BG586" s="189"/>
      <c r="BH586" s="257"/>
      <c r="BI586" s="257"/>
      <c r="BJ586" s="287"/>
      <c r="BK586" s="258"/>
      <c r="BL586" s="189"/>
      <c r="BM586" s="183"/>
      <c r="BN586" s="183"/>
      <c r="BO586" s="215"/>
      <c r="BP586" s="258"/>
      <c r="BQ586" s="216"/>
      <c r="BR586" s="217"/>
      <c r="BS586" s="217"/>
    </row>
    <row r="587" spans="1:71">
      <c r="A587" s="168" t="str">
        <f>D587&amp;B587</f>
        <v/>
      </c>
      <c r="B587" s="169"/>
      <c r="C587" s="253"/>
      <c r="D587" s="254"/>
      <c r="E587" s="295">
        <v>582</v>
      </c>
      <c r="F587" s="163"/>
      <c r="G587" s="160"/>
      <c r="H587" s="165"/>
      <c r="I587" s="165"/>
      <c r="J587" s="233"/>
      <c r="K587" s="233"/>
      <c r="L587" s="180"/>
      <c r="M587" s="233"/>
      <c r="N587" s="274"/>
      <c r="O587" s="165"/>
      <c r="P587" s="165"/>
      <c r="Q587" s="180"/>
      <c r="R587" s="182"/>
      <c r="S587" s="163"/>
      <c r="T587" s="163"/>
      <c r="U587" s="162"/>
      <c r="V587" s="277"/>
      <c r="W587" s="280"/>
      <c r="X587" s="254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281"/>
      <c r="AL587" s="281"/>
      <c r="AM587" s="281"/>
      <c r="AN587" s="281"/>
      <c r="AO587" s="260"/>
      <c r="AP587" s="261"/>
      <c r="AQ587" s="261"/>
      <c r="AR587" s="282"/>
      <c r="AS587" s="282"/>
      <c r="AT587" s="282"/>
      <c r="AU587" s="284"/>
      <c r="AV587" s="284"/>
      <c r="AW587" s="284"/>
      <c r="AX587" s="255"/>
      <c r="AY587" s="187"/>
      <c r="AZ587" s="163"/>
      <c r="BA587" s="256"/>
      <c r="BB587" s="182"/>
      <c r="BC587" s="71"/>
      <c r="BD587" s="71"/>
      <c r="BE587" s="164"/>
      <c r="BF587" s="262"/>
      <c r="BG587" s="189"/>
      <c r="BH587" s="257"/>
      <c r="BI587" s="257"/>
      <c r="BJ587" s="287"/>
      <c r="BK587" s="258"/>
      <c r="BL587" s="189"/>
      <c r="BM587" s="183"/>
      <c r="BN587" s="183"/>
      <c r="BO587" s="215"/>
      <c r="BP587" s="258"/>
      <c r="BQ587" s="216"/>
      <c r="BR587" s="217"/>
      <c r="BS587" s="217"/>
    </row>
    <row r="588" spans="1:71">
      <c r="A588" s="168" t="str">
        <f>D588&amp;B588</f>
        <v/>
      </c>
      <c r="B588" s="169"/>
      <c r="C588" s="253"/>
      <c r="D588" s="254"/>
      <c r="E588" s="295">
        <v>583</v>
      </c>
      <c r="F588" s="163"/>
      <c r="G588" s="160"/>
      <c r="H588" s="165"/>
      <c r="I588" s="165"/>
      <c r="J588" s="233"/>
      <c r="K588" s="233"/>
      <c r="L588" s="180"/>
      <c r="M588" s="233"/>
      <c r="N588" s="274"/>
      <c r="O588" s="165"/>
      <c r="P588" s="165"/>
      <c r="Q588" s="180"/>
      <c r="R588" s="182"/>
      <c r="S588" s="163"/>
      <c r="T588" s="163"/>
      <c r="U588" s="162"/>
      <c r="V588" s="277"/>
      <c r="W588" s="280"/>
      <c r="X588" s="254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281"/>
      <c r="AL588" s="281"/>
      <c r="AM588" s="281"/>
      <c r="AN588" s="281"/>
      <c r="AO588" s="260"/>
      <c r="AP588" s="261"/>
      <c r="AQ588" s="261"/>
      <c r="AR588" s="282"/>
      <c r="AS588" s="282"/>
      <c r="AT588" s="282"/>
      <c r="AU588" s="284"/>
      <c r="AV588" s="284"/>
      <c r="AW588" s="284"/>
      <c r="AX588" s="255"/>
      <c r="AY588" s="187"/>
      <c r="AZ588" s="163"/>
      <c r="BA588" s="256"/>
      <c r="BB588" s="182"/>
      <c r="BC588" s="71"/>
      <c r="BD588" s="71"/>
      <c r="BE588" s="164"/>
      <c r="BF588" s="262"/>
      <c r="BG588" s="189"/>
      <c r="BH588" s="257"/>
      <c r="BI588" s="257"/>
      <c r="BJ588" s="287"/>
      <c r="BK588" s="258"/>
      <c r="BL588" s="189"/>
      <c r="BM588" s="183"/>
      <c r="BN588" s="183"/>
      <c r="BO588" s="215"/>
      <c r="BP588" s="258"/>
      <c r="BQ588" s="216"/>
      <c r="BR588" s="217"/>
      <c r="BS588" s="217"/>
    </row>
    <row r="589" spans="1:71">
      <c r="A589" s="168" t="str">
        <f>D589&amp;B589</f>
        <v/>
      </c>
      <c r="B589" s="169"/>
      <c r="C589" s="253"/>
      <c r="D589" s="254"/>
      <c r="E589" s="295">
        <v>584</v>
      </c>
      <c r="F589" s="163"/>
      <c r="G589" s="160"/>
      <c r="H589" s="165"/>
      <c r="I589" s="165"/>
      <c r="J589" s="233"/>
      <c r="K589" s="233"/>
      <c r="L589" s="180"/>
      <c r="M589" s="233"/>
      <c r="N589" s="274"/>
      <c r="O589" s="165"/>
      <c r="P589" s="165"/>
      <c r="Q589" s="180"/>
      <c r="R589" s="182"/>
      <c r="S589" s="163"/>
      <c r="T589" s="163"/>
      <c r="U589" s="162"/>
      <c r="V589" s="277"/>
      <c r="W589" s="280"/>
      <c r="X589" s="254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281"/>
      <c r="AL589" s="281"/>
      <c r="AM589" s="281"/>
      <c r="AN589" s="281"/>
      <c r="AO589" s="260"/>
      <c r="AP589" s="261"/>
      <c r="AQ589" s="261"/>
      <c r="AR589" s="282"/>
      <c r="AS589" s="282"/>
      <c r="AT589" s="282"/>
      <c r="AU589" s="284"/>
      <c r="AV589" s="284"/>
      <c r="AW589" s="284"/>
      <c r="AX589" s="255"/>
      <c r="AY589" s="187"/>
      <c r="AZ589" s="163"/>
      <c r="BA589" s="256"/>
      <c r="BB589" s="182"/>
      <c r="BC589" s="71"/>
      <c r="BD589" s="71"/>
      <c r="BE589" s="164"/>
      <c r="BF589" s="262"/>
      <c r="BG589" s="189"/>
      <c r="BH589" s="257"/>
      <c r="BI589" s="257"/>
      <c r="BJ589" s="287"/>
      <c r="BK589" s="258"/>
      <c r="BL589" s="189"/>
      <c r="BM589" s="183"/>
      <c r="BN589" s="183"/>
      <c r="BO589" s="215"/>
      <c r="BP589" s="258"/>
      <c r="BQ589" s="216"/>
      <c r="BR589" s="217"/>
      <c r="BS589" s="217"/>
    </row>
    <row r="590" spans="1:71">
      <c r="A590" s="168" t="str">
        <f>D590&amp;B590</f>
        <v/>
      </c>
      <c r="B590" s="169"/>
      <c r="C590" s="253"/>
      <c r="D590" s="254"/>
      <c r="E590" s="295">
        <v>585</v>
      </c>
      <c r="F590" s="163"/>
      <c r="G590" s="160"/>
      <c r="H590" s="165"/>
      <c r="I590" s="165"/>
      <c r="J590" s="233"/>
      <c r="K590" s="233"/>
      <c r="L590" s="180"/>
      <c r="M590" s="233"/>
      <c r="N590" s="274"/>
      <c r="O590" s="165"/>
      <c r="P590" s="165"/>
      <c r="Q590" s="180"/>
      <c r="R590" s="182"/>
      <c r="S590" s="163"/>
      <c r="T590" s="163"/>
      <c r="U590" s="162"/>
      <c r="V590" s="277"/>
      <c r="W590" s="280"/>
      <c r="X590" s="254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281"/>
      <c r="AL590" s="281"/>
      <c r="AM590" s="281"/>
      <c r="AN590" s="281"/>
      <c r="AO590" s="260"/>
      <c r="AP590" s="261"/>
      <c r="AQ590" s="261"/>
      <c r="AR590" s="282"/>
      <c r="AS590" s="282"/>
      <c r="AT590" s="282"/>
      <c r="AU590" s="284"/>
      <c r="AV590" s="284"/>
      <c r="AW590" s="284"/>
      <c r="AX590" s="255"/>
      <c r="AY590" s="187"/>
      <c r="AZ590" s="163"/>
      <c r="BA590" s="256"/>
      <c r="BB590" s="182"/>
      <c r="BC590" s="71"/>
      <c r="BD590" s="71"/>
      <c r="BE590" s="164"/>
      <c r="BF590" s="262"/>
      <c r="BG590" s="189"/>
      <c r="BH590" s="257"/>
      <c r="BI590" s="257"/>
      <c r="BJ590" s="287"/>
      <c r="BK590" s="258"/>
      <c r="BL590" s="189"/>
      <c r="BM590" s="183"/>
      <c r="BN590" s="183"/>
      <c r="BO590" s="215"/>
      <c r="BP590" s="258"/>
      <c r="BQ590" s="216"/>
      <c r="BR590" s="217"/>
      <c r="BS590" s="217"/>
    </row>
    <row r="591" spans="1:71">
      <c r="A591" s="168" t="str">
        <f>D591&amp;B591</f>
        <v/>
      </c>
      <c r="B591" s="169"/>
      <c r="C591" s="253"/>
      <c r="D591" s="254"/>
      <c r="E591" s="295">
        <v>586</v>
      </c>
      <c r="F591" s="163"/>
      <c r="G591" s="160"/>
      <c r="H591" s="165"/>
      <c r="I591" s="165"/>
      <c r="J591" s="233"/>
      <c r="K591" s="233"/>
      <c r="L591" s="180"/>
      <c r="M591" s="233"/>
      <c r="N591" s="274"/>
      <c r="O591" s="165"/>
      <c r="P591" s="165"/>
      <c r="Q591" s="180"/>
      <c r="R591" s="182"/>
      <c r="S591" s="163"/>
      <c r="T591" s="163"/>
      <c r="U591" s="162"/>
      <c r="V591" s="277"/>
      <c r="W591" s="280"/>
      <c r="X591" s="254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281"/>
      <c r="AL591" s="281"/>
      <c r="AM591" s="281"/>
      <c r="AN591" s="281"/>
      <c r="AO591" s="260"/>
      <c r="AP591" s="261"/>
      <c r="AQ591" s="261"/>
      <c r="AR591" s="282"/>
      <c r="AS591" s="282"/>
      <c r="AT591" s="282"/>
      <c r="AU591" s="284"/>
      <c r="AV591" s="284"/>
      <c r="AW591" s="284"/>
      <c r="AX591" s="255"/>
      <c r="AY591" s="187"/>
      <c r="AZ591" s="163"/>
      <c r="BA591" s="256"/>
      <c r="BB591" s="182"/>
      <c r="BC591" s="71"/>
      <c r="BD591" s="71"/>
      <c r="BE591" s="164"/>
      <c r="BF591" s="262"/>
      <c r="BG591" s="189"/>
      <c r="BH591" s="257"/>
      <c r="BI591" s="257"/>
      <c r="BJ591" s="287"/>
      <c r="BK591" s="258"/>
      <c r="BL591" s="189"/>
      <c r="BM591" s="183"/>
      <c r="BN591" s="183"/>
      <c r="BO591" s="215"/>
      <c r="BP591" s="258"/>
      <c r="BQ591" s="216"/>
      <c r="BR591" s="217"/>
      <c r="BS591" s="217"/>
    </row>
    <row r="592" spans="1:71">
      <c r="A592" s="168" t="str">
        <f>D592&amp;B592</f>
        <v/>
      </c>
      <c r="B592" s="169"/>
      <c r="C592" s="253"/>
      <c r="D592" s="254"/>
      <c r="E592" s="295">
        <v>587</v>
      </c>
      <c r="F592" s="163"/>
      <c r="G592" s="160"/>
      <c r="H592" s="165"/>
      <c r="I592" s="165"/>
      <c r="J592" s="233"/>
      <c r="K592" s="233"/>
      <c r="L592" s="180"/>
      <c r="M592" s="233"/>
      <c r="N592" s="274"/>
      <c r="O592" s="165"/>
      <c r="P592" s="165"/>
      <c r="Q592" s="180"/>
      <c r="R592" s="182"/>
      <c r="S592" s="163"/>
      <c r="T592" s="163"/>
      <c r="U592" s="162"/>
      <c r="V592" s="277"/>
      <c r="W592" s="280"/>
      <c r="X592" s="254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281"/>
      <c r="AL592" s="281"/>
      <c r="AM592" s="281"/>
      <c r="AN592" s="281"/>
      <c r="AO592" s="260"/>
      <c r="AP592" s="261"/>
      <c r="AQ592" s="261"/>
      <c r="AR592" s="282"/>
      <c r="AS592" s="282"/>
      <c r="AT592" s="282"/>
      <c r="AU592" s="284"/>
      <c r="AV592" s="284"/>
      <c r="AW592" s="284"/>
      <c r="AX592" s="255"/>
      <c r="AY592" s="187"/>
      <c r="AZ592" s="163"/>
      <c r="BA592" s="256"/>
      <c r="BB592" s="182"/>
      <c r="BC592" s="71"/>
      <c r="BD592" s="71"/>
      <c r="BE592" s="164"/>
      <c r="BF592" s="262"/>
      <c r="BG592" s="189"/>
      <c r="BH592" s="257"/>
      <c r="BI592" s="257"/>
      <c r="BJ592" s="287"/>
      <c r="BK592" s="258"/>
      <c r="BL592" s="189"/>
      <c r="BM592" s="183"/>
      <c r="BN592" s="183"/>
      <c r="BO592" s="215"/>
      <c r="BP592" s="258"/>
      <c r="BQ592" s="216"/>
      <c r="BR592" s="217"/>
      <c r="BS592" s="217"/>
    </row>
    <row r="593" spans="1:71">
      <c r="A593" s="168" t="str">
        <f>D593&amp;B593</f>
        <v/>
      </c>
      <c r="B593" s="169"/>
      <c r="C593" s="253"/>
      <c r="D593" s="254"/>
      <c r="E593" s="295">
        <v>588</v>
      </c>
      <c r="F593" s="163"/>
      <c r="G593" s="160"/>
      <c r="H593" s="165"/>
      <c r="I593" s="165"/>
      <c r="J593" s="233"/>
      <c r="K593" s="233"/>
      <c r="L593" s="180"/>
      <c r="M593" s="233"/>
      <c r="N593" s="274"/>
      <c r="O593" s="165"/>
      <c r="P593" s="165"/>
      <c r="Q593" s="180"/>
      <c r="R593" s="182"/>
      <c r="S593" s="163"/>
      <c r="T593" s="163"/>
      <c r="U593" s="162"/>
      <c r="V593" s="277"/>
      <c r="W593" s="280"/>
      <c r="X593" s="254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281"/>
      <c r="AL593" s="281"/>
      <c r="AM593" s="281"/>
      <c r="AN593" s="281"/>
      <c r="AO593" s="260"/>
      <c r="AP593" s="261"/>
      <c r="AQ593" s="261"/>
      <c r="AR593" s="282"/>
      <c r="AS593" s="282"/>
      <c r="AT593" s="282"/>
      <c r="AU593" s="284"/>
      <c r="AV593" s="284"/>
      <c r="AW593" s="284"/>
      <c r="AX593" s="255"/>
      <c r="AY593" s="187"/>
      <c r="AZ593" s="163"/>
      <c r="BA593" s="256"/>
      <c r="BB593" s="182"/>
      <c r="BC593" s="71"/>
      <c r="BD593" s="71"/>
      <c r="BE593" s="164"/>
      <c r="BF593" s="262"/>
      <c r="BG593" s="189"/>
      <c r="BH593" s="257"/>
      <c r="BI593" s="257"/>
      <c r="BJ593" s="287"/>
      <c r="BK593" s="258"/>
      <c r="BL593" s="189"/>
      <c r="BM593" s="183"/>
      <c r="BN593" s="183"/>
      <c r="BO593" s="215"/>
      <c r="BP593" s="258"/>
      <c r="BQ593" s="216"/>
      <c r="BR593" s="217"/>
      <c r="BS593" s="217"/>
    </row>
    <row r="594" spans="1:71">
      <c r="A594" s="168" t="str">
        <f>D594&amp;B594</f>
        <v/>
      </c>
      <c r="B594" s="169"/>
      <c r="C594" s="253"/>
      <c r="D594" s="254"/>
      <c r="E594" s="295">
        <v>589</v>
      </c>
      <c r="F594" s="163"/>
      <c r="G594" s="160"/>
      <c r="H594" s="165"/>
      <c r="I594" s="165"/>
      <c r="J594" s="233"/>
      <c r="K594" s="233"/>
      <c r="L594" s="180"/>
      <c r="M594" s="233"/>
      <c r="N594" s="274"/>
      <c r="O594" s="165"/>
      <c r="P594" s="165"/>
      <c r="Q594" s="180"/>
      <c r="R594" s="182"/>
      <c r="S594" s="163"/>
      <c r="T594" s="163"/>
      <c r="U594" s="162"/>
      <c r="V594" s="277"/>
      <c r="W594" s="280"/>
      <c r="X594" s="254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281"/>
      <c r="AL594" s="281"/>
      <c r="AM594" s="281"/>
      <c r="AN594" s="281"/>
      <c r="AO594" s="260"/>
      <c r="AP594" s="261"/>
      <c r="AQ594" s="261"/>
      <c r="AR594" s="282"/>
      <c r="AS594" s="282"/>
      <c r="AT594" s="282"/>
      <c r="AU594" s="284"/>
      <c r="AV594" s="284"/>
      <c r="AW594" s="284"/>
      <c r="AX594" s="255"/>
      <c r="AY594" s="187"/>
      <c r="AZ594" s="163"/>
      <c r="BA594" s="256"/>
      <c r="BB594" s="182"/>
      <c r="BC594" s="71"/>
      <c r="BD594" s="71"/>
      <c r="BE594" s="164"/>
      <c r="BF594" s="262"/>
      <c r="BG594" s="189"/>
      <c r="BH594" s="257"/>
      <c r="BI594" s="257"/>
      <c r="BJ594" s="287"/>
      <c r="BK594" s="258"/>
      <c r="BL594" s="189"/>
      <c r="BM594" s="183"/>
      <c r="BN594" s="183"/>
      <c r="BO594" s="215"/>
      <c r="BP594" s="258"/>
      <c r="BQ594" s="216"/>
      <c r="BR594" s="217"/>
      <c r="BS594" s="217"/>
    </row>
    <row r="595" spans="1:71">
      <c r="A595" s="168" t="str">
        <f>D595&amp;B595</f>
        <v/>
      </c>
      <c r="B595" s="169"/>
      <c r="C595" s="253"/>
      <c r="D595" s="254"/>
      <c r="E595" s="295">
        <v>590</v>
      </c>
      <c r="F595" s="163"/>
      <c r="G595" s="160"/>
      <c r="H595" s="165"/>
      <c r="I595" s="165"/>
      <c r="J595" s="233"/>
      <c r="K595" s="233"/>
      <c r="L595" s="180"/>
      <c r="M595" s="233"/>
      <c r="N595" s="274"/>
      <c r="O595" s="165"/>
      <c r="P595" s="165"/>
      <c r="Q595" s="180"/>
      <c r="R595" s="182"/>
      <c r="S595" s="163"/>
      <c r="T595" s="163"/>
      <c r="U595" s="162"/>
      <c r="V595" s="277"/>
      <c r="W595" s="280"/>
      <c r="X595" s="254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281"/>
      <c r="AL595" s="281"/>
      <c r="AM595" s="281"/>
      <c r="AN595" s="281"/>
      <c r="AO595" s="260"/>
      <c r="AP595" s="261"/>
      <c r="AQ595" s="261"/>
      <c r="AR595" s="282"/>
      <c r="AS595" s="282"/>
      <c r="AT595" s="282"/>
      <c r="AU595" s="284"/>
      <c r="AV595" s="284"/>
      <c r="AW595" s="284"/>
      <c r="AX595" s="255"/>
      <c r="AY595" s="187"/>
      <c r="AZ595" s="163"/>
      <c r="BA595" s="256"/>
      <c r="BB595" s="182"/>
      <c r="BC595" s="71"/>
      <c r="BD595" s="71"/>
      <c r="BE595" s="164"/>
      <c r="BF595" s="262"/>
      <c r="BG595" s="189"/>
      <c r="BH595" s="257"/>
      <c r="BI595" s="257"/>
      <c r="BJ595" s="287"/>
      <c r="BK595" s="258"/>
      <c r="BL595" s="189"/>
      <c r="BM595" s="183"/>
      <c r="BN595" s="183"/>
      <c r="BO595" s="215"/>
      <c r="BP595" s="258"/>
      <c r="BQ595" s="216"/>
      <c r="BR595" s="217"/>
      <c r="BS595" s="217"/>
    </row>
    <row r="596" spans="1:71">
      <c r="A596" s="168" t="str">
        <f>D596&amp;B596</f>
        <v/>
      </c>
      <c r="B596" s="169"/>
      <c r="C596" s="253"/>
      <c r="D596" s="254"/>
      <c r="E596" s="295">
        <v>591</v>
      </c>
      <c r="F596" s="163"/>
      <c r="G596" s="160"/>
      <c r="H596" s="165"/>
      <c r="I596" s="165"/>
      <c r="J596" s="233"/>
      <c r="K596" s="233"/>
      <c r="L596" s="180"/>
      <c r="M596" s="233"/>
      <c r="N596" s="274"/>
      <c r="O596" s="165"/>
      <c r="P596" s="165"/>
      <c r="Q596" s="180"/>
      <c r="R596" s="182"/>
      <c r="S596" s="163"/>
      <c r="T596" s="163"/>
      <c r="U596" s="162"/>
      <c r="V596" s="277"/>
      <c r="W596" s="280"/>
      <c r="X596" s="254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281"/>
      <c r="AL596" s="281"/>
      <c r="AM596" s="281"/>
      <c r="AN596" s="281"/>
      <c r="AO596" s="260"/>
      <c r="AP596" s="261"/>
      <c r="AQ596" s="261"/>
      <c r="AR596" s="282"/>
      <c r="AS596" s="282"/>
      <c r="AT596" s="282"/>
      <c r="AU596" s="284"/>
      <c r="AV596" s="284"/>
      <c r="AW596" s="284"/>
      <c r="AX596" s="255"/>
      <c r="AY596" s="187"/>
      <c r="AZ596" s="163"/>
      <c r="BA596" s="256"/>
      <c r="BB596" s="182"/>
      <c r="BC596" s="71"/>
      <c r="BD596" s="71"/>
      <c r="BE596" s="164"/>
      <c r="BF596" s="262"/>
      <c r="BG596" s="189"/>
      <c r="BH596" s="257"/>
      <c r="BI596" s="257"/>
      <c r="BJ596" s="287"/>
      <c r="BK596" s="258"/>
      <c r="BL596" s="189"/>
      <c r="BM596" s="183"/>
      <c r="BN596" s="183"/>
      <c r="BO596" s="215"/>
      <c r="BP596" s="258"/>
      <c r="BQ596" s="216"/>
      <c r="BR596" s="217"/>
      <c r="BS596" s="217"/>
    </row>
    <row r="597" spans="1:71">
      <c r="A597" s="168" t="str">
        <f>D597&amp;B597</f>
        <v/>
      </c>
      <c r="B597" s="169"/>
      <c r="C597" s="253"/>
      <c r="D597" s="254"/>
      <c r="E597" s="295">
        <v>592</v>
      </c>
      <c r="F597" s="163"/>
      <c r="G597" s="160"/>
      <c r="H597" s="165"/>
      <c r="I597" s="165"/>
      <c r="J597" s="233"/>
      <c r="K597" s="233"/>
      <c r="L597" s="180"/>
      <c r="M597" s="233"/>
      <c r="N597" s="274"/>
      <c r="O597" s="165"/>
      <c r="P597" s="165"/>
      <c r="Q597" s="180"/>
      <c r="R597" s="182"/>
      <c r="S597" s="163"/>
      <c r="T597" s="163"/>
      <c r="U597" s="162"/>
      <c r="V597" s="277"/>
      <c r="W597" s="280"/>
      <c r="X597" s="254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281"/>
      <c r="AL597" s="281"/>
      <c r="AM597" s="281"/>
      <c r="AN597" s="281"/>
      <c r="AO597" s="260"/>
      <c r="AP597" s="261"/>
      <c r="AQ597" s="261"/>
      <c r="AR597" s="282"/>
      <c r="AS597" s="282"/>
      <c r="AT597" s="282"/>
      <c r="AU597" s="284"/>
      <c r="AV597" s="284"/>
      <c r="AW597" s="284"/>
      <c r="AX597" s="255"/>
      <c r="AY597" s="187"/>
      <c r="AZ597" s="163"/>
      <c r="BA597" s="256"/>
      <c r="BB597" s="182"/>
      <c r="BC597" s="71"/>
      <c r="BD597" s="71"/>
      <c r="BE597" s="164"/>
      <c r="BF597" s="262"/>
      <c r="BG597" s="189"/>
      <c r="BH597" s="257"/>
      <c r="BI597" s="257"/>
      <c r="BJ597" s="287"/>
      <c r="BK597" s="258"/>
      <c r="BL597" s="189"/>
      <c r="BM597" s="183"/>
      <c r="BN597" s="183"/>
      <c r="BO597" s="215"/>
      <c r="BP597" s="258"/>
      <c r="BQ597" s="216"/>
      <c r="BR597" s="217"/>
      <c r="BS597" s="217"/>
    </row>
    <row r="598" spans="1:71">
      <c r="A598" s="168" t="str">
        <f>D598&amp;B598</f>
        <v/>
      </c>
      <c r="B598" s="169"/>
      <c r="C598" s="253"/>
      <c r="D598" s="254"/>
      <c r="E598" s="296">
        <v>593</v>
      </c>
      <c r="F598" s="163"/>
      <c r="G598" s="160"/>
      <c r="H598" s="165"/>
      <c r="I598" s="165"/>
      <c r="J598" s="233"/>
      <c r="K598" s="233"/>
      <c r="L598" s="180"/>
      <c r="M598" s="233"/>
      <c r="N598" s="274"/>
      <c r="O598" s="165"/>
      <c r="P598" s="165"/>
      <c r="Q598" s="180"/>
      <c r="R598" s="182"/>
      <c r="S598" s="163"/>
      <c r="T598" s="163"/>
      <c r="U598" s="162"/>
      <c r="V598" s="277"/>
      <c r="W598" s="280"/>
      <c r="X598" s="254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281"/>
      <c r="AL598" s="281"/>
      <c r="AM598" s="281"/>
      <c r="AN598" s="281"/>
      <c r="AO598" s="260"/>
      <c r="AP598" s="261"/>
      <c r="AQ598" s="261"/>
      <c r="AR598" s="282"/>
      <c r="AS598" s="282"/>
      <c r="AT598" s="282"/>
      <c r="AU598" s="284"/>
      <c r="AV598" s="284"/>
      <c r="AW598" s="284"/>
      <c r="AX598" s="255"/>
      <c r="AY598" s="187"/>
      <c r="AZ598" s="163"/>
      <c r="BA598" s="256"/>
      <c r="BB598" s="182"/>
      <c r="BC598" s="71"/>
      <c r="BD598" s="71"/>
      <c r="BE598" s="164"/>
      <c r="BF598" s="262"/>
      <c r="BG598" s="189"/>
      <c r="BH598" s="257"/>
      <c r="BI598" s="257"/>
      <c r="BJ598" s="287"/>
      <c r="BK598" s="258"/>
      <c r="BL598" s="189"/>
      <c r="BM598" s="183"/>
      <c r="BN598" s="183"/>
      <c r="BO598" s="215"/>
      <c r="BP598" s="258"/>
      <c r="BQ598" s="216"/>
      <c r="BR598" s="217"/>
      <c r="BS598" s="217"/>
    </row>
    <row r="599" spans="1:71">
      <c r="A599" s="176" t="str">
        <f>D599&amp;B599</f>
        <v/>
      </c>
      <c r="B599" s="177"/>
      <c r="C599" s="253"/>
      <c r="D599" s="254"/>
      <c r="E599" s="295">
        <v>594</v>
      </c>
      <c r="F599" s="163"/>
      <c r="G599" s="160"/>
      <c r="H599" s="165"/>
      <c r="I599" s="165"/>
      <c r="J599" s="233"/>
      <c r="K599" s="233"/>
      <c r="L599" s="180"/>
      <c r="M599" s="233"/>
      <c r="N599" s="274"/>
      <c r="O599" s="165"/>
      <c r="P599" s="165"/>
      <c r="Q599" s="180"/>
      <c r="R599" s="182"/>
      <c r="S599" s="163"/>
      <c r="T599" s="163"/>
      <c r="U599" s="162"/>
      <c r="V599" s="277"/>
      <c r="W599" s="280"/>
      <c r="X599" s="254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288"/>
      <c r="AL599" s="288"/>
      <c r="AM599" s="288"/>
      <c r="AN599" s="288"/>
      <c r="AO599" s="289"/>
      <c r="AP599" s="290"/>
      <c r="AQ599" s="290"/>
      <c r="AR599" s="282"/>
      <c r="AS599" s="282"/>
      <c r="AT599" s="282"/>
      <c r="AU599" s="284"/>
      <c r="AV599" s="284"/>
      <c r="AW599" s="284"/>
      <c r="AX599" s="255"/>
      <c r="AY599" s="187"/>
      <c r="AZ599" s="163"/>
      <c r="BA599" s="256"/>
      <c r="BB599" s="182"/>
      <c r="BC599" s="234"/>
      <c r="BD599" s="234"/>
      <c r="BE599" s="164"/>
      <c r="BF599" s="291"/>
      <c r="BG599" s="189"/>
      <c r="BH599" s="257"/>
      <c r="BI599" s="257"/>
      <c r="BJ599" s="287"/>
      <c r="BK599" s="258"/>
      <c r="BL599" s="189"/>
      <c r="BM599" s="183"/>
      <c r="BN599" s="183"/>
      <c r="BO599" s="215"/>
      <c r="BP599" s="258"/>
      <c r="BQ599" s="216"/>
      <c r="BR599" s="217"/>
      <c r="BS599" s="217"/>
    </row>
    <row r="1048575" spans="25:25">
      <c r="Y1048575" s="159"/>
    </row>
  </sheetData>
  <protectedRanges>
    <protectedRange sqref="O29:Q30 O32:Q32 O36:Q38 O43:Q45 O49:Q55 O57:Q57 O61:Q74 O98:Q102 O104:Q450 O76:Q96" name="Range1_9_1"/>
    <protectedRange sqref="V29:Y30 X6:Y28 X31:Y35 V36:Y50 V52:Y54 X51:Y51 X56:Y61 V61:W61 W55:Y55 V68:V70 X68:Y70 V71:Y73 V74 X74:Y75 V76:Y76 V78:Y79 X77:Y77 V62:Y67 X80:Y81 X97:Y97 V98:Y102 X103:Y103 V104:Y450 V82:Y96" name="Range1_11_1"/>
    <protectedRange sqref="Z29:AD30 Z6:Z28 Z31:Z32 Z43:AD46 Z40:Z42 Z49:AD50 Z47:Z48 Z52:AD55 Z51 Z33:AD39 Z56:Z57 Z58:AD74 Z76:AD76 Z75 Z78:AD79 Z77 Z80:Z81 Z104:AD450 Z103 Z82:AD102" name="Range1_12_1"/>
    <protectedRange sqref="BF6:BF552" name="Range1_18_1"/>
    <protectedRange sqref="D11" name="Range1_14_1_1"/>
    <protectedRange sqref="F11" name="Range1_14_1_2"/>
    <protectedRange sqref="D6:D7 D20 D25 D14 D31:D32 D56:D57 D80:D81" name="Range1_14_1_1_1"/>
    <protectedRange sqref="F6:F7 F25 F14 F31:F32 F56:F57 F80:F81" name="Range1_14_1_2_1"/>
    <protectedRange sqref="J7 J27 J20 J25 J14 J75 J97 J103" name="Range1_16_2"/>
    <protectedRange sqref="O7:Q7 P8:P9 O27:Q27 O20:Q20 O25:Q25 O14:Q14 P33:P34 P58:P59 O75:Q75 O97:Q97 O103:Q103" name="Range1_17_2"/>
    <protectedRange sqref="J6:K6 J31:K31 J56:K56" name="Range1_16_11"/>
    <protectedRange sqref="O6:Q6 O31:Q31 O56:Q56" name="Range1_17_11"/>
    <protectedRange sqref="V6:V7 V19 V31:V32 V51 V55:V57 V77 V80:V81" name="Range1_18_1_1"/>
    <protectedRange sqref="W6 W15:W17 W19 W23 W28 W31 W51 W56 W68:W70 W74 W77" name="Range1_18_4"/>
    <protectedRange sqref="AA6:AE7 AA19:AE20 AA31:AE32 AA51:AE51 AA56:AE57 AA77:AE77 AA80:AE81" name="Range1_19_1"/>
    <protectedRange sqref="AA27:AC27 AA25:AE25 AA75:AC75 AA103:AC103" name="Range1_19_1_4"/>
    <protectedRange sqref="D39:D42" name="Range1_14_1_1_1_1"/>
    <protectedRange sqref="F39:F42" name="Range1_14_1_2_1_1"/>
    <protectedRange sqref="J40:J42" name="Range1_16_2_1"/>
    <protectedRange sqref="O40:Q42" name="Range1_17_2_1"/>
    <protectedRange sqref="AA41:AC42 AA40:AE40" name="Range1_19_1_1"/>
    <protectedRange sqref="AD42:AE42" name="Range1_19"/>
    <protectedRange sqref="AD41:AE41" name="Range1_19_9"/>
    <protectedRange sqref="D46 D48" name="Range1_14_1_1_1_2"/>
    <protectedRange sqref="F46 F48" name="Range1_14_1_2_1_2"/>
    <protectedRange sqref="J48" name="Range1_16_2_2"/>
    <protectedRange sqref="O48:Q48" name="Range1_17_2_2"/>
    <protectedRange sqref="J46" name="Range1_16_2_3"/>
    <protectedRange sqref="O46:Q46" name="Range1_17_2_3"/>
    <protectedRange sqref="AA48:AE48 AA47:AC47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88" operator="equal">
      <formula>"ERRO"</formula>
    </cfRule>
  </conditionalFormatting>
  <conditionalFormatting sqref="X4 Y475:Y550 Y1:Z474">
    <cfRule type="cellIs" dxfId="137" priority="18377" operator="equal">
      <formula>"OPORTUNIDADE"</formula>
    </cfRule>
  </conditionalFormatting>
  <conditionalFormatting sqref="AZ6:AZ522">
    <cfRule type="expression" dxfId="136" priority="18372">
      <formula>$BU6=1</formula>
    </cfRule>
  </conditionalFormatting>
  <conditionalFormatting sqref="BQ6:BQ599">
    <cfRule type="cellIs" dxfId="135" priority="18383" operator="equal">
      <formula>"Produção e Intervalo"</formula>
    </cfRule>
    <cfRule type="cellIs" dxfId="134" priority="18384" operator="equal">
      <formula>"Aderente"</formula>
    </cfRule>
    <cfRule type="cellIs" dxfId="133" priority="18385" operator="equal">
      <formula>"Intervalo"</formula>
    </cfRule>
    <cfRule type="cellIs" dxfId="132" priority="18386" operator="equal">
      <formula>"Produção"</formula>
    </cfRule>
    <cfRule type="cellIs" dxfId="131" priority="18387" operator="equal">
      <formula>"ERRO"</formula>
    </cfRule>
  </conditionalFormatting>
  <conditionalFormatting sqref="BR6:BS552">
    <cfRule type="cellIs" dxfId="130" priority="18365" operator="equal">
      <formula>"*"</formula>
    </cfRule>
    <cfRule type="cellIs" dxfId="129" priority="18366" operator="greaterThanOrEqual">
      <formula>1</formula>
    </cfRule>
    <cfRule type="cellIs" dxfId="128" priority="18367" operator="lessThan">
      <formula>1</formula>
    </cfRule>
  </conditionalFormatting>
  <conditionalFormatting sqref="X475:X522 Y475:Y550 Y6:Z474">
    <cfRule type="cellIs" dxfId="127" priority="18313" operator="equal">
      <formula>"NÃO"</formula>
    </cfRule>
    <cfRule type="cellIs" dxfId="126" priority="18314" operator="equal">
      <formula>"SIM"</formula>
    </cfRule>
  </conditionalFormatting>
  <conditionalFormatting sqref="X475:X522">
    <cfRule type="cellIs" dxfId="125" priority="18312" operator="equal">
      <formula>"OPORTUNIDADE"</formula>
    </cfRule>
  </conditionalFormatting>
  <conditionalFormatting sqref="Z475:Z522">
    <cfRule type="cellIs" dxfId="124" priority="18310" operator="equal">
      <formula>"NÃO"</formula>
    </cfRule>
    <cfRule type="cellIs" dxfId="123" priority="18311" operator="equal">
      <formula>"SIM"</formula>
    </cfRule>
  </conditionalFormatting>
  <conditionalFormatting sqref="Z475:Z522">
    <cfRule type="cellIs" dxfId="122" priority="18309" operator="equal">
      <formula>"OPORTUNIDADE"</formula>
    </cfRule>
  </conditionalFormatting>
  <conditionalFormatting sqref="Y1048575:Y1048576">
    <cfRule type="cellIs" dxfId="121" priority="18194" operator="equal">
      <formula>"OPORTUNIDADE"</formula>
    </cfRule>
  </conditionalFormatting>
  <conditionalFormatting sqref="Y1048575:Y1048576">
    <cfRule type="cellIs" dxfId="120" priority="18192" operator="equal">
      <formula>"NÃO"</formula>
    </cfRule>
    <cfRule type="cellIs" dxfId="119" priority="18193" operator="equal">
      <formula>"SIM"</formula>
    </cfRule>
  </conditionalFormatting>
  <conditionalFormatting sqref="Z523:Z548">
    <cfRule type="cellIs" dxfId="118" priority="17929" operator="equal">
      <formula>"OPORTUNIDADE"</formula>
    </cfRule>
  </conditionalFormatting>
  <conditionalFormatting sqref="Z523:Z548">
    <cfRule type="cellIs" dxfId="117" priority="17927" operator="equal">
      <formula>"NÃO"</formula>
    </cfRule>
    <cfRule type="cellIs" dxfId="116" priority="17928" operator="equal">
      <formula>"SIM"</formula>
    </cfRule>
  </conditionalFormatting>
  <conditionalFormatting sqref="X549">
    <cfRule type="cellIs" dxfId="115" priority="17915" operator="equal">
      <formula>"NÃO"</formula>
    </cfRule>
    <cfRule type="cellIs" dxfId="114" priority="17916" operator="equal">
      <formula>"SIM"</formula>
    </cfRule>
  </conditionalFormatting>
  <conditionalFormatting sqref="X549">
    <cfRule type="cellIs" dxfId="113" priority="17914" operator="equal">
      <formula>"OPORTUNIDADE"</formula>
    </cfRule>
  </conditionalFormatting>
  <conditionalFormatting sqref="Z549">
    <cfRule type="cellIs" dxfId="112" priority="17912" operator="equal">
      <formula>"NÃO"</formula>
    </cfRule>
    <cfRule type="cellIs" dxfId="111" priority="17913" operator="equal">
      <formula>"SIM"</formula>
    </cfRule>
  </conditionalFormatting>
  <conditionalFormatting sqref="Z549">
    <cfRule type="cellIs" dxfId="110" priority="17911" operator="equal">
      <formula>"OPORTUNIDADE"</formula>
    </cfRule>
  </conditionalFormatting>
  <conditionalFormatting sqref="BI549">
    <cfRule type="iconSet" priority="17920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21">
      <iconSet showValue="0">
        <cfvo type="percent" val="0"/>
        <cfvo type="num" val="1"/>
        <cfvo type="num" val="1" gte="0"/>
      </iconSet>
    </cfRule>
    <cfRule type="iconSet" priority="17922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31">
      <formula>$BU492=1</formula>
    </cfRule>
  </conditionalFormatting>
  <conditionalFormatting sqref="AZ525:AZ549">
    <cfRule type="expression" dxfId="108" priority="18691">
      <formula>$BU497=1</formula>
    </cfRule>
  </conditionalFormatting>
  <conditionalFormatting sqref="BI523:BI548">
    <cfRule type="iconSet" priority="18692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94">
      <iconSet showValue="0">
        <cfvo type="percent" val="0"/>
        <cfvo type="num" val="1"/>
        <cfvo type="num" val="1" gte="0"/>
      </iconSet>
    </cfRule>
    <cfRule type="iconSet" priority="18695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98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326" operator="equal">
      <formula>"*"</formula>
    </cfRule>
    <cfRule type="cellIs" dxfId="106" priority="13327" operator="greaterThanOrEqual">
      <formula>1</formula>
    </cfRule>
    <cfRule type="cellIs" dxfId="105" priority="13328" operator="lessThan">
      <formula>1</formula>
    </cfRule>
  </conditionalFormatting>
  <conditionalFormatting sqref="BI6:BI522">
    <cfRule type="iconSet" priority="18715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716">
      <iconSet showValue="0">
        <cfvo type="percent" val="0"/>
        <cfvo type="num" val="1"/>
        <cfvo type="num" val="1" gte="0"/>
      </iconSet>
    </cfRule>
    <cfRule type="iconSet" priority="18717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33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599">
    <cfRule type="iconSet" priority="18734">
      <iconSet showValue="0">
        <cfvo type="percent" val="0"/>
        <cfvo type="num" val="1"/>
        <cfvo type="num" val="1" gte="0"/>
      </iconSet>
    </cfRule>
  </conditionalFormatting>
  <conditionalFormatting sqref="BP6:BP55 BP71:BP73 BP57:BP60 BP62:BP63 BP78:BP79 BP81:BP599 BP66:BP67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20.25" customHeight="1">
      <c r="B2" s="356" t="s">
        <v>1115</v>
      </c>
      <c r="C2" s="356"/>
      <c r="D2" s="356"/>
      <c r="E2" s="356"/>
    </row>
    <row r="3" spans="2:5" ht="20.25" customHeight="1">
      <c r="B3" s="357"/>
      <c r="C3" s="357"/>
      <c r="D3" s="357"/>
      <c r="E3" s="357"/>
    </row>
    <row r="4" spans="2:5">
      <c r="B4" s="327" t="s">
        <v>1116</v>
      </c>
      <c r="C4" s="327" t="s">
        <v>1117</v>
      </c>
      <c r="D4" s="327" t="s">
        <v>1118</v>
      </c>
      <c r="E4" s="327" t="s">
        <v>1119</v>
      </c>
    </row>
    <row r="5" spans="2:5">
      <c r="B5" s="328"/>
      <c r="C5" s="328"/>
      <c r="D5" s="328"/>
      <c r="E5" s="328"/>
    </row>
    <row r="6" spans="2:5">
      <c r="B6" s="328"/>
      <c r="C6" s="328"/>
      <c r="D6" s="328"/>
      <c r="E6" s="328"/>
    </row>
    <row r="7" spans="2:5">
      <c r="B7" s="328"/>
      <c r="C7" s="328"/>
      <c r="D7" s="328"/>
      <c r="E7" s="328"/>
    </row>
    <row r="8" spans="2:5">
      <c r="B8" s="328"/>
      <c r="C8" s="328"/>
      <c r="D8" s="328"/>
      <c r="E8" s="328"/>
    </row>
    <row r="9" spans="2:5">
      <c r="B9" s="328"/>
      <c r="C9" s="328"/>
      <c r="D9" s="328"/>
      <c r="E9" s="328"/>
    </row>
    <row r="10" spans="2:5">
      <c r="B10" s="328"/>
      <c r="C10" s="328"/>
      <c r="D10" s="328"/>
      <c r="E10" s="328"/>
    </row>
    <row r="11" spans="2:5">
      <c r="B11" s="328"/>
      <c r="C11" s="328"/>
      <c r="D11" s="328"/>
      <c r="E11" s="328"/>
    </row>
    <row r="12" spans="2:5">
      <c r="B12" s="328"/>
      <c r="C12" s="328"/>
      <c r="D12" s="328"/>
      <c r="E12" s="328"/>
    </row>
    <row r="13" spans="2:5">
      <c r="B13" s="328"/>
      <c r="C13" s="328"/>
      <c r="D13" s="328"/>
      <c r="E13" s="328"/>
    </row>
    <row r="14" spans="2:5">
      <c r="B14" s="328"/>
      <c r="C14" s="328"/>
      <c r="D14" s="328"/>
      <c r="E14" s="328"/>
    </row>
    <row r="15" spans="2:5">
      <c r="B15" s="328"/>
      <c r="C15" s="328"/>
      <c r="D15" s="328"/>
      <c r="E15" s="328"/>
    </row>
    <row r="16" spans="2:5">
      <c r="B16" s="328"/>
      <c r="C16" s="328"/>
      <c r="D16" s="328"/>
      <c r="E16" s="328"/>
    </row>
    <row r="17" spans="2:5">
      <c r="B17" s="328"/>
      <c r="C17" s="328"/>
      <c r="D17" s="328"/>
      <c r="E17" s="328"/>
    </row>
    <row r="18" spans="2:5">
      <c r="B18" s="328"/>
      <c r="C18" s="328"/>
      <c r="D18" s="328"/>
      <c r="E18" s="328"/>
    </row>
    <row r="19" spans="2:5">
      <c r="B19" s="328"/>
      <c r="C19" s="328"/>
      <c r="D19" s="328"/>
      <c r="E19" s="328"/>
    </row>
    <row r="20" spans="2:5">
      <c r="B20" s="328"/>
      <c r="C20" s="328"/>
      <c r="D20" s="328"/>
      <c r="E20" s="328"/>
    </row>
    <row r="21" spans="2:5">
      <c r="B21" s="328"/>
      <c r="C21" s="328"/>
      <c r="D21" s="328"/>
      <c r="E21" s="328"/>
    </row>
    <row r="22" spans="2:5">
      <c r="B22" s="328"/>
      <c r="C22" s="328"/>
      <c r="D22" s="328"/>
      <c r="E22" s="328"/>
    </row>
    <row r="23" spans="2:5">
      <c r="B23" s="328"/>
      <c r="C23" s="328"/>
      <c r="D23" s="328"/>
      <c r="E23" s="328"/>
    </row>
    <row r="24" spans="2:5">
      <c r="B24" s="328"/>
      <c r="C24" s="328"/>
      <c r="D24" s="328"/>
      <c r="E24" s="328"/>
    </row>
    <row r="25" spans="2:5">
      <c r="B25" s="328"/>
      <c r="C25" s="328"/>
      <c r="D25" s="328"/>
      <c r="E25" s="328"/>
    </row>
    <row r="26" spans="2:5">
      <c r="B26" s="328"/>
      <c r="C26" s="328"/>
      <c r="D26" s="328"/>
      <c r="E26" s="328"/>
    </row>
    <row r="27" spans="2:5">
      <c r="B27" s="328"/>
      <c r="C27" s="328"/>
      <c r="D27" s="328"/>
      <c r="E27" s="328"/>
    </row>
    <row r="28" spans="2:5">
      <c r="B28" s="328"/>
      <c r="C28" s="328"/>
      <c r="D28" s="328"/>
      <c r="E28" s="328"/>
    </row>
    <row r="29" spans="2:5">
      <c r="B29" s="328"/>
      <c r="C29" s="328"/>
      <c r="D29" s="328"/>
      <c r="E29" s="328"/>
    </row>
    <row r="30" spans="2:5">
      <c r="B30" s="328"/>
      <c r="C30" s="328"/>
      <c r="D30" s="328"/>
      <c r="E30" s="328"/>
    </row>
    <row r="31" spans="2:5">
      <c r="B31" s="328"/>
      <c r="C31" s="328"/>
      <c r="D31" s="328"/>
      <c r="E31" s="328"/>
    </row>
    <row r="32" spans="2:5">
      <c r="B32" s="328"/>
      <c r="C32" s="328"/>
      <c r="D32" s="328"/>
      <c r="E32" s="328"/>
    </row>
  </sheetData>
  <mergeCells count="1">
    <mergeCell ref="B2:E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>
      <c r="C1" s="356" t="s">
        <v>1120</v>
      </c>
      <c r="D1" s="356"/>
      <c r="E1" s="356"/>
      <c r="F1" s="356"/>
      <c r="G1" s="356"/>
      <c r="H1" s="356"/>
    </row>
    <row r="2" spans="3:8">
      <c r="C2" s="356"/>
      <c r="D2" s="356"/>
      <c r="E2" s="356"/>
      <c r="F2" s="356"/>
      <c r="G2" s="356"/>
      <c r="H2" s="356"/>
    </row>
    <row r="3" spans="3:8" ht="34.5" customHeight="1">
      <c r="C3" s="327" t="s">
        <v>410</v>
      </c>
      <c r="D3" s="327" t="s">
        <v>1121</v>
      </c>
      <c r="E3" s="327" t="s">
        <v>1122</v>
      </c>
      <c r="F3" s="327" t="s">
        <v>1123</v>
      </c>
      <c r="G3" s="327" t="s">
        <v>1124</v>
      </c>
      <c r="H3" s="327" t="s">
        <v>1125</v>
      </c>
    </row>
    <row r="4" spans="3:8">
      <c r="C4" s="328"/>
      <c r="D4" s="328"/>
      <c r="E4" s="328"/>
      <c r="F4" s="328"/>
      <c r="G4" s="328"/>
      <c r="H4" s="328"/>
    </row>
    <row r="5" spans="3:8">
      <c r="C5" s="328"/>
      <c r="D5" s="328"/>
      <c r="E5" s="328"/>
      <c r="F5" s="328"/>
      <c r="G5" s="328"/>
      <c r="H5" s="328"/>
    </row>
    <row r="6" spans="3:8">
      <c r="C6" s="328"/>
      <c r="D6" s="328"/>
      <c r="E6" s="328"/>
      <c r="F6" s="328"/>
      <c r="G6" s="328"/>
      <c r="H6" s="328"/>
    </row>
    <row r="7" spans="3:8">
      <c r="C7" s="328"/>
      <c r="D7" s="328"/>
      <c r="E7" s="328"/>
      <c r="F7" s="328"/>
      <c r="G7" s="328"/>
      <c r="H7" s="328"/>
    </row>
    <row r="8" spans="3:8">
      <c r="C8" s="328"/>
      <c r="D8" s="328"/>
      <c r="E8" s="328"/>
      <c r="F8" s="328"/>
      <c r="G8" s="328"/>
      <c r="H8" s="328"/>
    </row>
    <row r="9" spans="3:8">
      <c r="C9" s="328"/>
      <c r="D9" s="328"/>
      <c r="E9" s="328"/>
      <c r="F9" s="328"/>
      <c r="G9" s="328"/>
      <c r="H9" s="328"/>
    </row>
    <row r="10" spans="3:8">
      <c r="C10" s="328"/>
      <c r="D10" s="328"/>
      <c r="E10" s="328"/>
      <c r="F10" s="328"/>
      <c r="G10" s="328"/>
      <c r="H10" s="328"/>
    </row>
    <row r="11" spans="3:8">
      <c r="C11" s="328"/>
      <c r="D11" s="328"/>
      <c r="E11" s="328"/>
      <c r="F11" s="328"/>
      <c r="G11" s="328"/>
      <c r="H11" s="328"/>
    </row>
    <row r="12" spans="3:8">
      <c r="C12" s="328"/>
      <c r="D12" s="328"/>
      <c r="E12" s="328"/>
      <c r="F12" s="328"/>
      <c r="G12" s="328"/>
      <c r="H12" s="328"/>
    </row>
    <row r="13" spans="3:8">
      <c r="C13" s="328"/>
      <c r="D13" s="328"/>
      <c r="E13" s="328"/>
      <c r="F13" s="328"/>
      <c r="G13" s="328"/>
      <c r="H13" s="328"/>
    </row>
    <row r="14" spans="3:8">
      <c r="C14" s="328"/>
      <c r="D14" s="328"/>
      <c r="E14" s="328"/>
      <c r="F14" s="328"/>
      <c r="G14" s="328"/>
      <c r="H14" s="328"/>
    </row>
    <row r="15" spans="3:8">
      <c r="C15" s="328"/>
      <c r="D15" s="328"/>
      <c r="E15" s="328"/>
      <c r="F15" s="328"/>
      <c r="G15" s="328"/>
      <c r="H15" s="328"/>
    </row>
    <row r="16" spans="3:8">
      <c r="C16" s="328"/>
      <c r="D16" s="328"/>
      <c r="E16" s="328"/>
      <c r="F16" s="328"/>
      <c r="G16" s="328"/>
      <c r="H16" s="328"/>
    </row>
    <row r="17" spans="3:8">
      <c r="C17" s="328"/>
      <c r="D17" s="328"/>
      <c r="E17" s="328"/>
      <c r="F17" s="328"/>
      <c r="G17" s="328"/>
      <c r="H17" s="328"/>
    </row>
    <row r="18" spans="3:8">
      <c r="C18" s="328"/>
      <c r="D18" s="328"/>
      <c r="E18" s="328"/>
      <c r="F18" s="328"/>
      <c r="G18" s="328"/>
      <c r="H18" s="328"/>
    </row>
    <row r="19" spans="3:8">
      <c r="C19" s="328"/>
      <c r="D19" s="328"/>
      <c r="E19" s="328"/>
      <c r="F19" s="328"/>
      <c r="G19" s="328"/>
      <c r="H19" s="328"/>
    </row>
    <row r="20" spans="3:8">
      <c r="C20" s="328"/>
      <c r="D20" s="328"/>
      <c r="E20" s="328"/>
      <c r="F20" s="328"/>
      <c r="G20" s="328"/>
      <c r="H20" s="328"/>
    </row>
    <row r="21" spans="3:8">
      <c r="C21" s="328"/>
      <c r="D21" s="328"/>
      <c r="E21" s="328"/>
      <c r="F21" s="328"/>
      <c r="G21" s="328"/>
      <c r="H21" s="328"/>
    </row>
    <row r="22" spans="3:8">
      <c r="C22" s="328"/>
      <c r="D22" s="328"/>
      <c r="E22" s="328"/>
      <c r="F22" s="328"/>
      <c r="G22" s="328"/>
      <c r="H22" s="328"/>
    </row>
    <row r="23" spans="3:8">
      <c r="C23" s="328"/>
      <c r="D23" s="328"/>
      <c r="E23" s="328"/>
      <c r="F23" s="328"/>
      <c r="G23" s="328"/>
      <c r="H23" s="328"/>
    </row>
    <row r="24" spans="3:8">
      <c r="C24" s="328"/>
      <c r="D24" s="328"/>
      <c r="E24" s="328"/>
      <c r="F24" s="328"/>
      <c r="G24" s="328"/>
      <c r="H24" s="328"/>
    </row>
    <row r="25" spans="3:8">
      <c r="C25" s="328"/>
      <c r="D25" s="328"/>
      <c r="E25" s="328"/>
      <c r="F25" s="328"/>
      <c r="G25" s="328"/>
      <c r="H25" s="328"/>
    </row>
    <row r="26" spans="3:8">
      <c r="C26" s="328"/>
      <c r="D26" s="328"/>
      <c r="E26" s="328"/>
      <c r="F26" s="328"/>
      <c r="G26" s="328"/>
      <c r="H26" s="328"/>
    </row>
    <row r="27" spans="3:8">
      <c r="C27" s="328"/>
      <c r="D27" s="328"/>
      <c r="E27" s="328"/>
      <c r="F27" s="328"/>
      <c r="G27" s="328"/>
      <c r="H27" s="328"/>
    </row>
    <row r="28" spans="3:8">
      <c r="C28" s="328"/>
      <c r="D28" s="328"/>
      <c r="E28" s="328"/>
      <c r="F28" s="328"/>
      <c r="G28" s="328"/>
      <c r="H28" s="328"/>
    </row>
    <row r="29" spans="3:8">
      <c r="C29" s="328"/>
      <c r="D29" s="328"/>
      <c r="E29" s="328"/>
      <c r="F29" s="328"/>
      <c r="G29" s="328"/>
      <c r="H29" s="328"/>
    </row>
    <row r="30" spans="3:8">
      <c r="C30" s="328"/>
      <c r="D30" s="328"/>
      <c r="E30" s="328"/>
      <c r="F30" s="328"/>
      <c r="G30" s="328"/>
      <c r="H30" s="328"/>
    </row>
    <row r="31" spans="3:8">
      <c r="C31" s="328"/>
      <c r="D31" s="328"/>
      <c r="E31" s="328"/>
      <c r="F31" s="328"/>
      <c r="G31" s="328"/>
      <c r="H31" s="32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3" sqref="A33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649</v>
      </c>
      <c r="B1" s="89"/>
      <c r="Q1" s="192"/>
    </row>
    <row r="2" spans="1:17">
      <c r="A2" s="91">
        <v>1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58" t="s">
        <v>1126</v>
      </c>
      <c r="D5" s="359"/>
      <c r="E5" s="359"/>
      <c r="F5" s="359"/>
      <c r="G5" s="359"/>
      <c r="H5" s="359"/>
      <c r="I5" s="359"/>
      <c r="J5" s="360"/>
      <c r="K5" s="361" t="s">
        <v>1127</v>
      </c>
      <c r="L5" s="362"/>
      <c r="M5" s="362"/>
      <c r="N5" s="362"/>
      <c r="O5" s="363" t="s">
        <v>1128</v>
      </c>
      <c r="P5" s="364"/>
      <c r="Q5" s="365"/>
    </row>
    <row r="6" spans="1:17" s="94" customFormat="1" ht="15.75" customHeight="1">
      <c r="A6" s="88" t="s">
        <v>1129</v>
      </c>
      <c r="B6" s="95" t="s">
        <v>1130</v>
      </c>
      <c r="C6" s="96" t="s">
        <v>869</v>
      </c>
      <c r="D6" s="97" t="s">
        <v>870</v>
      </c>
      <c r="E6" s="96" t="s">
        <v>1131</v>
      </c>
      <c r="F6" s="96" t="s">
        <v>860</v>
      </c>
      <c r="G6" s="96" t="s">
        <v>864</v>
      </c>
      <c r="H6" s="154" t="s">
        <v>335</v>
      </c>
      <c r="I6" s="132" t="s">
        <v>865</v>
      </c>
      <c r="J6" s="132" t="s">
        <v>866</v>
      </c>
      <c r="K6" s="140" t="s">
        <v>860</v>
      </c>
      <c r="L6" s="140" t="s">
        <v>1132</v>
      </c>
      <c r="M6" s="140" t="s">
        <v>335</v>
      </c>
      <c r="N6" s="141" t="s">
        <v>864</v>
      </c>
      <c r="O6" s="247" t="s">
        <v>907</v>
      </c>
      <c r="P6" s="158"/>
      <c r="Q6" s="194" t="s">
        <v>1133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5" t="e">
        <f>IF(SP_SUL!#REF!="","*",SP_SUL!#REF!)</f>
        <v>#REF!</v>
      </c>
      <c r="I7" s="133" t="e">
        <f>IF(SP_SUL!#REF!="","*",SP_SUL!#REF!)</f>
        <v>#REF!</v>
      </c>
      <c r="J7" s="133" t="e">
        <f>IF(SP_SUL!#REF!="","*",SP_SUL!#REF!)</f>
        <v>#REF!</v>
      </c>
      <c r="K7" s="142" t="e">
        <f>IF(SP_SUL!#REF!="","*",SP_SUL!#REF!)</f>
        <v>#REF!</v>
      </c>
      <c r="L7" s="142" t="e">
        <f>IF(SP_SUL!#REF!="","*",SP_SUL!#REF!)</f>
        <v>#REF!</v>
      </c>
      <c r="M7" s="142" t="e">
        <f>IF(SP_SUL!#REF!="","*",SP_SUL!#REF!)</f>
        <v>#REF!</v>
      </c>
      <c r="N7" s="142" t="e">
        <f>IF(SP_SUL!#REF!="","*",SP_SUL!#REF!)</f>
        <v>#REF!</v>
      </c>
      <c r="O7" s="175" t="e">
        <f>SP_SUL!#REF!</f>
        <v>#REF!</v>
      </c>
      <c r="P7" s="91"/>
      <c r="Q7" s="146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5">
        <f>IF(SP_SUL!K6="","*",SP_SUL!K6)</f>
        <v>240.89</v>
      </c>
      <c r="I8" s="133">
        <f>IF(SP_SUL!O6="","*",SP_SUL!O6)</f>
        <v>0.41666666666666669</v>
      </c>
      <c r="J8" s="133">
        <f>IF(SP_SUL!P6="","*",SP_SUL!P6)</f>
        <v>6.25E-2</v>
      </c>
      <c r="K8" s="142" t="str">
        <f>IF(SP_SUL!AK6="","*",SP_SUL!AK6)</f>
        <v>-</v>
      </c>
      <c r="L8" s="142" t="str">
        <f>IF(SP_SUL!AM6="","*",SP_SUL!AM6)</f>
        <v>ZDS-ZQB</v>
      </c>
      <c r="M8" s="142">
        <f>IF(SP_SUL!AP6="","*",SP_SUL!AP6)</f>
        <v>240.89</v>
      </c>
      <c r="N8" s="142" t="str">
        <f>IF(SP_SUL!AM6="","*",SP_SUL!AM6)</f>
        <v>ZDS-ZQB</v>
      </c>
      <c r="O8" s="175">
        <f>SP_SUL!BH6</f>
        <v>0</v>
      </c>
      <c r="P8" s="91"/>
      <c r="Q8" s="146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5">
        <f>IF(SP_SUL!K7="","*",SP_SUL!K7)</f>
        <v>225</v>
      </c>
      <c r="I9" s="133">
        <f>IF(SP_SUL!O7="","*",SP_SUL!O7)</f>
        <v>0.39583333333333331</v>
      </c>
      <c r="J9" s="133">
        <f>IF(SP_SUL!P7="","*",SP_SUL!P7)</f>
        <v>8.3333333333333329E-2</v>
      </c>
      <c r="K9" s="142" t="str">
        <f>IF(SP_SUL!AK7="","*",SP_SUL!AK7)</f>
        <v>ZYU1</v>
      </c>
      <c r="L9" s="142" t="str">
        <f>IF(SP_SUL!AM7="","*",SP_SUL!AM7)</f>
        <v>ZXI-ZVK</v>
      </c>
      <c r="M9" s="142">
        <f>IF(SP_SUL!AP7="","*",SP_SUL!AP7)</f>
        <v>225</v>
      </c>
      <c r="N9" s="142" t="str">
        <f>IF(SP_SUL!AM7="","*",SP_SUL!AM7)</f>
        <v>ZXI-ZVK</v>
      </c>
      <c r="O9" s="175">
        <f>SP_SUL!BH7</f>
        <v>0</v>
      </c>
      <c r="P9" s="91"/>
      <c r="Q9" s="146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5">
        <f>IF(SP_SUL!K8="","*",SP_SUL!K8)</f>
        <v>198.4</v>
      </c>
      <c r="I10" s="133">
        <f>IF(SP_SUL!O8="","*",SP_SUL!O8)</f>
        <v>0.41666666666666669</v>
      </c>
      <c r="J10" s="133">
        <f>IF(SP_SUL!P8="","*",SP_SUL!P8)</f>
        <v>4.1666666666666664E-2</v>
      </c>
      <c r="K10" s="142" t="str">
        <f>IF(SP_SUL!AK8="","*",SP_SUL!AK8)</f>
        <v>-</v>
      </c>
      <c r="L10" s="142" t="str">
        <f>IF(SP_SUL!AM8="","*",SP_SUL!AM8)</f>
        <v>ZYU</v>
      </c>
      <c r="M10" s="142">
        <f>IF(SP_SUL!AP8="","*",SP_SUL!AP8)</f>
        <v>198.4</v>
      </c>
      <c r="N10" s="142" t="str">
        <f>IF(SP_SUL!AM8="","*",SP_SUL!AM8)</f>
        <v>ZYU</v>
      </c>
      <c r="O10" s="175">
        <f>SP_SUL!BH8</f>
        <v>0</v>
      </c>
      <c r="P10" s="91"/>
      <c r="Q10" s="146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5">
        <f>IF(SP_SUL!K9="","*",SP_SUL!K9)</f>
        <v>198.1</v>
      </c>
      <c r="I11" s="133">
        <f>IF(SP_SUL!O9="","*",SP_SUL!O9)</f>
        <v>0.41666666666666669</v>
      </c>
      <c r="J11" s="133">
        <f>IF(SP_SUL!P9="","*",SP_SUL!P9)</f>
        <v>6.25E-2</v>
      </c>
      <c r="K11" s="142" t="str">
        <f>IF(SP_SUL!AK9="","*",SP_SUL!AK9)</f>
        <v>-</v>
      </c>
      <c r="L11" s="142" t="str">
        <f>IF(SP_SUL!AM9="","*",SP_SUL!AM9)</f>
        <v>ZFY</v>
      </c>
      <c r="M11" s="142">
        <f>IF(SP_SUL!AP9="","*",SP_SUL!AP9)</f>
        <v>198.1</v>
      </c>
      <c r="N11" s="142" t="str">
        <f>IF(SP_SUL!AM9="","*",SP_SUL!AM9)</f>
        <v>ZFY</v>
      </c>
      <c r="O11" s="175">
        <f>SP_SUL!BH9</f>
        <v>0</v>
      </c>
      <c r="P11" s="91"/>
      <c r="Q11" s="146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5">
        <f>IF(SP_SUL!K10="","*",SP_SUL!K10)</f>
        <v>194</v>
      </c>
      <c r="I12" s="133">
        <f>IF(SP_SUL!O10="","*",SP_SUL!O10)</f>
        <v>0.41666666666666669</v>
      </c>
      <c r="J12" s="133">
        <f>IF(SP_SUL!P10="","*",SP_SUL!P10)</f>
        <v>6.25E-2</v>
      </c>
      <c r="K12" s="142" t="str">
        <f>IF(SP_SUL!AK10="","*",SP_SUL!AK10)</f>
        <v>-</v>
      </c>
      <c r="L12" s="142" t="str">
        <f>IF(SP_SUL!AM10="","*",SP_SUL!AM10)</f>
        <v>ZFY</v>
      </c>
      <c r="M12" s="142">
        <f>IF(SP_SUL!AP10="","*",SP_SUL!AP10)</f>
        <v>194</v>
      </c>
      <c r="N12" s="142" t="str">
        <f>IF(SP_SUL!AM10="","*",SP_SUL!AM10)</f>
        <v>ZFY</v>
      </c>
      <c r="O12" s="175">
        <f>SP_SUL!BH10</f>
        <v>0</v>
      </c>
      <c r="P12" s="91"/>
      <c r="Q12" s="146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5" t="str">
        <f>IF(SP_SUL!K11="","*",SP_SUL!K11)</f>
        <v>*</v>
      </c>
      <c r="I13" s="133" t="str">
        <f>IF(SP_SUL!O11="","*",SP_SUL!O11)</f>
        <v>*</v>
      </c>
      <c r="J13" s="133" t="str">
        <f>IF(SP_SUL!P11="","*",SP_SUL!P11)</f>
        <v>*</v>
      </c>
      <c r="K13" s="142" t="str">
        <f>IF(SP_SUL!AK11="","*",SP_SUL!AK11)</f>
        <v>-</v>
      </c>
      <c r="L13" s="142" t="str">
        <f>IF(SP_SUL!AM11="","*",SP_SUL!AM11)</f>
        <v>-</v>
      </c>
      <c r="M13" s="142" t="str">
        <f>IF(SP_SUL!AP11="","*",SP_SUL!AP11)</f>
        <v>-</v>
      </c>
      <c r="N13" s="142" t="str">
        <f>IF(SP_SUL!AM11="","*",SP_SUL!AM11)</f>
        <v>-</v>
      </c>
      <c r="O13" s="175">
        <f>SP_SUL!BH11</f>
        <v>0</v>
      </c>
      <c r="P13" s="91"/>
      <c r="Q13" s="146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5" t="str">
        <f>IF(SP_SUL!K12="","*",SP_SUL!K12)</f>
        <v>*</v>
      </c>
      <c r="I14" s="133" t="str">
        <f>IF(SP_SUL!O12="","*",SP_SUL!O12)</f>
        <v>*</v>
      </c>
      <c r="J14" s="133" t="str">
        <f>IF(SP_SUL!P12="","*",SP_SUL!P12)</f>
        <v>*</v>
      </c>
      <c r="K14" s="142" t="str">
        <f>IF(SP_SUL!AK12="","*",SP_SUL!AK12)</f>
        <v>-</v>
      </c>
      <c r="L14" s="142" t="str">
        <f>IF(SP_SUL!AM12="","*",SP_SUL!AM12)</f>
        <v>-</v>
      </c>
      <c r="M14" s="142" t="str">
        <f>IF(SP_SUL!AP12="","*",SP_SUL!AP12)</f>
        <v>-</v>
      </c>
      <c r="N14" s="142" t="str">
        <f>IF(SP_SUL!AM12="","*",SP_SUL!AM12)</f>
        <v>-</v>
      </c>
      <c r="O14" s="175">
        <f>SP_SUL!BH12</f>
        <v>0</v>
      </c>
      <c r="P14" s="91"/>
      <c r="Q14" s="146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5">
        <f>IF(SP_SUL!K13="","*",SP_SUL!K13)</f>
        <v>77</v>
      </c>
      <c r="I15" s="133">
        <f>IF(SP_SUL!O13="","*",SP_SUL!O13)</f>
        <v>0.45833333333333331</v>
      </c>
      <c r="J15" s="133">
        <f>IF(SP_SUL!P13="","*",SP_SUL!P13)</f>
        <v>0.125</v>
      </c>
      <c r="K15" s="142" t="str">
        <f>IF(SP_SUL!AK13="","*",SP_SUL!AK13)</f>
        <v>-</v>
      </c>
      <c r="L15" s="142" t="str">
        <f>IF(SP_SUL!AM13="","*",SP_SUL!AM13)</f>
        <v>ZKE</v>
      </c>
      <c r="M15" s="142">
        <f>IF(SP_SUL!AP13="","*",SP_SUL!AP13)</f>
        <v>77</v>
      </c>
      <c r="N15" s="142" t="str">
        <f>IF(SP_SUL!AM13="","*",SP_SUL!AM13)</f>
        <v>ZKE</v>
      </c>
      <c r="O15" s="175">
        <f>SP_SUL!BH13</f>
        <v>0</v>
      </c>
      <c r="P15" s="91"/>
      <c r="Q15" s="146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5">
        <f>IF(SP_SUL!K14="","*",SP_SUL!K14)</f>
        <v>97.843000000000004</v>
      </c>
      <c r="I16" s="133">
        <f>IF(SP_SUL!O14="","*",SP_SUL!O14)</f>
        <v>0.41666666666666669</v>
      </c>
      <c r="J16" s="133">
        <f>IF(SP_SUL!P14="","*",SP_SUL!P14)</f>
        <v>0.125</v>
      </c>
      <c r="K16" s="142" t="str">
        <f>IF(SP_SUL!AK14="","*",SP_SUL!AK14)</f>
        <v>-</v>
      </c>
      <c r="L16" s="142" t="str">
        <f>IF(SP_SUL!AM14="","*",SP_SUL!AM14)</f>
        <v>ZKW-ZLU</v>
      </c>
      <c r="M16" s="142">
        <f>IF(SP_SUL!AP14="","*",SP_SUL!AP14)</f>
        <v>97.843000000000004</v>
      </c>
      <c r="N16" s="142" t="str">
        <f>IF(SP_SUL!AM14="","*",SP_SUL!AM14)</f>
        <v>ZKW-ZLU</v>
      </c>
      <c r="O16" s="175">
        <f>SP_SUL!BH14</f>
        <v>2</v>
      </c>
      <c r="P16" s="91"/>
      <c r="Q16" s="146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5">
        <f>IF(SP_SUL!K15="","*",SP_SUL!K15)</f>
        <v>99.6</v>
      </c>
      <c r="I17" s="133">
        <f>IF(SP_SUL!O15="","*",SP_SUL!O15)</f>
        <v>0.41666666666666669</v>
      </c>
      <c r="J17" s="133">
        <f>IF(SP_SUL!P15="","*",SP_SUL!P15)</f>
        <v>6.9444444444444447E-4</v>
      </c>
      <c r="K17" s="142" t="str">
        <f>IF(SP_SUL!AK15="","*",SP_SUL!AK15)</f>
        <v>-</v>
      </c>
      <c r="L17" s="142" t="str">
        <f>IF(SP_SUL!AM15="","*",SP_SUL!AM15)</f>
        <v>ZKW</v>
      </c>
      <c r="M17" s="142">
        <f>IF(SP_SUL!AP15="","*",SP_SUL!AP15)</f>
        <v>99.6</v>
      </c>
      <c r="N17" s="142" t="str">
        <f>IF(SP_SUL!AM15="","*",SP_SUL!AM15)</f>
        <v>ZKW</v>
      </c>
      <c r="O17" s="175">
        <f>SP_SUL!BH15</f>
        <v>2</v>
      </c>
      <c r="P17" s="91"/>
      <c r="Q17" s="146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5">
        <f>IF(SP_SUL!K16="","*",SP_SUL!K16)</f>
        <v>102.04</v>
      </c>
      <c r="I18" s="133">
        <f>IF(SP_SUL!O16="","*",SP_SUL!O16)</f>
        <v>0.41666666666666669</v>
      </c>
      <c r="J18" s="133">
        <f>IF(SP_SUL!P16="","*",SP_SUL!P16)</f>
        <v>6.9444444444444447E-4</v>
      </c>
      <c r="K18" s="142" t="str">
        <f>IF(SP_SUL!AK16="","*",SP_SUL!AK16)</f>
        <v>-</v>
      </c>
      <c r="L18" s="142" t="str">
        <f>IF(SP_SUL!AM16="","*",SP_SUL!AM16)</f>
        <v>ZKW-ZLU</v>
      </c>
      <c r="M18" s="142">
        <f>IF(SP_SUL!AP16="","*",SP_SUL!AP16)</f>
        <v>102.04</v>
      </c>
      <c r="N18" s="142" t="str">
        <f>IF(SP_SUL!AM16="","*",SP_SUL!AM16)</f>
        <v>ZKW-ZLU</v>
      </c>
      <c r="O18" s="175">
        <f>SP_SUL!BH16</f>
        <v>2</v>
      </c>
      <c r="P18" s="91"/>
      <c r="Q18" s="146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5">
        <f>IF(SP_SUL!K17="","*",SP_SUL!K17)</f>
        <v>103.996</v>
      </c>
      <c r="I19" s="133">
        <f>IF(SP_SUL!O17="","*",SP_SUL!O17)</f>
        <v>0.41666666666666669</v>
      </c>
      <c r="J19" s="133">
        <f>IF(SP_SUL!P17="","*",SP_SUL!P17)</f>
        <v>6.9444444444444447E-4</v>
      </c>
      <c r="K19" s="142" t="str">
        <f>IF(SP_SUL!AK17="","*",SP_SUL!AK17)</f>
        <v>-</v>
      </c>
      <c r="L19" s="142" t="str">
        <f>IF(SP_SUL!AM17="","*",SP_SUL!AM17)</f>
        <v>ZKW-ZLU</v>
      </c>
      <c r="M19" s="142">
        <f>IF(SP_SUL!AP17="","*",SP_SUL!AP17)</f>
        <v>103.996</v>
      </c>
      <c r="N19" s="142" t="str">
        <f>IF(SP_SUL!AM17="","*",SP_SUL!AM17)</f>
        <v>ZKW-ZLU</v>
      </c>
      <c r="O19" s="175">
        <f>SP_SUL!BH17</f>
        <v>2</v>
      </c>
      <c r="P19" s="91"/>
      <c r="Q19" s="146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5">
        <f>IF(SP_SUL!K18="","*",SP_SUL!K18)</f>
        <v>66</v>
      </c>
      <c r="I20" s="133">
        <f>IF(SP_SUL!O18="","*",SP_SUL!O18)</f>
        <v>0.29166666666666669</v>
      </c>
      <c r="J20" s="133">
        <f>IF(SP_SUL!P18="","*",SP_SUL!P18)</f>
        <v>4.1666666666666664E-2</v>
      </c>
      <c r="K20" s="142" t="str">
        <f>IF(SP_SUL!AK18="","*",SP_SUL!AK18)</f>
        <v>Z3VZEV</v>
      </c>
      <c r="L20" s="142" t="str">
        <f>IF(SP_SUL!AM18="","*",SP_SUL!AM18)</f>
        <v>ZEV-ZKW</v>
      </c>
      <c r="M20" s="142">
        <f>IF(SP_SUL!AP18="","*",SP_SUL!AP18)</f>
        <v>66</v>
      </c>
      <c r="N20" s="142" t="str">
        <f>IF(SP_SUL!AM18="","*",SP_SUL!AM18)</f>
        <v>ZEV-ZKW</v>
      </c>
      <c r="O20" s="175">
        <f>SP_SUL!BH18</f>
        <v>2</v>
      </c>
      <c r="P20" s="91"/>
      <c r="Q20" s="146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5">
        <f>IF(SP_SUL!K19="","*",SP_SUL!K19)</f>
        <v>66</v>
      </c>
      <c r="I21" s="133">
        <f>IF(SP_SUL!O19="","*",SP_SUL!O19)</f>
        <v>0.29166666666666669</v>
      </c>
      <c r="J21" s="133">
        <f>IF(SP_SUL!P19="","*",SP_SUL!P19)</f>
        <v>4.1666666666666664E-2</v>
      </c>
      <c r="K21" s="142" t="str">
        <f>IF(SP_SUL!AK19="","*",SP_SUL!AK19)</f>
        <v>ZEV-2</v>
      </c>
      <c r="L21" s="142" t="str">
        <f>IF(SP_SUL!AM19="","*",SP_SUL!AM19)</f>
        <v>ZEVZPT</v>
      </c>
      <c r="M21" s="142">
        <f>IF(SP_SUL!AP19="","*",SP_SUL!AP19)</f>
        <v>66</v>
      </c>
      <c r="N21" s="142" t="str">
        <f>IF(SP_SUL!AM19="","*",SP_SUL!AM19)</f>
        <v>ZEVZPT</v>
      </c>
      <c r="O21" s="175">
        <f>SP_SUL!BH19</f>
        <v>2</v>
      </c>
      <c r="P21" s="91"/>
      <c r="Q21" s="146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5">
        <f>IF(SP_SUL!K20="","*",SP_SUL!K20)</f>
        <v>83.7</v>
      </c>
      <c r="I22" s="133">
        <f>IF(SP_SUL!O20="","*",SP_SUL!O20)</f>
        <v>0.3125</v>
      </c>
      <c r="J22" s="133">
        <f>IF(SP_SUL!P20="","*",SP_SUL!P20)</f>
        <v>4.1666666666666664E-2</v>
      </c>
      <c r="K22" s="142" t="str">
        <f>IF(SP_SUL!AK20="","*",SP_SUL!AK20)</f>
        <v>Z3VZEV</v>
      </c>
      <c r="L22" s="142" t="str">
        <f>IF(SP_SUL!AM20="","*",SP_SUL!AM20)</f>
        <v>ZEV-ZXW</v>
      </c>
      <c r="M22" s="142">
        <f>IF(SP_SUL!AP20="","*",SP_SUL!AP20)</f>
        <v>83.7</v>
      </c>
      <c r="N22" s="142" t="str">
        <f>IF(SP_SUL!AM20="","*",SP_SUL!AM20)</f>
        <v>ZEV-ZXW</v>
      </c>
      <c r="O22" s="175">
        <f>SP_SUL!BH20</f>
        <v>2</v>
      </c>
      <c r="P22" s="91"/>
      <c r="Q22" s="146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5">
        <f>IF(SP_SUL!K21="","*",SP_SUL!K21)</f>
        <v>66.5</v>
      </c>
      <c r="I23" s="133">
        <f>IF(SP_SUL!O21="","*",SP_SUL!O21)</f>
        <v>0.45833333333333331</v>
      </c>
      <c r="J23" s="133">
        <f>IF(SP_SUL!P21="","*",SP_SUL!P21)</f>
        <v>8.3333333333333329E-2</v>
      </c>
      <c r="K23" s="142" t="str">
        <f>IF(SP_SUL!AK21="","*",SP_SUL!AK21)</f>
        <v>-</v>
      </c>
      <c r="L23" s="142" t="str">
        <f>IF(SP_SUL!AM21="","*",SP_SUL!AM21)</f>
        <v>ZEV</v>
      </c>
      <c r="M23" s="142">
        <f>IF(SP_SUL!AP21="","*",SP_SUL!AP21)</f>
        <v>66.5</v>
      </c>
      <c r="N23" s="142" t="str">
        <f>IF(SP_SUL!AM21="","*",SP_SUL!AM21)</f>
        <v>ZEV</v>
      </c>
      <c r="O23" s="175">
        <f>SP_SUL!BH21</f>
        <v>0</v>
      </c>
      <c r="P23" s="91"/>
      <c r="Q23" s="146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5">
        <f>IF(SP_SUL!K22="","*",SP_SUL!K22)</f>
        <v>103.3</v>
      </c>
      <c r="I24" s="133">
        <f>IF(SP_SUL!O22="","*",SP_SUL!O22)</f>
        <v>0.45833333333333331</v>
      </c>
      <c r="J24" s="133">
        <f>IF(SP_SUL!P22="","*",SP_SUL!P22)</f>
        <v>8.3333333333333329E-2</v>
      </c>
      <c r="K24" s="142" t="str">
        <f>IF(SP_SUL!AK22="","*",SP_SUL!AK22)</f>
        <v>-</v>
      </c>
      <c r="L24" s="142" t="str">
        <f>IF(SP_SUL!AM22="","*",SP_SUL!AM22)</f>
        <v>ZGP</v>
      </c>
      <c r="M24" s="142">
        <f>IF(SP_SUL!AP22="","*",SP_SUL!AP22)</f>
        <v>103.3</v>
      </c>
      <c r="N24" s="142" t="str">
        <f>IF(SP_SUL!AM22="","*",SP_SUL!AM22)</f>
        <v>ZGP</v>
      </c>
      <c r="O24" s="175">
        <f>SP_SUL!BH22</f>
        <v>2</v>
      </c>
      <c r="P24" s="91"/>
      <c r="Q24" s="146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5">
        <f>IF(SP_SUL!K23="","*",SP_SUL!K23)</f>
        <v>103.3</v>
      </c>
      <c r="I25" s="133">
        <f>IF(SP_SUL!O23="","*",SP_SUL!O23)</f>
        <v>0.45833333333333331</v>
      </c>
      <c r="J25" s="133">
        <f>IF(SP_SUL!P23="","*",SP_SUL!P23)</f>
        <v>6.25E-2</v>
      </c>
      <c r="K25" s="142" t="str">
        <f>IF(SP_SUL!AK23="","*",SP_SUL!AK23)</f>
        <v>-</v>
      </c>
      <c r="L25" s="142" t="str">
        <f>IF(SP_SUL!AM23="","*",SP_SUL!AM23)</f>
        <v>ZPG-ZZV</v>
      </c>
      <c r="M25" s="142">
        <f>IF(SP_SUL!AP23="","*",SP_SUL!AP23)</f>
        <v>123.5</v>
      </c>
      <c r="N25" s="142" t="str">
        <f>IF(SP_SUL!AM23="","*",SP_SUL!AM23)</f>
        <v>ZPG-ZZV</v>
      </c>
      <c r="O25" s="175">
        <f>SP_SUL!BH23</f>
        <v>2</v>
      </c>
      <c r="P25" s="91"/>
      <c r="Q25" s="146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5">
        <f>IF(SP_SUL!K24="","*",SP_SUL!K24)</f>
        <v>102.87</v>
      </c>
      <c r="I26" s="133">
        <f>IF(SP_SUL!O24="","*",SP_SUL!O24)</f>
        <v>0.45833333333333331</v>
      </c>
      <c r="J26" s="133">
        <f>IF(SP_SUL!P24="","*",SP_SUL!P24)</f>
        <v>6.25E-2</v>
      </c>
      <c r="K26" s="142" t="str">
        <f>IF(SP_SUL!AK24="","*",SP_SUL!AK24)</f>
        <v>-</v>
      </c>
      <c r="L26" s="142" t="str">
        <f>IF(SP_SUL!AM24="","*",SP_SUL!AM24)</f>
        <v>ZGP</v>
      </c>
      <c r="M26" s="142">
        <f>IF(SP_SUL!AP24="","*",SP_SUL!AP24)</f>
        <v>102.87</v>
      </c>
      <c r="N26" s="142" t="str">
        <f>IF(SP_SUL!AM24="","*",SP_SUL!AM24)</f>
        <v>ZGP</v>
      </c>
      <c r="O26" s="175">
        <f>SP_SUL!BH24</f>
        <v>2</v>
      </c>
      <c r="P26" s="91"/>
      <c r="Q26" s="146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5">
        <f>IF(SP_SUL!K25="","*",SP_SUL!K25)</f>
        <v>83.7</v>
      </c>
      <c r="I27" s="133">
        <f>IF(SP_SUL!O25="","*",SP_SUL!O25)</f>
        <v>0.33333333333333331</v>
      </c>
      <c r="J27" s="133">
        <f>IF(SP_SUL!P25="","*",SP_SUL!P25)</f>
        <v>4.1666666666666664E-2</v>
      </c>
      <c r="K27" s="142" t="str">
        <f>IF(SP_SUL!AK25="","*",SP_SUL!AK25)</f>
        <v>ZPT1051</v>
      </c>
      <c r="L27" s="142" t="str">
        <f>IF(SP_SUL!AM25="","*",SP_SUL!AM25)</f>
        <v>ZPT-ZXW</v>
      </c>
      <c r="M27" s="142">
        <f>IF(SP_SUL!AP25="","*",SP_SUL!AP25)</f>
        <v>83.7</v>
      </c>
      <c r="N27" s="142" t="str">
        <f>IF(SP_SUL!AM25="","*",SP_SUL!AM25)</f>
        <v>ZPT-ZXW</v>
      </c>
      <c r="O27" s="175">
        <f>SP_SUL!BH25</f>
        <v>2</v>
      </c>
      <c r="P27" s="91"/>
      <c r="Q27" s="146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5">
        <f>IF(SP_SUL!K26="","*",SP_SUL!K26)</f>
        <v>111.75</v>
      </c>
      <c r="I28" s="133">
        <f>IF(SP_SUL!O26="","*",SP_SUL!O26)</f>
        <v>0.35416666666666669</v>
      </c>
      <c r="J28" s="133">
        <f>IF(SP_SUL!P26="","*",SP_SUL!P26)</f>
        <v>8.3333333333333329E-2</v>
      </c>
      <c r="K28" s="142" t="str">
        <f>IF(SP_SUL!AK26="","*",SP_SUL!AK26)</f>
        <v>-</v>
      </c>
      <c r="L28" s="142" t="str">
        <f>IF(SP_SUL!AM26="","*",SP_SUL!AM26)</f>
        <v>PAT-ZGM</v>
      </c>
      <c r="M28" s="142">
        <f>IF(SP_SUL!AP26="","*",SP_SUL!AP26)</f>
        <v>111.75</v>
      </c>
      <c r="N28" s="142" t="str">
        <f>IF(SP_SUL!AM26="","*",SP_SUL!AM26)</f>
        <v>PAT-ZGM</v>
      </c>
      <c r="O28" s="175">
        <f>SP_SUL!BH26</f>
        <v>2</v>
      </c>
      <c r="P28" s="91"/>
      <c r="Q28" s="146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5">
        <f>IF(SP_SUL!K27="","*",SP_SUL!K27)</f>
        <v>114.3</v>
      </c>
      <c r="I29" s="133">
        <f>IF(SP_SUL!O27="","*",SP_SUL!O27)</f>
        <v>0.35416666666666669</v>
      </c>
      <c r="J29" s="133">
        <f>IF(SP_SUL!P27="","*",SP_SUL!P27)</f>
        <v>8.3333333333333329E-2</v>
      </c>
      <c r="K29" s="142" t="str">
        <f>IF(SP_SUL!AK27="","*",SP_SUL!AK27)</f>
        <v>109ZPT2</v>
      </c>
      <c r="L29" s="142" t="str">
        <f>IF(SP_SUL!AM27="","*",SP_SUL!AM27)</f>
        <v>ZGM1</v>
      </c>
      <c r="M29" s="142">
        <f>IF(SP_SUL!AP27="","*",SP_SUL!AP27)</f>
        <v>114.3</v>
      </c>
      <c r="N29" s="142" t="str">
        <f>IF(SP_SUL!AM27="","*",SP_SUL!AM27)</f>
        <v>ZGM1</v>
      </c>
      <c r="O29" s="175">
        <f>SP_SUL!BH27</f>
        <v>0</v>
      </c>
      <c r="P29" s="91"/>
      <c r="Q29" s="146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5">
        <f>IF(SP_SUL!K28="","*",SP_SUL!K28)</f>
        <v>99.6</v>
      </c>
      <c r="I30" s="133">
        <f>IF(SP_SUL!O28="","*",SP_SUL!O28)</f>
        <v>0.41666666666666669</v>
      </c>
      <c r="J30" s="133">
        <f>IF(SP_SUL!P28="","*",SP_SUL!P28)</f>
        <v>6.9444444444444447E-4</v>
      </c>
      <c r="K30" s="142" t="str">
        <f>IF(SP_SUL!AK28="","*",SP_SUL!AK28)</f>
        <v>-</v>
      </c>
      <c r="L30" s="142" t="str">
        <f>IF(SP_SUL!AM28="","*",SP_SUL!AM28)</f>
        <v>ZKW</v>
      </c>
      <c r="M30" s="142">
        <f>IF(SP_SUL!AP28="","*",SP_SUL!AP28)</f>
        <v>99.6</v>
      </c>
      <c r="N30" s="142" t="str">
        <f>IF(SP_SUL!AM28="","*",SP_SUL!AM28)</f>
        <v>ZKW</v>
      </c>
      <c r="O30" s="175">
        <f>SP_SUL!BH28</f>
        <v>2</v>
      </c>
      <c r="P30" s="91"/>
      <c r="Q30" s="146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5" t="str">
        <f>IF(SP_SUL!K29="","*",SP_SUL!K29)</f>
        <v>*</v>
      </c>
      <c r="I31" s="133" t="str">
        <f>IF(SP_SUL!O29="","*",SP_SUL!O29)</f>
        <v>*</v>
      </c>
      <c r="J31" s="133" t="str">
        <f>IF(SP_SUL!P29="","*",SP_SUL!P29)</f>
        <v>*</v>
      </c>
      <c r="K31" s="142" t="str">
        <f>IF(SP_SUL!AK29="","*",SP_SUL!AK29)</f>
        <v>-</v>
      </c>
      <c r="L31" s="142" t="str">
        <f>IF(SP_SUL!AM29="","*",SP_SUL!AM29)</f>
        <v>-</v>
      </c>
      <c r="M31" s="142" t="str">
        <f>IF(SP_SUL!AP29="","*",SP_SUL!AP29)</f>
        <v>-</v>
      </c>
      <c r="N31" s="142" t="str">
        <f>IF(SP_SUL!AM29="","*",SP_SUL!AM29)</f>
        <v>-</v>
      </c>
      <c r="O31" s="175">
        <f>SP_SUL!BH29</f>
        <v>0</v>
      </c>
      <c r="P31" s="91"/>
      <c r="Q31" s="146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5" t="str">
        <f>IF(SP_SUL!K30="","*",SP_SUL!K30)</f>
        <v>*</v>
      </c>
      <c r="I32" s="133" t="str">
        <f>IF(SP_SUL!O30="","*",SP_SUL!O30)</f>
        <v>*</v>
      </c>
      <c r="J32" s="133" t="str">
        <f>IF(SP_SUL!P30="","*",SP_SUL!P30)</f>
        <v>*</v>
      </c>
      <c r="K32" s="142" t="str">
        <f>IF(SP_SUL!AK30="","*",SP_SUL!AK30)</f>
        <v>-</v>
      </c>
      <c r="L32" s="142" t="str">
        <f>IF(SP_SUL!AM30="","*",SP_SUL!AM30)</f>
        <v>-</v>
      </c>
      <c r="M32" s="142" t="str">
        <f>IF(SP_SUL!AP30="","*",SP_SUL!AP30)</f>
        <v>-</v>
      </c>
      <c r="N32" s="142" t="str">
        <f>IF(SP_SUL!AM30="","*",SP_SUL!AM30)</f>
        <v>-</v>
      </c>
      <c r="O32" s="175">
        <f>SP_SUL!BH30</f>
        <v>0</v>
      </c>
      <c r="P32" s="91"/>
      <c r="Q32" s="146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5">
        <f>IF(SP_SUL!K31="","*",SP_SUL!K31)</f>
        <v>240.89</v>
      </c>
      <c r="I33" s="133">
        <f>IF(SP_SUL!O31="","*",SP_SUL!O31)</f>
        <v>0.41666666666666669</v>
      </c>
      <c r="J33" s="133">
        <f>IF(SP_SUL!P31="","*",SP_SUL!P31)</f>
        <v>6.25E-2</v>
      </c>
      <c r="K33" s="142" t="str">
        <f>IF(SP_SUL!AK31="","*",SP_SUL!AK31)</f>
        <v>-</v>
      </c>
      <c r="L33" s="142" t="str">
        <f>IF(SP_SUL!AM31="","*",SP_SUL!AM31)</f>
        <v>ZDS-ZQB</v>
      </c>
      <c r="M33" s="142">
        <f>IF(SP_SUL!AP31="","*",SP_SUL!AP31)</f>
        <v>240.89</v>
      </c>
      <c r="N33" s="142" t="str">
        <f>IF(SP_SUL!AM31="","*",SP_SUL!AM31)</f>
        <v>ZDS-ZQB</v>
      </c>
      <c r="O33" s="175">
        <f>SP_SUL!BH31</f>
        <v>0</v>
      </c>
      <c r="P33" s="91"/>
      <c r="Q33" s="146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5">
        <f>IF(SP_SUL!K32="","*",SP_SUL!K32)</f>
        <v>225</v>
      </c>
      <c r="I34" s="133">
        <f>IF(SP_SUL!O32="","*",SP_SUL!O32)</f>
        <v>0.41666666666666669</v>
      </c>
      <c r="J34" s="133">
        <f>IF(SP_SUL!P32="","*",SP_SUL!P32)</f>
        <v>8.3333333333333329E-2</v>
      </c>
      <c r="K34" s="142" t="str">
        <f>IF(SP_SUL!AK32="","*",SP_SUL!AK32)</f>
        <v>ZYU1</v>
      </c>
      <c r="L34" s="142" t="str">
        <f>IF(SP_SUL!AM32="","*",SP_SUL!AM32)</f>
        <v>ZXI-ZVK</v>
      </c>
      <c r="M34" s="142">
        <f>IF(SP_SUL!AP32="","*",SP_SUL!AP32)</f>
        <v>225</v>
      </c>
      <c r="N34" s="142" t="str">
        <f>IF(SP_SUL!AM32="","*",SP_SUL!AM32)</f>
        <v>ZXI-ZVK</v>
      </c>
      <c r="O34" s="175">
        <f>SP_SUL!BH32</f>
        <v>0</v>
      </c>
      <c r="P34" s="91"/>
      <c r="Q34" s="146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5">
        <f>IF(SP_SUL!K33="","*",SP_SUL!K33)</f>
        <v>198.4</v>
      </c>
      <c r="I35" s="133">
        <f>IF(SP_SUL!O33="","*",SP_SUL!O33)</f>
        <v>0.41666666666666669</v>
      </c>
      <c r="J35" s="133">
        <f>IF(SP_SUL!P33="","*",SP_SUL!P33)</f>
        <v>4.1666666666666664E-2</v>
      </c>
      <c r="K35" s="142" t="str">
        <f>IF(SP_SUL!AK33="","*",SP_SUL!AK33)</f>
        <v>-</v>
      </c>
      <c r="L35" s="142" t="str">
        <f>IF(SP_SUL!AM33="","*",SP_SUL!AM33)</f>
        <v>ZYU</v>
      </c>
      <c r="M35" s="142">
        <f>IF(SP_SUL!AP33="","*",SP_SUL!AP33)</f>
        <v>198.4</v>
      </c>
      <c r="N35" s="142" t="str">
        <f>IF(SP_SUL!AM33="","*",SP_SUL!AM33)</f>
        <v>ZYU</v>
      </c>
      <c r="O35" s="175">
        <f>SP_SUL!BH33</f>
        <v>0</v>
      </c>
      <c r="P35" s="91"/>
      <c r="Q35" s="146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5">
        <f>IF(SP_SUL!K34="","*",SP_SUL!K34)</f>
        <v>198.1</v>
      </c>
      <c r="I36" s="133">
        <f>IF(SP_SUL!O34="","*",SP_SUL!O34)</f>
        <v>0.41666666666666669</v>
      </c>
      <c r="J36" s="133">
        <f>IF(SP_SUL!P34="","*",SP_SUL!P34)</f>
        <v>6.25E-2</v>
      </c>
      <c r="K36" s="142" t="str">
        <f>IF(SP_SUL!AK34="","*",SP_SUL!AK34)</f>
        <v>-</v>
      </c>
      <c r="L36" s="142" t="str">
        <f>IF(SP_SUL!AM34="","*",SP_SUL!AM34)</f>
        <v>ZFY</v>
      </c>
      <c r="M36" s="142">
        <f>IF(SP_SUL!AP34="","*",SP_SUL!AP34)</f>
        <v>198.1</v>
      </c>
      <c r="N36" s="142" t="str">
        <f>IF(SP_SUL!AM34="","*",SP_SUL!AM34)</f>
        <v>ZFY</v>
      </c>
      <c r="O36" s="175">
        <f>SP_SUL!BH34</f>
        <v>0</v>
      </c>
      <c r="P36" s="91"/>
      <c r="Q36" s="146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5">
        <f>IF(SP_SUL!K35="","*",SP_SUL!K35)</f>
        <v>194</v>
      </c>
      <c r="I37" s="133">
        <f>IF(SP_SUL!O35="","*",SP_SUL!O35)</f>
        <v>0.41666666666666669</v>
      </c>
      <c r="J37" s="133">
        <f>IF(SP_SUL!P35="","*",SP_SUL!P35)</f>
        <v>6.25E-2</v>
      </c>
      <c r="K37" s="142" t="str">
        <f>IF(SP_SUL!AK35="","*",SP_SUL!AK35)</f>
        <v>-</v>
      </c>
      <c r="L37" s="142" t="str">
        <f>IF(SP_SUL!AM35="","*",SP_SUL!AM35)</f>
        <v>ZFY</v>
      </c>
      <c r="M37" s="142">
        <f>IF(SP_SUL!AP35="","*",SP_SUL!AP35)</f>
        <v>194</v>
      </c>
      <c r="N37" s="142" t="str">
        <f>IF(SP_SUL!AM35="","*",SP_SUL!AM35)</f>
        <v>ZFY</v>
      </c>
      <c r="O37" s="175">
        <f>SP_SUL!BH35</f>
        <v>0</v>
      </c>
      <c r="P37" s="91"/>
      <c r="Q37" s="146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5">
        <f>IF(SP_SUL!K36="","*",SP_SUL!K36)</f>
        <v>73.900000000000006</v>
      </c>
      <c r="I38" s="133">
        <f>IF(SP_SUL!O36="","*",SP_SUL!O36)</f>
        <v>0.41666666666666669</v>
      </c>
      <c r="J38" s="133">
        <f>IF(SP_SUL!P36="","*",SP_SUL!P36)</f>
        <v>8.3333333333333329E-2</v>
      </c>
      <c r="K38" s="142" t="str">
        <f>IF(SP_SUL!AK36="","*",SP_SUL!AK36)</f>
        <v>-</v>
      </c>
      <c r="L38" s="142" t="str">
        <f>IF(SP_SUL!AM36="","*",SP_SUL!AM36)</f>
        <v>ZPS-ZAL</v>
      </c>
      <c r="M38" s="142">
        <f>IF(SP_SUL!AP36="","*",SP_SUL!AP36)</f>
        <v>73.900000000000006</v>
      </c>
      <c r="N38" s="142" t="str">
        <f>IF(SP_SUL!AM36="","*",SP_SUL!AM36)</f>
        <v>ZPS-ZAL</v>
      </c>
      <c r="O38" s="175">
        <f>SP_SUL!BH36</f>
        <v>0</v>
      </c>
      <c r="P38" s="91"/>
      <c r="Q38" s="146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5">
        <f>IF(SP_SUL!K37="","*",SP_SUL!K37)</f>
        <v>117</v>
      </c>
      <c r="I39" s="133">
        <f>IF(SP_SUL!O37="","*",SP_SUL!O37)</f>
        <v>0.375</v>
      </c>
      <c r="J39" s="133">
        <f>IF(SP_SUL!P37="","*",SP_SUL!P37)</f>
        <v>4.1666666666666664E-2</v>
      </c>
      <c r="K39" s="142" t="str">
        <f>IF(SP_SUL!AK37="","*",SP_SUL!AK37)</f>
        <v>102ZKW2</v>
      </c>
      <c r="L39" s="142" t="str">
        <f>IF(SP_SUL!AM37="","*",SP_SUL!AM37)</f>
        <v>ZLU-ZWI</v>
      </c>
      <c r="M39" s="142">
        <f>IF(SP_SUL!AP37="","*",SP_SUL!AP37)</f>
        <v>117</v>
      </c>
      <c r="N39" s="142" t="str">
        <f>IF(SP_SUL!AM37="","*",SP_SUL!AM37)</f>
        <v>ZLU-ZWI</v>
      </c>
      <c r="O39" s="175">
        <f>SP_SUL!BH37</f>
        <v>2</v>
      </c>
      <c r="P39" s="91"/>
      <c r="Q39" s="146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5">
        <f>IF(SP_SUL!K38="","*",SP_SUL!K38)</f>
        <v>134</v>
      </c>
      <c r="I40" s="133">
        <f>IF(SP_SUL!O38="","*",SP_SUL!O38)</f>
        <v>0.375</v>
      </c>
      <c r="J40" s="133">
        <f>IF(SP_SUL!P38="","*",SP_SUL!P38)</f>
        <v>4.1666666666666664E-2</v>
      </c>
      <c r="K40" s="142" t="str">
        <f>IF(SP_SUL!AK38="","*",SP_SUL!AK38)</f>
        <v>ZEM1301</v>
      </c>
      <c r="L40" s="142" t="str">
        <f>IF(SP_SUL!AM38="","*",SP_SUL!AM38)</f>
        <v>ZEM-185ZXP2</v>
      </c>
      <c r="M40" s="142">
        <f>IF(SP_SUL!AP38="","*",SP_SUL!AP38)</f>
        <v>134</v>
      </c>
      <c r="N40" s="142" t="str">
        <f>IF(SP_SUL!AM38="","*",SP_SUL!AM38)</f>
        <v>ZEM-185ZXP2</v>
      </c>
      <c r="O40" s="175">
        <f>SP_SUL!BH38</f>
        <v>2</v>
      </c>
      <c r="P40" s="91"/>
      <c r="Q40" s="146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5">
        <f>IF(SP_SUL!K39="","*",SP_SUL!K39)</f>
        <v>152.04599999999999</v>
      </c>
      <c r="I41" s="133">
        <f>IF(SP_SUL!O39="","*",SP_SUL!O39)</f>
        <v>0.33333333333333331</v>
      </c>
      <c r="J41" s="133">
        <f>IF(SP_SUL!P39="","*",SP_SUL!P39)</f>
        <v>0.33333333333333331</v>
      </c>
      <c r="K41" s="142" t="str">
        <f>IF(SP_SUL!AK39="","*",SP_SUL!AK39)</f>
        <v>-</v>
      </c>
      <c r="L41" s="142" t="str">
        <f>IF(SP_SUL!AM39="","*",SP_SUL!AM39)</f>
        <v>ZRB-ZEV</v>
      </c>
      <c r="M41" s="142">
        <f>IF(SP_SUL!AP39="","*",SP_SUL!AP39)</f>
        <v>152.04599999999999</v>
      </c>
      <c r="N41" s="142" t="str">
        <f>IF(SP_SUL!AM39="","*",SP_SUL!AM39)</f>
        <v>ZRB-ZEV</v>
      </c>
      <c r="O41" s="175">
        <f>SP_SUL!BH39</f>
        <v>2</v>
      </c>
      <c r="P41" s="91"/>
      <c r="Q41" s="146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5">
        <f>IF(SP_SUL!K40="","*",SP_SUL!K40)</f>
        <v>158.69999999999999</v>
      </c>
      <c r="I42" s="133">
        <f>IF(SP_SUL!O40="","*",SP_SUL!O40)</f>
        <v>0.3125</v>
      </c>
      <c r="J42" s="133">
        <f>IF(SP_SUL!P40="","*",SP_SUL!P40)</f>
        <v>6.9444444444444447E-4</v>
      </c>
      <c r="K42" s="142" t="str">
        <f>IF(SP_SUL!AK40="","*",SP_SUL!AK40)</f>
        <v>K67ZEV2</v>
      </c>
      <c r="L42" s="142" t="str">
        <f>IF(SP_SUL!AM40="","*",SP_SUL!AM40)</f>
        <v>ZEJ-ZEV</v>
      </c>
      <c r="M42" s="142">
        <f>IF(SP_SUL!AP40="","*",SP_SUL!AP40)</f>
        <v>158.69999999999999</v>
      </c>
      <c r="N42" s="142" t="str">
        <f>IF(SP_SUL!AM40="","*",SP_SUL!AM40)</f>
        <v>ZEJ-ZEV</v>
      </c>
      <c r="O42" s="175">
        <f>SP_SUL!BH40</f>
        <v>2</v>
      </c>
      <c r="P42" s="91"/>
      <c r="Q42" s="146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5">
        <f>IF(SP_SUL!K41="","*",SP_SUL!K41)</f>
        <v>157.19999999999999</v>
      </c>
      <c r="I43" s="133">
        <f>IF(SP_SUL!O41="","*",SP_SUL!O41)</f>
        <v>0.29166666666666669</v>
      </c>
      <c r="J43" s="133">
        <f>IF(SP_SUL!P41="","*",SP_SUL!P41)</f>
        <v>6.9444444444444447E-4</v>
      </c>
      <c r="K43" s="142" t="str">
        <f>IF(SP_SUL!AK41="","*",SP_SUL!AK41)</f>
        <v>ZEM1</v>
      </c>
      <c r="L43" s="142" t="str">
        <f>IF(SP_SUL!AM41="","*",SP_SUL!AM41)</f>
        <v>ZEJ-ZEV</v>
      </c>
      <c r="M43" s="142">
        <f>IF(SP_SUL!AP41="","*",SP_SUL!AP41)</f>
        <v>157.19999999999999</v>
      </c>
      <c r="N43" s="142" t="str">
        <f>IF(SP_SUL!AM41="","*",SP_SUL!AM41)</f>
        <v>ZEJ-ZEV</v>
      </c>
      <c r="O43" s="175">
        <f>SP_SUL!BH41</f>
        <v>2</v>
      </c>
      <c r="P43" s="91"/>
      <c r="Q43" s="146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5">
        <f>IF(SP_SUL!K42="","*",SP_SUL!K42)</f>
        <v>154.1</v>
      </c>
      <c r="I44" s="133">
        <f>IF(SP_SUL!O42="","*",SP_SUL!O42)</f>
        <v>0.30555555555555558</v>
      </c>
      <c r="J44" s="133">
        <f>IF(SP_SUL!P42="","*",SP_SUL!P42)</f>
        <v>6.9444444444444447E-4</v>
      </c>
      <c r="K44" s="142" t="str">
        <f>IF(SP_SUL!AK42="","*",SP_SUL!AK42)</f>
        <v>ZEM1</v>
      </c>
      <c r="L44" s="142" t="str">
        <f>IF(SP_SUL!AM42="","*",SP_SUL!AM42)</f>
        <v>ZEJ-ZEV</v>
      </c>
      <c r="M44" s="142">
        <f>IF(SP_SUL!AP42="","*",SP_SUL!AP42)</f>
        <v>154.1</v>
      </c>
      <c r="N44" s="142" t="str">
        <f>IF(SP_SUL!AM42="","*",SP_SUL!AM42)</f>
        <v>ZEJ-ZEV</v>
      </c>
      <c r="O44" s="175">
        <f>SP_SUL!BH42</f>
        <v>2</v>
      </c>
      <c r="P44" s="91"/>
      <c r="Q44" s="146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5">
        <f>IF(SP_SUL!K43="","*",SP_SUL!K43)</f>
        <v>84.4</v>
      </c>
      <c r="I45" s="133">
        <f>IF(SP_SUL!O43="","*",SP_SUL!O43)</f>
        <v>0.4375</v>
      </c>
      <c r="J45" s="133">
        <f>IF(SP_SUL!P43="","*",SP_SUL!P43)</f>
        <v>8.3333333333333329E-2</v>
      </c>
      <c r="K45" s="142" t="str">
        <f>IF(SP_SUL!AK43="","*",SP_SUL!AK43)</f>
        <v>-</v>
      </c>
      <c r="L45" s="142" t="str">
        <f>IF(SP_SUL!AM43="","*",SP_SUL!AM43)</f>
        <v>K85</v>
      </c>
      <c r="M45" s="142">
        <f>IF(SP_SUL!AP43="","*",SP_SUL!AP43)</f>
        <v>84.4</v>
      </c>
      <c r="N45" s="142" t="str">
        <f>IF(SP_SUL!AM43="","*",SP_SUL!AM43)</f>
        <v>K85</v>
      </c>
      <c r="O45" s="175">
        <f>SP_SUL!BH43</f>
        <v>2</v>
      </c>
      <c r="P45" s="91"/>
      <c r="Q45" s="146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5" t="str">
        <f>IF(SP_SUL!K44="","*",SP_SUL!K44)</f>
        <v>*</v>
      </c>
      <c r="I46" s="133" t="str">
        <f>IF(SP_SUL!O44="","*",SP_SUL!O44)</f>
        <v>*</v>
      </c>
      <c r="J46" s="133" t="str">
        <f>IF(SP_SUL!P44="","*",SP_SUL!P44)</f>
        <v>*</v>
      </c>
      <c r="K46" s="142" t="str">
        <f>IF(SP_SUL!AK44="","*",SP_SUL!AK44)</f>
        <v>-</v>
      </c>
      <c r="L46" s="142" t="str">
        <f>IF(SP_SUL!AM44="","*",SP_SUL!AM44)</f>
        <v>-</v>
      </c>
      <c r="M46" s="142" t="str">
        <f>IF(SP_SUL!AP44="","*",SP_SUL!AP44)</f>
        <v>-</v>
      </c>
      <c r="N46" s="142" t="str">
        <f>IF(SP_SUL!AM44="","*",SP_SUL!AM44)</f>
        <v>-</v>
      </c>
      <c r="O46" s="175">
        <f>SP_SUL!BH44</f>
        <v>0</v>
      </c>
      <c r="P46" s="91"/>
      <c r="Q46" s="146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5">
        <f>IF(SP_SUL!K45="","*",SP_SUL!K45)</f>
        <v>95.3</v>
      </c>
      <c r="I47" s="133">
        <f>IF(SP_SUL!O45="","*",SP_SUL!O45)</f>
        <v>0.41666666666666669</v>
      </c>
      <c r="J47" s="133">
        <f>IF(SP_SUL!P45="","*",SP_SUL!P45)</f>
        <v>8.3333333333333329E-2</v>
      </c>
      <c r="K47" s="142" t="str">
        <f>IF(SP_SUL!AK45="","*",SP_SUL!AK45)</f>
        <v>-</v>
      </c>
      <c r="L47" s="142" t="str">
        <f>IF(SP_SUL!AM45="","*",SP_SUL!AM45)</f>
        <v>ZWU-ZDC</v>
      </c>
      <c r="M47" s="142">
        <f>IF(SP_SUL!AP45="","*",SP_SUL!AP45)</f>
        <v>95.3</v>
      </c>
      <c r="N47" s="142" t="str">
        <f>IF(SP_SUL!AM45="","*",SP_SUL!AM45)</f>
        <v>ZWU-ZDC</v>
      </c>
      <c r="O47" s="175">
        <f>SP_SUL!BH45</f>
        <v>0</v>
      </c>
      <c r="P47" s="91"/>
      <c r="Q47" s="146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5">
        <f>IF(SP_SUL!K46="","*",SP_SUL!K46)</f>
        <v>102</v>
      </c>
      <c r="I48" s="133">
        <f>IF(SP_SUL!O46="","*",SP_SUL!O46)</f>
        <v>0.33333333333333331</v>
      </c>
      <c r="J48" s="133">
        <f>IF(SP_SUL!P46="","*",SP_SUL!P46)</f>
        <v>0.20833333333333334</v>
      </c>
      <c r="K48" s="142" t="str">
        <f>IF(SP_SUL!AK46="","*",SP_SUL!AK46)</f>
        <v>-</v>
      </c>
      <c r="L48" s="142" t="str">
        <f>IF(SP_SUL!AM46="","*",SP_SUL!AM46)</f>
        <v>105-ZGP</v>
      </c>
      <c r="M48" s="142">
        <f>IF(SP_SUL!AP46="","*",SP_SUL!AP46)</f>
        <v>102</v>
      </c>
      <c r="N48" s="142" t="str">
        <f>IF(SP_SUL!AM46="","*",SP_SUL!AM46)</f>
        <v>105-ZGP</v>
      </c>
      <c r="O48" s="175">
        <f>SP_SUL!BH46</f>
        <v>2</v>
      </c>
      <c r="P48" s="91"/>
      <c r="Q48" s="146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5">
        <f>IF(SP_SUL!K47="","*",SP_SUL!K47)</f>
        <v>102.2</v>
      </c>
      <c r="I49" s="133">
        <f>IF(SP_SUL!O47="","*",SP_SUL!O47)</f>
        <v>0.30555555555555558</v>
      </c>
      <c r="J49" s="133">
        <f>IF(SP_SUL!P47="","*",SP_SUL!P47)</f>
        <v>6.9444444444444447E-4</v>
      </c>
      <c r="K49" s="142" t="str">
        <f>IF(SP_SUL!AK47="","*",SP_SUL!AK47)</f>
        <v>ZPT1051</v>
      </c>
      <c r="L49" s="142" t="str">
        <f>IF(SP_SUL!AM47="","*",SP_SUL!AM47)</f>
        <v>105-ZGP</v>
      </c>
      <c r="M49" s="142">
        <f>IF(SP_SUL!AP47="","*",SP_SUL!AP47)</f>
        <v>102.2</v>
      </c>
      <c r="N49" s="142" t="str">
        <f>IF(SP_SUL!AM47="","*",SP_SUL!AM47)</f>
        <v>105-ZGP</v>
      </c>
      <c r="O49" s="175">
        <f>SP_SUL!BH47</f>
        <v>0</v>
      </c>
      <c r="P49" s="91"/>
      <c r="Q49" s="146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5">
        <f>IF(SP_SUL!K48="","*",SP_SUL!K48)</f>
        <v>103</v>
      </c>
      <c r="I50" s="133">
        <f>IF(SP_SUL!O48="","*",SP_SUL!O48)</f>
        <v>0.3125</v>
      </c>
      <c r="J50" s="133">
        <f>IF(SP_SUL!P48="","*",SP_SUL!P48)</f>
        <v>6.9444444444444447E-4</v>
      </c>
      <c r="K50" s="142" t="str">
        <f>IF(SP_SUL!AK48="","*",SP_SUL!AK48)</f>
        <v>ZPT1051</v>
      </c>
      <c r="L50" s="142" t="str">
        <f>IF(SP_SUL!AM48="","*",SP_SUL!AM48)</f>
        <v>105-ZGP</v>
      </c>
      <c r="M50" s="142">
        <f>IF(SP_SUL!AP48="","*",SP_SUL!AP48)</f>
        <v>103</v>
      </c>
      <c r="N50" s="142" t="str">
        <f>IF(SP_SUL!AM48="","*",SP_SUL!AM48)</f>
        <v>105-ZGP</v>
      </c>
      <c r="O50" s="175">
        <f>SP_SUL!BH48</f>
        <v>2</v>
      </c>
      <c r="P50" s="91"/>
      <c r="Q50" s="146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5">
        <f>IF(SP_SUL!K49="","*",SP_SUL!K49)</f>
        <v>103.3</v>
      </c>
      <c r="I51" s="133">
        <f>IF(SP_SUL!O49="","*",SP_SUL!O49)</f>
        <v>0.41666666666666669</v>
      </c>
      <c r="J51" s="133">
        <f>IF(SP_SUL!P49="","*",SP_SUL!P49)</f>
        <v>6.25E-2</v>
      </c>
      <c r="K51" s="142" t="str">
        <f>IF(SP_SUL!AK49="","*",SP_SUL!AK49)</f>
        <v>-</v>
      </c>
      <c r="L51" s="142" t="str">
        <f>IF(SP_SUL!AM49="","*",SP_SUL!AM49)</f>
        <v>105-ZGP</v>
      </c>
      <c r="M51" s="142">
        <f>IF(SP_SUL!AP49="","*",SP_SUL!AP49)</f>
        <v>103.3</v>
      </c>
      <c r="N51" s="142" t="str">
        <f>IF(SP_SUL!AM49="","*",SP_SUL!AM49)</f>
        <v>105-ZGP</v>
      </c>
      <c r="O51" s="175">
        <f>SP_SUL!BH49</f>
        <v>2</v>
      </c>
      <c r="P51" s="91"/>
      <c r="Q51" s="146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5">
        <f>IF(SP_SUL!K50="","*",SP_SUL!K50)</f>
        <v>105</v>
      </c>
      <c r="I52" s="133">
        <f>IF(SP_SUL!O50="","*",SP_SUL!O50)</f>
        <v>0.33333333333333331</v>
      </c>
      <c r="J52" s="133">
        <f>IF(SP_SUL!P50="","*",SP_SUL!P50)</f>
        <v>4.1666666666666664E-2</v>
      </c>
      <c r="K52" s="142" t="str">
        <f>IF(SP_SUL!AK50="","*",SP_SUL!AK50)</f>
        <v>ZPT1051</v>
      </c>
      <c r="L52" s="142" t="str">
        <f>IF(SP_SUL!AM50="","*",SP_SUL!AM50)</f>
        <v>ZPT-ZEV</v>
      </c>
      <c r="M52" s="142">
        <f>IF(SP_SUL!AP50="","*",SP_SUL!AP50)</f>
        <v>105</v>
      </c>
      <c r="N52" s="142" t="str">
        <f>IF(SP_SUL!AM50="","*",SP_SUL!AM50)</f>
        <v>ZPT-ZEV</v>
      </c>
      <c r="O52" s="175">
        <f>SP_SUL!BH50</f>
        <v>2</v>
      </c>
      <c r="P52" s="91"/>
      <c r="Q52" s="146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5">
        <f>IF(SP_SUL!K51="","*",SP_SUL!K51)</f>
        <v>109</v>
      </c>
      <c r="I53" s="133">
        <f>IF(SP_SUL!O51="","*",SP_SUL!O51)</f>
        <v>0.375</v>
      </c>
      <c r="J53" s="133">
        <f>IF(SP_SUL!P51="","*",SP_SUL!P51)</f>
        <v>4.1666666666666664E-2</v>
      </c>
      <c r="K53" s="142" t="str">
        <f>IF(SP_SUL!AK51="","*",SP_SUL!AK51)</f>
        <v>ZPT</v>
      </c>
      <c r="L53" s="142" t="str">
        <f>IF(SP_SUL!AM51="","*",SP_SUL!AM51)</f>
        <v>ZPT-ZPG</v>
      </c>
      <c r="M53" s="142">
        <f>IF(SP_SUL!AP51="","*",SP_SUL!AP51)</f>
        <v>109</v>
      </c>
      <c r="N53" s="142" t="str">
        <f>IF(SP_SUL!AM51="","*",SP_SUL!AM51)</f>
        <v>ZPT-ZPG</v>
      </c>
      <c r="O53" s="175">
        <f>SP_SUL!BH51</f>
        <v>0</v>
      </c>
      <c r="P53" s="91"/>
      <c r="Q53" s="146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5">
        <f>IF(SP_SUL!K52="","*",SP_SUL!K52)</f>
        <v>115.5</v>
      </c>
      <c r="I54" s="133">
        <f>IF(SP_SUL!O52="","*",SP_SUL!O52)</f>
        <v>0.45833333333333331</v>
      </c>
      <c r="J54" s="133">
        <f>IF(SP_SUL!P52="","*",SP_SUL!P52)</f>
        <v>8.3333333333333329E-2</v>
      </c>
      <c r="K54" s="142" t="str">
        <f>IF(SP_SUL!AK52="","*",SP_SUL!AK52)</f>
        <v>-</v>
      </c>
      <c r="L54" s="142" t="str">
        <f>IF(SP_SUL!AM52="","*",SP_SUL!AM52)</f>
        <v>ZGM-109</v>
      </c>
      <c r="M54" s="142">
        <f>IF(SP_SUL!AP52="","*",SP_SUL!AP52)</f>
        <v>115.5</v>
      </c>
      <c r="N54" s="142" t="str">
        <f>IF(SP_SUL!AM52="","*",SP_SUL!AM52)</f>
        <v>ZGM-109</v>
      </c>
      <c r="O54" s="175">
        <f>SP_SUL!BH52</f>
        <v>0</v>
      </c>
      <c r="P54" s="91"/>
      <c r="Q54" s="146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5" t="str">
        <f>IF(SP_SUL!K53="","*",SP_SUL!K53)</f>
        <v>*</v>
      </c>
      <c r="I55" s="133" t="str">
        <f>IF(SP_SUL!O53="","*",SP_SUL!O53)</f>
        <v>*</v>
      </c>
      <c r="J55" s="133" t="str">
        <f>IF(SP_SUL!P53="","*",SP_SUL!P53)</f>
        <v>*</v>
      </c>
      <c r="K55" s="142" t="str">
        <f>IF(SP_SUL!AK53="","*",SP_SUL!AK53)</f>
        <v>-</v>
      </c>
      <c r="L55" s="142" t="str">
        <f>IF(SP_SUL!AM53="","*",SP_SUL!AM53)</f>
        <v>-</v>
      </c>
      <c r="M55" s="142" t="str">
        <f>IF(SP_SUL!AP53="","*",SP_SUL!AP53)</f>
        <v>-</v>
      </c>
      <c r="N55" s="142" t="str">
        <f>IF(SP_SUL!AM53="","*",SP_SUL!AM53)</f>
        <v>-</v>
      </c>
      <c r="O55" s="175">
        <f>SP_SUL!BH53</f>
        <v>0</v>
      </c>
      <c r="P55" s="91"/>
      <c r="Q55" s="146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5" t="str">
        <f>IF(SP_SUL!K54="","*",SP_SUL!K54)</f>
        <v>*</v>
      </c>
      <c r="I56" s="133" t="str">
        <f>IF(SP_SUL!O54="","*",SP_SUL!O54)</f>
        <v>*</v>
      </c>
      <c r="J56" s="133" t="str">
        <f>IF(SP_SUL!P54="","*",SP_SUL!P54)</f>
        <v>*</v>
      </c>
      <c r="K56" s="142" t="str">
        <f>IF(SP_SUL!AK54="","*",SP_SUL!AK54)</f>
        <v>-</v>
      </c>
      <c r="L56" s="142" t="str">
        <f>IF(SP_SUL!AM54="","*",SP_SUL!AM54)</f>
        <v>-</v>
      </c>
      <c r="M56" s="142" t="str">
        <f>IF(SP_SUL!AP54="","*",SP_SUL!AP54)</f>
        <v>-</v>
      </c>
      <c r="N56" s="142" t="str">
        <f>IF(SP_SUL!AM54="","*",SP_SUL!AM54)</f>
        <v>-</v>
      </c>
      <c r="O56" s="175">
        <f>SP_SUL!BH54</f>
        <v>0</v>
      </c>
      <c r="P56" s="91"/>
      <c r="Q56" s="146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5">
        <f>IF(SP_SUL!K55="","*",SP_SUL!K55)</f>
        <v>256</v>
      </c>
      <c r="I57" s="133">
        <f>IF(SP_SUL!O55="","*",SP_SUL!O55)</f>
        <v>0.375</v>
      </c>
      <c r="J57" s="133">
        <f>IF(SP_SUL!P55="","*",SP_SUL!P55)</f>
        <v>4.1666666666666664E-2</v>
      </c>
      <c r="K57" s="142" t="str">
        <f>IF(SP_SUL!AK55="","*",SP_SUL!AK55)</f>
        <v>ZBVZQB</v>
      </c>
      <c r="L57" s="142" t="str">
        <f>IF(SP_SUL!AM55="","*",SP_SUL!AM55)</f>
        <v>ZQBZBV-ZYU</v>
      </c>
      <c r="M57" s="142">
        <f>IF(SP_SUL!AP55="","*",SP_SUL!AP55)</f>
        <v>256</v>
      </c>
      <c r="N57" s="142" t="str">
        <f>IF(SP_SUL!AM55="","*",SP_SUL!AM55)</f>
        <v>ZQBZBV-ZYU</v>
      </c>
      <c r="O57" s="175">
        <f>SP_SUL!BH55</f>
        <v>2</v>
      </c>
      <c r="P57" s="91"/>
      <c r="Q57" s="146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5">
        <f>IF(SP_SUL!K56="","*",SP_SUL!K56)</f>
        <v>240.89</v>
      </c>
      <c r="I58" s="133">
        <f>IF(SP_SUL!O56="","*",SP_SUL!O56)</f>
        <v>0.41666666666666669</v>
      </c>
      <c r="J58" s="133">
        <f>IF(SP_SUL!P56="","*",SP_SUL!P56)</f>
        <v>6.25E-2</v>
      </c>
      <c r="K58" s="142" t="str">
        <f>IF(SP_SUL!AK56="","*",SP_SUL!AK56)</f>
        <v>-</v>
      </c>
      <c r="L58" s="142" t="str">
        <f>IF(SP_SUL!AM56="","*",SP_SUL!AM56)</f>
        <v>ZDS-ZQB</v>
      </c>
      <c r="M58" s="142">
        <f>IF(SP_SUL!AP56="","*",SP_SUL!AP56)</f>
        <v>240.89</v>
      </c>
      <c r="N58" s="142" t="str">
        <f>IF(SP_SUL!AM56="","*",SP_SUL!AM56)</f>
        <v>ZDS-ZQB</v>
      </c>
      <c r="O58" s="175">
        <f>SP_SUL!BH56</f>
        <v>0</v>
      </c>
      <c r="P58" s="91"/>
      <c r="Q58" s="146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5">
        <f>IF(SP_SUL!K57="","*",SP_SUL!K57)</f>
        <v>225</v>
      </c>
      <c r="I59" s="133">
        <f>IF(SP_SUL!O57="","*",SP_SUL!O57)</f>
        <v>0.41666666666666669</v>
      </c>
      <c r="J59" s="133">
        <f>IF(SP_SUL!P57="","*",SP_SUL!P57)</f>
        <v>8.3333333333333329E-2</v>
      </c>
      <c r="K59" s="142" t="str">
        <f>IF(SP_SUL!AK57="","*",SP_SUL!AK57)</f>
        <v>ZYU1</v>
      </c>
      <c r="L59" s="142" t="str">
        <f>IF(SP_SUL!AM57="","*",SP_SUL!AM57)</f>
        <v>ZXI-ZVK</v>
      </c>
      <c r="M59" s="142">
        <f>IF(SP_SUL!AP57="","*",SP_SUL!AP57)</f>
        <v>225</v>
      </c>
      <c r="N59" s="142" t="str">
        <f>IF(SP_SUL!AM57="","*",SP_SUL!AM57)</f>
        <v>ZXI-ZVK</v>
      </c>
      <c r="O59" s="175">
        <f>SP_SUL!BH57</f>
        <v>1</v>
      </c>
      <c r="P59" s="91"/>
      <c r="Q59" s="146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5">
        <f>IF(SP_SUL!K58="","*",SP_SUL!K58)</f>
        <v>198.4</v>
      </c>
      <c r="I60" s="133">
        <f>IF(SP_SUL!O58="","*",SP_SUL!O58)</f>
        <v>0.41666666666666669</v>
      </c>
      <c r="J60" s="133">
        <f>IF(SP_SUL!P58="","*",SP_SUL!P58)</f>
        <v>4.1666666666666664E-2</v>
      </c>
      <c r="K60" s="142" t="str">
        <f>IF(SP_SUL!AK58="","*",SP_SUL!AK58)</f>
        <v>-</v>
      </c>
      <c r="L60" s="142" t="str">
        <f>IF(SP_SUL!AM58="","*",SP_SUL!AM58)</f>
        <v>ZYU</v>
      </c>
      <c r="M60" s="142">
        <f>IF(SP_SUL!AP58="","*",SP_SUL!AP58)</f>
        <v>198.4</v>
      </c>
      <c r="N60" s="142" t="str">
        <f>IF(SP_SUL!AM58="","*",SP_SUL!AM58)</f>
        <v>ZYU</v>
      </c>
      <c r="O60" s="175">
        <f>SP_SUL!BH58</f>
        <v>2</v>
      </c>
      <c r="P60" s="91"/>
      <c r="Q60" s="146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5">
        <f>IF(SP_SUL!K59="","*",SP_SUL!K59)</f>
        <v>198.1</v>
      </c>
      <c r="I61" s="133">
        <f>IF(SP_SUL!O59="","*",SP_SUL!O59)</f>
        <v>0.41666666666666669</v>
      </c>
      <c r="J61" s="133">
        <f>IF(SP_SUL!P59="","*",SP_SUL!P59)</f>
        <v>6.25E-2</v>
      </c>
      <c r="K61" s="142" t="str">
        <f>IF(SP_SUL!AK59="","*",SP_SUL!AK59)</f>
        <v>-</v>
      </c>
      <c r="L61" s="142" t="str">
        <f>IF(SP_SUL!AM59="","*",SP_SUL!AM59)</f>
        <v>ZFY</v>
      </c>
      <c r="M61" s="142">
        <f>IF(SP_SUL!AP59="","*",SP_SUL!AP59)</f>
        <v>198.1</v>
      </c>
      <c r="N61" s="142" t="str">
        <f>IF(SP_SUL!AM59="","*",SP_SUL!AM59)</f>
        <v>ZFY</v>
      </c>
      <c r="O61" s="175">
        <f>SP_SUL!BH59</f>
        <v>2</v>
      </c>
      <c r="P61" s="91"/>
      <c r="Q61" s="146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5">
        <f>IF(SP_SUL!K60="","*",SP_SUL!K60)</f>
        <v>194</v>
      </c>
      <c r="I62" s="133">
        <f>IF(SP_SUL!O60="","*",SP_SUL!O60)</f>
        <v>0.41666666666666669</v>
      </c>
      <c r="J62" s="133">
        <f>IF(SP_SUL!P60="","*",SP_SUL!P60)</f>
        <v>6.25E-2</v>
      </c>
      <c r="K62" s="142" t="str">
        <f>IF(SP_SUL!AK60="","*",SP_SUL!AK60)</f>
        <v>-</v>
      </c>
      <c r="L62" s="142" t="str">
        <f>IF(SP_SUL!AM60="","*",SP_SUL!AM60)</f>
        <v>ZFY</v>
      </c>
      <c r="M62" s="142">
        <f>IF(SP_SUL!AP60="","*",SP_SUL!AP60)</f>
        <v>194</v>
      </c>
      <c r="N62" s="142" t="str">
        <f>IF(SP_SUL!AM60="","*",SP_SUL!AM60)</f>
        <v>ZFY</v>
      </c>
      <c r="O62" s="175">
        <f>SP_SUL!BH60</f>
        <v>2</v>
      </c>
      <c r="P62" s="91"/>
      <c r="Q62" s="146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5">
        <f>IF(SP_SUL!K61="","*",SP_SUL!K61)</f>
        <v>73.900000000000006</v>
      </c>
      <c r="I63" s="133">
        <f>IF(SP_SUL!O61="","*",SP_SUL!O61)</f>
        <v>0.41666666666666669</v>
      </c>
      <c r="J63" s="133">
        <f>IF(SP_SUL!P61="","*",SP_SUL!P61)</f>
        <v>8.3333333333333329E-2</v>
      </c>
      <c r="K63" s="142" t="str">
        <f>IF(SP_SUL!AK61="","*",SP_SUL!AK61)</f>
        <v>-</v>
      </c>
      <c r="L63" s="142" t="str">
        <f>IF(SP_SUL!AM61="","*",SP_SUL!AM61)</f>
        <v>ZPS-ZAL</v>
      </c>
      <c r="M63" s="142">
        <f>IF(SP_SUL!AP61="","*",SP_SUL!AP61)</f>
        <v>73.900000000000006</v>
      </c>
      <c r="N63" s="142" t="str">
        <f>IF(SP_SUL!AM61="","*",SP_SUL!AM61)</f>
        <v>ZPS-ZAL</v>
      </c>
      <c r="O63" s="175">
        <f>SP_SUL!BH61</f>
        <v>0</v>
      </c>
      <c r="P63" s="91"/>
      <c r="Q63" s="146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5">
        <f>IF(SP_SUL!K62="","*",SP_SUL!K62)</f>
        <v>185</v>
      </c>
      <c r="I64" s="133">
        <f>IF(SP_SUL!O62="","*",SP_SUL!O62)</f>
        <v>0.35416666666666669</v>
      </c>
      <c r="J64" s="133">
        <f>IF(SP_SUL!P62="","*",SP_SUL!P62)</f>
        <v>4.1666666666666664E-2</v>
      </c>
      <c r="K64" s="142" t="str">
        <f>IF(SP_SUL!AK62="","*",SP_SUL!AK62)</f>
        <v>185ZXP2</v>
      </c>
      <c r="L64" s="142" t="str">
        <f>IF(SP_SUL!AM62="","*",SP_SUL!AM62)</f>
        <v>185ZXP-ZCR</v>
      </c>
      <c r="M64" s="142">
        <f>IF(SP_SUL!AP62="","*",SP_SUL!AP62)</f>
        <v>185</v>
      </c>
      <c r="N64" s="142" t="str">
        <f>IF(SP_SUL!AM62="","*",SP_SUL!AM62)</f>
        <v>185ZXP-ZCR</v>
      </c>
      <c r="O64" s="175">
        <f>SP_SUL!BH62</f>
        <v>0</v>
      </c>
      <c r="P64" s="91"/>
      <c r="Q64" s="146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5" t="str">
        <f>IF(SP_SUL!K63="","*",SP_SUL!K63)</f>
        <v>*</v>
      </c>
      <c r="I65" s="133" t="str">
        <f>IF(SP_SUL!O63="","*",SP_SUL!O63)</f>
        <v>*</v>
      </c>
      <c r="J65" s="133" t="str">
        <f>IF(SP_SUL!P63="","*",SP_SUL!P63)</f>
        <v>*</v>
      </c>
      <c r="K65" s="142" t="str">
        <f>IF(SP_SUL!AK63="","*",SP_SUL!AK63)</f>
        <v>-</v>
      </c>
      <c r="L65" s="142" t="str">
        <f>IF(SP_SUL!AM63="","*",SP_SUL!AM63)</f>
        <v>-</v>
      </c>
      <c r="M65" s="142" t="str">
        <f>IF(SP_SUL!AP63="","*",SP_SUL!AP63)</f>
        <v>-</v>
      </c>
      <c r="N65" s="142" t="str">
        <f>IF(SP_SUL!AM63="","*",SP_SUL!AM63)</f>
        <v>-</v>
      </c>
      <c r="O65" s="175">
        <f>SP_SUL!BH63</f>
        <v>0</v>
      </c>
      <c r="P65" s="91"/>
      <c r="Q65" s="146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5">
        <f>IF(SP_SUL!K64="","*",SP_SUL!K64)</f>
        <v>87.4</v>
      </c>
      <c r="I66" s="133">
        <f>IF(SP_SUL!O64="","*",SP_SUL!O64)</f>
        <v>0.41666666666666669</v>
      </c>
      <c r="J66" s="133">
        <f>IF(SP_SUL!P64="","*",SP_SUL!P64)</f>
        <v>6.25E-2</v>
      </c>
      <c r="K66" s="142" t="str">
        <f>IF(SP_SUL!AK64="","*",SP_SUL!AK64)</f>
        <v>-</v>
      </c>
      <c r="L66" s="142" t="str">
        <f>IF(SP_SUL!AM64="","*",SP_SUL!AM64)</f>
        <v>ZKE-ZWW</v>
      </c>
      <c r="M66" s="142">
        <f>IF(SP_SUL!AP64="","*",SP_SUL!AP64)</f>
        <v>87.4</v>
      </c>
      <c r="N66" s="142" t="str">
        <f>IF(SP_SUL!AM64="","*",SP_SUL!AM64)</f>
        <v>ZKE-ZWW</v>
      </c>
      <c r="O66" s="175">
        <f>SP_SUL!BH64</f>
        <v>0</v>
      </c>
      <c r="P66" s="91"/>
      <c r="Q66" s="146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5">
        <f>IF(SP_SUL!K65="","*",SP_SUL!K65)</f>
        <v>157</v>
      </c>
      <c r="I67" s="133">
        <f>IF(SP_SUL!O65="","*",SP_SUL!O65)</f>
        <v>0.41666666666666669</v>
      </c>
      <c r="J67" s="133">
        <f>IF(SP_SUL!P65="","*",SP_SUL!P65)</f>
        <v>4.1666666666666664E-2</v>
      </c>
      <c r="K67" s="142" t="str">
        <f>IF(SP_SUL!AK65="","*",SP_SUL!AK65)</f>
        <v>-</v>
      </c>
      <c r="L67" s="142" t="str">
        <f>IF(SP_SUL!AM65="","*",SP_SUL!AM65)</f>
        <v>ZEJ-ZEV</v>
      </c>
      <c r="M67" s="142">
        <f>IF(SP_SUL!AP65="","*",SP_SUL!AP65)</f>
        <v>157</v>
      </c>
      <c r="N67" s="142" t="str">
        <f>IF(SP_SUL!AM65="","*",SP_SUL!AM65)</f>
        <v>ZEJ-ZEV</v>
      </c>
      <c r="O67" s="175">
        <f>SP_SUL!BH65</f>
        <v>0</v>
      </c>
      <c r="P67" s="91"/>
      <c r="Q67" s="146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5">
        <f>IF(SP_SUL!K66="","*",SP_SUL!K66)</f>
        <v>66.5</v>
      </c>
      <c r="I68" s="133">
        <f>IF(SP_SUL!O66="","*",SP_SUL!O66)</f>
        <v>0.33333333333333331</v>
      </c>
      <c r="J68" s="133">
        <f>IF(SP_SUL!P66="","*",SP_SUL!P66)</f>
        <v>4.1666666666666664E-2</v>
      </c>
      <c r="K68" s="142" t="str">
        <f>IF(SP_SUL!AK66="","*",SP_SUL!AK66)</f>
        <v>K67ZEV2</v>
      </c>
      <c r="L68" s="142" t="str">
        <f>IF(SP_SUL!AM66="","*",SP_SUL!AM66)</f>
        <v>ZEV-ZBV</v>
      </c>
      <c r="M68" s="142">
        <f>IF(SP_SUL!AP66="","*",SP_SUL!AP66)</f>
        <v>66.5</v>
      </c>
      <c r="N68" s="142" t="str">
        <f>IF(SP_SUL!AM66="","*",SP_SUL!AM66)</f>
        <v>ZEV-ZBV</v>
      </c>
      <c r="O68" s="175">
        <f>SP_SUL!BH66</f>
        <v>2</v>
      </c>
      <c r="P68" s="91"/>
      <c r="Q68" s="146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5" t="str">
        <f>IF(SP_SUL!K67="","*",SP_SUL!K67)</f>
        <v>*</v>
      </c>
      <c r="I69" s="133" t="str">
        <f>IF(SP_SUL!O67="","*",SP_SUL!O67)</f>
        <v>*</v>
      </c>
      <c r="J69" s="133" t="str">
        <f>IF(SP_SUL!P67="","*",SP_SUL!P67)</f>
        <v>*</v>
      </c>
      <c r="K69" s="142" t="str">
        <f>IF(SP_SUL!AK67="","*",SP_SUL!AK67)</f>
        <v>-</v>
      </c>
      <c r="L69" s="142" t="str">
        <f>IF(SP_SUL!AM67="","*",SP_SUL!AM67)</f>
        <v>-</v>
      </c>
      <c r="M69" s="142" t="str">
        <f>IF(SP_SUL!AP67="","*",SP_SUL!AP67)</f>
        <v>-</v>
      </c>
      <c r="N69" s="142" t="str">
        <f>IF(SP_SUL!AM67="","*",SP_SUL!AM67)</f>
        <v>-</v>
      </c>
      <c r="O69" s="175">
        <f>SP_SUL!BH67</f>
        <v>0</v>
      </c>
      <c r="P69" s="91"/>
      <c r="Q69" s="146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5">
        <f>IF(SP_SUL!K68="","*",SP_SUL!K68)</f>
        <v>122.196</v>
      </c>
      <c r="I70" s="133">
        <f>IF(SP_SUL!O68="","*",SP_SUL!O68)</f>
        <v>0.375</v>
      </c>
      <c r="J70" s="133">
        <f>IF(SP_SUL!P68="","*",SP_SUL!P68)</f>
        <v>7.6388888888888895E-2</v>
      </c>
      <c r="K70" s="142" t="str">
        <f>IF(SP_SUL!AK68="","*",SP_SUL!AK68)</f>
        <v>-</v>
      </c>
      <c r="L70" s="142" t="str">
        <f>IF(SP_SUL!AM68="","*",SP_SUL!AM68)</f>
        <v>ZWI-ZYQ</v>
      </c>
      <c r="M70" s="142">
        <f>IF(SP_SUL!AP68="","*",SP_SUL!AP68)</f>
        <v>122.196</v>
      </c>
      <c r="N70" s="142" t="str">
        <f>IF(SP_SUL!AM68="","*",SP_SUL!AM68)</f>
        <v>ZWI-ZYQ</v>
      </c>
      <c r="O70" s="175">
        <f>SP_SUL!BH68</f>
        <v>0</v>
      </c>
      <c r="P70" s="91"/>
      <c r="Q70" s="146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5">
        <f>IF(SP_SUL!K69="","*",SP_SUL!K69)</f>
        <v>122.199</v>
      </c>
      <c r="I71" s="133">
        <f>IF(SP_SUL!O69="","*",SP_SUL!O69)</f>
        <v>0.375</v>
      </c>
      <c r="J71" s="133">
        <f>IF(SP_SUL!P69="","*",SP_SUL!P69)</f>
        <v>7.6388888888888895E-2</v>
      </c>
      <c r="K71" s="142" t="str">
        <f>IF(SP_SUL!AK69="","*",SP_SUL!AK69)</f>
        <v>-</v>
      </c>
      <c r="L71" s="142" t="str">
        <f>IF(SP_SUL!AM69="","*",SP_SUL!AM69)</f>
        <v>ZWI-ZYQ</v>
      </c>
      <c r="M71" s="142">
        <f>IF(SP_SUL!AP69="","*",SP_SUL!AP69)</f>
        <v>122.199</v>
      </c>
      <c r="N71" s="142" t="str">
        <f>IF(SP_SUL!AM69="","*",SP_SUL!AM69)</f>
        <v>ZWI-ZYQ</v>
      </c>
      <c r="O71" s="175">
        <f>SP_SUL!BH69</f>
        <v>0</v>
      </c>
      <c r="P71" s="91"/>
      <c r="Q71" s="146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5">
        <f>IF(SP_SUL!K70="","*",SP_SUL!K70)</f>
        <v>122.2</v>
      </c>
      <c r="I72" s="133">
        <f>IF(SP_SUL!O70="","*",SP_SUL!O70)</f>
        <v>0.375</v>
      </c>
      <c r="J72" s="133">
        <f>IF(SP_SUL!P70="","*",SP_SUL!P70)</f>
        <v>7.6388888888888895E-2</v>
      </c>
      <c r="K72" s="142" t="str">
        <f>IF(SP_SUL!AK70="","*",SP_SUL!AK70)</f>
        <v>-</v>
      </c>
      <c r="L72" s="142" t="str">
        <f>IF(SP_SUL!AM70="","*",SP_SUL!AM70)</f>
        <v>ZWI-ZYQ</v>
      </c>
      <c r="M72" s="142">
        <f>IF(SP_SUL!AP70="","*",SP_SUL!AP70)</f>
        <v>122.2</v>
      </c>
      <c r="N72" s="142" t="str">
        <f>IF(SP_SUL!AM70="","*",SP_SUL!AM70)</f>
        <v>ZWI-ZYQ</v>
      </c>
      <c r="O72" s="175">
        <f>SP_SUL!BH70</f>
        <v>0</v>
      </c>
      <c r="P72" s="91"/>
      <c r="Q72" s="146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5" t="str">
        <f>IF(SP_SUL!K71="","*",SP_SUL!K71)</f>
        <v>*</v>
      </c>
      <c r="I73" s="133" t="str">
        <f>IF(SP_SUL!O71="","*",SP_SUL!O71)</f>
        <v>*</v>
      </c>
      <c r="J73" s="133" t="str">
        <f>IF(SP_SUL!P71="","*",SP_SUL!P71)</f>
        <v>*</v>
      </c>
      <c r="K73" s="142" t="str">
        <f>IF(SP_SUL!AK71="","*",SP_SUL!AK71)</f>
        <v>-</v>
      </c>
      <c r="L73" s="142" t="str">
        <f>IF(SP_SUL!AM71="","*",SP_SUL!AM71)</f>
        <v>-</v>
      </c>
      <c r="M73" s="142" t="str">
        <f>IF(SP_SUL!AP71="","*",SP_SUL!AP71)</f>
        <v>-</v>
      </c>
      <c r="N73" s="142" t="str">
        <f>IF(SP_SUL!AM71="","*",SP_SUL!AM71)</f>
        <v>-</v>
      </c>
      <c r="O73" s="175">
        <f>SP_SUL!BH71</f>
        <v>0</v>
      </c>
      <c r="P73" s="91"/>
      <c r="Q73" s="146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5">
        <f>IF(SP_SUL!K72="","*",SP_SUL!K72)</f>
        <v>66.5</v>
      </c>
      <c r="I74" s="133">
        <f>IF(SP_SUL!O72="","*",SP_SUL!O72)</f>
        <v>0.375</v>
      </c>
      <c r="J74" s="133">
        <f>IF(SP_SUL!P72="","*",SP_SUL!P72)</f>
        <v>4.1666666666666664E-2</v>
      </c>
      <c r="K74" s="142" t="str">
        <f>IF(SP_SUL!AK72="","*",SP_SUL!AK72)</f>
        <v>K67ZEV2</v>
      </c>
      <c r="L74" s="142" t="str">
        <f>IF(SP_SUL!AM72="","*",SP_SUL!AM72)</f>
        <v>ZEV-ZXW</v>
      </c>
      <c r="M74" s="142">
        <f>IF(SP_SUL!AP72="","*",SP_SUL!AP72)</f>
        <v>66.5</v>
      </c>
      <c r="N74" s="142" t="str">
        <f>IF(SP_SUL!AM72="","*",SP_SUL!AM72)</f>
        <v>ZEV-ZXW</v>
      </c>
      <c r="O74" s="175">
        <f>SP_SUL!BH72</f>
        <v>2</v>
      </c>
      <c r="P74" s="91"/>
      <c r="Q74" s="146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5">
        <f>IF(SP_SUL!K73="","*",SP_SUL!K73)</f>
        <v>95.3</v>
      </c>
      <c r="I75" s="133">
        <f>IF(SP_SUL!O73="","*",SP_SUL!O73)</f>
        <v>0.41666666666666669</v>
      </c>
      <c r="J75" s="133">
        <f>IF(SP_SUL!P73="","*",SP_SUL!P73)</f>
        <v>4.1666666666666664E-2</v>
      </c>
      <c r="K75" s="142" t="str">
        <f>IF(SP_SUL!AK73="","*",SP_SUL!AK73)</f>
        <v>-</v>
      </c>
      <c r="L75" s="142" t="str">
        <f>IF(SP_SUL!AM73="","*",SP_SUL!AM73)</f>
        <v>ZWU-ZDC</v>
      </c>
      <c r="M75" s="142">
        <f>IF(SP_SUL!AP73="","*",SP_SUL!AP73)</f>
        <v>95.3</v>
      </c>
      <c r="N75" s="142" t="str">
        <f>IF(SP_SUL!AM73="","*",SP_SUL!AM73)</f>
        <v>ZWU-ZDC</v>
      </c>
      <c r="O75" s="175">
        <f>SP_SUL!BH73</f>
        <v>2</v>
      </c>
      <c r="P75" s="91"/>
      <c r="Q75" s="146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5">
        <f>IF(SP_SUL!K74="","*",SP_SUL!K74)</f>
        <v>103.3</v>
      </c>
      <c r="I76" s="133">
        <f>IF(SP_SUL!O74="","*",SP_SUL!O74)</f>
        <v>0.41666666666666669</v>
      </c>
      <c r="J76" s="133">
        <f>IF(SP_SUL!P74="","*",SP_SUL!P74)</f>
        <v>8.3333333333333329E-2</v>
      </c>
      <c r="K76" s="142" t="str">
        <f>IF(SP_SUL!AK74="","*",SP_SUL!AK74)</f>
        <v>-</v>
      </c>
      <c r="L76" s="142" t="str">
        <f>IF(SP_SUL!AM74="","*",SP_SUL!AM74)</f>
        <v>ZGP</v>
      </c>
      <c r="M76" s="142">
        <f>IF(SP_SUL!AP74="","*",SP_SUL!AP74)</f>
        <v>103.3</v>
      </c>
      <c r="N76" s="142" t="str">
        <f>IF(SP_SUL!AM74="","*",SP_SUL!AM74)</f>
        <v>ZGP</v>
      </c>
      <c r="O76" s="175">
        <f>SP_SUL!BH74</f>
        <v>0</v>
      </c>
      <c r="P76" s="91"/>
      <c r="Q76" s="146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5">
        <f>IF(SP_SUL!K75="","*",SP_SUL!K75)</f>
        <v>114.3</v>
      </c>
      <c r="I77" s="133">
        <f>IF(SP_SUL!O75="","*",SP_SUL!O75)</f>
        <v>0.35416666666666669</v>
      </c>
      <c r="J77" s="133">
        <f>IF(SP_SUL!P75="","*",SP_SUL!P75)</f>
        <v>8.3333333333333329E-2</v>
      </c>
      <c r="K77" s="142" t="str">
        <f>IF(SP_SUL!AK75="","*",SP_SUL!AK75)</f>
        <v>109ZPT2</v>
      </c>
      <c r="L77" s="142" t="str">
        <f>IF(SP_SUL!AM75="","*",SP_SUL!AM75)</f>
        <v>ZGM1</v>
      </c>
      <c r="M77" s="142">
        <f>IF(SP_SUL!AP75="","*",SP_SUL!AP75)</f>
        <v>114.3</v>
      </c>
      <c r="N77" s="142" t="str">
        <f>IF(SP_SUL!AM75="","*",SP_SUL!AM75)</f>
        <v>ZGM1</v>
      </c>
      <c r="O77" s="175">
        <f>SP_SUL!BH75</f>
        <v>0</v>
      </c>
      <c r="P77" s="91"/>
      <c r="Q77" s="146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5">
        <f>IF(SP_SUL!K76="","*",SP_SUL!K76)</f>
        <v>115.5</v>
      </c>
      <c r="I78" s="133">
        <f>IF(SP_SUL!O76="","*",SP_SUL!O76)</f>
        <v>0.45833333333333331</v>
      </c>
      <c r="J78" s="133">
        <f>IF(SP_SUL!P76="","*",SP_SUL!P76)</f>
        <v>8.3333333333333329E-2</v>
      </c>
      <c r="K78" s="142" t="str">
        <f>IF(SP_SUL!AK76="","*",SP_SUL!AK76)</f>
        <v>-</v>
      </c>
      <c r="L78" s="142" t="str">
        <f>IF(SP_SUL!AM76="","*",SP_SUL!AM76)</f>
        <v>ZGM-109</v>
      </c>
      <c r="M78" s="142">
        <f>IF(SP_SUL!AP76="","*",SP_SUL!AP76)</f>
        <v>115.5</v>
      </c>
      <c r="N78" s="142" t="str">
        <f>IF(SP_SUL!AM76="","*",SP_SUL!AM76)</f>
        <v>ZGM-109</v>
      </c>
      <c r="O78" s="175">
        <f>SP_SUL!BH76</f>
        <v>0</v>
      </c>
      <c r="P78" s="91"/>
      <c r="Q78" s="146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5">
        <f>IF(SP_SUL!K77="","*",SP_SUL!K77)</f>
        <v>109</v>
      </c>
      <c r="I79" s="133">
        <f>IF(SP_SUL!O77="","*",SP_SUL!O77)</f>
        <v>0.35416666666666669</v>
      </c>
      <c r="J79" s="133">
        <f>IF(SP_SUL!P77="","*",SP_SUL!P77)</f>
        <v>4.1666666666666664E-2</v>
      </c>
      <c r="K79" s="142" t="str">
        <f>IF(SP_SUL!AK77="","*",SP_SUL!AK77)</f>
        <v>ZPT</v>
      </c>
      <c r="L79" s="142" t="str">
        <f>IF(SP_SUL!AM77="","*",SP_SUL!AM77)</f>
        <v>ZPT-ZPG</v>
      </c>
      <c r="M79" s="142">
        <f>IF(SP_SUL!AP77="","*",SP_SUL!AP77)</f>
        <v>109</v>
      </c>
      <c r="N79" s="142" t="str">
        <f>IF(SP_SUL!AM77="","*",SP_SUL!AM77)</f>
        <v>ZPT-ZPG</v>
      </c>
      <c r="O79" s="175">
        <f>SP_SUL!BH77</f>
        <v>0</v>
      </c>
      <c r="P79" s="91"/>
      <c r="Q79" s="146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5" t="str">
        <f>IF(SP_SUL!K78="","*",SP_SUL!K78)</f>
        <v>*</v>
      </c>
      <c r="I80" s="133" t="str">
        <f>IF(SP_SUL!O78="","*",SP_SUL!O78)</f>
        <v>*</v>
      </c>
      <c r="J80" s="133" t="str">
        <f>IF(SP_SUL!P78="","*",SP_SUL!P78)</f>
        <v>*</v>
      </c>
      <c r="K80" s="142" t="str">
        <f>IF(SP_SUL!AK78="","*",SP_SUL!AK78)</f>
        <v>-</v>
      </c>
      <c r="L80" s="142" t="str">
        <f>IF(SP_SUL!AM78="","*",SP_SUL!AM78)</f>
        <v>-</v>
      </c>
      <c r="M80" s="142" t="str">
        <f>IF(SP_SUL!AP78="","*",SP_SUL!AP78)</f>
        <v>-</v>
      </c>
      <c r="N80" s="142" t="str">
        <f>IF(SP_SUL!AM78="","*",SP_SUL!AM78)</f>
        <v>-</v>
      </c>
      <c r="O80" s="175">
        <f>SP_SUL!BH78</f>
        <v>0</v>
      </c>
      <c r="P80" s="91"/>
      <c r="Q80" s="146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-</v>
      </c>
      <c r="H81" s="155" t="str">
        <f>IF(SP_SUL!K79="","*",SP_SUL!K79)</f>
        <v>*</v>
      </c>
      <c r="I81" s="133" t="str">
        <f>IF(SP_SUL!O79="","*",SP_SUL!O79)</f>
        <v>*</v>
      </c>
      <c r="J81" s="133" t="str">
        <f>IF(SP_SUL!P79="","*",SP_SUL!P79)</f>
        <v>*</v>
      </c>
      <c r="K81" s="142" t="str">
        <f>IF(SP_SUL!AK79="","*",SP_SUL!AK79)</f>
        <v>-</v>
      </c>
      <c r="L81" s="142" t="str">
        <f>IF(SP_SUL!AM79="","*",SP_SUL!AM79)</f>
        <v>-</v>
      </c>
      <c r="M81" s="142" t="str">
        <f>IF(SP_SUL!AP79="","*",SP_SUL!AP79)</f>
        <v>-</v>
      </c>
      <c r="N81" s="142" t="str">
        <f>IF(SP_SUL!AM79="","*",SP_SUL!AM79)</f>
        <v>-</v>
      </c>
      <c r="O81" s="175">
        <f>SP_SUL!BH79</f>
        <v>0</v>
      </c>
      <c r="P81" s="91"/>
      <c r="Q81" s="146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5">
        <f>IF(SP_SUL!K80="","*",SP_SUL!K80)</f>
        <v>240.89</v>
      </c>
      <c r="I82" s="133">
        <f>IF(SP_SUL!O80="","*",SP_SUL!O80)</f>
        <v>0.375</v>
      </c>
      <c r="J82" s="133">
        <f>IF(SP_SUL!P80="","*",SP_SUL!P80)</f>
        <v>8.3333333333333329E-2</v>
      </c>
      <c r="K82" s="142" t="str">
        <f>IF(SP_SUL!AK80="","*",SP_SUL!AK80)</f>
        <v>ZYU1</v>
      </c>
      <c r="L82" s="142" t="str">
        <f>IF(SP_SUL!AM80="","*",SP_SUL!AM80)</f>
        <v>ZDS-ZQB</v>
      </c>
      <c r="M82" s="142">
        <f>IF(SP_SUL!AP80="","*",SP_SUL!AP80)</f>
        <v>240.89</v>
      </c>
      <c r="N82" s="142" t="str">
        <f>IF(SP_SUL!AM80="","*",SP_SUL!AM80)</f>
        <v>ZDS-ZQB</v>
      </c>
      <c r="O82" s="175">
        <f>SP_SUL!BH80</f>
        <v>0</v>
      </c>
      <c r="P82" s="91"/>
      <c r="Q82" s="146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5">
        <f>IF(SP_SUL!K81="","*",SP_SUL!K81)</f>
        <v>225</v>
      </c>
      <c r="I83" s="133">
        <f>IF(SP_SUL!O81="","*",SP_SUL!O81)</f>
        <v>0.39583333333333331</v>
      </c>
      <c r="J83" s="133">
        <f>IF(SP_SUL!P81="","*",SP_SUL!P81)</f>
        <v>8.3333333333333329E-2</v>
      </c>
      <c r="K83" s="142" t="str">
        <f>IF(SP_SUL!AK81="","*",SP_SUL!AK81)</f>
        <v>ZYU1</v>
      </c>
      <c r="L83" s="142" t="str">
        <f>IF(SP_SUL!AM81="","*",SP_SUL!AM81)</f>
        <v>ZXI-ZVK</v>
      </c>
      <c r="M83" s="142">
        <f>IF(SP_SUL!AP81="","*",SP_SUL!AP81)</f>
        <v>225</v>
      </c>
      <c r="N83" s="142" t="str">
        <f>IF(SP_SUL!AM81="","*",SP_SUL!AM81)</f>
        <v>ZXI-ZVK</v>
      </c>
      <c r="O83" s="175">
        <f>SP_SUL!BH81</f>
        <v>0</v>
      </c>
      <c r="P83" s="91"/>
      <c r="Q83" s="146" t="str">
        <f>IF($A$2=1,IF(SP_SUL!BJ81="","*",SP_SUL!BJ81),IF(SP_SUL!BK81="","*",SP_SUL!BK81))</f>
        <v>*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5">
        <f>IF(SP_SUL!K82="","*",SP_SUL!K82)</f>
        <v>203.5</v>
      </c>
      <c r="I84" s="133">
        <f>IF(SP_SUL!O82="","*",SP_SUL!O82)</f>
        <v>0.41666666666666669</v>
      </c>
      <c r="J84" s="133">
        <f>IF(SP_SUL!P82="","*",SP_SUL!P82)</f>
        <v>6.25E-2</v>
      </c>
      <c r="K84" s="142" t="str">
        <f>IF(SP_SUL!AK82="","*",SP_SUL!AK82)</f>
        <v>-</v>
      </c>
      <c r="L84" s="142" t="str">
        <f>IF(SP_SUL!AM82="","*",SP_SUL!AM82)</f>
        <v>ZYU</v>
      </c>
      <c r="M84" s="142">
        <f>IF(SP_SUL!AP82="","*",SP_SUL!AP82)</f>
        <v>203.5</v>
      </c>
      <c r="N84" s="142" t="str">
        <f>IF(SP_SUL!AM82="","*",SP_SUL!AM82)</f>
        <v>ZYU</v>
      </c>
      <c r="O84" s="175">
        <f>SP_SUL!BH82</f>
        <v>0</v>
      </c>
      <c r="P84" s="91"/>
      <c r="Q84" s="146" t="str">
        <f>IF($A$2=1,IF(SP_SUL!BJ82="","*",SP_SUL!BJ82),IF(SP_SUL!BK82="","*",SP_SUL!BK82))</f>
        <v>*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5">
        <f>IF(SP_SUL!K83="","*",SP_SUL!K83)</f>
        <v>203.5</v>
      </c>
      <c r="I85" s="133">
        <f>IF(SP_SUL!O83="","*",SP_SUL!O83)</f>
        <v>0.41666666666666669</v>
      </c>
      <c r="J85" s="133">
        <f>IF(SP_SUL!P83="","*",SP_SUL!P83)</f>
        <v>6.25E-2</v>
      </c>
      <c r="K85" s="142" t="str">
        <f>IF(SP_SUL!AK83="","*",SP_SUL!AK83)</f>
        <v>-</v>
      </c>
      <c r="L85" s="142" t="str">
        <f>IF(SP_SUL!AM83="","*",SP_SUL!AM83)</f>
        <v>ZYU</v>
      </c>
      <c r="M85" s="142">
        <f>IF(SP_SUL!AP83="","*",SP_SUL!AP83)</f>
        <v>203.5</v>
      </c>
      <c r="N85" s="142" t="str">
        <f>IF(SP_SUL!AM83="","*",SP_SUL!AM83)</f>
        <v>ZYU</v>
      </c>
      <c r="O85" s="175">
        <f>SP_SUL!BH83</f>
        <v>0</v>
      </c>
      <c r="P85" s="91"/>
      <c r="Q85" s="146" t="str">
        <f>IF($A$2=1,IF(SP_SUL!BJ83="","*",SP_SUL!BJ83),IF(SP_SUL!BK83="","*",SP_SUL!BK83))</f>
        <v>*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5">
        <f>IF(SP_SUL!K84="","*",SP_SUL!K84)</f>
        <v>195.5</v>
      </c>
      <c r="I86" s="133">
        <f>IF(SP_SUL!O84="","*",SP_SUL!O84)</f>
        <v>0.41666666666666669</v>
      </c>
      <c r="J86" s="133">
        <f>IF(SP_SUL!P84="","*",SP_SUL!P84)</f>
        <v>6.25E-2</v>
      </c>
      <c r="K86" s="142" t="str">
        <f>IF(SP_SUL!AK84="","*",SP_SUL!AK84)</f>
        <v>-</v>
      </c>
      <c r="L86" s="142" t="str">
        <f>IF(SP_SUL!AM84="","*",SP_SUL!AM84)</f>
        <v>ZFY</v>
      </c>
      <c r="M86" s="142">
        <f>IF(SP_SUL!AP84="","*",SP_SUL!AP84)</f>
        <v>195.5</v>
      </c>
      <c r="N86" s="142" t="str">
        <f>IF(SP_SUL!AM84="","*",SP_SUL!AM84)</f>
        <v>ZFY</v>
      </c>
      <c r="O86" s="175">
        <f>SP_SUL!BH84</f>
        <v>0</v>
      </c>
      <c r="P86" s="91"/>
      <c r="Q86" s="146" t="str">
        <f>IF($A$2=1,IF(SP_SUL!BJ84="","*",SP_SUL!BJ84),IF(SP_SUL!BK84="","*",SP_SUL!BK84))</f>
        <v>*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5">
        <f>IF(SP_SUL!K85="","*",SP_SUL!K85)</f>
        <v>73.900000000000006</v>
      </c>
      <c r="I87" s="133">
        <f>IF(SP_SUL!O85="","*",SP_SUL!O85)</f>
        <v>0.41666666666666669</v>
      </c>
      <c r="J87" s="133">
        <f>IF(SP_SUL!P85="","*",SP_SUL!P85)</f>
        <v>8.3333333333333329E-2</v>
      </c>
      <c r="K87" s="142" t="str">
        <f>IF(SP_SUL!AK85="","*",SP_SUL!AK85)</f>
        <v>-</v>
      </c>
      <c r="L87" s="142" t="str">
        <f>IF(SP_SUL!AM85="","*",SP_SUL!AM85)</f>
        <v>ZPS-ZAL</v>
      </c>
      <c r="M87" s="142">
        <f>IF(SP_SUL!AP85="","*",SP_SUL!AP85)</f>
        <v>73.900000000000006</v>
      </c>
      <c r="N87" s="142" t="str">
        <f>IF(SP_SUL!AM85="","*",SP_SUL!AM85)</f>
        <v>ZPS-ZAL</v>
      </c>
      <c r="O87" s="175">
        <f>SP_SUL!BH85</f>
        <v>0</v>
      </c>
      <c r="P87" s="91"/>
      <c r="Q87" s="146" t="str">
        <f>IF($A$2=1,IF(SP_SUL!BJ85="","*",SP_SUL!BJ85),IF(SP_SUL!BK85="","*",SP_SUL!BK85))</f>
        <v>*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5" t="str">
        <f>IF(SP_SUL!K86="","*",SP_SUL!K86)</f>
        <v>*</v>
      </c>
      <c r="I88" s="133" t="str">
        <f>IF(SP_SUL!O86="","*",SP_SUL!O86)</f>
        <v>*</v>
      </c>
      <c r="J88" s="133" t="str">
        <f>IF(SP_SUL!P86="","*",SP_SUL!P86)</f>
        <v>*</v>
      </c>
      <c r="K88" s="142" t="str">
        <f>IF(SP_SUL!AK86="","*",SP_SUL!AK86)</f>
        <v>-</v>
      </c>
      <c r="L88" s="142" t="str">
        <f>IF(SP_SUL!AM86="","*",SP_SUL!AM86)</f>
        <v>-</v>
      </c>
      <c r="M88" s="142" t="str">
        <f>IF(SP_SUL!AP86="","*",SP_SUL!AP86)</f>
        <v>-</v>
      </c>
      <c r="N88" s="142" t="str">
        <f>IF(SP_SUL!AM86="","*",SP_SUL!AM86)</f>
        <v>-</v>
      </c>
      <c r="O88" s="175">
        <f>SP_SUL!BH86</f>
        <v>0</v>
      </c>
      <c r="P88" s="91"/>
      <c r="Q88" s="146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5">
        <f>IF(SP_SUL!K87="","*",SP_SUL!K87)</f>
        <v>88.68</v>
      </c>
      <c r="I89" s="133">
        <f>IF(SP_SUL!O87="","*",SP_SUL!O87)</f>
        <v>0.41666666666666669</v>
      </c>
      <c r="J89" s="133">
        <f>IF(SP_SUL!P87="","*",SP_SUL!P87)</f>
        <v>8.3333333333333329E-2</v>
      </c>
      <c r="K89" s="142" t="str">
        <f>IF(SP_SUL!AK87="","*",SP_SUL!AK87)</f>
        <v>K91ZWW1</v>
      </c>
      <c r="L89" s="142" t="str">
        <f>IF(SP_SUL!AM87="","*",SP_SUL!AM87)</f>
        <v>ZWW-ZKW</v>
      </c>
      <c r="M89" s="142">
        <f>IF(SP_SUL!AP87="","*",SP_SUL!AP87)</f>
        <v>88.68</v>
      </c>
      <c r="N89" s="142" t="str">
        <f>IF(SP_SUL!AM87="","*",SP_SUL!AM87)</f>
        <v>ZWW-ZKW</v>
      </c>
      <c r="O89" s="175">
        <f>SP_SUL!BH87</f>
        <v>0</v>
      </c>
      <c r="P89" s="91"/>
      <c r="Q89" s="146" t="str">
        <f>IF($A$2=1,IF(SP_SUL!BJ87="","*",SP_SUL!BJ87),IF(SP_SUL!BK87="","*",SP_SUL!BK87))</f>
        <v>*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5" t="str">
        <f>IF(SP_SUL!K88="","*",SP_SUL!K88)</f>
        <v>*</v>
      </c>
      <c r="I90" s="133" t="str">
        <f>IF(SP_SUL!O88="","*",SP_SUL!O88)</f>
        <v>*</v>
      </c>
      <c r="J90" s="133" t="str">
        <f>IF(SP_SUL!P88="","*",SP_SUL!P88)</f>
        <v>*</v>
      </c>
      <c r="K90" s="142" t="str">
        <f>IF(SP_SUL!AK88="","*",SP_SUL!AK88)</f>
        <v>-</v>
      </c>
      <c r="L90" s="142" t="str">
        <f>IF(SP_SUL!AM88="","*",SP_SUL!AM88)</f>
        <v>-</v>
      </c>
      <c r="M90" s="142" t="str">
        <f>IF(SP_SUL!AP88="","*",SP_SUL!AP88)</f>
        <v>-</v>
      </c>
      <c r="N90" s="142" t="str">
        <f>IF(SP_SUL!AM88="","*",SP_SUL!AM88)</f>
        <v>-</v>
      </c>
      <c r="O90" s="175">
        <f>SP_SUL!BH88</f>
        <v>0</v>
      </c>
      <c r="P90" s="91"/>
      <c r="Q90" s="146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5">
        <f>IF(SP_SUL!K89="","*",SP_SUL!K89)</f>
        <v>122.196</v>
      </c>
      <c r="I91" s="133">
        <f>IF(SP_SUL!O89="","*",SP_SUL!O89)</f>
        <v>0.375</v>
      </c>
      <c r="J91" s="133">
        <f>IF(SP_SUL!P89="","*",SP_SUL!P89)</f>
        <v>7.6388888888888895E-2</v>
      </c>
      <c r="K91" s="142">
        <f>IF(SP_SUL!AK89="","*",SP_SUL!AK89)</f>
        <v>1231212</v>
      </c>
      <c r="L91" s="142" t="str">
        <f>IF(SP_SUL!AM89="","*",SP_SUL!AM89)</f>
        <v>ZWI-ZYQ</v>
      </c>
      <c r="M91" s="142">
        <f>IF(SP_SUL!AP89="","*",SP_SUL!AP89)</f>
        <v>122.196</v>
      </c>
      <c r="N91" s="142" t="str">
        <f>IF(SP_SUL!AM89="","*",SP_SUL!AM89)</f>
        <v>ZWI-ZYQ</v>
      </c>
      <c r="O91" s="175">
        <f>SP_SUL!BH89</f>
        <v>0</v>
      </c>
      <c r="P91" s="91"/>
      <c r="Q91" s="146" t="str">
        <f>IF($A$2=1,IF(SP_SUL!BJ89="","*",SP_SUL!BJ89),IF(SP_SUL!BK89="","*",SP_SUL!BK89))</f>
        <v>*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5">
        <f>IF(SP_SUL!K90="","*",SP_SUL!K90)</f>
        <v>122.199</v>
      </c>
      <c r="I92" s="133">
        <f>IF(SP_SUL!O90="","*",SP_SUL!O90)</f>
        <v>0.375</v>
      </c>
      <c r="J92" s="133">
        <f>IF(SP_SUL!P90="","*",SP_SUL!P90)</f>
        <v>7.6388888888888895E-2</v>
      </c>
      <c r="K92" s="142">
        <f>IF(SP_SUL!AK90="","*",SP_SUL!AK90)</f>
        <v>1231212</v>
      </c>
      <c r="L92" s="142" t="str">
        <f>IF(SP_SUL!AM90="","*",SP_SUL!AM90)</f>
        <v>ZWI-ZYQ</v>
      </c>
      <c r="M92" s="142">
        <f>IF(SP_SUL!AP90="","*",SP_SUL!AP90)</f>
        <v>122.199</v>
      </c>
      <c r="N92" s="142" t="str">
        <f>IF(SP_SUL!AM90="","*",SP_SUL!AM90)</f>
        <v>ZWI-ZYQ</v>
      </c>
      <c r="O92" s="175">
        <f>SP_SUL!BH90</f>
        <v>0</v>
      </c>
      <c r="P92" s="91"/>
      <c r="Q92" s="146" t="str">
        <f>IF($A$2=1,IF(SP_SUL!BJ90="","*",SP_SUL!BJ90),IF(SP_SUL!BK90="","*",SP_SUL!BK90))</f>
        <v>*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5">
        <f>IF(SP_SUL!K91="","*",SP_SUL!K91)</f>
        <v>122.2</v>
      </c>
      <c r="I93" s="133">
        <f>IF(SP_SUL!O91="","*",SP_SUL!O91)</f>
        <v>0.375</v>
      </c>
      <c r="J93" s="133">
        <f>IF(SP_SUL!P91="","*",SP_SUL!P91)</f>
        <v>7.6388888888888895E-2</v>
      </c>
      <c r="K93" s="142">
        <f>IF(SP_SUL!AK91="","*",SP_SUL!AK91)</f>
        <v>1231212</v>
      </c>
      <c r="L93" s="142" t="str">
        <f>IF(SP_SUL!AM91="","*",SP_SUL!AM91)</f>
        <v>ZWI-ZYQ</v>
      </c>
      <c r="M93" s="142">
        <f>IF(SP_SUL!AP91="","*",SP_SUL!AP91)</f>
        <v>122.2</v>
      </c>
      <c r="N93" s="142" t="str">
        <f>IF(SP_SUL!AM91="","*",SP_SUL!AM91)</f>
        <v>ZWI-ZYQ</v>
      </c>
      <c r="O93" s="175">
        <f>SP_SUL!BH91</f>
        <v>0</v>
      </c>
      <c r="P93" s="91"/>
      <c r="Q93" s="146" t="str">
        <f>IF($A$2=1,IF(SP_SUL!BJ91="","*",SP_SUL!BJ91),IF(SP_SUL!BK91="","*",SP_SUL!BK91))</f>
        <v>*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5" t="str">
        <f>IF(SP_SUL!K92="","*",SP_SUL!K92)</f>
        <v>*</v>
      </c>
      <c r="I94" s="133" t="str">
        <f>IF(SP_SUL!O92="","*",SP_SUL!O92)</f>
        <v>*</v>
      </c>
      <c r="J94" s="133" t="str">
        <f>IF(SP_SUL!P92="","*",SP_SUL!P92)</f>
        <v>*</v>
      </c>
      <c r="K94" s="142" t="str">
        <f>IF(SP_SUL!AK92="","*",SP_SUL!AK92)</f>
        <v>-</v>
      </c>
      <c r="L94" s="142" t="str">
        <f>IF(SP_SUL!AM92="","*",SP_SUL!AM92)</f>
        <v>-</v>
      </c>
      <c r="M94" s="142" t="str">
        <f>IF(SP_SUL!AP92="","*",SP_SUL!AP92)</f>
        <v>-</v>
      </c>
      <c r="N94" s="142" t="str">
        <f>IF(SP_SUL!AM92="","*",SP_SUL!AM92)</f>
        <v>-</v>
      </c>
      <c r="O94" s="175">
        <f>SP_SUL!BH92</f>
        <v>0</v>
      </c>
      <c r="P94" s="91"/>
      <c r="Q94" s="146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N42</v>
      </c>
      <c r="F95" s="100" t="str">
        <f>IF(SP_SUL!H93="","*",SP_SUL!H93)</f>
        <v>ZEM1302</v>
      </c>
      <c r="G95" s="100" t="str">
        <f>IF(SP_SUL!M93="","*",SP_SUL!M93)</f>
        <v>ZEM-ZEV</v>
      </c>
      <c r="H95" s="155">
        <f>IF(SP_SUL!K93="","*",SP_SUL!K93)</f>
        <v>132</v>
      </c>
      <c r="I95" s="133">
        <f>IF(SP_SUL!O93="","*",SP_SUL!O93)</f>
        <v>0.375</v>
      </c>
      <c r="J95" s="133">
        <f>IF(SP_SUL!P93="","*",SP_SUL!P93)</f>
        <v>4.1666666666666664E-2</v>
      </c>
      <c r="K95" s="142" t="str">
        <f>IF(SP_SUL!AK93="","*",SP_SUL!AK93)</f>
        <v>ZEM1302</v>
      </c>
      <c r="L95" s="142" t="str">
        <f>IF(SP_SUL!AM93="","*",SP_SUL!AM93)</f>
        <v>ZEM-ZEV</v>
      </c>
      <c r="M95" s="142">
        <f>IF(SP_SUL!AP93="","*",SP_SUL!AP93)</f>
        <v>132</v>
      </c>
      <c r="N95" s="142" t="str">
        <f>IF(SP_SUL!AM93="","*",SP_SUL!AM93)</f>
        <v>ZEM-ZEV</v>
      </c>
      <c r="O95" s="175">
        <f>SP_SUL!BH93</f>
        <v>0</v>
      </c>
      <c r="P95" s="91"/>
      <c r="Q95" s="146" t="str">
        <f>IF($A$2=1,IF(SP_SUL!BJ93="","*",SP_SUL!BJ93),IF(SP_SUL!BK93="","*",SP_SUL!BK93))</f>
        <v>*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5">
        <f>IF(SP_SUL!K94="","*",SP_SUL!K94)</f>
        <v>140.69999999999999</v>
      </c>
      <c r="I96" s="133">
        <f>IF(SP_SUL!O94="","*",SP_SUL!O94)</f>
        <v>0.41666666666666669</v>
      </c>
      <c r="J96" s="133">
        <f>IF(SP_SUL!P94="","*",SP_SUL!P94)</f>
        <v>6.25E-2</v>
      </c>
      <c r="K96" s="142" t="str">
        <f>IF(SP_SUL!AK94="","*",SP_SUL!AK94)</f>
        <v>ZMS1402</v>
      </c>
      <c r="L96" s="142" t="str">
        <f>IF(SP_SUL!AM94="","*",SP_SUL!AM94)</f>
        <v>ZEM-ZEJ</v>
      </c>
      <c r="M96" s="142">
        <f>IF(SP_SUL!AP94="","*",SP_SUL!AP94)</f>
        <v>140.69999999999999</v>
      </c>
      <c r="N96" s="142" t="str">
        <f>IF(SP_SUL!AM94="","*",SP_SUL!AM94)</f>
        <v>ZEM-ZEJ</v>
      </c>
      <c r="O96" s="175">
        <f>SP_SUL!BH94</f>
        <v>0</v>
      </c>
      <c r="P96" s="91"/>
      <c r="Q96" s="146" t="str">
        <f>IF($A$2=1,IF(SP_SUL!BJ94="","*",SP_SUL!BJ94),IF(SP_SUL!BK94="","*",SP_SUL!BK94))</f>
        <v>*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5" t="str">
        <f>IF(SP_SUL!K95="","*",SP_SUL!K95)</f>
        <v>*</v>
      </c>
      <c r="I97" s="133" t="str">
        <f>IF(SP_SUL!O95="","*",SP_SUL!O95)</f>
        <v>*</v>
      </c>
      <c r="J97" s="133" t="str">
        <f>IF(SP_SUL!P95="","*",SP_SUL!P95)</f>
        <v>*</v>
      </c>
      <c r="K97" s="142" t="str">
        <f>IF(SP_SUL!AK95="","*",SP_SUL!AK95)</f>
        <v>-</v>
      </c>
      <c r="L97" s="142" t="str">
        <f>IF(SP_SUL!AM95="","*",SP_SUL!AM95)</f>
        <v>-</v>
      </c>
      <c r="M97" s="142" t="str">
        <f>IF(SP_SUL!AP95="","*",SP_SUL!AP95)</f>
        <v>-</v>
      </c>
      <c r="N97" s="142" t="str">
        <f>IF(SP_SUL!AM95="","*",SP_SUL!AM95)</f>
        <v>-</v>
      </c>
      <c r="O97" s="175">
        <f>SP_SUL!BH95</f>
        <v>0</v>
      </c>
      <c r="P97" s="91"/>
      <c r="Q97" s="146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5">
        <f>IF(SP_SUL!K96="","*",SP_SUL!K96)</f>
        <v>68.3</v>
      </c>
      <c r="I98" s="133">
        <f>IF(SP_SUL!O96="","*",SP_SUL!O96)</f>
        <v>0.41666666666666669</v>
      </c>
      <c r="J98" s="133">
        <f>IF(SP_SUL!P96="","*",SP_SUL!P96)</f>
        <v>6.25E-2</v>
      </c>
      <c r="K98" s="142" t="str">
        <f>IF(SP_SUL!AK96="","*",SP_SUL!AK96)</f>
        <v>K69K671</v>
      </c>
      <c r="L98" s="142" t="str">
        <f>IF(SP_SUL!AM96="","*",SP_SUL!AM96)</f>
        <v>069-ZEV</v>
      </c>
      <c r="M98" s="142">
        <f>IF(SP_SUL!AP96="","*",SP_SUL!AP96)</f>
        <v>68.3</v>
      </c>
      <c r="N98" s="142" t="str">
        <f>IF(SP_SUL!AM96="","*",SP_SUL!AM96)</f>
        <v>069-ZEV</v>
      </c>
      <c r="O98" s="175">
        <f>SP_SUL!BH96</f>
        <v>0</v>
      </c>
      <c r="P98" s="91"/>
      <c r="Q98" s="146" t="str">
        <f>IF($A$2=1,IF(SP_SUL!BJ96="","*",SP_SUL!BJ96),IF(SP_SUL!BK96="","*",SP_SUL!BK96))</f>
        <v>*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5">
        <f>IF(SP_SUL!K97="","*",SP_SUL!K97)</f>
        <v>83.7</v>
      </c>
      <c r="I99" s="133">
        <f>IF(SP_SUL!O97="","*",SP_SUL!O97)</f>
        <v>0.3125</v>
      </c>
      <c r="J99" s="133">
        <f>IF(SP_SUL!P97="","*",SP_SUL!P97)</f>
        <v>4.1666666666666664E-2</v>
      </c>
      <c r="K99" s="142" t="str">
        <f>IF(SP_SUL!AK97="","*",SP_SUL!AK97)</f>
        <v>K67ZEV1</v>
      </c>
      <c r="L99" s="142" t="str">
        <f>IF(SP_SUL!AM97="","*",SP_SUL!AM97)</f>
        <v>ZEV-ZXW</v>
      </c>
      <c r="M99" s="142">
        <f>IF(SP_SUL!AP97="","*",SP_SUL!AP97)</f>
        <v>83.7</v>
      </c>
      <c r="N99" s="142" t="str">
        <f>IF(SP_SUL!AM97="","*",SP_SUL!AM97)</f>
        <v>ZEV-ZXW</v>
      </c>
      <c r="O99" s="175">
        <f>SP_SUL!BH97</f>
        <v>0</v>
      </c>
      <c r="P99" s="91"/>
      <c r="Q99" s="146" t="str">
        <f>IF($A$2=1,IF(SP_SUL!BJ97="","*",SP_SUL!BJ97),IF(SP_SUL!BK97="","*",SP_SUL!BK97))</f>
        <v>*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5">
        <f>IF(SP_SUL!K98="","*",SP_SUL!K98)</f>
        <v>95.5</v>
      </c>
      <c r="I100" s="133">
        <f>IF(SP_SUL!O98="","*",SP_SUL!O98)</f>
        <v>0.41666666666666669</v>
      </c>
      <c r="J100" s="133">
        <f>IF(SP_SUL!P98="","*",SP_SUL!P98)</f>
        <v>6.25E-2</v>
      </c>
      <c r="K100" s="142" t="str">
        <f>IF(SP_SUL!AK98="","*",SP_SUL!AK98)</f>
        <v>K96K952</v>
      </c>
      <c r="L100" s="142" t="str">
        <f>IF(SP_SUL!AM98="","*",SP_SUL!AM98)</f>
        <v>ZWU-ZDC</v>
      </c>
      <c r="M100" s="142">
        <f>IF(SP_SUL!AP98="","*",SP_SUL!AP98)</f>
        <v>95.5</v>
      </c>
      <c r="N100" s="142" t="str">
        <f>IF(SP_SUL!AM98="","*",SP_SUL!AM98)</f>
        <v>ZWU-ZDC</v>
      </c>
      <c r="O100" s="175">
        <f>SP_SUL!BH98</f>
        <v>0</v>
      </c>
      <c r="P100" s="91"/>
      <c r="Q100" s="146" t="str">
        <f>IF($A$2=1,IF(SP_SUL!BJ98="","*",SP_SUL!BJ98),IF(SP_SUL!BK98="","*",SP_SUL!BK98))</f>
        <v>*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5">
        <f>IF(SP_SUL!K99="","*",SP_SUL!K99)</f>
        <v>103.3</v>
      </c>
      <c r="I101" s="133">
        <f>IF(SP_SUL!O99="","*",SP_SUL!O99)</f>
        <v>0.45833333333333331</v>
      </c>
      <c r="J101" s="133">
        <f>IF(SP_SUL!P99="","*",SP_SUL!P99)</f>
        <v>8.3333333333333329E-2</v>
      </c>
      <c r="K101" s="142" t="str">
        <f>IF(SP_SUL!AK99="","*",SP_SUL!AK99)</f>
        <v>ZGP2</v>
      </c>
      <c r="L101" s="142" t="str">
        <f>IF(SP_SUL!AM99="","*",SP_SUL!AM99)</f>
        <v>ZGP</v>
      </c>
      <c r="M101" s="142">
        <f>IF(SP_SUL!AP99="","*",SP_SUL!AP99)</f>
        <v>103.3</v>
      </c>
      <c r="N101" s="142" t="str">
        <f>IF(SP_SUL!AM99="","*",SP_SUL!AM99)</f>
        <v>ZGP</v>
      </c>
      <c r="O101" s="175">
        <f>SP_SUL!BH99</f>
        <v>0</v>
      </c>
      <c r="P101" s="91"/>
      <c r="Q101" s="146" t="str">
        <f>IF($A$2=1,IF(SP_SUL!BJ99="","*",SP_SUL!BJ99),IF(SP_SUL!BK99="","*",SP_SUL!BK99))</f>
        <v>*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5" t="str">
        <f>IF(SP_SUL!K100="","*",SP_SUL!K100)</f>
        <v>*</v>
      </c>
      <c r="I102" s="133" t="str">
        <f>IF(SP_SUL!O100="","*",SP_SUL!O100)</f>
        <v>*</v>
      </c>
      <c r="J102" s="133" t="str">
        <f>IF(SP_SUL!P100="","*",SP_SUL!P100)</f>
        <v>*</v>
      </c>
      <c r="K102" s="142" t="str">
        <f>IF(SP_SUL!AK100="","*",SP_SUL!AK100)</f>
        <v>-</v>
      </c>
      <c r="L102" s="142" t="str">
        <f>IF(SP_SUL!AM100="","*",SP_SUL!AM100)</f>
        <v>-</v>
      </c>
      <c r="M102" s="142" t="str">
        <f>IF(SP_SUL!AP100="","*",SP_SUL!AP100)</f>
        <v>-</v>
      </c>
      <c r="N102" s="142" t="str">
        <f>IF(SP_SUL!AM100="","*",SP_SUL!AM100)</f>
        <v>-</v>
      </c>
      <c r="O102" s="175">
        <f>SP_SUL!BH100</f>
        <v>0</v>
      </c>
      <c r="P102" s="91"/>
      <c r="Q102" s="146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5">
        <f>IF(SP_SUL!K101="","*",SP_SUL!K101)</f>
        <v>105.5</v>
      </c>
      <c r="I103" s="133">
        <f>IF(SP_SUL!O101="","*",SP_SUL!O101)</f>
        <v>0.3125</v>
      </c>
      <c r="J103" s="133">
        <f>IF(SP_SUL!P101="","*",SP_SUL!P101)</f>
        <v>4.1666666666666664E-2</v>
      </c>
      <c r="K103" s="142" t="str">
        <f>IF(SP_SUL!AK101="","*",SP_SUL!AK101)</f>
        <v>ZPT1051</v>
      </c>
      <c r="L103" s="142" t="str">
        <f>IF(SP_SUL!AM101="","*",SP_SUL!AM101)</f>
        <v>ZPT-ZEM</v>
      </c>
      <c r="M103" s="142">
        <f>IF(SP_SUL!AP101="","*",SP_SUL!AP101)</f>
        <v>105.5</v>
      </c>
      <c r="N103" s="142" t="str">
        <f>IF(SP_SUL!AM101="","*",SP_SUL!AM101)</f>
        <v>ZPT-ZEM</v>
      </c>
      <c r="O103" s="175">
        <f>SP_SUL!BH101</f>
        <v>0</v>
      </c>
      <c r="P103" s="91"/>
      <c r="Q103" s="146" t="str">
        <f>IF($A$2=1,IF(SP_SUL!BJ101="","*",SP_SUL!BJ101),IF(SP_SUL!BK101="","*",SP_SUL!BK101))</f>
        <v>*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5" t="str">
        <f>IF(SP_SUL!K102="","*",SP_SUL!K102)</f>
        <v>*</v>
      </c>
      <c r="I104" s="133" t="str">
        <f>IF(SP_SUL!O102="","*",SP_SUL!O102)</f>
        <v>*</v>
      </c>
      <c r="J104" s="133" t="str">
        <f>IF(SP_SUL!P102="","*",SP_SUL!P102)</f>
        <v>*</v>
      </c>
      <c r="K104" s="142" t="str">
        <f>IF(SP_SUL!AK102="","*",SP_SUL!AK102)</f>
        <v>-</v>
      </c>
      <c r="L104" s="142" t="str">
        <f>IF(SP_SUL!AM102="","*",SP_SUL!AM102)</f>
        <v>-</v>
      </c>
      <c r="M104" s="142" t="str">
        <f>IF(SP_SUL!AP102="","*",SP_SUL!AP102)</f>
        <v>-</v>
      </c>
      <c r="N104" s="142" t="str">
        <f>IF(SP_SUL!AM102="","*",SP_SUL!AM102)</f>
        <v>-</v>
      </c>
      <c r="O104" s="175">
        <f>SP_SUL!BH102</f>
        <v>0</v>
      </c>
      <c r="P104" s="91"/>
      <c r="Q104" s="146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5">
        <f>IF(SP_SUL!K103="","*",SP_SUL!K103)</f>
        <v>114.3</v>
      </c>
      <c r="I105" s="133">
        <f>IF(SP_SUL!O103="","*",SP_SUL!O103)</f>
        <v>0.35416666666666669</v>
      </c>
      <c r="J105" s="133">
        <f>IF(SP_SUL!P103="","*",SP_SUL!P103)</f>
        <v>8.3333333333333329E-2</v>
      </c>
      <c r="K105" s="142" t="str">
        <f>IF(SP_SUL!AK103="","*",SP_SUL!AK103)</f>
        <v>109ZPT2</v>
      </c>
      <c r="L105" s="142" t="str">
        <f>IF(SP_SUL!AM103="","*",SP_SUL!AM103)</f>
        <v>ZGM1</v>
      </c>
      <c r="M105" s="142">
        <f>IF(SP_SUL!AP103="","*",SP_SUL!AP103)</f>
        <v>114.3</v>
      </c>
      <c r="N105" s="142" t="str">
        <f>IF(SP_SUL!AM103="","*",SP_SUL!AM103)</f>
        <v>ZGM1</v>
      </c>
      <c r="O105" s="175">
        <f>SP_SUL!BH103</f>
        <v>0</v>
      </c>
      <c r="P105" s="91"/>
      <c r="Q105" s="146" t="str">
        <f>IF($A$2=1,IF(SP_SUL!BJ103="","*",SP_SUL!BJ103),IF(SP_SUL!BK103="","*",SP_SUL!BK103))</f>
        <v>*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5">
        <f>IF(SP_SUL!K104="","*",SP_SUL!K104)</f>
        <v>115.5</v>
      </c>
      <c r="I106" s="133">
        <f>IF(SP_SUL!O104="","*",SP_SUL!O104)</f>
        <v>0.45833333333333331</v>
      </c>
      <c r="J106" s="133">
        <f>IF(SP_SUL!P104="","*",SP_SUL!P104)</f>
        <v>8.3333333333333329E-2</v>
      </c>
      <c r="K106" s="142" t="str">
        <f>IF(SP_SUL!AK104="","*",SP_SUL!AK104)</f>
        <v>-</v>
      </c>
      <c r="L106" s="142" t="str">
        <f>IF(SP_SUL!AM104="","*",SP_SUL!AM104)</f>
        <v>ZGM-109</v>
      </c>
      <c r="M106" s="142">
        <f>IF(SP_SUL!AP104="","*",SP_SUL!AP104)</f>
        <v>115.5</v>
      </c>
      <c r="N106" s="142" t="str">
        <f>IF(SP_SUL!AM104="","*",SP_SUL!AM104)</f>
        <v>ZGM-109</v>
      </c>
      <c r="O106" s="175">
        <f>SP_SUL!BH104</f>
        <v>0</v>
      </c>
      <c r="P106" s="91"/>
      <c r="Q106" s="146" t="str">
        <f>IF($A$2=1,IF(SP_SUL!BJ104="","*",SP_SUL!BJ104),IF(SP_SUL!BK104="","*",SP_SUL!BK104))</f>
        <v>*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5" t="str">
        <f>IF(SP_SUL!K105="","*",SP_SUL!K105)</f>
        <v>*</v>
      </c>
      <c r="I107" s="133" t="str">
        <f>IF(SP_SUL!O105="","*",SP_SUL!O105)</f>
        <v>*</v>
      </c>
      <c r="J107" s="133" t="str">
        <f>IF(SP_SUL!P105="","*",SP_SUL!P105)</f>
        <v>*</v>
      </c>
      <c r="K107" s="142" t="str">
        <f>IF(SP_SUL!AK105="","*",SP_SUL!AK105)</f>
        <v>-</v>
      </c>
      <c r="L107" s="142" t="str">
        <f>IF(SP_SUL!AM105="","*",SP_SUL!AM105)</f>
        <v>-</v>
      </c>
      <c r="M107" s="142" t="str">
        <f>IF(SP_SUL!AP105="","*",SP_SUL!AP105)</f>
        <v>-</v>
      </c>
      <c r="N107" s="142" t="str">
        <f>IF(SP_SUL!AM105="","*",SP_SUL!AM105)</f>
        <v>-</v>
      </c>
      <c r="O107" s="175">
        <f>SP_SUL!BH105</f>
        <v>0</v>
      </c>
      <c r="P107" s="91"/>
      <c r="Q107" s="146" t="str">
        <f>IF($A$2=1,IF(SP_SUL!BJ105="","*",SP_SUL!BJ105),IF(SP_SUL!BK105="","*",SP_SUL!BK105))</f>
        <v>*</v>
      </c>
    </row>
    <row r="108" spans="1:17" hidden="1">
      <c r="A108" s="98" t="str">
        <f>IF(SP_SUL!B106="","*",SP_SUL!B106)</f>
        <v>*</v>
      </c>
      <c r="B108" s="99" t="str">
        <f>IF(SP_SUL!X106="","*",SP_SUL!X106)</f>
        <v>*</v>
      </c>
      <c r="C108" s="100" t="str">
        <f>IF(SP_SUL!S106="","*",SP_SUL!S106)</f>
        <v>-</v>
      </c>
      <c r="D108" s="100" t="str">
        <f>IF(SP_SUL!T106="","*",SP_SUL!T106)</f>
        <v>-</v>
      </c>
      <c r="E108" s="100" t="str">
        <f>IF(SP_SUL!D106="","*",SP_SUL!D106)</f>
        <v>*</v>
      </c>
      <c r="F108" s="100" t="str">
        <f>IF(SP_SUL!H106="","*",SP_SUL!H106)</f>
        <v>*</v>
      </c>
      <c r="G108" s="100" t="str">
        <f>IF(SP_SUL!M106="","*",SP_SUL!M106)</f>
        <v>-</v>
      </c>
      <c r="H108" s="155" t="str">
        <f>IF(SP_SUL!K106="","*",SP_SUL!K106)</f>
        <v>*</v>
      </c>
      <c r="I108" s="133" t="str">
        <f>IF(SP_SUL!O106="","*",SP_SUL!O106)</f>
        <v>*</v>
      </c>
      <c r="J108" s="133" t="str">
        <f>IF(SP_SUL!P106="","*",SP_SUL!P106)</f>
        <v>*</v>
      </c>
      <c r="K108" s="142" t="str">
        <f>IF(SP_SUL!AK106="","*",SP_SUL!AK106)</f>
        <v>-</v>
      </c>
      <c r="L108" s="142" t="str">
        <f>IF(SP_SUL!AM106="","*",SP_SUL!AM106)</f>
        <v>-</v>
      </c>
      <c r="M108" s="142" t="str">
        <f>IF(SP_SUL!AP106="","*",SP_SUL!AP106)</f>
        <v>-</v>
      </c>
      <c r="N108" s="142" t="str">
        <f>IF(SP_SUL!AM106="","*",SP_SUL!AM106)</f>
        <v>-</v>
      </c>
      <c r="O108" s="175">
        <f>SP_SUL!BH106</f>
        <v>0</v>
      </c>
      <c r="P108" s="91"/>
      <c r="Q108" s="146" t="str">
        <f>IF($A$2=1,IF(SP_SUL!BJ106="","*",SP_SUL!BJ106),IF(SP_SUL!BK106="","*",SP_SUL!BK106))</f>
        <v>*</v>
      </c>
    </row>
    <row r="109" spans="1:17" ht="30" hidden="1" customHeight="1">
      <c r="A109" s="98" t="str">
        <f>IF(SP_SUL!B107="","*",SP_SUL!B107)</f>
        <v>*</v>
      </c>
      <c r="B109" s="99" t="str">
        <f>IF(SP_SUL!X107="","*",SP_SUL!X107)</f>
        <v>*</v>
      </c>
      <c r="C109" s="100" t="str">
        <f>IF(SP_SUL!S107="","*",SP_SUL!S107)</f>
        <v>-</v>
      </c>
      <c r="D109" s="100" t="str">
        <f>IF(SP_SUL!T107="","*",SP_SUL!T107)</f>
        <v>-</v>
      </c>
      <c r="E109" s="100" t="str">
        <f>IF(SP_SUL!D107="","*",SP_SUL!D107)</f>
        <v>*</v>
      </c>
      <c r="F109" s="100" t="str">
        <f>IF(SP_SUL!H107="","*",SP_SUL!H107)</f>
        <v>*</v>
      </c>
      <c r="G109" s="100" t="str">
        <f>IF(SP_SUL!M107="","*",SP_SUL!M107)</f>
        <v>-</v>
      </c>
      <c r="H109" s="155" t="str">
        <f>IF(SP_SUL!K107="","*",SP_SUL!K107)</f>
        <v>*</v>
      </c>
      <c r="I109" s="133" t="str">
        <f>IF(SP_SUL!O107="","*",SP_SUL!O107)</f>
        <v>*</v>
      </c>
      <c r="J109" s="133" t="str">
        <f>IF(SP_SUL!P107="","*",SP_SUL!P107)</f>
        <v>*</v>
      </c>
      <c r="K109" s="142" t="str">
        <f>IF(SP_SUL!AK107="","*",SP_SUL!AK107)</f>
        <v>-</v>
      </c>
      <c r="L109" s="142" t="str">
        <f>IF(SP_SUL!AM107="","*",SP_SUL!AM107)</f>
        <v>-</v>
      </c>
      <c r="M109" s="142" t="str">
        <f>IF(SP_SUL!AP107="","*",SP_SUL!AP107)</f>
        <v>-</v>
      </c>
      <c r="N109" s="142" t="str">
        <f>IF(SP_SUL!AM107="","*",SP_SUL!AM107)</f>
        <v>-</v>
      </c>
      <c r="O109" s="175">
        <f>SP_SUL!BH107</f>
        <v>0</v>
      </c>
      <c r="P109" s="91"/>
      <c r="Q109" s="146" t="str">
        <f>IF($A$2=1,IF(SP_SUL!BJ107="","*",SP_SUL!BJ107),IF(SP_SUL!BK107="","*",SP_SUL!BK107))</f>
        <v>*</v>
      </c>
    </row>
    <row r="110" spans="1:17" hidden="1">
      <c r="A110" s="98" t="str">
        <f>IF(SP_SUL!B108="","*",SP_SUL!B108)</f>
        <v>*</v>
      </c>
      <c r="B110" s="99" t="str">
        <f>IF(SP_SUL!X108="","*",SP_SUL!X108)</f>
        <v>*</v>
      </c>
      <c r="C110" s="100" t="str">
        <f>IF(SP_SUL!S108="","*",SP_SUL!S108)</f>
        <v>-</v>
      </c>
      <c r="D110" s="100" t="str">
        <f>IF(SP_SUL!T108="","*",SP_SUL!T108)</f>
        <v>-</v>
      </c>
      <c r="E110" s="100" t="str">
        <f>IF(SP_SUL!D108="","*",SP_SUL!D108)</f>
        <v>*</v>
      </c>
      <c r="F110" s="100" t="str">
        <f>IF(SP_SUL!H108="","*",SP_SUL!H108)</f>
        <v>*</v>
      </c>
      <c r="G110" s="100" t="str">
        <f>IF(SP_SUL!M108="","*",SP_SUL!M108)</f>
        <v>-</v>
      </c>
      <c r="H110" s="155" t="str">
        <f>IF(SP_SUL!K108="","*",SP_SUL!K108)</f>
        <v>*</v>
      </c>
      <c r="I110" s="133" t="str">
        <f>IF(SP_SUL!O108="","*",SP_SUL!O108)</f>
        <v>*</v>
      </c>
      <c r="J110" s="133" t="str">
        <f>IF(SP_SUL!P108="","*",SP_SUL!P108)</f>
        <v>*</v>
      </c>
      <c r="K110" s="142" t="str">
        <f>IF(SP_SUL!AK108="","*",SP_SUL!AK108)</f>
        <v>-</v>
      </c>
      <c r="L110" s="142" t="str">
        <f>IF(SP_SUL!AM108="","*",SP_SUL!AM108)</f>
        <v>-</v>
      </c>
      <c r="M110" s="142" t="str">
        <f>IF(SP_SUL!AP108="","*",SP_SUL!AP108)</f>
        <v>-</v>
      </c>
      <c r="N110" s="142" t="str">
        <f>IF(SP_SUL!AM108="","*",SP_SUL!AM108)</f>
        <v>-</v>
      </c>
      <c r="O110" s="175">
        <f>SP_SUL!BH108</f>
        <v>0</v>
      </c>
      <c r="P110" s="91"/>
      <c r="Q110" s="146" t="str">
        <f>IF($A$2=1,IF(SP_SUL!BJ108="","*",SP_SUL!BJ108),IF(SP_SUL!BK108="","*",SP_SUL!BK108))</f>
        <v>*</v>
      </c>
    </row>
    <row r="111" spans="1:17" hidden="1">
      <c r="A111" s="98" t="str">
        <f>IF(SP_SUL!B109="","*",SP_SUL!B109)</f>
        <v>*</v>
      </c>
      <c r="B111" s="99" t="str">
        <f>IF(SP_SUL!X109="","*",SP_SUL!X109)</f>
        <v>*</v>
      </c>
      <c r="C111" s="100" t="str">
        <f>IF(SP_SUL!S109="","*",SP_SUL!S109)</f>
        <v>-</v>
      </c>
      <c r="D111" s="100" t="str">
        <f>IF(SP_SUL!T109="","*",SP_SUL!T109)</f>
        <v>-</v>
      </c>
      <c r="E111" s="100" t="str">
        <f>IF(SP_SUL!D109="","*",SP_SUL!D109)</f>
        <v>*</v>
      </c>
      <c r="F111" s="100" t="str">
        <f>IF(SP_SUL!H109="","*",SP_SUL!H109)</f>
        <v>*</v>
      </c>
      <c r="G111" s="100" t="str">
        <f>IF(SP_SUL!M109="","*",SP_SUL!M109)</f>
        <v>-</v>
      </c>
      <c r="H111" s="155" t="str">
        <f>IF(SP_SUL!K109="","*",SP_SUL!K109)</f>
        <v>*</v>
      </c>
      <c r="I111" s="133" t="str">
        <f>IF(SP_SUL!O109="","*",SP_SUL!O109)</f>
        <v>*</v>
      </c>
      <c r="J111" s="133" t="str">
        <f>IF(SP_SUL!P109="","*",SP_SUL!P109)</f>
        <v>*</v>
      </c>
      <c r="K111" s="142" t="str">
        <f>IF(SP_SUL!AK109="","*",SP_SUL!AK109)</f>
        <v>-</v>
      </c>
      <c r="L111" s="142" t="str">
        <f>IF(SP_SUL!AM109="","*",SP_SUL!AM109)</f>
        <v>-</v>
      </c>
      <c r="M111" s="142" t="str">
        <f>IF(SP_SUL!AP109="","*",SP_SUL!AP109)</f>
        <v>-</v>
      </c>
      <c r="N111" s="142" t="str">
        <f>IF(SP_SUL!AM109="","*",SP_SUL!AM109)</f>
        <v>-</v>
      </c>
      <c r="O111" s="175">
        <f>SP_SUL!BH109</f>
        <v>0</v>
      </c>
      <c r="P111" s="91"/>
      <c r="Q111" s="146" t="str">
        <f>IF($A$2=1,IF(SP_SUL!BJ109="","*",SP_SUL!BJ109),IF(SP_SUL!BK109="","*",SP_SUL!BK109))</f>
        <v>*</v>
      </c>
    </row>
    <row r="112" spans="1:17" hidden="1">
      <c r="A112" s="98" t="str">
        <f>IF(SP_SUL!B110="","*",SP_SUL!B110)</f>
        <v>*</v>
      </c>
      <c r="B112" s="99" t="str">
        <f>IF(SP_SUL!X110="","*",SP_SUL!X110)</f>
        <v>*</v>
      </c>
      <c r="C112" s="100" t="str">
        <f>IF(SP_SUL!S110="","*",SP_SUL!S110)</f>
        <v>-</v>
      </c>
      <c r="D112" s="100" t="str">
        <f>IF(SP_SUL!T110="","*",SP_SUL!T110)</f>
        <v>-</v>
      </c>
      <c r="E112" s="100" t="str">
        <f>IF(SP_SUL!D110="","*",SP_SUL!D110)</f>
        <v>*</v>
      </c>
      <c r="F112" s="100" t="str">
        <f>IF(SP_SUL!H110="","*",SP_SUL!H110)</f>
        <v>*</v>
      </c>
      <c r="G112" s="100" t="str">
        <f>IF(SP_SUL!M110="","*",SP_SUL!M110)</f>
        <v>-</v>
      </c>
      <c r="H112" s="155" t="str">
        <f>IF(SP_SUL!K110="","*",SP_SUL!K110)</f>
        <v>*</v>
      </c>
      <c r="I112" s="133" t="str">
        <f>IF(SP_SUL!O110="","*",SP_SUL!O110)</f>
        <v>*</v>
      </c>
      <c r="J112" s="133" t="str">
        <f>IF(SP_SUL!P110="","*",SP_SUL!P110)</f>
        <v>*</v>
      </c>
      <c r="K112" s="142" t="str">
        <f>IF(SP_SUL!AK110="","*",SP_SUL!AK110)</f>
        <v>-</v>
      </c>
      <c r="L112" s="142" t="str">
        <f>IF(SP_SUL!AM110="","*",SP_SUL!AM110)</f>
        <v>-</v>
      </c>
      <c r="M112" s="142" t="str">
        <f>IF(SP_SUL!AP110="","*",SP_SUL!AP110)</f>
        <v>-</v>
      </c>
      <c r="N112" s="142" t="str">
        <f>IF(SP_SUL!AM110="","*",SP_SUL!AM110)</f>
        <v>-</v>
      </c>
      <c r="O112" s="175">
        <f>SP_SUL!BH110</f>
        <v>0</v>
      </c>
      <c r="P112" s="91"/>
      <c r="Q112" s="146" t="str">
        <f>IF($A$2=1,IF(SP_SUL!BJ110="","*",SP_SUL!BJ110),IF(SP_SUL!BK110="","*",SP_SUL!BK110))</f>
        <v>*</v>
      </c>
    </row>
    <row r="113" spans="1:17" ht="35.25" hidden="1" customHeight="1">
      <c r="A113" s="98" t="str">
        <f>IF(SP_SUL!B111="","*",SP_SUL!B111)</f>
        <v>*</v>
      </c>
      <c r="B113" s="99" t="str">
        <f>IF(SP_SUL!X111="","*",SP_SUL!X111)</f>
        <v>*</v>
      </c>
      <c r="C113" s="100" t="str">
        <f>IF(SP_SUL!S111="","*",SP_SUL!S111)</f>
        <v>-</v>
      </c>
      <c r="D113" s="100" t="str">
        <f>IF(SP_SUL!T111="","*",SP_SUL!T111)</f>
        <v>-</v>
      </c>
      <c r="E113" s="100" t="str">
        <f>IF(SP_SUL!D111="","*",SP_SUL!D111)</f>
        <v>*</v>
      </c>
      <c r="F113" s="100" t="str">
        <f>IF(SP_SUL!H111="","*",SP_SUL!H111)</f>
        <v>*</v>
      </c>
      <c r="G113" s="100" t="str">
        <f>IF(SP_SUL!M111="","*",SP_SUL!M111)</f>
        <v>-</v>
      </c>
      <c r="H113" s="155" t="str">
        <f>IF(SP_SUL!K111="","*",SP_SUL!K111)</f>
        <v>*</v>
      </c>
      <c r="I113" s="133" t="str">
        <f>IF(SP_SUL!O111="","*",SP_SUL!O111)</f>
        <v>*</v>
      </c>
      <c r="J113" s="133" t="str">
        <f>IF(SP_SUL!P111="","*",SP_SUL!P111)</f>
        <v>*</v>
      </c>
      <c r="K113" s="142" t="str">
        <f>IF(SP_SUL!AK111="","*",SP_SUL!AK111)</f>
        <v>-</v>
      </c>
      <c r="L113" s="142" t="str">
        <f>IF(SP_SUL!AM111="","*",SP_SUL!AM111)</f>
        <v>-</v>
      </c>
      <c r="M113" s="142" t="str">
        <f>IF(SP_SUL!AP111="","*",SP_SUL!AP111)</f>
        <v>-</v>
      </c>
      <c r="N113" s="142" t="str">
        <f>IF(SP_SUL!AM111="","*",SP_SUL!AM111)</f>
        <v>-</v>
      </c>
      <c r="O113" s="175">
        <f>SP_SUL!BH111</f>
        <v>0</v>
      </c>
      <c r="P113" s="91"/>
      <c r="Q113" s="146" t="str">
        <f>IF($A$2=1,IF(SP_SUL!BJ111="","*",SP_SUL!BJ111),IF(SP_SUL!BK111="","*",SP_SUL!BK111))</f>
        <v>*</v>
      </c>
    </row>
    <row r="114" spans="1:17" hidden="1">
      <c r="A114" s="98" t="str">
        <f>IF(SP_SUL!B112="","*",SP_SUL!B112)</f>
        <v>*</v>
      </c>
      <c r="B114" s="99" t="str">
        <f>IF(SP_SUL!X112="","*",SP_SUL!X112)</f>
        <v>*</v>
      </c>
      <c r="C114" s="100" t="str">
        <f>IF(SP_SUL!S112="","*",SP_SUL!S112)</f>
        <v>-</v>
      </c>
      <c r="D114" s="100" t="str">
        <f>IF(SP_SUL!T112="","*",SP_SUL!T112)</f>
        <v>-</v>
      </c>
      <c r="E114" s="100" t="str">
        <f>IF(SP_SUL!D112="","*",SP_SUL!D112)</f>
        <v>*</v>
      </c>
      <c r="F114" s="100" t="str">
        <f>IF(SP_SUL!H112="","*",SP_SUL!H112)</f>
        <v>*</v>
      </c>
      <c r="G114" s="100" t="str">
        <f>IF(SP_SUL!M112="","*",SP_SUL!M112)</f>
        <v>-</v>
      </c>
      <c r="H114" s="155" t="str">
        <f>IF(SP_SUL!K112="","*",SP_SUL!K112)</f>
        <v>*</v>
      </c>
      <c r="I114" s="133" t="str">
        <f>IF(SP_SUL!O112="","*",SP_SUL!O112)</f>
        <v>*</v>
      </c>
      <c r="J114" s="133" t="str">
        <f>IF(SP_SUL!P112="","*",SP_SUL!P112)</f>
        <v>*</v>
      </c>
      <c r="K114" s="142" t="str">
        <f>IF(SP_SUL!AK112="","*",SP_SUL!AK112)</f>
        <v>-</v>
      </c>
      <c r="L114" s="142" t="str">
        <f>IF(SP_SUL!AM112="","*",SP_SUL!AM112)</f>
        <v>-</v>
      </c>
      <c r="M114" s="142" t="str">
        <f>IF(SP_SUL!AP112="","*",SP_SUL!AP112)</f>
        <v>-</v>
      </c>
      <c r="N114" s="142" t="str">
        <f>IF(SP_SUL!AM112="","*",SP_SUL!AM112)</f>
        <v>-</v>
      </c>
      <c r="O114" s="175">
        <f>SP_SUL!BH112</f>
        <v>0</v>
      </c>
      <c r="P114" s="91"/>
      <c r="Q114" s="146" t="str">
        <f>IF($A$2=1,IF(SP_SUL!BJ112="","*",SP_SUL!BJ112),IF(SP_SUL!BK112="","*",SP_SUL!BK112))</f>
        <v>*</v>
      </c>
    </row>
    <row r="115" spans="1:17" hidden="1">
      <c r="A115" s="98" t="str">
        <f>IF(SP_SUL!B113="","*",SP_SUL!B113)</f>
        <v>*</v>
      </c>
      <c r="B115" s="99" t="str">
        <f>IF(SP_SUL!X113="","*",SP_SUL!X113)</f>
        <v>*</v>
      </c>
      <c r="C115" s="100" t="str">
        <f>IF(SP_SUL!S113="","*",SP_SUL!S113)</f>
        <v>-</v>
      </c>
      <c r="D115" s="100" t="str">
        <f>IF(SP_SUL!T113="","*",SP_SUL!T113)</f>
        <v>-</v>
      </c>
      <c r="E115" s="100" t="str">
        <f>IF(SP_SUL!D113="","*",SP_SUL!D113)</f>
        <v>*</v>
      </c>
      <c r="F115" s="100" t="str">
        <f>IF(SP_SUL!H113="","*",SP_SUL!H113)</f>
        <v>*</v>
      </c>
      <c r="G115" s="100" t="str">
        <f>IF(SP_SUL!M113="","*",SP_SUL!M113)</f>
        <v>-</v>
      </c>
      <c r="H115" s="155" t="str">
        <f>IF(SP_SUL!K113="","*",SP_SUL!K113)</f>
        <v>*</v>
      </c>
      <c r="I115" s="133" t="str">
        <f>IF(SP_SUL!O113="","*",SP_SUL!O113)</f>
        <v>*</v>
      </c>
      <c r="J115" s="133" t="str">
        <f>IF(SP_SUL!P113="","*",SP_SUL!P113)</f>
        <v>*</v>
      </c>
      <c r="K115" s="142" t="str">
        <f>IF(SP_SUL!AK113="","*",SP_SUL!AK113)</f>
        <v>-</v>
      </c>
      <c r="L115" s="142" t="str">
        <f>IF(SP_SUL!AM113="","*",SP_SUL!AM113)</f>
        <v>-</v>
      </c>
      <c r="M115" s="142" t="str">
        <f>IF(SP_SUL!AP113="","*",SP_SUL!AP113)</f>
        <v>-</v>
      </c>
      <c r="N115" s="142" t="str">
        <f>IF(SP_SUL!AM113="","*",SP_SUL!AM113)</f>
        <v>-</v>
      </c>
      <c r="O115" s="175">
        <f>SP_SUL!BH113</f>
        <v>0</v>
      </c>
      <c r="P115" s="91"/>
      <c r="Q115" s="146" t="str">
        <f>IF($A$2=1,IF(SP_SUL!BJ113="","*",SP_SUL!BJ113),IF(SP_SUL!BK113="","*",SP_SUL!BK113))</f>
        <v>*</v>
      </c>
    </row>
    <row r="116" spans="1:17" hidden="1">
      <c r="A116" s="98" t="str">
        <f>IF(SP_SUL!B114="","*",SP_SUL!B114)</f>
        <v>*</v>
      </c>
      <c r="B116" s="99" t="str">
        <f>IF(SP_SUL!X114="","*",SP_SUL!X114)</f>
        <v>*</v>
      </c>
      <c r="C116" s="100" t="str">
        <f>IF(SP_SUL!S114="","*",SP_SUL!S114)</f>
        <v>-</v>
      </c>
      <c r="D116" s="100" t="str">
        <f>IF(SP_SUL!T114="","*",SP_SUL!T114)</f>
        <v>-</v>
      </c>
      <c r="E116" s="100" t="str">
        <f>IF(SP_SUL!D114="","*",SP_SUL!D114)</f>
        <v>*</v>
      </c>
      <c r="F116" s="100" t="str">
        <f>IF(SP_SUL!H114="","*",SP_SUL!H114)</f>
        <v>*</v>
      </c>
      <c r="G116" s="100" t="str">
        <f>IF(SP_SUL!M114="","*",SP_SUL!M114)</f>
        <v>-</v>
      </c>
      <c r="H116" s="155" t="str">
        <f>IF(SP_SUL!K114="","*",SP_SUL!K114)</f>
        <v>*</v>
      </c>
      <c r="I116" s="133" t="str">
        <f>IF(SP_SUL!O114="","*",SP_SUL!O114)</f>
        <v>*</v>
      </c>
      <c r="J116" s="133" t="str">
        <f>IF(SP_SUL!P114="","*",SP_SUL!P114)</f>
        <v>*</v>
      </c>
      <c r="K116" s="142" t="str">
        <f>IF(SP_SUL!AK114="","*",SP_SUL!AK114)</f>
        <v>-</v>
      </c>
      <c r="L116" s="142" t="str">
        <f>IF(SP_SUL!AM114="","*",SP_SUL!AM114)</f>
        <v>-</v>
      </c>
      <c r="M116" s="142" t="str">
        <f>IF(SP_SUL!AP114="","*",SP_SUL!AP114)</f>
        <v>-</v>
      </c>
      <c r="N116" s="142" t="str">
        <f>IF(SP_SUL!AM114="","*",SP_SUL!AM114)</f>
        <v>-</v>
      </c>
      <c r="O116" s="175">
        <f>SP_SUL!BH114</f>
        <v>0</v>
      </c>
      <c r="P116" s="91"/>
      <c r="Q116" s="146" t="str">
        <f>IF($A$2=1,IF(SP_SUL!BJ114="","*",SP_SUL!BJ114),IF(SP_SUL!BK114="","*",SP_SUL!BK114))</f>
        <v>*</v>
      </c>
    </row>
    <row r="117" spans="1:17" hidden="1">
      <c r="A117" s="98" t="str">
        <f>IF(SP_SUL!B115="","*",SP_SUL!B115)</f>
        <v>*</v>
      </c>
      <c r="B117" s="99" t="str">
        <f>IF(SP_SUL!X115="","*",SP_SUL!X115)</f>
        <v>*</v>
      </c>
      <c r="C117" s="100" t="str">
        <f>IF(SP_SUL!S115="","*",SP_SUL!S115)</f>
        <v>-</v>
      </c>
      <c r="D117" s="100" t="str">
        <f>IF(SP_SUL!T115="","*",SP_SUL!T115)</f>
        <v>-</v>
      </c>
      <c r="E117" s="100" t="str">
        <f>IF(SP_SUL!D115="","*",SP_SUL!D115)</f>
        <v>*</v>
      </c>
      <c r="F117" s="100" t="str">
        <f>IF(SP_SUL!H115="","*",SP_SUL!H115)</f>
        <v>*</v>
      </c>
      <c r="G117" s="100" t="str">
        <f>IF(SP_SUL!M115="","*",SP_SUL!M115)</f>
        <v>-</v>
      </c>
      <c r="H117" s="155" t="str">
        <f>IF(SP_SUL!K115="","*",SP_SUL!K115)</f>
        <v>*</v>
      </c>
      <c r="I117" s="133" t="str">
        <f>IF(SP_SUL!O115="","*",SP_SUL!O115)</f>
        <v>*</v>
      </c>
      <c r="J117" s="133" t="str">
        <f>IF(SP_SUL!P115="","*",SP_SUL!P115)</f>
        <v>*</v>
      </c>
      <c r="K117" s="142" t="str">
        <f>IF(SP_SUL!AK115="","*",SP_SUL!AK115)</f>
        <v>-</v>
      </c>
      <c r="L117" s="142" t="str">
        <f>IF(SP_SUL!AM115="","*",SP_SUL!AM115)</f>
        <v>-</v>
      </c>
      <c r="M117" s="142" t="str">
        <f>IF(SP_SUL!AP115="","*",SP_SUL!AP115)</f>
        <v>-</v>
      </c>
      <c r="N117" s="142" t="str">
        <f>IF(SP_SUL!AM115="","*",SP_SUL!AM115)</f>
        <v>-</v>
      </c>
      <c r="O117" s="175">
        <f>SP_SUL!BH115</f>
        <v>0</v>
      </c>
      <c r="P117" s="91"/>
      <c r="Q117" s="146" t="str">
        <f>IF($A$2=1,IF(SP_SUL!BJ115="","*",SP_SUL!BJ115),IF(SP_SUL!BK115="","*",SP_SUL!BK115))</f>
        <v>*</v>
      </c>
    </row>
    <row r="118" spans="1:17" hidden="1">
      <c r="A118" s="98" t="str">
        <f>IF(SP_SUL!B116="","*",SP_SUL!B116)</f>
        <v>*</v>
      </c>
      <c r="B118" s="99" t="str">
        <f>IF(SP_SUL!X116="","*",SP_SUL!X116)</f>
        <v>*</v>
      </c>
      <c r="C118" s="100" t="str">
        <f>IF(SP_SUL!S116="","*",SP_SUL!S116)</f>
        <v>-</v>
      </c>
      <c r="D118" s="100" t="str">
        <f>IF(SP_SUL!T116="","*",SP_SUL!T116)</f>
        <v>-</v>
      </c>
      <c r="E118" s="100" t="str">
        <f>IF(SP_SUL!D116="","*",SP_SUL!D116)</f>
        <v>*</v>
      </c>
      <c r="F118" s="100" t="str">
        <f>IF(SP_SUL!H116="","*",SP_SUL!H116)</f>
        <v>*</v>
      </c>
      <c r="G118" s="100" t="str">
        <f>IF(SP_SUL!M116="","*",SP_SUL!M116)</f>
        <v>-</v>
      </c>
      <c r="H118" s="155" t="str">
        <f>IF(SP_SUL!K116="","*",SP_SUL!K116)</f>
        <v>*</v>
      </c>
      <c r="I118" s="133" t="str">
        <f>IF(SP_SUL!O116="","*",SP_SUL!O116)</f>
        <v>*</v>
      </c>
      <c r="J118" s="133" t="str">
        <f>IF(SP_SUL!P116="","*",SP_SUL!P116)</f>
        <v>*</v>
      </c>
      <c r="K118" s="142" t="str">
        <f>IF(SP_SUL!AK116="","*",SP_SUL!AK116)</f>
        <v>-</v>
      </c>
      <c r="L118" s="142" t="str">
        <f>IF(SP_SUL!AM116="","*",SP_SUL!AM116)</f>
        <v>-</v>
      </c>
      <c r="M118" s="142" t="str">
        <f>IF(SP_SUL!AP116="","*",SP_SUL!AP116)</f>
        <v>-</v>
      </c>
      <c r="N118" s="142" t="str">
        <f>IF(SP_SUL!AM116="","*",SP_SUL!AM116)</f>
        <v>-</v>
      </c>
      <c r="O118" s="175">
        <f>SP_SUL!BH116</f>
        <v>0</v>
      </c>
      <c r="P118" s="91"/>
      <c r="Q118" s="146" t="str">
        <f>IF($A$2=1,IF(SP_SUL!BJ116="","*",SP_SUL!BJ116),IF(SP_SUL!BK116="","*",SP_SUL!BK116))</f>
        <v>*</v>
      </c>
    </row>
    <row r="119" spans="1:17" hidden="1">
      <c r="A119" s="98" t="str">
        <f>IF(SP_SUL!B117="","*",SP_SUL!B117)</f>
        <v>*</v>
      </c>
      <c r="B119" s="99" t="str">
        <f>IF(SP_SUL!X117="","*",SP_SUL!X117)</f>
        <v>*</v>
      </c>
      <c r="C119" s="100" t="str">
        <f>IF(SP_SUL!S117="","*",SP_SUL!S117)</f>
        <v>-</v>
      </c>
      <c r="D119" s="100" t="str">
        <f>IF(SP_SUL!T117="","*",SP_SUL!T117)</f>
        <v>-</v>
      </c>
      <c r="E119" s="100" t="str">
        <f>IF(SP_SUL!D117="","*",SP_SUL!D117)</f>
        <v>*</v>
      </c>
      <c r="F119" s="100" t="str">
        <f>IF(SP_SUL!H117="","*",SP_SUL!H117)</f>
        <v>*</v>
      </c>
      <c r="G119" s="100" t="str">
        <f>IF(SP_SUL!M117="","*",SP_SUL!M117)</f>
        <v>-</v>
      </c>
      <c r="H119" s="155" t="str">
        <f>IF(SP_SUL!K117="","*",SP_SUL!K117)</f>
        <v>*</v>
      </c>
      <c r="I119" s="133" t="str">
        <f>IF(SP_SUL!O117="","*",SP_SUL!O117)</f>
        <v>*</v>
      </c>
      <c r="J119" s="133" t="str">
        <f>IF(SP_SUL!P117="","*",SP_SUL!P117)</f>
        <v>*</v>
      </c>
      <c r="K119" s="142" t="str">
        <f>IF(SP_SUL!AK117="","*",SP_SUL!AK117)</f>
        <v>-</v>
      </c>
      <c r="L119" s="142" t="str">
        <f>IF(SP_SUL!AM117="","*",SP_SUL!AM117)</f>
        <v>-</v>
      </c>
      <c r="M119" s="142" t="str">
        <f>IF(SP_SUL!AP117="","*",SP_SUL!AP117)</f>
        <v>-</v>
      </c>
      <c r="N119" s="142" t="str">
        <f>IF(SP_SUL!AM117="","*",SP_SUL!AM117)</f>
        <v>-</v>
      </c>
      <c r="O119" s="175">
        <f>SP_SUL!BH117</f>
        <v>0</v>
      </c>
      <c r="P119" s="91"/>
      <c r="Q119" s="146" t="str">
        <f>IF($A$2=1,IF(SP_SUL!BJ117="","*",SP_SUL!BJ117),IF(SP_SUL!BK117="","*",SP_SUL!BK117))</f>
        <v>*</v>
      </c>
    </row>
    <row r="120" spans="1:17" hidden="1">
      <c r="A120" s="98" t="str">
        <f>IF(SP_SUL!B118="","*",SP_SUL!B118)</f>
        <v>*</v>
      </c>
      <c r="B120" s="99" t="str">
        <f>IF(SP_SUL!X118="","*",SP_SUL!X118)</f>
        <v>*</v>
      </c>
      <c r="C120" s="100" t="str">
        <f>IF(SP_SUL!S118="","*",SP_SUL!S118)</f>
        <v>-</v>
      </c>
      <c r="D120" s="100" t="str">
        <f>IF(SP_SUL!T118="","*",SP_SUL!T118)</f>
        <v>-</v>
      </c>
      <c r="E120" s="100" t="str">
        <f>IF(SP_SUL!D118="","*",SP_SUL!D118)</f>
        <v>*</v>
      </c>
      <c r="F120" s="100" t="str">
        <f>IF(SP_SUL!H118="","*",SP_SUL!H118)</f>
        <v>*</v>
      </c>
      <c r="G120" s="100" t="str">
        <f>IF(SP_SUL!M118="","*",SP_SUL!M118)</f>
        <v>-</v>
      </c>
      <c r="H120" s="155" t="str">
        <f>IF(SP_SUL!K118="","*",SP_SUL!K118)</f>
        <v>*</v>
      </c>
      <c r="I120" s="133" t="str">
        <f>IF(SP_SUL!O118="","*",SP_SUL!O118)</f>
        <v>*</v>
      </c>
      <c r="J120" s="133" t="str">
        <f>IF(SP_SUL!P118="","*",SP_SUL!P118)</f>
        <v>*</v>
      </c>
      <c r="K120" s="142" t="str">
        <f>IF(SP_SUL!AK118="","*",SP_SUL!AK118)</f>
        <v>-</v>
      </c>
      <c r="L120" s="142" t="str">
        <f>IF(SP_SUL!AM118="","*",SP_SUL!AM118)</f>
        <v>-</v>
      </c>
      <c r="M120" s="142" t="str">
        <f>IF(SP_SUL!AP118="","*",SP_SUL!AP118)</f>
        <v>-</v>
      </c>
      <c r="N120" s="142" t="str">
        <f>IF(SP_SUL!AM118="","*",SP_SUL!AM118)</f>
        <v>-</v>
      </c>
      <c r="O120" s="175">
        <f>SP_SUL!BH118</f>
        <v>0</v>
      </c>
      <c r="P120" s="91"/>
      <c r="Q120" s="146" t="str">
        <f>IF($A$2=1,IF(SP_SUL!BJ118="","*",SP_SUL!BJ118),IF(SP_SUL!BK118="","*",SP_SUL!BK118))</f>
        <v>*</v>
      </c>
    </row>
    <row r="121" spans="1:17" hidden="1">
      <c r="A121" s="98" t="str">
        <f>IF(SP_SUL!B119="","*",SP_SUL!B119)</f>
        <v>*</v>
      </c>
      <c r="B121" s="99" t="str">
        <f>IF(SP_SUL!X119="","*",SP_SUL!X119)</f>
        <v>*</v>
      </c>
      <c r="C121" s="100" t="str">
        <f>IF(SP_SUL!S119="","*",SP_SUL!S119)</f>
        <v>-</v>
      </c>
      <c r="D121" s="100" t="str">
        <f>IF(SP_SUL!T119="","*",SP_SUL!T119)</f>
        <v>-</v>
      </c>
      <c r="E121" s="100" t="str">
        <f>IF(SP_SUL!D119="","*",SP_SUL!D119)</f>
        <v>*</v>
      </c>
      <c r="F121" s="100" t="str">
        <f>IF(SP_SUL!H119="","*",SP_SUL!H119)</f>
        <v>*</v>
      </c>
      <c r="G121" s="100" t="str">
        <f>IF(SP_SUL!M119="","*",SP_SUL!M119)</f>
        <v>-</v>
      </c>
      <c r="H121" s="155" t="str">
        <f>IF(SP_SUL!K119="","*",SP_SUL!K119)</f>
        <v>*</v>
      </c>
      <c r="I121" s="133" t="str">
        <f>IF(SP_SUL!O119="","*",SP_SUL!O119)</f>
        <v>*</v>
      </c>
      <c r="J121" s="133" t="str">
        <f>IF(SP_SUL!P119="","*",SP_SUL!P119)</f>
        <v>*</v>
      </c>
      <c r="K121" s="142" t="str">
        <f>IF(SP_SUL!AK119="","*",SP_SUL!AK119)</f>
        <v>-</v>
      </c>
      <c r="L121" s="142" t="str">
        <f>IF(SP_SUL!AM119="","*",SP_SUL!AM119)</f>
        <v>-</v>
      </c>
      <c r="M121" s="142" t="str">
        <f>IF(SP_SUL!AP119="","*",SP_SUL!AP119)</f>
        <v>-</v>
      </c>
      <c r="N121" s="142" t="str">
        <f>IF(SP_SUL!AM119="","*",SP_SUL!AM119)</f>
        <v>-</v>
      </c>
      <c r="O121" s="175">
        <f>SP_SUL!BH119</f>
        <v>0</v>
      </c>
      <c r="P121" s="91"/>
      <c r="Q121" s="146" t="str">
        <f>IF($A$2=1,IF(SP_SUL!BJ119="","*",SP_SUL!BJ119),IF(SP_SUL!BK119="","*",SP_SUL!BK119))</f>
        <v>*</v>
      </c>
    </row>
    <row r="122" spans="1:17" hidden="1">
      <c r="A122" s="98" t="str">
        <f>IF(SP_SUL!B120="","*",SP_SUL!B120)</f>
        <v>*</v>
      </c>
      <c r="B122" s="99" t="str">
        <f>IF(SP_SUL!X120="","*",SP_SUL!X120)</f>
        <v>*</v>
      </c>
      <c r="C122" s="100" t="str">
        <f>IF(SP_SUL!S120="","*",SP_SUL!S120)</f>
        <v>-</v>
      </c>
      <c r="D122" s="100" t="str">
        <f>IF(SP_SUL!T120="","*",SP_SUL!T120)</f>
        <v>-</v>
      </c>
      <c r="E122" s="100" t="str">
        <f>IF(SP_SUL!D120="","*",SP_SUL!D120)</f>
        <v>*</v>
      </c>
      <c r="F122" s="100" t="str">
        <f>IF(SP_SUL!H120="","*",SP_SUL!H120)</f>
        <v>*</v>
      </c>
      <c r="G122" s="100" t="str">
        <f>IF(SP_SUL!M120="","*",SP_SUL!M120)</f>
        <v>-</v>
      </c>
      <c r="H122" s="155" t="str">
        <f>IF(SP_SUL!K120="","*",SP_SUL!K120)</f>
        <v>*</v>
      </c>
      <c r="I122" s="133" t="str">
        <f>IF(SP_SUL!O120="","*",SP_SUL!O120)</f>
        <v>*</v>
      </c>
      <c r="J122" s="133" t="str">
        <f>IF(SP_SUL!P120="","*",SP_SUL!P120)</f>
        <v>*</v>
      </c>
      <c r="K122" s="142" t="str">
        <f>IF(SP_SUL!AK120="","*",SP_SUL!AK120)</f>
        <v>-</v>
      </c>
      <c r="L122" s="142" t="str">
        <f>IF(SP_SUL!AM120="","*",SP_SUL!AM120)</f>
        <v>-</v>
      </c>
      <c r="M122" s="142" t="str">
        <f>IF(SP_SUL!AP120="","*",SP_SUL!AP120)</f>
        <v>-</v>
      </c>
      <c r="N122" s="142" t="str">
        <f>IF(SP_SUL!AM120="","*",SP_SUL!AM120)</f>
        <v>-</v>
      </c>
      <c r="O122" s="175">
        <f>SP_SUL!BH120</f>
        <v>0</v>
      </c>
      <c r="P122" s="91"/>
      <c r="Q122" s="146" t="str">
        <f>IF($A$2=1,IF(SP_SUL!BJ120="","*",SP_SUL!BJ120),IF(SP_SUL!BK120="","*",SP_SUL!BK120))</f>
        <v>*</v>
      </c>
    </row>
    <row r="123" spans="1:17" ht="30.75" hidden="1" customHeight="1">
      <c r="A123" s="98" t="str">
        <f>IF(SP_SUL!B121="","*",SP_SUL!B121)</f>
        <v>*</v>
      </c>
      <c r="B123" s="99" t="str">
        <f>IF(SP_SUL!X121="","*",SP_SUL!X121)</f>
        <v>*</v>
      </c>
      <c r="C123" s="100" t="str">
        <f>IF(SP_SUL!S121="","*",SP_SUL!S121)</f>
        <v>-</v>
      </c>
      <c r="D123" s="100" t="str">
        <f>IF(SP_SUL!T121="","*",SP_SUL!T121)</f>
        <v>-</v>
      </c>
      <c r="E123" s="100" t="str">
        <f>IF(SP_SUL!D121="","*",SP_SUL!D121)</f>
        <v>*</v>
      </c>
      <c r="F123" s="100" t="str">
        <f>IF(SP_SUL!H121="","*",SP_SUL!H121)</f>
        <v>*</v>
      </c>
      <c r="G123" s="100" t="str">
        <f>IF(SP_SUL!M121="","*",SP_SUL!M121)</f>
        <v>-</v>
      </c>
      <c r="H123" s="155" t="str">
        <f>IF(SP_SUL!K121="","*",SP_SUL!K121)</f>
        <v>*</v>
      </c>
      <c r="I123" s="133" t="str">
        <f>IF(SP_SUL!O121="","*",SP_SUL!O121)</f>
        <v>*</v>
      </c>
      <c r="J123" s="133" t="str">
        <f>IF(SP_SUL!P121="","*",SP_SUL!P121)</f>
        <v>*</v>
      </c>
      <c r="K123" s="142" t="str">
        <f>IF(SP_SUL!AK121="","*",SP_SUL!AK121)</f>
        <v>-</v>
      </c>
      <c r="L123" s="142" t="str">
        <f>IF(SP_SUL!AM121="","*",SP_SUL!AM121)</f>
        <v>-</v>
      </c>
      <c r="M123" s="142" t="str">
        <f>IF(SP_SUL!AP121="","*",SP_SUL!AP121)</f>
        <v>-</v>
      </c>
      <c r="N123" s="142" t="str">
        <f>IF(SP_SUL!AM121="","*",SP_SUL!AM121)</f>
        <v>-</v>
      </c>
      <c r="O123" s="175">
        <f>SP_SUL!BH121</f>
        <v>0</v>
      </c>
      <c r="P123" s="91"/>
      <c r="Q123" s="146" t="str">
        <f>IF($A$2=1,IF(SP_SUL!BJ121="","*",SP_SUL!BJ121),IF(SP_SUL!BK121="","*",SP_SUL!BK121))</f>
        <v>*</v>
      </c>
    </row>
    <row r="124" spans="1:17" ht="28.5" hidden="1" customHeight="1">
      <c r="A124" s="98" t="str">
        <f>IF(SP_SUL!B122="","*",SP_SUL!B122)</f>
        <v>*</v>
      </c>
      <c r="B124" s="99" t="str">
        <f>IF(SP_SUL!X122="","*",SP_SUL!X122)</f>
        <v>*</v>
      </c>
      <c r="C124" s="100" t="str">
        <f>IF(SP_SUL!S122="","*",SP_SUL!S122)</f>
        <v>-</v>
      </c>
      <c r="D124" s="100" t="str">
        <f>IF(SP_SUL!T122="","*",SP_SUL!T122)</f>
        <v>-</v>
      </c>
      <c r="E124" s="100" t="str">
        <f>IF(SP_SUL!D122="","*",SP_SUL!D122)</f>
        <v>*</v>
      </c>
      <c r="F124" s="100" t="str">
        <f>IF(SP_SUL!H122="","*",SP_SUL!H122)</f>
        <v>*</v>
      </c>
      <c r="G124" s="100" t="str">
        <f>IF(SP_SUL!M122="","*",SP_SUL!M122)</f>
        <v>-</v>
      </c>
      <c r="H124" s="155" t="str">
        <f>IF(SP_SUL!K122="","*",SP_SUL!K122)</f>
        <v>*</v>
      </c>
      <c r="I124" s="133" t="str">
        <f>IF(SP_SUL!O122="","*",SP_SUL!O122)</f>
        <v>*</v>
      </c>
      <c r="J124" s="133" t="str">
        <f>IF(SP_SUL!P122="","*",SP_SUL!P122)</f>
        <v>*</v>
      </c>
      <c r="K124" s="142" t="str">
        <f>IF(SP_SUL!AK122="","*",SP_SUL!AK122)</f>
        <v>-</v>
      </c>
      <c r="L124" s="142" t="str">
        <f>IF(SP_SUL!AM122="","*",SP_SUL!AM122)</f>
        <v>-</v>
      </c>
      <c r="M124" s="142" t="str">
        <f>IF(SP_SUL!AP122="","*",SP_SUL!AP122)</f>
        <v>-</v>
      </c>
      <c r="N124" s="142" t="str">
        <f>IF(SP_SUL!AM122="","*",SP_SUL!AM122)</f>
        <v>-</v>
      </c>
      <c r="O124" s="175">
        <f>SP_SUL!BH122</f>
        <v>0</v>
      </c>
      <c r="P124" s="91"/>
      <c r="Q124" s="146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5" t="str">
        <f>IF(SP_SUL!K123="","*",SP_SUL!K123)</f>
        <v>*</v>
      </c>
      <c r="I125" s="133" t="str">
        <f>IF(SP_SUL!O123="","*",SP_SUL!O123)</f>
        <v>*</v>
      </c>
      <c r="J125" s="133" t="str">
        <f>IF(SP_SUL!P123="","*",SP_SUL!P123)</f>
        <v>*</v>
      </c>
      <c r="K125" s="142" t="str">
        <f>IF(SP_SUL!AK123="","*",SP_SUL!AK123)</f>
        <v>-</v>
      </c>
      <c r="L125" s="142" t="str">
        <f>IF(SP_SUL!AM123="","*",SP_SUL!AM123)</f>
        <v>-</v>
      </c>
      <c r="M125" s="142" t="str">
        <f>IF(SP_SUL!AP123="","*",SP_SUL!AP123)</f>
        <v>-</v>
      </c>
      <c r="N125" s="142" t="str">
        <f>IF(SP_SUL!AM123="","*",SP_SUL!AM123)</f>
        <v>-</v>
      </c>
      <c r="O125" s="175">
        <f>SP_SUL!BH123</f>
        <v>0</v>
      </c>
      <c r="P125" s="91"/>
      <c r="Q125" s="146" t="str">
        <f>IF($A$2=1,IF(SP_SUL!BJ123="","*",SP_SUL!BJ123),IF(SP_SUL!BK123="","*",SP_SUL!BK123))</f>
        <v>*</v>
      </c>
    </row>
    <row r="126" spans="1:17" hidden="1">
      <c r="A126" s="98" t="str">
        <f>IF(SP_SUL!B124="","*",SP_SUL!B124)</f>
        <v>*</v>
      </c>
      <c r="B126" s="99" t="str">
        <f>IF(SP_SUL!X124="","*",SP_SUL!X124)</f>
        <v>*</v>
      </c>
      <c r="C126" s="100" t="str">
        <f>IF(SP_SUL!S124="","*",SP_SUL!S124)</f>
        <v>-</v>
      </c>
      <c r="D126" s="100" t="str">
        <f>IF(SP_SUL!T124="","*",SP_SUL!T124)</f>
        <v>-</v>
      </c>
      <c r="E126" s="100" t="str">
        <f>IF(SP_SUL!D124="","*",SP_SUL!D124)</f>
        <v>*</v>
      </c>
      <c r="F126" s="100" t="str">
        <f>IF(SP_SUL!H124="","*",SP_SUL!H124)</f>
        <v>*</v>
      </c>
      <c r="G126" s="100" t="str">
        <f>IF(SP_SUL!M124="","*",SP_SUL!M124)</f>
        <v>-</v>
      </c>
      <c r="H126" s="155" t="str">
        <f>IF(SP_SUL!K124="","*",SP_SUL!K124)</f>
        <v>*</v>
      </c>
      <c r="I126" s="133" t="str">
        <f>IF(SP_SUL!O124="","*",SP_SUL!O124)</f>
        <v>*</v>
      </c>
      <c r="J126" s="133" t="str">
        <f>IF(SP_SUL!P124="","*",SP_SUL!P124)</f>
        <v>*</v>
      </c>
      <c r="K126" s="142" t="str">
        <f>IF(SP_SUL!AK124="","*",SP_SUL!AK124)</f>
        <v>-</v>
      </c>
      <c r="L126" s="142" t="str">
        <f>IF(SP_SUL!AM124="","*",SP_SUL!AM124)</f>
        <v>-</v>
      </c>
      <c r="M126" s="142" t="str">
        <f>IF(SP_SUL!AP124="","*",SP_SUL!AP124)</f>
        <v>-</v>
      </c>
      <c r="N126" s="142" t="str">
        <f>IF(SP_SUL!AM124="","*",SP_SUL!AM124)</f>
        <v>-</v>
      </c>
      <c r="O126" s="175">
        <f>SP_SUL!BH124</f>
        <v>0</v>
      </c>
      <c r="P126" s="91"/>
      <c r="Q126" s="146" t="str">
        <f>IF($A$2=1,IF(SP_SUL!BJ124="","*",SP_SUL!BJ124),IF(SP_SUL!BK124="","*",SP_SUL!BK124))</f>
        <v>*</v>
      </c>
    </row>
    <row r="127" spans="1:17" hidden="1">
      <c r="A127" s="98" t="str">
        <f>IF(SP_SUL!B125="","*",SP_SUL!B125)</f>
        <v>*</v>
      </c>
      <c r="B127" s="99" t="str">
        <f>IF(SP_SUL!X125="","*",SP_SUL!X125)</f>
        <v>*</v>
      </c>
      <c r="C127" s="100" t="str">
        <f>IF(SP_SUL!S125="","*",SP_SUL!S125)</f>
        <v>-</v>
      </c>
      <c r="D127" s="100" t="str">
        <f>IF(SP_SUL!T125="","*",SP_SUL!T125)</f>
        <v>-</v>
      </c>
      <c r="E127" s="100" t="str">
        <f>IF(SP_SUL!D125="","*",SP_SUL!D125)</f>
        <v>*</v>
      </c>
      <c r="F127" s="100" t="str">
        <f>IF(SP_SUL!H125="","*",SP_SUL!H125)</f>
        <v>*</v>
      </c>
      <c r="G127" s="100" t="str">
        <f>IF(SP_SUL!M125="","*",SP_SUL!M125)</f>
        <v>-</v>
      </c>
      <c r="H127" s="155" t="str">
        <f>IF(SP_SUL!K125="","*",SP_SUL!K125)</f>
        <v>*</v>
      </c>
      <c r="I127" s="133" t="str">
        <f>IF(SP_SUL!O125="","*",SP_SUL!O125)</f>
        <v>*</v>
      </c>
      <c r="J127" s="133" t="str">
        <f>IF(SP_SUL!P125="","*",SP_SUL!P125)</f>
        <v>*</v>
      </c>
      <c r="K127" s="142" t="str">
        <f>IF(SP_SUL!AK125="","*",SP_SUL!AK125)</f>
        <v>-</v>
      </c>
      <c r="L127" s="142" t="str">
        <f>IF(SP_SUL!AM125="","*",SP_SUL!AM125)</f>
        <v>-</v>
      </c>
      <c r="M127" s="142" t="str">
        <f>IF(SP_SUL!AP125="","*",SP_SUL!AP125)</f>
        <v>-</v>
      </c>
      <c r="N127" s="142" t="str">
        <f>IF(SP_SUL!AM125="","*",SP_SUL!AM125)</f>
        <v>-</v>
      </c>
      <c r="O127" s="175">
        <f>SP_SUL!BH125</f>
        <v>0</v>
      </c>
      <c r="P127" s="91"/>
      <c r="Q127" s="146" t="str">
        <f>IF($A$2=1,IF(SP_SUL!BJ125="","*",SP_SUL!BJ125),IF(SP_SUL!BK125="","*",SP_SUL!BK125))</f>
        <v>*</v>
      </c>
    </row>
    <row r="128" spans="1:17" hidden="1">
      <c r="A128" s="98" t="str">
        <f>IF(SP_SUL!B126="","*",SP_SUL!B126)</f>
        <v>*</v>
      </c>
      <c r="B128" s="99" t="str">
        <f>IF(SP_SUL!X126="","*",SP_SUL!X126)</f>
        <v>*</v>
      </c>
      <c r="C128" s="100" t="str">
        <f>IF(SP_SUL!S126="","*",SP_SUL!S126)</f>
        <v>-</v>
      </c>
      <c r="D128" s="100" t="str">
        <f>IF(SP_SUL!T126="","*",SP_SUL!T126)</f>
        <v>-</v>
      </c>
      <c r="E128" s="100" t="str">
        <f>IF(SP_SUL!D126="","*",SP_SUL!D126)</f>
        <v>*</v>
      </c>
      <c r="F128" s="100" t="str">
        <f>IF(SP_SUL!H126="","*",SP_SUL!H126)</f>
        <v>*</v>
      </c>
      <c r="G128" s="100" t="str">
        <f>IF(SP_SUL!M126="","*",SP_SUL!M126)</f>
        <v>-</v>
      </c>
      <c r="H128" s="155" t="str">
        <f>IF(SP_SUL!K126="","*",SP_SUL!K126)</f>
        <v>*</v>
      </c>
      <c r="I128" s="133" t="str">
        <f>IF(SP_SUL!O126="","*",SP_SUL!O126)</f>
        <v>*</v>
      </c>
      <c r="J128" s="133" t="str">
        <f>IF(SP_SUL!P126="","*",SP_SUL!P126)</f>
        <v>*</v>
      </c>
      <c r="K128" s="142" t="str">
        <f>IF(SP_SUL!AK126="","*",SP_SUL!AK126)</f>
        <v>-</v>
      </c>
      <c r="L128" s="142" t="str">
        <f>IF(SP_SUL!AM126="","*",SP_SUL!AM126)</f>
        <v>-</v>
      </c>
      <c r="M128" s="142" t="str">
        <f>IF(SP_SUL!AP126="","*",SP_SUL!AP126)</f>
        <v>-</v>
      </c>
      <c r="N128" s="142" t="str">
        <f>IF(SP_SUL!AM126="","*",SP_SUL!AM126)</f>
        <v>-</v>
      </c>
      <c r="O128" s="175">
        <f>SP_SUL!BH126</f>
        <v>0</v>
      </c>
      <c r="P128" s="91"/>
      <c r="Q128" s="146" t="str">
        <f>IF($A$2=1,IF(SP_SUL!BJ126="","*",SP_SUL!BJ126),IF(SP_SUL!BK126="","*",SP_SUL!BK126))</f>
        <v>*</v>
      </c>
    </row>
    <row r="129" spans="1:17" hidden="1">
      <c r="A129" s="98" t="str">
        <f>IF(SP_SUL!B127="","*",SP_SUL!B127)</f>
        <v>*</v>
      </c>
      <c r="B129" s="99" t="str">
        <f>IF(SP_SUL!X127="","*",SP_SUL!X127)</f>
        <v>*</v>
      </c>
      <c r="C129" s="100" t="str">
        <f>IF(SP_SUL!S127="","*",SP_SUL!S127)</f>
        <v>-</v>
      </c>
      <c r="D129" s="100" t="str">
        <f>IF(SP_SUL!T127="","*",SP_SUL!T127)</f>
        <v>-</v>
      </c>
      <c r="E129" s="100" t="str">
        <f>IF(SP_SUL!D127="","*",SP_SUL!D127)</f>
        <v>*</v>
      </c>
      <c r="F129" s="100" t="str">
        <f>IF(SP_SUL!H127="","*",SP_SUL!H127)</f>
        <v>*</v>
      </c>
      <c r="G129" s="100" t="str">
        <f>IF(SP_SUL!M127="","*",SP_SUL!M127)</f>
        <v>-</v>
      </c>
      <c r="H129" s="155" t="str">
        <f>IF(SP_SUL!K127="","*",SP_SUL!K127)</f>
        <v>*</v>
      </c>
      <c r="I129" s="133" t="str">
        <f>IF(SP_SUL!O127="","*",SP_SUL!O127)</f>
        <v>*</v>
      </c>
      <c r="J129" s="133" t="str">
        <f>IF(SP_SUL!P127="","*",SP_SUL!P127)</f>
        <v>*</v>
      </c>
      <c r="K129" s="142" t="str">
        <f>IF(SP_SUL!AK127="","*",SP_SUL!AK127)</f>
        <v>-</v>
      </c>
      <c r="L129" s="142" t="str">
        <f>IF(SP_SUL!AM127="","*",SP_SUL!AM127)</f>
        <v>-</v>
      </c>
      <c r="M129" s="142" t="str">
        <f>IF(SP_SUL!AP127="","*",SP_SUL!AP127)</f>
        <v>-</v>
      </c>
      <c r="N129" s="142" t="str">
        <f>IF(SP_SUL!AM127="","*",SP_SUL!AM127)</f>
        <v>-</v>
      </c>
      <c r="O129" s="175">
        <f>SP_SUL!BH127</f>
        <v>0</v>
      </c>
      <c r="P129" s="91"/>
      <c r="Q129" s="146" t="str">
        <f>IF($A$2=1,IF(SP_SUL!BJ127="","*",SP_SUL!BJ127),IF(SP_SUL!BK127="","*",SP_SUL!BK127))</f>
        <v>*</v>
      </c>
    </row>
    <row r="130" spans="1:17" hidden="1">
      <c r="A130" s="98" t="str">
        <f>IF(SP_SUL!B128="","*",SP_SUL!B128)</f>
        <v>*</v>
      </c>
      <c r="B130" s="99" t="str">
        <f>IF(SP_SUL!X128="","*",SP_SUL!X128)</f>
        <v>*</v>
      </c>
      <c r="C130" s="100" t="str">
        <f>IF(SP_SUL!S128="","*",SP_SUL!S128)</f>
        <v>-</v>
      </c>
      <c r="D130" s="100" t="str">
        <f>IF(SP_SUL!T128="","*",SP_SUL!T128)</f>
        <v>-</v>
      </c>
      <c r="E130" s="100" t="str">
        <f>IF(SP_SUL!D128="","*",SP_SUL!D128)</f>
        <v>*</v>
      </c>
      <c r="F130" s="100" t="str">
        <f>IF(SP_SUL!H128="","*",SP_SUL!H128)</f>
        <v>*</v>
      </c>
      <c r="G130" s="100" t="str">
        <f>IF(SP_SUL!M128="","*",SP_SUL!M128)</f>
        <v>-</v>
      </c>
      <c r="H130" s="155" t="str">
        <f>IF(SP_SUL!K128="","*",SP_SUL!K128)</f>
        <v>*</v>
      </c>
      <c r="I130" s="133" t="str">
        <f>IF(SP_SUL!O128="","*",SP_SUL!O128)</f>
        <v>*</v>
      </c>
      <c r="J130" s="133" t="str">
        <f>IF(SP_SUL!P128="","*",SP_SUL!P128)</f>
        <v>*</v>
      </c>
      <c r="K130" s="142" t="str">
        <f>IF(SP_SUL!AK128="","*",SP_SUL!AK128)</f>
        <v>-</v>
      </c>
      <c r="L130" s="142" t="str">
        <f>IF(SP_SUL!AM128="","*",SP_SUL!AM128)</f>
        <v>-</v>
      </c>
      <c r="M130" s="142" t="str">
        <f>IF(SP_SUL!AP128="","*",SP_SUL!AP128)</f>
        <v>-</v>
      </c>
      <c r="N130" s="142" t="str">
        <f>IF(SP_SUL!AM128="","*",SP_SUL!AM128)</f>
        <v>-</v>
      </c>
      <c r="O130" s="175">
        <f>SP_SUL!BH128</f>
        <v>0</v>
      </c>
      <c r="P130" s="91"/>
      <c r="Q130" s="146" t="str">
        <f>IF($A$2=1,IF(SP_SUL!BJ128="","*",SP_SUL!BJ128),IF(SP_SUL!BK128="","*",SP_SUL!BK128))</f>
        <v>*</v>
      </c>
    </row>
    <row r="131" spans="1:17" ht="21" hidden="1" customHeight="1">
      <c r="A131" s="98" t="str">
        <f>IF(SP_SUL!B129="","*",SP_SUL!B129)</f>
        <v>*</v>
      </c>
      <c r="B131" s="99" t="str">
        <f>IF(SP_SUL!X129="","*",SP_SUL!X129)</f>
        <v>*</v>
      </c>
      <c r="C131" s="100" t="str">
        <f>IF(SP_SUL!S129="","*",SP_SUL!S129)</f>
        <v>-</v>
      </c>
      <c r="D131" s="100" t="str">
        <f>IF(SP_SUL!T129="","*",SP_SUL!T129)</f>
        <v>-</v>
      </c>
      <c r="E131" s="100" t="str">
        <f>IF(SP_SUL!D129="","*",SP_SUL!D129)</f>
        <v>*</v>
      </c>
      <c r="F131" s="100" t="str">
        <f>IF(SP_SUL!H129="","*",SP_SUL!H129)</f>
        <v>*</v>
      </c>
      <c r="G131" s="100" t="str">
        <f>IF(SP_SUL!M129="","*",SP_SUL!M129)</f>
        <v>-</v>
      </c>
      <c r="H131" s="155" t="str">
        <f>IF(SP_SUL!K129="","*",SP_SUL!K129)</f>
        <v>*</v>
      </c>
      <c r="I131" s="133" t="str">
        <f>IF(SP_SUL!O129="","*",SP_SUL!O129)</f>
        <v>*</v>
      </c>
      <c r="J131" s="133" t="str">
        <f>IF(SP_SUL!P129="","*",SP_SUL!P129)</f>
        <v>*</v>
      </c>
      <c r="K131" s="142" t="str">
        <f>IF(SP_SUL!AK129="","*",SP_SUL!AK129)</f>
        <v>-</v>
      </c>
      <c r="L131" s="142" t="str">
        <f>IF(SP_SUL!AM129="","*",SP_SUL!AM129)</f>
        <v>-</v>
      </c>
      <c r="M131" s="142" t="str">
        <f>IF(SP_SUL!AP129="","*",SP_SUL!AP129)</f>
        <v>-</v>
      </c>
      <c r="N131" s="142" t="str">
        <f>IF(SP_SUL!AM129="","*",SP_SUL!AM129)</f>
        <v>-</v>
      </c>
      <c r="O131" s="175">
        <f>SP_SUL!BH129</f>
        <v>0</v>
      </c>
      <c r="P131" s="91"/>
      <c r="Q131" s="146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5" t="str">
        <f>IF(SP_SUL!K130="","*",SP_SUL!K130)</f>
        <v>*</v>
      </c>
      <c r="I132" s="133" t="str">
        <f>IF(SP_SUL!O130="","*",SP_SUL!O130)</f>
        <v>*</v>
      </c>
      <c r="J132" s="133" t="str">
        <f>IF(SP_SUL!P130="","*",SP_SUL!P130)</f>
        <v>*</v>
      </c>
      <c r="K132" s="142" t="str">
        <f>IF(SP_SUL!AK130="","*",SP_SUL!AK130)</f>
        <v>-</v>
      </c>
      <c r="L132" s="142" t="str">
        <f>IF(SP_SUL!AM130="","*",SP_SUL!AM130)</f>
        <v>-</v>
      </c>
      <c r="M132" s="142" t="str">
        <f>IF(SP_SUL!AP130="","*",SP_SUL!AP130)</f>
        <v>-</v>
      </c>
      <c r="N132" s="142" t="str">
        <f>IF(SP_SUL!AM130="","*",SP_SUL!AM130)</f>
        <v>-</v>
      </c>
      <c r="O132" s="175">
        <f>SP_SUL!BH130</f>
        <v>0</v>
      </c>
      <c r="P132" s="91"/>
      <c r="Q132" s="146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5" t="str">
        <f>IF(SP_SUL!K131="","*",SP_SUL!K131)</f>
        <v>*</v>
      </c>
      <c r="I133" s="133" t="str">
        <f>IF(SP_SUL!O131="","*",SP_SUL!O131)</f>
        <v>*</v>
      </c>
      <c r="J133" s="133" t="str">
        <f>IF(SP_SUL!P131="","*",SP_SUL!P131)</f>
        <v>*</v>
      </c>
      <c r="K133" s="142" t="str">
        <f>IF(SP_SUL!AK131="","*",SP_SUL!AK131)</f>
        <v>-</v>
      </c>
      <c r="L133" s="142" t="str">
        <f>IF(SP_SUL!AM131="","*",SP_SUL!AM131)</f>
        <v>-</v>
      </c>
      <c r="M133" s="142" t="str">
        <f>IF(SP_SUL!AP131="","*",SP_SUL!AP131)</f>
        <v>-</v>
      </c>
      <c r="N133" s="142" t="str">
        <f>IF(SP_SUL!AM131="","*",SP_SUL!AM131)</f>
        <v>-</v>
      </c>
      <c r="O133" s="175">
        <f>SP_SUL!BH131</f>
        <v>0</v>
      </c>
      <c r="P133" s="91"/>
      <c r="Q133" s="146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5" t="str">
        <f>IF(SP_SUL!K132="","*",SP_SUL!K132)</f>
        <v>*</v>
      </c>
      <c r="I134" s="133" t="str">
        <f>IF(SP_SUL!O132="","*",SP_SUL!O132)</f>
        <v>*</v>
      </c>
      <c r="J134" s="133" t="str">
        <f>IF(SP_SUL!P132="","*",SP_SUL!P132)</f>
        <v>*</v>
      </c>
      <c r="K134" s="142" t="str">
        <f>IF(SP_SUL!AK132="","*",SP_SUL!AK132)</f>
        <v>-</v>
      </c>
      <c r="L134" s="142" t="str">
        <f>IF(SP_SUL!AM132="","*",SP_SUL!AM132)</f>
        <v>-</v>
      </c>
      <c r="M134" s="142" t="str">
        <f>IF(SP_SUL!AP132="","*",SP_SUL!AP132)</f>
        <v>-</v>
      </c>
      <c r="N134" s="142" t="str">
        <f>IF(SP_SUL!AM132="","*",SP_SUL!AM132)</f>
        <v>-</v>
      </c>
      <c r="O134" s="175">
        <f>SP_SUL!BH132</f>
        <v>0</v>
      </c>
      <c r="P134" s="91"/>
      <c r="Q134" s="146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5" t="str">
        <f>IF(SP_SUL!K133="","*",SP_SUL!K133)</f>
        <v>*</v>
      </c>
      <c r="I135" s="133" t="str">
        <f>IF(SP_SUL!O133="","*",SP_SUL!O133)</f>
        <v>*</v>
      </c>
      <c r="J135" s="133" t="str">
        <f>IF(SP_SUL!P133="","*",SP_SUL!P133)</f>
        <v>*</v>
      </c>
      <c r="K135" s="142" t="str">
        <f>IF(SP_SUL!AK133="","*",SP_SUL!AK133)</f>
        <v>-</v>
      </c>
      <c r="L135" s="142" t="str">
        <f>IF(SP_SUL!AM133="","*",SP_SUL!AM133)</f>
        <v>-</v>
      </c>
      <c r="M135" s="142" t="str">
        <f>IF(SP_SUL!AP133="","*",SP_SUL!AP133)</f>
        <v>-</v>
      </c>
      <c r="N135" s="142" t="str">
        <f>IF(SP_SUL!AM133="","*",SP_SUL!AM133)</f>
        <v>-</v>
      </c>
      <c r="O135" s="175">
        <f>SP_SUL!BH133</f>
        <v>0</v>
      </c>
      <c r="P135" s="91"/>
      <c r="Q135" s="146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5" t="str">
        <f>IF(SP_SUL!K134="","*",SP_SUL!K134)</f>
        <v>*</v>
      </c>
      <c r="I136" s="133" t="str">
        <f>IF(SP_SUL!O134="","*",SP_SUL!O134)</f>
        <v>*</v>
      </c>
      <c r="J136" s="133" t="str">
        <f>IF(SP_SUL!P134="","*",SP_SUL!P134)</f>
        <v>*</v>
      </c>
      <c r="K136" s="142" t="str">
        <f>IF(SP_SUL!AK134="","*",SP_SUL!AK134)</f>
        <v>-</v>
      </c>
      <c r="L136" s="142" t="str">
        <f>IF(SP_SUL!AM134="","*",SP_SUL!AM134)</f>
        <v>-</v>
      </c>
      <c r="M136" s="142" t="str">
        <f>IF(SP_SUL!AP134="","*",SP_SUL!AP134)</f>
        <v>-</v>
      </c>
      <c r="N136" s="142" t="str">
        <f>IF(SP_SUL!AM134="","*",SP_SUL!AM134)</f>
        <v>-</v>
      </c>
      <c r="O136" s="175">
        <f>SP_SUL!BH134</f>
        <v>0</v>
      </c>
      <c r="P136" s="91"/>
      <c r="Q136" s="146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5" t="str">
        <f>IF(SP_SUL!K135="","*",SP_SUL!K135)</f>
        <v>*</v>
      </c>
      <c r="I137" s="133" t="str">
        <f>IF(SP_SUL!O135="","*",SP_SUL!O135)</f>
        <v>*</v>
      </c>
      <c r="J137" s="133" t="str">
        <f>IF(SP_SUL!P135="","*",SP_SUL!P135)</f>
        <v>*</v>
      </c>
      <c r="K137" s="142" t="str">
        <f>IF(SP_SUL!AK135="","*",SP_SUL!AK135)</f>
        <v>-</v>
      </c>
      <c r="L137" s="142" t="str">
        <f>IF(SP_SUL!AM135="","*",SP_SUL!AM135)</f>
        <v>-</v>
      </c>
      <c r="M137" s="142" t="str">
        <f>IF(SP_SUL!AP135="","*",SP_SUL!AP135)</f>
        <v>-</v>
      </c>
      <c r="N137" s="142" t="str">
        <f>IF(SP_SUL!AM135="","*",SP_SUL!AM135)</f>
        <v>-</v>
      </c>
      <c r="O137" s="175">
        <f>SP_SUL!BH135</f>
        <v>0</v>
      </c>
      <c r="P137" s="91"/>
      <c r="Q137" s="146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5" t="str">
        <f>IF(SP_SUL!K136="","*",SP_SUL!K136)</f>
        <v>*</v>
      </c>
      <c r="I138" s="133" t="str">
        <f>IF(SP_SUL!O136="","*",SP_SUL!O136)</f>
        <v>*</v>
      </c>
      <c r="J138" s="133" t="str">
        <f>IF(SP_SUL!P136="","*",SP_SUL!P136)</f>
        <v>*</v>
      </c>
      <c r="K138" s="142" t="str">
        <f>IF(SP_SUL!AK136="","*",SP_SUL!AK136)</f>
        <v>-</v>
      </c>
      <c r="L138" s="142" t="str">
        <f>IF(SP_SUL!AM136="","*",SP_SUL!AM136)</f>
        <v>-</v>
      </c>
      <c r="M138" s="142" t="str">
        <f>IF(SP_SUL!AP136="","*",SP_SUL!AP136)</f>
        <v>-</v>
      </c>
      <c r="N138" s="142" t="str">
        <f>IF(SP_SUL!AM136="","*",SP_SUL!AM136)</f>
        <v>-</v>
      </c>
      <c r="O138" s="175">
        <f>SP_SUL!BH136</f>
        <v>0</v>
      </c>
      <c r="P138" s="91"/>
      <c r="Q138" s="146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5" t="str">
        <f>IF(SP_SUL!K137="","*",SP_SUL!K137)</f>
        <v>*</v>
      </c>
      <c r="I139" s="133" t="str">
        <f>IF(SP_SUL!O137="","*",SP_SUL!O137)</f>
        <v>*</v>
      </c>
      <c r="J139" s="133" t="str">
        <f>IF(SP_SUL!P137="","*",SP_SUL!P137)</f>
        <v>*</v>
      </c>
      <c r="K139" s="142" t="str">
        <f>IF(SP_SUL!AK137="","*",SP_SUL!AK137)</f>
        <v>-</v>
      </c>
      <c r="L139" s="142" t="str">
        <f>IF(SP_SUL!AM137="","*",SP_SUL!AM137)</f>
        <v>-</v>
      </c>
      <c r="M139" s="142" t="str">
        <f>IF(SP_SUL!AP137="","*",SP_SUL!AP137)</f>
        <v>-</v>
      </c>
      <c r="N139" s="142" t="str">
        <f>IF(SP_SUL!AM137="","*",SP_SUL!AM137)</f>
        <v>-</v>
      </c>
      <c r="O139" s="175">
        <f>SP_SUL!BH137</f>
        <v>0</v>
      </c>
      <c r="P139" s="91"/>
      <c r="Q139" s="146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5" t="str">
        <f>IF(SP_SUL!K138="","*",SP_SUL!K138)</f>
        <v>*</v>
      </c>
      <c r="I140" s="133" t="str">
        <f>IF(SP_SUL!O138="","*",SP_SUL!O138)</f>
        <v>*</v>
      </c>
      <c r="J140" s="133" t="str">
        <f>IF(SP_SUL!P138="","*",SP_SUL!P138)</f>
        <v>*</v>
      </c>
      <c r="K140" s="142" t="str">
        <f>IF(SP_SUL!AK138="","*",SP_SUL!AK138)</f>
        <v>-</v>
      </c>
      <c r="L140" s="142" t="str">
        <f>IF(SP_SUL!AM138="","*",SP_SUL!AM138)</f>
        <v>-</v>
      </c>
      <c r="M140" s="142" t="str">
        <f>IF(SP_SUL!AP138="","*",SP_SUL!AP138)</f>
        <v>-</v>
      </c>
      <c r="N140" s="142" t="str">
        <f>IF(SP_SUL!AM138="","*",SP_SUL!AM138)</f>
        <v>-</v>
      </c>
      <c r="O140" s="175">
        <f>SP_SUL!BH138</f>
        <v>0</v>
      </c>
      <c r="P140" s="91"/>
      <c r="Q140" s="146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5" t="str">
        <f>IF(SP_SUL!K139="","*",SP_SUL!K139)</f>
        <v>*</v>
      </c>
      <c r="I141" s="133" t="str">
        <f>IF(SP_SUL!O139="","*",SP_SUL!O139)</f>
        <v>*</v>
      </c>
      <c r="J141" s="133" t="str">
        <f>IF(SP_SUL!P139="","*",SP_SUL!P139)</f>
        <v>*</v>
      </c>
      <c r="K141" s="142" t="str">
        <f>IF(SP_SUL!AK139="","*",SP_SUL!AK139)</f>
        <v>-</v>
      </c>
      <c r="L141" s="142" t="str">
        <f>IF(SP_SUL!AM139="","*",SP_SUL!AM139)</f>
        <v>-</v>
      </c>
      <c r="M141" s="142" t="str">
        <f>IF(SP_SUL!AP139="","*",SP_SUL!AP139)</f>
        <v>-</v>
      </c>
      <c r="N141" s="142" t="str">
        <f>IF(SP_SUL!AM139="","*",SP_SUL!AM139)</f>
        <v>-</v>
      </c>
      <c r="O141" s="175">
        <f>SP_SUL!BH139</f>
        <v>0</v>
      </c>
      <c r="P141" s="91"/>
      <c r="Q141" s="146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5" t="str">
        <f>IF(SP_SUL!K140="","*",SP_SUL!K140)</f>
        <v>*</v>
      </c>
      <c r="I142" s="133" t="str">
        <f>IF(SP_SUL!O140="","*",SP_SUL!O140)</f>
        <v>*</v>
      </c>
      <c r="J142" s="133" t="str">
        <f>IF(SP_SUL!P140="","*",SP_SUL!P140)</f>
        <v>*</v>
      </c>
      <c r="K142" s="142" t="str">
        <f>IF(SP_SUL!AK140="","*",SP_SUL!AK140)</f>
        <v>-</v>
      </c>
      <c r="L142" s="142" t="str">
        <f>IF(SP_SUL!AM140="","*",SP_SUL!AM140)</f>
        <v>-</v>
      </c>
      <c r="M142" s="142" t="str">
        <f>IF(SP_SUL!AP140="","*",SP_SUL!AP140)</f>
        <v>-</v>
      </c>
      <c r="N142" s="142" t="str">
        <f>IF(SP_SUL!AM140="","*",SP_SUL!AM140)</f>
        <v>-</v>
      </c>
      <c r="O142" s="175">
        <f>SP_SUL!BH140</f>
        <v>0</v>
      </c>
      <c r="P142" s="91"/>
      <c r="Q142" s="146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5" t="str">
        <f>IF(SP_SUL!K141="","*",SP_SUL!K141)</f>
        <v>*</v>
      </c>
      <c r="I143" s="133" t="str">
        <f>IF(SP_SUL!O141="","*",SP_SUL!O141)</f>
        <v>*</v>
      </c>
      <c r="J143" s="133" t="str">
        <f>IF(SP_SUL!P141="","*",SP_SUL!P141)</f>
        <v>*</v>
      </c>
      <c r="K143" s="142" t="str">
        <f>IF(SP_SUL!AK141="","*",SP_SUL!AK141)</f>
        <v>-</v>
      </c>
      <c r="L143" s="142" t="str">
        <f>IF(SP_SUL!AM141="","*",SP_SUL!AM141)</f>
        <v>-</v>
      </c>
      <c r="M143" s="142" t="str">
        <f>IF(SP_SUL!AP141="","*",SP_SUL!AP141)</f>
        <v>-</v>
      </c>
      <c r="N143" s="142" t="str">
        <f>IF(SP_SUL!AM141="","*",SP_SUL!AM141)</f>
        <v>-</v>
      </c>
      <c r="O143" s="175">
        <f>SP_SUL!BH141</f>
        <v>0</v>
      </c>
      <c r="P143" s="91"/>
      <c r="Q143" s="146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5" t="str">
        <f>IF(SP_SUL!K142="","*",SP_SUL!K142)</f>
        <v>*</v>
      </c>
      <c r="I144" s="133" t="str">
        <f>IF(SP_SUL!O142="","*",SP_SUL!O142)</f>
        <v>*</v>
      </c>
      <c r="J144" s="133" t="str">
        <f>IF(SP_SUL!P142="","*",SP_SUL!P142)</f>
        <v>*</v>
      </c>
      <c r="K144" s="142" t="str">
        <f>IF(SP_SUL!AK142="","*",SP_SUL!AK142)</f>
        <v>-</v>
      </c>
      <c r="L144" s="142" t="str">
        <f>IF(SP_SUL!AM142="","*",SP_SUL!AM142)</f>
        <v>-</v>
      </c>
      <c r="M144" s="142" t="str">
        <f>IF(SP_SUL!AP142="","*",SP_SUL!AP142)</f>
        <v>-</v>
      </c>
      <c r="N144" s="142" t="str">
        <f>IF(SP_SUL!AM142="","*",SP_SUL!AM142)</f>
        <v>-</v>
      </c>
      <c r="O144" s="175">
        <f>SP_SUL!BH142</f>
        <v>0</v>
      </c>
      <c r="P144" s="91"/>
      <c r="Q144" s="146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5" t="str">
        <f>IF(SP_SUL!K143="","*",SP_SUL!K143)</f>
        <v>*</v>
      </c>
      <c r="I145" s="133" t="str">
        <f>IF(SP_SUL!O143="","*",SP_SUL!O143)</f>
        <v>*</v>
      </c>
      <c r="J145" s="133" t="str">
        <f>IF(SP_SUL!P143="","*",SP_SUL!P143)</f>
        <v>*</v>
      </c>
      <c r="K145" s="142" t="str">
        <f>IF(SP_SUL!AK143="","*",SP_SUL!AK143)</f>
        <v>-</v>
      </c>
      <c r="L145" s="142" t="str">
        <f>IF(SP_SUL!AM143="","*",SP_SUL!AM143)</f>
        <v>-</v>
      </c>
      <c r="M145" s="142" t="str">
        <f>IF(SP_SUL!AP143="","*",SP_SUL!AP143)</f>
        <v>-</v>
      </c>
      <c r="N145" s="142" t="str">
        <f>IF(SP_SUL!AM143="","*",SP_SUL!AM143)</f>
        <v>-</v>
      </c>
      <c r="O145" s="175">
        <f>SP_SUL!BH143</f>
        <v>0</v>
      </c>
      <c r="P145" s="91"/>
      <c r="Q145" s="146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5" t="str">
        <f>IF(SP_SUL!K144="","*",SP_SUL!K144)</f>
        <v>*</v>
      </c>
      <c r="I146" s="133" t="str">
        <f>IF(SP_SUL!O144="","*",SP_SUL!O144)</f>
        <v>*</v>
      </c>
      <c r="J146" s="133" t="str">
        <f>IF(SP_SUL!P144="","*",SP_SUL!P144)</f>
        <v>*</v>
      </c>
      <c r="K146" s="142" t="str">
        <f>IF(SP_SUL!AK144="","*",SP_SUL!AK144)</f>
        <v>-</v>
      </c>
      <c r="L146" s="142" t="str">
        <f>IF(SP_SUL!AM144="","*",SP_SUL!AM144)</f>
        <v>-</v>
      </c>
      <c r="M146" s="142" t="str">
        <f>IF(SP_SUL!AP144="","*",SP_SUL!AP144)</f>
        <v>-</v>
      </c>
      <c r="N146" s="142" t="str">
        <f>IF(SP_SUL!AM144="","*",SP_SUL!AM144)</f>
        <v>-</v>
      </c>
      <c r="O146" s="175">
        <f>SP_SUL!BH144</f>
        <v>0</v>
      </c>
      <c r="P146" s="91"/>
      <c r="Q146" s="146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5" t="str">
        <f>IF(SP_SUL!K145="","*",SP_SUL!K145)</f>
        <v>*</v>
      </c>
      <c r="I147" s="133" t="str">
        <f>IF(SP_SUL!O145="","*",SP_SUL!O145)</f>
        <v>*</v>
      </c>
      <c r="J147" s="133" t="str">
        <f>IF(SP_SUL!P145="","*",SP_SUL!P145)</f>
        <v>*</v>
      </c>
      <c r="K147" s="142" t="str">
        <f>IF(SP_SUL!AK145="","*",SP_SUL!AK145)</f>
        <v>-</v>
      </c>
      <c r="L147" s="142" t="str">
        <f>IF(SP_SUL!AM145="","*",SP_SUL!AM145)</f>
        <v>-</v>
      </c>
      <c r="M147" s="142" t="str">
        <f>IF(SP_SUL!AP145="","*",SP_SUL!AP145)</f>
        <v>-</v>
      </c>
      <c r="N147" s="142" t="str">
        <f>IF(SP_SUL!AM145="","*",SP_SUL!AM145)</f>
        <v>-</v>
      </c>
      <c r="O147" s="175">
        <f>SP_SUL!BH145</f>
        <v>0</v>
      </c>
      <c r="P147" s="91"/>
      <c r="Q147" s="146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5" t="str">
        <f>IF(SP_SUL!K146="","*",SP_SUL!K146)</f>
        <v>*</v>
      </c>
      <c r="I148" s="133" t="str">
        <f>IF(SP_SUL!O146="","*",SP_SUL!O146)</f>
        <v>*</v>
      </c>
      <c r="J148" s="133" t="str">
        <f>IF(SP_SUL!P146="","*",SP_SUL!P146)</f>
        <v>*</v>
      </c>
      <c r="K148" s="142" t="str">
        <f>IF(SP_SUL!AK146="","*",SP_SUL!AK146)</f>
        <v>-</v>
      </c>
      <c r="L148" s="142" t="str">
        <f>IF(SP_SUL!AM146="","*",SP_SUL!AM146)</f>
        <v>-</v>
      </c>
      <c r="M148" s="142" t="str">
        <f>IF(SP_SUL!AP146="","*",SP_SUL!AP146)</f>
        <v>-</v>
      </c>
      <c r="N148" s="142" t="str">
        <f>IF(SP_SUL!AM146="","*",SP_SUL!AM146)</f>
        <v>-</v>
      </c>
      <c r="O148" s="175">
        <f>SP_SUL!BH146</f>
        <v>0</v>
      </c>
      <c r="P148" s="91"/>
      <c r="Q148" s="146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5" t="str">
        <f>IF(SP_SUL!K147="","*",SP_SUL!K147)</f>
        <v>*</v>
      </c>
      <c r="I149" s="133" t="str">
        <f>IF(SP_SUL!O147="","*",SP_SUL!O147)</f>
        <v>*</v>
      </c>
      <c r="J149" s="133" t="str">
        <f>IF(SP_SUL!P147="","*",SP_SUL!P147)</f>
        <v>*</v>
      </c>
      <c r="K149" s="142" t="str">
        <f>IF(SP_SUL!AK147="","*",SP_SUL!AK147)</f>
        <v>-</v>
      </c>
      <c r="L149" s="142" t="str">
        <f>IF(SP_SUL!AM147="","*",SP_SUL!AM147)</f>
        <v>-</v>
      </c>
      <c r="M149" s="142" t="str">
        <f>IF(SP_SUL!AP147="","*",SP_SUL!AP147)</f>
        <v>-</v>
      </c>
      <c r="N149" s="142" t="str">
        <f>IF(SP_SUL!AM147="","*",SP_SUL!AM147)</f>
        <v>-</v>
      </c>
      <c r="O149" s="175">
        <f>SP_SUL!BH147</f>
        <v>0</v>
      </c>
      <c r="P149" s="91"/>
      <c r="Q149" s="146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5" t="str">
        <f>IF(SP_SUL!K148="","*",SP_SUL!K148)</f>
        <v>*</v>
      </c>
      <c r="I150" s="133" t="str">
        <f>IF(SP_SUL!O148="","*",SP_SUL!O148)</f>
        <v>*</v>
      </c>
      <c r="J150" s="133" t="str">
        <f>IF(SP_SUL!P148="","*",SP_SUL!P148)</f>
        <v>*</v>
      </c>
      <c r="K150" s="142" t="str">
        <f>IF(SP_SUL!AK148="","*",SP_SUL!AK148)</f>
        <v>-</v>
      </c>
      <c r="L150" s="142" t="str">
        <f>IF(SP_SUL!AM148="","*",SP_SUL!AM148)</f>
        <v>-</v>
      </c>
      <c r="M150" s="142" t="str">
        <f>IF(SP_SUL!AP148="","*",SP_SUL!AP148)</f>
        <v>-</v>
      </c>
      <c r="N150" s="142" t="str">
        <f>IF(SP_SUL!AM148="","*",SP_SUL!AM148)</f>
        <v>-</v>
      </c>
      <c r="O150" s="175">
        <f>SP_SUL!BH148</f>
        <v>0</v>
      </c>
      <c r="P150" s="91"/>
      <c r="Q150" s="146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5" t="str">
        <f>IF(SP_SUL!K149="","*",SP_SUL!K149)</f>
        <v>*</v>
      </c>
      <c r="I151" s="133" t="str">
        <f>IF(SP_SUL!O149="","*",SP_SUL!O149)</f>
        <v>*</v>
      </c>
      <c r="J151" s="133" t="str">
        <f>IF(SP_SUL!P149="","*",SP_SUL!P149)</f>
        <v>*</v>
      </c>
      <c r="K151" s="142" t="str">
        <f>IF(SP_SUL!AK149="","*",SP_SUL!AK149)</f>
        <v>-</v>
      </c>
      <c r="L151" s="142" t="str">
        <f>IF(SP_SUL!AM149="","*",SP_SUL!AM149)</f>
        <v>-</v>
      </c>
      <c r="M151" s="142" t="str">
        <f>IF(SP_SUL!AP149="","*",SP_SUL!AP149)</f>
        <v>-</v>
      </c>
      <c r="N151" s="142" t="str">
        <f>IF(SP_SUL!AM149="","*",SP_SUL!AM149)</f>
        <v>-</v>
      </c>
      <c r="O151" s="175">
        <f>SP_SUL!BH149</f>
        <v>0</v>
      </c>
      <c r="P151" s="91"/>
      <c r="Q151" s="146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5" t="str">
        <f>IF(SP_SUL!K150="","*",SP_SUL!K150)</f>
        <v>*</v>
      </c>
      <c r="I152" s="133" t="str">
        <f>IF(SP_SUL!O150="","*",SP_SUL!O150)</f>
        <v>*</v>
      </c>
      <c r="J152" s="133" t="str">
        <f>IF(SP_SUL!P150="","*",SP_SUL!P150)</f>
        <v>*</v>
      </c>
      <c r="K152" s="142" t="str">
        <f>IF(SP_SUL!AK150="","*",SP_SUL!AK150)</f>
        <v>-</v>
      </c>
      <c r="L152" s="142" t="str">
        <f>IF(SP_SUL!AM150="","*",SP_SUL!AM150)</f>
        <v>-</v>
      </c>
      <c r="M152" s="142" t="str">
        <f>IF(SP_SUL!AP150="","*",SP_SUL!AP150)</f>
        <v>-</v>
      </c>
      <c r="N152" s="142" t="str">
        <f>IF(SP_SUL!AM150="","*",SP_SUL!AM150)</f>
        <v>-</v>
      </c>
      <c r="O152" s="175">
        <f>SP_SUL!BH150</f>
        <v>0</v>
      </c>
      <c r="P152" s="91"/>
      <c r="Q152" s="146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5" t="str">
        <f>IF(SP_SUL!K151="","*",SP_SUL!K151)</f>
        <v>*</v>
      </c>
      <c r="I153" s="133" t="str">
        <f>IF(SP_SUL!O151="","*",SP_SUL!O151)</f>
        <v>*</v>
      </c>
      <c r="J153" s="133" t="str">
        <f>IF(SP_SUL!P151="","*",SP_SUL!P151)</f>
        <v>*</v>
      </c>
      <c r="K153" s="142" t="str">
        <f>IF(SP_SUL!AK151="","*",SP_SUL!AK151)</f>
        <v>-</v>
      </c>
      <c r="L153" s="142" t="str">
        <f>IF(SP_SUL!AM151="","*",SP_SUL!AM151)</f>
        <v>-</v>
      </c>
      <c r="M153" s="142" t="str">
        <f>IF(SP_SUL!AP151="","*",SP_SUL!AP151)</f>
        <v>-</v>
      </c>
      <c r="N153" s="142" t="str">
        <f>IF(SP_SUL!AM151="","*",SP_SUL!AM151)</f>
        <v>-</v>
      </c>
      <c r="O153" s="175">
        <f>SP_SUL!BH151</f>
        <v>0</v>
      </c>
      <c r="P153" s="91"/>
      <c r="Q153" s="146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5" t="str">
        <f>IF(SP_SUL!K152="","*",SP_SUL!K152)</f>
        <v>*</v>
      </c>
      <c r="I154" s="133" t="str">
        <f>IF(SP_SUL!O152="","*",SP_SUL!O152)</f>
        <v>*</v>
      </c>
      <c r="J154" s="133" t="str">
        <f>IF(SP_SUL!P152="","*",SP_SUL!P152)</f>
        <v>*</v>
      </c>
      <c r="K154" s="142" t="str">
        <f>IF(SP_SUL!AK152="","*",SP_SUL!AK152)</f>
        <v>-</v>
      </c>
      <c r="L154" s="142" t="str">
        <f>IF(SP_SUL!AM152="","*",SP_SUL!AM152)</f>
        <v>-</v>
      </c>
      <c r="M154" s="142" t="str">
        <f>IF(SP_SUL!AP152="","*",SP_SUL!AP152)</f>
        <v>-</v>
      </c>
      <c r="N154" s="142" t="str">
        <f>IF(SP_SUL!AM152="","*",SP_SUL!AM152)</f>
        <v>-</v>
      </c>
      <c r="O154" s="175">
        <f>SP_SUL!BH152</f>
        <v>0</v>
      </c>
      <c r="P154" s="91"/>
      <c r="Q154" s="146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5" t="str">
        <f>IF(SP_SUL!K153="","*",SP_SUL!K153)</f>
        <v>*</v>
      </c>
      <c r="I155" s="133" t="str">
        <f>IF(SP_SUL!O153="","*",SP_SUL!O153)</f>
        <v>*</v>
      </c>
      <c r="J155" s="133" t="str">
        <f>IF(SP_SUL!P153="","*",SP_SUL!P153)</f>
        <v>*</v>
      </c>
      <c r="K155" s="142" t="str">
        <f>IF(SP_SUL!AK153="","*",SP_SUL!AK153)</f>
        <v>-</v>
      </c>
      <c r="L155" s="142" t="str">
        <f>IF(SP_SUL!AM153="","*",SP_SUL!AM153)</f>
        <v>-</v>
      </c>
      <c r="M155" s="142" t="str">
        <f>IF(SP_SUL!AP153="","*",SP_SUL!AP153)</f>
        <v>-</v>
      </c>
      <c r="N155" s="142" t="str">
        <f>IF(SP_SUL!AM153="","*",SP_SUL!AM153)</f>
        <v>-</v>
      </c>
      <c r="O155" s="175">
        <f>SP_SUL!BH153</f>
        <v>0</v>
      </c>
      <c r="P155" s="91"/>
      <c r="Q155" s="146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5" t="str">
        <f>IF(SP_SUL!K154="","*",SP_SUL!K154)</f>
        <v>*</v>
      </c>
      <c r="I156" s="133" t="str">
        <f>IF(SP_SUL!O154="","*",SP_SUL!O154)</f>
        <v>*</v>
      </c>
      <c r="J156" s="133" t="str">
        <f>IF(SP_SUL!P154="","*",SP_SUL!P154)</f>
        <v>*</v>
      </c>
      <c r="K156" s="142" t="str">
        <f>IF(SP_SUL!AK154="","*",SP_SUL!AK154)</f>
        <v>-</v>
      </c>
      <c r="L156" s="142" t="str">
        <f>IF(SP_SUL!AM154="","*",SP_SUL!AM154)</f>
        <v>-</v>
      </c>
      <c r="M156" s="142" t="str">
        <f>IF(SP_SUL!AP154="","*",SP_SUL!AP154)</f>
        <v>-</v>
      </c>
      <c r="N156" s="142" t="str">
        <f>IF(SP_SUL!AM154="","*",SP_SUL!AM154)</f>
        <v>-</v>
      </c>
      <c r="O156" s="175">
        <f>SP_SUL!BH154</f>
        <v>0</v>
      </c>
      <c r="P156" s="91"/>
      <c r="Q156" s="146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5" t="str">
        <f>IF(SP_SUL!K155="","*",SP_SUL!K155)</f>
        <v>*</v>
      </c>
      <c r="I157" s="133" t="str">
        <f>IF(SP_SUL!O155="","*",SP_SUL!O155)</f>
        <v>*</v>
      </c>
      <c r="J157" s="133" t="str">
        <f>IF(SP_SUL!P155="","*",SP_SUL!P155)</f>
        <v>*</v>
      </c>
      <c r="K157" s="142" t="str">
        <f>IF(SP_SUL!AK155="","*",SP_SUL!AK155)</f>
        <v>-</v>
      </c>
      <c r="L157" s="142" t="str">
        <f>IF(SP_SUL!AM155="","*",SP_SUL!AM155)</f>
        <v>-</v>
      </c>
      <c r="M157" s="142" t="str">
        <f>IF(SP_SUL!AP155="","*",SP_SUL!AP155)</f>
        <v>-</v>
      </c>
      <c r="N157" s="142" t="str">
        <f>IF(SP_SUL!AM155="","*",SP_SUL!AM155)</f>
        <v>-</v>
      </c>
      <c r="O157" s="175">
        <f>SP_SUL!BH155</f>
        <v>0</v>
      </c>
      <c r="P157" s="91"/>
      <c r="Q157" s="146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5" t="str">
        <f>IF(SP_SUL!K156="","*",SP_SUL!K156)</f>
        <v>*</v>
      </c>
      <c r="I158" s="133" t="str">
        <f>IF(SP_SUL!O156="","*",SP_SUL!O156)</f>
        <v>*</v>
      </c>
      <c r="J158" s="133" t="str">
        <f>IF(SP_SUL!P156="","*",SP_SUL!P156)</f>
        <v>*</v>
      </c>
      <c r="K158" s="142" t="str">
        <f>IF(SP_SUL!AK156="","*",SP_SUL!AK156)</f>
        <v>-</v>
      </c>
      <c r="L158" s="142" t="str">
        <f>IF(SP_SUL!AM156="","*",SP_SUL!AM156)</f>
        <v>-</v>
      </c>
      <c r="M158" s="142" t="str">
        <f>IF(SP_SUL!AP156="","*",SP_SUL!AP156)</f>
        <v>-</v>
      </c>
      <c r="N158" s="142" t="str">
        <f>IF(SP_SUL!AM156="","*",SP_SUL!AM156)</f>
        <v>-</v>
      </c>
      <c r="O158" s="175">
        <f>SP_SUL!BH156</f>
        <v>0</v>
      </c>
      <c r="P158" s="91"/>
      <c r="Q158" s="146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5" t="str">
        <f>IF(SP_SUL!K157="","*",SP_SUL!K157)</f>
        <v>*</v>
      </c>
      <c r="I159" s="133" t="str">
        <f>IF(SP_SUL!O157="","*",SP_SUL!O157)</f>
        <v>*</v>
      </c>
      <c r="J159" s="133" t="str">
        <f>IF(SP_SUL!P157="","*",SP_SUL!P157)</f>
        <v>*</v>
      </c>
      <c r="K159" s="142" t="str">
        <f>IF(SP_SUL!AK157="","*",SP_SUL!AK157)</f>
        <v>-</v>
      </c>
      <c r="L159" s="142" t="str">
        <f>IF(SP_SUL!AM157="","*",SP_SUL!AM157)</f>
        <v>-</v>
      </c>
      <c r="M159" s="142" t="str">
        <f>IF(SP_SUL!AP157="","*",SP_SUL!AP157)</f>
        <v>-</v>
      </c>
      <c r="N159" s="142" t="str">
        <f>IF(SP_SUL!AM157="","*",SP_SUL!AM157)</f>
        <v>-</v>
      </c>
      <c r="O159" s="175">
        <f>SP_SUL!BH157</f>
        <v>0</v>
      </c>
      <c r="P159" s="91"/>
      <c r="Q159" s="146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5" t="str">
        <f>IF(SP_SUL!K158="","*",SP_SUL!K158)</f>
        <v>*</v>
      </c>
      <c r="I160" s="133" t="str">
        <f>IF(SP_SUL!O158="","*",SP_SUL!O158)</f>
        <v>*</v>
      </c>
      <c r="J160" s="133" t="str">
        <f>IF(SP_SUL!P158="","*",SP_SUL!P158)</f>
        <v>*</v>
      </c>
      <c r="K160" s="142" t="str">
        <f>IF(SP_SUL!AK158="","*",SP_SUL!AK158)</f>
        <v>-</v>
      </c>
      <c r="L160" s="142" t="str">
        <f>IF(SP_SUL!AM158="","*",SP_SUL!AM158)</f>
        <v>-</v>
      </c>
      <c r="M160" s="142" t="str">
        <f>IF(SP_SUL!AP158="","*",SP_SUL!AP158)</f>
        <v>-</v>
      </c>
      <c r="N160" s="142" t="str">
        <f>IF(SP_SUL!AM158="","*",SP_SUL!AM158)</f>
        <v>-</v>
      </c>
      <c r="O160" s="175">
        <f>SP_SUL!BH158</f>
        <v>0</v>
      </c>
      <c r="P160" s="91"/>
      <c r="Q160" s="146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5" t="str">
        <f>IF(SP_SUL!K159="","*",SP_SUL!K159)</f>
        <v>*</v>
      </c>
      <c r="I161" s="133" t="str">
        <f>IF(SP_SUL!O159="","*",SP_SUL!O159)</f>
        <v>*</v>
      </c>
      <c r="J161" s="133" t="str">
        <f>IF(SP_SUL!P159="","*",SP_SUL!P159)</f>
        <v>*</v>
      </c>
      <c r="K161" s="142" t="str">
        <f>IF(SP_SUL!AK159="","*",SP_SUL!AK159)</f>
        <v>-</v>
      </c>
      <c r="L161" s="142" t="str">
        <f>IF(SP_SUL!AM159="","*",SP_SUL!AM159)</f>
        <v>-</v>
      </c>
      <c r="M161" s="142" t="str">
        <f>IF(SP_SUL!AP159="","*",SP_SUL!AP159)</f>
        <v>-</v>
      </c>
      <c r="N161" s="142" t="str">
        <f>IF(SP_SUL!AM159="","*",SP_SUL!AM159)</f>
        <v>-</v>
      </c>
      <c r="O161" s="175">
        <f>SP_SUL!BH159</f>
        <v>0</v>
      </c>
      <c r="P161" s="91"/>
      <c r="Q161" s="146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5" t="str">
        <f>IF(SP_SUL!K160="","*",SP_SUL!K160)</f>
        <v>*</v>
      </c>
      <c r="I162" s="133" t="str">
        <f>IF(SP_SUL!O160="","*",SP_SUL!O160)</f>
        <v>*</v>
      </c>
      <c r="J162" s="133" t="str">
        <f>IF(SP_SUL!P160="","*",SP_SUL!P160)</f>
        <v>*</v>
      </c>
      <c r="K162" s="142" t="str">
        <f>IF(SP_SUL!AK160="","*",SP_SUL!AK160)</f>
        <v>-</v>
      </c>
      <c r="L162" s="142" t="str">
        <f>IF(SP_SUL!AM160="","*",SP_SUL!AM160)</f>
        <v>-</v>
      </c>
      <c r="M162" s="142" t="str">
        <f>IF(SP_SUL!AP160="","*",SP_SUL!AP160)</f>
        <v>-</v>
      </c>
      <c r="N162" s="142" t="str">
        <f>IF(SP_SUL!AM160="","*",SP_SUL!AM160)</f>
        <v>-</v>
      </c>
      <c r="O162" s="175">
        <f>SP_SUL!BH160</f>
        <v>0</v>
      </c>
      <c r="P162" s="91"/>
      <c r="Q162" s="146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5" t="str">
        <f>IF(SP_SUL!K161="","*",SP_SUL!K161)</f>
        <v>*</v>
      </c>
      <c r="I163" s="133" t="str">
        <f>IF(SP_SUL!O161="","*",SP_SUL!O161)</f>
        <v>*</v>
      </c>
      <c r="J163" s="133" t="str">
        <f>IF(SP_SUL!P161="","*",SP_SUL!P161)</f>
        <v>*</v>
      </c>
      <c r="K163" s="142" t="str">
        <f>IF(SP_SUL!AK161="","*",SP_SUL!AK161)</f>
        <v>-</v>
      </c>
      <c r="L163" s="142" t="str">
        <f>IF(SP_SUL!AM161="","*",SP_SUL!AM161)</f>
        <v>-</v>
      </c>
      <c r="M163" s="142" t="str">
        <f>IF(SP_SUL!AP161="","*",SP_SUL!AP161)</f>
        <v>-</v>
      </c>
      <c r="N163" s="142" t="str">
        <f>IF(SP_SUL!AM161="","*",SP_SUL!AM161)</f>
        <v>-</v>
      </c>
      <c r="O163" s="175">
        <f>SP_SUL!BH161</f>
        <v>0</v>
      </c>
      <c r="P163" s="91"/>
      <c r="Q163" s="146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5" t="str">
        <f>IF(SP_SUL!K162="","*",SP_SUL!K162)</f>
        <v>*</v>
      </c>
      <c r="I164" s="133" t="str">
        <f>IF(SP_SUL!O162="","*",SP_SUL!O162)</f>
        <v>*</v>
      </c>
      <c r="J164" s="133" t="str">
        <f>IF(SP_SUL!P162="","*",SP_SUL!P162)</f>
        <v>*</v>
      </c>
      <c r="K164" s="142" t="str">
        <f>IF(SP_SUL!AK162="","*",SP_SUL!AK162)</f>
        <v>-</v>
      </c>
      <c r="L164" s="142" t="str">
        <f>IF(SP_SUL!AM162="","*",SP_SUL!AM162)</f>
        <v>-</v>
      </c>
      <c r="M164" s="142" t="str">
        <f>IF(SP_SUL!AP162="","*",SP_SUL!AP162)</f>
        <v>-</v>
      </c>
      <c r="N164" s="142" t="str">
        <f>IF(SP_SUL!AM162="","*",SP_SUL!AM162)</f>
        <v>-</v>
      </c>
      <c r="O164" s="175">
        <f>SP_SUL!BH162</f>
        <v>0</v>
      </c>
      <c r="P164" s="91"/>
      <c r="Q164" s="146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5" t="str">
        <f>IF(SP_SUL!K163="","*",SP_SUL!K163)</f>
        <v>*</v>
      </c>
      <c r="I165" s="133" t="str">
        <f>IF(SP_SUL!O163="","*",SP_SUL!O163)</f>
        <v>*</v>
      </c>
      <c r="J165" s="133" t="str">
        <f>IF(SP_SUL!P163="","*",SP_SUL!P163)</f>
        <v>*</v>
      </c>
      <c r="K165" s="142" t="str">
        <f>IF(SP_SUL!AK163="","*",SP_SUL!AK163)</f>
        <v>-</v>
      </c>
      <c r="L165" s="142" t="str">
        <f>IF(SP_SUL!AM163="","*",SP_SUL!AM163)</f>
        <v>-</v>
      </c>
      <c r="M165" s="142" t="str">
        <f>IF(SP_SUL!AP163="","*",SP_SUL!AP163)</f>
        <v>-</v>
      </c>
      <c r="N165" s="142" t="str">
        <f>IF(SP_SUL!AM163="","*",SP_SUL!AM163)</f>
        <v>-</v>
      </c>
      <c r="O165" s="175">
        <f>SP_SUL!BH163</f>
        <v>0</v>
      </c>
      <c r="P165" s="91"/>
      <c r="Q165" s="146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5" t="str">
        <f>IF(SP_SUL!K164="","*",SP_SUL!K164)</f>
        <v>*</v>
      </c>
      <c r="I166" s="133" t="str">
        <f>IF(SP_SUL!O164="","*",SP_SUL!O164)</f>
        <v>*</v>
      </c>
      <c r="J166" s="133" t="str">
        <f>IF(SP_SUL!P164="","*",SP_SUL!P164)</f>
        <v>*</v>
      </c>
      <c r="K166" s="142" t="str">
        <f>IF(SP_SUL!AK164="","*",SP_SUL!AK164)</f>
        <v>-</v>
      </c>
      <c r="L166" s="142" t="str">
        <f>IF(SP_SUL!AM164="","*",SP_SUL!AM164)</f>
        <v>-</v>
      </c>
      <c r="M166" s="142" t="str">
        <f>IF(SP_SUL!AP164="","*",SP_SUL!AP164)</f>
        <v>-</v>
      </c>
      <c r="N166" s="142" t="str">
        <f>IF(SP_SUL!AM164="","*",SP_SUL!AM164)</f>
        <v>-</v>
      </c>
      <c r="O166" s="175">
        <f>SP_SUL!BH164</f>
        <v>0</v>
      </c>
      <c r="P166" s="91"/>
      <c r="Q166" s="146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5" t="str">
        <f>IF(SP_SUL!K165="","*",SP_SUL!K165)</f>
        <v>*</v>
      </c>
      <c r="I167" s="133" t="str">
        <f>IF(SP_SUL!O165="","*",SP_SUL!O165)</f>
        <v>*</v>
      </c>
      <c r="J167" s="133" t="str">
        <f>IF(SP_SUL!P165="","*",SP_SUL!P165)</f>
        <v>*</v>
      </c>
      <c r="K167" s="142" t="str">
        <f>IF(SP_SUL!AK165="","*",SP_SUL!AK165)</f>
        <v>-</v>
      </c>
      <c r="L167" s="142" t="str">
        <f>IF(SP_SUL!AM165="","*",SP_SUL!AM165)</f>
        <v>-</v>
      </c>
      <c r="M167" s="142" t="str">
        <f>IF(SP_SUL!AP165="","*",SP_SUL!AP165)</f>
        <v>-</v>
      </c>
      <c r="N167" s="142" t="str">
        <f>IF(SP_SUL!AM165="","*",SP_SUL!AM165)</f>
        <v>-</v>
      </c>
      <c r="O167" s="175">
        <f>SP_SUL!BH165</f>
        <v>0</v>
      </c>
      <c r="P167" s="91"/>
      <c r="Q167" s="146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5" t="str">
        <f>IF(SP_SUL!K166="","*",SP_SUL!K166)</f>
        <v>*</v>
      </c>
      <c r="I168" s="133" t="str">
        <f>IF(SP_SUL!O166="","*",SP_SUL!O166)</f>
        <v>*</v>
      </c>
      <c r="J168" s="133" t="str">
        <f>IF(SP_SUL!P166="","*",SP_SUL!P166)</f>
        <v>*</v>
      </c>
      <c r="K168" s="142" t="str">
        <f>IF(SP_SUL!AK166="","*",SP_SUL!AK166)</f>
        <v>-</v>
      </c>
      <c r="L168" s="142" t="str">
        <f>IF(SP_SUL!AM166="","*",SP_SUL!AM166)</f>
        <v>-</v>
      </c>
      <c r="M168" s="142" t="str">
        <f>IF(SP_SUL!AP166="","*",SP_SUL!AP166)</f>
        <v>-</v>
      </c>
      <c r="N168" s="142" t="str">
        <f>IF(SP_SUL!AM166="","*",SP_SUL!AM166)</f>
        <v>-</v>
      </c>
      <c r="O168" s="175">
        <f>SP_SUL!BH166</f>
        <v>0</v>
      </c>
      <c r="P168" s="91"/>
      <c r="Q168" s="146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5" t="str">
        <f>IF(SP_SUL!K167="","*",SP_SUL!K167)</f>
        <v>*</v>
      </c>
      <c r="I169" s="133" t="str">
        <f>IF(SP_SUL!O167="","*",SP_SUL!O167)</f>
        <v>*</v>
      </c>
      <c r="J169" s="133" t="str">
        <f>IF(SP_SUL!P167="","*",SP_SUL!P167)</f>
        <v>*</v>
      </c>
      <c r="K169" s="142" t="str">
        <f>IF(SP_SUL!AK167="","*",SP_SUL!AK167)</f>
        <v>-</v>
      </c>
      <c r="L169" s="142" t="str">
        <f>IF(SP_SUL!AM167="","*",SP_SUL!AM167)</f>
        <v>-</v>
      </c>
      <c r="M169" s="142" t="str">
        <f>IF(SP_SUL!AP167="","*",SP_SUL!AP167)</f>
        <v>-</v>
      </c>
      <c r="N169" s="142" t="str">
        <f>IF(SP_SUL!AM167="","*",SP_SUL!AM167)</f>
        <v>-</v>
      </c>
      <c r="O169" s="175">
        <f>SP_SUL!BH167</f>
        <v>0</v>
      </c>
      <c r="P169" s="91"/>
      <c r="Q169" s="146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5" t="str">
        <f>IF(SP_SUL!K168="","*",SP_SUL!K168)</f>
        <v>*</v>
      </c>
      <c r="I170" s="133" t="str">
        <f>IF(SP_SUL!O168="","*",SP_SUL!O168)</f>
        <v>*</v>
      </c>
      <c r="J170" s="133" t="str">
        <f>IF(SP_SUL!P168="","*",SP_SUL!P168)</f>
        <v>*</v>
      </c>
      <c r="K170" s="142" t="str">
        <f>IF(SP_SUL!AK168="","*",SP_SUL!AK168)</f>
        <v>-</v>
      </c>
      <c r="L170" s="142" t="str">
        <f>IF(SP_SUL!AM168="","*",SP_SUL!AM168)</f>
        <v>-</v>
      </c>
      <c r="M170" s="142" t="str">
        <f>IF(SP_SUL!AP168="","*",SP_SUL!AP168)</f>
        <v>-</v>
      </c>
      <c r="N170" s="142" t="str">
        <f>IF(SP_SUL!AM168="","*",SP_SUL!AM168)</f>
        <v>-</v>
      </c>
      <c r="O170" s="175">
        <f>SP_SUL!BH168</f>
        <v>0</v>
      </c>
      <c r="P170" s="91"/>
      <c r="Q170" s="146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5" t="str">
        <f>IF(SP_SUL!K169="","*",SP_SUL!K169)</f>
        <v>*</v>
      </c>
      <c r="I171" s="133" t="str">
        <f>IF(SP_SUL!O169="","*",SP_SUL!O169)</f>
        <v>*</v>
      </c>
      <c r="J171" s="133" t="str">
        <f>IF(SP_SUL!P169="","*",SP_SUL!P169)</f>
        <v>*</v>
      </c>
      <c r="K171" s="142" t="str">
        <f>IF(SP_SUL!AK169="","*",SP_SUL!AK169)</f>
        <v>-</v>
      </c>
      <c r="L171" s="142" t="str">
        <f>IF(SP_SUL!AM169="","*",SP_SUL!AM169)</f>
        <v>-</v>
      </c>
      <c r="M171" s="142" t="str">
        <f>IF(SP_SUL!AP169="","*",SP_SUL!AP169)</f>
        <v>-</v>
      </c>
      <c r="N171" s="142" t="str">
        <f>IF(SP_SUL!AM169="","*",SP_SUL!AM169)</f>
        <v>-</v>
      </c>
      <c r="O171" s="175">
        <f>SP_SUL!BH169</f>
        <v>0</v>
      </c>
      <c r="P171" s="91"/>
      <c r="Q171" s="146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5" t="str">
        <f>IF(SP_SUL!K170="","*",SP_SUL!K170)</f>
        <v>*</v>
      </c>
      <c r="I172" s="133" t="str">
        <f>IF(SP_SUL!O170="","*",SP_SUL!O170)</f>
        <v>*</v>
      </c>
      <c r="J172" s="133" t="str">
        <f>IF(SP_SUL!P170="","*",SP_SUL!P170)</f>
        <v>*</v>
      </c>
      <c r="K172" s="142" t="str">
        <f>IF(SP_SUL!AK170="","*",SP_SUL!AK170)</f>
        <v>-</v>
      </c>
      <c r="L172" s="142" t="str">
        <f>IF(SP_SUL!AM170="","*",SP_SUL!AM170)</f>
        <v>-</v>
      </c>
      <c r="M172" s="142" t="str">
        <f>IF(SP_SUL!AP170="","*",SP_SUL!AP170)</f>
        <v>-</v>
      </c>
      <c r="N172" s="142" t="str">
        <f>IF(SP_SUL!AM170="","*",SP_SUL!AM170)</f>
        <v>-</v>
      </c>
      <c r="O172" s="175">
        <f>SP_SUL!BH170</f>
        <v>0</v>
      </c>
      <c r="P172" s="91"/>
      <c r="Q172" s="146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5" t="str">
        <f>IF(SP_SUL!K171="","*",SP_SUL!K171)</f>
        <v>*</v>
      </c>
      <c r="I173" s="133" t="str">
        <f>IF(SP_SUL!O171="","*",SP_SUL!O171)</f>
        <v>*</v>
      </c>
      <c r="J173" s="133" t="str">
        <f>IF(SP_SUL!P171="","*",SP_SUL!P171)</f>
        <v>*</v>
      </c>
      <c r="K173" s="142" t="str">
        <f>IF(SP_SUL!AK171="","*",SP_SUL!AK171)</f>
        <v>-</v>
      </c>
      <c r="L173" s="142" t="str">
        <f>IF(SP_SUL!AM171="","*",SP_SUL!AM171)</f>
        <v>-</v>
      </c>
      <c r="M173" s="142" t="str">
        <f>IF(SP_SUL!AP171="","*",SP_SUL!AP171)</f>
        <v>-</v>
      </c>
      <c r="N173" s="142" t="str">
        <f>IF(SP_SUL!AM171="","*",SP_SUL!AM171)</f>
        <v>-</v>
      </c>
      <c r="O173" s="175">
        <f>SP_SUL!BH171</f>
        <v>0</v>
      </c>
      <c r="P173" s="91"/>
      <c r="Q173" s="146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5" t="str">
        <f>IF(SP_SUL!K172="","*",SP_SUL!K172)</f>
        <v>*</v>
      </c>
      <c r="I174" s="133" t="str">
        <f>IF(SP_SUL!O172="","*",SP_SUL!O172)</f>
        <v>*</v>
      </c>
      <c r="J174" s="133" t="str">
        <f>IF(SP_SUL!P172="","*",SP_SUL!P172)</f>
        <v>*</v>
      </c>
      <c r="K174" s="142" t="str">
        <f>IF(SP_SUL!AK172="","*",SP_SUL!AK172)</f>
        <v>-</v>
      </c>
      <c r="L174" s="142" t="str">
        <f>IF(SP_SUL!AM172="","*",SP_SUL!AM172)</f>
        <v>-</v>
      </c>
      <c r="M174" s="142" t="str">
        <f>IF(SP_SUL!AP172="","*",SP_SUL!AP172)</f>
        <v>-</v>
      </c>
      <c r="N174" s="142" t="str">
        <f>IF(SP_SUL!AM172="","*",SP_SUL!AM172)</f>
        <v>-</v>
      </c>
      <c r="O174" s="175">
        <f>SP_SUL!BH172</f>
        <v>0</v>
      </c>
      <c r="P174" s="91"/>
      <c r="Q174" s="146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5" t="str">
        <f>IF(SP_SUL!K173="","*",SP_SUL!K173)</f>
        <v>*</v>
      </c>
      <c r="I175" s="133" t="str">
        <f>IF(SP_SUL!O173="","*",SP_SUL!O173)</f>
        <v>*</v>
      </c>
      <c r="J175" s="133" t="str">
        <f>IF(SP_SUL!P173="","*",SP_SUL!P173)</f>
        <v>*</v>
      </c>
      <c r="K175" s="142" t="str">
        <f>IF(SP_SUL!AK173="","*",SP_SUL!AK173)</f>
        <v>-</v>
      </c>
      <c r="L175" s="142" t="str">
        <f>IF(SP_SUL!AM173="","*",SP_SUL!AM173)</f>
        <v>-</v>
      </c>
      <c r="M175" s="142" t="str">
        <f>IF(SP_SUL!AP173="","*",SP_SUL!AP173)</f>
        <v>-</v>
      </c>
      <c r="N175" s="142" t="str">
        <f>IF(SP_SUL!AM173="","*",SP_SUL!AM173)</f>
        <v>-</v>
      </c>
      <c r="O175" s="175">
        <f>SP_SUL!BH173</f>
        <v>0</v>
      </c>
      <c r="P175" s="91"/>
      <c r="Q175" s="146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5" t="str">
        <f>IF(SP_SUL!K174="","*",SP_SUL!K174)</f>
        <v>*</v>
      </c>
      <c r="I176" s="133" t="str">
        <f>IF(SP_SUL!O174="","*",SP_SUL!O174)</f>
        <v>*</v>
      </c>
      <c r="J176" s="133" t="str">
        <f>IF(SP_SUL!P174="","*",SP_SUL!P174)</f>
        <v>*</v>
      </c>
      <c r="K176" s="142" t="str">
        <f>IF(SP_SUL!AK174="","*",SP_SUL!AK174)</f>
        <v>-</v>
      </c>
      <c r="L176" s="142" t="str">
        <f>IF(SP_SUL!AM174="","*",SP_SUL!AM174)</f>
        <v>-</v>
      </c>
      <c r="M176" s="142" t="str">
        <f>IF(SP_SUL!AP174="","*",SP_SUL!AP174)</f>
        <v>-</v>
      </c>
      <c r="N176" s="142" t="str">
        <f>IF(SP_SUL!AM174="","*",SP_SUL!AM174)</f>
        <v>-</v>
      </c>
      <c r="O176" s="175">
        <f>SP_SUL!BH174</f>
        <v>0</v>
      </c>
      <c r="P176" s="91"/>
      <c r="Q176" s="146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5" t="str">
        <f>IF(SP_SUL!K175="","*",SP_SUL!K175)</f>
        <v>*</v>
      </c>
      <c r="I177" s="133" t="str">
        <f>IF(SP_SUL!O175="","*",SP_SUL!O175)</f>
        <v>*</v>
      </c>
      <c r="J177" s="133" t="str">
        <f>IF(SP_SUL!P175="","*",SP_SUL!P175)</f>
        <v>*</v>
      </c>
      <c r="K177" s="142" t="str">
        <f>IF(SP_SUL!AK175="","*",SP_SUL!AK175)</f>
        <v>-</v>
      </c>
      <c r="L177" s="142" t="str">
        <f>IF(SP_SUL!AM175="","*",SP_SUL!AM175)</f>
        <v>-</v>
      </c>
      <c r="M177" s="142" t="str">
        <f>IF(SP_SUL!AP175="","*",SP_SUL!AP175)</f>
        <v>-</v>
      </c>
      <c r="N177" s="142" t="str">
        <f>IF(SP_SUL!AM175="","*",SP_SUL!AM175)</f>
        <v>-</v>
      </c>
      <c r="O177" s="175">
        <f>SP_SUL!BH175</f>
        <v>0</v>
      </c>
      <c r="P177" s="91"/>
      <c r="Q177" s="146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5" t="str">
        <f>IF(SP_SUL!K176="","*",SP_SUL!K176)</f>
        <v>*</v>
      </c>
      <c r="I178" s="133" t="str">
        <f>IF(SP_SUL!O176="","*",SP_SUL!O176)</f>
        <v>*</v>
      </c>
      <c r="J178" s="133" t="str">
        <f>IF(SP_SUL!P176="","*",SP_SUL!P176)</f>
        <v>*</v>
      </c>
      <c r="K178" s="142" t="str">
        <f>IF(SP_SUL!AK176="","*",SP_SUL!AK176)</f>
        <v>-</v>
      </c>
      <c r="L178" s="142" t="str">
        <f>IF(SP_SUL!AM176="","*",SP_SUL!AM176)</f>
        <v>-</v>
      </c>
      <c r="M178" s="142" t="str">
        <f>IF(SP_SUL!AP176="","*",SP_SUL!AP176)</f>
        <v>-</v>
      </c>
      <c r="N178" s="142" t="str">
        <f>IF(SP_SUL!AM176="","*",SP_SUL!AM176)</f>
        <v>-</v>
      </c>
      <c r="O178" s="175">
        <f>SP_SUL!BH176</f>
        <v>0</v>
      </c>
      <c r="P178" s="91"/>
      <c r="Q178" s="146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5" t="str">
        <f>IF(SP_SUL!K177="","*",SP_SUL!K177)</f>
        <v>*</v>
      </c>
      <c r="I179" s="133" t="str">
        <f>IF(SP_SUL!O177="","*",SP_SUL!O177)</f>
        <v>*</v>
      </c>
      <c r="J179" s="133" t="str">
        <f>IF(SP_SUL!P177="","*",SP_SUL!P177)</f>
        <v>*</v>
      </c>
      <c r="K179" s="142" t="str">
        <f>IF(SP_SUL!AK177="","*",SP_SUL!AK177)</f>
        <v>-</v>
      </c>
      <c r="L179" s="142" t="str">
        <f>IF(SP_SUL!AM177="","*",SP_SUL!AM177)</f>
        <v>-</v>
      </c>
      <c r="M179" s="142" t="str">
        <f>IF(SP_SUL!AP177="","*",SP_SUL!AP177)</f>
        <v>-</v>
      </c>
      <c r="N179" s="142" t="str">
        <f>IF(SP_SUL!AM177="","*",SP_SUL!AM177)</f>
        <v>-</v>
      </c>
      <c r="O179" s="175">
        <f>SP_SUL!BH177</f>
        <v>0</v>
      </c>
      <c r="P179" s="91"/>
      <c r="Q179" s="146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5" t="str">
        <f>IF(SP_SUL!K178="","*",SP_SUL!K178)</f>
        <v>*</v>
      </c>
      <c r="I180" s="133" t="str">
        <f>IF(SP_SUL!O178="","*",SP_SUL!O178)</f>
        <v>*</v>
      </c>
      <c r="J180" s="133" t="str">
        <f>IF(SP_SUL!P178="","*",SP_SUL!P178)</f>
        <v>*</v>
      </c>
      <c r="K180" s="142" t="str">
        <f>IF(SP_SUL!AK178="","*",SP_SUL!AK178)</f>
        <v>-</v>
      </c>
      <c r="L180" s="142" t="str">
        <f>IF(SP_SUL!AM178="","*",SP_SUL!AM178)</f>
        <v>-</v>
      </c>
      <c r="M180" s="142" t="str">
        <f>IF(SP_SUL!AP178="","*",SP_SUL!AP178)</f>
        <v>-</v>
      </c>
      <c r="N180" s="142" t="str">
        <f>IF(SP_SUL!AM178="","*",SP_SUL!AM178)</f>
        <v>-</v>
      </c>
      <c r="O180" s="175">
        <f>SP_SUL!BH178</f>
        <v>0</v>
      </c>
      <c r="P180" s="91"/>
      <c r="Q180" s="146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5" t="str">
        <f>IF(SP_SUL!K179="","*",SP_SUL!K179)</f>
        <v>*</v>
      </c>
      <c r="I181" s="133" t="str">
        <f>IF(SP_SUL!O179="","*",SP_SUL!O179)</f>
        <v>*</v>
      </c>
      <c r="J181" s="133" t="str">
        <f>IF(SP_SUL!P179="","*",SP_SUL!P179)</f>
        <v>*</v>
      </c>
      <c r="K181" s="142" t="str">
        <f>IF(SP_SUL!AK179="","*",SP_SUL!AK179)</f>
        <v>-</v>
      </c>
      <c r="L181" s="142" t="str">
        <f>IF(SP_SUL!AM179="","*",SP_SUL!AM179)</f>
        <v>-</v>
      </c>
      <c r="M181" s="142" t="str">
        <f>IF(SP_SUL!AP179="","*",SP_SUL!AP179)</f>
        <v>-</v>
      </c>
      <c r="N181" s="142" t="str">
        <f>IF(SP_SUL!AM179="","*",SP_SUL!AM179)</f>
        <v>-</v>
      </c>
      <c r="O181" s="175">
        <f>SP_SUL!BH179</f>
        <v>0</v>
      </c>
      <c r="P181" s="91"/>
      <c r="Q181" s="146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5" t="str">
        <f>IF(SP_SUL!K180="","*",SP_SUL!K180)</f>
        <v>*</v>
      </c>
      <c r="I182" s="133" t="str">
        <f>IF(SP_SUL!O180="","*",SP_SUL!O180)</f>
        <v>*</v>
      </c>
      <c r="J182" s="133" t="str">
        <f>IF(SP_SUL!P180="","*",SP_SUL!P180)</f>
        <v>*</v>
      </c>
      <c r="K182" s="142" t="str">
        <f>IF(SP_SUL!AK180="","*",SP_SUL!AK180)</f>
        <v>-</v>
      </c>
      <c r="L182" s="142" t="str">
        <f>IF(SP_SUL!AM180="","*",SP_SUL!AM180)</f>
        <v>-</v>
      </c>
      <c r="M182" s="142" t="str">
        <f>IF(SP_SUL!AP180="","*",SP_SUL!AP180)</f>
        <v>-</v>
      </c>
      <c r="N182" s="142" t="str">
        <f>IF(SP_SUL!AM180="","*",SP_SUL!AM180)</f>
        <v>-</v>
      </c>
      <c r="O182" s="175">
        <f>SP_SUL!BH180</f>
        <v>0</v>
      </c>
      <c r="P182" s="91"/>
      <c r="Q182" s="146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5" t="str">
        <f>IF(SP_SUL!K181="","*",SP_SUL!K181)</f>
        <v>*</v>
      </c>
      <c r="I183" s="133" t="str">
        <f>IF(SP_SUL!O181="","*",SP_SUL!O181)</f>
        <v>*</v>
      </c>
      <c r="J183" s="133" t="str">
        <f>IF(SP_SUL!P181="","*",SP_SUL!P181)</f>
        <v>*</v>
      </c>
      <c r="K183" s="142" t="str">
        <f>IF(SP_SUL!AK181="","*",SP_SUL!AK181)</f>
        <v>-</v>
      </c>
      <c r="L183" s="142" t="str">
        <f>IF(SP_SUL!AM181="","*",SP_SUL!AM181)</f>
        <v>-</v>
      </c>
      <c r="M183" s="142" t="str">
        <f>IF(SP_SUL!AP181="","*",SP_SUL!AP181)</f>
        <v>-</v>
      </c>
      <c r="N183" s="142" t="str">
        <f>IF(SP_SUL!AM181="","*",SP_SUL!AM181)</f>
        <v>-</v>
      </c>
      <c r="O183" s="175">
        <f>SP_SUL!BH181</f>
        <v>0</v>
      </c>
      <c r="P183" s="91"/>
      <c r="Q183" s="146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5" t="str">
        <f>IF(SP_SUL!K182="","*",SP_SUL!K182)</f>
        <v>*</v>
      </c>
      <c r="I184" s="133" t="str">
        <f>IF(SP_SUL!O182="","*",SP_SUL!O182)</f>
        <v>*</v>
      </c>
      <c r="J184" s="133" t="str">
        <f>IF(SP_SUL!P182="","*",SP_SUL!P182)</f>
        <v>*</v>
      </c>
      <c r="K184" s="142" t="str">
        <f>IF(SP_SUL!AK182="","*",SP_SUL!AK182)</f>
        <v>-</v>
      </c>
      <c r="L184" s="142" t="str">
        <f>IF(SP_SUL!AM182="","*",SP_SUL!AM182)</f>
        <v>-</v>
      </c>
      <c r="M184" s="142" t="str">
        <f>IF(SP_SUL!AP182="","*",SP_SUL!AP182)</f>
        <v>-</v>
      </c>
      <c r="N184" s="142" t="str">
        <f>IF(SP_SUL!AM182="","*",SP_SUL!AM182)</f>
        <v>-</v>
      </c>
      <c r="O184" s="175">
        <f>SP_SUL!BH182</f>
        <v>0</v>
      </c>
      <c r="P184" s="91"/>
      <c r="Q184" s="146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5" t="str">
        <f>IF(SP_SUL!K183="","*",SP_SUL!K183)</f>
        <v>*</v>
      </c>
      <c r="I185" s="133" t="str">
        <f>IF(SP_SUL!O183="","*",SP_SUL!O183)</f>
        <v>*</v>
      </c>
      <c r="J185" s="133" t="str">
        <f>IF(SP_SUL!P183="","*",SP_SUL!P183)</f>
        <v>*</v>
      </c>
      <c r="K185" s="142" t="str">
        <f>IF(SP_SUL!AK183="","*",SP_SUL!AK183)</f>
        <v>-</v>
      </c>
      <c r="L185" s="142" t="str">
        <f>IF(SP_SUL!AM183="","*",SP_SUL!AM183)</f>
        <v>-</v>
      </c>
      <c r="M185" s="142" t="str">
        <f>IF(SP_SUL!AP183="","*",SP_SUL!AP183)</f>
        <v>-</v>
      </c>
      <c r="N185" s="142" t="str">
        <f>IF(SP_SUL!AM183="","*",SP_SUL!AM183)</f>
        <v>-</v>
      </c>
      <c r="O185" s="175">
        <f>SP_SUL!BH183</f>
        <v>0</v>
      </c>
      <c r="P185" s="91"/>
      <c r="Q185" s="146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5" t="str">
        <f>IF(SP_SUL!K184="","*",SP_SUL!K184)</f>
        <v>*</v>
      </c>
      <c r="I186" s="133" t="str">
        <f>IF(SP_SUL!O184="","*",SP_SUL!O184)</f>
        <v>*</v>
      </c>
      <c r="J186" s="133" t="str">
        <f>IF(SP_SUL!P184="","*",SP_SUL!P184)</f>
        <v>*</v>
      </c>
      <c r="K186" s="142" t="str">
        <f>IF(SP_SUL!AK184="","*",SP_SUL!AK184)</f>
        <v>-</v>
      </c>
      <c r="L186" s="142" t="str">
        <f>IF(SP_SUL!AM184="","*",SP_SUL!AM184)</f>
        <v>-</v>
      </c>
      <c r="M186" s="142" t="str">
        <f>IF(SP_SUL!AP184="","*",SP_SUL!AP184)</f>
        <v>-</v>
      </c>
      <c r="N186" s="142" t="str">
        <f>IF(SP_SUL!AM184="","*",SP_SUL!AM184)</f>
        <v>-</v>
      </c>
      <c r="O186" s="175">
        <f>SP_SUL!BH184</f>
        <v>0</v>
      </c>
      <c r="P186" s="91"/>
      <c r="Q186" s="146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5" t="str">
        <f>IF(SP_SUL!K185="","*",SP_SUL!K185)</f>
        <v>*</v>
      </c>
      <c r="I187" s="133" t="str">
        <f>IF(SP_SUL!O185="","*",SP_SUL!O185)</f>
        <v>*</v>
      </c>
      <c r="J187" s="133" t="str">
        <f>IF(SP_SUL!P185="","*",SP_SUL!P185)</f>
        <v>*</v>
      </c>
      <c r="K187" s="142" t="str">
        <f>IF(SP_SUL!AK185="","*",SP_SUL!AK185)</f>
        <v>-</v>
      </c>
      <c r="L187" s="142" t="str">
        <f>IF(SP_SUL!AM185="","*",SP_SUL!AM185)</f>
        <v>-</v>
      </c>
      <c r="M187" s="142" t="str">
        <f>IF(SP_SUL!AP185="","*",SP_SUL!AP185)</f>
        <v>-</v>
      </c>
      <c r="N187" s="142" t="str">
        <f>IF(SP_SUL!AM185="","*",SP_SUL!AM185)</f>
        <v>-</v>
      </c>
      <c r="O187" s="175">
        <f>SP_SUL!BH185</f>
        <v>0</v>
      </c>
      <c r="P187" s="91"/>
      <c r="Q187" s="146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5" t="str">
        <f>IF(SP_SUL!K186="","*",SP_SUL!K186)</f>
        <v>*</v>
      </c>
      <c r="I188" s="133" t="str">
        <f>IF(SP_SUL!O186="","*",SP_SUL!O186)</f>
        <v>*</v>
      </c>
      <c r="J188" s="133" t="str">
        <f>IF(SP_SUL!P186="","*",SP_SUL!P186)</f>
        <v>*</v>
      </c>
      <c r="K188" s="142" t="str">
        <f>IF(SP_SUL!AK186="","*",SP_SUL!AK186)</f>
        <v>-</v>
      </c>
      <c r="L188" s="142" t="str">
        <f>IF(SP_SUL!AM186="","*",SP_SUL!AM186)</f>
        <v>-</v>
      </c>
      <c r="M188" s="142" t="str">
        <f>IF(SP_SUL!AP186="","*",SP_SUL!AP186)</f>
        <v>-</v>
      </c>
      <c r="N188" s="142" t="str">
        <f>IF(SP_SUL!AM186="","*",SP_SUL!AM186)</f>
        <v>-</v>
      </c>
      <c r="O188" s="175">
        <f>SP_SUL!BH186</f>
        <v>0</v>
      </c>
      <c r="P188" s="91"/>
      <c r="Q188" s="146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5" t="str">
        <f>IF(SP_SUL!K187="","*",SP_SUL!K187)</f>
        <v>*</v>
      </c>
      <c r="I189" s="133" t="str">
        <f>IF(SP_SUL!O187="","*",SP_SUL!O187)</f>
        <v>*</v>
      </c>
      <c r="J189" s="133" t="str">
        <f>IF(SP_SUL!P187="","*",SP_SUL!P187)</f>
        <v>*</v>
      </c>
      <c r="K189" s="142" t="str">
        <f>IF(SP_SUL!AK187="","*",SP_SUL!AK187)</f>
        <v>-</v>
      </c>
      <c r="L189" s="142" t="str">
        <f>IF(SP_SUL!AM187="","*",SP_SUL!AM187)</f>
        <v>-</v>
      </c>
      <c r="M189" s="142" t="str">
        <f>IF(SP_SUL!AP187="","*",SP_SUL!AP187)</f>
        <v>-</v>
      </c>
      <c r="N189" s="142" t="str">
        <f>IF(SP_SUL!AM187="","*",SP_SUL!AM187)</f>
        <v>-</v>
      </c>
      <c r="O189" s="175">
        <f>SP_SUL!BH187</f>
        <v>0</v>
      </c>
      <c r="P189" s="91"/>
      <c r="Q189" s="146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5" t="str">
        <f>IF(SP_SUL!K188="","*",SP_SUL!K188)</f>
        <v>*</v>
      </c>
      <c r="I190" s="133" t="str">
        <f>IF(SP_SUL!O188="","*",SP_SUL!O188)</f>
        <v>*</v>
      </c>
      <c r="J190" s="133" t="str">
        <f>IF(SP_SUL!P188="","*",SP_SUL!P188)</f>
        <v>*</v>
      </c>
      <c r="K190" s="142" t="str">
        <f>IF(SP_SUL!AK188="","*",SP_SUL!AK188)</f>
        <v>-</v>
      </c>
      <c r="L190" s="142" t="str">
        <f>IF(SP_SUL!AM188="","*",SP_SUL!AM188)</f>
        <v>-</v>
      </c>
      <c r="M190" s="142" t="str">
        <f>IF(SP_SUL!AP188="","*",SP_SUL!AP188)</f>
        <v>-</v>
      </c>
      <c r="N190" s="142" t="str">
        <f>IF(SP_SUL!AM188="","*",SP_SUL!AM188)</f>
        <v>-</v>
      </c>
      <c r="O190" s="175">
        <f>SP_SUL!BH188</f>
        <v>0</v>
      </c>
      <c r="P190" s="91"/>
      <c r="Q190" s="146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5" t="str">
        <f>IF(SP_SUL!K189="","*",SP_SUL!K189)</f>
        <v>*</v>
      </c>
      <c r="I191" s="133" t="str">
        <f>IF(SP_SUL!O189="","*",SP_SUL!O189)</f>
        <v>*</v>
      </c>
      <c r="J191" s="133" t="str">
        <f>IF(SP_SUL!P189="","*",SP_SUL!P189)</f>
        <v>*</v>
      </c>
      <c r="K191" s="142" t="str">
        <f>IF(SP_SUL!AK189="","*",SP_SUL!AK189)</f>
        <v>-</v>
      </c>
      <c r="L191" s="142" t="str">
        <f>IF(SP_SUL!AM189="","*",SP_SUL!AM189)</f>
        <v>-</v>
      </c>
      <c r="M191" s="142" t="str">
        <f>IF(SP_SUL!AP189="","*",SP_SUL!AP189)</f>
        <v>-</v>
      </c>
      <c r="N191" s="142" t="str">
        <f>IF(SP_SUL!AM189="","*",SP_SUL!AM189)</f>
        <v>-</v>
      </c>
      <c r="O191" s="175">
        <f>SP_SUL!BH189</f>
        <v>0</v>
      </c>
      <c r="P191" s="91"/>
      <c r="Q191" s="146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5" t="str">
        <f>IF(SP_SUL!K190="","*",SP_SUL!K190)</f>
        <v>*</v>
      </c>
      <c r="I192" s="133" t="str">
        <f>IF(SP_SUL!O190="","*",SP_SUL!O190)</f>
        <v>*</v>
      </c>
      <c r="J192" s="133" t="str">
        <f>IF(SP_SUL!P190="","*",SP_SUL!P190)</f>
        <v>*</v>
      </c>
      <c r="K192" s="142" t="str">
        <f>IF(SP_SUL!AK190="","*",SP_SUL!AK190)</f>
        <v>-</v>
      </c>
      <c r="L192" s="142" t="str">
        <f>IF(SP_SUL!AM190="","*",SP_SUL!AM190)</f>
        <v>-</v>
      </c>
      <c r="M192" s="142" t="str">
        <f>IF(SP_SUL!AP190="","*",SP_SUL!AP190)</f>
        <v>-</v>
      </c>
      <c r="N192" s="142" t="str">
        <f>IF(SP_SUL!AM190="","*",SP_SUL!AM190)</f>
        <v>-</v>
      </c>
      <c r="O192" s="175">
        <f>SP_SUL!BH190</f>
        <v>0</v>
      </c>
      <c r="P192" s="91"/>
      <c r="Q192" s="146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5" t="str">
        <f>IF(SP_SUL!K191="","*",SP_SUL!K191)</f>
        <v>*</v>
      </c>
      <c r="I193" s="133" t="str">
        <f>IF(SP_SUL!O191="","*",SP_SUL!O191)</f>
        <v>*</v>
      </c>
      <c r="J193" s="133" t="str">
        <f>IF(SP_SUL!P191="","*",SP_SUL!P191)</f>
        <v>*</v>
      </c>
      <c r="K193" s="142" t="str">
        <f>IF(SP_SUL!AK191="","*",SP_SUL!AK191)</f>
        <v>-</v>
      </c>
      <c r="L193" s="142" t="str">
        <f>IF(SP_SUL!AM191="","*",SP_SUL!AM191)</f>
        <v>-</v>
      </c>
      <c r="M193" s="142" t="str">
        <f>IF(SP_SUL!AP191="","*",SP_SUL!AP191)</f>
        <v>-</v>
      </c>
      <c r="N193" s="142" t="str">
        <f>IF(SP_SUL!AM191="","*",SP_SUL!AM191)</f>
        <v>-</v>
      </c>
      <c r="O193" s="175">
        <f>SP_SUL!BH191</f>
        <v>0</v>
      </c>
      <c r="P193" s="91"/>
      <c r="Q193" s="146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5" t="str">
        <f>IF(SP_SUL!K192="","*",SP_SUL!K192)</f>
        <v>*</v>
      </c>
      <c r="I194" s="133" t="str">
        <f>IF(SP_SUL!O192="","*",SP_SUL!O192)</f>
        <v>*</v>
      </c>
      <c r="J194" s="133" t="str">
        <f>IF(SP_SUL!P192="","*",SP_SUL!P192)</f>
        <v>*</v>
      </c>
      <c r="K194" s="142" t="str">
        <f>IF(SP_SUL!AK192="","*",SP_SUL!AK192)</f>
        <v>-</v>
      </c>
      <c r="L194" s="142" t="str">
        <f>IF(SP_SUL!AM192="","*",SP_SUL!AM192)</f>
        <v>-</v>
      </c>
      <c r="M194" s="142" t="str">
        <f>IF(SP_SUL!AP192="","*",SP_SUL!AP192)</f>
        <v>-</v>
      </c>
      <c r="N194" s="142" t="str">
        <f>IF(SP_SUL!AM192="","*",SP_SUL!AM192)</f>
        <v>-</v>
      </c>
      <c r="O194" s="175">
        <f>SP_SUL!BH192</f>
        <v>0</v>
      </c>
      <c r="P194" s="91"/>
      <c r="Q194" s="146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5" t="str">
        <f>IF(SP_SUL!K193="","*",SP_SUL!K193)</f>
        <v>*</v>
      </c>
      <c r="I195" s="133" t="str">
        <f>IF(SP_SUL!O193="","*",SP_SUL!O193)</f>
        <v>*</v>
      </c>
      <c r="J195" s="133" t="str">
        <f>IF(SP_SUL!P193="","*",SP_SUL!P193)</f>
        <v>*</v>
      </c>
      <c r="K195" s="142" t="str">
        <f>IF(SP_SUL!AK193="","*",SP_SUL!AK193)</f>
        <v>-</v>
      </c>
      <c r="L195" s="142" t="str">
        <f>IF(SP_SUL!AM193="","*",SP_SUL!AM193)</f>
        <v>-</v>
      </c>
      <c r="M195" s="142" t="str">
        <f>IF(SP_SUL!AP193="","*",SP_SUL!AP193)</f>
        <v>-</v>
      </c>
      <c r="N195" s="142" t="str">
        <f>IF(SP_SUL!AM193="","*",SP_SUL!AM193)</f>
        <v>-</v>
      </c>
      <c r="O195" s="175">
        <f>SP_SUL!BH193</f>
        <v>0</v>
      </c>
      <c r="P195" s="91"/>
      <c r="Q195" s="146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5" t="str">
        <f>IF(SP_SUL!K194="","*",SP_SUL!K194)</f>
        <v>*</v>
      </c>
      <c r="I196" s="133" t="str">
        <f>IF(SP_SUL!O194="","*",SP_SUL!O194)</f>
        <v>*</v>
      </c>
      <c r="J196" s="133" t="str">
        <f>IF(SP_SUL!P194="","*",SP_SUL!P194)</f>
        <v>*</v>
      </c>
      <c r="K196" s="142" t="str">
        <f>IF(SP_SUL!AK194="","*",SP_SUL!AK194)</f>
        <v>-</v>
      </c>
      <c r="L196" s="142" t="str">
        <f>IF(SP_SUL!AM194="","*",SP_SUL!AM194)</f>
        <v>-</v>
      </c>
      <c r="M196" s="142" t="str">
        <f>IF(SP_SUL!AP194="","*",SP_SUL!AP194)</f>
        <v>-</v>
      </c>
      <c r="N196" s="142" t="str">
        <f>IF(SP_SUL!AM194="","*",SP_SUL!AM194)</f>
        <v>-</v>
      </c>
      <c r="O196" s="175">
        <f>SP_SUL!BH194</f>
        <v>0</v>
      </c>
      <c r="P196" s="91"/>
      <c r="Q196" s="146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5" t="str">
        <f>IF(SP_SUL!K195="","*",SP_SUL!K195)</f>
        <v>*</v>
      </c>
      <c r="I197" s="133" t="str">
        <f>IF(SP_SUL!O195="","*",SP_SUL!O195)</f>
        <v>*</v>
      </c>
      <c r="J197" s="133" t="str">
        <f>IF(SP_SUL!P195="","*",SP_SUL!P195)</f>
        <v>*</v>
      </c>
      <c r="K197" s="142" t="str">
        <f>IF(SP_SUL!AK195="","*",SP_SUL!AK195)</f>
        <v>-</v>
      </c>
      <c r="L197" s="142" t="str">
        <f>IF(SP_SUL!AM195="","*",SP_SUL!AM195)</f>
        <v>-</v>
      </c>
      <c r="M197" s="142" t="str">
        <f>IF(SP_SUL!AP195="","*",SP_SUL!AP195)</f>
        <v>-</v>
      </c>
      <c r="N197" s="142" t="str">
        <f>IF(SP_SUL!AM195="","*",SP_SUL!AM195)</f>
        <v>-</v>
      </c>
      <c r="O197" s="175">
        <f>SP_SUL!BH195</f>
        <v>0</v>
      </c>
      <c r="P197" s="91"/>
      <c r="Q197" s="146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5" t="str">
        <f>IF(SP_SUL!K196="","*",SP_SUL!K196)</f>
        <v>*</v>
      </c>
      <c r="I198" s="133" t="str">
        <f>IF(SP_SUL!O196="","*",SP_SUL!O196)</f>
        <v>*</v>
      </c>
      <c r="J198" s="133" t="str">
        <f>IF(SP_SUL!P196="","*",SP_SUL!P196)</f>
        <v>*</v>
      </c>
      <c r="K198" s="142" t="str">
        <f>IF(SP_SUL!AK196="","*",SP_SUL!AK196)</f>
        <v>-</v>
      </c>
      <c r="L198" s="142" t="str">
        <f>IF(SP_SUL!AM196="","*",SP_SUL!AM196)</f>
        <v>-</v>
      </c>
      <c r="M198" s="142" t="str">
        <f>IF(SP_SUL!AP196="","*",SP_SUL!AP196)</f>
        <v>-</v>
      </c>
      <c r="N198" s="142" t="str">
        <f>IF(SP_SUL!AM196="","*",SP_SUL!AM196)</f>
        <v>-</v>
      </c>
      <c r="O198" s="175">
        <f>SP_SUL!BH196</f>
        <v>0</v>
      </c>
      <c r="P198" s="91"/>
      <c r="Q198" s="146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5" t="str">
        <f>IF(SP_SUL!K197="","*",SP_SUL!K197)</f>
        <v>*</v>
      </c>
      <c r="I199" s="133" t="str">
        <f>IF(SP_SUL!O197="","*",SP_SUL!O197)</f>
        <v>*</v>
      </c>
      <c r="J199" s="133" t="str">
        <f>IF(SP_SUL!P197="","*",SP_SUL!P197)</f>
        <v>*</v>
      </c>
      <c r="K199" s="142" t="str">
        <f>IF(SP_SUL!AK197="","*",SP_SUL!AK197)</f>
        <v>-</v>
      </c>
      <c r="L199" s="142" t="str">
        <f>IF(SP_SUL!AM197="","*",SP_SUL!AM197)</f>
        <v>-</v>
      </c>
      <c r="M199" s="142" t="str">
        <f>IF(SP_SUL!AP197="","*",SP_SUL!AP197)</f>
        <v>-</v>
      </c>
      <c r="N199" s="142" t="str">
        <f>IF(SP_SUL!AM197="","*",SP_SUL!AM197)</f>
        <v>-</v>
      </c>
      <c r="O199" s="175">
        <f>SP_SUL!BH197</f>
        <v>0</v>
      </c>
      <c r="P199" s="91"/>
      <c r="Q199" s="146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5" t="str">
        <f>IF(SP_SUL!K198="","*",SP_SUL!K198)</f>
        <v>*</v>
      </c>
      <c r="I200" s="133" t="str">
        <f>IF(SP_SUL!O198="","*",SP_SUL!O198)</f>
        <v>*</v>
      </c>
      <c r="J200" s="133" t="str">
        <f>IF(SP_SUL!P198="","*",SP_SUL!P198)</f>
        <v>*</v>
      </c>
      <c r="K200" s="142" t="str">
        <f>IF(SP_SUL!AK198="","*",SP_SUL!AK198)</f>
        <v>-</v>
      </c>
      <c r="L200" s="142" t="str">
        <f>IF(SP_SUL!AM198="","*",SP_SUL!AM198)</f>
        <v>-</v>
      </c>
      <c r="M200" s="142" t="str">
        <f>IF(SP_SUL!AP198="","*",SP_SUL!AP198)</f>
        <v>-</v>
      </c>
      <c r="N200" s="142" t="str">
        <f>IF(SP_SUL!AM198="","*",SP_SUL!AM198)</f>
        <v>-</v>
      </c>
      <c r="O200" s="175">
        <f>SP_SUL!BH198</f>
        <v>0</v>
      </c>
      <c r="P200" s="91"/>
      <c r="Q200" s="146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5" t="str">
        <f>IF(SP_SUL!K199="","*",SP_SUL!K199)</f>
        <v>*</v>
      </c>
      <c r="I201" s="133" t="str">
        <f>IF(SP_SUL!O199="","*",SP_SUL!O199)</f>
        <v>*</v>
      </c>
      <c r="J201" s="133" t="str">
        <f>IF(SP_SUL!P199="","*",SP_SUL!P199)</f>
        <v>*</v>
      </c>
      <c r="K201" s="142" t="str">
        <f>IF(SP_SUL!AK199="","*",SP_SUL!AK199)</f>
        <v>-</v>
      </c>
      <c r="L201" s="142" t="str">
        <f>IF(SP_SUL!AM199="","*",SP_SUL!AM199)</f>
        <v>-</v>
      </c>
      <c r="M201" s="142" t="str">
        <f>IF(SP_SUL!AP199="","*",SP_SUL!AP199)</f>
        <v>-</v>
      </c>
      <c r="N201" s="142" t="str">
        <f>IF(SP_SUL!AM199="","*",SP_SUL!AM199)</f>
        <v>-</v>
      </c>
      <c r="O201" s="175">
        <f>SP_SUL!BH199</f>
        <v>0</v>
      </c>
      <c r="P201" s="91"/>
      <c r="Q201" s="146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5" t="str">
        <f>IF(SP_SUL!K200="","*",SP_SUL!K200)</f>
        <v>*</v>
      </c>
      <c r="I202" s="133" t="str">
        <f>IF(SP_SUL!O200="","*",SP_SUL!O200)</f>
        <v>*</v>
      </c>
      <c r="J202" s="133" t="str">
        <f>IF(SP_SUL!P200="","*",SP_SUL!P200)</f>
        <v>*</v>
      </c>
      <c r="K202" s="142" t="str">
        <f>IF(SP_SUL!AK200="","*",SP_SUL!AK200)</f>
        <v>-</v>
      </c>
      <c r="L202" s="142" t="str">
        <f>IF(SP_SUL!AM200="","*",SP_SUL!AM200)</f>
        <v>-</v>
      </c>
      <c r="M202" s="142" t="str">
        <f>IF(SP_SUL!AP200="","*",SP_SUL!AP200)</f>
        <v>-</v>
      </c>
      <c r="N202" s="142" t="str">
        <f>IF(SP_SUL!AM200="","*",SP_SUL!AM200)</f>
        <v>-</v>
      </c>
      <c r="O202" s="175">
        <f>SP_SUL!BH200</f>
        <v>0</v>
      </c>
      <c r="P202" s="91"/>
      <c r="Q202" s="146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5" t="str">
        <f>IF(SP_SUL!K201="","*",SP_SUL!K201)</f>
        <v>*</v>
      </c>
      <c r="I203" s="133" t="str">
        <f>IF(SP_SUL!O201="","*",SP_SUL!O201)</f>
        <v>*</v>
      </c>
      <c r="J203" s="133" t="str">
        <f>IF(SP_SUL!P201="","*",SP_SUL!P201)</f>
        <v>*</v>
      </c>
      <c r="K203" s="142" t="str">
        <f>IF(SP_SUL!AK201="","*",SP_SUL!AK201)</f>
        <v>-</v>
      </c>
      <c r="L203" s="142" t="str">
        <f>IF(SP_SUL!AM201="","*",SP_SUL!AM201)</f>
        <v>-</v>
      </c>
      <c r="M203" s="142" t="str">
        <f>IF(SP_SUL!AP201="","*",SP_SUL!AP201)</f>
        <v>-</v>
      </c>
      <c r="N203" s="142" t="str">
        <f>IF(SP_SUL!AM201="","*",SP_SUL!AM201)</f>
        <v>-</v>
      </c>
      <c r="O203" s="175">
        <f>SP_SUL!BH201</f>
        <v>0</v>
      </c>
      <c r="P203" s="91"/>
      <c r="Q203" s="146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5" t="str">
        <f>IF(SP_SUL!K202="","*",SP_SUL!K202)</f>
        <v>*</v>
      </c>
      <c r="I204" s="133" t="str">
        <f>IF(SP_SUL!O202="","*",SP_SUL!O202)</f>
        <v>*</v>
      </c>
      <c r="J204" s="133" t="str">
        <f>IF(SP_SUL!P202="","*",SP_SUL!P202)</f>
        <v>*</v>
      </c>
      <c r="K204" s="142" t="str">
        <f>IF(SP_SUL!AK202="","*",SP_SUL!AK202)</f>
        <v>-</v>
      </c>
      <c r="L204" s="142" t="str">
        <f>IF(SP_SUL!AM202="","*",SP_SUL!AM202)</f>
        <v>-</v>
      </c>
      <c r="M204" s="142" t="str">
        <f>IF(SP_SUL!AP202="","*",SP_SUL!AP202)</f>
        <v>-</v>
      </c>
      <c r="N204" s="142" t="str">
        <f>IF(SP_SUL!AM202="","*",SP_SUL!AM202)</f>
        <v>-</v>
      </c>
      <c r="O204" s="175">
        <f>SP_SUL!BH202</f>
        <v>0</v>
      </c>
      <c r="P204" s="91"/>
      <c r="Q204" s="146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5" t="str">
        <f>IF(SP_SUL!K203="","*",SP_SUL!K203)</f>
        <v>*</v>
      </c>
      <c r="I205" s="133" t="str">
        <f>IF(SP_SUL!O203="","*",SP_SUL!O203)</f>
        <v>*</v>
      </c>
      <c r="J205" s="133" t="str">
        <f>IF(SP_SUL!P203="","*",SP_SUL!P203)</f>
        <v>*</v>
      </c>
      <c r="K205" s="142" t="str">
        <f>IF(SP_SUL!AK203="","*",SP_SUL!AK203)</f>
        <v>-</v>
      </c>
      <c r="L205" s="142" t="str">
        <f>IF(SP_SUL!AM203="","*",SP_SUL!AM203)</f>
        <v>-</v>
      </c>
      <c r="M205" s="142" t="str">
        <f>IF(SP_SUL!AP203="","*",SP_SUL!AP203)</f>
        <v>-</v>
      </c>
      <c r="N205" s="142" t="str">
        <f>IF(SP_SUL!AM203="","*",SP_SUL!AM203)</f>
        <v>-</v>
      </c>
      <c r="O205" s="175">
        <f>SP_SUL!BH203</f>
        <v>0</v>
      </c>
      <c r="P205" s="91"/>
      <c r="Q205" s="146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5" t="str">
        <f>IF(SP_SUL!K204="","*",SP_SUL!K204)</f>
        <v>*</v>
      </c>
      <c r="I206" s="133" t="str">
        <f>IF(SP_SUL!O204="","*",SP_SUL!O204)</f>
        <v>*</v>
      </c>
      <c r="J206" s="133" t="str">
        <f>IF(SP_SUL!P204="","*",SP_SUL!P204)</f>
        <v>*</v>
      </c>
      <c r="K206" s="142" t="str">
        <f>IF(SP_SUL!AK204="","*",SP_SUL!AK204)</f>
        <v>-</v>
      </c>
      <c r="L206" s="142" t="str">
        <f>IF(SP_SUL!AM204="","*",SP_SUL!AM204)</f>
        <v>-</v>
      </c>
      <c r="M206" s="142" t="str">
        <f>IF(SP_SUL!AP204="","*",SP_SUL!AP204)</f>
        <v>-</v>
      </c>
      <c r="N206" s="142" t="str">
        <f>IF(SP_SUL!AM204="","*",SP_SUL!AM204)</f>
        <v>-</v>
      </c>
      <c r="O206" s="175">
        <f>SP_SUL!BH204</f>
        <v>0</v>
      </c>
      <c r="P206" s="91"/>
      <c r="Q206" s="146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5" t="str">
        <f>IF(SP_SUL!K205="","*",SP_SUL!K205)</f>
        <v>*</v>
      </c>
      <c r="I207" s="133" t="str">
        <f>IF(SP_SUL!O205="","*",SP_SUL!O205)</f>
        <v>*</v>
      </c>
      <c r="J207" s="133" t="str">
        <f>IF(SP_SUL!P205="","*",SP_SUL!P205)</f>
        <v>*</v>
      </c>
      <c r="K207" s="142" t="str">
        <f>IF(SP_SUL!AK205="","*",SP_SUL!AK205)</f>
        <v>-</v>
      </c>
      <c r="L207" s="142" t="str">
        <f>IF(SP_SUL!AM205="","*",SP_SUL!AM205)</f>
        <v>-</v>
      </c>
      <c r="M207" s="142" t="str">
        <f>IF(SP_SUL!AP205="","*",SP_SUL!AP205)</f>
        <v>-</v>
      </c>
      <c r="N207" s="142" t="str">
        <f>IF(SP_SUL!AM205="","*",SP_SUL!AM205)</f>
        <v>-</v>
      </c>
      <c r="O207" s="175">
        <f>SP_SUL!BH205</f>
        <v>0</v>
      </c>
      <c r="P207" s="91"/>
      <c r="Q207" s="146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5" t="str">
        <f>IF(SP_SUL!K206="","*",SP_SUL!K206)</f>
        <v>*</v>
      </c>
      <c r="I208" s="133" t="str">
        <f>IF(SP_SUL!O206="","*",SP_SUL!O206)</f>
        <v>*</v>
      </c>
      <c r="J208" s="133" t="str">
        <f>IF(SP_SUL!P206="","*",SP_SUL!P206)</f>
        <v>*</v>
      </c>
      <c r="K208" s="142" t="str">
        <f>IF(SP_SUL!AK206="","*",SP_SUL!AK206)</f>
        <v>-</v>
      </c>
      <c r="L208" s="142" t="str">
        <f>IF(SP_SUL!AM206="","*",SP_SUL!AM206)</f>
        <v>-</v>
      </c>
      <c r="M208" s="142" t="str">
        <f>IF(SP_SUL!AP206="","*",SP_SUL!AP206)</f>
        <v>-</v>
      </c>
      <c r="N208" s="142" t="str">
        <f>IF(SP_SUL!AM206="","*",SP_SUL!AM206)</f>
        <v>-</v>
      </c>
      <c r="O208" s="175">
        <f>SP_SUL!BH206</f>
        <v>0</v>
      </c>
      <c r="P208" s="91"/>
      <c r="Q208" s="146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5" t="str">
        <f>IF(SP_SUL!K207="","*",SP_SUL!K207)</f>
        <v>*</v>
      </c>
      <c r="I209" s="133" t="str">
        <f>IF(SP_SUL!O207="","*",SP_SUL!O207)</f>
        <v>*</v>
      </c>
      <c r="J209" s="133" t="str">
        <f>IF(SP_SUL!P207="","*",SP_SUL!P207)</f>
        <v>*</v>
      </c>
      <c r="K209" s="142" t="str">
        <f>IF(SP_SUL!AK207="","*",SP_SUL!AK207)</f>
        <v>-</v>
      </c>
      <c r="L209" s="142" t="str">
        <f>IF(SP_SUL!AM207="","*",SP_SUL!AM207)</f>
        <v>-</v>
      </c>
      <c r="M209" s="142" t="str">
        <f>IF(SP_SUL!AP207="","*",SP_SUL!AP207)</f>
        <v>-</v>
      </c>
      <c r="N209" s="142" t="str">
        <f>IF(SP_SUL!AM207="","*",SP_SUL!AM207)</f>
        <v>-</v>
      </c>
      <c r="O209" s="175">
        <f>SP_SUL!BH207</f>
        <v>0</v>
      </c>
      <c r="P209" s="91"/>
      <c r="Q209" s="146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5" t="str">
        <f>IF(SP_SUL!K208="","*",SP_SUL!K208)</f>
        <v>*</v>
      </c>
      <c r="I210" s="133" t="str">
        <f>IF(SP_SUL!O208="","*",SP_SUL!O208)</f>
        <v>*</v>
      </c>
      <c r="J210" s="133" t="str">
        <f>IF(SP_SUL!P208="","*",SP_SUL!P208)</f>
        <v>*</v>
      </c>
      <c r="K210" s="142" t="str">
        <f>IF(SP_SUL!AK208="","*",SP_SUL!AK208)</f>
        <v>-</v>
      </c>
      <c r="L210" s="142" t="str">
        <f>IF(SP_SUL!AM208="","*",SP_SUL!AM208)</f>
        <v>-</v>
      </c>
      <c r="M210" s="142" t="str">
        <f>IF(SP_SUL!AP208="","*",SP_SUL!AP208)</f>
        <v>-</v>
      </c>
      <c r="N210" s="142" t="str">
        <f>IF(SP_SUL!AM208="","*",SP_SUL!AM208)</f>
        <v>-</v>
      </c>
      <c r="O210" s="175">
        <f>SP_SUL!BH208</f>
        <v>0</v>
      </c>
      <c r="P210" s="91"/>
      <c r="Q210" s="146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5" t="str">
        <f>IF(SP_SUL!K209="","*",SP_SUL!K209)</f>
        <v>*</v>
      </c>
      <c r="I211" s="133" t="str">
        <f>IF(SP_SUL!O209="","*",SP_SUL!O209)</f>
        <v>*</v>
      </c>
      <c r="J211" s="133" t="str">
        <f>IF(SP_SUL!P209="","*",SP_SUL!P209)</f>
        <v>*</v>
      </c>
      <c r="K211" s="142" t="str">
        <f>IF(SP_SUL!AK209="","*",SP_SUL!AK209)</f>
        <v>-</v>
      </c>
      <c r="L211" s="142" t="str">
        <f>IF(SP_SUL!AM209="","*",SP_SUL!AM209)</f>
        <v>-</v>
      </c>
      <c r="M211" s="142" t="str">
        <f>IF(SP_SUL!AP209="","*",SP_SUL!AP209)</f>
        <v>-</v>
      </c>
      <c r="N211" s="142" t="str">
        <f>IF(SP_SUL!AM209="","*",SP_SUL!AM209)</f>
        <v>-</v>
      </c>
      <c r="O211" s="175">
        <f>SP_SUL!BH209</f>
        <v>0</v>
      </c>
      <c r="P211" s="91"/>
      <c r="Q211" s="146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5" t="str">
        <f>IF(SP_SUL!K210="","*",SP_SUL!K210)</f>
        <v>*</v>
      </c>
      <c r="I212" s="133" t="str">
        <f>IF(SP_SUL!O210="","*",SP_SUL!O210)</f>
        <v>*</v>
      </c>
      <c r="J212" s="133" t="str">
        <f>IF(SP_SUL!P210="","*",SP_SUL!P210)</f>
        <v>*</v>
      </c>
      <c r="K212" s="142" t="str">
        <f>IF(SP_SUL!AK210="","*",SP_SUL!AK210)</f>
        <v>-</v>
      </c>
      <c r="L212" s="142" t="str">
        <f>IF(SP_SUL!AM210="","*",SP_SUL!AM210)</f>
        <v>-</v>
      </c>
      <c r="M212" s="142" t="str">
        <f>IF(SP_SUL!AP210="","*",SP_SUL!AP210)</f>
        <v>-</v>
      </c>
      <c r="N212" s="142" t="str">
        <f>IF(SP_SUL!AM210="","*",SP_SUL!AM210)</f>
        <v>-</v>
      </c>
      <c r="O212" s="175">
        <f>SP_SUL!BH210</f>
        <v>0</v>
      </c>
      <c r="P212" s="91"/>
      <c r="Q212" s="146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5" t="str">
        <f>IF(SP_SUL!K211="","*",SP_SUL!K211)</f>
        <v>*</v>
      </c>
      <c r="I213" s="133" t="str">
        <f>IF(SP_SUL!O211="","*",SP_SUL!O211)</f>
        <v>*</v>
      </c>
      <c r="J213" s="133" t="str">
        <f>IF(SP_SUL!P211="","*",SP_SUL!P211)</f>
        <v>*</v>
      </c>
      <c r="K213" s="142" t="str">
        <f>IF(SP_SUL!AK211="","*",SP_SUL!AK211)</f>
        <v>-</v>
      </c>
      <c r="L213" s="142" t="str">
        <f>IF(SP_SUL!AM211="","*",SP_SUL!AM211)</f>
        <v>-</v>
      </c>
      <c r="M213" s="142" t="str">
        <f>IF(SP_SUL!AP211="","*",SP_SUL!AP211)</f>
        <v>-</v>
      </c>
      <c r="N213" s="142" t="str">
        <f>IF(SP_SUL!AM211="","*",SP_SUL!AM211)</f>
        <v>-</v>
      </c>
      <c r="O213" s="175">
        <f>SP_SUL!BH211</f>
        <v>0</v>
      </c>
      <c r="P213" s="91"/>
      <c r="Q213" s="146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5" t="str">
        <f>IF(SP_SUL!K212="","*",SP_SUL!K212)</f>
        <v>*</v>
      </c>
      <c r="I214" s="133" t="str">
        <f>IF(SP_SUL!O212="","*",SP_SUL!O212)</f>
        <v>*</v>
      </c>
      <c r="J214" s="133" t="str">
        <f>IF(SP_SUL!P212="","*",SP_SUL!P212)</f>
        <v>*</v>
      </c>
      <c r="K214" s="142" t="str">
        <f>IF(SP_SUL!AK212="","*",SP_SUL!AK212)</f>
        <v>-</v>
      </c>
      <c r="L214" s="142" t="str">
        <f>IF(SP_SUL!AM212="","*",SP_SUL!AM212)</f>
        <v>-</v>
      </c>
      <c r="M214" s="142" t="str">
        <f>IF(SP_SUL!AP212="","*",SP_SUL!AP212)</f>
        <v>-</v>
      </c>
      <c r="N214" s="142" t="str">
        <f>IF(SP_SUL!AM212="","*",SP_SUL!AM212)</f>
        <v>-</v>
      </c>
      <c r="O214" s="175">
        <f>SP_SUL!BH212</f>
        <v>0</v>
      </c>
      <c r="P214" s="91"/>
      <c r="Q214" s="146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5" t="str">
        <f>IF(SP_SUL!K213="","*",SP_SUL!K213)</f>
        <v>*</v>
      </c>
      <c r="I215" s="133" t="str">
        <f>IF(SP_SUL!O213="","*",SP_SUL!O213)</f>
        <v>*</v>
      </c>
      <c r="J215" s="133" t="str">
        <f>IF(SP_SUL!P213="","*",SP_SUL!P213)</f>
        <v>*</v>
      </c>
      <c r="K215" s="142" t="str">
        <f>IF(SP_SUL!AK213="","*",SP_SUL!AK213)</f>
        <v>-</v>
      </c>
      <c r="L215" s="142" t="str">
        <f>IF(SP_SUL!AM213="","*",SP_SUL!AM213)</f>
        <v>-</v>
      </c>
      <c r="M215" s="142" t="str">
        <f>IF(SP_SUL!AP213="","*",SP_SUL!AP213)</f>
        <v>-</v>
      </c>
      <c r="N215" s="142" t="str">
        <f>IF(SP_SUL!AM213="","*",SP_SUL!AM213)</f>
        <v>-</v>
      </c>
      <c r="O215" s="175">
        <f>SP_SUL!BH213</f>
        <v>0</v>
      </c>
      <c r="P215" s="91"/>
      <c r="Q215" s="146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5" t="str">
        <f>IF(SP_SUL!K214="","*",SP_SUL!K214)</f>
        <v>*</v>
      </c>
      <c r="I216" s="133" t="str">
        <f>IF(SP_SUL!O214="","*",SP_SUL!O214)</f>
        <v>*</v>
      </c>
      <c r="J216" s="133" t="str">
        <f>IF(SP_SUL!P214="","*",SP_SUL!P214)</f>
        <v>*</v>
      </c>
      <c r="K216" s="142" t="str">
        <f>IF(SP_SUL!AK214="","*",SP_SUL!AK214)</f>
        <v>-</v>
      </c>
      <c r="L216" s="142" t="str">
        <f>IF(SP_SUL!AM214="","*",SP_SUL!AM214)</f>
        <v>-</v>
      </c>
      <c r="M216" s="142" t="str">
        <f>IF(SP_SUL!AP214="","*",SP_SUL!AP214)</f>
        <v>-</v>
      </c>
      <c r="N216" s="142" t="str">
        <f>IF(SP_SUL!AM214="","*",SP_SUL!AM214)</f>
        <v>-</v>
      </c>
      <c r="O216" s="175">
        <f>SP_SUL!BH214</f>
        <v>0</v>
      </c>
      <c r="P216" s="91"/>
      <c r="Q216" s="146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5" t="str">
        <f>IF(SP_SUL!K215="","*",SP_SUL!K215)</f>
        <v>*</v>
      </c>
      <c r="I217" s="133" t="str">
        <f>IF(SP_SUL!O215="","*",SP_SUL!O215)</f>
        <v>*</v>
      </c>
      <c r="J217" s="133" t="str">
        <f>IF(SP_SUL!P215="","*",SP_SUL!P215)</f>
        <v>*</v>
      </c>
      <c r="K217" s="142" t="str">
        <f>IF(SP_SUL!AK215="","*",SP_SUL!AK215)</f>
        <v>-</v>
      </c>
      <c r="L217" s="142" t="str">
        <f>IF(SP_SUL!AM215="","*",SP_SUL!AM215)</f>
        <v>-</v>
      </c>
      <c r="M217" s="142" t="str">
        <f>IF(SP_SUL!AP215="","*",SP_SUL!AP215)</f>
        <v>-</v>
      </c>
      <c r="N217" s="142" t="str">
        <f>IF(SP_SUL!AM215="","*",SP_SUL!AM215)</f>
        <v>-</v>
      </c>
      <c r="O217" s="175">
        <f>SP_SUL!BH215</f>
        <v>0</v>
      </c>
      <c r="P217" s="91"/>
      <c r="Q217" s="146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5" t="str">
        <f>IF(SP_SUL!K216="","*",SP_SUL!K216)</f>
        <v>*</v>
      </c>
      <c r="I218" s="133" t="str">
        <f>IF(SP_SUL!O216="","*",SP_SUL!O216)</f>
        <v>*</v>
      </c>
      <c r="J218" s="133" t="str">
        <f>IF(SP_SUL!P216="","*",SP_SUL!P216)</f>
        <v>*</v>
      </c>
      <c r="K218" s="142" t="str">
        <f>IF(SP_SUL!AK216="","*",SP_SUL!AK216)</f>
        <v>-</v>
      </c>
      <c r="L218" s="142" t="str">
        <f>IF(SP_SUL!AM216="","*",SP_SUL!AM216)</f>
        <v>-</v>
      </c>
      <c r="M218" s="142" t="str">
        <f>IF(SP_SUL!AP216="","*",SP_SUL!AP216)</f>
        <v>-</v>
      </c>
      <c r="N218" s="142" t="str">
        <f>IF(SP_SUL!AM216="","*",SP_SUL!AM216)</f>
        <v>-</v>
      </c>
      <c r="O218" s="175">
        <f>SP_SUL!BH216</f>
        <v>0</v>
      </c>
      <c r="P218" s="91"/>
      <c r="Q218" s="146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5" t="str">
        <f>IF(SP_SUL!K217="","*",SP_SUL!K217)</f>
        <v>*</v>
      </c>
      <c r="I219" s="133" t="str">
        <f>IF(SP_SUL!O217="","*",SP_SUL!O217)</f>
        <v>*</v>
      </c>
      <c r="J219" s="133" t="str">
        <f>IF(SP_SUL!P217="","*",SP_SUL!P217)</f>
        <v>*</v>
      </c>
      <c r="K219" s="142" t="str">
        <f>IF(SP_SUL!AK217="","*",SP_SUL!AK217)</f>
        <v>-</v>
      </c>
      <c r="L219" s="142" t="str">
        <f>IF(SP_SUL!AM217="","*",SP_SUL!AM217)</f>
        <v>-</v>
      </c>
      <c r="M219" s="142" t="str">
        <f>IF(SP_SUL!AP217="","*",SP_SUL!AP217)</f>
        <v>-</v>
      </c>
      <c r="N219" s="142" t="str">
        <f>IF(SP_SUL!AM217="","*",SP_SUL!AM217)</f>
        <v>-</v>
      </c>
      <c r="O219" s="175">
        <f>SP_SUL!BH217</f>
        <v>0</v>
      </c>
      <c r="P219" s="91"/>
      <c r="Q219" s="146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5" t="str">
        <f>IF(SP_SUL!K219="","*",SP_SUL!K219)</f>
        <v>*</v>
      </c>
      <c r="I220" s="133" t="str">
        <f>IF(SP_SUL!O219="","*",SP_SUL!O219)</f>
        <v>*</v>
      </c>
      <c r="J220" s="133" t="str">
        <f>IF(SP_SUL!P219="","*",SP_SUL!P219)</f>
        <v>*</v>
      </c>
      <c r="K220" s="142" t="str">
        <f>IF(SP_SUL!AK219="","*",SP_SUL!AK219)</f>
        <v>-</v>
      </c>
      <c r="L220" s="142" t="str">
        <f>IF(SP_SUL!AM219="","*",SP_SUL!AM219)</f>
        <v>-</v>
      </c>
      <c r="M220" s="142" t="str">
        <f>IF(SP_SUL!AP219="","*",SP_SUL!AP219)</f>
        <v>-</v>
      </c>
      <c r="N220" s="142" t="str">
        <f>IF(SP_SUL!AM219="","*",SP_SUL!AM219)</f>
        <v>-</v>
      </c>
      <c r="O220" s="175">
        <f>SP_SUL!BH219</f>
        <v>0</v>
      </c>
      <c r="P220" s="91"/>
      <c r="Q220" s="146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5" t="str">
        <f>IF(SP_SUL!K220="","*",SP_SUL!K220)</f>
        <v>*</v>
      </c>
      <c r="I221" s="133" t="str">
        <f>IF(SP_SUL!O220="","*",SP_SUL!O220)</f>
        <v>*</v>
      </c>
      <c r="J221" s="133" t="str">
        <f>IF(SP_SUL!P220="","*",SP_SUL!P220)</f>
        <v>*</v>
      </c>
      <c r="K221" s="142" t="str">
        <f>IF(SP_SUL!AK220="","*",SP_SUL!AK220)</f>
        <v>-</v>
      </c>
      <c r="L221" s="142" t="str">
        <f>IF(SP_SUL!AM220="","*",SP_SUL!AM220)</f>
        <v>-</v>
      </c>
      <c r="M221" s="142" t="str">
        <f>IF(SP_SUL!AP220="","*",SP_SUL!AP220)</f>
        <v>-</v>
      </c>
      <c r="N221" s="142" t="str">
        <f>IF(SP_SUL!AM220="","*",SP_SUL!AM220)</f>
        <v>-</v>
      </c>
      <c r="O221" s="175">
        <f>SP_SUL!BH220</f>
        <v>0</v>
      </c>
      <c r="P221" s="91"/>
      <c r="Q221" s="146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5" t="str">
        <f>IF(SP_SUL!K221="","*",SP_SUL!K221)</f>
        <v>*</v>
      </c>
      <c r="I222" s="133" t="str">
        <f>IF(SP_SUL!O221="","*",SP_SUL!O221)</f>
        <v>*</v>
      </c>
      <c r="J222" s="133" t="str">
        <f>IF(SP_SUL!P221="","*",SP_SUL!P221)</f>
        <v>*</v>
      </c>
      <c r="K222" s="142" t="str">
        <f>IF(SP_SUL!AK221="","*",SP_SUL!AK221)</f>
        <v>-</v>
      </c>
      <c r="L222" s="142" t="str">
        <f>IF(SP_SUL!AM221="","*",SP_SUL!AM221)</f>
        <v>-</v>
      </c>
      <c r="M222" s="142" t="str">
        <f>IF(SP_SUL!AP221="","*",SP_SUL!AP221)</f>
        <v>-</v>
      </c>
      <c r="N222" s="142" t="str">
        <f>IF(SP_SUL!AM221="","*",SP_SUL!AM221)</f>
        <v>-</v>
      </c>
      <c r="O222" s="175">
        <f>SP_SUL!BH221</f>
        <v>0</v>
      </c>
      <c r="P222" s="91"/>
      <c r="Q222" s="146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5" t="str">
        <f>IF(SP_SUL!K222="","*",SP_SUL!K222)</f>
        <v>*</v>
      </c>
      <c r="I223" s="133" t="str">
        <f>IF(SP_SUL!O222="","*",SP_SUL!O222)</f>
        <v>*</v>
      </c>
      <c r="J223" s="133" t="str">
        <f>IF(SP_SUL!P222="","*",SP_SUL!P222)</f>
        <v>*</v>
      </c>
      <c r="K223" s="142" t="str">
        <f>IF(SP_SUL!AK222="","*",SP_SUL!AK222)</f>
        <v>-</v>
      </c>
      <c r="L223" s="142" t="str">
        <f>IF(SP_SUL!AM222="","*",SP_SUL!AM222)</f>
        <v>-</v>
      </c>
      <c r="M223" s="142" t="str">
        <f>IF(SP_SUL!AP222="","*",SP_SUL!AP222)</f>
        <v>-</v>
      </c>
      <c r="N223" s="142" t="str">
        <f>IF(SP_SUL!AM222="","*",SP_SUL!AM222)</f>
        <v>-</v>
      </c>
      <c r="O223" s="175">
        <f>SP_SUL!BH222</f>
        <v>0</v>
      </c>
      <c r="P223" s="91"/>
      <c r="Q223" s="146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5" t="str">
        <f>IF(SP_SUL!K223="","*",SP_SUL!K223)</f>
        <v>*</v>
      </c>
      <c r="I224" s="133" t="str">
        <f>IF(SP_SUL!O223="","*",SP_SUL!O223)</f>
        <v>*</v>
      </c>
      <c r="J224" s="133" t="str">
        <f>IF(SP_SUL!P223="","*",SP_SUL!P223)</f>
        <v>*</v>
      </c>
      <c r="K224" s="142" t="str">
        <f>IF(SP_SUL!AK223="","*",SP_SUL!AK223)</f>
        <v>-</v>
      </c>
      <c r="L224" s="142" t="str">
        <f>IF(SP_SUL!AM223="","*",SP_SUL!AM223)</f>
        <v>-</v>
      </c>
      <c r="M224" s="142" t="str">
        <f>IF(SP_SUL!AP223="","*",SP_SUL!AP223)</f>
        <v>-</v>
      </c>
      <c r="N224" s="142" t="str">
        <f>IF(SP_SUL!AM223="","*",SP_SUL!AM223)</f>
        <v>-</v>
      </c>
      <c r="O224" s="175">
        <f>SP_SUL!BH223</f>
        <v>0</v>
      </c>
      <c r="P224" s="91"/>
      <c r="Q224" s="146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5" t="str">
        <f>IF(SP_SUL!K224="","*",SP_SUL!K224)</f>
        <v>*</v>
      </c>
      <c r="I225" s="133" t="str">
        <f>IF(SP_SUL!O224="","*",SP_SUL!O224)</f>
        <v>*</v>
      </c>
      <c r="J225" s="133" t="str">
        <f>IF(SP_SUL!P224="","*",SP_SUL!P224)</f>
        <v>*</v>
      </c>
      <c r="K225" s="142" t="str">
        <f>IF(SP_SUL!AK224="","*",SP_SUL!AK224)</f>
        <v>-</v>
      </c>
      <c r="L225" s="142" t="str">
        <f>IF(SP_SUL!AM224="","*",SP_SUL!AM224)</f>
        <v>-</v>
      </c>
      <c r="M225" s="142" t="str">
        <f>IF(SP_SUL!AP224="","*",SP_SUL!AP224)</f>
        <v>-</v>
      </c>
      <c r="N225" s="142" t="str">
        <f>IF(SP_SUL!AM224="","*",SP_SUL!AM224)</f>
        <v>-</v>
      </c>
      <c r="O225" s="175">
        <f>SP_SUL!BH224</f>
        <v>0</v>
      </c>
      <c r="P225" s="91"/>
      <c r="Q225" s="146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5" t="str">
        <f>IF(SP_SUL!K225="","*",SP_SUL!K225)</f>
        <v>*</v>
      </c>
      <c r="I226" s="133" t="str">
        <f>IF(SP_SUL!O225="","*",SP_SUL!O225)</f>
        <v>*</v>
      </c>
      <c r="J226" s="133" t="str">
        <f>IF(SP_SUL!P225="","*",SP_SUL!P225)</f>
        <v>*</v>
      </c>
      <c r="K226" s="142" t="str">
        <f>IF(SP_SUL!AK225="","*",SP_SUL!AK225)</f>
        <v>-</v>
      </c>
      <c r="L226" s="142" t="str">
        <f>IF(SP_SUL!AM225="","*",SP_SUL!AM225)</f>
        <v>-</v>
      </c>
      <c r="M226" s="142" t="str">
        <f>IF(SP_SUL!AP225="","*",SP_SUL!AP225)</f>
        <v>-</v>
      </c>
      <c r="N226" s="142" t="str">
        <f>IF(SP_SUL!AM225="","*",SP_SUL!AM225)</f>
        <v>-</v>
      </c>
      <c r="O226" s="175">
        <f>SP_SUL!BH225</f>
        <v>0</v>
      </c>
      <c r="P226" s="91"/>
      <c r="Q226" s="146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5" t="str">
        <f>IF(SP_SUL!K226="","*",SP_SUL!K226)</f>
        <v>*</v>
      </c>
      <c r="I227" s="133" t="str">
        <f>IF(SP_SUL!O226="","*",SP_SUL!O226)</f>
        <v>*</v>
      </c>
      <c r="J227" s="133" t="str">
        <f>IF(SP_SUL!P226="","*",SP_SUL!P226)</f>
        <v>*</v>
      </c>
      <c r="K227" s="142" t="str">
        <f>IF(SP_SUL!AK226="","*",SP_SUL!AK226)</f>
        <v>-</v>
      </c>
      <c r="L227" s="142" t="str">
        <f>IF(SP_SUL!AM226="","*",SP_SUL!AM226)</f>
        <v>-</v>
      </c>
      <c r="M227" s="142" t="str">
        <f>IF(SP_SUL!AP226="","*",SP_SUL!AP226)</f>
        <v>-</v>
      </c>
      <c r="N227" s="142" t="str">
        <f>IF(SP_SUL!AM226="","*",SP_SUL!AM226)</f>
        <v>-</v>
      </c>
      <c r="O227" s="175">
        <f>SP_SUL!BH226</f>
        <v>0</v>
      </c>
      <c r="P227" s="91"/>
      <c r="Q227" s="146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5" t="str">
        <f>IF(SP_SUL!K227="","*",SP_SUL!K227)</f>
        <v>*</v>
      </c>
      <c r="I228" s="133" t="str">
        <f>IF(SP_SUL!O227="","*",SP_SUL!O227)</f>
        <v>*</v>
      </c>
      <c r="J228" s="133" t="str">
        <f>IF(SP_SUL!P227="","*",SP_SUL!P227)</f>
        <v>*</v>
      </c>
      <c r="K228" s="142" t="str">
        <f>IF(SP_SUL!AK227="","*",SP_SUL!AK227)</f>
        <v>-</v>
      </c>
      <c r="L228" s="142" t="str">
        <f>IF(SP_SUL!AM227="","*",SP_SUL!AM227)</f>
        <v>-</v>
      </c>
      <c r="M228" s="142" t="str">
        <f>IF(SP_SUL!AP227="","*",SP_SUL!AP227)</f>
        <v>-</v>
      </c>
      <c r="N228" s="142" t="str">
        <f>IF(SP_SUL!AM227="","*",SP_SUL!AM227)</f>
        <v>-</v>
      </c>
      <c r="O228" s="175">
        <f>SP_SUL!BH227</f>
        <v>0</v>
      </c>
      <c r="P228" s="91"/>
      <c r="Q228" s="146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5" t="str">
        <f>IF(SP_SUL!K229="","*",SP_SUL!K229)</f>
        <v>*</v>
      </c>
      <c r="I229" s="133" t="str">
        <f>IF(SP_SUL!O229="","*",SP_SUL!O229)</f>
        <v>*</v>
      </c>
      <c r="J229" s="133" t="str">
        <f>IF(SP_SUL!P229="","*",SP_SUL!P229)</f>
        <v>*</v>
      </c>
      <c r="K229" s="142" t="str">
        <f>IF(SP_SUL!AK229="","*",SP_SUL!AK229)</f>
        <v>-</v>
      </c>
      <c r="L229" s="142" t="str">
        <f>IF(SP_SUL!AM229="","*",SP_SUL!AM229)</f>
        <v>-</v>
      </c>
      <c r="M229" s="142" t="str">
        <f>IF(SP_SUL!AP229="","*",SP_SUL!AP229)</f>
        <v>-</v>
      </c>
      <c r="N229" s="142" t="str">
        <f>IF(SP_SUL!AM229="","*",SP_SUL!AM229)</f>
        <v>-</v>
      </c>
      <c r="O229" s="175">
        <f>SP_SUL!BH229</f>
        <v>0</v>
      </c>
      <c r="P229" s="91"/>
      <c r="Q229" s="146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5" t="str">
        <f>IF(SP_SUL!K230="","*",SP_SUL!K230)</f>
        <v>*</v>
      </c>
      <c r="I230" s="133" t="str">
        <f>IF(SP_SUL!O230="","*",SP_SUL!O230)</f>
        <v>*</v>
      </c>
      <c r="J230" s="133" t="str">
        <f>IF(SP_SUL!P230="","*",SP_SUL!P230)</f>
        <v>*</v>
      </c>
      <c r="K230" s="142" t="str">
        <f>IF(SP_SUL!AK230="","*",SP_SUL!AK230)</f>
        <v>-</v>
      </c>
      <c r="L230" s="142" t="str">
        <f>IF(SP_SUL!AM230="","*",SP_SUL!AM230)</f>
        <v>-</v>
      </c>
      <c r="M230" s="142" t="str">
        <f>IF(SP_SUL!AP230="","*",SP_SUL!AP230)</f>
        <v>-</v>
      </c>
      <c r="N230" s="142" t="str">
        <f>IF(SP_SUL!AM230="","*",SP_SUL!AM230)</f>
        <v>-</v>
      </c>
      <c r="O230" s="175">
        <f>SP_SUL!BH230</f>
        <v>0</v>
      </c>
      <c r="P230" s="91"/>
      <c r="Q230" s="146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5" t="str">
        <f>IF(SP_SUL!K231="","*",SP_SUL!K231)</f>
        <v>*</v>
      </c>
      <c r="I231" s="133" t="str">
        <f>IF(SP_SUL!O231="","*",SP_SUL!O231)</f>
        <v>*</v>
      </c>
      <c r="J231" s="133" t="str">
        <f>IF(SP_SUL!P231="","*",SP_SUL!P231)</f>
        <v>*</v>
      </c>
      <c r="K231" s="142" t="str">
        <f>IF(SP_SUL!AK231="","*",SP_SUL!AK231)</f>
        <v>-</v>
      </c>
      <c r="L231" s="142" t="str">
        <f>IF(SP_SUL!AM231="","*",SP_SUL!AM231)</f>
        <v>-</v>
      </c>
      <c r="M231" s="142" t="str">
        <f>IF(SP_SUL!AP231="","*",SP_SUL!AP231)</f>
        <v>-</v>
      </c>
      <c r="N231" s="142" t="str">
        <f>IF(SP_SUL!AM231="","*",SP_SUL!AM231)</f>
        <v>-</v>
      </c>
      <c r="O231" s="175">
        <f>SP_SUL!BH231</f>
        <v>0</v>
      </c>
      <c r="P231" s="91"/>
      <c r="Q231" s="146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5" t="str">
        <f>IF(SP_SUL!K232="","*",SP_SUL!K232)</f>
        <v>*</v>
      </c>
      <c r="I232" s="133" t="str">
        <f>IF(SP_SUL!O232="","*",SP_SUL!O232)</f>
        <v>*</v>
      </c>
      <c r="J232" s="133" t="str">
        <f>IF(SP_SUL!P232="","*",SP_SUL!P232)</f>
        <v>*</v>
      </c>
      <c r="K232" s="142" t="str">
        <f>IF(SP_SUL!AK232="","*",SP_SUL!AK232)</f>
        <v>-</v>
      </c>
      <c r="L232" s="142" t="str">
        <f>IF(SP_SUL!AM232="","*",SP_SUL!AM232)</f>
        <v>-</v>
      </c>
      <c r="M232" s="142" t="str">
        <f>IF(SP_SUL!AP232="","*",SP_SUL!AP232)</f>
        <v>-</v>
      </c>
      <c r="N232" s="142" t="str">
        <f>IF(SP_SUL!AM232="","*",SP_SUL!AM232)</f>
        <v>-</v>
      </c>
      <c r="O232" s="175">
        <f>SP_SUL!BH232</f>
        <v>0</v>
      </c>
      <c r="P232" s="91"/>
      <c r="Q232" s="146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5" t="str">
        <f>IF(SP_SUL!K233="","*",SP_SUL!K233)</f>
        <v>*</v>
      </c>
      <c r="I233" s="133" t="str">
        <f>IF(SP_SUL!O233="","*",SP_SUL!O233)</f>
        <v>*</v>
      </c>
      <c r="J233" s="133" t="str">
        <f>IF(SP_SUL!P233="","*",SP_SUL!P233)</f>
        <v>*</v>
      </c>
      <c r="K233" s="142" t="str">
        <f>IF(SP_SUL!AK233="","*",SP_SUL!AK233)</f>
        <v>-</v>
      </c>
      <c r="L233" s="142" t="str">
        <f>IF(SP_SUL!AM233="","*",SP_SUL!AM233)</f>
        <v>-</v>
      </c>
      <c r="M233" s="142" t="str">
        <f>IF(SP_SUL!AP233="","*",SP_SUL!AP233)</f>
        <v>-</v>
      </c>
      <c r="N233" s="142" t="str">
        <f>IF(SP_SUL!AM233="","*",SP_SUL!AM233)</f>
        <v>-</v>
      </c>
      <c r="O233" s="175">
        <f>SP_SUL!BH233</f>
        <v>0</v>
      </c>
      <c r="P233" s="91"/>
      <c r="Q233" s="146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5" t="str">
        <f>IF(SP_SUL!K234="","*",SP_SUL!K234)</f>
        <v>*</v>
      </c>
      <c r="I234" s="133" t="str">
        <f>IF(SP_SUL!O234="","*",SP_SUL!O234)</f>
        <v>*</v>
      </c>
      <c r="J234" s="133" t="str">
        <f>IF(SP_SUL!P234="","*",SP_SUL!P234)</f>
        <v>*</v>
      </c>
      <c r="K234" s="142" t="str">
        <f>IF(SP_SUL!AK234="","*",SP_SUL!AK234)</f>
        <v>-</v>
      </c>
      <c r="L234" s="142" t="str">
        <f>IF(SP_SUL!AM234="","*",SP_SUL!AM234)</f>
        <v>-</v>
      </c>
      <c r="M234" s="142" t="str">
        <f>IF(SP_SUL!AP234="","*",SP_SUL!AP234)</f>
        <v>-</v>
      </c>
      <c r="N234" s="142" t="str">
        <f>IF(SP_SUL!AM234="","*",SP_SUL!AM234)</f>
        <v>-</v>
      </c>
      <c r="O234" s="175">
        <f>SP_SUL!BH234</f>
        <v>0</v>
      </c>
      <c r="P234" s="91"/>
      <c r="Q234" s="146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5" t="str">
        <f>IF(SP_SUL!K235="","*",SP_SUL!K235)</f>
        <v>*</v>
      </c>
      <c r="I235" s="133" t="str">
        <f>IF(SP_SUL!O235="","*",SP_SUL!O235)</f>
        <v>*</v>
      </c>
      <c r="J235" s="133" t="str">
        <f>IF(SP_SUL!P235="","*",SP_SUL!P235)</f>
        <v>*</v>
      </c>
      <c r="K235" s="142" t="str">
        <f>IF(SP_SUL!AK235="","*",SP_SUL!AK235)</f>
        <v>-</v>
      </c>
      <c r="L235" s="142" t="str">
        <f>IF(SP_SUL!AM235="","*",SP_SUL!AM235)</f>
        <v>-</v>
      </c>
      <c r="M235" s="142" t="str">
        <f>IF(SP_SUL!AP235="","*",SP_SUL!AP235)</f>
        <v>-</v>
      </c>
      <c r="N235" s="142" t="str">
        <f>IF(SP_SUL!AM235="","*",SP_SUL!AM235)</f>
        <v>-</v>
      </c>
      <c r="O235" s="175">
        <f>SP_SUL!BH235</f>
        <v>0</v>
      </c>
      <c r="P235" s="91"/>
      <c r="Q235" s="146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5" t="str">
        <f>IF(SP_SUL!K236="","*",SP_SUL!K236)</f>
        <v>*</v>
      </c>
      <c r="I236" s="133" t="str">
        <f>IF(SP_SUL!O236="","*",SP_SUL!O236)</f>
        <v>*</v>
      </c>
      <c r="J236" s="133" t="str">
        <f>IF(SP_SUL!P236="","*",SP_SUL!P236)</f>
        <v>*</v>
      </c>
      <c r="K236" s="142" t="str">
        <f>IF(SP_SUL!AK236="","*",SP_SUL!AK236)</f>
        <v>-</v>
      </c>
      <c r="L236" s="142" t="str">
        <f>IF(SP_SUL!AM236="","*",SP_SUL!AM236)</f>
        <v>-</v>
      </c>
      <c r="M236" s="142" t="str">
        <f>IF(SP_SUL!AP236="","*",SP_SUL!AP236)</f>
        <v>-</v>
      </c>
      <c r="N236" s="142" t="str">
        <f>IF(SP_SUL!AM236="","*",SP_SUL!AM236)</f>
        <v>-</v>
      </c>
      <c r="O236" s="175">
        <f>SP_SUL!BH236</f>
        <v>0</v>
      </c>
      <c r="P236" s="91"/>
      <c r="Q236" s="146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5" t="str">
        <f>IF(SP_SUL!K237="","*",SP_SUL!K237)</f>
        <v>*</v>
      </c>
      <c r="I237" s="133" t="str">
        <f>IF(SP_SUL!O237="","*",SP_SUL!O237)</f>
        <v>*</v>
      </c>
      <c r="J237" s="133" t="str">
        <f>IF(SP_SUL!P237="","*",SP_SUL!P237)</f>
        <v>*</v>
      </c>
      <c r="K237" s="142" t="str">
        <f>IF(SP_SUL!AK237="","*",SP_SUL!AK237)</f>
        <v>-</v>
      </c>
      <c r="L237" s="142" t="str">
        <f>IF(SP_SUL!AM237="","*",SP_SUL!AM237)</f>
        <v>-</v>
      </c>
      <c r="M237" s="142" t="str">
        <f>IF(SP_SUL!AP237="","*",SP_SUL!AP237)</f>
        <v>-</v>
      </c>
      <c r="N237" s="142" t="str">
        <f>IF(SP_SUL!AM237="","*",SP_SUL!AM237)</f>
        <v>-</v>
      </c>
      <c r="O237" s="175">
        <f>SP_SUL!BH237</f>
        <v>0</v>
      </c>
      <c r="P237" s="91"/>
      <c r="Q237" s="146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5" t="str">
        <f>IF(SP_SUL!K238="","*",SP_SUL!K238)</f>
        <v>*</v>
      </c>
      <c r="I238" s="133" t="str">
        <f>IF(SP_SUL!O238="","*",SP_SUL!O238)</f>
        <v>*</v>
      </c>
      <c r="J238" s="133" t="str">
        <f>IF(SP_SUL!P238="","*",SP_SUL!P238)</f>
        <v>*</v>
      </c>
      <c r="K238" s="142" t="str">
        <f>IF(SP_SUL!AK238="","*",SP_SUL!AK238)</f>
        <v>-</v>
      </c>
      <c r="L238" s="142" t="str">
        <f>IF(SP_SUL!AM238="","*",SP_SUL!AM238)</f>
        <v>-</v>
      </c>
      <c r="M238" s="142" t="str">
        <f>IF(SP_SUL!AP238="","*",SP_SUL!AP238)</f>
        <v>-</v>
      </c>
      <c r="N238" s="142" t="str">
        <f>IF(SP_SUL!AM238="","*",SP_SUL!AM238)</f>
        <v>-</v>
      </c>
      <c r="O238" s="175">
        <f>SP_SUL!BH238</f>
        <v>0</v>
      </c>
      <c r="P238" s="91"/>
      <c r="Q238" s="146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5" t="str">
        <f>IF(SP_SUL!K239="","*",SP_SUL!K239)</f>
        <v>*</v>
      </c>
      <c r="I239" s="133" t="str">
        <f>IF(SP_SUL!O239="","*",SP_SUL!O239)</f>
        <v>*</v>
      </c>
      <c r="J239" s="133" t="str">
        <f>IF(SP_SUL!P239="","*",SP_SUL!P239)</f>
        <v>*</v>
      </c>
      <c r="K239" s="142" t="str">
        <f>IF(SP_SUL!AK239="","*",SP_SUL!AK239)</f>
        <v>-</v>
      </c>
      <c r="L239" s="142" t="str">
        <f>IF(SP_SUL!AM239="","*",SP_SUL!AM239)</f>
        <v>-</v>
      </c>
      <c r="M239" s="142" t="str">
        <f>IF(SP_SUL!AP239="","*",SP_SUL!AP239)</f>
        <v>-</v>
      </c>
      <c r="N239" s="142" t="str">
        <f>IF(SP_SUL!AM239="","*",SP_SUL!AM239)</f>
        <v>-</v>
      </c>
      <c r="O239" s="175">
        <f>SP_SUL!BH239</f>
        <v>0</v>
      </c>
      <c r="P239" s="91"/>
      <c r="Q239" s="146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5" t="str">
        <f>IF(SP_SUL!K240="","*",SP_SUL!K240)</f>
        <v>*</v>
      </c>
      <c r="I240" s="133" t="str">
        <f>IF(SP_SUL!O240="","*",SP_SUL!O240)</f>
        <v>*</v>
      </c>
      <c r="J240" s="133" t="str">
        <f>IF(SP_SUL!P240="","*",SP_SUL!P240)</f>
        <v>*</v>
      </c>
      <c r="K240" s="142" t="str">
        <f>IF(SP_SUL!AK240="","*",SP_SUL!AK240)</f>
        <v>-</v>
      </c>
      <c r="L240" s="142" t="str">
        <f>IF(SP_SUL!AM240="","*",SP_SUL!AM240)</f>
        <v>-</v>
      </c>
      <c r="M240" s="142" t="str">
        <f>IF(SP_SUL!AP240="","*",SP_SUL!AP240)</f>
        <v>-</v>
      </c>
      <c r="N240" s="142" t="str">
        <f>IF(SP_SUL!AM240="","*",SP_SUL!AM240)</f>
        <v>-</v>
      </c>
      <c r="O240" s="175">
        <f>SP_SUL!BH240</f>
        <v>0</v>
      </c>
      <c r="P240" s="91"/>
      <c r="Q240" s="146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5" t="str">
        <f>IF(SP_SUL!K241="","*",SP_SUL!K241)</f>
        <v>*</v>
      </c>
      <c r="I241" s="133" t="str">
        <f>IF(SP_SUL!O241="","*",SP_SUL!O241)</f>
        <v>*</v>
      </c>
      <c r="J241" s="133" t="str">
        <f>IF(SP_SUL!P241="","*",SP_SUL!P241)</f>
        <v>*</v>
      </c>
      <c r="K241" s="142" t="str">
        <f>IF(SP_SUL!AK241="","*",SP_SUL!AK241)</f>
        <v>-</v>
      </c>
      <c r="L241" s="142" t="str">
        <f>IF(SP_SUL!AM241="","*",SP_SUL!AM241)</f>
        <v>-</v>
      </c>
      <c r="M241" s="142" t="str">
        <f>IF(SP_SUL!AP241="","*",SP_SUL!AP241)</f>
        <v>-</v>
      </c>
      <c r="N241" s="142" t="str">
        <f>IF(SP_SUL!AM241="","*",SP_SUL!AM241)</f>
        <v>-</v>
      </c>
      <c r="O241" s="175">
        <f>SP_SUL!BH241</f>
        <v>0</v>
      </c>
      <c r="P241" s="91"/>
      <c r="Q241" s="146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5" t="str">
        <f>IF(SP_SUL!K242="","*",SP_SUL!K242)</f>
        <v>*</v>
      </c>
      <c r="I242" s="133" t="str">
        <f>IF(SP_SUL!O242="","*",SP_SUL!O242)</f>
        <v>*</v>
      </c>
      <c r="J242" s="133" t="str">
        <f>IF(SP_SUL!P242="","*",SP_SUL!P242)</f>
        <v>*</v>
      </c>
      <c r="K242" s="142" t="str">
        <f>IF(SP_SUL!AK242="","*",SP_SUL!AK242)</f>
        <v>-</v>
      </c>
      <c r="L242" s="142" t="str">
        <f>IF(SP_SUL!AM242="","*",SP_SUL!AM242)</f>
        <v>-</v>
      </c>
      <c r="M242" s="142" t="str">
        <f>IF(SP_SUL!AP242="","*",SP_SUL!AP242)</f>
        <v>-</v>
      </c>
      <c r="N242" s="142" t="str">
        <f>IF(SP_SUL!AM242="","*",SP_SUL!AM242)</f>
        <v>-</v>
      </c>
      <c r="O242" s="175">
        <f>SP_SUL!BH242</f>
        <v>0</v>
      </c>
      <c r="P242" s="91"/>
      <c r="Q242" s="146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5" t="str">
        <f>IF(SP_SUL!K243="","*",SP_SUL!K243)</f>
        <v>*</v>
      </c>
      <c r="I243" s="133" t="str">
        <f>IF(SP_SUL!O243="","*",SP_SUL!O243)</f>
        <v>*</v>
      </c>
      <c r="J243" s="133" t="str">
        <f>IF(SP_SUL!P243="","*",SP_SUL!P243)</f>
        <v>*</v>
      </c>
      <c r="K243" s="142" t="str">
        <f>IF(SP_SUL!AK243="","*",SP_SUL!AK243)</f>
        <v>-</v>
      </c>
      <c r="L243" s="142" t="str">
        <f>IF(SP_SUL!AM243="","*",SP_SUL!AM243)</f>
        <v>-</v>
      </c>
      <c r="M243" s="142" t="str">
        <f>IF(SP_SUL!AP243="","*",SP_SUL!AP243)</f>
        <v>-</v>
      </c>
      <c r="N243" s="142" t="str">
        <f>IF(SP_SUL!AM243="","*",SP_SUL!AM243)</f>
        <v>-</v>
      </c>
      <c r="O243" s="175">
        <f>SP_SUL!BH243</f>
        <v>0</v>
      </c>
      <c r="P243" s="91"/>
      <c r="Q243" s="146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5" t="str">
        <f>IF(SP_SUL!K244="","*",SP_SUL!K244)</f>
        <v>*</v>
      </c>
      <c r="I244" s="133" t="str">
        <f>IF(SP_SUL!O244="","*",SP_SUL!O244)</f>
        <v>*</v>
      </c>
      <c r="J244" s="133" t="str">
        <f>IF(SP_SUL!P244="","*",SP_SUL!P244)</f>
        <v>*</v>
      </c>
      <c r="K244" s="142" t="str">
        <f>IF(SP_SUL!AK244="","*",SP_SUL!AK244)</f>
        <v>-</v>
      </c>
      <c r="L244" s="142" t="str">
        <f>IF(SP_SUL!AM244="","*",SP_SUL!AM244)</f>
        <v>-</v>
      </c>
      <c r="M244" s="142" t="str">
        <f>IF(SP_SUL!AP244="","*",SP_SUL!AP244)</f>
        <v>-</v>
      </c>
      <c r="N244" s="142" t="str">
        <f>IF(SP_SUL!AM244="","*",SP_SUL!AM244)</f>
        <v>-</v>
      </c>
      <c r="O244" s="175">
        <f>SP_SUL!BH244</f>
        <v>0</v>
      </c>
      <c r="P244" s="91"/>
      <c r="Q244" s="146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5" t="str">
        <f>IF(SP_SUL!K250="","*",SP_SUL!K250)</f>
        <v>*</v>
      </c>
      <c r="I245" s="133" t="str">
        <f>IF(SP_SUL!O250="","*",SP_SUL!O250)</f>
        <v>*</v>
      </c>
      <c r="J245" s="133" t="str">
        <f>IF(SP_SUL!P250="","*",SP_SUL!P250)</f>
        <v>*</v>
      </c>
      <c r="K245" s="142" t="str">
        <f>IF(SP_SUL!AK250="","*",SP_SUL!AK250)</f>
        <v>-</v>
      </c>
      <c r="L245" s="142" t="str">
        <f>IF(SP_SUL!AM250="","*",SP_SUL!AM250)</f>
        <v>-</v>
      </c>
      <c r="M245" s="142" t="str">
        <f>IF(SP_SUL!AP250="","*",SP_SUL!AP250)</f>
        <v>-</v>
      </c>
      <c r="N245" s="142" t="str">
        <f>IF(SP_SUL!AM250="","*",SP_SUL!AM250)</f>
        <v>-</v>
      </c>
      <c r="O245" s="175">
        <f>SP_SUL!BH250</f>
        <v>0</v>
      </c>
      <c r="P245" s="91"/>
      <c r="Q245" s="146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5" t="str">
        <f>IF(SP_SUL!K251="","*",SP_SUL!K251)</f>
        <v>*</v>
      </c>
      <c r="I246" s="133" t="str">
        <f>IF(SP_SUL!O251="","*",SP_SUL!O251)</f>
        <v>*</v>
      </c>
      <c r="J246" s="133" t="str">
        <f>IF(SP_SUL!P251="","*",SP_SUL!P251)</f>
        <v>*</v>
      </c>
      <c r="K246" s="142" t="str">
        <f>IF(SP_SUL!AK251="","*",SP_SUL!AK251)</f>
        <v>-</v>
      </c>
      <c r="L246" s="142" t="str">
        <f>IF(SP_SUL!AM251="","*",SP_SUL!AM251)</f>
        <v>-</v>
      </c>
      <c r="M246" s="142" t="str">
        <f>IF(SP_SUL!AP251="","*",SP_SUL!AP251)</f>
        <v>-</v>
      </c>
      <c r="N246" s="142" t="str">
        <f>IF(SP_SUL!AM251="","*",SP_SUL!AM251)</f>
        <v>-</v>
      </c>
      <c r="O246" s="175">
        <f>SP_SUL!BH251</f>
        <v>0</v>
      </c>
      <c r="P246" s="91"/>
      <c r="Q246" s="146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5" t="str">
        <f>IF(SP_SUL!K252="","*",SP_SUL!K252)</f>
        <v>*</v>
      </c>
      <c r="I247" s="133" t="str">
        <f>IF(SP_SUL!O252="","*",SP_SUL!O252)</f>
        <v>*</v>
      </c>
      <c r="J247" s="133" t="str">
        <f>IF(SP_SUL!P252="","*",SP_SUL!P252)</f>
        <v>*</v>
      </c>
      <c r="K247" s="142" t="str">
        <f>IF(SP_SUL!AK252="","*",SP_SUL!AK252)</f>
        <v>-</v>
      </c>
      <c r="L247" s="142" t="str">
        <f>IF(SP_SUL!AM252="","*",SP_SUL!AM252)</f>
        <v>-</v>
      </c>
      <c r="M247" s="142" t="str">
        <f>IF(SP_SUL!AP252="","*",SP_SUL!AP252)</f>
        <v>-</v>
      </c>
      <c r="N247" s="142" t="str">
        <f>IF(SP_SUL!AM252="","*",SP_SUL!AM252)</f>
        <v>-</v>
      </c>
      <c r="O247" s="175">
        <f>SP_SUL!BH252</f>
        <v>0</v>
      </c>
      <c r="P247" s="91"/>
      <c r="Q247" s="146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5" t="str">
        <f>IF(SP_SUL!K253="","*",SP_SUL!K253)</f>
        <v>*</v>
      </c>
      <c r="I248" s="133" t="str">
        <f>IF(SP_SUL!O253="","*",SP_SUL!O253)</f>
        <v>*</v>
      </c>
      <c r="J248" s="133" t="str">
        <f>IF(SP_SUL!P253="","*",SP_SUL!P253)</f>
        <v>*</v>
      </c>
      <c r="K248" s="142" t="str">
        <f>IF(SP_SUL!AK253="","*",SP_SUL!AK253)</f>
        <v>-</v>
      </c>
      <c r="L248" s="142" t="str">
        <f>IF(SP_SUL!AM253="","*",SP_SUL!AM253)</f>
        <v>-</v>
      </c>
      <c r="M248" s="142" t="str">
        <f>IF(SP_SUL!AP253="","*",SP_SUL!AP253)</f>
        <v>-</v>
      </c>
      <c r="N248" s="142" t="str">
        <f>IF(SP_SUL!AM253="","*",SP_SUL!AM253)</f>
        <v>-</v>
      </c>
      <c r="O248" s="175">
        <f>SP_SUL!BH253</f>
        <v>0</v>
      </c>
      <c r="P248" s="91"/>
      <c r="Q248" s="146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5" t="str">
        <f>IF(SP_SUL!K254="","*",SP_SUL!K254)</f>
        <v>*</v>
      </c>
      <c r="I249" s="133" t="str">
        <f>IF(SP_SUL!O254="","*",SP_SUL!O254)</f>
        <v>*</v>
      </c>
      <c r="J249" s="133" t="str">
        <f>IF(SP_SUL!P254="","*",SP_SUL!P254)</f>
        <v>*</v>
      </c>
      <c r="K249" s="142" t="str">
        <f>IF(SP_SUL!AK254="","*",SP_SUL!AK254)</f>
        <v>-</v>
      </c>
      <c r="L249" s="142" t="str">
        <f>IF(SP_SUL!AM254="","*",SP_SUL!AM254)</f>
        <v>-</v>
      </c>
      <c r="M249" s="142" t="str">
        <f>IF(SP_SUL!AP254="","*",SP_SUL!AP254)</f>
        <v>-</v>
      </c>
      <c r="N249" s="142" t="str">
        <f>IF(SP_SUL!AM254="","*",SP_SUL!AM254)</f>
        <v>-</v>
      </c>
      <c r="O249" s="175">
        <f>SP_SUL!BH254</f>
        <v>0</v>
      </c>
      <c r="P249" s="91"/>
      <c r="Q249" s="146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5" t="str">
        <f>IF(SP_SUL!K255="","*",SP_SUL!K255)</f>
        <v>*</v>
      </c>
      <c r="I250" s="133" t="str">
        <f>IF(SP_SUL!O255="","*",SP_SUL!O255)</f>
        <v>*</v>
      </c>
      <c r="J250" s="133" t="str">
        <f>IF(SP_SUL!P255="","*",SP_SUL!P255)</f>
        <v>*</v>
      </c>
      <c r="K250" s="142" t="str">
        <f>IF(SP_SUL!AK255="","*",SP_SUL!AK255)</f>
        <v>-</v>
      </c>
      <c r="L250" s="142" t="str">
        <f>IF(SP_SUL!AM255="","*",SP_SUL!AM255)</f>
        <v>-</v>
      </c>
      <c r="M250" s="142" t="str">
        <f>IF(SP_SUL!AP255="","*",SP_SUL!AP255)</f>
        <v>-</v>
      </c>
      <c r="N250" s="142" t="str">
        <f>IF(SP_SUL!AM255="","*",SP_SUL!AM255)</f>
        <v>-</v>
      </c>
      <c r="O250" s="175">
        <f>SP_SUL!BH255</f>
        <v>0</v>
      </c>
      <c r="P250" s="91"/>
      <c r="Q250" s="146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5" t="str">
        <f>IF(SP_SUL!K256="","*",SP_SUL!K256)</f>
        <v>*</v>
      </c>
      <c r="I251" s="133" t="str">
        <f>IF(SP_SUL!O256="","*",SP_SUL!O256)</f>
        <v>*</v>
      </c>
      <c r="J251" s="133" t="str">
        <f>IF(SP_SUL!P256="","*",SP_SUL!P256)</f>
        <v>*</v>
      </c>
      <c r="K251" s="142" t="str">
        <f>IF(SP_SUL!AK256="","*",SP_SUL!AK256)</f>
        <v>-</v>
      </c>
      <c r="L251" s="142" t="str">
        <f>IF(SP_SUL!AM256="","*",SP_SUL!AM256)</f>
        <v>-</v>
      </c>
      <c r="M251" s="142" t="str">
        <f>IF(SP_SUL!AP256="","*",SP_SUL!AP256)</f>
        <v>-</v>
      </c>
      <c r="N251" s="142" t="str">
        <f>IF(SP_SUL!AM256="","*",SP_SUL!AM256)</f>
        <v>-</v>
      </c>
      <c r="O251" s="175">
        <f>SP_SUL!BH256</f>
        <v>0</v>
      </c>
      <c r="P251" s="91"/>
      <c r="Q251" s="146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5" t="str">
        <f>IF(SP_SUL!K257="","*",SP_SUL!K257)</f>
        <v>*</v>
      </c>
      <c r="I252" s="133" t="str">
        <f>IF(SP_SUL!O257="","*",SP_SUL!O257)</f>
        <v>*</v>
      </c>
      <c r="J252" s="133" t="str">
        <f>IF(SP_SUL!P257="","*",SP_SUL!P257)</f>
        <v>*</v>
      </c>
      <c r="K252" s="142" t="str">
        <f>IF(SP_SUL!AK257="","*",SP_SUL!AK257)</f>
        <v>-</v>
      </c>
      <c r="L252" s="142" t="str">
        <f>IF(SP_SUL!AM257="","*",SP_SUL!AM257)</f>
        <v>-</v>
      </c>
      <c r="M252" s="142" t="str">
        <f>IF(SP_SUL!AP257="","*",SP_SUL!AP257)</f>
        <v>-</v>
      </c>
      <c r="N252" s="142" t="str">
        <f>IF(SP_SUL!AM257="","*",SP_SUL!AM257)</f>
        <v>-</v>
      </c>
      <c r="O252" s="175">
        <f>SP_SUL!BH257</f>
        <v>0</v>
      </c>
      <c r="P252" s="91"/>
      <c r="Q252" s="146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5" t="str">
        <f>IF(SP_SUL!K258="","*",SP_SUL!K258)</f>
        <v>*</v>
      </c>
      <c r="I253" s="133" t="str">
        <f>IF(SP_SUL!O258="","*",SP_SUL!O258)</f>
        <v>*</v>
      </c>
      <c r="J253" s="133" t="str">
        <f>IF(SP_SUL!P258="","*",SP_SUL!P258)</f>
        <v>*</v>
      </c>
      <c r="K253" s="142" t="str">
        <f>IF(SP_SUL!AK258="","*",SP_SUL!AK258)</f>
        <v>-</v>
      </c>
      <c r="L253" s="142" t="str">
        <f>IF(SP_SUL!AM258="","*",SP_SUL!AM258)</f>
        <v>-</v>
      </c>
      <c r="M253" s="142" t="str">
        <f>IF(SP_SUL!AP258="","*",SP_SUL!AP258)</f>
        <v>-</v>
      </c>
      <c r="N253" s="142" t="str">
        <f>IF(SP_SUL!AM258="","*",SP_SUL!AM258)</f>
        <v>-</v>
      </c>
      <c r="O253" s="175">
        <f>SP_SUL!BH258</f>
        <v>0</v>
      </c>
      <c r="P253" s="91"/>
      <c r="Q253" s="146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5" t="str">
        <f>IF(SP_SUL!K259="","*",SP_SUL!K259)</f>
        <v>*</v>
      </c>
      <c r="I254" s="133" t="str">
        <f>IF(SP_SUL!O259="","*",SP_SUL!O259)</f>
        <v>*</v>
      </c>
      <c r="J254" s="133" t="str">
        <f>IF(SP_SUL!P259="","*",SP_SUL!P259)</f>
        <v>*</v>
      </c>
      <c r="K254" s="142" t="str">
        <f>IF(SP_SUL!AK259="","*",SP_SUL!AK259)</f>
        <v>-</v>
      </c>
      <c r="L254" s="142" t="str">
        <f>IF(SP_SUL!AM259="","*",SP_SUL!AM259)</f>
        <v>-</v>
      </c>
      <c r="M254" s="142" t="str">
        <f>IF(SP_SUL!AP259="","*",SP_SUL!AP259)</f>
        <v>-</v>
      </c>
      <c r="N254" s="142" t="str">
        <f>IF(SP_SUL!AM259="","*",SP_SUL!AM259)</f>
        <v>-</v>
      </c>
      <c r="O254" s="175">
        <f>SP_SUL!BH259</f>
        <v>0</v>
      </c>
      <c r="P254" s="91"/>
      <c r="Q254" s="146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5" t="str">
        <f>IF(SP_SUL!K260="","*",SP_SUL!K260)</f>
        <v>*</v>
      </c>
      <c r="I255" s="133" t="str">
        <f>IF(SP_SUL!O260="","*",SP_SUL!O260)</f>
        <v>*</v>
      </c>
      <c r="J255" s="133" t="str">
        <f>IF(SP_SUL!P260="","*",SP_SUL!P260)</f>
        <v>*</v>
      </c>
      <c r="K255" s="142" t="str">
        <f>IF(SP_SUL!AK260="","*",SP_SUL!AK260)</f>
        <v>-</v>
      </c>
      <c r="L255" s="142" t="str">
        <f>IF(SP_SUL!AM260="","*",SP_SUL!AM260)</f>
        <v>-</v>
      </c>
      <c r="M255" s="142" t="str">
        <f>IF(SP_SUL!AP260="","*",SP_SUL!AP260)</f>
        <v>-</v>
      </c>
      <c r="N255" s="142" t="str">
        <f>IF(SP_SUL!AM260="","*",SP_SUL!AM260)</f>
        <v>-</v>
      </c>
      <c r="O255" s="175">
        <f>SP_SUL!BH260</f>
        <v>0</v>
      </c>
      <c r="P255" s="91"/>
      <c r="Q255" s="146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5" t="str">
        <f>IF(SP_SUL!K261="","*",SP_SUL!K261)</f>
        <v>*</v>
      </c>
      <c r="I256" s="133" t="str">
        <f>IF(SP_SUL!O261="","*",SP_SUL!O261)</f>
        <v>*</v>
      </c>
      <c r="J256" s="133" t="str">
        <f>IF(SP_SUL!P261="","*",SP_SUL!P261)</f>
        <v>*</v>
      </c>
      <c r="K256" s="142" t="str">
        <f>IF(SP_SUL!AK261="","*",SP_SUL!AK261)</f>
        <v>-</v>
      </c>
      <c r="L256" s="142" t="str">
        <f>IF(SP_SUL!AM261="","*",SP_SUL!AM261)</f>
        <v>-</v>
      </c>
      <c r="M256" s="142" t="str">
        <f>IF(SP_SUL!AP261="","*",SP_SUL!AP261)</f>
        <v>-</v>
      </c>
      <c r="N256" s="142" t="str">
        <f>IF(SP_SUL!AM261="","*",SP_SUL!AM261)</f>
        <v>-</v>
      </c>
      <c r="O256" s="175">
        <f>SP_SUL!BH261</f>
        <v>0</v>
      </c>
      <c r="P256" s="91"/>
      <c r="Q256" s="146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5" t="str">
        <f>IF(SP_SUL!K262="","*",SP_SUL!K262)</f>
        <v>*</v>
      </c>
      <c r="I257" s="133" t="str">
        <f>IF(SP_SUL!O262="","*",SP_SUL!O262)</f>
        <v>*</v>
      </c>
      <c r="J257" s="133" t="str">
        <f>IF(SP_SUL!P262="","*",SP_SUL!P262)</f>
        <v>*</v>
      </c>
      <c r="K257" s="142" t="str">
        <f>IF(SP_SUL!AK262="","*",SP_SUL!AK262)</f>
        <v>-</v>
      </c>
      <c r="L257" s="142" t="str">
        <f>IF(SP_SUL!AM262="","*",SP_SUL!AM262)</f>
        <v>-</v>
      </c>
      <c r="M257" s="142" t="str">
        <f>IF(SP_SUL!AP262="","*",SP_SUL!AP262)</f>
        <v>-</v>
      </c>
      <c r="N257" s="142" t="str">
        <f>IF(SP_SUL!AM262="","*",SP_SUL!AM262)</f>
        <v>-</v>
      </c>
      <c r="O257" s="175">
        <f>SP_SUL!BH262</f>
        <v>0</v>
      </c>
      <c r="P257" s="91"/>
      <c r="Q257" s="146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5" t="str">
        <f>IF(SP_SUL!K263="","*",SP_SUL!K263)</f>
        <v>*</v>
      </c>
      <c r="I258" s="133" t="str">
        <f>IF(SP_SUL!O263="","*",SP_SUL!O263)</f>
        <v>*</v>
      </c>
      <c r="J258" s="133" t="str">
        <f>IF(SP_SUL!P263="","*",SP_SUL!P263)</f>
        <v>*</v>
      </c>
      <c r="K258" s="142" t="str">
        <f>IF(SP_SUL!AK263="","*",SP_SUL!AK263)</f>
        <v>-</v>
      </c>
      <c r="L258" s="142" t="str">
        <f>IF(SP_SUL!AM263="","*",SP_SUL!AM263)</f>
        <v>-</v>
      </c>
      <c r="M258" s="142" t="str">
        <f>IF(SP_SUL!AP263="","*",SP_SUL!AP263)</f>
        <v>-</v>
      </c>
      <c r="N258" s="142" t="str">
        <f>IF(SP_SUL!AM263="","*",SP_SUL!AM263)</f>
        <v>-</v>
      </c>
      <c r="O258" s="175">
        <f>SP_SUL!BH263</f>
        <v>0</v>
      </c>
      <c r="P258" s="91"/>
      <c r="Q258" s="146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5" t="str">
        <f>IF(SP_SUL!K264="","*",SP_SUL!K264)</f>
        <v>*</v>
      </c>
      <c r="I259" s="133" t="str">
        <f>IF(SP_SUL!O264="","*",SP_SUL!O264)</f>
        <v>*</v>
      </c>
      <c r="J259" s="133" t="str">
        <f>IF(SP_SUL!P264="","*",SP_SUL!P264)</f>
        <v>*</v>
      </c>
      <c r="K259" s="142" t="str">
        <f>IF(SP_SUL!AK264="","*",SP_SUL!AK264)</f>
        <v>-</v>
      </c>
      <c r="L259" s="142" t="str">
        <f>IF(SP_SUL!AM264="","*",SP_SUL!AM264)</f>
        <v>-</v>
      </c>
      <c r="M259" s="142" t="str">
        <f>IF(SP_SUL!AP264="","*",SP_SUL!AP264)</f>
        <v>-</v>
      </c>
      <c r="N259" s="142" t="str">
        <f>IF(SP_SUL!AM264="","*",SP_SUL!AM264)</f>
        <v>-</v>
      </c>
      <c r="O259" s="175">
        <f>SP_SUL!BH264</f>
        <v>0</v>
      </c>
      <c r="P259" s="91"/>
      <c r="Q259" s="146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5" t="str">
        <f>IF(SP_SUL!K265="","*",SP_SUL!K265)</f>
        <v>*</v>
      </c>
      <c r="I260" s="133" t="str">
        <f>IF(SP_SUL!O265="","*",SP_SUL!O265)</f>
        <v>*</v>
      </c>
      <c r="J260" s="133" t="str">
        <f>IF(SP_SUL!P265="","*",SP_SUL!P265)</f>
        <v>*</v>
      </c>
      <c r="K260" s="142" t="str">
        <f>IF(SP_SUL!AK265="","*",SP_SUL!AK265)</f>
        <v>-</v>
      </c>
      <c r="L260" s="142" t="str">
        <f>IF(SP_SUL!AM265="","*",SP_SUL!AM265)</f>
        <v>-</v>
      </c>
      <c r="M260" s="142" t="str">
        <f>IF(SP_SUL!AP265="","*",SP_SUL!AP265)</f>
        <v>-</v>
      </c>
      <c r="N260" s="142" t="str">
        <f>IF(SP_SUL!AM265="","*",SP_SUL!AM265)</f>
        <v>-</v>
      </c>
      <c r="O260" s="175">
        <f>SP_SUL!BH265</f>
        <v>0</v>
      </c>
      <c r="P260" s="91"/>
      <c r="Q260" s="146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5" t="str">
        <f>IF(SP_SUL!K266="","*",SP_SUL!K266)</f>
        <v>*</v>
      </c>
      <c r="I261" s="133" t="str">
        <f>IF(SP_SUL!O266="","*",SP_SUL!O266)</f>
        <v>*</v>
      </c>
      <c r="J261" s="133" t="str">
        <f>IF(SP_SUL!P266="","*",SP_SUL!P266)</f>
        <v>*</v>
      </c>
      <c r="K261" s="142" t="str">
        <f>IF(SP_SUL!AK266="","*",SP_SUL!AK266)</f>
        <v>-</v>
      </c>
      <c r="L261" s="142" t="str">
        <f>IF(SP_SUL!AM266="","*",SP_SUL!AM266)</f>
        <v>-</v>
      </c>
      <c r="M261" s="142" t="str">
        <f>IF(SP_SUL!AP266="","*",SP_SUL!AP266)</f>
        <v>-</v>
      </c>
      <c r="N261" s="142" t="str">
        <f>IF(SP_SUL!AM266="","*",SP_SUL!AM266)</f>
        <v>-</v>
      </c>
      <c r="O261" s="175">
        <f>SP_SUL!BH266</f>
        <v>0</v>
      </c>
      <c r="P261" s="91"/>
      <c r="Q261" s="146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5" t="str">
        <f>IF(SP_SUL!K267="","*",SP_SUL!K267)</f>
        <v>*</v>
      </c>
      <c r="I262" s="133" t="str">
        <f>IF(SP_SUL!O267="","*",SP_SUL!O267)</f>
        <v>*</v>
      </c>
      <c r="J262" s="133" t="str">
        <f>IF(SP_SUL!P267="","*",SP_SUL!P267)</f>
        <v>*</v>
      </c>
      <c r="K262" s="142" t="str">
        <f>IF(SP_SUL!AK267="","*",SP_SUL!AK267)</f>
        <v>-</v>
      </c>
      <c r="L262" s="142" t="str">
        <f>IF(SP_SUL!AM267="","*",SP_SUL!AM267)</f>
        <v>-</v>
      </c>
      <c r="M262" s="142" t="str">
        <f>IF(SP_SUL!AP267="","*",SP_SUL!AP267)</f>
        <v>-</v>
      </c>
      <c r="N262" s="142" t="str">
        <f>IF(SP_SUL!AM267="","*",SP_SUL!AM267)</f>
        <v>-</v>
      </c>
      <c r="O262" s="175">
        <f>SP_SUL!BH267</f>
        <v>0</v>
      </c>
      <c r="P262" s="91"/>
      <c r="Q262" s="146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5" t="str">
        <f>IF(SP_SUL!K268="","*",SP_SUL!K268)</f>
        <v>*</v>
      </c>
      <c r="I263" s="133" t="str">
        <f>IF(SP_SUL!O268="","*",SP_SUL!O268)</f>
        <v>*</v>
      </c>
      <c r="J263" s="133" t="str">
        <f>IF(SP_SUL!P268="","*",SP_SUL!P268)</f>
        <v>*</v>
      </c>
      <c r="K263" s="142" t="str">
        <f>IF(SP_SUL!AK268="","*",SP_SUL!AK268)</f>
        <v>-</v>
      </c>
      <c r="L263" s="142" t="str">
        <f>IF(SP_SUL!AM268="","*",SP_SUL!AM268)</f>
        <v>-</v>
      </c>
      <c r="M263" s="142" t="str">
        <f>IF(SP_SUL!AP268="","*",SP_SUL!AP268)</f>
        <v>-</v>
      </c>
      <c r="N263" s="142" t="str">
        <f>IF(SP_SUL!AM268="","*",SP_SUL!AM268)</f>
        <v>-</v>
      </c>
      <c r="O263" s="175">
        <f>SP_SUL!BH268</f>
        <v>0</v>
      </c>
      <c r="P263" s="91"/>
      <c r="Q263" s="146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5" t="str">
        <f>IF(SP_SUL!K269="","*",SP_SUL!K269)</f>
        <v>*</v>
      </c>
      <c r="I264" s="133" t="str">
        <f>IF(SP_SUL!O269="","*",SP_SUL!O269)</f>
        <v>*</v>
      </c>
      <c r="J264" s="133" t="str">
        <f>IF(SP_SUL!P269="","*",SP_SUL!P269)</f>
        <v>*</v>
      </c>
      <c r="K264" s="142" t="str">
        <f>IF(SP_SUL!AK269="","*",SP_SUL!AK269)</f>
        <v>-</v>
      </c>
      <c r="L264" s="142" t="str">
        <f>IF(SP_SUL!AM269="","*",SP_SUL!AM269)</f>
        <v>-</v>
      </c>
      <c r="M264" s="142" t="str">
        <f>IF(SP_SUL!AP269="","*",SP_SUL!AP269)</f>
        <v>-</v>
      </c>
      <c r="N264" s="142" t="str">
        <f>IF(SP_SUL!AM269="","*",SP_SUL!AM269)</f>
        <v>-</v>
      </c>
      <c r="O264" s="175">
        <f>SP_SUL!BH269</f>
        <v>0</v>
      </c>
      <c r="P264" s="91"/>
      <c r="Q264" s="146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5" t="str">
        <f>IF(SP_SUL!K270="","*",SP_SUL!K270)</f>
        <v>*</v>
      </c>
      <c r="I265" s="133" t="str">
        <f>IF(SP_SUL!O270="","*",SP_SUL!O270)</f>
        <v>*</v>
      </c>
      <c r="J265" s="133" t="str">
        <f>IF(SP_SUL!P270="","*",SP_SUL!P270)</f>
        <v>*</v>
      </c>
      <c r="K265" s="142" t="str">
        <f>IF(SP_SUL!AK270="","*",SP_SUL!AK270)</f>
        <v>-</v>
      </c>
      <c r="L265" s="142" t="str">
        <f>IF(SP_SUL!AM270="","*",SP_SUL!AM270)</f>
        <v>-</v>
      </c>
      <c r="M265" s="142" t="str">
        <f>IF(SP_SUL!AP270="","*",SP_SUL!AP270)</f>
        <v>-</v>
      </c>
      <c r="N265" s="142" t="str">
        <f>IF(SP_SUL!AM270="","*",SP_SUL!AM270)</f>
        <v>-</v>
      </c>
      <c r="O265" s="175">
        <f>SP_SUL!BH270</f>
        <v>0</v>
      </c>
      <c r="P265" s="91"/>
      <c r="Q265" s="146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5" t="str">
        <f>IF(SP_SUL!K271="","*",SP_SUL!K271)</f>
        <v>*</v>
      </c>
      <c r="I266" s="133" t="str">
        <f>IF(SP_SUL!O271="","*",SP_SUL!O271)</f>
        <v>*</v>
      </c>
      <c r="J266" s="133" t="str">
        <f>IF(SP_SUL!P271="","*",SP_SUL!P271)</f>
        <v>*</v>
      </c>
      <c r="K266" s="142" t="str">
        <f>IF(SP_SUL!AK271="","*",SP_SUL!AK271)</f>
        <v>-</v>
      </c>
      <c r="L266" s="142" t="str">
        <f>IF(SP_SUL!AM271="","*",SP_SUL!AM271)</f>
        <v>-</v>
      </c>
      <c r="M266" s="142" t="str">
        <f>IF(SP_SUL!AP271="","*",SP_SUL!AP271)</f>
        <v>-</v>
      </c>
      <c r="N266" s="142" t="str">
        <f>IF(SP_SUL!AM271="","*",SP_SUL!AM271)</f>
        <v>-</v>
      </c>
      <c r="O266" s="175">
        <f>SP_SUL!BH271</f>
        <v>0</v>
      </c>
      <c r="P266" s="91"/>
      <c r="Q266" s="146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5" t="str">
        <f>IF(SP_SUL!K272="","*",SP_SUL!K272)</f>
        <v>*</v>
      </c>
      <c r="I267" s="133" t="str">
        <f>IF(SP_SUL!O272="","*",SP_SUL!O272)</f>
        <v>*</v>
      </c>
      <c r="J267" s="133" t="str">
        <f>IF(SP_SUL!P272="","*",SP_SUL!P272)</f>
        <v>*</v>
      </c>
      <c r="K267" s="142" t="str">
        <f>IF(SP_SUL!AK272="","*",SP_SUL!AK272)</f>
        <v>-</v>
      </c>
      <c r="L267" s="142" t="str">
        <f>IF(SP_SUL!AM272="","*",SP_SUL!AM272)</f>
        <v>-</v>
      </c>
      <c r="M267" s="142" t="str">
        <f>IF(SP_SUL!AP272="","*",SP_SUL!AP272)</f>
        <v>-</v>
      </c>
      <c r="N267" s="142" t="str">
        <f>IF(SP_SUL!AM272="","*",SP_SUL!AM272)</f>
        <v>-</v>
      </c>
      <c r="O267" s="175">
        <f>SP_SUL!BH272</f>
        <v>0</v>
      </c>
      <c r="P267" s="91"/>
      <c r="Q267" s="146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5" t="str">
        <f>IF(SP_SUL!K273="","*",SP_SUL!K273)</f>
        <v>*</v>
      </c>
      <c r="I268" s="133" t="str">
        <f>IF(SP_SUL!O273="","*",SP_SUL!O273)</f>
        <v>*</v>
      </c>
      <c r="J268" s="133" t="str">
        <f>IF(SP_SUL!P273="","*",SP_SUL!P273)</f>
        <v>*</v>
      </c>
      <c r="K268" s="142" t="str">
        <f>IF(SP_SUL!AK273="","*",SP_SUL!AK273)</f>
        <v>-</v>
      </c>
      <c r="L268" s="142" t="str">
        <f>IF(SP_SUL!AM273="","*",SP_SUL!AM273)</f>
        <v>-</v>
      </c>
      <c r="M268" s="142" t="str">
        <f>IF(SP_SUL!AP273="","*",SP_SUL!AP273)</f>
        <v>-</v>
      </c>
      <c r="N268" s="142" t="str">
        <f>IF(SP_SUL!AM273="","*",SP_SUL!AM273)</f>
        <v>-</v>
      </c>
      <c r="O268" s="175">
        <f>SP_SUL!BH273</f>
        <v>0</v>
      </c>
      <c r="P268" s="91"/>
      <c r="Q268" s="146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5" t="str">
        <f>IF(SP_SUL!K274="","*",SP_SUL!K274)</f>
        <v>*</v>
      </c>
      <c r="I269" s="133" t="str">
        <f>IF(SP_SUL!O274="","*",SP_SUL!O274)</f>
        <v>*</v>
      </c>
      <c r="J269" s="133" t="str">
        <f>IF(SP_SUL!P274="","*",SP_SUL!P274)</f>
        <v>*</v>
      </c>
      <c r="K269" s="142" t="str">
        <f>IF(SP_SUL!AK274="","*",SP_SUL!AK274)</f>
        <v>-</v>
      </c>
      <c r="L269" s="142" t="str">
        <f>IF(SP_SUL!AM274="","*",SP_SUL!AM274)</f>
        <v>-</v>
      </c>
      <c r="M269" s="142" t="str">
        <f>IF(SP_SUL!AP274="","*",SP_SUL!AP274)</f>
        <v>-</v>
      </c>
      <c r="N269" s="142" t="str">
        <f>IF(SP_SUL!AM274="","*",SP_SUL!AM274)</f>
        <v>-</v>
      </c>
      <c r="O269" s="175">
        <f>SP_SUL!BH274</f>
        <v>0</v>
      </c>
      <c r="P269" s="91"/>
      <c r="Q269" s="146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5" t="str">
        <f>IF(SP_SUL!K275="","*",SP_SUL!K275)</f>
        <v>*</v>
      </c>
      <c r="I270" s="133" t="str">
        <f>IF(SP_SUL!O275="","*",SP_SUL!O275)</f>
        <v>*</v>
      </c>
      <c r="J270" s="133" t="str">
        <f>IF(SP_SUL!P275="","*",SP_SUL!P275)</f>
        <v>*</v>
      </c>
      <c r="K270" s="142" t="str">
        <f>IF(SP_SUL!AK275="","*",SP_SUL!AK275)</f>
        <v>-</v>
      </c>
      <c r="L270" s="142" t="str">
        <f>IF(SP_SUL!AM275="","*",SP_SUL!AM275)</f>
        <v>-</v>
      </c>
      <c r="M270" s="142" t="str">
        <f>IF(SP_SUL!AP275="","*",SP_SUL!AP275)</f>
        <v>-</v>
      </c>
      <c r="N270" s="142" t="str">
        <f>IF(SP_SUL!AM275="","*",SP_SUL!AM275)</f>
        <v>-</v>
      </c>
      <c r="O270" s="175">
        <f>SP_SUL!BH275</f>
        <v>0</v>
      </c>
      <c r="P270" s="91"/>
      <c r="Q270" s="146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5" t="str">
        <f>IF(SP_SUL!K276="","*",SP_SUL!K276)</f>
        <v>*</v>
      </c>
      <c r="I271" s="133" t="str">
        <f>IF(SP_SUL!O276="","*",SP_SUL!O276)</f>
        <v>*</v>
      </c>
      <c r="J271" s="133" t="str">
        <f>IF(SP_SUL!P276="","*",SP_SUL!P276)</f>
        <v>*</v>
      </c>
      <c r="K271" s="142" t="str">
        <f>IF(SP_SUL!AK276="","*",SP_SUL!AK276)</f>
        <v>-</v>
      </c>
      <c r="L271" s="142" t="str">
        <f>IF(SP_SUL!AM276="","*",SP_SUL!AM276)</f>
        <v>-</v>
      </c>
      <c r="M271" s="142" t="str">
        <f>IF(SP_SUL!AP276="","*",SP_SUL!AP276)</f>
        <v>-</v>
      </c>
      <c r="N271" s="142" t="str">
        <f>IF(SP_SUL!AM276="","*",SP_SUL!AM276)</f>
        <v>-</v>
      </c>
      <c r="O271" s="175">
        <f>SP_SUL!BH276</f>
        <v>0</v>
      </c>
      <c r="P271" s="91"/>
      <c r="Q271" s="146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5" t="str">
        <f>IF(SP_SUL!K277="","*",SP_SUL!K277)</f>
        <v>*</v>
      </c>
      <c r="I272" s="133" t="str">
        <f>IF(SP_SUL!O277="","*",SP_SUL!O277)</f>
        <v>*</v>
      </c>
      <c r="J272" s="133" t="str">
        <f>IF(SP_SUL!P277="","*",SP_SUL!P277)</f>
        <v>*</v>
      </c>
      <c r="K272" s="142" t="str">
        <f>IF(SP_SUL!AK277="","*",SP_SUL!AK277)</f>
        <v>-</v>
      </c>
      <c r="L272" s="142" t="str">
        <f>IF(SP_SUL!AM277="","*",SP_SUL!AM277)</f>
        <v>-</v>
      </c>
      <c r="M272" s="142" t="str">
        <f>IF(SP_SUL!AP277="","*",SP_SUL!AP277)</f>
        <v>-</v>
      </c>
      <c r="N272" s="142" t="str">
        <f>IF(SP_SUL!AM277="","*",SP_SUL!AM277)</f>
        <v>-</v>
      </c>
      <c r="O272" s="175">
        <f>SP_SUL!BH277</f>
        <v>0</v>
      </c>
      <c r="P272" s="91"/>
      <c r="Q272" s="146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5" t="str">
        <f>IF(SP_SUL!K278="","*",SP_SUL!K278)</f>
        <v>*</v>
      </c>
      <c r="I273" s="133" t="str">
        <f>IF(SP_SUL!O278="","*",SP_SUL!O278)</f>
        <v>*</v>
      </c>
      <c r="J273" s="133" t="str">
        <f>IF(SP_SUL!P278="","*",SP_SUL!P278)</f>
        <v>*</v>
      </c>
      <c r="K273" s="142" t="str">
        <f>IF(SP_SUL!AK278="","*",SP_SUL!AK278)</f>
        <v>-</v>
      </c>
      <c r="L273" s="142" t="str">
        <f>IF(SP_SUL!AM278="","*",SP_SUL!AM278)</f>
        <v>-</v>
      </c>
      <c r="M273" s="142" t="str">
        <f>IF(SP_SUL!AP278="","*",SP_SUL!AP278)</f>
        <v>-</v>
      </c>
      <c r="N273" s="142" t="str">
        <f>IF(SP_SUL!AM278="","*",SP_SUL!AM278)</f>
        <v>-</v>
      </c>
      <c r="O273" s="175">
        <f>SP_SUL!BH278</f>
        <v>0</v>
      </c>
      <c r="P273" s="91"/>
      <c r="Q273" s="146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5" t="str">
        <f>IF(SP_SUL!K279="","*",SP_SUL!K279)</f>
        <v>*</v>
      </c>
      <c r="I274" s="133" t="str">
        <f>IF(SP_SUL!O279="","*",SP_SUL!O279)</f>
        <v>*</v>
      </c>
      <c r="J274" s="133" t="str">
        <f>IF(SP_SUL!P279="","*",SP_SUL!P279)</f>
        <v>*</v>
      </c>
      <c r="K274" s="142" t="str">
        <f>IF(SP_SUL!AK279="","*",SP_SUL!AK279)</f>
        <v>-</v>
      </c>
      <c r="L274" s="142" t="str">
        <f>IF(SP_SUL!AM279="","*",SP_SUL!AM279)</f>
        <v>-</v>
      </c>
      <c r="M274" s="142" t="str">
        <f>IF(SP_SUL!AP279="","*",SP_SUL!AP279)</f>
        <v>-</v>
      </c>
      <c r="N274" s="142" t="str">
        <f>IF(SP_SUL!AM279="","*",SP_SUL!AM279)</f>
        <v>-</v>
      </c>
      <c r="O274" s="175">
        <f>SP_SUL!BH279</f>
        <v>0</v>
      </c>
      <c r="P274" s="91"/>
      <c r="Q274" s="146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5" t="str">
        <f>IF(SP_SUL!K280="","*",SP_SUL!K280)</f>
        <v>*</v>
      </c>
      <c r="I275" s="133" t="str">
        <f>IF(SP_SUL!O280="","*",SP_SUL!O280)</f>
        <v>*</v>
      </c>
      <c r="J275" s="133" t="str">
        <f>IF(SP_SUL!P280="","*",SP_SUL!P280)</f>
        <v>*</v>
      </c>
      <c r="K275" s="142" t="str">
        <f>IF(SP_SUL!AK280="","*",SP_SUL!AK280)</f>
        <v>-</v>
      </c>
      <c r="L275" s="142" t="str">
        <f>IF(SP_SUL!AM280="","*",SP_SUL!AM280)</f>
        <v>-</v>
      </c>
      <c r="M275" s="142" t="str">
        <f>IF(SP_SUL!AP280="","*",SP_SUL!AP280)</f>
        <v>-</v>
      </c>
      <c r="N275" s="142" t="str">
        <f>IF(SP_SUL!AM280="","*",SP_SUL!AM280)</f>
        <v>-</v>
      </c>
      <c r="O275" s="175">
        <f>SP_SUL!BH280</f>
        <v>0</v>
      </c>
      <c r="P275" s="91"/>
      <c r="Q275" s="146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5" t="str">
        <f>IF(SP_SUL!K281="","*",SP_SUL!K281)</f>
        <v>*</v>
      </c>
      <c r="I276" s="133" t="str">
        <f>IF(SP_SUL!O281="","*",SP_SUL!O281)</f>
        <v>*</v>
      </c>
      <c r="J276" s="133" t="str">
        <f>IF(SP_SUL!P281="","*",SP_SUL!P281)</f>
        <v>*</v>
      </c>
      <c r="K276" s="142" t="str">
        <f>IF(SP_SUL!AK281="","*",SP_SUL!AK281)</f>
        <v>-</v>
      </c>
      <c r="L276" s="142" t="str">
        <f>IF(SP_SUL!AM281="","*",SP_SUL!AM281)</f>
        <v>-</v>
      </c>
      <c r="M276" s="142" t="str">
        <f>IF(SP_SUL!AP281="","*",SP_SUL!AP281)</f>
        <v>-</v>
      </c>
      <c r="N276" s="142" t="str">
        <f>IF(SP_SUL!AM281="","*",SP_SUL!AM281)</f>
        <v>-</v>
      </c>
      <c r="O276" s="175">
        <f>SP_SUL!BH281</f>
        <v>0</v>
      </c>
      <c r="P276" s="91"/>
      <c r="Q276" s="146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5" t="str">
        <f>IF(SP_SUL!K282="","*",SP_SUL!K282)</f>
        <v>*</v>
      </c>
      <c r="I277" s="133" t="str">
        <f>IF(SP_SUL!O282="","*",SP_SUL!O282)</f>
        <v>*</v>
      </c>
      <c r="J277" s="133" t="str">
        <f>IF(SP_SUL!P282="","*",SP_SUL!P282)</f>
        <v>*</v>
      </c>
      <c r="K277" s="142" t="str">
        <f>IF(SP_SUL!AK282="","*",SP_SUL!AK282)</f>
        <v>-</v>
      </c>
      <c r="L277" s="142" t="str">
        <f>IF(SP_SUL!AM282="","*",SP_SUL!AM282)</f>
        <v>-</v>
      </c>
      <c r="M277" s="142" t="str">
        <f>IF(SP_SUL!AP282="","*",SP_SUL!AP282)</f>
        <v>-</v>
      </c>
      <c r="N277" s="142" t="str">
        <f>IF(SP_SUL!AM282="","*",SP_SUL!AM282)</f>
        <v>-</v>
      </c>
      <c r="O277" s="175">
        <f>SP_SUL!BH282</f>
        <v>0</v>
      </c>
      <c r="P277" s="91"/>
      <c r="Q277" s="146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5" t="str">
        <f>IF(SP_SUL!K283="","*",SP_SUL!K283)</f>
        <v>*</v>
      </c>
      <c r="I278" s="133" t="str">
        <f>IF(SP_SUL!O283="","*",SP_SUL!O283)</f>
        <v>*</v>
      </c>
      <c r="J278" s="133" t="str">
        <f>IF(SP_SUL!P283="","*",SP_SUL!P283)</f>
        <v>*</v>
      </c>
      <c r="K278" s="142" t="str">
        <f>IF(SP_SUL!AK283="","*",SP_SUL!AK283)</f>
        <v>-</v>
      </c>
      <c r="L278" s="142" t="str">
        <f>IF(SP_SUL!AM283="","*",SP_SUL!AM283)</f>
        <v>-</v>
      </c>
      <c r="M278" s="142" t="str">
        <f>IF(SP_SUL!AP283="","*",SP_SUL!AP283)</f>
        <v>-</v>
      </c>
      <c r="N278" s="142" t="str">
        <f>IF(SP_SUL!AM283="","*",SP_SUL!AM283)</f>
        <v>-</v>
      </c>
      <c r="O278" s="175">
        <f>SP_SUL!BH283</f>
        <v>0</v>
      </c>
      <c r="P278" s="91"/>
      <c r="Q278" s="146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5" t="str">
        <f>IF(SP_SUL!K284="","*",SP_SUL!K284)</f>
        <v>*</v>
      </c>
      <c r="I279" s="133" t="str">
        <f>IF(SP_SUL!O284="","*",SP_SUL!O284)</f>
        <v>*</v>
      </c>
      <c r="J279" s="133" t="str">
        <f>IF(SP_SUL!P284="","*",SP_SUL!P284)</f>
        <v>*</v>
      </c>
      <c r="K279" s="142" t="str">
        <f>IF(SP_SUL!AK284="","*",SP_SUL!AK284)</f>
        <v>-</v>
      </c>
      <c r="L279" s="142" t="str">
        <f>IF(SP_SUL!AM284="","*",SP_SUL!AM284)</f>
        <v>-</v>
      </c>
      <c r="M279" s="142" t="str">
        <f>IF(SP_SUL!AP284="","*",SP_SUL!AP284)</f>
        <v>-</v>
      </c>
      <c r="N279" s="142" t="str">
        <f>IF(SP_SUL!AM284="","*",SP_SUL!AM284)</f>
        <v>-</v>
      </c>
      <c r="O279" s="175">
        <f>SP_SUL!BH284</f>
        <v>0</v>
      </c>
      <c r="P279" s="91"/>
      <c r="Q279" s="146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5" t="str">
        <f>IF(SP_SUL!K285="","*",SP_SUL!K285)</f>
        <v>*</v>
      </c>
      <c r="I280" s="133" t="str">
        <f>IF(SP_SUL!O285="","*",SP_SUL!O285)</f>
        <v>*</v>
      </c>
      <c r="J280" s="133" t="str">
        <f>IF(SP_SUL!P285="","*",SP_SUL!P285)</f>
        <v>*</v>
      </c>
      <c r="K280" s="142" t="str">
        <f>IF(SP_SUL!AK285="","*",SP_SUL!AK285)</f>
        <v>-</v>
      </c>
      <c r="L280" s="142" t="str">
        <f>IF(SP_SUL!AM285="","*",SP_SUL!AM285)</f>
        <v>-</v>
      </c>
      <c r="M280" s="142" t="str">
        <f>IF(SP_SUL!AP285="","*",SP_SUL!AP285)</f>
        <v>-</v>
      </c>
      <c r="N280" s="142" t="str">
        <f>IF(SP_SUL!AM285="","*",SP_SUL!AM285)</f>
        <v>-</v>
      </c>
      <c r="O280" s="175">
        <f>SP_SUL!BH285</f>
        <v>0</v>
      </c>
      <c r="P280" s="91"/>
      <c r="Q280" s="146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5" t="str">
        <f>IF(SP_SUL!K286="","*",SP_SUL!K286)</f>
        <v>*</v>
      </c>
      <c r="I281" s="133" t="str">
        <f>IF(SP_SUL!O286="","*",SP_SUL!O286)</f>
        <v>*</v>
      </c>
      <c r="J281" s="133" t="str">
        <f>IF(SP_SUL!P286="","*",SP_SUL!P286)</f>
        <v>*</v>
      </c>
      <c r="K281" s="142" t="str">
        <f>IF(SP_SUL!AK286="","*",SP_SUL!AK286)</f>
        <v>-</v>
      </c>
      <c r="L281" s="142" t="str">
        <f>IF(SP_SUL!AM286="","*",SP_SUL!AM286)</f>
        <v>-</v>
      </c>
      <c r="M281" s="142" t="str">
        <f>IF(SP_SUL!AP286="","*",SP_SUL!AP286)</f>
        <v>-</v>
      </c>
      <c r="N281" s="142" t="str">
        <f>IF(SP_SUL!AM286="","*",SP_SUL!AM286)</f>
        <v>-</v>
      </c>
      <c r="O281" s="175">
        <f>SP_SUL!BH286</f>
        <v>0</v>
      </c>
      <c r="P281" s="91"/>
      <c r="Q281" s="146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5" t="str">
        <f>IF(SP_SUL!K287="","*",SP_SUL!K287)</f>
        <v>*</v>
      </c>
      <c r="I282" s="133" t="str">
        <f>IF(SP_SUL!O287="","*",SP_SUL!O287)</f>
        <v>*</v>
      </c>
      <c r="J282" s="133" t="str">
        <f>IF(SP_SUL!P287="","*",SP_SUL!P287)</f>
        <v>*</v>
      </c>
      <c r="K282" s="142" t="str">
        <f>IF(SP_SUL!AK287="","*",SP_SUL!AK287)</f>
        <v>-</v>
      </c>
      <c r="L282" s="142" t="str">
        <f>IF(SP_SUL!AM287="","*",SP_SUL!AM287)</f>
        <v>-</v>
      </c>
      <c r="M282" s="142" t="str">
        <f>IF(SP_SUL!AP287="","*",SP_SUL!AP287)</f>
        <v>-</v>
      </c>
      <c r="N282" s="142" t="str">
        <f>IF(SP_SUL!AM287="","*",SP_SUL!AM287)</f>
        <v>-</v>
      </c>
      <c r="O282" s="175">
        <f>SP_SUL!BH287</f>
        <v>0</v>
      </c>
      <c r="P282" s="91"/>
      <c r="Q282" s="146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5" t="str">
        <f>IF(SP_SUL!K288="","*",SP_SUL!K288)</f>
        <v>*</v>
      </c>
      <c r="I283" s="133" t="str">
        <f>IF(SP_SUL!O288="","*",SP_SUL!O288)</f>
        <v>*</v>
      </c>
      <c r="J283" s="133" t="str">
        <f>IF(SP_SUL!P288="","*",SP_SUL!P288)</f>
        <v>*</v>
      </c>
      <c r="K283" s="142" t="str">
        <f>IF(SP_SUL!AK288="","*",SP_SUL!AK288)</f>
        <v>-</v>
      </c>
      <c r="L283" s="142" t="str">
        <f>IF(SP_SUL!AM288="","*",SP_SUL!AM288)</f>
        <v>-</v>
      </c>
      <c r="M283" s="142" t="str">
        <f>IF(SP_SUL!AP288="","*",SP_SUL!AP288)</f>
        <v>-</v>
      </c>
      <c r="N283" s="142" t="str">
        <f>IF(SP_SUL!AM288="","*",SP_SUL!AM288)</f>
        <v>-</v>
      </c>
      <c r="O283" s="175">
        <f>SP_SUL!BH288</f>
        <v>0</v>
      </c>
      <c r="P283" s="91"/>
      <c r="Q283" s="146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5" t="str">
        <f>IF(SP_SUL!K289="","*",SP_SUL!K289)</f>
        <v>*</v>
      </c>
      <c r="I284" s="133" t="str">
        <f>IF(SP_SUL!O289="","*",SP_SUL!O289)</f>
        <v>*</v>
      </c>
      <c r="J284" s="133" t="str">
        <f>IF(SP_SUL!P289="","*",SP_SUL!P289)</f>
        <v>*</v>
      </c>
      <c r="K284" s="142" t="str">
        <f>IF(SP_SUL!AK289="","*",SP_SUL!AK289)</f>
        <v>-</v>
      </c>
      <c r="L284" s="142" t="str">
        <f>IF(SP_SUL!AM289="","*",SP_SUL!AM289)</f>
        <v>-</v>
      </c>
      <c r="M284" s="142" t="str">
        <f>IF(SP_SUL!AP289="","*",SP_SUL!AP289)</f>
        <v>-</v>
      </c>
      <c r="N284" s="142" t="str">
        <f>IF(SP_SUL!AM289="","*",SP_SUL!AM289)</f>
        <v>-</v>
      </c>
      <c r="O284" s="175">
        <f>SP_SUL!BH289</f>
        <v>0</v>
      </c>
      <c r="P284" s="91"/>
      <c r="Q284" s="146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5" t="str">
        <f>IF(SP_SUL!K290="","*",SP_SUL!K290)</f>
        <v>*</v>
      </c>
      <c r="I285" s="133" t="str">
        <f>IF(SP_SUL!O290="","*",SP_SUL!O290)</f>
        <v>*</v>
      </c>
      <c r="J285" s="133" t="str">
        <f>IF(SP_SUL!P290="","*",SP_SUL!P290)</f>
        <v>*</v>
      </c>
      <c r="K285" s="142" t="str">
        <f>IF(SP_SUL!AK290="","*",SP_SUL!AK290)</f>
        <v>-</v>
      </c>
      <c r="L285" s="142" t="str">
        <f>IF(SP_SUL!AM290="","*",SP_SUL!AM290)</f>
        <v>-</v>
      </c>
      <c r="M285" s="142" t="str">
        <f>IF(SP_SUL!AP290="","*",SP_SUL!AP290)</f>
        <v>-</v>
      </c>
      <c r="N285" s="142" t="str">
        <f>IF(SP_SUL!AM290="","*",SP_SUL!AM290)</f>
        <v>-</v>
      </c>
      <c r="O285" s="175">
        <f>SP_SUL!BH290</f>
        <v>0</v>
      </c>
      <c r="P285" s="91"/>
      <c r="Q285" s="146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5" t="str">
        <f>IF(SP_SUL!K291="","*",SP_SUL!K291)</f>
        <v>*</v>
      </c>
      <c r="I286" s="133" t="str">
        <f>IF(SP_SUL!O291="","*",SP_SUL!O291)</f>
        <v>*</v>
      </c>
      <c r="J286" s="133" t="str">
        <f>IF(SP_SUL!P291="","*",SP_SUL!P291)</f>
        <v>*</v>
      </c>
      <c r="K286" s="142" t="str">
        <f>IF(SP_SUL!AK291="","*",SP_SUL!AK291)</f>
        <v>-</v>
      </c>
      <c r="L286" s="142" t="str">
        <f>IF(SP_SUL!AM291="","*",SP_SUL!AM291)</f>
        <v>-</v>
      </c>
      <c r="M286" s="142" t="str">
        <f>IF(SP_SUL!AP291="","*",SP_SUL!AP291)</f>
        <v>-</v>
      </c>
      <c r="N286" s="142" t="str">
        <f>IF(SP_SUL!AM291="","*",SP_SUL!AM291)</f>
        <v>-</v>
      </c>
      <c r="O286" s="175">
        <f>SP_SUL!BH291</f>
        <v>0</v>
      </c>
      <c r="P286" s="91"/>
      <c r="Q286" s="146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5" t="str">
        <f>IF(SP_SUL!K292="","*",SP_SUL!K292)</f>
        <v>*</v>
      </c>
      <c r="I287" s="133" t="str">
        <f>IF(SP_SUL!O292="","*",SP_SUL!O292)</f>
        <v>*</v>
      </c>
      <c r="J287" s="133" t="str">
        <f>IF(SP_SUL!P292="","*",SP_SUL!P292)</f>
        <v>*</v>
      </c>
      <c r="K287" s="142" t="str">
        <f>IF(SP_SUL!AK292="","*",SP_SUL!AK292)</f>
        <v>-</v>
      </c>
      <c r="L287" s="142" t="str">
        <f>IF(SP_SUL!AM292="","*",SP_SUL!AM292)</f>
        <v>-</v>
      </c>
      <c r="M287" s="142" t="str">
        <f>IF(SP_SUL!AP292="","*",SP_SUL!AP292)</f>
        <v>-</v>
      </c>
      <c r="N287" s="142" t="str">
        <f>IF(SP_SUL!AM292="","*",SP_SUL!AM292)</f>
        <v>-</v>
      </c>
      <c r="O287" s="175">
        <f>SP_SUL!BH292</f>
        <v>0</v>
      </c>
      <c r="P287" s="91"/>
      <c r="Q287" s="146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5" t="str">
        <f>IF(SP_SUL!K293="","*",SP_SUL!K293)</f>
        <v>*</v>
      </c>
      <c r="I288" s="133" t="str">
        <f>IF(SP_SUL!O293="","*",SP_SUL!O293)</f>
        <v>*</v>
      </c>
      <c r="J288" s="133" t="str">
        <f>IF(SP_SUL!P293="","*",SP_SUL!P293)</f>
        <v>*</v>
      </c>
      <c r="K288" s="142" t="str">
        <f>IF(SP_SUL!AK293="","*",SP_SUL!AK293)</f>
        <v>-</v>
      </c>
      <c r="L288" s="142" t="str">
        <f>IF(SP_SUL!AM293="","*",SP_SUL!AM293)</f>
        <v>-</v>
      </c>
      <c r="M288" s="142" t="str">
        <f>IF(SP_SUL!AP293="","*",SP_SUL!AP293)</f>
        <v>-</v>
      </c>
      <c r="N288" s="142" t="str">
        <f>IF(SP_SUL!AM293="","*",SP_SUL!AM293)</f>
        <v>-</v>
      </c>
      <c r="O288" s="175">
        <f>SP_SUL!BH293</f>
        <v>0</v>
      </c>
      <c r="P288" s="91"/>
      <c r="Q288" s="146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5" t="str">
        <f>IF(SP_SUL!K294="","*",SP_SUL!K294)</f>
        <v>*</v>
      </c>
      <c r="I289" s="133" t="str">
        <f>IF(SP_SUL!O294="","*",SP_SUL!O294)</f>
        <v>*</v>
      </c>
      <c r="J289" s="133" t="str">
        <f>IF(SP_SUL!P294="","*",SP_SUL!P294)</f>
        <v>*</v>
      </c>
      <c r="K289" s="142" t="str">
        <f>IF(SP_SUL!AK294="","*",SP_SUL!AK294)</f>
        <v>-</v>
      </c>
      <c r="L289" s="142" t="str">
        <f>IF(SP_SUL!AM294="","*",SP_SUL!AM294)</f>
        <v>-</v>
      </c>
      <c r="M289" s="142" t="str">
        <f>IF(SP_SUL!AP294="","*",SP_SUL!AP294)</f>
        <v>-</v>
      </c>
      <c r="N289" s="142" t="str">
        <f>IF(SP_SUL!AM294="","*",SP_SUL!AM294)</f>
        <v>-</v>
      </c>
      <c r="O289" s="175">
        <f>SP_SUL!BH294</f>
        <v>0</v>
      </c>
      <c r="P289" s="91"/>
      <c r="Q289" s="146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5" t="str">
        <f>IF(SP_SUL!K295="","*",SP_SUL!K295)</f>
        <v>*</v>
      </c>
      <c r="I290" s="133" t="str">
        <f>IF(SP_SUL!O295="","*",SP_SUL!O295)</f>
        <v>*</v>
      </c>
      <c r="J290" s="133" t="str">
        <f>IF(SP_SUL!P295="","*",SP_SUL!P295)</f>
        <v>*</v>
      </c>
      <c r="K290" s="142" t="str">
        <f>IF(SP_SUL!AK295="","*",SP_SUL!AK295)</f>
        <v>-</v>
      </c>
      <c r="L290" s="142" t="str">
        <f>IF(SP_SUL!AM295="","*",SP_SUL!AM295)</f>
        <v>-</v>
      </c>
      <c r="M290" s="142" t="str">
        <f>IF(SP_SUL!AP295="","*",SP_SUL!AP295)</f>
        <v>-</v>
      </c>
      <c r="N290" s="142" t="str">
        <f>IF(SP_SUL!AM295="","*",SP_SUL!AM295)</f>
        <v>-</v>
      </c>
      <c r="O290" s="175">
        <f>SP_SUL!BH295</f>
        <v>0</v>
      </c>
      <c r="P290" s="91"/>
      <c r="Q290" s="146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5" t="str">
        <f>IF(SP_SUL!K296="","*",SP_SUL!K296)</f>
        <v>*</v>
      </c>
      <c r="I291" s="133" t="str">
        <f>IF(SP_SUL!O296="","*",SP_SUL!O296)</f>
        <v>*</v>
      </c>
      <c r="J291" s="133" t="str">
        <f>IF(SP_SUL!P296="","*",SP_SUL!P296)</f>
        <v>*</v>
      </c>
      <c r="K291" s="142" t="str">
        <f>IF(SP_SUL!AK296="","*",SP_SUL!AK296)</f>
        <v>-</v>
      </c>
      <c r="L291" s="142" t="str">
        <f>IF(SP_SUL!AM296="","*",SP_SUL!AM296)</f>
        <v>-</v>
      </c>
      <c r="M291" s="142" t="str">
        <f>IF(SP_SUL!AP296="","*",SP_SUL!AP296)</f>
        <v>-</v>
      </c>
      <c r="N291" s="142" t="str">
        <f>IF(SP_SUL!AM296="","*",SP_SUL!AM296)</f>
        <v>-</v>
      </c>
      <c r="O291" s="175">
        <f>SP_SUL!BH296</f>
        <v>0</v>
      </c>
      <c r="P291" s="91"/>
      <c r="Q291" s="146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5" t="str">
        <f>IF(SP_SUL!K297="","*",SP_SUL!K297)</f>
        <v>*</v>
      </c>
      <c r="I292" s="133" t="str">
        <f>IF(SP_SUL!O297="","*",SP_SUL!O297)</f>
        <v>*</v>
      </c>
      <c r="J292" s="133" t="str">
        <f>IF(SP_SUL!P297="","*",SP_SUL!P297)</f>
        <v>*</v>
      </c>
      <c r="K292" s="142" t="str">
        <f>IF(SP_SUL!AK297="","*",SP_SUL!AK297)</f>
        <v>-</v>
      </c>
      <c r="L292" s="142" t="str">
        <f>IF(SP_SUL!AM297="","*",SP_SUL!AM297)</f>
        <v>-</v>
      </c>
      <c r="M292" s="142" t="str">
        <f>IF(SP_SUL!AP297="","*",SP_SUL!AP297)</f>
        <v>-</v>
      </c>
      <c r="N292" s="142" t="str">
        <f>IF(SP_SUL!AM297="","*",SP_SUL!AM297)</f>
        <v>-</v>
      </c>
      <c r="O292" s="175">
        <f>SP_SUL!BH297</f>
        <v>0</v>
      </c>
      <c r="P292" s="91"/>
      <c r="Q292" s="146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5" t="str">
        <f>IF(SP_SUL!K298="","*",SP_SUL!K298)</f>
        <v>*</v>
      </c>
      <c r="I293" s="133" t="str">
        <f>IF(SP_SUL!O298="","*",SP_SUL!O298)</f>
        <v>*</v>
      </c>
      <c r="J293" s="133" t="str">
        <f>IF(SP_SUL!P298="","*",SP_SUL!P298)</f>
        <v>*</v>
      </c>
      <c r="K293" s="142" t="str">
        <f>IF(SP_SUL!AK298="","*",SP_SUL!AK298)</f>
        <v>-</v>
      </c>
      <c r="L293" s="142" t="str">
        <f>IF(SP_SUL!AM298="","*",SP_SUL!AM298)</f>
        <v>-</v>
      </c>
      <c r="M293" s="142" t="str">
        <f>IF(SP_SUL!AP298="","*",SP_SUL!AP298)</f>
        <v>-</v>
      </c>
      <c r="N293" s="142" t="str">
        <f>IF(SP_SUL!AM298="","*",SP_SUL!AM298)</f>
        <v>-</v>
      </c>
      <c r="O293" s="175">
        <f>SP_SUL!BH298</f>
        <v>0</v>
      </c>
      <c r="P293" s="91"/>
      <c r="Q293" s="146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5" t="str">
        <f>IF(SP_SUL!K299="","*",SP_SUL!K299)</f>
        <v>*</v>
      </c>
      <c r="I294" s="133" t="str">
        <f>IF(SP_SUL!O299="","*",SP_SUL!O299)</f>
        <v>*</v>
      </c>
      <c r="J294" s="133" t="str">
        <f>IF(SP_SUL!P299="","*",SP_SUL!P299)</f>
        <v>*</v>
      </c>
      <c r="K294" s="142" t="str">
        <f>IF(SP_SUL!AK299="","*",SP_SUL!AK299)</f>
        <v>-</v>
      </c>
      <c r="L294" s="142" t="str">
        <f>IF(SP_SUL!AM299="","*",SP_SUL!AM299)</f>
        <v>-</v>
      </c>
      <c r="M294" s="142" t="str">
        <f>IF(SP_SUL!AP299="","*",SP_SUL!AP299)</f>
        <v>-</v>
      </c>
      <c r="N294" s="142" t="str">
        <f>IF(SP_SUL!AM299="","*",SP_SUL!AM299)</f>
        <v>-</v>
      </c>
      <c r="O294" s="175">
        <f>SP_SUL!BH299</f>
        <v>0</v>
      </c>
      <c r="P294" s="91"/>
      <c r="Q294" s="146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5" t="str">
        <f>IF(SP_SUL!K300="","*",SP_SUL!K300)</f>
        <v>*</v>
      </c>
      <c r="I295" s="133" t="str">
        <f>IF(SP_SUL!O300="","*",SP_SUL!O300)</f>
        <v>*</v>
      </c>
      <c r="J295" s="133" t="str">
        <f>IF(SP_SUL!P300="","*",SP_SUL!P300)</f>
        <v>*</v>
      </c>
      <c r="K295" s="142" t="str">
        <f>IF(SP_SUL!AK300="","*",SP_SUL!AK300)</f>
        <v>-</v>
      </c>
      <c r="L295" s="142" t="str">
        <f>IF(SP_SUL!AM300="","*",SP_SUL!AM300)</f>
        <v>-</v>
      </c>
      <c r="M295" s="142" t="str">
        <f>IF(SP_SUL!AP300="","*",SP_SUL!AP300)</f>
        <v>-</v>
      </c>
      <c r="N295" s="142" t="str">
        <f>IF(SP_SUL!AM300="","*",SP_SUL!AM300)</f>
        <v>-</v>
      </c>
      <c r="O295" s="175">
        <f>SP_SUL!BH300</f>
        <v>0</v>
      </c>
      <c r="P295" s="91"/>
      <c r="Q295" s="146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5" t="str">
        <f>IF(SP_SUL!K301="","*",SP_SUL!K301)</f>
        <v>*</v>
      </c>
      <c r="I296" s="133" t="str">
        <f>IF(SP_SUL!O301="","*",SP_SUL!O301)</f>
        <v>*</v>
      </c>
      <c r="J296" s="133" t="str">
        <f>IF(SP_SUL!P301="","*",SP_SUL!P301)</f>
        <v>*</v>
      </c>
      <c r="K296" s="142" t="str">
        <f>IF(SP_SUL!AK301="","*",SP_SUL!AK301)</f>
        <v>-</v>
      </c>
      <c r="L296" s="142" t="str">
        <f>IF(SP_SUL!AM301="","*",SP_SUL!AM301)</f>
        <v>-</v>
      </c>
      <c r="M296" s="142" t="str">
        <f>IF(SP_SUL!AP301="","*",SP_SUL!AP301)</f>
        <v>-</v>
      </c>
      <c r="N296" s="142" t="str">
        <f>IF(SP_SUL!AM301="","*",SP_SUL!AM301)</f>
        <v>-</v>
      </c>
      <c r="O296" s="175">
        <f>SP_SUL!BH301</f>
        <v>0</v>
      </c>
      <c r="P296" s="91"/>
      <c r="Q296" s="146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5" t="str">
        <f>IF(SP_SUL!K302="","*",SP_SUL!K302)</f>
        <v>*</v>
      </c>
      <c r="I297" s="133" t="str">
        <f>IF(SP_SUL!O302="","*",SP_SUL!O302)</f>
        <v>*</v>
      </c>
      <c r="J297" s="133" t="str">
        <f>IF(SP_SUL!P302="","*",SP_SUL!P302)</f>
        <v>*</v>
      </c>
      <c r="K297" s="142" t="str">
        <f>IF(SP_SUL!AK302="","*",SP_SUL!AK302)</f>
        <v>-</v>
      </c>
      <c r="L297" s="142" t="str">
        <f>IF(SP_SUL!AM302="","*",SP_SUL!AM302)</f>
        <v>-</v>
      </c>
      <c r="M297" s="142" t="str">
        <f>IF(SP_SUL!AP302="","*",SP_SUL!AP302)</f>
        <v>-</v>
      </c>
      <c r="N297" s="142" t="str">
        <f>IF(SP_SUL!AM302="","*",SP_SUL!AM302)</f>
        <v>-</v>
      </c>
      <c r="O297" s="175">
        <f>SP_SUL!BH302</f>
        <v>0</v>
      </c>
      <c r="P297" s="91"/>
      <c r="Q297" s="146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5" t="str">
        <f>IF(SP_SUL!K303="","*",SP_SUL!K303)</f>
        <v>*</v>
      </c>
      <c r="I298" s="133" t="str">
        <f>IF(SP_SUL!O303="","*",SP_SUL!O303)</f>
        <v>*</v>
      </c>
      <c r="J298" s="133" t="str">
        <f>IF(SP_SUL!P303="","*",SP_SUL!P303)</f>
        <v>*</v>
      </c>
      <c r="K298" s="142" t="str">
        <f>IF(SP_SUL!AK303="","*",SP_SUL!AK303)</f>
        <v>-</v>
      </c>
      <c r="L298" s="142" t="str">
        <f>IF(SP_SUL!AM303="","*",SP_SUL!AM303)</f>
        <v>-</v>
      </c>
      <c r="M298" s="142" t="str">
        <f>IF(SP_SUL!AP303="","*",SP_SUL!AP303)</f>
        <v>-</v>
      </c>
      <c r="N298" s="142" t="str">
        <f>IF(SP_SUL!AM303="","*",SP_SUL!AM303)</f>
        <v>-</v>
      </c>
      <c r="O298" s="175">
        <f>SP_SUL!BH303</f>
        <v>0</v>
      </c>
      <c r="P298" s="91"/>
      <c r="Q298" s="146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5" t="str">
        <f>IF(SP_SUL!K304="","*",SP_SUL!K304)</f>
        <v>*</v>
      </c>
      <c r="I299" s="133" t="str">
        <f>IF(SP_SUL!O304="","*",SP_SUL!O304)</f>
        <v>*</v>
      </c>
      <c r="J299" s="133" t="str">
        <f>IF(SP_SUL!P304="","*",SP_SUL!P304)</f>
        <v>*</v>
      </c>
      <c r="K299" s="142" t="str">
        <f>IF(SP_SUL!AK304="","*",SP_SUL!AK304)</f>
        <v>-</v>
      </c>
      <c r="L299" s="142" t="str">
        <f>IF(SP_SUL!AM304="","*",SP_SUL!AM304)</f>
        <v>-</v>
      </c>
      <c r="M299" s="142" t="str">
        <f>IF(SP_SUL!AP304="","*",SP_SUL!AP304)</f>
        <v>-</v>
      </c>
      <c r="N299" s="142" t="str">
        <f>IF(SP_SUL!AM304="","*",SP_SUL!AM304)</f>
        <v>-</v>
      </c>
      <c r="O299" s="175">
        <f>SP_SUL!BH304</f>
        <v>0</v>
      </c>
      <c r="P299" s="91"/>
      <c r="Q299" s="146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5" t="str">
        <f>IF(SP_SUL!K305="","*",SP_SUL!K305)</f>
        <v>*</v>
      </c>
      <c r="I300" s="133" t="str">
        <f>IF(SP_SUL!O305="","*",SP_SUL!O305)</f>
        <v>*</v>
      </c>
      <c r="J300" s="133" t="str">
        <f>IF(SP_SUL!P305="","*",SP_SUL!P305)</f>
        <v>*</v>
      </c>
      <c r="K300" s="142" t="str">
        <f>IF(SP_SUL!AK305="","*",SP_SUL!AK305)</f>
        <v>-</v>
      </c>
      <c r="L300" s="142" t="str">
        <f>IF(SP_SUL!AM305="","*",SP_SUL!AM305)</f>
        <v>-</v>
      </c>
      <c r="M300" s="142" t="str">
        <f>IF(SP_SUL!AP305="","*",SP_SUL!AP305)</f>
        <v>-</v>
      </c>
      <c r="N300" s="142" t="str">
        <f>IF(SP_SUL!AM305="","*",SP_SUL!AM305)</f>
        <v>-</v>
      </c>
      <c r="O300" s="175">
        <f>SP_SUL!BH305</f>
        <v>0</v>
      </c>
      <c r="P300" s="91"/>
      <c r="Q300" s="146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5" t="str">
        <f>IF(SP_SUL!K306="","*",SP_SUL!K306)</f>
        <v>*</v>
      </c>
      <c r="I301" s="133" t="str">
        <f>IF(SP_SUL!O306="","*",SP_SUL!O306)</f>
        <v>*</v>
      </c>
      <c r="J301" s="133" t="str">
        <f>IF(SP_SUL!P306="","*",SP_SUL!P306)</f>
        <v>*</v>
      </c>
      <c r="K301" s="142" t="str">
        <f>IF(SP_SUL!AK306="","*",SP_SUL!AK306)</f>
        <v>-</v>
      </c>
      <c r="L301" s="142" t="str">
        <f>IF(SP_SUL!AM306="","*",SP_SUL!AM306)</f>
        <v>-</v>
      </c>
      <c r="M301" s="142" t="str">
        <f>IF(SP_SUL!AP306="","*",SP_SUL!AP306)</f>
        <v>-</v>
      </c>
      <c r="N301" s="142" t="str">
        <f>IF(SP_SUL!AM306="","*",SP_SUL!AM306)</f>
        <v>-</v>
      </c>
      <c r="O301" s="175">
        <f>SP_SUL!BH306</f>
        <v>0</v>
      </c>
      <c r="P301" s="91"/>
      <c r="Q301" s="146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5" t="str">
        <f>IF(SP_SUL!K307="","*",SP_SUL!K307)</f>
        <v>*</v>
      </c>
      <c r="I302" s="133" t="str">
        <f>IF(SP_SUL!O307="","*",SP_SUL!O307)</f>
        <v>*</v>
      </c>
      <c r="J302" s="133" t="str">
        <f>IF(SP_SUL!P307="","*",SP_SUL!P307)</f>
        <v>*</v>
      </c>
      <c r="K302" s="142" t="str">
        <f>IF(SP_SUL!AK307="","*",SP_SUL!AK307)</f>
        <v>-</v>
      </c>
      <c r="L302" s="142" t="str">
        <f>IF(SP_SUL!AM307="","*",SP_SUL!AM307)</f>
        <v>-</v>
      </c>
      <c r="M302" s="142" t="str">
        <f>IF(SP_SUL!AP307="","*",SP_SUL!AP307)</f>
        <v>-</v>
      </c>
      <c r="N302" s="142" t="str">
        <f>IF(SP_SUL!AM307="","*",SP_SUL!AM307)</f>
        <v>-</v>
      </c>
      <c r="O302" s="175">
        <f>SP_SUL!BH307</f>
        <v>0</v>
      </c>
      <c r="P302" s="91"/>
      <c r="Q302" s="146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5" t="str">
        <f>IF(SP_SUL!K308="","*",SP_SUL!K308)</f>
        <v>*</v>
      </c>
      <c r="I303" s="133" t="str">
        <f>IF(SP_SUL!O308="","*",SP_SUL!O308)</f>
        <v>*</v>
      </c>
      <c r="J303" s="133" t="str">
        <f>IF(SP_SUL!P308="","*",SP_SUL!P308)</f>
        <v>*</v>
      </c>
      <c r="K303" s="142" t="str">
        <f>IF(SP_SUL!AK308="","*",SP_SUL!AK308)</f>
        <v>-</v>
      </c>
      <c r="L303" s="142" t="str">
        <f>IF(SP_SUL!AM308="","*",SP_SUL!AM308)</f>
        <v>-</v>
      </c>
      <c r="M303" s="142" t="str">
        <f>IF(SP_SUL!AP308="","*",SP_SUL!AP308)</f>
        <v>-</v>
      </c>
      <c r="N303" s="142" t="str">
        <f>IF(SP_SUL!AM308="","*",SP_SUL!AM308)</f>
        <v>-</v>
      </c>
      <c r="O303" s="175">
        <f>SP_SUL!BH308</f>
        <v>0</v>
      </c>
      <c r="P303" s="91"/>
      <c r="Q303" s="146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5" t="str">
        <f>IF(SP_SUL!K309="","*",SP_SUL!K309)</f>
        <v>*</v>
      </c>
      <c r="I304" s="133" t="str">
        <f>IF(SP_SUL!O309="","*",SP_SUL!O309)</f>
        <v>*</v>
      </c>
      <c r="J304" s="133" t="str">
        <f>IF(SP_SUL!P309="","*",SP_SUL!P309)</f>
        <v>*</v>
      </c>
      <c r="K304" s="142" t="str">
        <f>IF(SP_SUL!AK309="","*",SP_SUL!AK309)</f>
        <v>-</v>
      </c>
      <c r="L304" s="142" t="str">
        <f>IF(SP_SUL!AM309="","*",SP_SUL!AM309)</f>
        <v>-</v>
      </c>
      <c r="M304" s="142" t="str">
        <f>IF(SP_SUL!AP309="","*",SP_SUL!AP309)</f>
        <v>-</v>
      </c>
      <c r="N304" s="142" t="str">
        <f>IF(SP_SUL!AM309="","*",SP_SUL!AM309)</f>
        <v>-</v>
      </c>
      <c r="O304" s="175">
        <f>SP_SUL!BH309</f>
        <v>0</v>
      </c>
      <c r="P304" s="91"/>
      <c r="Q304" s="146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5" t="str">
        <f>IF(SP_SUL!K310="","*",SP_SUL!K310)</f>
        <v>*</v>
      </c>
      <c r="I305" s="133" t="str">
        <f>IF(SP_SUL!O310="","*",SP_SUL!O310)</f>
        <v>*</v>
      </c>
      <c r="J305" s="133" t="str">
        <f>IF(SP_SUL!P310="","*",SP_SUL!P310)</f>
        <v>*</v>
      </c>
      <c r="K305" s="142" t="str">
        <f>IF(SP_SUL!AK310="","*",SP_SUL!AK310)</f>
        <v>-</v>
      </c>
      <c r="L305" s="142" t="str">
        <f>IF(SP_SUL!AM310="","*",SP_SUL!AM310)</f>
        <v>-</v>
      </c>
      <c r="M305" s="142" t="str">
        <f>IF(SP_SUL!AP310="","*",SP_SUL!AP310)</f>
        <v>-</v>
      </c>
      <c r="N305" s="142" t="str">
        <f>IF(SP_SUL!AM310="","*",SP_SUL!AM310)</f>
        <v>-</v>
      </c>
      <c r="O305" s="175">
        <f>SP_SUL!BH310</f>
        <v>0</v>
      </c>
      <c r="P305" s="91"/>
      <c r="Q305" s="146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5" t="str">
        <f>IF(SP_SUL!K311="","*",SP_SUL!K311)</f>
        <v>*</v>
      </c>
      <c r="I306" s="133" t="str">
        <f>IF(SP_SUL!O311="","*",SP_SUL!O311)</f>
        <v>*</v>
      </c>
      <c r="J306" s="133" t="str">
        <f>IF(SP_SUL!P311="","*",SP_SUL!P311)</f>
        <v>*</v>
      </c>
      <c r="K306" s="142" t="str">
        <f>IF(SP_SUL!AK311="","*",SP_SUL!AK311)</f>
        <v>-</v>
      </c>
      <c r="L306" s="142" t="str">
        <f>IF(SP_SUL!AM311="","*",SP_SUL!AM311)</f>
        <v>-</v>
      </c>
      <c r="M306" s="142" t="str">
        <f>IF(SP_SUL!AP311="","*",SP_SUL!AP311)</f>
        <v>-</v>
      </c>
      <c r="N306" s="142" t="str">
        <f>IF(SP_SUL!AM311="","*",SP_SUL!AM311)</f>
        <v>-</v>
      </c>
      <c r="O306" s="175">
        <f>SP_SUL!BH311</f>
        <v>0</v>
      </c>
      <c r="P306" s="91"/>
      <c r="Q306" s="146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5" t="str">
        <f>IF(SP_SUL!K312="","*",SP_SUL!K312)</f>
        <v>*</v>
      </c>
      <c r="I307" s="133" t="str">
        <f>IF(SP_SUL!O312="","*",SP_SUL!O312)</f>
        <v>*</v>
      </c>
      <c r="J307" s="133" t="str">
        <f>IF(SP_SUL!P312="","*",SP_SUL!P312)</f>
        <v>*</v>
      </c>
      <c r="K307" s="142" t="str">
        <f>IF(SP_SUL!AK312="","*",SP_SUL!AK312)</f>
        <v>-</v>
      </c>
      <c r="L307" s="142" t="str">
        <f>IF(SP_SUL!AM312="","*",SP_SUL!AM312)</f>
        <v>-</v>
      </c>
      <c r="M307" s="142" t="str">
        <f>IF(SP_SUL!AP312="","*",SP_SUL!AP312)</f>
        <v>-</v>
      </c>
      <c r="N307" s="142" t="str">
        <f>IF(SP_SUL!AM312="","*",SP_SUL!AM312)</f>
        <v>-</v>
      </c>
      <c r="O307" s="175">
        <f>SP_SUL!BH312</f>
        <v>0</v>
      </c>
      <c r="P307" s="91"/>
      <c r="Q307" s="146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5" t="str">
        <f>IF(SP_SUL!K313="","*",SP_SUL!K313)</f>
        <v>*</v>
      </c>
      <c r="I308" s="133" t="str">
        <f>IF(SP_SUL!O313="","*",SP_SUL!O313)</f>
        <v>*</v>
      </c>
      <c r="J308" s="133" t="str">
        <f>IF(SP_SUL!P313="","*",SP_SUL!P313)</f>
        <v>*</v>
      </c>
      <c r="K308" s="142" t="str">
        <f>IF(SP_SUL!AK313="","*",SP_SUL!AK313)</f>
        <v>-</v>
      </c>
      <c r="L308" s="142" t="str">
        <f>IF(SP_SUL!AM313="","*",SP_SUL!AM313)</f>
        <v>-</v>
      </c>
      <c r="M308" s="142" t="str">
        <f>IF(SP_SUL!AP313="","*",SP_SUL!AP313)</f>
        <v>-</v>
      </c>
      <c r="N308" s="142" t="str">
        <f>IF(SP_SUL!AM313="","*",SP_SUL!AM313)</f>
        <v>-</v>
      </c>
      <c r="O308" s="175">
        <f>SP_SUL!BH313</f>
        <v>0</v>
      </c>
      <c r="P308" s="91"/>
      <c r="Q308" s="146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5" t="str">
        <f>IF(SP_SUL!K314="","*",SP_SUL!K314)</f>
        <v>*</v>
      </c>
      <c r="I309" s="133" t="str">
        <f>IF(SP_SUL!O314="","*",SP_SUL!O314)</f>
        <v>*</v>
      </c>
      <c r="J309" s="133" t="str">
        <f>IF(SP_SUL!P314="","*",SP_SUL!P314)</f>
        <v>*</v>
      </c>
      <c r="K309" s="142" t="str">
        <f>IF(SP_SUL!AK314="","*",SP_SUL!AK314)</f>
        <v>-</v>
      </c>
      <c r="L309" s="142" t="str">
        <f>IF(SP_SUL!AM314="","*",SP_SUL!AM314)</f>
        <v>-</v>
      </c>
      <c r="M309" s="142" t="str">
        <f>IF(SP_SUL!AP314="","*",SP_SUL!AP314)</f>
        <v>-</v>
      </c>
      <c r="N309" s="142" t="str">
        <f>IF(SP_SUL!AM314="","*",SP_SUL!AM314)</f>
        <v>-</v>
      </c>
      <c r="O309" s="175">
        <f>SP_SUL!BH314</f>
        <v>0</v>
      </c>
      <c r="P309" s="91"/>
      <c r="Q309" s="146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5" t="str">
        <f>IF(SP_SUL!K315="","*",SP_SUL!K315)</f>
        <v>*</v>
      </c>
      <c r="I310" s="133" t="str">
        <f>IF(SP_SUL!O315="","*",SP_SUL!O315)</f>
        <v>*</v>
      </c>
      <c r="J310" s="133" t="str">
        <f>IF(SP_SUL!P315="","*",SP_SUL!P315)</f>
        <v>*</v>
      </c>
      <c r="K310" s="142" t="str">
        <f>IF(SP_SUL!AK315="","*",SP_SUL!AK315)</f>
        <v>-</v>
      </c>
      <c r="L310" s="142" t="str">
        <f>IF(SP_SUL!AM315="","*",SP_SUL!AM315)</f>
        <v>-</v>
      </c>
      <c r="M310" s="142" t="str">
        <f>IF(SP_SUL!AP315="","*",SP_SUL!AP315)</f>
        <v>-</v>
      </c>
      <c r="N310" s="142" t="str">
        <f>IF(SP_SUL!AM315="","*",SP_SUL!AM315)</f>
        <v>-</v>
      </c>
      <c r="O310" s="175">
        <f>SP_SUL!BH315</f>
        <v>0</v>
      </c>
      <c r="P310" s="91"/>
      <c r="Q310" s="146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5" t="str">
        <f>IF(SP_SUL!K316="","*",SP_SUL!K316)</f>
        <v>*</v>
      </c>
      <c r="I311" s="133" t="str">
        <f>IF(SP_SUL!O316="","*",SP_SUL!O316)</f>
        <v>*</v>
      </c>
      <c r="J311" s="133" t="str">
        <f>IF(SP_SUL!P316="","*",SP_SUL!P316)</f>
        <v>*</v>
      </c>
      <c r="K311" s="142" t="str">
        <f>IF(SP_SUL!AK316="","*",SP_SUL!AK316)</f>
        <v>-</v>
      </c>
      <c r="L311" s="142" t="str">
        <f>IF(SP_SUL!AM316="","*",SP_SUL!AM316)</f>
        <v>-</v>
      </c>
      <c r="M311" s="142" t="str">
        <f>IF(SP_SUL!AP316="","*",SP_SUL!AP316)</f>
        <v>-</v>
      </c>
      <c r="N311" s="142" t="str">
        <f>IF(SP_SUL!AM316="","*",SP_SUL!AM316)</f>
        <v>-</v>
      </c>
      <c r="O311" s="175">
        <f>SP_SUL!BH316</f>
        <v>0</v>
      </c>
      <c r="P311" s="91"/>
      <c r="Q311" s="146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5" t="str">
        <f>IF(SP_SUL!K317="","*",SP_SUL!K317)</f>
        <v>*</v>
      </c>
      <c r="I312" s="133" t="str">
        <f>IF(SP_SUL!O317="","*",SP_SUL!O317)</f>
        <v>*</v>
      </c>
      <c r="J312" s="133" t="str">
        <f>IF(SP_SUL!P317="","*",SP_SUL!P317)</f>
        <v>*</v>
      </c>
      <c r="K312" s="142" t="str">
        <f>IF(SP_SUL!AK317="","*",SP_SUL!AK317)</f>
        <v>-</v>
      </c>
      <c r="L312" s="142" t="str">
        <f>IF(SP_SUL!AM317="","*",SP_SUL!AM317)</f>
        <v>-</v>
      </c>
      <c r="M312" s="142" t="str">
        <f>IF(SP_SUL!AP317="","*",SP_SUL!AP317)</f>
        <v>-</v>
      </c>
      <c r="N312" s="142" t="str">
        <f>IF(SP_SUL!AM317="","*",SP_SUL!AM317)</f>
        <v>-</v>
      </c>
      <c r="O312" s="175">
        <f>SP_SUL!BH317</f>
        <v>0</v>
      </c>
      <c r="P312" s="91"/>
      <c r="Q312" s="146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5" t="str">
        <f>IF(SP_SUL!K318="","*",SP_SUL!K318)</f>
        <v>*</v>
      </c>
      <c r="I313" s="133" t="str">
        <f>IF(SP_SUL!O318="","*",SP_SUL!O318)</f>
        <v>*</v>
      </c>
      <c r="J313" s="133" t="str">
        <f>IF(SP_SUL!P318="","*",SP_SUL!P318)</f>
        <v>*</v>
      </c>
      <c r="K313" s="142" t="str">
        <f>IF(SP_SUL!AK318="","*",SP_SUL!AK318)</f>
        <v>-</v>
      </c>
      <c r="L313" s="142" t="str">
        <f>IF(SP_SUL!AM318="","*",SP_SUL!AM318)</f>
        <v>-</v>
      </c>
      <c r="M313" s="142" t="str">
        <f>IF(SP_SUL!AP318="","*",SP_SUL!AP318)</f>
        <v>-</v>
      </c>
      <c r="N313" s="142" t="str">
        <f>IF(SP_SUL!AM318="","*",SP_SUL!AM318)</f>
        <v>-</v>
      </c>
      <c r="O313" s="175">
        <f>SP_SUL!BH318</f>
        <v>0</v>
      </c>
      <c r="P313" s="91"/>
      <c r="Q313" s="146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5" t="str">
        <f>IF(SP_SUL!K319="","*",SP_SUL!K319)</f>
        <v>*</v>
      </c>
      <c r="I314" s="133" t="str">
        <f>IF(SP_SUL!O319="","*",SP_SUL!O319)</f>
        <v>*</v>
      </c>
      <c r="J314" s="133" t="str">
        <f>IF(SP_SUL!P319="","*",SP_SUL!P319)</f>
        <v>*</v>
      </c>
      <c r="K314" s="142" t="str">
        <f>IF(SP_SUL!AK319="","*",SP_SUL!AK319)</f>
        <v>-</v>
      </c>
      <c r="L314" s="142" t="str">
        <f>IF(SP_SUL!AM319="","*",SP_SUL!AM319)</f>
        <v>-</v>
      </c>
      <c r="M314" s="142" t="str">
        <f>IF(SP_SUL!AP319="","*",SP_SUL!AP319)</f>
        <v>-</v>
      </c>
      <c r="N314" s="142" t="str">
        <f>IF(SP_SUL!AM319="","*",SP_SUL!AM319)</f>
        <v>-</v>
      </c>
      <c r="O314" s="175">
        <f>SP_SUL!BH319</f>
        <v>0</v>
      </c>
      <c r="P314" s="91"/>
      <c r="Q314" s="146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5" t="str">
        <f>IF(SP_SUL!K320="","*",SP_SUL!K320)</f>
        <v>*</v>
      </c>
      <c r="I315" s="133" t="str">
        <f>IF(SP_SUL!O320="","*",SP_SUL!O320)</f>
        <v>*</v>
      </c>
      <c r="J315" s="133" t="str">
        <f>IF(SP_SUL!P320="","*",SP_SUL!P320)</f>
        <v>*</v>
      </c>
      <c r="K315" s="142" t="str">
        <f>IF(SP_SUL!AK320="","*",SP_SUL!AK320)</f>
        <v>-</v>
      </c>
      <c r="L315" s="142" t="str">
        <f>IF(SP_SUL!AM320="","*",SP_SUL!AM320)</f>
        <v>-</v>
      </c>
      <c r="M315" s="142" t="str">
        <f>IF(SP_SUL!AP320="","*",SP_SUL!AP320)</f>
        <v>-</v>
      </c>
      <c r="N315" s="142" t="str">
        <f>IF(SP_SUL!AM320="","*",SP_SUL!AM320)</f>
        <v>-</v>
      </c>
      <c r="O315" s="175">
        <f>SP_SUL!BH320</f>
        <v>0</v>
      </c>
      <c r="P315" s="91"/>
      <c r="Q315" s="146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5" t="str">
        <f>IF(SP_SUL!K321="","*",SP_SUL!K321)</f>
        <v>*</v>
      </c>
      <c r="I316" s="133" t="str">
        <f>IF(SP_SUL!O321="","*",SP_SUL!O321)</f>
        <v>*</v>
      </c>
      <c r="J316" s="133" t="str">
        <f>IF(SP_SUL!P321="","*",SP_SUL!P321)</f>
        <v>*</v>
      </c>
      <c r="K316" s="142" t="str">
        <f>IF(SP_SUL!AK321="","*",SP_SUL!AK321)</f>
        <v>-</v>
      </c>
      <c r="L316" s="142" t="str">
        <f>IF(SP_SUL!AM321="","*",SP_SUL!AM321)</f>
        <v>-</v>
      </c>
      <c r="M316" s="142" t="str">
        <f>IF(SP_SUL!AP321="","*",SP_SUL!AP321)</f>
        <v>-</v>
      </c>
      <c r="N316" s="142" t="str">
        <f>IF(SP_SUL!AM321="","*",SP_SUL!AM321)</f>
        <v>-</v>
      </c>
      <c r="O316" s="175">
        <f>SP_SUL!BH321</f>
        <v>0</v>
      </c>
      <c r="P316" s="91"/>
      <c r="Q316" s="146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5" t="str">
        <f>IF(SP_SUL!K322="","*",SP_SUL!K322)</f>
        <v>*</v>
      </c>
      <c r="I317" s="133" t="str">
        <f>IF(SP_SUL!O322="","*",SP_SUL!O322)</f>
        <v>*</v>
      </c>
      <c r="J317" s="133" t="str">
        <f>IF(SP_SUL!P322="","*",SP_SUL!P322)</f>
        <v>*</v>
      </c>
      <c r="K317" s="142" t="str">
        <f>IF(SP_SUL!AK322="","*",SP_SUL!AK322)</f>
        <v>-</v>
      </c>
      <c r="L317" s="142" t="str">
        <f>IF(SP_SUL!AM322="","*",SP_SUL!AM322)</f>
        <v>-</v>
      </c>
      <c r="M317" s="142" t="str">
        <f>IF(SP_SUL!AP322="","*",SP_SUL!AP322)</f>
        <v>-</v>
      </c>
      <c r="N317" s="142" t="str">
        <f>IF(SP_SUL!AM322="","*",SP_SUL!AM322)</f>
        <v>-</v>
      </c>
      <c r="O317" s="175">
        <f>SP_SUL!BH322</f>
        <v>0</v>
      </c>
      <c r="P317" s="91"/>
      <c r="Q317" s="146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5" t="str">
        <f>IF(SP_SUL!K323="","*",SP_SUL!K323)</f>
        <v>*</v>
      </c>
      <c r="I318" s="133" t="str">
        <f>IF(SP_SUL!O323="","*",SP_SUL!O323)</f>
        <v>*</v>
      </c>
      <c r="J318" s="133" t="str">
        <f>IF(SP_SUL!P323="","*",SP_SUL!P323)</f>
        <v>*</v>
      </c>
      <c r="K318" s="142" t="str">
        <f>IF(SP_SUL!AK323="","*",SP_SUL!AK323)</f>
        <v>-</v>
      </c>
      <c r="L318" s="142" t="str">
        <f>IF(SP_SUL!AM323="","*",SP_SUL!AM323)</f>
        <v>-</v>
      </c>
      <c r="M318" s="142" t="str">
        <f>IF(SP_SUL!AP323="","*",SP_SUL!AP323)</f>
        <v>-</v>
      </c>
      <c r="N318" s="142" t="str">
        <f>IF(SP_SUL!AM323="","*",SP_SUL!AM323)</f>
        <v>-</v>
      </c>
      <c r="O318" s="175">
        <f>SP_SUL!BH323</f>
        <v>0</v>
      </c>
      <c r="P318" s="91"/>
      <c r="Q318" s="146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5" t="str">
        <f>IF(SP_SUL!K324="","*",SP_SUL!K324)</f>
        <v>*</v>
      </c>
      <c r="I319" s="133" t="str">
        <f>IF(SP_SUL!O324="","*",SP_SUL!O324)</f>
        <v>*</v>
      </c>
      <c r="J319" s="133" t="str">
        <f>IF(SP_SUL!P324="","*",SP_SUL!P324)</f>
        <v>*</v>
      </c>
      <c r="K319" s="142" t="str">
        <f>IF(SP_SUL!AK324="","*",SP_SUL!AK324)</f>
        <v>-</v>
      </c>
      <c r="L319" s="142" t="str">
        <f>IF(SP_SUL!AM324="","*",SP_SUL!AM324)</f>
        <v>-</v>
      </c>
      <c r="M319" s="142" t="str">
        <f>IF(SP_SUL!AP324="","*",SP_SUL!AP324)</f>
        <v>-</v>
      </c>
      <c r="N319" s="142" t="str">
        <f>IF(SP_SUL!AM324="","*",SP_SUL!AM324)</f>
        <v>-</v>
      </c>
      <c r="O319" s="175">
        <f>SP_SUL!BH324</f>
        <v>0</v>
      </c>
      <c r="P319" s="91"/>
      <c r="Q319" s="146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5" t="str">
        <f>IF(SP_SUL!K325="","*",SP_SUL!K325)</f>
        <v>*</v>
      </c>
      <c r="I320" s="133" t="str">
        <f>IF(SP_SUL!O325="","*",SP_SUL!O325)</f>
        <v>*</v>
      </c>
      <c r="J320" s="133" t="str">
        <f>IF(SP_SUL!P325="","*",SP_SUL!P325)</f>
        <v>*</v>
      </c>
      <c r="K320" s="142" t="str">
        <f>IF(SP_SUL!AK325="","*",SP_SUL!AK325)</f>
        <v>-</v>
      </c>
      <c r="L320" s="142" t="str">
        <f>IF(SP_SUL!AM325="","*",SP_SUL!AM325)</f>
        <v>-</v>
      </c>
      <c r="M320" s="142" t="str">
        <f>IF(SP_SUL!AP325="","*",SP_SUL!AP325)</f>
        <v>-</v>
      </c>
      <c r="N320" s="142" t="str">
        <f>IF(SP_SUL!AM325="","*",SP_SUL!AM325)</f>
        <v>-</v>
      </c>
      <c r="O320" s="175">
        <f>SP_SUL!BH325</f>
        <v>0</v>
      </c>
      <c r="P320" s="91"/>
      <c r="Q320" s="146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5" t="str">
        <f>IF(SP_SUL!K326="","*",SP_SUL!K326)</f>
        <v>*</v>
      </c>
      <c r="I321" s="133" t="str">
        <f>IF(SP_SUL!O326="","*",SP_SUL!O326)</f>
        <v>*</v>
      </c>
      <c r="J321" s="133" t="str">
        <f>IF(SP_SUL!P326="","*",SP_SUL!P326)</f>
        <v>*</v>
      </c>
      <c r="K321" s="142" t="str">
        <f>IF(SP_SUL!AK326="","*",SP_SUL!AK326)</f>
        <v>-</v>
      </c>
      <c r="L321" s="142" t="str">
        <f>IF(SP_SUL!AM326="","*",SP_SUL!AM326)</f>
        <v>-</v>
      </c>
      <c r="M321" s="142" t="str">
        <f>IF(SP_SUL!AP326="","*",SP_SUL!AP326)</f>
        <v>-</v>
      </c>
      <c r="N321" s="142" t="str">
        <f>IF(SP_SUL!AM326="","*",SP_SUL!AM326)</f>
        <v>-</v>
      </c>
      <c r="O321" s="175">
        <f>SP_SUL!BH326</f>
        <v>0</v>
      </c>
      <c r="P321" s="91"/>
      <c r="Q321" s="146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5" t="str">
        <f>IF(SP_SUL!K327="","*",SP_SUL!K327)</f>
        <v>*</v>
      </c>
      <c r="I322" s="133" t="str">
        <f>IF(SP_SUL!O327="","*",SP_SUL!O327)</f>
        <v>*</v>
      </c>
      <c r="J322" s="133" t="str">
        <f>IF(SP_SUL!P327="","*",SP_SUL!P327)</f>
        <v>*</v>
      </c>
      <c r="K322" s="142" t="str">
        <f>IF(SP_SUL!AK327="","*",SP_SUL!AK327)</f>
        <v>-</v>
      </c>
      <c r="L322" s="142" t="str">
        <f>IF(SP_SUL!AM327="","*",SP_SUL!AM327)</f>
        <v>-</v>
      </c>
      <c r="M322" s="142" t="str">
        <f>IF(SP_SUL!AP327="","*",SP_SUL!AP327)</f>
        <v>-</v>
      </c>
      <c r="N322" s="142" t="str">
        <f>IF(SP_SUL!AM327="","*",SP_SUL!AM327)</f>
        <v>-</v>
      </c>
      <c r="O322" s="175">
        <f>SP_SUL!BH327</f>
        <v>0</v>
      </c>
      <c r="P322" s="91"/>
      <c r="Q322" s="146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5" t="str">
        <f>IF(SP_SUL!K328="","*",SP_SUL!K328)</f>
        <v>*</v>
      </c>
      <c r="I323" s="133" t="str">
        <f>IF(SP_SUL!O328="","*",SP_SUL!O328)</f>
        <v>*</v>
      </c>
      <c r="J323" s="133" t="str">
        <f>IF(SP_SUL!P328="","*",SP_SUL!P328)</f>
        <v>*</v>
      </c>
      <c r="K323" s="142" t="str">
        <f>IF(SP_SUL!AK328="","*",SP_SUL!AK328)</f>
        <v>-</v>
      </c>
      <c r="L323" s="142" t="str">
        <f>IF(SP_SUL!AM328="","*",SP_SUL!AM328)</f>
        <v>-</v>
      </c>
      <c r="M323" s="142" t="str">
        <f>IF(SP_SUL!AP328="","*",SP_SUL!AP328)</f>
        <v>-</v>
      </c>
      <c r="N323" s="142" t="str">
        <f>IF(SP_SUL!AM328="","*",SP_SUL!AM328)</f>
        <v>-</v>
      </c>
      <c r="O323" s="175">
        <f>SP_SUL!BH328</f>
        <v>0</v>
      </c>
      <c r="P323" s="91"/>
      <c r="Q323" s="146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5" t="str">
        <f>IF(SP_SUL!K329="","*",SP_SUL!K329)</f>
        <v>*</v>
      </c>
      <c r="I324" s="133" t="str">
        <f>IF(SP_SUL!O329="","*",SP_SUL!O329)</f>
        <v>*</v>
      </c>
      <c r="J324" s="133" t="str">
        <f>IF(SP_SUL!P329="","*",SP_SUL!P329)</f>
        <v>*</v>
      </c>
      <c r="K324" s="142" t="str">
        <f>IF(SP_SUL!AK329="","*",SP_SUL!AK329)</f>
        <v>-</v>
      </c>
      <c r="L324" s="142" t="str">
        <f>IF(SP_SUL!AM329="","*",SP_SUL!AM329)</f>
        <v>-</v>
      </c>
      <c r="M324" s="142" t="str">
        <f>IF(SP_SUL!AP329="","*",SP_SUL!AP329)</f>
        <v>-</v>
      </c>
      <c r="N324" s="142" t="str">
        <f>IF(SP_SUL!AM329="","*",SP_SUL!AM329)</f>
        <v>-</v>
      </c>
      <c r="O324" s="175">
        <f>SP_SUL!BH329</f>
        <v>0</v>
      </c>
      <c r="P324" s="91"/>
      <c r="Q324" s="146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5" t="str">
        <f>IF(SP_SUL!K330="","*",SP_SUL!K330)</f>
        <v>*</v>
      </c>
      <c r="I325" s="133" t="str">
        <f>IF(SP_SUL!O330="","*",SP_SUL!O330)</f>
        <v>*</v>
      </c>
      <c r="J325" s="133" t="str">
        <f>IF(SP_SUL!P330="","*",SP_SUL!P330)</f>
        <v>*</v>
      </c>
      <c r="K325" s="142" t="str">
        <f>IF(SP_SUL!AK330="","*",SP_SUL!AK330)</f>
        <v>-</v>
      </c>
      <c r="L325" s="142" t="str">
        <f>IF(SP_SUL!AM330="","*",SP_SUL!AM330)</f>
        <v>-</v>
      </c>
      <c r="M325" s="142" t="str">
        <f>IF(SP_SUL!AP330="","*",SP_SUL!AP330)</f>
        <v>-</v>
      </c>
      <c r="N325" s="142" t="str">
        <f>IF(SP_SUL!AM330="","*",SP_SUL!AM330)</f>
        <v>-</v>
      </c>
      <c r="O325" s="175">
        <f>SP_SUL!BH330</f>
        <v>0</v>
      </c>
      <c r="P325" s="91"/>
      <c r="Q325" s="146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5" t="str">
        <f>IF(SP_SUL!K331="","*",SP_SUL!K331)</f>
        <v>*</v>
      </c>
      <c r="I326" s="133" t="str">
        <f>IF(SP_SUL!O331="","*",SP_SUL!O331)</f>
        <v>*</v>
      </c>
      <c r="J326" s="133" t="str">
        <f>IF(SP_SUL!P331="","*",SP_SUL!P331)</f>
        <v>*</v>
      </c>
      <c r="K326" s="142" t="str">
        <f>IF(SP_SUL!AK331="","*",SP_SUL!AK331)</f>
        <v>-</v>
      </c>
      <c r="L326" s="142" t="str">
        <f>IF(SP_SUL!AM331="","*",SP_SUL!AM331)</f>
        <v>-</v>
      </c>
      <c r="M326" s="142" t="str">
        <f>IF(SP_SUL!AP331="","*",SP_SUL!AP331)</f>
        <v>-</v>
      </c>
      <c r="N326" s="142" t="str">
        <f>IF(SP_SUL!AM331="","*",SP_SUL!AM331)</f>
        <v>-</v>
      </c>
      <c r="O326" s="175">
        <f>SP_SUL!BH331</f>
        <v>0</v>
      </c>
      <c r="P326" s="91"/>
      <c r="Q326" s="146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5" t="str">
        <f>IF(SP_SUL!K332="","*",SP_SUL!K332)</f>
        <v>*</v>
      </c>
      <c r="I327" s="133" t="str">
        <f>IF(SP_SUL!O332="","*",SP_SUL!O332)</f>
        <v>*</v>
      </c>
      <c r="J327" s="133" t="str">
        <f>IF(SP_SUL!P332="","*",SP_SUL!P332)</f>
        <v>*</v>
      </c>
      <c r="K327" s="142" t="str">
        <f>IF(SP_SUL!AK332="","*",SP_SUL!AK332)</f>
        <v>-</v>
      </c>
      <c r="L327" s="142" t="str">
        <f>IF(SP_SUL!AM332="","*",SP_SUL!AM332)</f>
        <v>-</v>
      </c>
      <c r="M327" s="142" t="str">
        <f>IF(SP_SUL!AP332="","*",SP_SUL!AP332)</f>
        <v>-</v>
      </c>
      <c r="N327" s="142" t="str">
        <f>IF(SP_SUL!AM332="","*",SP_SUL!AM332)</f>
        <v>-</v>
      </c>
      <c r="O327" s="175">
        <f>SP_SUL!BH332</f>
        <v>0</v>
      </c>
      <c r="P327" s="91"/>
      <c r="Q327" s="146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5" t="str">
        <f>IF(SP_SUL!K333="","*",SP_SUL!K333)</f>
        <v>*</v>
      </c>
      <c r="I328" s="133" t="str">
        <f>IF(SP_SUL!O333="","*",SP_SUL!O333)</f>
        <v>*</v>
      </c>
      <c r="J328" s="133" t="str">
        <f>IF(SP_SUL!P333="","*",SP_SUL!P333)</f>
        <v>*</v>
      </c>
      <c r="K328" s="142" t="str">
        <f>IF(SP_SUL!AK333="","*",SP_SUL!AK333)</f>
        <v>-</v>
      </c>
      <c r="L328" s="142" t="str">
        <f>IF(SP_SUL!AM333="","*",SP_SUL!AM333)</f>
        <v>-</v>
      </c>
      <c r="M328" s="142" t="str">
        <f>IF(SP_SUL!AP333="","*",SP_SUL!AP333)</f>
        <v>-</v>
      </c>
      <c r="N328" s="142" t="str">
        <f>IF(SP_SUL!AM333="","*",SP_SUL!AM333)</f>
        <v>-</v>
      </c>
      <c r="O328" s="175">
        <f>SP_SUL!BH333</f>
        <v>0</v>
      </c>
      <c r="P328" s="91"/>
      <c r="Q328" s="146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5" t="str">
        <f>IF(SP_SUL!K334="","*",SP_SUL!K334)</f>
        <v>*</v>
      </c>
      <c r="I329" s="133" t="str">
        <f>IF(SP_SUL!O334="","*",SP_SUL!O334)</f>
        <v>*</v>
      </c>
      <c r="J329" s="133" t="str">
        <f>IF(SP_SUL!P334="","*",SP_SUL!P334)</f>
        <v>*</v>
      </c>
      <c r="K329" s="142" t="str">
        <f>IF(SP_SUL!AK334="","*",SP_SUL!AK334)</f>
        <v>-</v>
      </c>
      <c r="L329" s="142" t="str">
        <f>IF(SP_SUL!AM334="","*",SP_SUL!AM334)</f>
        <v>-</v>
      </c>
      <c r="M329" s="142" t="str">
        <f>IF(SP_SUL!AP334="","*",SP_SUL!AP334)</f>
        <v>-</v>
      </c>
      <c r="N329" s="142" t="str">
        <f>IF(SP_SUL!AM334="","*",SP_SUL!AM334)</f>
        <v>-</v>
      </c>
      <c r="O329" s="175">
        <f>SP_SUL!BH334</f>
        <v>0</v>
      </c>
      <c r="P329" s="91"/>
      <c r="Q329" s="146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5" t="str">
        <f>IF(SP_SUL!K335="","*",SP_SUL!K335)</f>
        <v>*</v>
      </c>
      <c r="I330" s="133" t="str">
        <f>IF(SP_SUL!O335="","*",SP_SUL!O335)</f>
        <v>*</v>
      </c>
      <c r="J330" s="133" t="str">
        <f>IF(SP_SUL!P335="","*",SP_SUL!P335)</f>
        <v>*</v>
      </c>
      <c r="K330" s="142" t="str">
        <f>IF(SP_SUL!AK335="","*",SP_SUL!AK335)</f>
        <v>-</v>
      </c>
      <c r="L330" s="142" t="str">
        <f>IF(SP_SUL!AM335="","*",SP_SUL!AM335)</f>
        <v>-</v>
      </c>
      <c r="M330" s="142" t="str">
        <f>IF(SP_SUL!AP335="","*",SP_SUL!AP335)</f>
        <v>-</v>
      </c>
      <c r="N330" s="142" t="str">
        <f>IF(SP_SUL!AM335="","*",SP_SUL!AM335)</f>
        <v>-</v>
      </c>
      <c r="O330" s="175">
        <f>SP_SUL!BH335</f>
        <v>0</v>
      </c>
      <c r="P330" s="91"/>
      <c r="Q330" s="146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5" t="str">
        <f>IF(SP_SUL!K336="","*",SP_SUL!K336)</f>
        <v>*</v>
      </c>
      <c r="I331" s="133" t="str">
        <f>IF(SP_SUL!O336="","*",SP_SUL!O336)</f>
        <v>*</v>
      </c>
      <c r="J331" s="133" t="str">
        <f>IF(SP_SUL!P336="","*",SP_SUL!P336)</f>
        <v>*</v>
      </c>
      <c r="K331" s="142" t="str">
        <f>IF(SP_SUL!AK336="","*",SP_SUL!AK336)</f>
        <v>-</v>
      </c>
      <c r="L331" s="142" t="str">
        <f>IF(SP_SUL!AM336="","*",SP_SUL!AM336)</f>
        <v>-</v>
      </c>
      <c r="M331" s="142" t="str">
        <f>IF(SP_SUL!AP336="","*",SP_SUL!AP336)</f>
        <v>-</v>
      </c>
      <c r="N331" s="142" t="str">
        <f>IF(SP_SUL!AM336="","*",SP_SUL!AM336)</f>
        <v>-</v>
      </c>
      <c r="O331" s="175">
        <f>SP_SUL!BH336</f>
        <v>0</v>
      </c>
      <c r="P331" s="91"/>
      <c r="Q331" s="146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5" t="str">
        <f>IF(SP_SUL!K337="","*",SP_SUL!K337)</f>
        <v>*</v>
      </c>
      <c r="I332" s="133" t="str">
        <f>IF(SP_SUL!O337="","*",SP_SUL!O337)</f>
        <v>*</v>
      </c>
      <c r="J332" s="133" t="str">
        <f>IF(SP_SUL!P337="","*",SP_SUL!P337)</f>
        <v>*</v>
      </c>
      <c r="K332" s="142" t="str">
        <f>IF(SP_SUL!AK337="","*",SP_SUL!AK337)</f>
        <v>-</v>
      </c>
      <c r="L332" s="142" t="str">
        <f>IF(SP_SUL!AM337="","*",SP_SUL!AM337)</f>
        <v>-</v>
      </c>
      <c r="M332" s="142" t="str">
        <f>IF(SP_SUL!AP337="","*",SP_SUL!AP337)</f>
        <v>-</v>
      </c>
      <c r="N332" s="142" t="str">
        <f>IF(SP_SUL!AM337="","*",SP_SUL!AM337)</f>
        <v>-</v>
      </c>
      <c r="O332" s="175">
        <f>SP_SUL!BH337</f>
        <v>0</v>
      </c>
      <c r="P332" s="91"/>
      <c r="Q332" s="146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5" t="str">
        <f>IF(SP_SUL!K338="","*",SP_SUL!K338)</f>
        <v>*</v>
      </c>
      <c r="I333" s="133" t="str">
        <f>IF(SP_SUL!O338="","*",SP_SUL!O338)</f>
        <v>*</v>
      </c>
      <c r="J333" s="133" t="str">
        <f>IF(SP_SUL!P338="","*",SP_SUL!P338)</f>
        <v>*</v>
      </c>
      <c r="K333" s="142" t="str">
        <f>IF(SP_SUL!AK338="","*",SP_SUL!AK338)</f>
        <v>-</v>
      </c>
      <c r="L333" s="142" t="str">
        <f>IF(SP_SUL!AM338="","*",SP_SUL!AM338)</f>
        <v>-</v>
      </c>
      <c r="M333" s="142" t="str">
        <f>IF(SP_SUL!AP338="","*",SP_SUL!AP338)</f>
        <v>-</v>
      </c>
      <c r="N333" s="142" t="str">
        <f>IF(SP_SUL!AM338="","*",SP_SUL!AM338)</f>
        <v>-</v>
      </c>
      <c r="O333" s="175">
        <f>SP_SUL!BH338</f>
        <v>0</v>
      </c>
      <c r="P333" s="91"/>
      <c r="Q333" s="146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5" t="str">
        <f>IF(SP_SUL!K339="","*",SP_SUL!K339)</f>
        <v>*</v>
      </c>
      <c r="I334" s="133" t="str">
        <f>IF(SP_SUL!O339="","*",SP_SUL!O339)</f>
        <v>*</v>
      </c>
      <c r="J334" s="133" t="str">
        <f>IF(SP_SUL!P339="","*",SP_SUL!P339)</f>
        <v>*</v>
      </c>
      <c r="K334" s="142" t="str">
        <f>IF(SP_SUL!AK339="","*",SP_SUL!AK339)</f>
        <v>-</v>
      </c>
      <c r="L334" s="142" t="str">
        <f>IF(SP_SUL!AM339="","*",SP_SUL!AM339)</f>
        <v>-</v>
      </c>
      <c r="M334" s="142" t="str">
        <f>IF(SP_SUL!AP339="","*",SP_SUL!AP339)</f>
        <v>-</v>
      </c>
      <c r="N334" s="142" t="str">
        <f>IF(SP_SUL!AM339="","*",SP_SUL!AM339)</f>
        <v>-</v>
      </c>
      <c r="O334" s="175">
        <f>SP_SUL!BH339</f>
        <v>0</v>
      </c>
      <c r="P334" s="91"/>
      <c r="Q334" s="146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5" t="str">
        <f>IF(SP_SUL!K340="","*",SP_SUL!K340)</f>
        <v>*</v>
      </c>
      <c r="I335" s="133" t="str">
        <f>IF(SP_SUL!O340="","*",SP_SUL!O340)</f>
        <v>*</v>
      </c>
      <c r="J335" s="133" t="str">
        <f>IF(SP_SUL!P340="","*",SP_SUL!P340)</f>
        <v>*</v>
      </c>
      <c r="K335" s="142" t="str">
        <f>IF(SP_SUL!AK340="","*",SP_SUL!AK340)</f>
        <v>-</v>
      </c>
      <c r="L335" s="142" t="str">
        <f>IF(SP_SUL!AM340="","*",SP_SUL!AM340)</f>
        <v>-</v>
      </c>
      <c r="M335" s="142" t="str">
        <f>IF(SP_SUL!AP340="","*",SP_SUL!AP340)</f>
        <v>-</v>
      </c>
      <c r="N335" s="142" t="str">
        <f>IF(SP_SUL!AM340="","*",SP_SUL!AM340)</f>
        <v>-</v>
      </c>
      <c r="O335" s="175">
        <f>SP_SUL!BH340</f>
        <v>0</v>
      </c>
      <c r="P335" s="91"/>
      <c r="Q335" s="146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5" t="str">
        <f>IF(SP_SUL!K341="","*",SP_SUL!K341)</f>
        <v>*</v>
      </c>
      <c r="I336" s="133" t="str">
        <f>IF(SP_SUL!O341="","*",SP_SUL!O341)</f>
        <v>*</v>
      </c>
      <c r="J336" s="133" t="str">
        <f>IF(SP_SUL!P341="","*",SP_SUL!P341)</f>
        <v>*</v>
      </c>
      <c r="K336" s="142" t="str">
        <f>IF(SP_SUL!AK341="","*",SP_SUL!AK341)</f>
        <v>-</v>
      </c>
      <c r="L336" s="142" t="str">
        <f>IF(SP_SUL!AM341="","*",SP_SUL!AM341)</f>
        <v>-</v>
      </c>
      <c r="M336" s="142" t="str">
        <f>IF(SP_SUL!AP341="","*",SP_SUL!AP341)</f>
        <v>-</v>
      </c>
      <c r="N336" s="142" t="str">
        <f>IF(SP_SUL!AM341="","*",SP_SUL!AM341)</f>
        <v>-</v>
      </c>
      <c r="O336" s="175">
        <f>SP_SUL!BH341</f>
        <v>0</v>
      </c>
      <c r="P336" s="91"/>
      <c r="Q336" s="146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5" t="str">
        <f>IF(SP_SUL!K342="","*",SP_SUL!K342)</f>
        <v>*</v>
      </c>
      <c r="I337" s="133" t="str">
        <f>IF(SP_SUL!O342="","*",SP_SUL!O342)</f>
        <v>*</v>
      </c>
      <c r="J337" s="133" t="str">
        <f>IF(SP_SUL!P342="","*",SP_SUL!P342)</f>
        <v>*</v>
      </c>
      <c r="K337" s="142" t="str">
        <f>IF(SP_SUL!AK342="","*",SP_SUL!AK342)</f>
        <v>-</v>
      </c>
      <c r="L337" s="142" t="str">
        <f>IF(SP_SUL!AM342="","*",SP_SUL!AM342)</f>
        <v>-</v>
      </c>
      <c r="M337" s="142" t="str">
        <f>IF(SP_SUL!AP342="","*",SP_SUL!AP342)</f>
        <v>-</v>
      </c>
      <c r="N337" s="142" t="str">
        <f>IF(SP_SUL!AM342="","*",SP_SUL!AM342)</f>
        <v>-</v>
      </c>
      <c r="O337" s="175">
        <f>SP_SUL!BH342</f>
        <v>0</v>
      </c>
      <c r="P337" s="91"/>
      <c r="Q337" s="146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5" t="str">
        <f>IF(SP_SUL!K343="","*",SP_SUL!K343)</f>
        <v>*</v>
      </c>
      <c r="I338" s="133" t="str">
        <f>IF(SP_SUL!O343="","*",SP_SUL!O343)</f>
        <v>*</v>
      </c>
      <c r="J338" s="133" t="str">
        <f>IF(SP_SUL!P343="","*",SP_SUL!P343)</f>
        <v>*</v>
      </c>
      <c r="K338" s="142" t="str">
        <f>IF(SP_SUL!AK343="","*",SP_SUL!AK343)</f>
        <v>-</v>
      </c>
      <c r="L338" s="142" t="str">
        <f>IF(SP_SUL!AM343="","*",SP_SUL!AM343)</f>
        <v>-</v>
      </c>
      <c r="M338" s="142" t="str">
        <f>IF(SP_SUL!AP343="","*",SP_SUL!AP343)</f>
        <v>-</v>
      </c>
      <c r="N338" s="142" t="str">
        <f>IF(SP_SUL!AM343="","*",SP_SUL!AM343)</f>
        <v>-</v>
      </c>
      <c r="O338" s="175">
        <f>SP_SUL!BH343</f>
        <v>0</v>
      </c>
      <c r="P338" s="91"/>
      <c r="Q338" s="146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5" t="str">
        <f>IF(SP_SUL!K344="","*",SP_SUL!K344)</f>
        <v>*</v>
      </c>
      <c r="I339" s="133" t="str">
        <f>IF(SP_SUL!O344="","*",SP_SUL!O344)</f>
        <v>*</v>
      </c>
      <c r="J339" s="133" t="str">
        <f>IF(SP_SUL!P344="","*",SP_SUL!P344)</f>
        <v>*</v>
      </c>
      <c r="K339" s="142" t="str">
        <f>IF(SP_SUL!AK344="","*",SP_SUL!AK344)</f>
        <v>-</v>
      </c>
      <c r="L339" s="142" t="str">
        <f>IF(SP_SUL!AM344="","*",SP_SUL!AM344)</f>
        <v>-</v>
      </c>
      <c r="M339" s="142" t="str">
        <f>IF(SP_SUL!AP344="","*",SP_SUL!AP344)</f>
        <v>-</v>
      </c>
      <c r="N339" s="142" t="str">
        <f>IF(SP_SUL!AM344="","*",SP_SUL!AM344)</f>
        <v>-</v>
      </c>
      <c r="O339" s="175">
        <f>SP_SUL!BH344</f>
        <v>0</v>
      </c>
      <c r="P339" s="91"/>
      <c r="Q339" s="146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5" t="str">
        <f>IF(SP_SUL!K345="","*",SP_SUL!K345)</f>
        <v>*</v>
      </c>
      <c r="I340" s="133" t="str">
        <f>IF(SP_SUL!O345="","*",SP_SUL!O345)</f>
        <v>*</v>
      </c>
      <c r="J340" s="133" t="str">
        <f>IF(SP_SUL!P345="","*",SP_SUL!P345)</f>
        <v>*</v>
      </c>
      <c r="K340" s="142" t="str">
        <f>IF(SP_SUL!AK345="","*",SP_SUL!AK345)</f>
        <v>-</v>
      </c>
      <c r="L340" s="142" t="str">
        <f>IF(SP_SUL!AM345="","*",SP_SUL!AM345)</f>
        <v>-</v>
      </c>
      <c r="M340" s="142" t="str">
        <f>IF(SP_SUL!AP345="","*",SP_SUL!AP345)</f>
        <v>-</v>
      </c>
      <c r="N340" s="142" t="str">
        <f>IF(SP_SUL!AM345="","*",SP_SUL!AM345)</f>
        <v>-</v>
      </c>
      <c r="O340" s="175">
        <f>SP_SUL!BH345</f>
        <v>0</v>
      </c>
      <c r="P340" s="91"/>
      <c r="Q340" s="146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5" t="str">
        <f>IF(SP_SUL!K346="","*",SP_SUL!K346)</f>
        <v>*</v>
      </c>
      <c r="I341" s="133" t="str">
        <f>IF(SP_SUL!O346="","*",SP_SUL!O346)</f>
        <v>*</v>
      </c>
      <c r="J341" s="133" t="str">
        <f>IF(SP_SUL!P346="","*",SP_SUL!P346)</f>
        <v>*</v>
      </c>
      <c r="K341" s="142" t="str">
        <f>IF(SP_SUL!AK346="","*",SP_SUL!AK346)</f>
        <v>-</v>
      </c>
      <c r="L341" s="142" t="str">
        <f>IF(SP_SUL!AM346="","*",SP_SUL!AM346)</f>
        <v>-</v>
      </c>
      <c r="M341" s="142" t="str">
        <f>IF(SP_SUL!AP346="","*",SP_SUL!AP346)</f>
        <v>-</v>
      </c>
      <c r="N341" s="142" t="str">
        <f>IF(SP_SUL!AM346="","*",SP_SUL!AM346)</f>
        <v>-</v>
      </c>
      <c r="O341" s="175">
        <f>SP_SUL!BH346</f>
        <v>0</v>
      </c>
      <c r="P341" s="91"/>
      <c r="Q341" s="146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5" t="str">
        <f>IF(SP_SUL!K347="","*",SP_SUL!K347)</f>
        <v>*</v>
      </c>
      <c r="I342" s="133" t="str">
        <f>IF(SP_SUL!O347="","*",SP_SUL!O347)</f>
        <v>*</v>
      </c>
      <c r="J342" s="133" t="str">
        <f>IF(SP_SUL!P347="","*",SP_SUL!P347)</f>
        <v>*</v>
      </c>
      <c r="K342" s="142" t="str">
        <f>IF(SP_SUL!AK347="","*",SP_SUL!AK347)</f>
        <v>-</v>
      </c>
      <c r="L342" s="142" t="str">
        <f>IF(SP_SUL!AM347="","*",SP_SUL!AM347)</f>
        <v>-</v>
      </c>
      <c r="M342" s="142" t="str">
        <f>IF(SP_SUL!AP347="","*",SP_SUL!AP347)</f>
        <v>-</v>
      </c>
      <c r="N342" s="142" t="str">
        <f>IF(SP_SUL!AM347="","*",SP_SUL!AM347)</f>
        <v>-</v>
      </c>
      <c r="O342" s="175">
        <f>SP_SUL!BH347</f>
        <v>0</v>
      </c>
      <c r="P342" s="91"/>
      <c r="Q342" s="146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5" t="str">
        <f>IF(SP_SUL!K348="","*",SP_SUL!K348)</f>
        <v>*</v>
      </c>
      <c r="I343" s="133" t="str">
        <f>IF(SP_SUL!O348="","*",SP_SUL!O348)</f>
        <v>*</v>
      </c>
      <c r="J343" s="133" t="str">
        <f>IF(SP_SUL!P348="","*",SP_SUL!P348)</f>
        <v>*</v>
      </c>
      <c r="K343" s="142" t="str">
        <f>IF(SP_SUL!AK348="","*",SP_SUL!AK348)</f>
        <v>-</v>
      </c>
      <c r="L343" s="142" t="str">
        <f>IF(SP_SUL!AM348="","*",SP_SUL!AM348)</f>
        <v>-</v>
      </c>
      <c r="M343" s="142" t="str">
        <f>IF(SP_SUL!AP348="","*",SP_SUL!AP348)</f>
        <v>-</v>
      </c>
      <c r="N343" s="142" t="str">
        <f>IF(SP_SUL!AM348="","*",SP_SUL!AM348)</f>
        <v>-</v>
      </c>
      <c r="O343" s="175">
        <f>SP_SUL!BH348</f>
        <v>0</v>
      </c>
      <c r="P343" s="91"/>
      <c r="Q343" s="146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5" t="str">
        <f>IF(SP_SUL!K349="","*",SP_SUL!K349)</f>
        <v>*</v>
      </c>
      <c r="I344" s="133" t="str">
        <f>IF(SP_SUL!O349="","*",SP_SUL!O349)</f>
        <v>*</v>
      </c>
      <c r="J344" s="133" t="str">
        <f>IF(SP_SUL!P349="","*",SP_SUL!P349)</f>
        <v>*</v>
      </c>
      <c r="K344" s="142" t="str">
        <f>IF(SP_SUL!AK349="","*",SP_SUL!AK349)</f>
        <v>-</v>
      </c>
      <c r="L344" s="142" t="str">
        <f>IF(SP_SUL!AM349="","*",SP_SUL!AM349)</f>
        <v>-</v>
      </c>
      <c r="M344" s="142" t="str">
        <f>IF(SP_SUL!AP349="","*",SP_SUL!AP349)</f>
        <v>-</v>
      </c>
      <c r="N344" s="142" t="str">
        <f>IF(SP_SUL!AM349="","*",SP_SUL!AM349)</f>
        <v>-</v>
      </c>
      <c r="O344" s="175">
        <f>SP_SUL!BH349</f>
        <v>0</v>
      </c>
      <c r="P344" s="91"/>
      <c r="Q344" s="146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5" t="str">
        <f>IF(SP_SUL!K350="","*",SP_SUL!K350)</f>
        <v>*</v>
      </c>
      <c r="I345" s="133" t="str">
        <f>IF(SP_SUL!O350="","*",SP_SUL!O350)</f>
        <v>*</v>
      </c>
      <c r="J345" s="133" t="str">
        <f>IF(SP_SUL!P350="","*",SP_SUL!P350)</f>
        <v>*</v>
      </c>
      <c r="K345" s="142" t="str">
        <f>IF(SP_SUL!AK350="","*",SP_SUL!AK350)</f>
        <v>-</v>
      </c>
      <c r="L345" s="142" t="str">
        <f>IF(SP_SUL!AM350="","*",SP_SUL!AM350)</f>
        <v>-</v>
      </c>
      <c r="M345" s="142" t="str">
        <f>IF(SP_SUL!AP350="","*",SP_SUL!AP350)</f>
        <v>-</v>
      </c>
      <c r="N345" s="142" t="str">
        <f>IF(SP_SUL!AM350="","*",SP_SUL!AM350)</f>
        <v>-</v>
      </c>
      <c r="O345" s="175">
        <f>SP_SUL!BH350</f>
        <v>0</v>
      </c>
      <c r="P345" s="91"/>
      <c r="Q345" s="146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5" t="str">
        <f>IF(SP_SUL!K351="","*",SP_SUL!K351)</f>
        <v>*</v>
      </c>
      <c r="I346" s="133" t="str">
        <f>IF(SP_SUL!O351="","*",SP_SUL!O351)</f>
        <v>*</v>
      </c>
      <c r="J346" s="133" t="str">
        <f>IF(SP_SUL!P351="","*",SP_SUL!P351)</f>
        <v>*</v>
      </c>
      <c r="K346" s="142" t="str">
        <f>IF(SP_SUL!AK351="","*",SP_SUL!AK351)</f>
        <v>-</v>
      </c>
      <c r="L346" s="142" t="str">
        <f>IF(SP_SUL!AM351="","*",SP_SUL!AM351)</f>
        <v>-</v>
      </c>
      <c r="M346" s="142" t="str">
        <f>IF(SP_SUL!AP351="","*",SP_SUL!AP351)</f>
        <v>-</v>
      </c>
      <c r="N346" s="142" t="str">
        <f>IF(SP_SUL!AM351="","*",SP_SUL!AM351)</f>
        <v>-</v>
      </c>
      <c r="O346" s="175">
        <f>SP_SUL!BH351</f>
        <v>0</v>
      </c>
      <c r="P346" s="91"/>
      <c r="Q346" s="146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5" t="str">
        <f>IF(SP_SUL!K352="","*",SP_SUL!K352)</f>
        <v>*</v>
      </c>
      <c r="I347" s="133" t="str">
        <f>IF(SP_SUL!O352="","*",SP_SUL!O352)</f>
        <v>*</v>
      </c>
      <c r="J347" s="133" t="str">
        <f>IF(SP_SUL!P352="","*",SP_SUL!P352)</f>
        <v>*</v>
      </c>
      <c r="K347" s="142" t="str">
        <f>IF(SP_SUL!AK352="","*",SP_SUL!AK352)</f>
        <v>-</v>
      </c>
      <c r="L347" s="142" t="str">
        <f>IF(SP_SUL!AM352="","*",SP_SUL!AM352)</f>
        <v>-</v>
      </c>
      <c r="M347" s="142" t="str">
        <f>IF(SP_SUL!AP352="","*",SP_SUL!AP352)</f>
        <v>-</v>
      </c>
      <c r="N347" s="142" t="str">
        <f>IF(SP_SUL!AM352="","*",SP_SUL!AM352)</f>
        <v>-</v>
      </c>
      <c r="O347" s="175">
        <f>SP_SUL!BH352</f>
        <v>0</v>
      </c>
      <c r="P347" s="91"/>
      <c r="Q347" s="146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5" t="str">
        <f>IF(SP_SUL!K353="","*",SP_SUL!K353)</f>
        <v>*</v>
      </c>
      <c r="I348" s="133" t="str">
        <f>IF(SP_SUL!O353="","*",SP_SUL!O353)</f>
        <v>*</v>
      </c>
      <c r="J348" s="133" t="str">
        <f>IF(SP_SUL!P353="","*",SP_SUL!P353)</f>
        <v>*</v>
      </c>
      <c r="K348" s="142" t="str">
        <f>IF(SP_SUL!AK353="","*",SP_SUL!AK353)</f>
        <v>-</v>
      </c>
      <c r="L348" s="142" t="str">
        <f>IF(SP_SUL!AM353="","*",SP_SUL!AM353)</f>
        <v>-</v>
      </c>
      <c r="M348" s="142" t="str">
        <f>IF(SP_SUL!AP353="","*",SP_SUL!AP353)</f>
        <v>-</v>
      </c>
      <c r="N348" s="142" t="str">
        <f>IF(SP_SUL!AM353="","*",SP_SUL!AM353)</f>
        <v>-</v>
      </c>
      <c r="O348" s="175">
        <f>SP_SUL!BH353</f>
        <v>0</v>
      </c>
      <c r="P348" s="91"/>
      <c r="Q348" s="146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5" t="str">
        <f>IF(SP_SUL!K354="","*",SP_SUL!K354)</f>
        <v>*</v>
      </c>
      <c r="I349" s="133" t="str">
        <f>IF(SP_SUL!O354="","*",SP_SUL!O354)</f>
        <v>*</v>
      </c>
      <c r="J349" s="133" t="str">
        <f>IF(SP_SUL!P354="","*",SP_SUL!P354)</f>
        <v>*</v>
      </c>
      <c r="K349" s="142" t="str">
        <f>IF(SP_SUL!AK354="","*",SP_SUL!AK354)</f>
        <v>-</v>
      </c>
      <c r="L349" s="142" t="str">
        <f>IF(SP_SUL!AM354="","*",SP_SUL!AM354)</f>
        <v>-</v>
      </c>
      <c r="M349" s="142" t="str">
        <f>IF(SP_SUL!AP354="","*",SP_SUL!AP354)</f>
        <v>-</v>
      </c>
      <c r="N349" s="142" t="str">
        <f>IF(SP_SUL!AM354="","*",SP_SUL!AM354)</f>
        <v>-</v>
      </c>
      <c r="O349" s="175">
        <f>SP_SUL!BH354</f>
        <v>0</v>
      </c>
      <c r="P349" s="91"/>
      <c r="Q349" s="146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5" t="str">
        <f>IF(SP_SUL!K355="","*",SP_SUL!K355)</f>
        <v>*</v>
      </c>
      <c r="I350" s="133" t="str">
        <f>IF(SP_SUL!O355="","*",SP_SUL!O355)</f>
        <v>*</v>
      </c>
      <c r="J350" s="133" t="str">
        <f>IF(SP_SUL!P355="","*",SP_SUL!P355)</f>
        <v>*</v>
      </c>
      <c r="K350" s="142" t="str">
        <f>IF(SP_SUL!AK355="","*",SP_SUL!AK355)</f>
        <v>-</v>
      </c>
      <c r="L350" s="142" t="str">
        <f>IF(SP_SUL!AM355="","*",SP_SUL!AM355)</f>
        <v>-</v>
      </c>
      <c r="M350" s="142" t="str">
        <f>IF(SP_SUL!AP355="","*",SP_SUL!AP355)</f>
        <v>-</v>
      </c>
      <c r="N350" s="142" t="str">
        <f>IF(SP_SUL!AM355="","*",SP_SUL!AM355)</f>
        <v>-</v>
      </c>
      <c r="O350" s="175">
        <f>SP_SUL!BH355</f>
        <v>0</v>
      </c>
      <c r="P350" s="91"/>
      <c r="Q350" s="146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5" t="str">
        <f>IF(SP_SUL!K356="","*",SP_SUL!K356)</f>
        <v>*</v>
      </c>
      <c r="I351" s="133" t="str">
        <f>IF(SP_SUL!O356="","*",SP_SUL!O356)</f>
        <v>*</v>
      </c>
      <c r="J351" s="133" t="str">
        <f>IF(SP_SUL!P356="","*",SP_SUL!P356)</f>
        <v>*</v>
      </c>
      <c r="K351" s="142" t="str">
        <f>IF(SP_SUL!AK356="","*",SP_SUL!AK356)</f>
        <v>-</v>
      </c>
      <c r="L351" s="142" t="str">
        <f>IF(SP_SUL!AM356="","*",SP_SUL!AM356)</f>
        <v>-</v>
      </c>
      <c r="M351" s="142" t="str">
        <f>IF(SP_SUL!AP356="","*",SP_SUL!AP356)</f>
        <v>-</v>
      </c>
      <c r="N351" s="142" t="str">
        <f>IF(SP_SUL!AM356="","*",SP_SUL!AM356)</f>
        <v>-</v>
      </c>
      <c r="O351" s="175">
        <f>SP_SUL!BH356</f>
        <v>0</v>
      </c>
      <c r="P351" s="91"/>
      <c r="Q351" s="146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5" t="str">
        <f>IF(SP_SUL!K357="","*",SP_SUL!K357)</f>
        <v>*</v>
      </c>
      <c r="I352" s="133" t="str">
        <f>IF(SP_SUL!O357="","*",SP_SUL!O357)</f>
        <v>*</v>
      </c>
      <c r="J352" s="133" t="str">
        <f>IF(SP_SUL!P357="","*",SP_SUL!P357)</f>
        <v>*</v>
      </c>
      <c r="K352" s="142" t="str">
        <f>IF(SP_SUL!AK357="","*",SP_SUL!AK357)</f>
        <v>-</v>
      </c>
      <c r="L352" s="142" t="str">
        <f>IF(SP_SUL!AM357="","*",SP_SUL!AM357)</f>
        <v>-</v>
      </c>
      <c r="M352" s="142" t="str">
        <f>IF(SP_SUL!AP357="","*",SP_SUL!AP357)</f>
        <v>-</v>
      </c>
      <c r="N352" s="142" t="str">
        <f>IF(SP_SUL!AM357="","*",SP_SUL!AM357)</f>
        <v>-</v>
      </c>
      <c r="O352" s="175">
        <f>SP_SUL!BH357</f>
        <v>0</v>
      </c>
      <c r="P352" s="91"/>
      <c r="Q352" s="146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5" t="str">
        <f>IF(SP_SUL!K358="","*",SP_SUL!K358)</f>
        <v>*</v>
      </c>
      <c r="I353" s="133" t="str">
        <f>IF(SP_SUL!O358="","*",SP_SUL!O358)</f>
        <v>*</v>
      </c>
      <c r="J353" s="133" t="str">
        <f>IF(SP_SUL!P358="","*",SP_SUL!P358)</f>
        <v>*</v>
      </c>
      <c r="K353" s="142" t="str">
        <f>IF(SP_SUL!AK358="","*",SP_SUL!AK358)</f>
        <v>-</v>
      </c>
      <c r="L353" s="142" t="str">
        <f>IF(SP_SUL!AM358="","*",SP_SUL!AM358)</f>
        <v>-</v>
      </c>
      <c r="M353" s="142" t="str">
        <f>IF(SP_SUL!AP358="","*",SP_SUL!AP358)</f>
        <v>-</v>
      </c>
      <c r="N353" s="142" t="str">
        <f>IF(SP_SUL!AM358="","*",SP_SUL!AM358)</f>
        <v>-</v>
      </c>
      <c r="O353" s="175">
        <f>SP_SUL!BH358</f>
        <v>0</v>
      </c>
      <c r="P353" s="91"/>
      <c r="Q353" s="146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5" t="str">
        <f>IF(SP_SUL!K359="","*",SP_SUL!K359)</f>
        <v>*</v>
      </c>
      <c r="I354" s="133" t="str">
        <f>IF(SP_SUL!O359="","*",SP_SUL!O359)</f>
        <v>*</v>
      </c>
      <c r="J354" s="133" t="str">
        <f>IF(SP_SUL!P359="","*",SP_SUL!P359)</f>
        <v>*</v>
      </c>
      <c r="K354" s="142" t="str">
        <f>IF(SP_SUL!AK359="","*",SP_SUL!AK359)</f>
        <v>-</v>
      </c>
      <c r="L354" s="142" t="str">
        <f>IF(SP_SUL!AM359="","*",SP_SUL!AM359)</f>
        <v>-</v>
      </c>
      <c r="M354" s="142" t="str">
        <f>IF(SP_SUL!AP359="","*",SP_SUL!AP359)</f>
        <v>-</v>
      </c>
      <c r="N354" s="142" t="str">
        <f>IF(SP_SUL!AM359="","*",SP_SUL!AM359)</f>
        <v>-</v>
      </c>
      <c r="O354" s="175">
        <f>SP_SUL!BH359</f>
        <v>0</v>
      </c>
      <c r="P354" s="91"/>
      <c r="Q354" s="146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5" t="str">
        <f>IF(SP_SUL!K360="","*",SP_SUL!K360)</f>
        <v>*</v>
      </c>
      <c r="I355" s="133" t="str">
        <f>IF(SP_SUL!O360="","*",SP_SUL!O360)</f>
        <v>*</v>
      </c>
      <c r="J355" s="133" t="str">
        <f>IF(SP_SUL!P360="","*",SP_SUL!P360)</f>
        <v>*</v>
      </c>
      <c r="K355" s="142" t="str">
        <f>IF(SP_SUL!AK360="","*",SP_SUL!AK360)</f>
        <v>-</v>
      </c>
      <c r="L355" s="142" t="str">
        <f>IF(SP_SUL!AM360="","*",SP_SUL!AM360)</f>
        <v>-</v>
      </c>
      <c r="M355" s="142" t="str">
        <f>IF(SP_SUL!AP360="","*",SP_SUL!AP360)</f>
        <v>-</v>
      </c>
      <c r="N355" s="142" t="str">
        <f>IF(SP_SUL!AM360="","*",SP_SUL!AM360)</f>
        <v>-</v>
      </c>
      <c r="O355" s="175">
        <f>SP_SUL!BH360</f>
        <v>0</v>
      </c>
      <c r="P355" s="91"/>
      <c r="Q355" s="146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5" t="str">
        <f>IF(SP_SUL!K361="","*",SP_SUL!K361)</f>
        <v>*</v>
      </c>
      <c r="I356" s="133" t="str">
        <f>IF(SP_SUL!O361="","*",SP_SUL!O361)</f>
        <v>*</v>
      </c>
      <c r="J356" s="133" t="str">
        <f>IF(SP_SUL!P361="","*",SP_SUL!P361)</f>
        <v>*</v>
      </c>
      <c r="K356" s="142" t="str">
        <f>IF(SP_SUL!AK361="","*",SP_SUL!AK361)</f>
        <v>-</v>
      </c>
      <c r="L356" s="142" t="str">
        <f>IF(SP_SUL!AM361="","*",SP_SUL!AM361)</f>
        <v>-</v>
      </c>
      <c r="M356" s="142" t="str">
        <f>IF(SP_SUL!AP361="","*",SP_SUL!AP361)</f>
        <v>-</v>
      </c>
      <c r="N356" s="142" t="str">
        <f>IF(SP_SUL!AM361="","*",SP_SUL!AM361)</f>
        <v>-</v>
      </c>
      <c r="O356" s="175">
        <f>SP_SUL!BH361</f>
        <v>0</v>
      </c>
      <c r="P356" s="91"/>
      <c r="Q356" s="146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5" t="str">
        <f>IF(SP_SUL!K362="","*",SP_SUL!K362)</f>
        <v>*</v>
      </c>
      <c r="I357" s="133" t="str">
        <f>IF(SP_SUL!O362="","*",SP_SUL!O362)</f>
        <v>*</v>
      </c>
      <c r="J357" s="133" t="str">
        <f>IF(SP_SUL!P362="","*",SP_SUL!P362)</f>
        <v>*</v>
      </c>
      <c r="K357" s="142" t="str">
        <f>IF(SP_SUL!AK362="","*",SP_SUL!AK362)</f>
        <v>-</v>
      </c>
      <c r="L357" s="142" t="str">
        <f>IF(SP_SUL!AM362="","*",SP_SUL!AM362)</f>
        <v>-</v>
      </c>
      <c r="M357" s="142" t="str">
        <f>IF(SP_SUL!AP362="","*",SP_SUL!AP362)</f>
        <v>-</v>
      </c>
      <c r="N357" s="142" t="str">
        <f>IF(SP_SUL!AM362="","*",SP_SUL!AM362)</f>
        <v>-</v>
      </c>
      <c r="O357" s="175">
        <f>SP_SUL!BH362</f>
        <v>0</v>
      </c>
      <c r="P357" s="91"/>
      <c r="Q357" s="146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5" t="str">
        <f>IF(SP_SUL!K363="","*",SP_SUL!K363)</f>
        <v>*</v>
      </c>
      <c r="I358" s="133" t="str">
        <f>IF(SP_SUL!O363="","*",SP_SUL!O363)</f>
        <v>*</v>
      </c>
      <c r="J358" s="133" t="str">
        <f>IF(SP_SUL!P363="","*",SP_SUL!P363)</f>
        <v>*</v>
      </c>
      <c r="K358" s="142" t="str">
        <f>IF(SP_SUL!AK363="","*",SP_SUL!AK363)</f>
        <v>-</v>
      </c>
      <c r="L358" s="142" t="str">
        <f>IF(SP_SUL!AM363="","*",SP_SUL!AM363)</f>
        <v>-</v>
      </c>
      <c r="M358" s="142" t="str">
        <f>IF(SP_SUL!AP363="","*",SP_SUL!AP363)</f>
        <v>-</v>
      </c>
      <c r="N358" s="142" t="str">
        <f>IF(SP_SUL!AM363="","*",SP_SUL!AM363)</f>
        <v>-</v>
      </c>
      <c r="O358" s="175">
        <f>SP_SUL!BH363</f>
        <v>0</v>
      </c>
      <c r="P358" s="91"/>
      <c r="Q358" s="146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5" t="str">
        <f>IF(SP_SUL!K364="","*",SP_SUL!K364)</f>
        <v>*</v>
      </c>
      <c r="I359" s="133" t="str">
        <f>IF(SP_SUL!O364="","*",SP_SUL!O364)</f>
        <v>*</v>
      </c>
      <c r="J359" s="133" t="str">
        <f>IF(SP_SUL!P364="","*",SP_SUL!P364)</f>
        <v>*</v>
      </c>
      <c r="K359" s="142" t="str">
        <f>IF(SP_SUL!AK364="","*",SP_SUL!AK364)</f>
        <v>-</v>
      </c>
      <c r="L359" s="142" t="str">
        <f>IF(SP_SUL!AM364="","*",SP_SUL!AM364)</f>
        <v>-</v>
      </c>
      <c r="M359" s="142" t="str">
        <f>IF(SP_SUL!AP364="","*",SP_SUL!AP364)</f>
        <v>-</v>
      </c>
      <c r="N359" s="142" t="str">
        <f>IF(SP_SUL!AM364="","*",SP_SUL!AM364)</f>
        <v>-</v>
      </c>
      <c r="O359" s="175">
        <f>SP_SUL!BH364</f>
        <v>0</v>
      </c>
      <c r="P359" s="91"/>
      <c r="Q359" s="146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5" t="str">
        <f>IF(SP_SUL!K365="","*",SP_SUL!K365)</f>
        <v>*</v>
      </c>
      <c r="I360" s="133" t="str">
        <f>IF(SP_SUL!O365="","*",SP_SUL!O365)</f>
        <v>*</v>
      </c>
      <c r="J360" s="133" t="str">
        <f>IF(SP_SUL!P365="","*",SP_SUL!P365)</f>
        <v>*</v>
      </c>
      <c r="K360" s="142" t="str">
        <f>IF(SP_SUL!AK365="","*",SP_SUL!AK365)</f>
        <v>-</v>
      </c>
      <c r="L360" s="142" t="str">
        <f>IF(SP_SUL!AM365="","*",SP_SUL!AM365)</f>
        <v>-</v>
      </c>
      <c r="M360" s="142" t="str">
        <f>IF(SP_SUL!AP365="","*",SP_SUL!AP365)</f>
        <v>-</v>
      </c>
      <c r="N360" s="142" t="str">
        <f>IF(SP_SUL!AM365="","*",SP_SUL!AM365)</f>
        <v>-</v>
      </c>
      <c r="O360" s="175">
        <f>SP_SUL!BH365</f>
        <v>0</v>
      </c>
      <c r="P360" s="91"/>
      <c r="Q360" s="146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5" t="str">
        <f>IF(SP_SUL!K366="","*",SP_SUL!K366)</f>
        <v>*</v>
      </c>
      <c r="I361" s="133" t="str">
        <f>IF(SP_SUL!O366="","*",SP_SUL!O366)</f>
        <v>*</v>
      </c>
      <c r="J361" s="133" t="str">
        <f>IF(SP_SUL!P366="","*",SP_SUL!P366)</f>
        <v>*</v>
      </c>
      <c r="K361" s="142" t="str">
        <f>IF(SP_SUL!AK366="","*",SP_SUL!AK366)</f>
        <v>-</v>
      </c>
      <c r="L361" s="142" t="str">
        <f>IF(SP_SUL!AM366="","*",SP_SUL!AM366)</f>
        <v>-</v>
      </c>
      <c r="M361" s="142" t="str">
        <f>IF(SP_SUL!AP366="","*",SP_SUL!AP366)</f>
        <v>-</v>
      </c>
      <c r="N361" s="142" t="str">
        <f>IF(SP_SUL!AM366="","*",SP_SUL!AM366)</f>
        <v>-</v>
      </c>
      <c r="O361" s="175">
        <f>SP_SUL!BH366</f>
        <v>0</v>
      </c>
      <c r="P361" s="91"/>
      <c r="Q361" s="146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5" t="str">
        <f>IF(SP_SUL!K367="","*",SP_SUL!K367)</f>
        <v>*</v>
      </c>
      <c r="I362" s="133" t="str">
        <f>IF(SP_SUL!O367="","*",SP_SUL!O367)</f>
        <v>*</v>
      </c>
      <c r="J362" s="133" t="str">
        <f>IF(SP_SUL!P367="","*",SP_SUL!P367)</f>
        <v>*</v>
      </c>
      <c r="K362" s="142" t="str">
        <f>IF(SP_SUL!AK367="","*",SP_SUL!AK367)</f>
        <v>-</v>
      </c>
      <c r="L362" s="142" t="str">
        <f>IF(SP_SUL!AM367="","*",SP_SUL!AM367)</f>
        <v>-</v>
      </c>
      <c r="M362" s="142" t="str">
        <f>IF(SP_SUL!AP367="","*",SP_SUL!AP367)</f>
        <v>-</v>
      </c>
      <c r="N362" s="142" t="str">
        <f>IF(SP_SUL!AM367="","*",SP_SUL!AM367)</f>
        <v>-</v>
      </c>
      <c r="O362" s="175">
        <f>SP_SUL!BH367</f>
        <v>0</v>
      </c>
      <c r="P362" s="91"/>
      <c r="Q362" s="146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5" t="str">
        <f>IF(SP_SUL!K368="","*",SP_SUL!K368)</f>
        <v>*</v>
      </c>
      <c r="I363" s="133" t="str">
        <f>IF(SP_SUL!O368="","*",SP_SUL!O368)</f>
        <v>*</v>
      </c>
      <c r="J363" s="133" t="str">
        <f>IF(SP_SUL!P368="","*",SP_SUL!P368)</f>
        <v>*</v>
      </c>
      <c r="K363" s="142" t="str">
        <f>IF(SP_SUL!AK368="","*",SP_SUL!AK368)</f>
        <v>-</v>
      </c>
      <c r="L363" s="142" t="str">
        <f>IF(SP_SUL!AM368="","*",SP_SUL!AM368)</f>
        <v>-</v>
      </c>
      <c r="M363" s="142" t="str">
        <f>IF(SP_SUL!AP368="","*",SP_SUL!AP368)</f>
        <v>-</v>
      </c>
      <c r="N363" s="142" t="str">
        <f>IF(SP_SUL!AM368="","*",SP_SUL!AM368)</f>
        <v>-</v>
      </c>
      <c r="O363" s="175">
        <f>SP_SUL!BH368</f>
        <v>0</v>
      </c>
      <c r="P363" s="91"/>
      <c r="Q363" s="146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5" t="str">
        <f>IF(SP_SUL!K369="","*",SP_SUL!K369)</f>
        <v>*</v>
      </c>
      <c r="I364" s="133" t="str">
        <f>IF(SP_SUL!O369="","*",SP_SUL!O369)</f>
        <v>*</v>
      </c>
      <c r="J364" s="133" t="str">
        <f>IF(SP_SUL!P369="","*",SP_SUL!P369)</f>
        <v>*</v>
      </c>
      <c r="K364" s="142" t="str">
        <f>IF(SP_SUL!AK369="","*",SP_SUL!AK369)</f>
        <v>-</v>
      </c>
      <c r="L364" s="142" t="str">
        <f>IF(SP_SUL!AM369="","*",SP_SUL!AM369)</f>
        <v>-</v>
      </c>
      <c r="M364" s="142" t="str">
        <f>IF(SP_SUL!AP369="","*",SP_SUL!AP369)</f>
        <v>-</v>
      </c>
      <c r="N364" s="142" t="str">
        <f>IF(SP_SUL!AM369="","*",SP_SUL!AM369)</f>
        <v>-</v>
      </c>
      <c r="O364" s="175">
        <f>SP_SUL!BH369</f>
        <v>0</v>
      </c>
      <c r="P364" s="91"/>
      <c r="Q364" s="146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5" t="str">
        <f>IF(SP_SUL!K370="","*",SP_SUL!K370)</f>
        <v>*</v>
      </c>
      <c r="I365" s="133" t="str">
        <f>IF(SP_SUL!O370="","*",SP_SUL!O370)</f>
        <v>*</v>
      </c>
      <c r="J365" s="133" t="str">
        <f>IF(SP_SUL!P370="","*",SP_SUL!P370)</f>
        <v>*</v>
      </c>
      <c r="K365" s="142" t="str">
        <f>IF(SP_SUL!AK370="","*",SP_SUL!AK370)</f>
        <v>-</v>
      </c>
      <c r="L365" s="142" t="str">
        <f>IF(SP_SUL!AM370="","*",SP_SUL!AM370)</f>
        <v>-</v>
      </c>
      <c r="M365" s="142" t="str">
        <f>IF(SP_SUL!AP370="","*",SP_SUL!AP370)</f>
        <v>-</v>
      </c>
      <c r="N365" s="142" t="str">
        <f>IF(SP_SUL!AM370="","*",SP_SUL!AM370)</f>
        <v>-</v>
      </c>
      <c r="O365" s="175">
        <f>SP_SUL!BH370</f>
        <v>0</v>
      </c>
      <c r="P365" s="91"/>
      <c r="Q365" s="146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5" t="str">
        <f>IF(SP_SUL!K371="","*",SP_SUL!K371)</f>
        <v>*</v>
      </c>
      <c r="I366" s="133" t="str">
        <f>IF(SP_SUL!O371="","*",SP_SUL!O371)</f>
        <v>*</v>
      </c>
      <c r="J366" s="133" t="str">
        <f>IF(SP_SUL!P371="","*",SP_SUL!P371)</f>
        <v>*</v>
      </c>
      <c r="K366" s="142" t="str">
        <f>IF(SP_SUL!AK371="","*",SP_SUL!AK371)</f>
        <v>-</v>
      </c>
      <c r="L366" s="142" t="str">
        <f>IF(SP_SUL!AM371="","*",SP_SUL!AM371)</f>
        <v>-</v>
      </c>
      <c r="M366" s="142" t="str">
        <f>IF(SP_SUL!AP371="","*",SP_SUL!AP371)</f>
        <v>-</v>
      </c>
      <c r="N366" s="142" t="str">
        <f>IF(SP_SUL!AM371="","*",SP_SUL!AM371)</f>
        <v>-</v>
      </c>
      <c r="O366" s="175">
        <f>SP_SUL!BH371</f>
        <v>0</v>
      </c>
      <c r="P366" s="91"/>
      <c r="Q366" s="146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5" t="str">
        <f>IF(SP_SUL!K372="","*",SP_SUL!K372)</f>
        <v>*</v>
      </c>
      <c r="I367" s="133" t="str">
        <f>IF(SP_SUL!O372="","*",SP_SUL!O372)</f>
        <v>*</v>
      </c>
      <c r="J367" s="133" t="str">
        <f>IF(SP_SUL!P372="","*",SP_SUL!P372)</f>
        <v>*</v>
      </c>
      <c r="K367" s="142" t="str">
        <f>IF(SP_SUL!AK372="","*",SP_SUL!AK372)</f>
        <v>-</v>
      </c>
      <c r="L367" s="142" t="str">
        <f>IF(SP_SUL!AM372="","*",SP_SUL!AM372)</f>
        <v>-</v>
      </c>
      <c r="M367" s="142" t="str">
        <f>IF(SP_SUL!AP372="","*",SP_SUL!AP372)</f>
        <v>-</v>
      </c>
      <c r="N367" s="142" t="str">
        <f>IF(SP_SUL!AM372="","*",SP_SUL!AM372)</f>
        <v>-</v>
      </c>
      <c r="O367" s="175">
        <f>SP_SUL!BH372</f>
        <v>0</v>
      </c>
      <c r="P367" s="91"/>
      <c r="Q367" s="146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5" t="str">
        <f>IF(SP_SUL!K373="","*",SP_SUL!K373)</f>
        <v>*</v>
      </c>
      <c r="I368" s="133" t="str">
        <f>IF(SP_SUL!O373="","*",SP_SUL!O373)</f>
        <v>*</v>
      </c>
      <c r="J368" s="133" t="str">
        <f>IF(SP_SUL!P373="","*",SP_SUL!P373)</f>
        <v>*</v>
      </c>
      <c r="K368" s="142" t="str">
        <f>IF(SP_SUL!AK373="","*",SP_SUL!AK373)</f>
        <v>-</v>
      </c>
      <c r="L368" s="142" t="str">
        <f>IF(SP_SUL!AM373="","*",SP_SUL!AM373)</f>
        <v>-</v>
      </c>
      <c r="M368" s="142" t="str">
        <f>IF(SP_SUL!AP373="","*",SP_SUL!AP373)</f>
        <v>-</v>
      </c>
      <c r="N368" s="142" t="str">
        <f>IF(SP_SUL!AM373="","*",SP_SUL!AM373)</f>
        <v>-</v>
      </c>
      <c r="O368" s="175">
        <f>SP_SUL!BH373</f>
        <v>0</v>
      </c>
      <c r="P368" s="91"/>
      <c r="Q368" s="146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5" t="str">
        <f>IF(SP_SUL!K374="","*",SP_SUL!K374)</f>
        <v>*</v>
      </c>
      <c r="I369" s="133" t="str">
        <f>IF(SP_SUL!O374="","*",SP_SUL!O374)</f>
        <v>*</v>
      </c>
      <c r="J369" s="133" t="str">
        <f>IF(SP_SUL!P374="","*",SP_SUL!P374)</f>
        <v>*</v>
      </c>
      <c r="K369" s="142" t="str">
        <f>IF(SP_SUL!AK374="","*",SP_SUL!AK374)</f>
        <v>-</v>
      </c>
      <c r="L369" s="142" t="str">
        <f>IF(SP_SUL!AM374="","*",SP_SUL!AM374)</f>
        <v>-</v>
      </c>
      <c r="M369" s="142" t="str">
        <f>IF(SP_SUL!AP374="","*",SP_SUL!AP374)</f>
        <v>-</v>
      </c>
      <c r="N369" s="142" t="str">
        <f>IF(SP_SUL!AM374="","*",SP_SUL!AM374)</f>
        <v>-</v>
      </c>
      <c r="O369" s="175">
        <f>SP_SUL!BH374</f>
        <v>0</v>
      </c>
      <c r="P369" s="91"/>
      <c r="Q369" s="146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5" t="str">
        <f>IF(SP_SUL!K375="","*",SP_SUL!K375)</f>
        <v>*</v>
      </c>
      <c r="I370" s="133" t="str">
        <f>IF(SP_SUL!O375="","*",SP_SUL!O375)</f>
        <v>*</v>
      </c>
      <c r="J370" s="133" t="str">
        <f>IF(SP_SUL!P375="","*",SP_SUL!P375)</f>
        <v>*</v>
      </c>
      <c r="K370" s="142" t="str">
        <f>IF(SP_SUL!AK375="","*",SP_SUL!AK375)</f>
        <v>-</v>
      </c>
      <c r="L370" s="142" t="str">
        <f>IF(SP_SUL!AM375="","*",SP_SUL!AM375)</f>
        <v>-</v>
      </c>
      <c r="M370" s="142" t="str">
        <f>IF(SP_SUL!AP375="","*",SP_SUL!AP375)</f>
        <v>-</v>
      </c>
      <c r="N370" s="142" t="str">
        <f>IF(SP_SUL!AM375="","*",SP_SUL!AM375)</f>
        <v>-</v>
      </c>
      <c r="O370" s="175">
        <f>SP_SUL!BH375</f>
        <v>0</v>
      </c>
      <c r="P370" s="91"/>
      <c r="Q370" s="146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5" t="str">
        <f>IF(SP_SUL!K389="","*",SP_SUL!K389)</f>
        <v>*</v>
      </c>
      <c r="I371" s="133" t="str">
        <f>IF(SP_SUL!O389="","*",SP_SUL!O389)</f>
        <v>*</v>
      </c>
      <c r="J371" s="133" t="str">
        <f>IF(SP_SUL!P389="","*",SP_SUL!P389)</f>
        <v>*</v>
      </c>
      <c r="K371" s="142" t="str">
        <f>IF(SP_SUL!AK389="","*",SP_SUL!AK389)</f>
        <v>-</v>
      </c>
      <c r="L371" s="142" t="str">
        <f>IF(SP_SUL!AM389="","*",SP_SUL!AM389)</f>
        <v>-</v>
      </c>
      <c r="M371" s="142" t="str">
        <f>IF(SP_SUL!AP389="","*",SP_SUL!AP389)</f>
        <v>-</v>
      </c>
      <c r="N371" s="142" t="str">
        <f>IF(SP_SUL!AM389="","*",SP_SUL!AM389)</f>
        <v>-</v>
      </c>
      <c r="O371" s="175" t="str">
        <f>IF(SP_SUL!BH389="","*",SP_SUL!BH389)</f>
        <v>*</v>
      </c>
      <c r="P371" s="91"/>
      <c r="Q371" s="146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5" t="str">
        <f>IF(SP_SUL!K390="","*",SP_SUL!K390)</f>
        <v>*</v>
      </c>
      <c r="I372" s="133" t="str">
        <f>IF(SP_SUL!O390="","*",SP_SUL!O390)</f>
        <v>*</v>
      </c>
      <c r="J372" s="133" t="str">
        <f>IF(SP_SUL!P390="","*",SP_SUL!P390)</f>
        <v>*</v>
      </c>
      <c r="K372" s="142" t="str">
        <f>IF(SP_SUL!AK390="","*",SP_SUL!AK390)</f>
        <v>-</v>
      </c>
      <c r="L372" s="142" t="str">
        <f>IF(SP_SUL!AM390="","*",SP_SUL!AM390)</f>
        <v>-</v>
      </c>
      <c r="M372" s="142" t="str">
        <f>IF(SP_SUL!AP390="","*",SP_SUL!AP390)</f>
        <v>-</v>
      </c>
      <c r="N372" s="142" t="str">
        <f>IF(SP_SUL!AM390="","*",SP_SUL!AM390)</f>
        <v>-</v>
      </c>
      <c r="O372" s="175" t="str">
        <f>IF(SP_SUL!BH390="","*",SP_SUL!BH390)</f>
        <v>*</v>
      </c>
      <c r="P372" s="91"/>
      <c r="Q372" s="146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5" t="str">
        <f>IF(SP_SUL!K391="","*",SP_SUL!K391)</f>
        <v>*</v>
      </c>
      <c r="I373" s="133" t="str">
        <f>IF(SP_SUL!O391="","*",SP_SUL!O391)</f>
        <v>*</v>
      </c>
      <c r="J373" s="133" t="str">
        <f>IF(SP_SUL!P391="","*",SP_SUL!P391)</f>
        <v>*</v>
      </c>
      <c r="K373" s="142" t="str">
        <f>IF(SP_SUL!AK391="","*",SP_SUL!AK391)</f>
        <v>-</v>
      </c>
      <c r="L373" s="142" t="str">
        <f>IF(SP_SUL!AM391="","*",SP_SUL!AM391)</f>
        <v>-</v>
      </c>
      <c r="M373" s="142" t="str">
        <f>IF(SP_SUL!AP391="","*",SP_SUL!AP391)</f>
        <v>-</v>
      </c>
      <c r="N373" s="142" t="str">
        <f>IF(SP_SUL!AM391="","*",SP_SUL!AM391)</f>
        <v>-</v>
      </c>
      <c r="O373" s="175" t="str">
        <f>IF(SP_SUL!BH391="","*",SP_SUL!BH391)</f>
        <v>*</v>
      </c>
      <c r="P373" s="91"/>
      <c r="Q373" s="146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5" t="str">
        <f>IF(SP_SUL!K392="","*",SP_SUL!K392)</f>
        <v>*</v>
      </c>
      <c r="I374" s="133" t="str">
        <f>IF(SP_SUL!O392="","*",SP_SUL!O392)</f>
        <v>*</v>
      </c>
      <c r="J374" s="133" t="str">
        <f>IF(SP_SUL!P392="","*",SP_SUL!P392)</f>
        <v>*</v>
      </c>
      <c r="K374" s="142" t="str">
        <f>IF(SP_SUL!AK392="","*",SP_SUL!AK392)</f>
        <v>-</v>
      </c>
      <c r="L374" s="142" t="str">
        <f>IF(SP_SUL!AM392="","*",SP_SUL!AM392)</f>
        <v>-</v>
      </c>
      <c r="M374" s="142" t="str">
        <f>IF(SP_SUL!AP392="","*",SP_SUL!AP392)</f>
        <v>-</v>
      </c>
      <c r="N374" s="142" t="str">
        <f>IF(SP_SUL!AM392="","*",SP_SUL!AM392)</f>
        <v>-</v>
      </c>
      <c r="O374" s="175" t="str">
        <f>IF(SP_SUL!BH392="","*",SP_SUL!BH392)</f>
        <v>*</v>
      </c>
      <c r="P374" s="91"/>
      <c r="Q374" s="146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5" t="str">
        <f>IF(SP_SUL!K393="","*",SP_SUL!K393)</f>
        <v>*</v>
      </c>
      <c r="I375" s="133" t="str">
        <f>IF(SP_SUL!O393="","*",SP_SUL!O393)</f>
        <v>*</v>
      </c>
      <c r="J375" s="133" t="str">
        <f>IF(SP_SUL!P393="","*",SP_SUL!P393)</f>
        <v>*</v>
      </c>
      <c r="K375" s="142" t="str">
        <f>IF(SP_SUL!AK393="","*",SP_SUL!AK393)</f>
        <v>-</v>
      </c>
      <c r="L375" s="142" t="str">
        <f>IF(SP_SUL!AM393="","*",SP_SUL!AM393)</f>
        <v>-</v>
      </c>
      <c r="M375" s="142" t="str">
        <f>IF(SP_SUL!AP393="","*",SP_SUL!AP393)</f>
        <v>-</v>
      </c>
      <c r="N375" s="142" t="str">
        <f>IF(SP_SUL!AM393="","*",SP_SUL!AM393)</f>
        <v>-</v>
      </c>
      <c r="O375" s="175" t="str">
        <f>IF(SP_SUL!BH393="","*",SP_SUL!BH393)</f>
        <v>*</v>
      </c>
      <c r="P375" s="91"/>
      <c r="Q375" s="146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5" t="str">
        <f>IF(SP_SUL!K394="","*",SP_SUL!K394)</f>
        <v>*</v>
      </c>
      <c r="I376" s="133" t="str">
        <f>IF(SP_SUL!O394="","*",SP_SUL!O394)</f>
        <v>*</v>
      </c>
      <c r="J376" s="133" t="str">
        <f>IF(SP_SUL!P394="","*",SP_SUL!P394)</f>
        <v>*</v>
      </c>
      <c r="K376" s="142" t="str">
        <f>IF(SP_SUL!AK394="","*",SP_SUL!AK394)</f>
        <v>-</v>
      </c>
      <c r="L376" s="142" t="str">
        <f>IF(SP_SUL!AM394="","*",SP_SUL!AM394)</f>
        <v>-</v>
      </c>
      <c r="M376" s="142" t="str">
        <f>IF(SP_SUL!AP394="","*",SP_SUL!AP394)</f>
        <v>-</v>
      </c>
      <c r="N376" s="142" t="str">
        <f>IF(SP_SUL!AM394="","*",SP_SUL!AM394)</f>
        <v>-</v>
      </c>
      <c r="O376" s="175" t="str">
        <f>IF(SP_SUL!BH394="","*",SP_SUL!BH394)</f>
        <v>*</v>
      </c>
      <c r="P376" s="91"/>
      <c r="Q376" s="146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5" t="str">
        <f>IF(SP_SUL!K395="","*",SP_SUL!K395)</f>
        <v>*</v>
      </c>
      <c r="I377" s="133" t="str">
        <f>IF(SP_SUL!O395="","*",SP_SUL!O395)</f>
        <v>*</v>
      </c>
      <c r="J377" s="133" t="str">
        <f>IF(SP_SUL!P395="","*",SP_SUL!P395)</f>
        <v>*</v>
      </c>
      <c r="K377" s="142" t="str">
        <f>IF(SP_SUL!AK395="","*",SP_SUL!AK395)</f>
        <v>-</v>
      </c>
      <c r="L377" s="142" t="str">
        <f>IF(SP_SUL!AM395="","*",SP_SUL!AM395)</f>
        <v>-</v>
      </c>
      <c r="M377" s="142" t="str">
        <f>IF(SP_SUL!AP395="","*",SP_SUL!AP395)</f>
        <v>-</v>
      </c>
      <c r="N377" s="142" t="str">
        <f>IF(SP_SUL!AM395="","*",SP_SUL!AM395)</f>
        <v>-</v>
      </c>
      <c r="O377" s="175" t="str">
        <f>IF(SP_SUL!BH395="","*",SP_SUL!BH395)</f>
        <v>*</v>
      </c>
      <c r="P377" s="91"/>
      <c r="Q377" s="146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5" t="str">
        <f>IF(SP_SUL!K396="","*",SP_SUL!K396)</f>
        <v>*</v>
      </c>
      <c r="I378" s="133" t="str">
        <f>IF(SP_SUL!O396="","*",SP_SUL!O396)</f>
        <v>*</v>
      </c>
      <c r="J378" s="133" t="str">
        <f>IF(SP_SUL!P396="","*",SP_SUL!P396)</f>
        <v>*</v>
      </c>
      <c r="K378" s="142" t="str">
        <f>IF(SP_SUL!AK396="","*",SP_SUL!AK396)</f>
        <v>-</v>
      </c>
      <c r="L378" s="142" t="str">
        <f>IF(SP_SUL!AM396="","*",SP_SUL!AM396)</f>
        <v>-</v>
      </c>
      <c r="M378" s="142" t="str">
        <f>IF(SP_SUL!AP396="","*",SP_SUL!AP396)</f>
        <v>-</v>
      </c>
      <c r="N378" s="142" t="str">
        <f>IF(SP_SUL!AM396="","*",SP_SUL!AM396)</f>
        <v>-</v>
      </c>
      <c r="O378" s="175" t="str">
        <f>IF(SP_SUL!BH396="","*",SP_SUL!BH396)</f>
        <v>*</v>
      </c>
      <c r="P378" s="91"/>
      <c r="Q378" s="146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5" t="str">
        <f>IF(SP_SUL!K397="","*",SP_SUL!K397)</f>
        <v>*</v>
      </c>
      <c r="I379" s="133" t="str">
        <f>IF(SP_SUL!O397="","*",SP_SUL!O397)</f>
        <v>*</v>
      </c>
      <c r="J379" s="133" t="str">
        <f>IF(SP_SUL!P397="","*",SP_SUL!P397)</f>
        <v>*</v>
      </c>
      <c r="K379" s="142" t="str">
        <f>IF(SP_SUL!AK397="","*",SP_SUL!AK397)</f>
        <v>-</v>
      </c>
      <c r="L379" s="142" t="str">
        <f>IF(SP_SUL!AM397="","*",SP_SUL!AM397)</f>
        <v>-</v>
      </c>
      <c r="M379" s="142" t="str">
        <f>IF(SP_SUL!AP397="","*",SP_SUL!AP397)</f>
        <v>-</v>
      </c>
      <c r="N379" s="142" t="str">
        <f>IF(SP_SUL!AM397="","*",SP_SUL!AM397)</f>
        <v>-</v>
      </c>
      <c r="O379" s="175" t="str">
        <f>IF(SP_SUL!BH397="","*",SP_SUL!BH397)</f>
        <v>*</v>
      </c>
      <c r="P379" s="91"/>
      <c r="Q379" s="146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5" t="str">
        <f>IF(SP_SUL!K399="","*",SP_SUL!K399)</f>
        <v>*</v>
      </c>
      <c r="I380" s="133" t="str">
        <f>IF(SP_SUL!O399="","*",SP_SUL!O399)</f>
        <v>*</v>
      </c>
      <c r="J380" s="133" t="str">
        <f>IF(SP_SUL!P399="","*",SP_SUL!P399)</f>
        <v>*</v>
      </c>
      <c r="K380" s="142" t="str">
        <f>IF(SP_SUL!AK399="","*",SP_SUL!AK399)</f>
        <v>-</v>
      </c>
      <c r="L380" s="142" t="str">
        <f>IF(SP_SUL!AM399="","*",SP_SUL!AM399)</f>
        <v>-</v>
      </c>
      <c r="M380" s="142" t="str">
        <f>IF(SP_SUL!AP399="","*",SP_SUL!AP399)</f>
        <v>-</v>
      </c>
      <c r="N380" s="142" t="str">
        <f>IF(SP_SUL!AM399="","*",SP_SUL!AM399)</f>
        <v>-</v>
      </c>
      <c r="O380" s="175" t="str">
        <f>IF(SP_SUL!BH399="","*",SP_SUL!BH399)</f>
        <v>*</v>
      </c>
      <c r="P380" s="91"/>
      <c r="Q380" s="146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5" t="str">
        <f>IF(SP_SUL!K400="","*",SP_SUL!K400)</f>
        <v>*</v>
      </c>
      <c r="I381" s="133" t="str">
        <f>IF(SP_SUL!O400="","*",SP_SUL!O400)</f>
        <v>*</v>
      </c>
      <c r="J381" s="133" t="str">
        <f>IF(SP_SUL!P400="","*",SP_SUL!P400)</f>
        <v>*</v>
      </c>
      <c r="K381" s="142" t="str">
        <f>IF(SP_SUL!AK400="","*",SP_SUL!AK400)</f>
        <v>-</v>
      </c>
      <c r="L381" s="142" t="str">
        <f>IF(SP_SUL!AM400="","*",SP_SUL!AM400)</f>
        <v>-</v>
      </c>
      <c r="M381" s="142" t="str">
        <f>IF(SP_SUL!AP400="","*",SP_SUL!AP400)</f>
        <v>-</v>
      </c>
      <c r="N381" s="142" t="str">
        <f>IF(SP_SUL!AM400="","*",SP_SUL!AM400)</f>
        <v>-</v>
      </c>
      <c r="O381" s="175" t="str">
        <f>IF(SP_SUL!BH400="","*",SP_SUL!BH400)</f>
        <v>*</v>
      </c>
      <c r="P381" s="91"/>
      <c r="Q381" s="146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5" t="str">
        <f>IF(SP_SUL!K401="","*",SP_SUL!K401)</f>
        <v>*</v>
      </c>
      <c r="I382" s="133" t="str">
        <f>IF(SP_SUL!O401="","*",SP_SUL!O401)</f>
        <v>*</v>
      </c>
      <c r="J382" s="133" t="str">
        <f>IF(SP_SUL!P401="","*",SP_SUL!P401)</f>
        <v>*</v>
      </c>
      <c r="K382" s="142" t="str">
        <f>IF(SP_SUL!AK401="","*",SP_SUL!AK401)</f>
        <v>-</v>
      </c>
      <c r="L382" s="142" t="str">
        <f>IF(SP_SUL!AM401="","*",SP_SUL!AM401)</f>
        <v>-</v>
      </c>
      <c r="M382" s="142" t="str">
        <f>IF(SP_SUL!AP401="","*",SP_SUL!AP401)</f>
        <v>-</v>
      </c>
      <c r="N382" s="142" t="str">
        <f>IF(SP_SUL!AM401="","*",SP_SUL!AM401)</f>
        <v>-</v>
      </c>
      <c r="O382" s="175" t="str">
        <f>IF(SP_SUL!BH401="","*",SP_SUL!BH401)</f>
        <v>*</v>
      </c>
      <c r="P382" s="91"/>
      <c r="Q382" s="146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5" t="str">
        <f>IF(SP_SUL!K402="","*",SP_SUL!K402)</f>
        <v>*</v>
      </c>
      <c r="I383" s="133" t="str">
        <f>IF(SP_SUL!O402="","*",SP_SUL!O402)</f>
        <v>*</v>
      </c>
      <c r="J383" s="133" t="str">
        <f>IF(SP_SUL!P402="","*",SP_SUL!P402)</f>
        <v>*</v>
      </c>
      <c r="K383" s="142" t="str">
        <f>IF(SP_SUL!AK402="","*",SP_SUL!AK402)</f>
        <v>-</v>
      </c>
      <c r="L383" s="142" t="str">
        <f>IF(SP_SUL!AM402="","*",SP_SUL!AM402)</f>
        <v>-</v>
      </c>
      <c r="M383" s="142" t="str">
        <f>IF(SP_SUL!AP402="","*",SP_SUL!AP402)</f>
        <v>-</v>
      </c>
      <c r="N383" s="142" t="str">
        <f>IF(SP_SUL!AM402="","*",SP_SUL!AM402)</f>
        <v>-</v>
      </c>
      <c r="O383" s="175" t="str">
        <f>IF(SP_SUL!BH402="","*",SP_SUL!BH402)</f>
        <v>*</v>
      </c>
      <c r="P383" s="91"/>
      <c r="Q383" s="146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5" t="str">
        <f>IF(SP_SUL!K403="","*",SP_SUL!K403)</f>
        <v>*</v>
      </c>
      <c r="I384" s="133" t="str">
        <f>IF(SP_SUL!O403="","*",SP_SUL!O403)</f>
        <v>*</v>
      </c>
      <c r="J384" s="133" t="str">
        <f>IF(SP_SUL!P403="","*",SP_SUL!P403)</f>
        <v>*</v>
      </c>
      <c r="K384" s="142" t="str">
        <f>IF(SP_SUL!AK403="","*",SP_SUL!AK403)</f>
        <v>-</v>
      </c>
      <c r="L384" s="142" t="str">
        <f>IF(SP_SUL!AM403="","*",SP_SUL!AM403)</f>
        <v>-</v>
      </c>
      <c r="M384" s="142" t="str">
        <f>IF(SP_SUL!AP403="","*",SP_SUL!AP403)</f>
        <v>-</v>
      </c>
      <c r="N384" s="142" t="str">
        <f>IF(SP_SUL!AM403="","*",SP_SUL!AM403)</f>
        <v>-</v>
      </c>
      <c r="O384" s="175" t="str">
        <f>IF(SP_SUL!BH403="","*",SP_SUL!BH403)</f>
        <v>*</v>
      </c>
      <c r="P384" s="91"/>
      <c r="Q384" s="146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5" t="str">
        <f>IF(SP_SUL!K404="","*",SP_SUL!K404)</f>
        <v>*</v>
      </c>
      <c r="I385" s="133" t="str">
        <f>IF(SP_SUL!O404="","*",SP_SUL!O404)</f>
        <v>*</v>
      </c>
      <c r="J385" s="133" t="str">
        <f>IF(SP_SUL!P404="","*",SP_SUL!P404)</f>
        <v>*</v>
      </c>
      <c r="K385" s="142" t="str">
        <f>IF(SP_SUL!AK404="","*",SP_SUL!AK404)</f>
        <v>-</v>
      </c>
      <c r="L385" s="142" t="str">
        <f>IF(SP_SUL!AM404="","*",SP_SUL!AM404)</f>
        <v>-</v>
      </c>
      <c r="M385" s="142" t="str">
        <f>IF(SP_SUL!AP404="","*",SP_SUL!AP404)</f>
        <v>-</v>
      </c>
      <c r="N385" s="142" t="str">
        <f>IF(SP_SUL!AM404="","*",SP_SUL!AM404)</f>
        <v>-</v>
      </c>
      <c r="O385" s="175" t="str">
        <f>IF(SP_SUL!BH404="","*",SP_SUL!BH404)</f>
        <v>*</v>
      </c>
      <c r="P385" s="91"/>
      <c r="Q385" s="146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5" t="str">
        <f>IF(SP_SUL!K405="","*",SP_SUL!K405)</f>
        <v>*</v>
      </c>
      <c r="I386" s="133" t="str">
        <f>IF(SP_SUL!O405="","*",SP_SUL!O405)</f>
        <v>*</v>
      </c>
      <c r="J386" s="133" t="str">
        <f>IF(SP_SUL!P405="","*",SP_SUL!P405)</f>
        <v>*</v>
      </c>
      <c r="K386" s="142" t="str">
        <f>IF(SP_SUL!AK405="","*",SP_SUL!AK405)</f>
        <v>-</v>
      </c>
      <c r="L386" s="142" t="str">
        <f>IF(SP_SUL!AM405="","*",SP_SUL!AM405)</f>
        <v>-</v>
      </c>
      <c r="M386" s="142" t="str">
        <f>IF(SP_SUL!AP405="","*",SP_SUL!AP405)</f>
        <v>-</v>
      </c>
      <c r="N386" s="142" t="str">
        <f>IF(SP_SUL!AM405="","*",SP_SUL!AM405)</f>
        <v>-</v>
      </c>
      <c r="O386" s="175" t="str">
        <f>IF(SP_SUL!BH405="","*",SP_SUL!BH405)</f>
        <v>*</v>
      </c>
      <c r="P386" s="91"/>
      <c r="Q386" s="146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5" t="str">
        <f>IF(SP_SUL!K406="","*",SP_SUL!K406)</f>
        <v>*</v>
      </c>
      <c r="I387" s="133" t="str">
        <f>IF(SP_SUL!O406="","*",SP_SUL!O406)</f>
        <v>*</v>
      </c>
      <c r="J387" s="133" t="str">
        <f>IF(SP_SUL!P406="","*",SP_SUL!P406)</f>
        <v>*</v>
      </c>
      <c r="K387" s="142" t="str">
        <f>IF(SP_SUL!AK406="","*",SP_SUL!AK406)</f>
        <v>-</v>
      </c>
      <c r="L387" s="142" t="str">
        <f>IF(SP_SUL!AM406="","*",SP_SUL!AM406)</f>
        <v>-</v>
      </c>
      <c r="M387" s="142" t="str">
        <f>IF(SP_SUL!AP406="","*",SP_SUL!AP406)</f>
        <v>-</v>
      </c>
      <c r="N387" s="142" t="str">
        <f>IF(SP_SUL!AM406="","*",SP_SUL!AM406)</f>
        <v>-</v>
      </c>
      <c r="O387" s="175" t="str">
        <f>IF(SP_SUL!BH406="","*",SP_SUL!BH406)</f>
        <v>*</v>
      </c>
      <c r="P387" s="91"/>
      <c r="Q387" s="146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5" t="str">
        <f>IF(SP_SUL!K407="","*",SP_SUL!K407)</f>
        <v>*</v>
      </c>
      <c r="I388" s="133" t="str">
        <f>IF(SP_SUL!O407="","*",SP_SUL!O407)</f>
        <v>*</v>
      </c>
      <c r="J388" s="133" t="str">
        <f>IF(SP_SUL!P407="","*",SP_SUL!P407)</f>
        <v>*</v>
      </c>
      <c r="K388" s="142" t="str">
        <f>IF(SP_SUL!AK407="","*",SP_SUL!AK407)</f>
        <v>-</v>
      </c>
      <c r="L388" s="142" t="str">
        <f>IF(SP_SUL!AM407="","*",SP_SUL!AM407)</f>
        <v>-</v>
      </c>
      <c r="M388" s="142" t="str">
        <f>IF(SP_SUL!AP407="","*",SP_SUL!AP407)</f>
        <v>-</v>
      </c>
      <c r="N388" s="142" t="str">
        <f>IF(SP_SUL!AM407="","*",SP_SUL!AM407)</f>
        <v>-</v>
      </c>
      <c r="O388" s="175" t="str">
        <f>IF(SP_SUL!BH407="","*",SP_SUL!BH407)</f>
        <v>*</v>
      </c>
      <c r="P388" s="91"/>
      <c r="Q388" s="146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5" t="str">
        <f>IF(SP_SUL!K408="","*",SP_SUL!K408)</f>
        <v>*</v>
      </c>
      <c r="I389" s="133" t="str">
        <f>IF(SP_SUL!O408="","*",SP_SUL!O408)</f>
        <v>*</v>
      </c>
      <c r="J389" s="133" t="str">
        <f>IF(SP_SUL!P408="","*",SP_SUL!P408)</f>
        <v>*</v>
      </c>
      <c r="K389" s="142" t="str">
        <f>IF(SP_SUL!AK408="","*",SP_SUL!AK408)</f>
        <v>-</v>
      </c>
      <c r="L389" s="142" t="str">
        <f>IF(SP_SUL!AM408="","*",SP_SUL!AM408)</f>
        <v>-</v>
      </c>
      <c r="M389" s="142" t="str">
        <f>IF(SP_SUL!AP408="","*",SP_SUL!AP408)</f>
        <v>-</v>
      </c>
      <c r="N389" s="142" t="str">
        <f>IF(SP_SUL!AM408="","*",SP_SUL!AM408)</f>
        <v>-</v>
      </c>
      <c r="O389" s="175" t="str">
        <f>IF(SP_SUL!BH408="","*",SP_SUL!BH408)</f>
        <v>*</v>
      </c>
      <c r="P389" s="91"/>
      <c r="Q389" s="146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5" t="str">
        <f>IF(SP_SUL!K409="","*",SP_SUL!K409)</f>
        <v>*</v>
      </c>
      <c r="I390" s="133" t="str">
        <f>IF(SP_SUL!O409="","*",SP_SUL!O409)</f>
        <v>*</v>
      </c>
      <c r="J390" s="133" t="str">
        <f>IF(SP_SUL!P409="","*",SP_SUL!P409)</f>
        <v>*</v>
      </c>
      <c r="K390" s="142" t="str">
        <f>IF(SP_SUL!AK409="","*",SP_SUL!AK409)</f>
        <v>-</v>
      </c>
      <c r="L390" s="142" t="str">
        <f>IF(SP_SUL!AM409="","*",SP_SUL!AM409)</f>
        <v>-</v>
      </c>
      <c r="M390" s="142" t="str">
        <f>IF(SP_SUL!AP409="","*",SP_SUL!AP409)</f>
        <v>-</v>
      </c>
      <c r="N390" s="142" t="str">
        <f>IF(SP_SUL!AM409="","*",SP_SUL!AM409)</f>
        <v>-</v>
      </c>
      <c r="O390" s="175" t="str">
        <f>IF(SP_SUL!BH409="","*",SP_SUL!BH409)</f>
        <v>*</v>
      </c>
      <c r="P390" s="91"/>
      <c r="Q390" s="146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5" t="str">
        <f>IF(SP_SUL!K410="","*",SP_SUL!K410)</f>
        <v>*</v>
      </c>
      <c r="I391" s="133" t="str">
        <f>IF(SP_SUL!O410="","*",SP_SUL!O410)</f>
        <v>*</v>
      </c>
      <c r="J391" s="133" t="str">
        <f>IF(SP_SUL!P410="","*",SP_SUL!P410)</f>
        <v>*</v>
      </c>
      <c r="K391" s="142" t="str">
        <f>IF(SP_SUL!AK410="","*",SP_SUL!AK410)</f>
        <v>-</v>
      </c>
      <c r="L391" s="142" t="str">
        <f>IF(SP_SUL!AM410="","*",SP_SUL!AM410)</f>
        <v>-</v>
      </c>
      <c r="M391" s="142" t="str">
        <f>IF(SP_SUL!AP410="","*",SP_SUL!AP410)</f>
        <v>-</v>
      </c>
      <c r="N391" s="142" t="str">
        <f>IF(SP_SUL!AM410="","*",SP_SUL!AM410)</f>
        <v>-</v>
      </c>
      <c r="O391" s="175" t="str">
        <f>IF(SP_SUL!BH410="","*",SP_SUL!BH410)</f>
        <v>*</v>
      </c>
      <c r="P391" s="91"/>
      <c r="Q391" s="146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5" t="str">
        <f>IF(SP_SUL!K411="","*",SP_SUL!K411)</f>
        <v>*</v>
      </c>
      <c r="I392" s="133" t="str">
        <f>IF(SP_SUL!O411="","*",SP_SUL!O411)</f>
        <v>*</v>
      </c>
      <c r="J392" s="133" t="str">
        <f>IF(SP_SUL!P411="","*",SP_SUL!P411)</f>
        <v>*</v>
      </c>
      <c r="K392" s="142" t="str">
        <f>IF(SP_SUL!AK411="","*",SP_SUL!AK411)</f>
        <v>-</v>
      </c>
      <c r="L392" s="142" t="str">
        <f>IF(SP_SUL!AM411="","*",SP_SUL!AM411)</f>
        <v>-</v>
      </c>
      <c r="M392" s="142" t="str">
        <f>IF(SP_SUL!AP411="","*",SP_SUL!AP411)</f>
        <v>-</v>
      </c>
      <c r="N392" s="142" t="str">
        <f>IF(SP_SUL!AM411="","*",SP_SUL!AM411)</f>
        <v>-</v>
      </c>
      <c r="O392" s="175" t="str">
        <f>IF(SP_SUL!BH411="","*",SP_SUL!BH411)</f>
        <v>*</v>
      </c>
      <c r="P392" s="91"/>
      <c r="Q392" s="146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5" t="str">
        <f>IF(SP_SUL!K412="","*",SP_SUL!K412)</f>
        <v>*</v>
      </c>
      <c r="I393" s="133" t="str">
        <f>IF(SP_SUL!O412="","*",SP_SUL!O412)</f>
        <v>*</v>
      </c>
      <c r="J393" s="133" t="str">
        <f>IF(SP_SUL!P412="","*",SP_SUL!P412)</f>
        <v>*</v>
      </c>
      <c r="K393" s="142" t="str">
        <f>IF(SP_SUL!AK412="","*",SP_SUL!AK412)</f>
        <v>-</v>
      </c>
      <c r="L393" s="142" t="str">
        <f>IF(SP_SUL!AM412="","*",SP_SUL!AM412)</f>
        <v>-</v>
      </c>
      <c r="M393" s="142" t="str">
        <f>IF(SP_SUL!AP412="","*",SP_SUL!AP412)</f>
        <v>-</v>
      </c>
      <c r="N393" s="142" t="str">
        <f>IF(SP_SUL!AM412="","*",SP_SUL!AM412)</f>
        <v>-</v>
      </c>
      <c r="O393" s="175" t="str">
        <f>IF(SP_SUL!BH412="","*",SP_SUL!BH412)</f>
        <v>*</v>
      </c>
      <c r="P393" s="91"/>
      <c r="Q393" s="146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5" t="str">
        <f>IF(SP_SUL!K413="","*",SP_SUL!K413)</f>
        <v>*</v>
      </c>
      <c r="I394" s="133" t="str">
        <f>IF(SP_SUL!O413="","*",SP_SUL!O413)</f>
        <v>*</v>
      </c>
      <c r="J394" s="133" t="str">
        <f>IF(SP_SUL!P413="","*",SP_SUL!P413)</f>
        <v>*</v>
      </c>
      <c r="K394" s="142" t="str">
        <f>IF(SP_SUL!AK413="","*",SP_SUL!AK413)</f>
        <v>-</v>
      </c>
      <c r="L394" s="142" t="str">
        <f>IF(SP_SUL!AM413="","*",SP_SUL!AM413)</f>
        <v>-</v>
      </c>
      <c r="M394" s="142" t="str">
        <f>IF(SP_SUL!AP413="","*",SP_SUL!AP413)</f>
        <v>-</v>
      </c>
      <c r="N394" s="142" t="str">
        <f>IF(SP_SUL!AM413="","*",SP_SUL!AM413)</f>
        <v>-</v>
      </c>
      <c r="O394" s="175" t="str">
        <f>IF(SP_SUL!BH413="","*",SP_SUL!BH413)</f>
        <v>*</v>
      </c>
      <c r="P394" s="91"/>
      <c r="Q394" s="146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5" t="str">
        <f>IF(SP_SUL!K414="","*",SP_SUL!K414)</f>
        <v>*</v>
      </c>
      <c r="I395" s="133" t="str">
        <f>IF(SP_SUL!O414="","*",SP_SUL!O414)</f>
        <v>*</v>
      </c>
      <c r="J395" s="133" t="str">
        <f>IF(SP_SUL!P414="","*",SP_SUL!P414)</f>
        <v>*</v>
      </c>
      <c r="K395" s="142" t="str">
        <f>IF(SP_SUL!AK414="","*",SP_SUL!AK414)</f>
        <v>-</v>
      </c>
      <c r="L395" s="142" t="str">
        <f>IF(SP_SUL!AM414="","*",SP_SUL!AM414)</f>
        <v>-</v>
      </c>
      <c r="M395" s="142" t="str">
        <f>IF(SP_SUL!AP414="","*",SP_SUL!AP414)</f>
        <v>-</v>
      </c>
      <c r="N395" s="142" t="str">
        <f>IF(SP_SUL!AM414="","*",SP_SUL!AM414)</f>
        <v>-</v>
      </c>
      <c r="O395" s="175" t="str">
        <f>IF(SP_SUL!BH414="","*",SP_SUL!BH414)</f>
        <v>*</v>
      </c>
      <c r="P395" s="91"/>
      <c r="Q395" s="146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5" t="str">
        <f>IF(SP_SUL!K415="","*",SP_SUL!K415)</f>
        <v>*</v>
      </c>
      <c r="I396" s="133" t="str">
        <f>IF(SP_SUL!O415="","*",SP_SUL!O415)</f>
        <v>*</v>
      </c>
      <c r="J396" s="133" t="str">
        <f>IF(SP_SUL!P415="","*",SP_SUL!P415)</f>
        <v>*</v>
      </c>
      <c r="K396" s="142" t="str">
        <f>IF(SP_SUL!AK415="","*",SP_SUL!AK415)</f>
        <v>-</v>
      </c>
      <c r="L396" s="142" t="str">
        <f>IF(SP_SUL!AM415="","*",SP_SUL!AM415)</f>
        <v>-</v>
      </c>
      <c r="M396" s="142" t="str">
        <f>IF(SP_SUL!AP415="","*",SP_SUL!AP415)</f>
        <v>-</v>
      </c>
      <c r="N396" s="142" t="str">
        <f>IF(SP_SUL!AM415="","*",SP_SUL!AM415)</f>
        <v>-</v>
      </c>
      <c r="O396" s="175" t="str">
        <f>IF(SP_SUL!BH415="","*",SP_SUL!BH415)</f>
        <v>*</v>
      </c>
      <c r="P396" s="91"/>
      <c r="Q396" s="146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5" t="str">
        <f>IF(SP_SUL!K416="","*",SP_SUL!K416)</f>
        <v>*</v>
      </c>
      <c r="I397" s="133" t="str">
        <f>IF(SP_SUL!O416="","*",SP_SUL!O416)</f>
        <v>*</v>
      </c>
      <c r="J397" s="133" t="str">
        <f>IF(SP_SUL!P416="","*",SP_SUL!P416)</f>
        <v>*</v>
      </c>
      <c r="K397" s="142" t="str">
        <f>IF(SP_SUL!AK416="","*",SP_SUL!AK416)</f>
        <v>-</v>
      </c>
      <c r="L397" s="142" t="str">
        <f>IF(SP_SUL!AM416="","*",SP_SUL!AM416)</f>
        <v>-</v>
      </c>
      <c r="M397" s="142" t="str">
        <f>IF(SP_SUL!AP416="","*",SP_SUL!AP416)</f>
        <v>-</v>
      </c>
      <c r="N397" s="142" t="str">
        <f>IF(SP_SUL!AM416="","*",SP_SUL!AM416)</f>
        <v>-</v>
      </c>
      <c r="O397" s="175" t="str">
        <f>IF(SP_SUL!BH416="","*",SP_SUL!BH416)</f>
        <v>*</v>
      </c>
      <c r="P397" s="91"/>
      <c r="Q397" s="146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5" t="str">
        <f>IF(SP_SUL!K417="","*",SP_SUL!K417)</f>
        <v>*</v>
      </c>
      <c r="I398" s="133" t="str">
        <f>IF(SP_SUL!O417="","*",SP_SUL!O417)</f>
        <v>*</v>
      </c>
      <c r="J398" s="133" t="str">
        <f>IF(SP_SUL!P417="","*",SP_SUL!P417)</f>
        <v>*</v>
      </c>
      <c r="K398" s="142" t="str">
        <f>IF(SP_SUL!AK417="","*",SP_SUL!AK417)</f>
        <v>-</v>
      </c>
      <c r="L398" s="142" t="str">
        <f>IF(SP_SUL!AM417="","*",SP_SUL!AM417)</f>
        <v>-</v>
      </c>
      <c r="M398" s="142" t="str">
        <f>IF(SP_SUL!AP417="","*",SP_SUL!AP417)</f>
        <v>-</v>
      </c>
      <c r="N398" s="142" t="str">
        <f>IF(SP_SUL!AM417="","*",SP_SUL!AM417)</f>
        <v>-</v>
      </c>
      <c r="O398" s="175" t="str">
        <f>IF(SP_SUL!BH417="","*",SP_SUL!BH417)</f>
        <v>*</v>
      </c>
      <c r="P398" s="91"/>
      <c r="Q398" s="146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5" t="str">
        <f>IF(SP_SUL!K418="","*",SP_SUL!K418)</f>
        <v>*</v>
      </c>
      <c r="I399" s="133" t="str">
        <f>IF(SP_SUL!O418="","*",SP_SUL!O418)</f>
        <v>*</v>
      </c>
      <c r="J399" s="133" t="str">
        <f>IF(SP_SUL!P418="","*",SP_SUL!P418)</f>
        <v>*</v>
      </c>
      <c r="K399" s="142" t="str">
        <f>IF(SP_SUL!AK418="","*",SP_SUL!AK418)</f>
        <v>-</v>
      </c>
      <c r="L399" s="142" t="str">
        <f>IF(SP_SUL!AM418="","*",SP_SUL!AM418)</f>
        <v>-</v>
      </c>
      <c r="M399" s="142" t="str">
        <f>IF(SP_SUL!AP418="","*",SP_SUL!AP418)</f>
        <v>-</v>
      </c>
      <c r="N399" s="142" t="str">
        <f>IF(SP_SUL!AM418="","*",SP_SUL!AM418)</f>
        <v>-</v>
      </c>
      <c r="O399" s="175" t="str">
        <f>IF(SP_SUL!BH418="","*",SP_SUL!BH418)</f>
        <v>*</v>
      </c>
      <c r="P399" s="91"/>
      <c r="Q399" s="146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5" t="str">
        <f>IF(SP_SUL!K419="","*",SP_SUL!K419)</f>
        <v>*</v>
      </c>
      <c r="I400" s="133" t="str">
        <f>IF(SP_SUL!O419="","*",SP_SUL!O419)</f>
        <v>*</v>
      </c>
      <c r="J400" s="133" t="str">
        <f>IF(SP_SUL!P419="","*",SP_SUL!P419)</f>
        <v>*</v>
      </c>
      <c r="K400" s="142" t="str">
        <f>IF(SP_SUL!AK419="","*",SP_SUL!AK419)</f>
        <v>-</v>
      </c>
      <c r="L400" s="142" t="str">
        <f>IF(SP_SUL!AM419="","*",SP_SUL!AM419)</f>
        <v>-</v>
      </c>
      <c r="M400" s="142" t="str">
        <f>IF(SP_SUL!AP419="","*",SP_SUL!AP419)</f>
        <v>-</v>
      </c>
      <c r="N400" s="142" t="str">
        <f>IF(SP_SUL!AM419="","*",SP_SUL!AM419)</f>
        <v>-</v>
      </c>
      <c r="O400" s="175" t="str">
        <f>IF(SP_SUL!BH419="","*",SP_SUL!BH419)</f>
        <v>*</v>
      </c>
      <c r="P400" s="91"/>
      <c r="Q400" s="146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5" t="str">
        <f>IF(SP_SUL!K420="","*",SP_SUL!K420)</f>
        <v>*</v>
      </c>
      <c r="I401" s="133" t="str">
        <f>IF(SP_SUL!O420="","*",SP_SUL!O420)</f>
        <v>*</v>
      </c>
      <c r="J401" s="133" t="str">
        <f>IF(SP_SUL!P420="","*",SP_SUL!P420)</f>
        <v>*</v>
      </c>
      <c r="K401" s="142" t="str">
        <f>IF(SP_SUL!AK420="","*",SP_SUL!AK420)</f>
        <v>-</v>
      </c>
      <c r="L401" s="142" t="str">
        <f>IF(SP_SUL!AM420="","*",SP_SUL!AM420)</f>
        <v>-</v>
      </c>
      <c r="M401" s="142" t="str">
        <f>IF(SP_SUL!AP420="","*",SP_SUL!AP420)</f>
        <v>-</v>
      </c>
      <c r="N401" s="142" t="str">
        <f>IF(SP_SUL!AM420="","*",SP_SUL!AM420)</f>
        <v>-</v>
      </c>
      <c r="O401" s="175" t="str">
        <f>IF(SP_SUL!BH420="","*",SP_SUL!BH420)</f>
        <v>*</v>
      </c>
      <c r="P401" s="91"/>
      <c r="Q401" s="146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5" t="str">
        <f>IF(SP_SUL!K421="","*",SP_SUL!K421)</f>
        <v>*</v>
      </c>
      <c r="I402" s="133" t="str">
        <f>IF(SP_SUL!O421="","*",SP_SUL!O421)</f>
        <v>*</v>
      </c>
      <c r="J402" s="133" t="str">
        <f>IF(SP_SUL!P421="","*",SP_SUL!P421)</f>
        <v>*</v>
      </c>
      <c r="K402" s="142" t="str">
        <f>IF(SP_SUL!AK421="","*",SP_SUL!AK421)</f>
        <v>-</v>
      </c>
      <c r="L402" s="142" t="str">
        <f>IF(SP_SUL!AM421="","*",SP_SUL!AM421)</f>
        <v>-</v>
      </c>
      <c r="M402" s="142" t="str">
        <f>IF(SP_SUL!AP421="","*",SP_SUL!AP421)</f>
        <v>-</v>
      </c>
      <c r="N402" s="142" t="str">
        <f>IF(SP_SUL!AM421="","*",SP_SUL!AM421)</f>
        <v>-</v>
      </c>
      <c r="O402" s="175" t="str">
        <f>IF(SP_SUL!BH421="","*",SP_SUL!BH421)</f>
        <v>*</v>
      </c>
      <c r="P402" s="91"/>
      <c r="Q402" s="146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5" t="str">
        <f>IF(SP_SUL!K422="","*",SP_SUL!K422)</f>
        <v>*</v>
      </c>
      <c r="I403" s="133" t="str">
        <f>IF(SP_SUL!O422="","*",SP_SUL!O422)</f>
        <v>*</v>
      </c>
      <c r="J403" s="133" t="str">
        <f>IF(SP_SUL!P422="","*",SP_SUL!P422)</f>
        <v>*</v>
      </c>
      <c r="K403" s="142" t="str">
        <f>IF(SP_SUL!AK422="","*",SP_SUL!AK422)</f>
        <v>-</v>
      </c>
      <c r="L403" s="142" t="str">
        <f>IF(SP_SUL!AM422="","*",SP_SUL!AM422)</f>
        <v>-</v>
      </c>
      <c r="M403" s="142" t="str">
        <f>IF(SP_SUL!AP422="","*",SP_SUL!AP422)</f>
        <v>-</v>
      </c>
      <c r="N403" s="142" t="str">
        <f>IF(SP_SUL!AM422="","*",SP_SUL!AM422)</f>
        <v>-</v>
      </c>
      <c r="O403" s="175" t="str">
        <f>IF(SP_SUL!BH422="","*",SP_SUL!BH422)</f>
        <v>*</v>
      </c>
      <c r="P403" s="91"/>
      <c r="Q403" s="146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5" t="str">
        <f>IF(SP_SUL!K423="","*",SP_SUL!K423)</f>
        <v>*</v>
      </c>
      <c r="I404" s="133" t="str">
        <f>IF(SP_SUL!O423="","*",SP_SUL!O423)</f>
        <v>*</v>
      </c>
      <c r="J404" s="133" t="str">
        <f>IF(SP_SUL!P423="","*",SP_SUL!P423)</f>
        <v>*</v>
      </c>
      <c r="K404" s="142" t="str">
        <f>IF(SP_SUL!AK423="","*",SP_SUL!AK423)</f>
        <v>-</v>
      </c>
      <c r="L404" s="142" t="str">
        <f>IF(SP_SUL!AM423="","*",SP_SUL!AM423)</f>
        <v>-</v>
      </c>
      <c r="M404" s="142" t="str">
        <f>IF(SP_SUL!AP423="","*",SP_SUL!AP423)</f>
        <v>-</v>
      </c>
      <c r="N404" s="142" t="str">
        <f>IF(SP_SUL!AM423="","*",SP_SUL!AM423)</f>
        <v>-</v>
      </c>
      <c r="O404" s="175" t="str">
        <f>IF(SP_SUL!BH423="","*",SP_SUL!BH423)</f>
        <v>*</v>
      </c>
      <c r="P404" s="91"/>
      <c r="Q404" s="146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5" t="str">
        <f>IF(SP_SUL!K424="","*",SP_SUL!K424)</f>
        <v>*</v>
      </c>
      <c r="I405" s="133" t="str">
        <f>IF(SP_SUL!O424="","*",SP_SUL!O424)</f>
        <v>*</v>
      </c>
      <c r="J405" s="133" t="str">
        <f>IF(SP_SUL!P424="","*",SP_SUL!P424)</f>
        <v>*</v>
      </c>
      <c r="K405" s="142" t="str">
        <f>IF(SP_SUL!AK424="","*",SP_SUL!AK424)</f>
        <v>-</v>
      </c>
      <c r="L405" s="142" t="str">
        <f>IF(SP_SUL!AM424="","*",SP_SUL!AM424)</f>
        <v>-</v>
      </c>
      <c r="M405" s="142" t="str">
        <f>IF(SP_SUL!AP424="","*",SP_SUL!AP424)</f>
        <v>-</v>
      </c>
      <c r="N405" s="142" t="str">
        <f>IF(SP_SUL!AM424="","*",SP_SUL!AM424)</f>
        <v>-</v>
      </c>
      <c r="O405" s="175" t="str">
        <f>IF(SP_SUL!BH424="","*",SP_SUL!BH424)</f>
        <v>*</v>
      </c>
      <c r="P405" s="91"/>
      <c r="Q405" s="146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5" t="str">
        <f>IF(SP_SUL!K425="","*",SP_SUL!K425)</f>
        <v>*</v>
      </c>
      <c r="I406" s="133" t="str">
        <f>IF(SP_SUL!O425="","*",SP_SUL!O425)</f>
        <v>*</v>
      </c>
      <c r="J406" s="133" t="str">
        <f>IF(SP_SUL!P425="","*",SP_SUL!P425)</f>
        <v>*</v>
      </c>
      <c r="K406" s="142" t="str">
        <f>IF(SP_SUL!AK425="","*",SP_SUL!AK425)</f>
        <v>-</v>
      </c>
      <c r="L406" s="142" t="str">
        <f>IF(SP_SUL!AM425="","*",SP_SUL!AM425)</f>
        <v>-</v>
      </c>
      <c r="M406" s="142" t="str">
        <f>IF(SP_SUL!AP425="","*",SP_SUL!AP425)</f>
        <v>-</v>
      </c>
      <c r="N406" s="142" t="str">
        <f>IF(SP_SUL!AM425="","*",SP_SUL!AM425)</f>
        <v>-</v>
      </c>
      <c r="O406" s="175" t="str">
        <f>IF(SP_SUL!BH425="","*",SP_SUL!BH425)</f>
        <v>*</v>
      </c>
      <c r="P406" s="91"/>
      <c r="Q406" s="146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5" t="str">
        <f>IF(SP_SUL!K426="","*",SP_SUL!K426)</f>
        <v>*</v>
      </c>
      <c r="I407" s="133" t="str">
        <f>IF(SP_SUL!O426="","*",SP_SUL!O426)</f>
        <v>*</v>
      </c>
      <c r="J407" s="133" t="str">
        <f>IF(SP_SUL!P426="","*",SP_SUL!P426)</f>
        <v>*</v>
      </c>
      <c r="K407" s="142" t="str">
        <f>IF(SP_SUL!AK426="","*",SP_SUL!AK426)</f>
        <v>-</v>
      </c>
      <c r="L407" s="142" t="str">
        <f>IF(SP_SUL!AM426="","*",SP_SUL!AM426)</f>
        <v>-</v>
      </c>
      <c r="M407" s="142" t="str">
        <f>IF(SP_SUL!AP426="","*",SP_SUL!AP426)</f>
        <v>-</v>
      </c>
      <c r="N407" s="142" t="str">
        <f>IF(SP_SUL!AM426="","*",SP_SUL!AM426)</f>
        <v>-</v>
      </c>
      <c r="O407" s="175" t="str">
        <f>IF(SP_SUL!BH426="","*",SP_SUL!BH426)</f>
        <v>*</v>
      </c>
      <c r="P407" s="91"/>
      <c r="Q407" s="146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5" t="str">
        <f>IF(SP_SUL!K427="","*",SP_SUL!K427)</f>
        <v>*</v>
      </c>
      <c r="I408" s="133" t="str">
        <f>IF(SP_SUL!O427="","*",SP_SUL!O427)</f>
        <v>*</v>
      </c>
      <c r="J408" s="133" t="str">
        <f>IF(SP_SUL!P427="","*",SP_SUL!P427)</f>
        <v>*</v>
      </c>
      <c r="K408" s="142" t="str">
        <f>IF(SP_SUL!AK427="","*",SP_SUL!AK427)</f>
        <v>-</v>
      </c>
      <c r="L408" s="142" t="str">
        <f>IF(SP_SUL!AM427="","*",SP_SUL!AM427)</f>
        <v>-</v>
      </c>
      <c r="M408" s="142" t="str">
        <f>IF(SP_SUL!AP427="","*",SP_SUL!AP427)</f>
        <v>-</v>
      </c>
      <c r="N408" s="142" t="str">
        <f>IF(SP_SUL!AM427="","*",SP_SUL!AM427)</f>
        <v>-</v>
      </c>
      <c r="O408" s="175" t="str">
        <f>IF(SP_SUL!BH427="","*",SP_SUL!BH427)</f>
        <v>*</v>
      </c>
      <c r="P408" s="91"/>
      <c r="Q408" s="146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5" t="str">
        <f>IF(SP_SUL!K428="","*",SP_SUL!K428)</f>
        <v>*</v>
      </c>
      <c r="I409" s="133" t="str">
        <f>IF(SP_SUL!O428="","*",SP_SUL!O428)</f>
        <v>*</v>
      </c>
      <c r="J409" s="133" t="str">
        <f>IF(SP_SUL!P428="","*",SP_SUL!P428)</f>
        <v>*</v>
      </c>
      <c r="K409" s="142" t="str">
        <f>IF(SP_SUL!AK428="","*",SP_SUL!AK428)</f>
        <v>-</v>
      </c>
      <c r="L409" s="142" t="str">
        <f>IF(SP_SUL!AM428="","*",SP_SUL!AM428)</f>
        <v>-</v>
      </c>
      <c r="M409" s="142" t="str">
        <f>IF(SP_SUL!AP428="","*",SP_SUL!AP428)</f>
        <v>-</v>
      </c>
      <c r="N409" s="142" t="str">
        <f>IF(SP_SUL!AM428="","*",SP_SUL!AM428)</f>
        <v>-</v>
      </c>
      <c r="O409" s="175" t="str">
        <f>IF(SP_SUL!BH428="","*",SP_SUL!BH428)</f>
        <v>*</v>
      </c>
      <c r="P409" s="91"/>
      <c r="Q409" s="146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5" t="str">
        <f>IF(SP_SUL!K429="","*",SP_SUL!K429)</f>
        <v>*</v>
      </c>
      <c r="I410" s="133" t="str">
        <f>IF(SP_SUL!O429="","*",SP_SUL!O429)</f>
        <v>*</v>
      </c>
      <c r="J410" s="133" t="str">
        <f>IF(SP_SUL!P429="","*",SP_SUL!P429)</f>
        <v>*</v>
      </c>
      <c r="K410" s="142" t="str">
        <f>IF(SP_SUL!AK429="","*",SP_SUL!AK429)</f>
        <v>-</v>
      </c>
      <c r="L410" s="142" t="str">
        <f>IF(SP_SUL!AM429="","*",SP_SUL!AM429)</f>
        <v>-</v>
      </c>
      <c r="M410" s="142" t="str">
        <f>IF(SP_SUL!AP429="","*",SP_SUL!AP429)</f>
        <v>-</v>
      </c>
      <c r="N410" s="142" t="str">
        <f>IF(SP_SUL!AM429="","*",SP_SUL!AM429)</f>
        <v>-</v>
      </c>
      <c r="O410" s="175" t="str">
        <f>IF(SP_SUL!BH429="","*",SP_SUL!BH429)</f>
        <v>*</v>
      </c>
      <c r="P410" s="91"/>
      <c r="Q410" s="146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5" t="str">
        <f>IF(SP_SUL!K430="","*",SP_SUL!K430)</f>
        <v>*</v>
      </c>
      <c r="I411" s="133" t="str">
        <f>IF(SP_SUL!O430="","*",SP_SUL!O430)</f>
        <v>*</v>
      </c>
      <c r="J411" s="133" t="str">
        <f>IF(SP_SUL!P430="","*",SP_SUL!P430)</f>
        <v>*</v>
      </c>
      <c r="K411" s="142" t="str">
        <f>IF(SP_SUL!AK430="","*",SP_SUL!AK430)</f>
        <v>-</v>
      </c>
      <c r="L411" s="142" t="str">
        <f>IF(SP_SUL!AM430="","*",SP_SUL!AM430)</f>
        <v>-</v>
      </c>
      <c r="M411" s="142" t="str">
        <f>IF(SP_SUL!AP430="","*",SP_SUL!AP430)</f>
        <v>-</v>
      </c>
      <c r="N411" s="142" t="str">
        <f>IF(SP_SUL!AM430="","*",SP_SUL!AM430)</f>
        <v>-</v>
      </c>
      <c r="O411" s="175" t="str">
        <f>IF(SP_SUL!BH430="","*",SP_SUL!BH430)</f>
        <v>*</v>
      </c>
      <c r="P411" s="91"/>
      <c r="Q411" s="146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5" t="str">
        <f>IF(SP_SUL!K432="","*",SP_SUL!K432)</f>
        <v>*</v>
      </c>
      <c r="I412" s="133" t="str">
        <f>IF(SP_SUL!O432="","*",SP_SUL!O432)</f>
        <v>*</v>
      </c>
      <c r="J412" s="133" t="str">
        <f>IF(SP_SUL!P432="","*",SP_SUL!P432)</f>
        <v>*</v>
      </c>
      <c r="K412" s="142" t="str">
        <f>IF(SP_SUL!AK432="","*",SP_SUL!AK432)</f>
        <v>-</v>
      </c>
      <c r="L412" s="142" t="str">
        <f>IF(SP_SUL!AM432="","*",SP_SUL!AM432)</f>
        <v>-</v>
      </c>
      <c r="M412" s="142" t="str">
        <f>IF(SP_SUL!AP432="","*",SP_SUL!AP432)</f>
        <v>-</v>
      </c>
      <c r="N412" s="142" t="str">
        <f>IF(SP_SUL!AM432="","*",SP_SUL!AM432)</f>
        <v>-</v>
      </c>
      <c r="O412" s="175" t="str">
        <f>IF(SP_SUL!BH432="","*",SP_SUL!BH432)</f>
        <v>*</v>
      </c>
      <c r="P412" s="91"/>
      <c r="Q412" s="146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5" t="str">
        <f>IF(SP_SUL!K433="","*",SP_SUL!K433)</f>
        <v>*</v>
      </c>
      <c r="I413" s="133" t="str">
        <f>IF(SP_SUL!O433="","*",SP_SUL!O433)</f>
        <v>*</v>
      </c>
      <c r="J413" s="133" t="str">
        <f>IF(SP_SUL!P433="","*",SP_SUL!P433)</f>
        <v>*</v>
      </c>
      <c r="K413" s="142" t="str">
        <f>IF(SP_SUL!AK433="","*",SP_SUL!AK433)</f>
        <v>-</v>
      </c>
      <c r="L413" s="142" t="str">
        <f>IF(SP_SUL!AM433="","*",SP_SUL!AM433)</f>
        <v>-</v>
      </c>
      <c r="M413" s="142" t="str">
        <f>IF(SP_SUL!AP433="","*",SP_SUL!AP433)</f>
        <v>-</v>
      </c>
      <c r="N413" s="142" t="str">
        <f>IF(SP_SUL!AM433="","*",SP_SUL!AM433)</f>
        <v>-</v>
      </c>
      <c r="O413" s="175" t="str">
        <f>IF(SP_SUL!BH433="","*",SP_SUL!BH433)</f>
        <v>*</v>
      </c>
      <c r="P413" s="91"/>
      <c r="Q413" s="146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5" t="str">
        <f>IF(SP_SUL!K434="","*",SP_SUL!K434)</f>
        <v>*</v>
      </c>
      <c r="I414" s="133" t="str">
        <f>IF(SP_SUL!O434="","*",SP_SUL!O434)</f>
        <v>*</v>
      </c>
      <c r="J414" s="133" t="str">
        <f>IF(SP_SUL!P434="","*",SP_SUL!P434)</f>
        <v>*</v>
      </c>
      <c r="K414" s="142" t="str">
        <f>IF(SP_SUL!AK434="","*",SP_SUL!AK434)</f>
        <v>-</v>
      </c>
      <c r="L414" s="142" t="str">
        <f>IF(SP_SUL!AM434="","*",SP_SUL!AM434)</f>
        <v>-</v>
      </c>
      <c r="M414" s="142" t="str">
        <f>IF(SP_SUL!AP434="","*",SP_SUL!AP434)</f>
        <v>-</v>
      </c>
      <c r="N414" s="142" t="str">
        <f>IF(SP_SUL!AM434="","*",SP_SUL!AM434)</f>
        <v>-</v>
      </c>
      <c r="O414" s="175" t="str">
        <f>IF(SP_SUL!BH434="","*",SP_SUL!BH434)</f>
        <v>*</v>
      </c>
      <c r="P414" s="91"/>
      <c r="Q414" s="146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5" t="str">
        <f>IF(SP_SUL!K435="","*",SP_SUL!K435)</f>
        <v>*</v>
      </c>
      <c r="I415" s="133" t="str">
        <f>IF(SP_SUL!O435="","*",SP_SUL!O435)</f>
        <v>*</v>
      </c>
      <c r="J415" s="133" t="str">
        <f>IF(SP_SUL!P435="","*",SP_SUL!P435)</f>
        <v>*</v>
      </c>
      <c r="K415" s="142" t="str">
        <f>IF(SP_SUL!AK435="","*",SP_SUL!AK435)</f>
        <v>-</v>
      </c>
      <c r="L415" s="142" t="str">
        <f>IF(SP_SUL!AM435="","*",SP_SUL!AM435)</f>
        <v>-</v>
      </c>
      <c r="M415" s="142" t="str">
        <f>IF(SP_SUL!AP435="","*",SP_SUL!AP435)</f>
        <v>-</v>
      </c>
      <c r="N415" s="142" t="str">
        <f>IF(SP_SUL!AM435="","*",SP_SUL!AM435)</f>
        <v>-</v>
      </c>
      <c r="O415" s="175" t="str">
        <f>IF(SP_SUL!BH435="","*",SP_SUL!BH435)</f>
        <v>*</v>
      </c>
      <c r="P415" s="91"/>
      <c r="Q415" s="146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5" t="str">
        <f>IF(SP_SUL!K436="","*",SP_SUL!K436)</f>
        <v>*</v>
      </c>
      <c r="I416" s="133" t="str">
        <f>IF(SP_SUL!O436="","*",SP_SUL!O436)</f>
        <v>*</v>
      </c>
      <c r="J416" s="133" t="str">
        <f>IF(SP_SUL!P436="","*",SP_SUL!P436)</f>
        <v>*</v>
      </c>
      <c r="K416" s="142" t="str">
        <f>IF(SP_SUL!AK436="","*",SP_SUL!AK436)</f>
        <v>-</v>
      </c>
      <c r="L416" s="142" t="str">
        <f>IF(SP_SUL!AM436="","*",SP_SUL!AM436)</f>
        <v>-</v>
      </c>
      <c r="M416" s="142" t="str">
        <f>IF(SP_SUL!AP436="","*",SP_SUL!AP436)</f>
        <v>-</v>
      </c>
      <c r="N416" s="142" t="str">
        <f>IF(SP_SUL!AM436="","*",SP_SUL!AM436)</f>
        <v>-</v>
      </c>
      <c r="O416" s="175" t="str">
        <f>IF(SP_SUL!BH436="","*",SP_SUL!BH436)</f>
        <v>*</v>
      </c>
      <c r="P416" s="91"/>
      <c r="Q416" s="146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5" t="str">
        <f>IF(SP_SUL!K437="","*",SP_SUL!K437)</f>
        <v>*</v>
      </c>
      <c r="I417" s="133" t="str">
        <f>IF(SP_SUL!O437="","*",SP_SUL!O437)</f>
        <v>*</v>
      </c>
      <c r="J417" s="133" t="str">
        <f>IF(SP_SUL!P437="","*",SP_SUL!P437)</f>
        <v>*</v>
      </c>
      <c r="K417" s="142" t="str">
        <f>IF(SP_SUL!AK437="","*",SP_SUL!AK437)</f>
        <v>-</v>
      </c>
      <c r="L417" s="142" t="str">
        <f>IF(SP_SUL!AM437="","*",SP_SUL!AM437)</f>
        <v>-</v>
      </c>
      <c r="M417" s="142" t="str">
        <f>IF(SP_SUL!AP437="","*",SP_SUL!AP437)</f>
        <v>-</v>
      </c>
      <c r="N417" s="142" t="str">
        <f>IF(SP_SUL!AM437="","*",SP_SUL!AM437)</f>
        <v>-</v>
      </c>
      <c r="O417" s="175" t="str">
        <f>IF(SP_SUL!BH437="","*",SP_SUL!BH437)</f>
        <v>*</v>
      </c>
      <c r="P417" s="91"/>
      <c r="Q417" s="146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5" t="str">
        <f>IF(SP_SUL!K438="","*",SP_SUL!K438)</f>
        <v>*</v>
      </c>
      <c r="I418" s="133" t="str">
        <f>IF(SP_SUL!O438="","*",SP_SUL!O438)</f>
        <v>*</v>
      </c>
      <c r="J418" s="133" t="str">
        <f>IF(SP_SUL!P438="","*",SP_SUL!P438)</f>
        <v>*</v>
      </c>
      <c r="K418" s="142" t="str">
        <f>IF(SP_SUL!AK438="","*",SP_SUL!AK438)</f>
        <v>-</v>
      </c>
      <c r="L418" s="142" t="str">
        <f>IF(SP_SUL!AM438="","*",SP_SUL!AM438)</f>
        <v>-</v>
      </c>
      <c r="M418" s="142" t="str">
        <f>IF(SP_SUL!AP438="","*",SP_SUL!AP438)</f>
        <v>-</v>
      </c>
      <c r="N418" s="142" t="str">
        <f>IF(SP_SUL!AM438="","*",SP_SUL!AM438)</f>
        <v>-</v>
      </c>
      <c r="O418" s="175" t="str">
        <f>IF(SP_SUL!BH438="","*",SP_SUL!BH438)</f>
        <v>*</v>
      </c>
      <c r="P418" s="91"/>
      <c r="Q418" s="146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5" t="str">
        <f>IF(SP_SUL!K439="","*",SP_SUL!K439)</f>
        <v>*</v>
      </c>
      <c r="I419" s="133" t="str">
        <f>IF(SP_SUL!O439="","*",SP_SUL!O439)</f>
        <v>*</v>
      </c>
      <c r="J419" s="133" t="str">
        <f>IF(SP_SUL!P439="","*",SP_SUL!P439)</f>
        <v>*</v>
      </c>
      <c r="K419" s="142" t="str">
        <f>IF(SP_SUL!AK439="","*",SP_SUL!AK439)</f>
        <v>-</v>
      </c>
      <c r="L419" s="142" t="str">
        <f>IF(SP_SUL!AM439="","*",SP_SUL!AM439)</f>
        <v>-</v>
      </c>
      <c r="M419" s="142" t="str">
        <f>IF(SP_SUL!AP439="","*",SP_SUL!AP439)</f>
        <v>-</v>
      </c>
      <c r="N419" s="142" t="str">
        <f>IF(SP_SUL!AM439="","*",SP_SUL!AM439)</f>
        <v>-</v>
      </c>
      <c r="O419" s="175" t="str">
        <f>IF(SP_SUL!BH439="","*",SP_SUL!BH439)</f>
        <v>*</v>
      </c>
      <c r="P419" s="91"/>
      <c r="Q419" s="146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5" t="str">
        <f>IF(SP_SUL!K440="","*",SP_SUL!K440)</f>
        <v>*</v>
      </c>
      <c r="I420" s="133" t="str">
        <f>IF(SP_SUL!O440="","*",SP_SUL!O440)</f>
        <v>*</v>
      </c>
      <c r="J420" s="133" t="str">
        <f>IF(SP_SUL!P440="","*",SP_SUL!P440)</f>
        <v>*</v>
      </c>
      <c r="K420" s="142" t="str">
        <f>IF(SP_SUL!AK440="","*",SP_SUL!AK440)</f>
        <v>-</v>
      </c>
      <c r="L420" s="142" t="str">
        <f>IF(SP_SUL!AM440="","*",SP_SUL!AM440)</f>
        <v>-</v>
      </c>
      <c r="M420" s="142" t="str">
        <f>IF(SP_SUL!AP440="","*",SP_SUL!AP440)</f>
        <v>-</v>
      </c>
      <c r="N420" s="142" t="str">
        <f>IF(SP_SUL!AM440="","*",SP_SUL!AM440)</f>
        <v>-</v>
      </c>
      <c r="O420" s="175" t="str">
        <f>IF(SP_SUL!BH440="","*",SP_SUL!BH440)</f>
        <v>*</v>
      </c>
      <c r="P420" s="91"/>
      <c r="Q420" s="146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5" t="str">
        <f>IF(SP_SUL!K441="","*",SP_SUL!K441)</f>
        <v>*</v>
      </c>
      <c r="I421" s="133" t="str">
        <f>IF(SP_SUL!O441="","*",SP_SUL!O441)</f>
        <v>*</v>
      </c>
      <c r="J421" s="133" t="str">
        <f>IF(SP_SUL!P441="","*",SP_SUL!P441)</f>
        <v>*</v>
      </c>
      <c r="K421" s="142" t="str">
        <f>IF(SP_SUL!AK441="","*",SP_SUL!AK441)</f>
        <v>-</v>
      </c>
      <c r="L421" s="142" t="str">
        <f>IF(SP_SUL!AM441="","*",SP_SUL!AM441)</f>
        <v>-</v>
      </c>
      <c r="M421" s="142" t="str">
        <f>IF(SP_SUL!AP441="","*",SP_SUL!AP441)</f>
        <v>-</v>
      </c>
      <c r="N421" s="142" t="str">
        <f>IF(SP_SUL!AM441="","*",SP_SUL!AM441)</f>
        <v>-</v>
      </c>
      <c r="O421" s="175" t="str">
        <f>IF(SP_SUL!BH441="","*",SP_SUL!BH441)</f>
        <v>*</v>
      </c>
      <c r="P421" s="91"/>
      <c r="Q421" s="146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5" t="str">
        <f>IF(SP_SUL!K442="","*",SP_SUL!K442)</f>
        <v>*</v>
      </c>
      <c r="I422" s="133" t="str">
        <f>IF(SP_SUL!O442="","*",SP_SUL!O442)</f>
        <v>*</v>
      </c>
      <c r="J422" s="133" t="str">
        <f>IF(SP_SUL!P442="","*",SP_SUL!P442)</f>
        <v>*</v>
      </c>
      <c r="K422" s="142" t="str">
        <f>IF(SP_SUL!AK442="","*",SP_SUL!AK442)</f>
        <v>-</v>
      </c>
      <c r="L422" s="142" t="str">
        <f>IF(SP_SUL!AM442="","*",SP_SUL!AM442)</f>
        <v>-</v>
      </c>
      <c r="M422" s="142" t="str">
        <f>IF(SP_SUL!AP442="","*",SP_SUL!AP442)</f>
        <v>-</v>
      </c>
      <c r="N422" s="142" t="str">
        <f>IF(SP_SUL!AM442="","*",SP_SUL!AM442)</f>
        <v>-</v>
      </c>
      <c r="O422" s="175" t="str">
        <f>IF(SP_SUL!BH442="","*",SP_SUL!BH442)</f>
        <v>*</v>
      </c>
      <c r="P422" s="91"/>
      <c r="Q422" s="146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5" t="str">
        <f>IF(SP_SUL!K443="","*",SP_SUL!K443)</f>
        <v>*</v>
      </c>
      <c r="I423" s="133" t="str">
        <f>IF(SP_SUL!O443="","*",SP_SUL!O443)</f>
        <v>*</v>
      </c>
      <c r="J423" s="133" t="str">
        <f>IF(SP_SUL!P443="","*",SP_SUL!P443)</f>
        <v>*</v>
      </c>
      <c r="K423" s="142" t="str">
        <f>IF(SP_SUL!AK443="","*",SP_SUL!AK443)</f>
        <v>-</v>
      </c>
      <c r="L423" s="142" t="str">
        <f>IF(SP_SUL!AM443="","*",SP_SUL!AM443)</f>
        <v>-</v>
      </c>
      <c r="M423" s="142" t="str">
        <f>IF(SP_SUL!AP443="","*",SP_SUL!AP443)</f>
        <v>-</v>
      </c>
      <c r="N423" s="142" t="str">
        <f>IF(SP_SUL!AM443="","*",SP_SUL!AM443)</f>
        <v>-</v>
      </c>
      <c r="O423" s="175" t="str">
        <f>IF(SP_SUL!BH443="","*",SP_SUL!BH443)</f>
        <v>*</v>
      </c>
      <c r="P423" s="91"/>
      <c r="Q423" s="146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5" t="str">
        <f>IF(SP_SUL!K444="","*",SP_SUL!K444)</f>
        <v>*</v>
      </c>
      <c r="I424" s="133" t="str">
        <f>IF(SP_SUL!O444="","*",SP_SUL!O444)</f>
        <v>*</v>
      </c>
      <c r="J424" s="133" t="str">
        <f>IF(SP_SUL!P444="","*",SP_SUL!P444)</f>
        <v>*</v>
      </c>
      <c r="K424" s="142" t="str">
        <f>IF(SP_SUL!AK444="","*",SP_SUL!AK444)</f>
        <v>-</v>
      </c>
      <c r="L424" s="142" t="str">
        <f>IF(SP_SUL!AM444="","*",SP_SUL!AM444)</f>
        <v>-</v>
      </c>
      <c r="M424" s="142" t="str">
        <f>IF(SP_SUL!AP444="","*",SP_SUL!AP444)</f>
        <v>-</v>
      </c>
      <c r="N424" s="142" t="str">
        <f>IF(SP_SUL!AM444="","*",SP_SUL!AM444)</f>
        <v>-</v>
      </c>
      <c r="O424" s="175" t="str">
        <f>IF(SP_SUL!BH444="","*",SP_SUL!BH444)</f>
        <v>*</v>
      </c>
      <c r="P424" s="91"/>
      <c r="Q424" s="146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5" t="str">
        <f>IF(SP_SUL!K445="","*",SP_SUL!K445)</f>
        <v>*</v>
      </c>
      <c r="I425" s="133" t="str">
        <f>IF(SP_SUL!O445="","*",SP_SUL!O445)</f>
        <v>*</v>
      </c>
      <c r="J425" s="133" t="str">
        <f>IF(SP_SUL!P445="","*",SP_SUL!P445)</f>
        <v>*</v>
      </c>
      <c r="K425" s="142" t="str">
        <f>IF(SP_SUL!AK445="","*",SP_SUL!AK445)</f>
        <v>-</v>
      </c>
      <c r="L425" s="142" t="str">
        <f>IF(SP_SUL!AM445="","*",SP_SUL!AM445)</f>
        <v>-</v>
      </c>
      <c r="M425" s="142" t="str">
        <f>IF(SP_SUL!AP445="","*",SP_SUL!AP445)</f>
        <v>-</v>
      </c>
      <c r="N425" s="142" t="str">
        <f>IF(SP_SUL!AM445="","*",SP_SUL!AM445)</f>
        <v>-</v>
      </c>
      <c r="O425" s="175" t="str">
        <f>IF(SP_SUL!BH445="","*",SP_SUL!BH445)</f>
        <v>*</v>
      </c>
      <c r="P425" s="91"/>
      <c r="Q425" s="146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5" t="str">
        <f>IF(SP_SUL!K446="","*",SP_SUL!K446)</f>
        <v>*</v>
      </c>
      <c r="I426" s="133" t="str">
        <f>IF(SP_SUL!O446="","*",SP_SUL!O446)</f>
        <v>*</v>
      </c>
      <c r="J426" s="133" t="str">
        <f>IF(SP_SUL!P446="","*",SP_SUL!P446)</f>
        <v>*</v>
      </c>
      <c r="K426" s="142" t="str">
        <f>IF(SP_SUL!AK446="","*",SP_SUL!AK446)</f>
        <v>-</v>
      </c>
      <c r="L426" s="142" t="str">
        <f>IF(SP_SUL!AM446="","*",SP_SUL!AM446)</f>
        <v>-</v>
      </c>
      <c r="M426" s="142" t="str">
        <f>IF(SP_SUL!AP446="","*",SP_SUL!AP446)</f>
        <v>-</v>
      </c>
      <c r="N426" s="142" t="str">
        <f>IF(SP_SUL!AM446="","*",SP_SUL!AM446)</f>
        <v>-</v>
      </c>
      <c r="O426" s="175" t="str">
        <f>IF(SP_SUL!BH446="","*",SP_SUL!BH446)</f>
        <v>*</v>
      </c>
      <c r="P426" s="91"/>
      <c r="Q426" s="146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5" t="str">
        <f>IF(SP_SUL!K447="","*",SP_SUL!K447)</f>
        <v>*</v>
      </c>
      <c r="I427" s="133" t="str">
        <f>IF(SP_SUL!O447="","*",SP_SUL!O447)</f>
        <v>*</v>
      </c>
      <c r="J427" s="133" t="str">
        <f>IF(SP_SUL!P447="","*",SP_SUL!P447)</f>
        <v>*</v>
      </c>
      <c r="K427" s="142" t="str">
        <f>IF(SP_SUL!AK447="","*",SP_SUL!AK447)</f>
        <v>-</v>
      </c>
      <c r="L427" s="142" t="str">
        <f>IF(SP_SUL!AM447="","*",SP_SUL!AM447)</f>
        <v>-</v>
      </c>
      <c r="M427" s="142" t="str">
        <f>IF(SP_SUL!AP447="","*",SP_SUL!AP447)</f>
        <v>-</v>
      </c>
      <c r="N427" s="142" t="str">
        <f>IF(SP_SUL!AM447="","*",SP_SUL!AM447)</f>
        <v>-</v>
      </c>
      <c r="O427" s="175" t="str">
        <f>IF(SP_SUL!BH447="","*",SP_SUL!BH447)</f>
        <v>*</v>
      </c>
      <c r="P427" s="91"/>
      <c r="Q427" s="146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5" t="str">
        <f>IF(SP_SUL!K448="","*",SP_SUL!K448)</f>
        <v>*</v>
      </c>
      <c r="I428" s="133" t="str">
        <f>IF(SP_SUL!O448="","*",SP_SUL!O448)</f>
        <v>*</v>
      </c>
      <c r="J428" s="133" t="str">
        <f>IF(SP_SUL!P448="","*",SP_SUL!P448)</f>
        <v>*</v>
      </c>
      <c r="K428" s="142" t="str">
        <f>IF(SP_SUL!AK448="","*",SP_SUL!AK448)</f>
        <v>-</v>
      </c>
      <c r="L428" s="142" t="str">
        <f>IF(SP_SUL!AM448="","*",SP_SUL!AM448)</f>
        <v>-</v>
      </c>
      <c r="M428" s="142" t="str">
        <f>IF(SP_SUL!AP448="","*",SP_SUL!AP448)</f>
        <v>-</v>
      </c>
      <c r="N428" s="142" t="str">
        <f>IF(SP_SUL!AM448="","*",SP_SUL!AM448)</f>
        <v>-</v>
      </c>
      <c r="O428" s="175" t="str">
        <f>IF(SP_SUL!BH448="","*",SP_SUL!BH448)</f>
        <v>*</v>
      </c>
      <c r="P428" s="91"/>
      <c r="Q428" s="146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5" t="str">
        <f>IF(SP_SUL!K449="","*",SP_SUL!K449)</f>
        <v>*</v>
      </c>
      <c r="I429" s="133" t="str">
        <f>IF(SP_SUL!O449="","*",SP_SUL!O449)</f>
        <v>*</v>
      </c>
      <c r="J429" s="133" t="str">
        <f>IF(SP_SUL!P449="","*",SP_SUL!P449)</f>
        <v>*</v>
      </c>
      <c r="K429" s="142" t="str">
        <f>IF(SP_SUL!AK449="","*",SP_SUL!AK449)</f>
        <v>-</v>
      </c>
      <c r="L429" s="142" t="str">
        <f>IF(SP_SUL!AM449="","*",SP_SUL!AM449)</f>
        <v>-</v>
      </c>
      <c r="M429" s="142" t="str">
        <f>IF(SP_SUL!AP449="","*",SP_SUL!AP449)</f>
        <v>-</v>
      </c>
      <c r="N429" s="142" t="str">
        <f>IF(SP_SUL!AM449="","*",SP_SUL!AM449)</f>
        <v>-</v>
      </c>
      <c r="O429" s="175" t="str">
        <f>IF(SP_SUL!BH449="","*",SP_SUL!BH449)</f>
        <v>*</v>
      </c>
      <c r="P429" s="91"/>
      <c r="Q429" s="146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5" t="str">
        <f>IF(SP_SUL!K450="","*",SP_SUL!K450)</f>
        <v>*</v>
      </c>
      <c r="I430" s="133" t="str">
        <f>IF(SP_SUL!O450="","*",SP_SUL!O450)</f>
        <v>*</v>
      </c>
      <c r="J430" s="133" t="str">
        <f>IF(SP_SUL!P450="","*",SP_SUL!P450)</f>
        <v>*</v>
      </c>
      <c r="K430" s="142" t="str">
        <f>IF(SP_SUL!AK450="","*",SP_SUL!AK450)</f>
        <v>-</v>
      </c>
      <c r="L430" s="142" t="str">
        <f>IF(SP_SUL!AM450="","*",SP_SUL!AM450)</f>
        <v>-</v>
      </c>
      <c r="M430" s="142" t="str">
        <f>IF(SP_SUL!AP450="","*",SP_SUL!AP450)</f>
        <v>-</v>
      </c>
      <c r="N430" s="142" t="str">
        <f>IF(SP_SUL!AM450="","*",SP_SUL!AM450)</f>
        <v>-</v>
      </c>
      <c r="O430" s="175" t="str">
        <f>IF(SP_SUL!BH450="","*",SP_SUL!BH450)</f>
        <v>*</v>
      </c>
      <c r="P430" s="91"/>
      <c r="Q430" s="146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5" t="str">
        <f>IF(SP_SUL!K451="","*",SP_SUL!K451)</f>
        <v>*</v>
      </c>
      <c r="I431" s="133" t="str">
        <f>IF(SP_SUL!O451="","*",SP_SUL!O451)</f>
        <v>*</v>
      </c>
      <c r="J431" s="133" t="str">
        <f>IF(SP_SUL!P451="","*",SP_SUL!P451)</f>
        <v>*</v>
      </c>
      <c r="K431" s="142" t="str">
        <f>IF(SP_SUL!AK451="","*",SP_SUL!AK451)</f>
        <v>-</v>
      </c>
      <c r="L431" s="142" t="str">
        <f>IF(SP_SUL!AM451="","*",SP_SUL!AM451)</f>
        <v>-</v>
      </c>
      <c r="M431" s="142" t="str">
        <f>IF(SP_SUL!AP451="","*",SP_SUL!AP451)</f>
        <v>-</v>
      </c>
      <c r="N431" s="142" t="str">
        <f>IF(SP_SUL!AM451="","*",SP_SUL!AM451)</f>
        <v>-</v>
      </c>
      <c r="O431" s="175" t="str">
        <f>IF(SP_SUL!BH451="","*",SP_SUL!BH451)</f>
        <v>*</v>
      </c>
      <c r="P431" s="91"/>
      <c r="Q431" s="146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5" t="str">
        <f>IF(SP_SUL!K452="","*",SP_SUL!K452)</f>
        <v>*</v>
      </c>
      <c r="I432" s="133" t="str">
        <f>IF(SP_SUL!O452="","*",SP_SUL!O452)</f>
        <v>*</v>
      </c>
      <c r="J432" s="133" t="str">
        <f>IF(SP_SUL!P452="","*",SP_SUL!P452)</f>
        <v>*</v>
      </c>
      <c r="K432" s="142" t="str">
        <f>IF(SP_SUL!AK452="","*",SP_SUL!AK452)</f>
        <v>-</v>
      </c>
      <c r="L432" s="142" t="str">
        <f>IF(SP_SUL!AM452="","*",SP_SUL!AM452)</f>
        <v>-</v>
      </c>
      <c r="M432" s="142" t="str">
        <f>IF(SP_SUL!AP452="","*",SP_SUL!AP452)</f>
        <v>-</v>
      </c>
      <c r="N432" s="142" t="str">
        <f>IF(SP_SUL!AM452="","*",SP_SUL!AM452)</f>
        <v>-</v>
      </c>
      <c r="O432" s="175" t="str">
        <f>IF(SP_SUL!BH452="","*",SP_SUL!BH452)</f>
        <v>*</v>
      </c>
      <c r="P432" s="91"/>
      <c r="Q432" s="146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5" t="str">
        <f>IF(SP_SUL!K453="","*",SP_SUL!K453)</f>
        <v>*</v>
      </c>
      <c r="I433" s="133" t="str">
        <f>IF(SP_SUL!O453="","*",SP_SUL!O453)</f>
        <v>*</v>
      </c>
      <c r="J433" s="133" t="str">
        <f>IF(SP_SUL!P453="","*",SP_SUL!P453)</f>
        <v>*</v>
      </c>
      <c r="K433" s="142" t="str">
        <f>IF(SP_SUL!AK453="","*",SP_SUL!AK453)</f>
        <v>-</v>
      </c>
      <c r="L433" s="142" t="str">
        <f>IF(SP_SUL!AM453="","*",SP_SUL!AM453)</f>
        <v>-</v>
      </c>
      <c r="M433" s="142" t="str">
        <f>IF(SP_SUL!AP453="","*",SP_SUL!AP453)</f>
        <v>-</v>
      </c>
      <c r="N433" s="142" t="str">
        <f>IF(SP_SUL!AM453="","*",SP_SUL!AM453)</f>
        <v>-</v>
      </c>
      <c r="O433" s="175" t="str">
        <f>IF(SP_SUL!BH453="","*",SP_SUL!BH453)</f>
        <v>*</v>
      </c>
      <c r="P433" s="91"/>
      <c r="Q433" s="146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5" t="str">
        <f>IF(SP_SUL!K454="","*",SP_SUL!K454)</f>
        <v>*</v>
      </c>
      <c r="I434" s="133" t="str">
        <f>IF(SP_SUL!O454="","*",SP_SUL!O454)</f>
        <v>*</v>
      </c>
      <c r="J434" s="133" t="str">
        <f>IF(SP_SUL!P454="","*",SP_SUL!P454)</f>
        <v>*</v>
      </c>
      <c r="K434" s="142" t="str">
        <f>IF(SP_SUL!AK454="","*",SP_SUL!AK454)</f>
        <v>-</v>
      </c>
      <c r="L434" s="142" t="str">
        <f>IF(SP_SUL!AM454="","*",SP_SUL!AM454)</f>
        <v>-</v>
      </c>
      <c r="M434" s="142" t="str">
        <f>IF(SP_SUL!AP454="","*",SP_SUL!AP454)</f>
        <v>-</v>
      </c>
      <c r="N434" s="142" t="str">
        <f>IF(SP_SUL!AM454="","*",SP_SUL!AM454)</f>
        <v>-</v>
      </c>
      <c r="O434" s="175" t="str">
        <f>IF(SP_SUL!BH454="","*",SP_SUL!BH454)</f>
        <v>*</v>
      </c>
      <c r="P434" s="91"/>
      <c r="Q434" s="146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5" t="str">
        <f>IF(SP_SUL!K455="","*",SP_SUL!K455)</f>
        <v>*</v>
      </c>
      <c r="I435" s="133" t="str">
        <f>IF(SP_SUL!O455="","*",SP_SUL!O455)</f>
        <v>*</v>
      </c>
      <c r="J435" s="133" t="str">
        <f>IF(SP_SUL!P455="","*",SP_SUL!P455)</f>
        <v>*</v>
      </c>
      <c r="K435" s="142" t="str">
        <f>IF(SP_SUL!AK455="","*",SP_SUL!AK455)</f>
        <v>-</v>
      </c>
      <c r="L435" s="142" t="str">
        <f>IF(SP_SUL!AM455="","*",SP_SUL!AM455)</f>
        <v>-</v>
      </c>
      <c r="M435" s="142" t="str">
        <f>IF(SP_SUL!AP455="","*",SP_SUL!AP455)</f>
        <v>-</v>
      </c>
      <c r="N435" s="142" t="str">
        <f>IF(SP_SUL!AM455="","*",SP_SUL!AM455)</f>
        <v>-</v>
      </c>
      <c r="O435" s="175" t="str">
        <f>IF(SP_SUL!BH455="","*",SP_SUL!BH455)</f>
        <v>*</v>
      </c>
      <c r="P435" s="91"/>
      <c r="Q435" s="146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5" t="str">
        <f>IF(SP_SUL!K456="","*",SP_SUL!K456)</f>
        <v>*</v>
      </c>
      <c r="I436" s="133" t="str">
        <f>IF(SP_SUL!O456="","*",SP_SUL!O456)</f>
        <v>*</v>
      </c>
      <c r="J436" s="133" t="str">
        <f>IF(SP_SUL!P456="","*",SP_SUL!P456)</f>
        <v>*</v>
      </c>
      <c r="K436" s="142" t="str">
        <f>IF(SP_SUL!AK456="","*",SP_SUL!AK456)</f>
        <v>-</v>
      </c>
      <c r="L436" s="142" t="str">
        <f>IF(SP_SUL!AM456="","*",SP_SUL!AM456)</f>
        <v>-</v>
      </c>
      <c r="M436" s="142" t="str">
        <f>IF(SP_SUL!AP456="","*",SP_SUL!AP456)</f>
        <v>-</v>
      </c>
      <c r="N436" s="142" t="str">
        <f>IF(SP_SUL!AM456="","*",SP_SUL!AM456)</f>
        <v>-</v>
      </c>
      <c r="O436" s="175" t="str">
        <f>IF(SP_SUL!BH456="","*",SP_SUL!BH456)</f>
        <v>*</v>
      </c>
      <c r="P436" s="91"/>
      <c r="Q436" s="146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5" t="str">
        <f>IF(SP_SUL!K457="","*",SP_SUL!K457)</f>
        <v>*</v>
      </c>
      <c r="I437" s="133" t="str">
        <f>IF(SP_SUL!O457="","*",SP_SUL!O457)</f>
        <v>*</v>
      </c>
      <c r="J437" s="133" t="str">
        <f>IF(SP_SUL!P457="","*",SP_SUL!P457)</f>
        <v>*</v>
      </c>
      <c r="K437" s="142" t="str">
        <f>IF(SP_SUL!AK457="","*",SP_SUL!AK457)</f>
        <v>-</v>
      </c>
      <c r="L437" s="142" t="str">
        <f>IF(SP_SUL!AM457="","*",SP_SUL!AM457)</f>
        <v>-</v>
      </c>
      <c r="M437" s="142" t="str">
        <f>IF(SP_SUL!AP457="","*",SP_SUL!AP457)</f>
        <v>-</v>
      </c>
      <c r="N437" s="142" t="str">
        <f>IF(SP_SUL!AM457="","*",SP_SUL!AM457)</f>
        <v>-</v>
      </c>
      <c r="O437" s="175" t="str">
        <f>IF(SP_SUL!BH457="","*",SP_SUL!BH457)</f>
        <v>*</v>
      </c>
      <c r="P437" s="91"/>
      <c r="Q437" s="146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5" t="str">
        <f>IF(SP_SUL!K458="","*",SP_SUL!K458)</f>
        <v>*</v>
      </c>
      <c r="I438" s="133" t="str">
        <f>IF(SP_SUL!O458="","*",SP_SUL!O458)</f>
        <v>*</v>
      </c>
      <c r="J438" s="133" t="str">
        <f>IF(SP_SUL!P458="","*",SP_SUL!P458)</f>
        <v>*</v>
      </c>
      <c r="K438" s="142" t="str">
        <f>IF(SP_SUL!AK458="","*",SP_SUL!AK458)</f>
        <v>-</v>
      </c>
      <c r="L438" s="142" t="str">
        <f>IF(SP_SUL!AM458="","*",SP_SUL!AM458)</f>
        <v>-</v>
      </c>
      <c r="M438" s="142" t="str">
        <f>IF(SP_SUL!AP458="","*",SP_SUL!AP458)</f>
        <v>-</v>
      </c>
      <c r="N438" s="142" t="str">
        <f>IF(SP_SUL!AM458="","*",SP_SUL!AM458)</f>
        <v>-</v>
      </c>
      <c r="O438" s="175" t="str">
        <f>IF(SP_SUL!BH458="","*",SP_SUL!BH458)</f>
        <v>*</v>
      </c>
      <c r="P438" s="91"/>
      <c r="Q438" s="146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5" t="str">
        <f>IF(SP_SUL!K459="","*",SP_SUL!K459)</f>
        <v>*</v>
      </c>
      <c r="I439" s="133" t="str">
        <f>IF(SP_SUL!O459="","*",SP_SUL!O459)</f>
        <v>*</v>
      </c>
      <c r="J439" s="133" t="str">
        <f>IF(SP_SUL!P459="","*",SP_SUL!P459)</f>
        <v>*</v>
      </c>
      <c r="K439" s="142" t="str">
        <f>IF(SP_SUL!AK459="","*",SP_SUL!AK459)</f>
        <v>-</v>
      </c>
      <c r="L439" s="142" t="str">
        <f>IF(SP_SUL!AM459="","*",SP_SUL!AM459)</f>
        <v>-</v>
      </c>
      <c r="M439" s="142" t="str">
        <f>IF(SP_SUL!AP459="","*",SP_SUL!AP459)</f>
        <v>-</v>
      </c>
      <c r="N439" s="142" t="str">
        <f>IF(SP_SUL!AM459="","*",SP_SUL!AM459)</f>
        <v>-</v>
      </c>
      <c r="O439" s="175" t="str">
        <f>IF(SP_SUL!BH459="","*",SP_SUL!BH459)</f>
        <v>*</v>
      </c>
      <c r="P439" s="91"/>
      <c r="Q439" s="146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5" t="str">
        <f>IF(SP_SUL!K460="","*",SP_SUL!K460)</f>
        <v>*</v>
      </c>
      <c r="I440" s="133" t="str">
        <f>IF(SP_SUL!O460="","*",SP_SUL!O460)</f>
        <v>*</v>
      </c>
      <c r="J440" s="133" t="str">
        <f>IF(SP_SUL!P460="","*",SP_SUL!P460)</f>
        <v>*</v>
      </c>
      <c r="K440" s="142" t="str">
        <f>IF(SP_SUL!AK460="","*",SP_SUL!AK460)</f>
        <v>-</v>
      </c>
      <c r="L440" s="142" t="str">
        <f>IF(SP_SUL!AM460="","*",SP_SUL!AM460)</f>
        <v>-</v>
      </c>
      <c r="M440" s="142" t="str">
        <f>IF(SP_SUL!AP460="","*",SP_SUL!AP460)</f>
        <v>-</v>
      </c>
      <c r="N440" s="142" t="str">
        <f>IF(SP_SUL!AM460="","*",SP_SUL!AM460)</f>
        <v>-</v>
      </c>
      <c r="O440" s="175" t="str">
        <f>IF(SP_SUL!BH460="","*",SP_SUL!BH460)</f>
        <v>*</v>
      </c>
      <c r="P440" s="91"/>
      <c r="Q440" s="146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5" t="str">
        <f>IF(SP_SUL!K461="","*",SP_SUL!K461)</f>
        <v>*</v>
      </c>
      <c r="I441" s="133" t="str">
        <f>IF(SP_SUL!O461="","*",SP_SUL!O461)</f>
        <v>*</v>
      </c>
      <c r="J441" s="133" t="str">
        <f>IF(SP_SUL!P461="","*",SP_SUL!P461)</f>
        <v>*</v>
      </c>
      <c r="K441" s="142" t="str">
        <f>IF(SP_SUL!AK461="","*",SP_SUL!AK461)</f>
        <v>-</v>
      </c>
      <c r="L441" s="142" t="str">
        <f>IF(SP_SUL!AM461="","*",SP_SUL!AM461)</f>
        <v>-</v>
      </c>
      <c r="M441" s="142" t="str">
        <f>IF(SP_SUL!AP461="","*",SP_SUL!AP461)</f>
        <v>-</v>
      </c>
      <c r="N441" s="142" t="str">
        <f>IF(SP_SUL!AM461="","*",SP_SUL!AM461)</f>
        <v>-</v>
      </c>
      <c r="O441" s="175" t="str">
        <f>IF(SP_SUL!BH461="","*",SP_SUL!BH461)</f>
        <v>*</v>
      </c>
      <c r="P441" s="91"/>
      <c r="Q441" s="146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5" t="str">
        <f>IF(SP_SUL!K462="","*",SP_SUL!K462)</f>
        <v>*</v>
      </c>
      <c r="I442" s="133" t="str">
        <f>IF(SP_SUL!O462="","*",SP_SUL!O462)</f>
        <v>*</v>
      </c>
      <c r="J442" s="133" t="str">
        <f>IF(SP_SUL!P462="","*",SP_SUL!P462)</f>
        <v>*</v>
      </c>
      <c r="K442" s="142" t="str">
        <f>IF(SP_SUL!AK462="","*",SP_SUL!AK462)</f>
        <v>-</v>
      </c>
      <c r="L442" s="142" t="str">
        <f>IF(SP_SUL!AM462="","*",SP_SUL!AM462)</f>
        <v>-</v>
      </c>
      <c r="M442" s="142" t="str">
        <f>IF(SP_SUL!AP462="","*",SP_SUL!AP462)</f>
        <v>-</v>
      </c>
      <c r="N442" s="142" t="str">
        <f>IF(SP_SUL!AM462="","*",SP_SUL!AM462)</f>
        <v>-</v>
      </c>
      <c r="O442" s="175" t="str">
        <f>IF(SP_SUL!BH462="","*",SP_SUL!BH462)</f>
        <v>*</v>
      </c>
      <c r="P442" s="91"/>
      <c r="Q442" s="146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5" t="str">
        <f>IF(SP_SUL!K463="","*",SP_SUL!K463)</f>
        <v>*</v>
      </c>
      <c r="I443" s="133" t="str">
        <f>IF(SP_SUL!O463="","*",SP_SUL!O463)</f>
        <v>*</v>
      </c>
      <c r="J443" s="133" t="str">
        <f>IF(SP_SUL!P463="","*",SP_SUL!P463)</f>
        <v>*</v>
      </c>
      <c r="K443" s="142" t="str">
        <f>IF(SP_SUL!AK463="","*",SP_SUL!AK463)</f>
        <v>-</v>
      </c>
      <c r="L443" s="142" t="str">
        <f>IF(SP_SUL!AM463="","*",SP_SUL!AM463)</f>
        <v>-</v>
      </c>
      <c r="M443" s="142" t="str">
        <f>IF(SP_SUL!AP463="","*",SP_SUL!AP463)</f>
        <v>-</v>
      </c>
      <c r="N443" s="142" t="str">
        <f>IF(SP_SUL!AM463="","*",SP_SUL!AM463)</f>
        <v>-</v>
      </c>
      <c r="O443" s="175" t="str">
        <f>IF(SP_SUL!BH463="","*",SP_SUL!BH463)</f>
        <v>*</v>
      </c>
      <c r="P443" s="91"/>
      <c r="Q443" s="146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5" t="str">
        <f>IF(SP_SUL!K464="","*",SP_SUL!K464)</f>
        <v>*</v>
      </c>
      <c r="I444" s="133" t="str">
        <f>IF(SP_SUL!O464="","*",SP_SUL!O464)</f>
        <v>*</v>
      </c>
      <c r="J444" s="133" t="str">
        <f>IF(SP_SUL!P464="","*",SP_SUL!P464)</f>
        <v>*</v>
      </c>
      <c r="K444" s="142" t="str">
        <f>IF(SP_SUL!AK464="","*",SP_SUL!AK464)</f>
        <v>-</v>
      </c>
      <c r="L444" s="142" t="str">
        <f>IF(SP_SUL!AM464="","*",SP_SUL!AM464)</f>
        <v>-</v>
      </c>
      <c r="M444" s="142" t="str">
        <f>IF(SP_SUL!AP464="","*",SP_SUL!AP464)</f>
        <v>-</v>
      </c>
      <c r="N444" s="142" t="str">
        <f>IF(SP_SUL!AM464="","*",SP_SUL!AM464)</f>
        <v>-</v>
      </c>
      <c r="O444" s="175" t="str">
        <f>IF(SP_SUL!BH464="","*",SP_SUL!BH464)</f>
        <v>*</v>
      </c>
      <c r="P444" s="91"/>
      <c r="Q444" s="146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5" t="str">
        <f>IF(SP_SUL!K465="","*",SP_SUL!K465)</f>
        <v>*</v>
      </c>
      <c r="I445" s="133" t="str">
        <f>IF(SP_SUL!O465="","*",SP_SUL!O465)</f>
        <v>*</v>
      </c>
      <c r="J445" s="133" t="str">
        <f>IF(SP_SUL!P465="","*",SP_SUL!P465)</f>
        <v>*</v>
      </c>
      <c r="K445" s="142" t="str">
        <f>IF(SP_SUL!AK465="","*",SP_SUL!AK465)</f>
        <v>-</v>
      </c>
      <c r="L445" s="142" t="str">
        <f>IF(SP_SUL!AM465="","*",SP_SUL!AM465)</f>
        <v>-</v>
      </c>
      <c r="M445" s="142" t="str">
        <f>IF(SP_SUL!AP465="","*",SP_SUL!AP465)</f>
        <v>-</v>
      </c>
      <c r="N445" s="142" t="str">
        <f>IF(SP_SUL!AM465="","*",SP_SUL!AM465)</f>
        <v>-</v>
      </c>
      <c r="O445" s="175" t="str">
        <f>IF(SP_SUL!BH465="","*",SP_SUL!BH465)</f>
        <v>*</v>
      </c>
      <c r="P445" s="91"/>
      <c r="Q445" s="146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5" t="str">
        <f>IF(SP_SUL!K466="","*",SP_SUL!K466)</f>
        <v>*</v>
      </c>
      <c r="I446" s="133" t="str">
        <f>IF(SP_SUL!O466="","*",SP_SUL!O466)</f>
        <v>*</v>
      </c>
      <c r="J446" s="133" t="str">
        <f>IF(SP_SUL!P466="","*",SP_SUL!P466)</f>
        <v>*</v>
      </c>
      <c r="K446" s="142" t="str">
        <f>IF(SP_SUL!AK466="","*",SP_SUL!AK466)</f>
        <v>-</v>
      </c>
      <c r="L446" s="142" t="str">
        <f>IF(SP_SUL!AM466="","*",SP_SUL!AM466)</f>
        <v>-</v>
      </c>
      <c r="M446" s="142" t="str">
        <f>IF(SP_SUL!AP466="","*",SP_SUL!AP466)</f>
        <v>-</v>
      </c>
      <c r="N446" s="142" t="str">
        <f>IF(SP_SUL!AM466="","*",SP_SUL!AM466)</f>
        <v>-</v>
      </c>
      <c r="O446" s="175" t="str">
        <f>IF(SP_SUL!BH466="","*",SP_SUL!BH466)</f>
        <v>*</v>
      </c>
      <c r="P446" s="91"/>
      <c r="Q446" s="146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5" t="str">
        <f>IF(SP_SUL!K467="","*",SP_SUL!K467)</f>
        <v>*</v>
      </c>
      <c r="I447" s="133" t="str">
        <f>IF(SP_SUL!O467="","*",SP_SUL!O467)</f>
        <v>*</v>
      </c>
      <c r="J447" s="133" t="str">
        <f>IF(SP_SUL!P467="","*",SP_SUL!P467)</f>
        <v>*</v>
      </c>
      <c r="K447" s="142" t="str">
        <f>IF(SP_SUL!AK467="","*",SP_SUL!AK467)</f>
        <v>-</v>
      </c>
      <c r="L447" s="142" t="str">
        <f>IF(SP_SUL!AM467="","*",SP_SUL!AM467)</f>
        <v>-</v>
      </c>
      <c r="M447" s="142" t="str">
        <f>IF(SP_SUL!AP467="","*",SP_SUL!AP467)</f>
        <v>-</v>
      </c>
      <c r="N447" s="142" t="str">
        <f>IF(SP_SUL!AM467="","*",SP_SUL!AM467)</f>
        <v>-</v>
      </c>
      <c r="O447" s="175" t="str">
        <f>IF(SP_SUL!BH467="","*",SP_SUL!BH467)</f>
        <v>*</v>
      </c>
      <c r="P447" s="91"/>
      <c r="Q447" s="146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5" t="str">
        <f>IF(SP_SUL!K468="","*",SP_SUL!K468)</f>
        <v>*</v>
      </c>
      <c r="I448" s="133" t="str">
        <f>IF(SP_SUL!O468="","*",SP_SUL!O468)</f>
        <v>*</v>
      </c>
      <c r="J448" s="133" t="str">
        <f>IF(SP_SUL!P468="","*",SP_SUL!P468)</f>
        <v>*</v>
      </c>
      <c r="K448" s="142" t="str">
        <f>IF(SP_SUL!AK468="","*",SP_SUL!AK468)</f>
        <v>-</v>
      </c>
      <c r="L448" s="142" t="str">
        <f>IF(SP_SUL!AM468="","*",SP_SUL!AM468)</f>
        <v>-</v>
      </c>
      <c r="M448" s="142" t="str">
        <f>IF(SP_SUL!AP468="","*",SP_SUL!AP468)</f>
        <v>-</v>
      </c>
      <c r="N448" s="142" t="str">
        <f>IF(SP_SUL!AM468="","*",SP_SUL!AM468)</f>
        <v>-</v>
      </c>
      <c r="O448" s="175" t="str">
        <f>IF(SP_SUL!BH468="","*",SP_SUL!BH468)</f>
        <v>*</v>
      </c>
      <c r="P448" s="91"/>
      <c r="Q448" s="146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5" t="str">
        <f>IF(SP_SUL!K469="","*",SP_SUL!K469)</f>
        <v>*</v>
      </c>
      <c r="I449" s="133" t="str">
        <f>IF(SP_SUL!O469="","*",SP_SUL!O469)</f>
        <v>*</v>
      </c>
      <c r="J449" s="133" t="str">
        <f>IF(SP_SUL!P469="","*",SP_SUL!P469)</f>
        <v>*</v>
      </c>
      <c r="K449" s="142" t="str">
        <f>IF(SP_SUL!AK469="","*",SP_SUL!AK469)</f>
        <v>-</v>
      </c>
      <c r="L449" s="142" t="str">
        <f>IF(SP_SUL!AM469="","*",SP_SUL!AM469)</f>
        <v>-</v>
      </c>
      <c r="M449" s="142" t="str">
        <f>IF(SP_SUL!AP469="","*",SP_SUL!AP469)</f>
        <v>-</v>
      </c>
      <c r="N449" s="142" t="str">
        <f>IF(SP_SUL!AM469="","*",SP_SUL!AM469)</f>
        <v>-</v>
      </c>
      <c r="O449" s="175" t="str">
        <f>IF(SP_SUL!BH469="","*",SP_SUL!BH469)</f>
        <v>*</v>
      </c>
      <c r="P449" s="91"/>
      <c r="Q449" s="146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5" t="str">
        <f>IF(SP_SUL!K470="","*",SP_SUL!K470)</f>
        <v>*</v>
      </c>
      <c r="I450" s="133" t="str">
        <f>IF(SP_SUL!O470="","*",SP_SUL!O470)</f>
        <v>*</v>
      </c>
      <c r="J450" s="133" t="str">
        <f>IF(SP_SUL!P470="","*",SP_SUL!P470)</f>
        <v>*</v>
      </c>
      <c r="K450" s="142" t="str">
        <f>IF(SP_SUL!AK470="","*",SP_SUL!AK470)</f>
        <v>-</v>
      </c>
      <c r="L450" s="142" t="str">
        <f>IF(SP_SUL!AM470="","*",SP_SUL!AM470)</f>
        <v>-</v>
      </c>
      <c r="M450" s="142" t="str">
        <f>IF(SP_SUL!AP470="","*",SP_SUL!AP470)</f>
        <v>-</v>
      </c>
      <c r="N450" s="142" t="str">
        <f>IF(SP_SUL!AM470="","*",SP_SUL!AM470)</f>
        <v>-</v>
      </c>
      <c r="O450" s="175" t="str">
        <f>IF(SP_SUL!BH470="","*",SP_SUL!BH470)</f>
        <v>*</v>
      </c>
      <c r="P450" s="91"/>
      <c r="Q450" s="146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5" t="str">
        <f>IF(SP_SUL!K471="","*",SP_SUL!K471)</f>
        <v>*</v>
      </c>
      <c r="I451" s="133" t="str">
        <f>IF(SP_SUL!O471="","*",SP_SUL!O471)</f>
        <v>*</v>
      </c>
      <c r="J451" s="133" t="str">
        <f>IF(SP_SUL!P471="","*",SP_SUL!P471)</f>
        <v>*</v>
      </c>
      <c r="K451" s="142" t="str">
        <f>IF(SP_SUL!AK471="","*",SP_SUL!AK471)</f>
        <v>-</v>
      </c>
      <c r="L451" s="142" t="str">
        <f>IF(SP_SUL!AM471="","*",SP_SUL!AM471)</f>
        <v>-</v>
      </c>
      <c r="M451" s="142" t="str">
        <f>IF(SP_SUL!AP471="","*",SP_SUL!AP471)</f>
        <v>-</v>
      </c>
      <c r="N451" s="142" t="str">
        <f>IF(SP_SUL!AM471="","*",SP_SUL!AM471)</f>
        <v>-</v>
      </c>
      <c r="O451" s="175" t="str">
        <f>IF(SP_SUL!BH471="","*",SP_SUL!BH471)</f>
        <v>*</v>
      </c>
      <c r="P451" s="91"/>
      <c r="Q451" s="146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5" t="str">
        <f>IF(SP_SUL!K472="","*",SP_SUL!K472)</f>
        <v>*</v>
      </c>
      <c r="I452" s="133" t="str">
        <f>IF(SP_SUL!O472="","*",SP_SUL!O472)</f>
        <v>*</v>
      </c>
      <c r="J452" s="133" t="str">
        <f>IF(SP_SUL!P472="","*",SP_SUL!P472)</f>
        <v>*</v>
      </c>
      <c r="K452" s="142" t="str">
        <f>IF(SP_SUL!AK472="","*",SP_SUL!AK472)</f>
        <v>-</v>
      </c>
      <c r="L452" s="142" t="str">
        <f>IF(SP_SUL!AM472="","*",SP_SUL!AM472)</f>
        <v>-</v>
      </c>
      <c r="M452" s="142" t="str">
        <f>IF(SP_SUL!AP472="","*",SP_SUL!AP472)</f>
        <v>-</v>
      </c>
      <c r="N452" s="142" t="str">
        <f>IF(SP_SUL!AM472="","*",SP_SUL!AM472)</f>
        <v>-</v>
      </c>
      <c r="O452" s="175" t="str">
        <f>IF(SP_SUL!BH472="","*",SP_SUL!BH472)</f>
        <v>*</v>
      </c>
      <c r="P452" s="91"/>
      <c r="Q452" s="146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5" t="str">
        <f>IF(SP_SUL!K473="","*",SP_SUL!K473)</f>
        <v>*</v>
      </c>
      <c r="I453" s="133" t="str">
        <f>IF(SP_SUL!O473="","*",SP_SUL!O473)</f>
        <v>*</v>
      </c>
      <c r="J453" s="133" t="str">
        <f>IF(SP_SUL!P473="","*",SP_SUL!P473)</f>
        <v>*</v>
      </c>
      <c r="K453" s="142" t="str">
        <f>IF(SP_SUL!AK473="","*",SP_SUL!AK473)</f>
        <v>-</v>
      </c>
      <c r="L453" s="142" t="str">
        <f>IF(SP_SUL!AM473="","*",SP_SUL!AM473)</f>
        <v>-</v>
      </c>
      <c r="M453" s="142" t="str">
        <f>IF(SP_SUL!AP473="","*",SP_SUL!AP473)</f>
        <v>-</v>
      </c>
      <c r="N453" s="142" t="str">
        <f>IF(SP_SUL!AM473="","*",SP_SUL!AM473)</f>
        <v>-</v>
      </c>
      <c r="O453" s="175" t="str">
        <f>IF(SP_SUL!BH473="","*",SP_SUL!BH473)</f>
        <v>*</v>
      </c>
      <c r="P453" s="91"/>
      <c r="Q453" s="146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5" t="str">
        <f>IF(SP_SUL!K474="","*",SP_SUL!K474)</f>
        <v>*</v>
      </c>
      <c r="I454" s="133" t="str">
        <f>IF(SP_SUL!O474="","*",SP_SUL!O474)</f>
        <v>*</v>
      </c>
      <c r="J454" s="133" t="str">
        <f>IF(SP_SUL!P474="","*",SP_SUL!P474)</f>
        <v>*</v>
      </c>
      <c r="K454" s="142" t="str">
        <f>IF(SP_SUL!AK474="","*",SP_SUL!AK474)</f>
        <v>-</v>
      </c>
      <c r="L454" s="142" t="str">
        <f>IF(SP_SUL!AM474="","*",SP_SUL!AM474)</f>
        <v>-</v>
      </c>
      <c r="M454" s="142" t="str">
        <f>IF(SP_SUL!AP474="","*",SP_SUL!AP474)</f>
        <v>-</v>
      </c>
      <c r="N454" s="142" t="str">
        <f>IF(SP_SUL!AM474="","*",SP_SUL!AM474)</f>
        <v>-</v>
      </c>
      <c r="O454" s="175" t="str">
        <f>IF(SP_SUL!BH474="","*",SP_SUL!BH474)</f>
        <v>*</v>
      </c>
      <c r="P454" s="91"/>
      <c r="Q454" s="146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5" t="str">
        <f>IF(SP_SUL!K475="","*",SP_SUL!K475)</f>
        <v>*</v>
      </c>
      <c r="I455" s="133" t="str">
        <f>IF(SP_SUL!O475="","*",SP_SUL!O475)</f>
        <v>*</v>
      </c>
      <c r="J455" s="133" t="str">
        <f>IF(SP_SUL!P475="","*",SP_SUL!P475)</f>
        <v>*</v>
      </c>
      <c r="K455" s="142" t="str">
        <f>IF(SP_SUL!AK475="","*",SP_SUL!AK475)</f>
        <v>-</v>
      </c>
      <c r="L455" s="142" t="str">
        <f>IF(SP_SUL!AM475="","*",SP_SUL!AM475)</f>
        <v>-</v>
      </c>
      <c r="M455" s="142" t="str">
        <f>IF(SP_SUL!AP475="","*",SP_SUL!AP475)</f>
        <v>-</v>
      </c>
      <c r="N455" s="142" t="str">
        <f>IF(SP_SUL!AM475="","*",SP_SUL!AM475)</f>
        <v>-</v>
      </c>
      <c r="O455" s="175" t="str">
        <f>IF(SP_SUL!BH475="","*",SP_SUL!BH475)</f>
        <v>*</v>
      </c>
      <c r="P455" s="91"/>
      <c r="Q455" s="146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5" t="str">
        <f>IF(SP_SUL!K476="","*",SP_SUL!K476)</f>
        <v>*</v>
      </c>
      <c r="I456" s="133" t="str">
        <f>IF(SP_SUL!O476="","*",SP_SUL!O476)</f>
        <v>*</v>
      </c>
      <c r="J456" s="133" t="str">
        <f>IF(SP_SUL!P476="","*",SP_SUL!P476)</f>
        <v>*</v>
      </c>
      <c r="K456" s="142" t="str">
        <f>IF(SP_SUL!AK476="","*",SP_SUL!AK476)</f>
        <v>-</v>
      </c>
      <c r="L456" s="142" t="str">
        <f>IF(SP_SUL!AM476="","*",SP_SUL!AM476)</f>
        <v>-</v>
      </c>
      <c r="M456" s="142" t="str">
        <f>IF(SP_SUL!AP476="","*",SP_SUL!AP476)</f>
        <v>-</v>
      </c>
      <c r="N456" s="142" t="str">
        <f>IF(SP_SUL!AM476="","*",SP_SUL!AM476)</f>
        <v>-</v>
      </c>
      <c r="O456" s="175" t="str">
        <f>IF(SP_SUL!BH476="","*",SP_SUL!BH476)</f>
        <v>*</v>
      </c>
      <c r="P456" s="91"/>
      <c r="Q456" s="146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5" t="str">
        <f>IF(SP_SUL!K477="","*",SP_SUL!K477)</f>
        <v>*</v>
      </c>
      <c r="I457" s="133" t="str">
        <f>IF(SP_SUL!O477="","*",SP_SUL!O477)</f>
        <v>*</v>
      </c>
      <c r="J457" s="133" t="str">
        <f>IF(SP_SUL!P477="","*",SP_SUL!P477)</f>
        <v>*</v>
      </c>
      <c r="K457" s="142" t="str">
        <f>IF(SP_SUL!AK477="","*",SP_SUL!AK477)</f>
        <v>-</v>
      </c>
      <c r="L457" s="142" t="str">
        <f>IF(SP_SUL!AM477="","*",SP_SUL!AM477)</f>
        <v>-</v>
      </c>
      <c r="M457" s="142" t="str">
        <f>IF(SP_SUL!AP477="","*",SP_SUL!AP477)</f>
        <v>-</v>
      </c>
      <c r="N457" s="142" t="str">
        <f>IF(SP_SUL!AM477="","*",SP_SUL!AM477)</f>
        <v>-</v>
      </c>
      <c r="O457" s="175" t="str">
        <f>IF(SP_SUL!BH477="","*",SP_SUL!BH477)</f>
        <v>*</v>
      </c>
      <c r="P457" s="91"/>
      <c r="Q457" s="146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5" t="str">
        <f>IF(SP_SUL!K478="","*",SP_SUL!K478)</f>
        <v>*</v>
      </c>
      <c r="I458" s="133" t="str">
        <f>IF(SP_SUL!O478="","*",SP_SUL!O478)</f>
        <v>*</v>
      </c>
      <c r="J458" s="133" t="str">
        <f>IF(SP_SUL!P478="","*",SP_SUL!P478)</f>
        <v>*</v>
      </c>
      <c r="K458" s="142" t="str">
        <f>IF(SP_SUL!AK478="","*",SP_SUL!AK478)</f>
        <v>-</v>
      </c>
      <c r="L458" s="142" t="str">
        <f>IF(SP_SUL!AM478="","*",SP_SUL!AM478)</f>
        <v>-</v>
      </c>
      <c r="M458" s="142" t="str">
        <f>IF(SP_SUL!AP478="","*",SP_SUL!AP478)</f>
        <v>-</v>
      </c>
      <c r="N458" s="142" t="str">
        <f>IF(SP_SUL!AM478="","*",SP_SUL!AM478)</f>
        <v>-</v>
      </c>
      <c r="O458" s="175" t="str">
        <f>IF(SP_SUL!BH478="","*",SP_SUL!BH478)</f>
        <v>*</v>
      </c>
      <c r="P458" s="91"/>
      <c r="Q458" s="146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5" t="str">
        <f>IF(SP_SUL!K479="","*",SP_SUL!K479)</f>
        <v>*</v>
      </c>
      <c r="I459" s="133" t="str">
        <f>IF(SP_SUL!O479="","*",SP_SUL!O479)</f>
        <v>*</v>
      </c>
      <c r="J459" s="133" t="str">
        <f>IF(SP_SUL!P479="","*",SP_SUL!P479)</f>
        <v>*</v>
      </c>
      <c r="K459" s="142" t="str">
        <f>IF(SP_SUL!AK479="","*",SP_SUL!AK479)</f>
        <v>-</v>
      </c>
      <c r="L459" s="142" t="str">
        <f>IF(SP_SUL!AM479="","*",SP_SUL!AM479)</f>
        <v>-</v>
      </c>
      <c r="M459" s="142" t="str">
        <f>IF(SP_SUL!AP479="","*",SP_SUL!AP479)</f>
        <v>-</v>
      </c>
      <c r="N459" s="142" t="str">
        <f>IF(SP_SUL!AM479="","*",SP_SUL!AM479)</f>
        <v>-</v>
      </c>
      <c r="O459" s="175" t="str">
        <f>IF(SP_SUL!BH479="","*",SP_SUL!BH479)</f>
        <v>*</v>
      </c>
      <c r="P459" s="91"/>
      <c r="Q459" s="146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5" t="str">
        <f>IF(SP_SUL!K480="","*",SP_SUL!K480)</f>
        <v>*</v>
      </c>
      <c r="I460" s="133" t="str">
        <f>IF(SP_SUL!O480="","*",SP_SUL!O480)</f>
        <v>*</v>
      </c>
      <c r="J460" s="133" t="str">
        <f>IF(SP_SUL!P480="","*",SP_SUL!P480)</f>
        <v>*</v>
      </c>
      <c r="K460" s="142" t="str">
        <f>IF(SP_SUL!AK480="","*",SP_SUL!AK480)</f>
        <v>-</v>
      </c>
      <c r="L460" s="142" t="str">
        <f>IF(SP_SUL!AM480="","*",SP_SUL!AM480)</f>
        <v>-</v>
      </c>
      <c r="M460" s="142" t="str">
        <f>IF(SP_SUL!AP480="","*",SP_SUL!AP480)</f>
        <v>-</v>
      </c>
      <c r="N460" s="142" t="str">
        <f>IF(SP_SUL!AM480="","*",SP_SUL!AM480)</f>
        <v>-</v>
      </c>
      <c r="O460" s="175" t="str">
        <f>IF(SP_SUL!BH480="","*",SP_SUL!BH480)</f>
        <v>*</v>
      </c>
      <c r="P460" s="91"/>
      <c r="Q460" s="146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5" t="str">
        <f>IF(SP_SUL!K481="","*",SP_SUL!K481)</f>
        <v>*</v>
      </c>
      <c r="I461" s="133" t="str">
        <f>IF(SP_SUL!O481="","*",SP_SUL!O481)</f>
        <v>*</v>
      </c>
      <c r="J461" s="133" t="str">
        <f>IF(SP_SUL!P481="","*",SP_SUL!P481)</f>
        <v>*</v>
      </c>
      <c r="K461" s="142" t="str">
        <f>IF(SP_SUL!AK481="","*",SP_SUL!AK481)</f>
        <v>-</v>
      </c>
      <c r="L461" s="142" t="str">
        <f>IF(SP_SUL!AM481="","*",SP_SUL!AM481)</f>
        <v>-</v>
      </c>
      <c r="M461" s="142" t="str">
        <f>IF(SP_SUL!AP481="","*",SP_SUL!AP481)</f>
        <v>-</v>
      </c>
      <c r="N461" s="142" t="str">
        <f>IF(SP_SUL!AM481="","*",SP_SUL!AM481)</f>
        <v>-</v>
      </c>
      <c r="O461" s="175" t="str">
        <f>IF(SP_SUL!BH481="","*",SP_SUL!BH481)</f>
        <v>*</v>
      </c>
      <c r="P461" s="91"/>
      <c r="Q461" s="146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5" t="str">
        <f>IF(SP_SUL!K482="","*",SP_SUL!K482)</f>
        <v>*</v>
      </c>
      <c r="I462" s="133" t="str">
        <f>IF(SP_SUL!O482="","*",SP_SUL!O482)</f>
        <v>*</v>
      </c>
      <c r="J462" s="133" t="str">
        <f>IF(SP_SUL!P482="","*",SP_SUL!P482)</f>
        <v>*</v>
      </c>
      <c r="K462" s="142" t="str">
        <f>IF(SP_SUL!AK482="","*",SP_SUL!AK482)</f>
        <v>-</v>
      </c>
      <c r="L462" s="142" t="str">
        <f>IF(SP_SUL!AM482="","*",SP_SUL!AM482)</f>
        <v>-</v>
      </c>
      <c r="M462" s="142" t="str">
        <f>IF(SP_SUL!AP482="","*",SP_SUL!AP482)</f>
        <v>-</v>
      </c>
      <c r="N462" s="142" t="str">
        <f>IF(SP_SUL!AM482="","*",SP_SUL!AM482)</f>
        <v>-</v>
      </c>
      <c r="O462" s="175" t="str">
        <f>IF(SP_SUL!BH482="","*",SP_SUL!BH482)</f>
        <v>*</v>
      </c>
      <c r="P462" s="91"/>
      <c r="Q462" s="146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5" t="str">
        <f>IF(SP_SUL!K483="","*",SP_SUL!K483)</f>
        <v>*</v>
      </c>
      <c r="I463" s="133" t="str">
        <f>IF(SP_SUL!O483="","*",SP_SUL!O483)</f>
        <v>*</v>
      </c>
      <c r="J463" s="133" t="str">
        <f>IF(SP_SUL!P483="","*",SP_SUL!P483)</f>
        <v>*</v>
      </c>
      <c r="K463" s="142" t="str">
        <f>IF(SP_SUL!AK483="","*",SP_SUL!AK483)</f>
        <v>-</v>
      </c>
      <c r="L463" s="142" t="str">
        <f>IF(SP_SUL!AM483="","*",SP_SUL!AM483)</f>
        <v>-</v>
      </c>
      <c r="M463" s="142" t="str">
        <f>IF(SP_SUL!AP483="","*",SP_SUL!AP483)</f>
        <v>-</v>
      </c>
      <c r="N463" s="142" t="str">
        <f>IF(SP_SUL!AM483="","*",SP_SUL!AM483)</f>
        <v>-</v>
      </c>
      <c r="O463" s="175" t="str">
        <f>IF(SP_SUL!BH483="","*",SP_SUL!BH483)</f>
        <v>*</v>
      </c>
      <c r="P463" s="91"/>
      <c r="Q463" s="146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5" t="str">
        <f>IF(SP_SUL!K484="","*",SP_SUL!K484)</f>
        <v>*</v>
      </c>
      <c r="I464" s="133" t="str">
        <f>IF(SP_SUL!O484="","*",SP_SUL!O484)</f>
        <v>*</v>
      </c>
      <c r="J464" s="133" t="str">
        <f>IF(SP_SUL!P484="","*",SP_SUL!P484)</f>
        <v>*</v>
      </c>
      <c r="K464" s="142" t="str">
        <f>IF(SP_SUL!AK484="","*",SP_SUL!AK484)</f>
        <v>-</v>
      </c>
      <c r="L464" s="142" t="str">
        <f>IF(SP_SUL!AM484="","*",SP_SUL!AM484)</f>
        <v>-</v>
      </c>
      <c r="M464" s="142" t="str">
        <f>IF(SP_SUL!AP484="","*",SP_SUL!AP484)</f>
        <v>-</v>
      </c>
      <c r="N464" s="142" t="str">
        <f>IF(SP_SUL!AM484="","*",SP_SUL!AM484)</f>
        <v>-</v>
      </c>
      <c r="O464" s="175" t="str">
        <f>IF(SP_SUL!BH484="","*",SP_SUL!BH484)</f>
        <v>*</v>
      </c>
      <c r="P464" s="91"/>
      <c r="Q464" s="146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5" t="str">
        <f>IF(SP_SUL!K485="","*",SP_SUL!K485)</f>
        <v>*</v>
      </c>
      <c r="I465" s="133" t="str">
        <f>IF(SP_SUL!O485="","*",SP_SUL!O485)</f>
        <v>*</v>
      </c>
      <c r="J465" s="133" t="str">
        <f>IF(SP_SUL!P485="","*",SP_SUL!P485)</f>
        <v>*</v>
      </c>
      <c r="K465" s="142" t="str">
        <f>IF(SP_SUL!AK485="","*",SP_SUL!AK485)</f>
        <v>-</v>
      </c>
      <c r="L465" s="142" t="str">
        <f>IF(SP_SUL!AM485="","*",SP_SUL!AM485)</f>
        <v>-</v>
      </c>
      <c r="M465" s="142" t="str">
        <f>IF(SP_SUL!AP485="","*",SP_SUL!AP485)</f>
        <v>-</v>
      </c>
      <c r="N465" s="142" t="str">
        <f>IF(SP_SUL!AM485="","*",SP_SUL!AM485)</f>
        <v>-</v>
      </c>
      <c r="O465" s="175" t="str">
        <f>IF(SP_SUL!BH485="","*",SP_SUL!BH485)</f>
        <v>*</v>
      </c>
      <c r="P465" s="91"/>
      <c r="Q465" s="146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5" t="str">
        <f>IF(SP_SUL!K486="","*",SP_SUL!K486)</f>
        <v>*</v>
      </c>
      <c r="I466" s="133" t="str">
        <f>IF(SP_SUL!O486="","*",SP_SUL!O486)</f>
        <v>*</v>
      </c>
      <c r="J466" s="133" t="str">
        <f>IF(SP_SUL!P486="","*",SP_SUL!P486)</f>
        <v>*</v>
      </c>
      <c r="K466" s="142" t="str">
        <f>IF(SP_SUL!AK486="","*",SP_SUL!AK486)</f>
        <v>-</v>
      </c>
      <c r="L466" s="142" t="str">
        <f>IF(SP_SUL!AM486="","*",SP_SUL!AM486)</f>
        <v>-</v>
      </c>
      <c r="M466" s="142" t="str">
        <f>IF(SP_SUL!AP486="","*",SP_SUL!AP486)</f>
        <v>-</v>
      </c>
      <c r="N466" s="142" t="str">
        <f>IF(SP_SUL!AM486="","*",SP_SUL!AM486)</f>
        <v>-</v>
      </c>
      <c r="O466" s="175" t="str">
        <f>IF(SP_SUL!BH486="","*",SP_SUL!BH486)</f>
        <v>*</v>
      </c>
      <c r="P466" s="91"/>
      <c r="Q466" s="146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5" t="str">
        <f>IF(SP_SUL!K487="","*",SP_SUL!K487)</f>
        <v>*</v>
      </c>
      <c r="I467" s="133" t="str">
        <f>IF(SP_SUL!O487="","*",SP_SUL!O487)</f>
        <v>*</v>
      </c>
      <c r="J467" s="133" t="str">
        <f>IF(SP_SUL!P487="","*",SP_SUL!P487)</f>
        <v>*</v>
      </c>
      <c r="K467" s="142" t="str">
        <f>IF(SP_SUL!AK487="","*",SP_SUL!AK487)</f>
        <v>-</v>
      </c>
      <c r="L467" s="142" t="str">
        <f>IF(SP_SUL!AM487="","*",SP_SUL!AM487)</f>
        <v>-</v>
      </c>
      <c r="M467" s="142" t="str">
        <f>IF(SP_SUL!AP487="","*",SP_SUL!AP487)</f>
        <v>-</v>
      </c>
      <c r="N467" s="142" t="str">
        <f>IF(SP_SUL!AM487="","*",SP_SUL!AM487)</f>
        <v>-</v>
      </c>
      <c r="O467" s="175" t="str">
        <f>IF(SP_SUL!BH487="","*",SP_SUL!BH487)</f>
        <v>*</v>
      </c>
      <c r="P467" s="91"/>
      <c r="Q467" s="146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5" t="str">
        <f>IF(SP_SUL!K488="","*",SP_SUL!K488)</f>
        <v>*</v>
      </c>
      <c r="I468" s="133" t="str">
        <f>IF(SP_SUL!O488="","*",SP_SUL!O488)</f>
        <v>*</v>
      </c>
      <c r="J468" s="133" t="str">
        <f>IF(SP_SUL!P488="","*",SP_SUL!P488)</f>
        <v>*</v>
      </c>
      <c r="K468" s="142" t="str">
        <f>IF(SP_SUL!AK488="","*",SP_SUL!AK488)</f>
        <v>-</v>
      </c>
      <c r="L468" s="142" t="str">
        <f>IF(SP_SUL!AM488="","*",SP_SUL!AM488)</f>
        <v>-</v>
      </c>
      <c r="M468" s="142" t="str">
        <f>IF(SP_SUL!AP488="","*",SP_SUL!AP488)</f>
        <v>-</v>
      </c>
      <c r="N468" s="142" t="str">
        <f>IF(SP_SUL!AM488="","*",SP_SUL!AM488)</f>
        <v>-</v>
      </c>
      <c r="O468" s="175" t="str">
        <f>IF(SP_SUL!BH488="","*",SP_SUL!BH488)</f>
        <v>*</v>
      </c>
      <c r="P468" s="91"/>
      <c r="Q468" s="146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5" t="str">
        <f>IF(SP_SUL!K489="","*",SP_SUL!K489)</f>
        <v>*</v>
      </c>
      <c r="I469" s="133" t="str">
        <f>IF(SP_SUL!O489="","*",SP_SUL!O489)</f>
        <v>*</v>
      </c>
      <c r="J469" s="133" t="str">
        <f>IF(SP_SUL!P489="","*",SP_SUL!P489)</f>
        <v>*</v>
      </c>
      <c r="K469" s="142" t="str">
        <f>IF(SP_SUL!AK489="","*",SP_SUL!AK489)</f>
        <v>-</v>
      </c>
      <c r="L469" s="142" t="str">
        <f>IF(SP_SUL!AM489="","*",SP_SUL!AM489)</f>
        <v>-</v>
      </c>
      <c r="M469" s="142" t="str">
        <f>IF(SP_SUL!AP489="","*",SP_SUL!AP489)</f>
        <v>-</v>
      </c>
      <c r="N469" s="142" t="str">
        <f>IF(SP_SUL!AM489="","*",SP_SUL!AM489)</f>
        <v>-</v>
      </c>
      <c r="O469" s="175" t="str">
        <f>IF(SP_SUL!BH489="","*",SP_SUL!BH489)</f>
        <v>*</v>
      </c>
      <c r="P469" s="91"/>
      <c r="Q469" s="146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5" t="str">
        <f>IF(SP_SUL!K490="","*",SP_SUL!K490)</f>
        <v>*</v>
      </c>
      <c r="I470" s="133" t="str">
        <f>IF(SP_SUL!O490="","*",SP_SUL!O490)</f>
        <v>*</v>
      </c>
      <c r="J470" s="133" t="str">
        <f>IF(SP_SUL!P490="","*",SP_SUL!P490)</f>
        <v>*</v>
      </c>
      <c r="K470" s="142" t="str">
        <f>IF(SP_SUL!AK490="","*",SP_SUL!AK490)</f>
        <v>-</v>
      </c>
      <c r="L470" s="142" t="str">
        <f>IF(SP_SUL!AM490="","*",SP_SUL!AM490)</f>
        <v>-</v>
      </c>
      <c r="M470" s="142" t="str">
        <f>IF(SP_SUL!AP490="","*",SP_SUL!AP490)</f>
        <v>-</v>
      </c>
      <c r="N470" s="142" t="str">
        <f>IF(SP_SUL!AM490="","*",SP_SUL!AM490)</f>
        <v>-</v>
      </c>
      <c r="O470" s="175" t="str">
        <f>IF(SP_SUL!BH490="","*",SP_SUL!BH490)</f>
        <v>*</v>
      </c>
      <c r="P470" s="91"/>
      <c r="Q470" s="146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5" t="str">
        <f>IF(SP_SUL!K491="","*",SP_SUL!K491)</f>
        <v>*</v>
      </c>
      <c r="I471" s="133" t="str">
        <f>IF(SP_SUL!O491="","*",SP_SUL!O491)</f>
        <v>*</v>
      </c>
      <c r="J471" s="133" t="str">
        <f>IF(SP_SUL!P491="","*",SP_SUL!P491)</f>
        <v>*</v>
      </c>
      <c r="K471" s="142" t="str">
        <f>IF(SP_SUL!AK491="","*",SP_SUL!AK491)</f>
        <v>-</v>
      </c>
      <c r="L471" s="142" t="str">
        <f>IF(SP_SUL!AM491="","*",SP_SUL!AM491)</f>
        <v>-</v>
      </c>
      <c r="M471" s="142" t="str">
        <f>IF(SP_SUL!AP491="","*",SP_SUL!AP491)</f>
        <v>-</v>
      </c>
      <c r="N471" s="142" t="str">
        <f>IF(SP_SUL!AM491="","*",SP_SUL!AM491)</f>
        <v>-</v>
      </c>
      <c r="O471" s="175" t="str">
        <f>IF(SP_SUL!BH491="","*",SP_SUL!BH491)</f>
        <v>*</v>
      </c>
      <c r="P471" s="91"/>
      <c r="Q471" s="146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5" t="str">
        <f>IF(SP_SUL!K492="","*",SP_SUL!K492)</f>
        <v>*</v>
      </c>
      <c r="I472" s="133" t="str">
        <f>IF(SP_SUL!O492="","*",SP_SUL!O492)</f>
        <v>*</v>
      </c>
      <c r="J472" s="133" t="str">
        <f>IF(SP_SUL!P492="","*",SP_SUL!P492)</f>
        <v>*</v>
      </c>
      <c r="K472" s="142" t="str">
        <f>IF(SP_SUL!AK492="","*",SP_SUL!AK492)</f>
        <v>-</v>
      </c>
      <c r="L472" s="142" t="str">
        <f>IF(SP_SUL!AM492="","*",SP_SUL!AM492)</f>
        <v>-</v>
      </c>
      <c r="M472" s="142" t="str">
        <f>IF(SP_SUL!AP492="","*",SP_SUL!AP492)</f>
        <v>-</v>
      </c>
      <c r="N472" s="142" t="str">
        <f>IF(SP_SUL!AM492="","*",SP_SUL!AM492)</f>
        <v>-</v>
      </c>
      <c r="O472" s="175" t="str">
        <f>IF(SP_SUL!BH492="","*",SP_SUL!BH492)</f>
        <v>*</v>
      </c>
      <c r="P472" s="91"/>
      <c r="Q472" s="146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5" t="str">
        <f>IF(SP_SUL!K493="","*",SP_SUL!K493)</f>
        <v>*</v>
      </c>
      <c r="I473" s="133" t="str">
        <f>IF(SP_SUL!O493="","*",SP_SUL!O493)</f>
        <v>*</v>
      </c>
      <c r="J473" s="133" t="str">
        <f>IF(SP_SUL!P493="","*",SP_SUL!P493)</f>
        <v>*</v>
      </c>
      <c r="K473" s="142" t="str">
        <f>IF(SP_SUL!AK493="","*",SP_SUL!AK493)</f>
        <v>-</v>
      </c>
      <c r="L473" s="142" t="str">
        <f>IF(SP_SUL!AM493="","*",SP_SUL!AM493)</f>
        <v>-</v>
      </c>
      <c r="M473" s="142" t="str">
        <f>IF(SP_SUL!AP493="","*",SP_SUL!AP493)</f>
        <v>-</v>
      </c>
      <c r="N473" s="142" t="str">
        <f>IF(SP_SUL!AM493="","*",SP_SUL!AM493)</f>
        <v>-</v>
      </c>
      <c r="O473" s="175" t="str">
        <f>IF(SP_SUL!BH493="","*",SP_SUL!BH493)</f>
        <v>*</v>
      </c>
      <c r="P473" s="91"/>
      <c r="Q473" s="146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5" t="str">
        <f>IF(SP_SUL!K494="","*",SP_SUL!K494)</f>
        <v>*</v>
      </c>
      <c r="I474" s="133" t="str">
        <f>IF(SP_SUL!O494="","*",SP_SUL!O494)</f>
        <v>*</v>
      </c>
      <c r="J474" s="133" t="str">
        <f>IF(SP_SUL!P494="","*",SP_SUL!P494)</f>
        <v>*</v>
      </c>
      <c r="K474" s="142" t="str">
        <f>IF(SP_SUL!AK494="","*",SP_SUL!AK494)</f>
        <v>-</v>
      </c>
      <c r="L474" s="142" t="str">
        <f>IF(SP_SUL!AM494="","*",SP_SUL!AM494)</f>
        <v>-</v>
      </c>
      <c r="M474" s="142" t="str">
        <f>IF(SP_SUL!AP494="","*",SP_SUL!AP494)</f>
        <v>-</v>
      </c>
      <c r="N474" s="142" t="str">
        <f>IF(SP_SUL!AM494="","*",SP_SUL!AM494)</f>
        <v>-</v>
      </c>
      <c r="O474" s="175" t="str">
        <f>IF(SP_SUL!BH494="","*",SP_SUL!BH494)</f>
        <v>*</v>
      </c>
      <c r="P474" s="91"/>
      <c r="Q474" s="146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5" t="str">
        <f>IF(SP_SUL!K495="","*",SP_SUL!K495)</f>
        <v>*</v>
      </c>
      <c r="I475" s="133" t="str">
        <f>IF(SP_SUL!O495="","*",SP_SUL!O495)</f>
        <v>*</v>
      </c>
      <c r="J475" s="133" t="str">
        <f>IF(SP_SUL!P495="","*",SP_SUL!P495)</f>
        <v>*</v>
      </c>
      <c r="K475" s="142" t="str">
        <f>IF(SP_SUL!AK495="","*",SP_SUL!AK495)</f>
        <v>-</v>
      </c>
      <c r="L475" s="142" t="str">
        <f>IF(SP_SUL!AM495="","*",SP_SUL!AM495)</f>
        <v>-</v>
      </c>
      <c r="M475" s="142" t="str">
        <f>IF(SP_SUL!AP495="","*",SP_SUL!AP495)</f>
        <v>-</v>
      </c>
      <c r="N475" s="142" t="str">
        <f>IF(SP_SUL!AM495="","*",SP_SUL!AM495)</f>
        <v>-</v>
      </c>
      <c r="O475" s="175" t="str">
        <f>IF(SP_SUL!BH495="","*",SP_SUL!BH495)</f>
        <v>*</v>
      </c>
      <c r="P475" s="91"/>
      <c r="Q475" s="146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5" t="str">
        <f>IF(SP_SUL!K496="","*",SP_SUL!K496)</f>
        <v>*</v>
      </c>
      <c r="I476" s="133" t="str">
        <f>IF(SP_SUL!O496="","*",SP_SUL!O496)</f>
        <v>*</v>
      </c>
      <c r="J476" s="133" t="str">
        <f>IF(SP_SUL!P496="","*",SP_SUL!P496)</f>
        <v>*</v>
      </c>
      <c r="K476" s="142" t="str">
        <f>IF(SP_SUL!AK496="","*",SP_SUL!AK496)</f>
        <v>-</v>
      </c>
      <c r="L476" s="142" t="str">
        <f>IF(SP_SUL!AM496="","*",SP_SUL!AM496)</f>
        <v>-</v>
      </c>
      <c r="M476" s="142" t="str">
        <f>IF(SP_SUL!AP496="","*",SP_SUL!AP496)</f>
        <v>-</v>
      </c>
      <c r="N476" s="142" t="str">
        <f>IF(SP_SUL!AM496="","*",SP_SUL!AM496)</f>
        <v>-</v>
      </c>
      <c r="O476" s="175" t="str">
        <f>IF(SP_SUL!BH496="","*",SP_SUL!BH496)</f>
        <v>*</v>
      </c>
      <c r="P476" s="91"/>
      <c r="Q476" s="146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5" t="str">
        <f>IF(SP_SUL!K497="","*",SP_SUL!K497)</f>
        <v>*</v>
      </c>
      <c r="I477" s="133" t="str">
        <f>IF(SP_SUL!O497="","*",SP_SUL!O497)</f>
        <v>*</v>
      </c>
      <c r="J477" s="133" t="str">
        <f>IF(SP_SUL!P497="","*",SP_SUL!P497)</f>
        <v>*</v>
      </c>
      <c r="K477" s="142" t="str">
        <f>IF(SP_SUL!AK497="","*",SP_SUL!AK497)</f>
        <v>-</v>
      </c>
      <c r="L477" s="142" t="str">
        <f>IF(SP_SUL!AM497="","*",SP_SUL!AM497)</f>
        <v>-</v>
      </c>
      <c r="M477" s="142" t="str">
        <f>IF(SP_SUL!AP497="","*",SP_SUL!AP497)</f>
        <v>-</v>
      </c>
      <c r="N477" s="142" t="str">
        <f>IF(SP_SUL!AM497="","*",SP_SUL!AM497)</f>
        <v>-</v>
      </c>
      <c r="O477" s="175" t="str">
        <f>IF(SP_SUL!BH497="","*",SP_SUL!BH497)</f>
        <v>*</v>
      </c>
      <c r="P477" s="91"/>
      <c r="Q477" s="146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5" t="str">
        <f>IF(SP_SUL!K498="","*",SP_SUL!K498)</f>
        <v>*</v>
      </c>
      <c r="I478" s="133" t="str">
        <f>IF(SP_SUL!O498="","*",SP_SUL!O498)</f>
        <v>*</v>
      </c>
      <c r="J478" s="133" t="str">
        <f>IF(SP_SUL!P498="","*",SP_SUL!P498)</f>
        <v>*</v>
      </c>
      <c r="K478" s="142" t="str">
        <f>IF(SP_SUL!AK498="","*",SP_SUL!AK498)</f>
        <v>-</v>
      </c>
      <c r="L478" s="142" t="str">
        <f>IF(SP_SUL!AM498="","*",SP_SUL!AM498)</f>
        <v>-</v>
      </c>
      <c r="M478" s="142" t="str">
        <f>IF(SP_SUL!AP498="","*",SP_SUL!AP498)</f>
        <v>-</v>
      </c>
      <c r="N478" s="142" t="str">
        <f>IF(SP_SUL!AM498="","*",SP_SUL!AM498)</f>
        <v>-</v>
      </c>
      <c r="O478" s="175" t="str">
        <f>IF(SP_SUL!BH498="","*",SP_SUL!BH498)</f>
        <v>*</v>
      </c>
      <c r="P478" s="91"/>
      <c r="Q478" s="146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5" t="str">
        <f>IF(SP_SUL!K499="","*",SP_SUL!K499)</f>
        <v>*</v>
      </c>
      <c r="I479" s="133" t="str">
        <f>IF(SP_SUL!O499="","*",SP_SUL!O499)</f>
        <v>*</v>
      </c>
      <c r="J479" s="133" t="str">
        <f>IF(SP_SUL!P499="","*",SP_SUL!P499)</f>
        <v>*</v>
      </c>
      <c r="K479" s="142" t="str">
        <f>IF(SP_SUL!AK499="","*",SP_SUL!AK499)</f>
        <v>-</v>
      </c>
      <c r="L479" s="142" t="str">
        <f>IF(SP_SUL!AM499="","*",SP_SUL!AM499)</f>
        <v>-</v>
      </c>
      <c r="M479" s="142" t="str">
        <f>IF(SP_SUL!AP499="","*",SP_SUL!AP499)</f>
        <v>-</v>
      </c>
      <c r="N479" s="142" t="str">
        <f>IF(SP_SUL!AM499="","*",SP_SUL!AM499)</f>
        <v>-</v>
      </c>
      <c r="O479" s="175" t="str">
        <f>IF(SP_SUL!BH499="","*",SP_SUL!BH499)</f>
        <v>*</v>
      </c>
      <c r="P479" s="91"/>
      <c r="Q479" s="146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5" t="str">
        <f>IF(SP_SUL!K500="","*",SP_SUL!K500)</f>
        <v>*</v>
      </c>
      <c r="I480" s="133" t="str">
        <f>IF(SP_SUL!O500="","*",SP_SUL!O500)</f>
        <v>*</v>
      </c>
      <c r="J480" s="133" t="str">
        <f>IF(SP_SUL!P500="","*",SP_SUL!P500)</f>
        <v>*</v>
      </c>
      <c r="K480" s="142" t="str">
        <f>IF(SP_SUL!AK500="","*",SP_SUL!AK500)</f>
        <v>-</v>
      </c>
      <c r="L480" s="142" t="str">
        <f>IF(SP_SUL!AM500="","*",SP_SUL!AM500)</f>
        <v>-</v>
      </c>
      <c r="M480" s="142" t="str">
        <f>IF(SP_SUL!AP500="","*",SP_SUL!AP500)</f>
        <v>-</v>
      </c>
      <c r="N480" s="142" t="str">
        <f>IF(SP_SUL!AM500="","*",SP_SUL!AM500)</f>
        <v>-</v>
      </c>
      <c r="O480" s="175" t="str">
        <f>IF(SP_SUL!BH500="","*",SP_SUL!BH500)</f>
        <v>*</v>
      </c>
      <c r="P480" s="91"/>
      <c r="Q480" s="146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5" t="str">
        <f>IF(SP_SUL!K501="","*",SP_SUL!K501)</f>
        <v>*</v>
      </c>
      <c r="I481" s="133" t="str">
        <f>IF(SP_SUL!O501="","*",SP_SUL!O501)</f>
        <v>*</v>
      </c>
      <c r="J481" s="133" t="str">
        <f>IF(SP_SUL!P501="","*",SP_SUL!P501)</f>
        <v>*</v>
      </c>
      <c r="K481" s="142" t="str">
        <f>IF(SP_SUL!AK501="","*",SP_SUL!AK501)</f>
        <v>-</v>
      </c>
      <c r="L481" s="142" t="str">
        <f>IF(SP_SUL!AM501="","*",SP_SUL!AM501)</f>
        <v>-</v>
      </c>
      <c r="M481" s="142" t="str">
        <f>IF(SP_SUL!AP501="","*",SP_SUL!AP501)</f>
        <v>-</v>
      </c>
      <c r="N481" s="142" t="str">
        <f>IF(SP_SUL!AM501="","*",SP_SUL!AM501)</f>
        <v>-</v>
      </c>
      <c r="O481" s="175" t="str">
        <f>IF(SP_SUL!BH501="","*",SP_SUL!BH501)</f>
        <v>*</v>
      </c>
      <c r="P481" s="91"/>
      <c r="Q481" s="146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5" t="str">
        <f>IF(SP_SUL!K502="","*",SP_SUL!K502)</f>
        <v>*</v>
      </c>
      <c r="I482" s="133" t="str">
        <f>IF(SP_SUL!O502="","*",SP_SUL!O502)</f>
        <v>*</v>
      </c>
      <c r="J482" s="133" t="str">
        <f>IF(SP_SUL!P502="","*",SP_SUL!P502)</f>
        <v>*</v>
      </c>
      <c r="K482" s="142" t="str">
        <f>IF(SP_SUL!AK502="","*",SP_SUL!AK502)</f>
        <v>-</v>
      </c>
      <c r="L482" s="142" t="str">
        <f>IF(SP_SUL!AM502="","*",SP_SUL!AM502)</f>
        <v>-</v>
      </c>
      <c r="M482" s="142" t="str">
        <f>IF(SP_SUL!AP502="","*",SP_SUL!AP502)</f>
        <v>-</v>
      </c>
      <c r="N482" s="142" t="str">
        <f>IF(SP_SUL!AM502="","*",SP_SUL!AM502)</f>
        <v>-</v>
      </c>
      <c r="O482" s="175" t="str">
        <f>IF(SP_SUL!BH502="","*",SP_SUL!BH502)</f>
        <v>*</v>
      </c>
      <c r="P482" s="91"/>
      <c r="Q482" s="146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5" t="str">
        <f>IF(SP_SUL!K503="","*",SP_SUL!K503)</f>
        <v>*</v>
      </c>
      <c r="I483" s="133" t="str">
        <f>IF(SP_SUL!O503="","*",SP_SUL!O503)</f>
        <v>*</v>
      </c>
      <c r="J483" s="133" t="str">
        <f>IF(SP_SUL!P503="","*",SP_SUL!P503)</f>
        <v>*</v>
      </c>
      <c r="K483" s="142" t="str">
        <f>IF(SP_SUL!AK503="","*",SP_SUL!AK503)</f>
        <v>-</v>
      </c>
      <c r="L483" s="142" t="str">
        <f>IF(SP_SUL!AM503="","*",SP_SUL!AM503)</f>
        <v>-</v>
      </c>
      <c r="M483" s="142" t="str">
        <f>IF(SP_SUL!AP503="","*",SP_SUL!AP503)</f>
        <v>-</v>
      </c>
      <c r="N483" s="142" t="str">
        <f>IF(SP_SUL!AM503="","*",SP_SUL!AM503)</f>
        <v>-</v>
      </c>
      <c r="O483" s="175" t="str">
        <f>IF(SP_SUL!BH503="","*",SP_SUL!BH503)</f>
        <v>*</v>
      </c>
      <c r="P483" s="91"/>
      <c r="Q483" s="146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5" t="str">
        <f>IF(SP_SUL!K504="","*",SP_SUL!K504)</f>
        <v>*</v>
      </c>
      <c r="I484" s="133" t="str">
        <f>IF(SP_SUL!O504="","*",SP_SUL!O504)</f>
        <v>*</v>
      </c>
      <c r="J484" s="133" t="str">
        <f>IF(SP_SUL!P504="","*",SP_SUL!P504)</f>
        <v>*</v>
      </c>
      <c r="K484" s="142" t="str">
        <f>IF(SP_SUL!AK504="","*",SP_SUL!AK504)</f>
        <v>-</v>
      </c>
      <c r="L484" s="142" t="str">
        <f>IF(SP_SUL!AM504="","*",SP_SUL!AM504)</f>
        <v>-</v>
      </c>
      <c r="M484" s="142" t="str">
        <f>IF(SP_SUL!AP504="","*",SP_SUL!AP504)</f>
        <v>-</v>
      </c>
      <c r="N484" s="142" t="str">
        <f>IF(SP_SUL!AM504="","*",SP_SUL!AM504)</f>
        <v>-</v>
      </c>
      <c r="O484" s="175" t="str">
        <f>IF(SP_SUL!BH504="","*",SP_SUL!BH504)</f>
        <v>*</v>
      </c>
      <c r="P484" s="91"/>
      <c r="Q484" s="146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5" t="str">
        <f>IF(SP_SUL!K505="","*",SP_SUL!K505)</f>
        <v>*</v>
      </c>
      <c r="I485" s="133" t="str">
        <f>IF(SP_SUL!O505="","*",SP_SUL!O505)</f>
        <v>*</v>
      </c>
      <c r="J485" s="133" t="str">
        <f>IF(SP_SUL!P505="","*",SP_SUL!P505)</f>
        <v>*</v>
      </c>
      <c r="K485" s="142" t="str">
        <f>IF(SP_SUL!AK505="","*",SP_SUL!AK505)</f>
        <v>-</v>
      </c>
      <c r="L485" s="142" t="str">
        <f>IF(SP_SUL!AM505="","*",SP_SUL!AM505)</f>
        <v>-</v>
      </c>
      <c r="M485" s="142" t="str">
        <f>IF(SP_SUL!AP505="","*",SP_SUL!AP505)</f>
        <v>-</v>
      </c>
      <c r="N485" s="142" t="str">
        <f>IF(SP_SUL!AM505="","*",SP_SUL!AM505)</f>
        <v>-</v>
      </c>
      <c r="O485" s="175" t="str">
        <f>IF(SP_SUL!BH505="","*",SP_SUL!BH505)</f>
        <v>*</v>
      </c>
      <c r="P485" s="91"/>
      <c r="Q485" s="146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5" t="str">
        <f>IF(SP_SUL!K506="","*",SP_SUL!K506)</f>
        <v>*</v>
      </c>
      <c r="I486" s="133" t="str">
        <f>IF(SP_SUL!O506="","*",SP_SUL!O506)</f>
        <v>*</v>
      </c>
      <c r="J486" s="133" t="str">
        <f>IF(SP_SUL!P506="","*",SP_SUL!P506)</f>
        <v>*</v>
      </c>
      <c r="K486" s="142" t="str">
        <f>IF(SP_SUL!AK506="","*",SP_SUL!AK506)</f>
        <v>-</v>
      </c>
      <c r="L486" s="142" t="str">
        <f>IF(SP_SUL!AM506="","*",SP_SUL!AM506)</f>
        <v>-</v>
      </c>
      <c r="M486" s="142" t="str">
        <f>IF(SP_SUL!AP506="","*",SP_SUL!AP506)</f>
        <v>-</v>
      </c>
      <c r="N486" s="142" t="str">
        <f>IF(SP_SUL!AM506="","*",SP_SUL!AM506)</f>
        <v>-</v>
      </c>
      <c r="O486" s="175" t="str">
        <f>IF(SP_SUL!BH506="","*",SP_SUL!BH506)</f>
        <v>*</v>
      </c>
      <c r="P486" s="91"/>
      <c r="Q486" s="146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5" t="str">
        <f>IF(SP_SUL!K507="","*",SP_SUL!K507)</f>
        <v>*</v>
      </c>
      <c r="I487" s="133" t="str">
        <f>IF(SP_SUL!O507="","*",SP_SUL!O507)</f>
        <v>*</v>
      </c>
      <c r="J487" s="133" t="str">
        <f>IF(SP_SUL!P507="","*",SP_SUL!P507)</f>
        <v>*</v>
      </c>
      <c r="K487" s="142" t="str">
        <f>IF(SP_SUL!AK507="","*",SP_SUL!AK507)</f>
        <v>-</v>
      </c>
      <c r="L487" s="142" t="str">
        <f>IF(SP_SUL!AM507="","*",SP_SUL!AM507)</f>
        <v>-</v>
      </c>
      <c r="M487" s="142" t="str">
        <f>IF(SP_SUL!AP507="","*",SP_SUL!AP507)</f>
        <v>-</v>
      </c>
      <c r="N487" s="142" t="str">
        <f>IF(SP_SUL!AM507="","*",SP_SUL!AM507)</f>
        <v>-</v>
      </c>
      <c r="O487" s="175" t="str">
        <f>IF(SP_SUL!BH507="","*",SP_SUL!BH507)</f>
        <v>*</v>
      </c>
      <c r="P487" s="91"/>
      <c r="Q487" s="146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5" t="str">
        <f>IF(SP_SUL!K508="","*",SP_SUL!K508)</f>
        <v>*</v>
      </c>
      <c r="I488" s="133" t="str">
        <f>IF(SP_SUL!O508="","*",SP_SUL!O508)</f>
        <v>*</v>
      </c>
      <c r="J488" s="133" t="str">
        <f>IF(SP_SUL!P508="","*",SP_SUL!P508)</f>
        <v>*</v>
      </c>
      <c r="K488" s="142" t="str">
        <f>IF(SP_SUL!AK508="","*",SP_SUL!AK508)</f>
        <v>-</v>
      </c>
      <c r="L488" s="142" t="str">
        <f>IF(SP_SUL!AM508="","*",SP_SUL!AM508)</f>
        <v>-</v>
      </c>
      <c r="M488" s="142" t="str">
        <f>IF(SP_SUL!AP508="","*",SP_SUL!AP508)</f>
        <v>-</v>
      </c>
      <c r="N488" s="142" t="str">
        <f>IF(SP_SUL!AM508="","*",SP_SUL!AM508)</f>
        <v>-</v>
      </c>
      <c r="O488" s="175" t="str">
        <f>IF(SP_SUL!BH508="","*",SP_SUL!BH508)</f>
        <v>*</v>
      </c>
      <c r="P488" s="91"/>
      <c r="Q488" s="146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5" t="str">
        <f>IF(SP_SUL!K509="","*",SP_SUL!K509)</f>
        <v>*</v>
      </c>
      <c r="I489" s="133" t="str">
        <f>IF(SP_SUL!O509="","*",SP_SUL!O509)</f>
        <v>*</v>
      </c>
      <c r="J489" s="133" t="str">
        <f>IF(SP_SUL!P509="","*",SP_SUL!P509)</f>
        <v>*</v>
      </c>
      <c r="K489" s="142" t="str">
        <f>IF(SP_SUL!AK509="","*",SP_SUL!AK509)</f>
        <v>-</v>
      </c>
      <c r="L489" s="142" t="str">
        <f>IF(SP_SUL!AM509="","*",SP_SUL!AM509)</f>
        <v>-</v>
      </c>
      <c r="M489" s="142" t="str">
        <f>IF(SP_SUL!AP509="","*",SP_SUL!AP509)</f>
        <v>-</v>
      </c>
      <c r="N489" s="142" t="str">
        <f>IF(SP_SUL!AM509="","*",SP_SUL!AM509)</f>
        <v>-</v>
      </c>
      <c r="O489" s="175" t="str">
        <f>IF(SP_SUL!BH509="","*",SP_SUL!BH509)</f>
        <v>*</v>
      </c>
      <c r="P489" s="91"/>
      <c r="Q489" s="146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5" t="str">
        <f>IF(SP_SUL!K510="","*",SP_SUL!K510)</f>
        <v>*</v>
      </c>
      <c r="I490" s="133" t="str">
        <f>IF(SP_SUL!O510="","*",SP_SUL!O510)</f>
        <v>*</v>
      </c>
      <c r="J490" s="133" t="str">
        <f>IF(SP_SUL!P510="","*",SP_SUL!P510)</f>
        <v>*</v>
      </c>
      <c r="K490" s="142" t="str">
        <f>IF(SP_SUL!AK510="","*",SP_SUL!AK510)</f>
        <v>-</v>
      </c>
      <c r="L490" s="142" t="str">
        <f>IF(SP_SUL!AM510="","*",SP_SUL!AM510)</f>
        <v>-</v>
      </c>
      <c r="M490" s="142" t="str">
        <f>IF(SP_SUL!AP510="","*",SP_SUL!AP510)</f>
        <v>-</v>
      </c>
      <c r="N490" s="142" t="str">
        <f>IF(SP_SUL!AM510="","*",SP_SUL!AM510)</f>
        <v>-</v>
      </c>
      <c r="O490" s="175" t="str">
        <f>IF(SP_SUL!BH510="","*",SP_SUL!BH510)</f>
        <v>*</v>
      </c>
      <c r="P490" s="91"/>
      <c r="Q490" s="146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5" t="str">
        <f>IF(SP_SUL!K511="","*",SP_SUL!K511)</f>
        <v>*</v>
      </c>
      <c r="I491" s="133" t="str">
        <f>IF(SP_SUL!O511="","*",SP_SUL!O511)</f>
        <v>*</v>
      </c>
      <c r="J491" s="133" t="str">
        <f>IF(SP_SUL!P511="","*",SP_SUL!P511)</f>
        <v>*</v>
      </c>
      <c r="K491" s="142" t="str">
        <f>IF(SP_SUL!AK511="","*",SP_SUL!AK511)</f>
        <v>-</v>
      </c>
      <c r="L491" s="142" t="str">
        <f>IF(SP_SUL!AM511="","*",SP_SUL!AM511)</f>
        <v>-</v>
      </c>
      <c r="M491" s="142" t="str">
        <f>IF(SP_SUL!AP511="","*",SP_SUL!AP511)</f>
        <v>-</v>
      </c>
      <c r="N491" s="142" t="str">
        <f>IF(SP_SUL!AM511="","*",SP_SUL!AM511)</f>
        <v>-</v>
      </c>
      <c r="O491" s="175" t="str">
        <f>IF(SP_SUL!BH511="","*",SP_SUL!BH511)</f>
        <v>*</v>
      </c>
      <c r="P491" s="91"/>
      <c r="Q491" s="146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5" t="str">
        <f>IF(SP_SUL!K512="","*",SP_SUL!K512)</f>
        <v>*</v>
      </c>
      <c r="I492" s="133" t="str">
        <f>IF(SP_SUL!O512="","*",SP_SUL!O512)</f>
        <v>*</v>
      </c>
      <c r="J492" s="133" t="str">
        <f>IF(SP_SUL!P512="","*",SP_SUL!P512)</f>
        <v>*</v>
      </c>
      <c r="K492" s="142" t="str">
        <f>IF(SP_SUL!AK512="","*",SP_SUL!AK512)</f>
        <v>-</v>
      </c>
      <c r="L492" s="142" t="str">
        <f>IF(SP_SUL!AM512="","*",SP_SUL!AM512)</f>
        <v>-</v>
      </c>
      <c r="M492" s="142" t="str">
        <f>IF(SP_SUL!AP512="","*",SP_SUL!AP512)</f>
        <v>-</v>
      </c>
      <c r="N492" s="142" t="str">
        <f>IF(SP_SUL!AM512="","*",SP_SUL!AM512)</f>
        <v>-</v>
      </c>
      <c r="O492" s="175" t="str">
        <f>IF(SP_SUL!BH512="","*",SP_SUL!BH512)</f>
        <v>*</v>
      </c>
      <c r="P492" s="91"/>
      <c r="Q492" s="146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5" t="str">
        <f>IF(SP_SUL!K513="","*",SP_SUL!K513)</f>
        <v>*</v>
      </c>
      <c r="I493" s="133" t="str">
        <f>IF(SP_SUL!O513="","*",SP_SUL!O513)</f>
        <v>*</v>
      </c>
      <c r="J493" s="133" t="str">
        <f>IF(SP_SUL!P513="","*",SP_SUL!P513)</f>
        <v>*</v>
      </c>
      <c r="K493" s="142" t="str">
        <f>IF(SP_SUL!AK513="","*",SP_SUL!AK513)</f>
        <v>-</v>
      </c>
      <c r="L493" s="142" t="str">
        <f>IF(SP_SUL!AM513="","*",SP_SUL!AM513)</f>
        <v>-</v>
      </c>
      <c r="M493" s="142" t="str">
        <f>IF(SP_SUL!AP513="","*",SP_SUL!AP513)</f>
        <v>-</v>
      </c>
      <c r="N493" s="142" t="str">
        <f>IF(SP_SUL!AM513="","*",SP_SUL!AM513)</f>
        <v>-</v>
      </c>
      <c r="O493" s="175" t="str">
        <f>IF(SP_SUL!BH513="","*",SP_SUL!BH513)</f>
        <v>*</v>
      </c>
      <c r="P493" s="91"/>
      <c r="Q493" s="146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5" t="str">
        <f>IF(SP_SUL!K514="","*",SP_SUL!K514)</f>
        <v>*</v>
      </c>
      <c r="I494" s="133" t="str">
        <f>IF(SP_SUL!O514="","*",SP_SUL!O514)</f>
        <v>*</v>
      </c>
      <c r="J494" s="133" t="str">
        <f>IF(SP_SUL!P514="","*",SP_SUL!P514)</f>
        <v>*</v>
      </c>
      <c r="K494" s="142" t="str">
        <f>IF(SP_SUL!AK514="","*",SP_SUL!AK514)</f>
        <v>-</v>
      </c>
      <c r="L494" s="142" t="str">
        <f>IF(SP_SUL!AM514="","*",SP_SUL!AM514)</f>
        <v>-</v>
      </c>
      <c r="M494" s="142" t="str">
        <f>IF(SP_SUL!AP514="","*",SP_SUL!AP514)</f>
        <v>-</v>
      </c>
      <c r="N494" s="142" t="str">
        <f>IF(SP_SUL!AM514="","*",SP_SUL!AM514)</f>
        <v>-</v>
      </c>
      <c r="O494" s="175" t="str">
        <f>IF(SP_SUL!BH514="","*",SP_SUL!BH514)</f>
        <v>*</v>
      </c>
      <c r="P494" s="91"/>
      <c r="Q494" s="146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5" t="str">
        <f>IF(SP_SUL!K515="","*",SP_SUL!K515)</f>
        <v>*</v>
      </c>
      <c r="I495" s="133" t="str">
        <f>IF(SP_SUL!O515="","*",SP_SUL!O515)</f>
        <v>*</v>
      </c>
      <c r="J495" s="133" t="str">
        <f>IF(SP_SUL!P515="","*",SP_SUL!P515)</f>
        <v>*</v>
      </c>
      <c r="K495" s="142" t="str">
        <f>IF(SP_SUL!AK515="","*",SP_SUL!AK515)</f>
        <v>-</v>
      </c>
      <c r="L495" s="142" t="str">
        <f>IF(SP_SUL!AM515="","*",SP_SUL!AM515)</f>
        <v>-</v>
      </c>
      <c r="M495" s="142" t="str">
        <f>IF(SP_SUL!AP515="","*",SP_SUL!AP515)</f>
        <v>-</v>
      </c>
      <c r="N495" s="142" t="str">
        <f>IF(SP_SUL!AM515="","*",SP_SUL!AM515)</f>
        <v>-</v>
      </c>
      <c r="O495" s="175" t="str">
        <f>IF(SP_SUL!BH515="","*",SP_SUL!BH515)</f>
        <v>*</v>
      </c>
      <c r="P495" s="91"/>
      <c r="Q495" s="146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5" t="str">
        <f>IF(SP_SUL!K516="","*",SP_SUL!K516)</f>
        <v>*</v>
      </c>
      <c r="I496" s="133" t="str">
        <f>IF(SP_SUL!O516="","*",SP_SUL!O516)</f>
        <v>*</v>
      </c>
      <c r="J496" s="133" t="str">
        <f>IF(SP_SUL!P516="","*",SP_SUL!P516)</f>
        <v>*</v>
      </c>
      <c r="K496" s="142" t="str">
        <f>IF(SP_SUL!AK516="","*",SP_SUL!AK516)</f>
        <v>-</v>
      </c>
      <c r="L496" s="142" t="str">
        <f>IF(SP_SUL!AM516="","*",SP_SUL!AM516)</f>
        <v>-</v>
      </c>
      <c r="M496" s="142" t="str">
        <f>IF(SP_SUL!AP516="","*",SP_SUL!AP516)</f>
        <v>-</v>
      </c>
      <c r="N496" s="142" t="str">
        <f>IF(SP_SUL!AM516="","*",SP_SUL!AM516)</f>
        <v>-</v>
      </c>
      <c r="O496" s="175" t="str">
        <f>IF(SP_SUL!BH516="","*",SP_SUL!BH516)</f>
        <v>*</v>
      </c>
      <c r="P496" s="91"/>
      <c r="Q496" s="146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5" t="str">
        <f>IF(SP_SUL!K517="","*",SP_SUL!K517)</f>
        <v>*</v>
      </c>
      <c r="I497" s="133" t="str">
        <f>IF(SP_SUL!O517="","*",SP_SUL!O517)</f>
        <v>*</v>
      </c>
      <c r="J497" s="133" t="str">
        <f>IF(SP_SUL!P517="","*",SP_SUL!P517)</f>
        <v>*</v>
      </c>
      <c r="K497" s="142" t="str">
        <f>IF(SP_SUL!AK517="","*",SP_SUL!AK517)</f>
        <v>-</v>
      </c>
      <c r="L497" s="142" t="str">
        <f>IF(SP_SUL!AM517="","*",SP_SUL!AM517)</f>
        <v>-</v>
      </c>
      <c r="M497" s="142" t="str">
        <f>IF(SP_SUL!AP517="","*",SP_SUL!AP517)</f>
        <v>-</v>
      </c>
      <c r="N497" s="142" t="str">
        <f>IF(SP_SUL!AM517="","*",SP_SUL!AM517)</f>
        <v>-</v>
      </c>
      <c r="O497" s="175" t="str">
        <f>IF(SP_SUL!BH517="","*",SP_SUL!BH517)</f>
        <v>*</v>
      </c>
      <c r="P497" s="91"/>
      <c r="Q497" s="146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5" t="str">
        <f>IF(SP_SUL!K518="","*",SP_SUL!K518)</f>
        <v>*</v>
      </c>
      <c r="I498" s="133" t="str">
        <f>IF(SP_SUL!O518="","*",SP_SUL!O518)</f>
        <v>*</v>
      </c>
      <c r="J498" s="133" t="str">
        <f>IF(SP_SUL!P518="","*",SP_SUL!P518)</f>
        <v>*</v>
      </c>
      <c r="K498" s="142" t="str">
        <f>IF(SP_SUL!AK518="","*",SP_SUL!AK518)</f>
        <v>-</v>
      </c>
      <c r="L498" s="142" t="str">
        <f>IF(SP_SUL!AM518="","*",SP_SUL!AM518)</f>
        <v>-</v>
      </c>
      <c r="M498" s="142" t="str">
        <f>IF(SP_SUL!AP518="","*",SP_SUL!AP518)</f>
        <v>-</v>
      </c>
      <c r="N498" s="142" t="str">
        <f>IF(SP_SUL!AM518="","*",SP_SUL!AM518)</f>
        <v>-</v>
      </c>
      <c r="O498" s="175" t="str">
        <f>IF(SP_SUL!BH518="","*",SP_SUL!BH518)</f>
        <v>*</v>
      </c>
      <c r="P498" s="91"/>
      <c r="Q498" s="146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5" t="str">
        <f>IF(SP_SUL!K519="","*",SP_SUL!K519)</f>
        <v>*</v>
      </c>
      <c r="I499" s="133" t="str">
        <f>IF(SP_SUL!O519="","*",SP_SUL!O519)</f>
        <v>*</v>
      </c>
      <c r="J499" s="133" t="str">
        <f>IF(SP_SUL!P519="","*",SP_SUL!P519)</f>
        <v>*</v>
      </c>
      <c r="K499" s="142" t="str">
        <f>IF(SP_SUL!AK519="","*",SP_SUL!AK519)</f>
        <v>-</v>
      </c>
      <c r="L499" s="142" t="str">
        <f>IF(SP_SUL!AM519="","*",SP_SUL!AM519)</f>
        <v>-</v>
      </c>
      <c r="M499" s="142" t="str">
        <f>IF(SP_SUL!AP519="","*",SP_SUL!AP519)</f>
        <v>-</v>
      </c>
      <c r="N499" s="142" t="str">
        <f>IF(SP_SUL!AM519="","*",SP_SUL!AM519)</f>
        <v>-</v>
      </c>
      <c r="O499" s="175" t="str">
        <f>IF(SP_SUL!BH519="","*",SP_SUL!BH519)</f>
        <v>*</v>
      </c>
      <c r="P499" s="91"/>
      <c r="Q499" s="146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5" t="str">
        <f>IF(SP_SUL!K520="","*",SP_SUL!K520)</f>
        <v>*</v>
      </c>
      <c r="I500" s="133" t="str">
        <f>IF(SP_SUL!O520="","*",SP_SUL!O520)</f>
        <v>*</v>
      </c>
      <c r="J500" s="133" t="str">
        <f>IF(SP_SUL!P520="","*",SP_SUL!P520)</f>
        <v>*</v>
      </c>
      <c r="K500" s="142" t="str">
        <f>IF(SP_SUL!AK520="","*",SP_SUL!AK520)</f>
        <v>-</v>
      </c>
      <c r="L500" s="142" t="str">
        <f>IF(SP_SUL!AM520="","*",SP_SUL!AM520)</f>
        <v>-</v>
      </c>
      <c r="M500" s="142" t="str">
        <f>IF(SP_SUL!AP520="","*",SP_SUL!AP520)</f>
        <v>-</v>
      </c>
      <c r="N500" s="142" t="str">
        <f>IF(SP_SUL!AM520="","*",SP_SUL!AM520)</f>
        <v>-</v>
      </c>
      <c r="O500" s="175" t="str">
        <f>IF(SP_SUL!BH520="","*",SP_SUL!BH520)</f>
        <v>*</v>
      </c>
      <c r="P500" s="91"/>
      <c r="Q500" s="146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5" t="str">
        <f>IF(SP_SUL!K521="","*",SP_SUL!K521)</f>
        <v>*</v>
      </c>
      <c r="I501" s="133" t="str">
        <f>IF(SP_SUL!O521="","*",SP_SUL!O521)</f>
        <v>*</v>
      </c>
      <c r="J501" s="133" t="str">
        <f>IF(SP_SUL!P521="","*",SP_SUL!P521)</f>
        <v>*</v>
      </c>
      <c r="K501" s="142" t="str">
        <f>IF(SP_SUL!AK521="","*",SP_SUL!AK521)</f>
        <v>-</v>
      </c>
      <c r="L501" s="142" t="str">
        <f>IF(SP_SUL!AM521="","*",SP_SUL!AM521)</f>
        <v>-</v>
      </c>
      <c r="M501" s="142" t="str">
        <f>IF(SP_SUL!AP521="","*",SP_SUL!AP521)</f>
        <v>-</v>
      </c>
      <c r="N501" s="142" t="str">
        <f>IF(SP_SUL!AM521="","*",SP_SUL!AM521)</f>
        <v>-</v>
      </c>
      <c r="O501" s="175" t="str">
        <f>IF(SP_SUL!BH521="","*",SP_SUL!BH521)</f>
        <v>*</v>
      </c>
      <c r="P501" s="91"/>
      <c r="Q501" s="146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5" t="str">
        <f>IF(SP_SUL!K522="","*",SP_SUL!K522)</f>
        <v>*</v>
      </c>
      <c r="I502" s="133" t="str">
        <f>IF(SP_SUL!O522="","*",SP_SUL!O522)</f>
        <v>*</v>
      </c>
      <c r="J502" s="133" t="str">
        <f>IF(SP_SUL!P522="","*",SP_SUL!P522)</f>
        <v>*</v>
      </c>
      <c r="K502" s="142" t="str">
        <f>IF(SP_SUL!AK522="","*",SP_SUL!AK522)</f>
        <v>-</v>
      </c>
      <c r="L502" s="142" t="str">
        <f>IF(SP_SUL!AM522="","*",SP_SUL!AM522)</f>
        <v>-</v>
      </c>
      <c r="M502" s="142" t="str">
        <f>IF(SP_SUL!AP522="","*",SP_SUL!AP522)</f>
        <v>-</v>
      </c>
      <c r="N502" s="142" t="str">
        <f>IF(SP_SUL!AM522="","*",SP_SUL!AM522)</f>
        <v>-</v>
      </c>
      <c r="O502" s="175" t="str">
        <f>IF(SP_SUL!BH522="","*",SP_SUL!BH522)</f>
        <v>*</v>
      </c>
      <c r="P502" s="91"/>
      <c r="Q502" s="146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5" t="str">
        <f>IF(SP_SUL!K523="","*",SP_SUL!K523)</f>
        <v>*</v>
      </c>
      <c r="I503" s="133" t="str">
        <f>IF(SP_SUL!O523="","*",SP_SUL!O523)</f>
        <v>*</v>
      </c>
      <c r="J503" s="133" t="str">
        <f>IF(SP_SUL!P523="","*",SP_SUL!P523)</f>
        <v>*</v>
      </c>
      <c r="K503" s="142" t="str">
        <f>IF(SP_SUL!AK523="","*",SP_SUL!AK523)</f>
        <v>-</v>
      </c>
      <c r="L503" s="142" t="str">
        <f>IF(SP_SUL!AM523="","*",SP_SUL!AM523)</f>
        <v>-</v>
      </c>
      <c r="M503" s="142" t="str">
        <f>IF(SP_SUL!AP523="","*",SP_SUL!AP523)</f>
        <v>-</v>
      </c>
      <c r="N503" s="142" t="str">
        <f>IF(SP_SUL!AM523="","*",SP_SUL!AM523)</f>
        <v>-</v>
      </c>
      <c r="O503" s="175" t="str">
        <f>IF(SP_SUL!BH523="","*",SP_SUL!BH523)</f>
        <v>*</v>
      </c>
      <c r="P503" s="91"/>
      <c r="Q503" s="146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5" t="str">
        <f>IF(SP_SUL!K524="","*",SP_SUL!K524)</f>
        <v>*</v>
      </c>
      <c r="I504" s="133" t="str">
        <f>IF(SP_SUL!O524="","*",SP_SUL!O524)</f>
        <v>*</v>
      </c>
      <c r="J504" s="133" t="str">
        <f>IF(SP_SUL!P524="","*",SP_SUL!P524)</f>
        <v>*</v>
      </c>
      <c r="K504" s="142" t="str">
        <f>IF(SP_SUL!AK524="","*",SP_SUL!AK524)</f>
        <v>-</v>
      </c>
      <c r="L504" s="142" t="str">
        <f>IF(SP_SUL!AM524="","*",SP_SUL!AM524)</f>
        <v>-</v>
      </c>
      <c r="M504" s="142" t="str">
        <f>IF(SP_SUL!AP524="","*",SP_SUL!AP524)</f>
        <v>-</v>
      </c>
      <c r="N504" s="142" t="str">
        <f>IF(SP_SUL!AM524="","*",SP_SUL!AM524)</f>
        <v>-</v>
      </c>
      <c r="O504" s="175" t="str">
        <f>IF(SP_SUL!BH524="","*",SP_SUL!BH524)</f>
        <v>*</v>
      </c>
      <c r="P504" s="91"/>
      <c r="Q504" s="146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5" t="e">
        <f>IF(SP_SUL!#REF!="","*",SP_SUL!#REF!)</f>
        <v>#REF!</v>
      </c>
      <c r="I505" s="133" t="e">
        <f>IF(SP_SUL!#REF!="","*",SP_SUL!#REF!)</f>
        <v>#REF!</v>
      </c>
      <c r="J505" s="133" t="e">
        <f>IF(SP_SUL!#REF!="","*",SP_SUL!#REF!)</f>
        <v>#REF!</v>
      </c>
      <c r="K505" s="142" t="e">
        <f>IF(SP_SUL!#REF!="","*",SP_SUL!#REF!)</f>
        <v>#REF!</v>
      </c>
      <c r="L505" s="142" t="e">
        <f>IF(SP_SUL!#REF!="","*",SP_SUL!#REF!)</f>
        <v>#REF!</v>
      </c>
      <c r="M505" s="142" t="e">
        <f>IF(SP_SUL!#REF!="","*",SP_SUL!#REF!)</f>
        <v>#REF!</v>
      </c>
      <c r="N505" s="142" t="e">
        <f>IF(SP_SUL!#REF!="","*",SP_SUL!#REF!)</f>
        <v>#REF!</v>
      </c>
      <c r="O505" s="175" t="e">
        <f>IF(SP_SUL!#REF!="","*",SP_SUL!#REF!)</f>
        <v>#REF!</v>
      </c>
      <c r="P505" s="91"/>
      <c r="Q505" s="146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5" t="e">
        <f>IF(SP_SUL!#REF!="","*",SP_SUL!#REF!)</f>
        <v>#REF!</v>
      </c>
      <c r="I506" s="133" t="e">
        <f>IF(SP_SUL!#REF!="","*",SP_SUL!#REF!)</f>
        <v>#REF!</v>
      </c>
      <c r="J506" s="133" t="e">
        <f>IF(SP_SUL!#REF!="","*",SP_SUL!#REF!)</f>
        <v>#REF!</v>
      </c>
      <c r="K506" s="142" t="e">
        <f>IF(SP_SUL!#REF!="","*",SP_SUL!#REF!)</f>
        <v>#REF!</v>
      </c>
      <c r="L506" s="142" t="e">
        <f>IF(SP_SUL!#REF!="","*",SP_SUL!#REF!)</f>
        <v>#REF!</v>
      </c>
      <c r="M506" s="142" t="e">
        <f>IF(SP_SUL!#REF!="","*",SP_SUL!#REF!)</f>
        <v>#REF!</v>
      </c>
      <c r="N506" s="142" t="e">
        <f>IF(SP_SUL!#REF!="","*",SP_SUL!#REF!)</f>
        <v>#REF!</v>
      </c>
      <c r="O506" s="175" t="e">
        <f>IF(SP_SUL!#REF!="","*",SP_SUL!#REF!)</f>
        <v>#REF!</v>
      </c>
      <c r="P506" s="91"/>
      <c r="Q506" s="146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5" t="e">
        <f>IF(SP_SUL!#REF!="","*",SP_SUL!#REF!)</f>
        <v>#REF!</v>
      </c>
      <c r="I507" s="133" t="e">
        <f>IF(SP_SUL!#REF!="","*",SP_SUL!#REF!)</f>
        <v>#REF!</v>
      </c>
      <c r="J507" s="133" t="e">
        <f>IF(SP_SUL!#REF!="","*",SP_SUL!#REF!)</f>
        <v>#REF!</v>
      </c>
      <c r="K507" s="142" t="e">
        <f>IF(SP_SUL!#REF!="","*",SP_SUL!#REF!)</f>
        <v>#REF!</v>
      </c>
      <c r="L507" s="142" t="e">
        <f>IF(SP_SUL!#REF!="","*",SP_SUL!#REF!)</f>
        <v>#REF!</v>
      </c>
      <c r="M507" s="142" t="e">
        <f>IF(SP_SUL!#REF!="","*",SP_SUL!#REF!)</f>
        <v>#REF!</v>
      </c>
      <c r="N507" s="142" t="e">
        <f>IF(SP_SUL!#REF!="","*",SP_SUL!#REF!)</f>
        <v>#REF!</v>
      </c>
      <c r="O507" s="175" t="e">
        <f>IF(SP_SUL!#REF!="","*",SP_SUL!#REF!)</f>
        <v>#REF!</v>
      </c>
      <c r="P507" s="91"/>
      <c r="Q507" s="146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5" t="str">
        <f>IF(SP_SUL!K525="","*",SP_SUL!K525)</f>
        <v>*</v>
      </c>
      <c r="I508" s="133" t="str">
        <f>IF(SP_SUL!O525="","*",SP_SUL!O525)</f>
        <v>*</v>
      </c>
      <c r="J508" s="133" t="str">
        <f>IF(SP_SUL!P525="","*",SP_SUL!P525)</f>
        <v>*</v>
      </c>
      <c r="K508" s="142" t="str">
        <f>IF(SP_SUL!AK525="","*",SP_SUL!AK525)</f>
        <v>-</v>
      </c>
      <c r="L508" s="142" t="str">
        <f>IF(SP_SUL!AM525="","*",SP_SUL!AM525)</f>
        <v>-</v>
      </c>
      <c r="M508" s="142" t="str">
        <f>IF(SP_SUL!AP525="","*",SP_SUL!AP525)</f>
        <v>-</v>
      </c>
      <c r="N508" s="142" t="str">
        <f>IF(SP_SUL!AM525="","*",SP_SUL!AM525)</f>
        <v>-</v>
      </c>
      <c r="O508" s="175" t="str">
        <f>IF(SP_SUL!BH525="","*",SP_SUL!BH525)</f>
        <v>*</v>
      </c>
      <c r="P508" s="91"/>
      <c r="Q508" s="146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5" t="str">
        <f>IF(SP_SUL!K526="","*",SP_SUL!K526)</f>
        <v>*</v>
      </c>
      <c r="I509" s="133" t="str">
        <f>IF(SP_SUL!O526="","*",SP_SUL!O526)</f>
        <v>*</v>
      </c>
      <c r="J509" s="133" t="str">
        <f>IF(SP_SUL!P526="","*",SP_SUL!P526)</f>
        <v>*</v>
      </c>
      <c r="K509" s="142" t="str">
        <f>IF(SP_SUL!AK526="","*",SP_SUL!AK526)</f>
        <v>-</v>
      </c>
      <c r="L509" s="142" t="str">
        <f>IF(SP_SUL!AM526="","*",SP_SUL!AM526)</f>
        <v>-</v>
      </c>
      <c r="M509" s="142" t="str">
        <f>IF(SP_SUL!AP526="","*",SP_SUL!AP526)</f>
        <v>-</v>
      </c>
      <c r="N509" s="142" t="str">
        <f>IF(SP_SUL!AM526="","*",SP_SUL!AM526)</f>
        <v>-</v>
      </c>
      <c r="O509" s="175" t="str">
        <f>IF(SP_SUL!BH526="","*",SP_SUL!BH526)</f>
        <v>*</v>
      </c>
      <c r="P509" s="91"/>
      <c r="Q509" s="146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5" t="str">
        <f>IF(SP_SUL!K527="","*",SP_SUL!K527)</f>
        <v>*</v>
      </c>
      <c r="I510" s="133" t="str">
        <f>IF(SP_SUL!O527="","*",SP_SUL!O527)</f>
        <v>*</v>
      </c>
      <c r="J510" s="133" t="str">
        <f>IF(SP_SUL!P527="","*",SP_SUL!P527)</f>
        <v>*</v>
      </c>
      <c r="K510" s="142" t="str">
        <f>IF(SP_SUL!AK527="","*",SP_SUL!AK527)</f>
        <v>-</v>
      </c>
      <c r="L510" s="142" t="str">
        <f>IF(SP_SUL!AM527="","*",SP_SUL!AM527)</f>
        <v>-</v>
      </c>
      <c r="M510" s="142" t="str">
        <f>IF(SP_SUL!AP527="","*",SP_SUL!AP527)</f>
        <v>-</v>
      </c>
      <c r="N510" s="142" t="str">
        <f>IF(SP_SUL!AM527="","*",SP_SUL!AM527)</f>
        <v>-</v>
      </c>
      <c r="O510" s="175" t="str">
        <f>IF(SP_SUL!BH527="","*",SP_SUL!BH527)</f>
        <v>*</v>
      </c>
      <c r="P510" s="91"/>
      <c r="Q510" s="146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5" t="str">
        <f>IF(SP_SUL!K528="","*",SP_SUL!K528)</f>
        <v>*</v>
      </c>
      <c r="I511" s="133" t="str">
        <f>IF(SP_SUL!O528="","*",SP_SUL!O528)</f>
        <v>*</v>
      </c>
      <c r="J511" s="133" t="str">
        <f>IF(SP_SUL!P528="","*",SP_SUL!P528)</f>
        <v>*</v>
      </c>
      <c r="K511" s="142" t="str">
        <f>IF(SP_SUL!AK528="","*",SP_SUL!AK528)</f>
        <v>-</v>
      </c>
      <c r="L511" s="142" t="str">
        <f>IF(SP_SUL!AM528="","*",SP_SUL!AM528)</f>
        <v>-</v>
      </c>
      <c r="M511" s="142" t="str">
        <f>IF(SP_SUL!AP528="","*",SP_SUL!AP528)</f>
        <v>-</v>
      </c>
      <c r="N511" s="142" t="str">
        <f>IF(SP_SUL!AM528="","*",SP_SUL!AM528)</f>
        <v>-</v>
      </c>
      <c r="O511" s="175" t="str">
        <f>IF(SP_SUL!BH528="","*",SP_SUL!BH528)</f>
        <v>*</v>
      </c>
      <c r="P511" s="91"/>
      <c r="Q511" s="146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5" t="str">
        <f>IF(SP_SUL!K529="","*",SP_SUL!K529)</f>
        <v>*</v>
      </c>
      <c r="I512" s="133" t="str">
        <f>IF(SP_SUL!O529="","*",SP_SUL!O529)</f>
        <v>*</v>
      </c>
      <c r="J512" s="133" t="str">
        <f>IF(SP_SUL!P529="","*",SP_SUL!P529)</f>
        <v>*</v>
      </c>
      <c r="K512" s="142" t="str">
        <f>IF(SP_SUL!AK529="","*",SP_SUL!AK529)</f>
        <v>-</v>
      </c>
      <c r="L512" s="142" t="str">
        <f>IF(SP_SUL!AM529="","*",SP_SUL!AM529)</f>
        <v>-</v>
      </c>
      <c r="M512" s="142" t="str">
        <f>IF(SP_SUL!AP529="","*",SP_SUL!AP529)</f>
        <v>-</v>
      </c>
      <c r="N512" s="142" t="str">
        <f>IF(SP_SUL!AM529="","*",SP_SUL!AM529)</f>
        <v>-</v>
      </c>
      <c r="O512" s="175" t="str">
        <f>IF(SP_SUL!BH529="","*",SP_SUL!BH529)</f>
        <v>*</v>
      </c>
      <c r="P512" s="91"/>
      <c r="Q512" s="146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5" t="str">
        <f>IF(SP_SUL!K530="","*",SP_SUL!K530)</f>
        <v>*</v>
      </c>
      <c r="I513" s="133" t="str">
        <f>IF(SP_SUL!O530="","*",SP_SUL!O530)</f>
        <v>*</v>
      </c>
      <c r="J513" s="133" t="str">
        <f>IF(SP_SUL!P530="","*",SP_SUL!P530)</f>
        <v>*</v>
      </c>
      <c r="K513" s="142" t="str">
        <f>IF(SP_SUL!AK530="","*",SP_SUL!AK530)</f>
        <v>-</v>
      </c>
      <c r="L513" s="142" t="str">
        <f>IF(SP_SUL!AM530="","*",SP_SUL!AM530)</f>
        <v>-</v>
      </c>
      <c r="M513" s="142" t="str">
        <f>IF(SP_SUL!AP530="","*",SP_SUL!AP530)</f>
        <v>-</v>
      </c>
      <c r="N513" s="142" t="str">
        <f>IF(SP_SUL!AM530="","*",SP_SUL!AM530)</f>
        <v>-</v>
      </c>
      <c r="O513" s="175" t="str">
        <f>IF(SP_SUL!BH530="","*",SP_SUL!BH530)</f>
        <v>*</v>
      </c>
      <c r="P513" s="91"/>
      <c r="Q513" s="146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5" t="str">
        <f>IF(SP_SUL!K531="","*",SP_SUL!K531)</f>
        <v>*</v>
      </c>
      <c r="I514" s="133" t="str">
        <f>IF(SP_SUL!O531="","*",SP_SUL!O531)</f>
        <v>*</v>
      </c>
      <c r="J514" s="133" t="str">
        <f>IF(SP_SUL!P531="","*",SP_SUL!P531)</f>
        <v>*</v>
      </c>
      <c r="K514" s="142" t="str">
        <f>IF(SP_SUL!AK531="","*",SP_SUL!AK531)</f>
        <v>-</v>
      </c>
      <c r="L514" s="142" t="str">
        <f>IF(SP_SUL!AM531="","*",SP_SUL!AM531)</f>
        <v>-</v>
      </c>
      <c r="M514" s="142" t="str">
        <f>IF(SP_SUL!AP531="","*",SP_SUL!AP531)</f>
        <v>-</v>
      </c>
      <c r="N514" s="142" t="str">
        <f>IF(SP_SUL!AM531="","*",SP_SUL!AM531)</f>
        <v>-</v>
      </c>
      <c r="O514" s="175" t="str">
        <f>IF(SP_SUL!BH531="","*",SP_SUL!BH531)</f>
        <v>*</v>
      </c>
      <c r="P514" s="91"/>
      <c r="Q514" s="146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5" t="str">
        <f>IF(SP_SUL!K532="","*",SP_SUL!K532)</f>
        <v>*</v>
      </c>
      <c r="I515" s="133" t="str">
        <f>IF(SP_SUL!O532="","*",SP_SUL!O532)</f>
        <v>*</v>
      </c>
      <c r="J515" s="133" t="str">
        <f>IF(SP_SUL!P532="","*",SP_SUL!P532)</f>
        <v>*</v>
      </c>
      <c r="K515" s="142" t="str">
        <f>IF(SP_SUL!AK532="","*",SP_SUL!AK532)</f>
        <v>-</v>
      </c>
      <c r="L515" s="142" t="str">
        <f>IF(SP_SUL!AM532="","*",SP_SUL!AM532)</f>
        <v>-</v>
      </c>
      <c r="M515" s="142" t="str">
        <f>IF(SP_SUL!AP532="","*",SP_SUL!AP532)</f>
        <v>-</v>
      </c>
      <c r="N515" s="142" t="str">
        <f>IF(SP_SUL!AM532="","*",SP_SUL!AM532)</f>
        <v>-</v>
      </c>
      <c r="O515" s="175" t="str">
        <f>IF(SP_SUL!BH532="","*",SP_SUL!BH532)</f>
        <v>*</v>
      </c>
      <c r="P515" s="91"/>
      <c r="Q515" s="146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5" t="str">
        <f>IF(SP_SUL!K533="","*",SP_SUL!K533)</f>
        <v>*</v>
      </c>
      <c r="I516" s="133" t="str">
        <f>IF(SP_SUL!O533="","*",SP_SUL!O533)</f>
        <v>*</v>
      </c>
      <c r="J516" s="133" t="str">
        <f>IF(SP_SUL!P533="","*",SP_SUL!P533)</f>
        <v>*</v>
      </c>
      <c r="K516" s="142" t="str">
        <f>IF(SP_SUL!AK533="","*",SP_SUL!AK533)</f>
        <v>-</v>
      </c>
      <c r="L516" s="142" t="str">
        <f>IF(SP_SUL!AM533="","*",SP_SUL!AM533)</f>
        <v>-</v>
      </c>
      <c r="M516" s="142" t="str">
        <f>IF(SP_SUL!AP533="","*",SP_SUL!AP533)</f>
        <v>-</v>
      </c>
      <c r="N516" s="142" t="str">
        <f>IF(SP_SUL!AM533="","*",SP_SUL!AM533)</f>
        <v>-</v>
      </c>
      <c r="O516" s="175" t="str">
        <f>IF(SP_SUL!BH533="","*",SP_SUL!BH533)</f>
        <v>*</v>
      </c>
      <c r="P516" s="91"/>
      <c r="Q516" s="146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5" t="str">
        <f>IF(SP_SUL!K534="","*",SP_SUL!K534)</f>
        <v>*</v>
      </c>
      <c r="I517" s="133" t="str">
        <f>IF(SP_SUL!O534="","*",SP_SUL!O534)</f>
        <v>*</v>
      </c>
      <c r="J517" s="133" t="str">
        <f>IF(SP_SUL!P534="","*",SP_SUL!P534)</f>
        <v>*</v>
      </c>
      <c r="K517" s="142" t="str">
        <f>IF(SP_SUL!AK534="","*",SP_SUL!AK534)</f>
        <v>-</v>
      </c>
      <c r="L517" s="142" t="str">
        <f>IF(SP_SUL!AM534="","*",SP_SUL!AM534)</f>
        <v>-</v>
      </c>
      <c r="M517" s="142" t="str">
        <f>IF(SP_SUL!AP534="","*",SP_SUL!AP534)</f>
        <v>-</v>
      </c>
      <c r="N517" s="142" t="str">
        <f>IF(SP_SUL!AM534="","*",SP_SUL!AM534)</f>
        <v>-</v>
      </c>
      <c r="O517" s="175" t="str">
        <f>IF(SP_SUL!BH534="","*",SP_SUL!BH534)</f>
        <v>*</v>
      </c>
      <c r="P517" s="91"/>
      <c r="Q517" s="146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5" t="str">
        <f>IF(SP_SUL!K535="","*",SP_SUL!K535)</f>
        <v>*</v>
      </c>
      <c r="I518" s="133" t="str">
        <f>IF(SP_SUL!O535="","*",SP_SUL!O535)</f>
        <v>*</v>
      </c>
      <c r="J518" s="133" t="str">
        <f>IF(SP_SUL!P535="","*",SP_SUL!P535)</f>
        <v>*</v>
      </c>
      <c r="K518" s="142" t="str">
        <f>IF(SP_SUL!AK535="","*",SP_SUL!AK535)</f>
        <v>-</v>
      </c>
      <c r="L518" s="142" t="str">
        <f>IF(SP_SUL!AM535="","*",SP_SUL!AM535)</f>
        <v>-</v>
      </c>
      <c r="M518" s="142" t="str">
        <f>IF(SP_SUL!AP535="","*",SP_SUL!AP535)</f>
        <v>-</v>
      </c>
      <c r="N518" s="142" t="str">
        <f>IF(SP_SUL!AM535="","*",SP_SUL!AM535)</f>
        <v>-</v>
      </c>
      <c r="O518" s="175" t="str">
        <f>IF(SP_SUL!BH535="","*",SP_SUL!BH535)</f>
        <v>*</v>
      </c>
      <c r="P518" s="91"/>
      <c r="Q518" s="146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5" t="str">
        <f>IF(SP_SUL!K536="","*",SP_SUL!K536)</f>
        <v>*</v>
      </c>
      <c r="I519" s="133" t="str">
        <f>IF(SP_SUL!O536="","*",SP_SUL!O536)</f>
        <v>*</v>
      </c>
      <c r="J519" s="133" t="str">
        <f>IF(SP_SUL!P536="","*",SP_SUL!P536)</f>
        <v>*</v>
      </c>
      <c r="K519" s="142" t="str">
        <f>IF(SP_SUL!AK536="","*",SP_SUL!AK536)</f>
        <v>-</v>
      </c>
      <c r="L519" s="142" t="str">
        <f>IF(SP_SUL!AM536="","*",SP_SUL!AM536)</f>
        <v>-</v>
      </c>
      <c r="M519" s="142" t="str">
        <f>IF(SP_SUL!AP536="","*",SP_SUL!AP536)</f>
        <v>-</v>
      </c>
      <c r="N519" s="142" t="str">
        <f>IF(SP_SUL!AM536="","*",SP_SUL!AM536)</f>
        <v>-</v>
      </c>
      <c r="O519" s="175" t="str">
        <f>IF(SP_SUL!BH536="","*",SP_SUL!BH536)</f>
        <v>*</v>
      </c>
      <c r="P519" s="91"/>
      <c r="Q519" s="146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5" t="str">
        <f>IF(SP_SUL!K537="","*",SP_SUL!K537)</f>
        <v>*</v>
      </c>
      <c r="I520" s="133" t="str">
        <f>IF(SP_SUL!O537="","*",SP_SUL!O537)</f>
        <v>*</v>
      </c>
      <c r="J520" s="133" t="str">
        <f>IF(SP_SUL!P537="","*",SP_SUL!P537)</f>
        <v>*</v>
      </c>
      <c r="K520" s="142" t="str">
        <f>IF(SP_SUL!AK537="","*",SP_SUL!AK537)</f>
        <v>-</v>
      </c>
      <c r="L520" s="142" t="str">
        <f>IF(SP_SUL!AM537="","*",SP_SUL!AM537)</f>
        <v>-</v>
      </c>
      <c r="M520" s="142" t="str">
        <f>IF(SP_SUL!AP537="","*",SP_SUL!AP537)</f>
        <v>-</v>
      </c>
      <c r="N520" s="142" t="str">
        <f>IF(SP_SUL!AM537="","*",SP_SUL!AM537)</f>
        <v>-</v>
      </c>
      <c r="O520" s="175" t="str">
        <f>IF(SP_SUL!BH537="","*",SP_SUL!BH537)</f>
        <v>*</v>
      </c>
      <c r="P520" s="91"/>
      <c r="Q520" s="146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5" t="str">
        <f>IF(SP_SUL!K538="","*",SP_SUL!K538)</f>
        <v>*</v>
      </c>
      <c r="I521" s="133" t="str">
        <f>IF(SP_SUL!O538="","*",SP_SUL!O538)</f>
        <v>*</v>
      </c>
      <c r="J521" s="133" t="str">
        <f>IF(SP_SUL!P538="","*",SP_SUL!P538)</f>
        <v>*</v>
      </c>
      <c r="K521" s="142" t="str">
        <f>IF(SP_SUL!AK538="","*",SP_SUL!AK538)</f>
        <v>-</v>
      </c>
      <c r="L521" s="142" t="str">
        <f>IF(SP_SUL!AM538="","*",SP_SUL!AM538)</f>
        <v>-</v>
      </c>
      <c r="M521" s="142" t="str">
        <f>IF(SP_SUL!AP538="","*",SP_SUL!AP538)</f>
        <v>-</v>
      </c>
      <c r="N521" s="142" t="str">
        <f>IF(SP_SUL!AM538="","*",SP_SUL!AM538)</f>
        <v>-</v>
      </c>
      <c r="O521" s="175" t="str">
        <f>IF(SP_SUL!BH538="","*",SP_SUL!BH538)</f>
        <v>*</v>
      </c>
      <c r="P521" s="91"/>
      <c r="Q521" s="146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5" t="str">
        <f>IF(SP_SUL!K539="","*",SP_SUL!K539)</f>
        <v>*</v>
      </c>
      <c r="I522" s="133" t="str">
        <f>IF(SP_SUL!O539="","*",SP_SUL!O539)</f>
        <v>*</v>
      </c>
      <c r="J522" s="133" t="str">
        <f>IF(SP_SUL!P539="","*",SP_SUL!P539)</f>
        <v>*</v>
      </c>
      <c r="K522" s="142" t="str">
        <f>IF(SP_SUL!AK539="","*",SP_SUL!AK539)</f>
        <v>-</v>
      </c>
      <c r="L522" s="142" t="str">
        <f>IF(SP_SUL!AM539="","*",SP_SUL!AM539)</f>
        <v>-</v>
      </c>
      <c r="M522" s="142" t="str">
        <f>IF(SP_SUL!AP539="","*",SP_SUL!AP539)</f>
        <v>-</v>
      </c>
      <c r="N522" s="142" t="str">
        <f>IF(SP_SUL!AM539="","*",SP_SUL!AM539)</f>
        <v>-</v>
      </c>
      <c r="O522" s="175" t="str">
        <f>IF(SP_SUL!BH539="","*",SP_SUL!BH539)</f>
        <v>*</v>
      </c>
      <c r="P522" s="91"/>
      <c r="Q522" s="146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5" t="str">
        <f>IF(SP_SUL!K540="","*",SP_SUL!K540)</f>
        <v>*</v>
      </c>
      <c r="I523" s="133" t="str">
        <f>IF(SP_SUL!O540="","*",SP_SUL!O540)</f>
        <v>*</v>
      </c>
      <c r="J523" s="133" t="str">
        <f>IF(SP_SUL!P540="","*",SP_SUL!P540)</f>
        <v>*</v>
      </c>
      <c r="K523" s="142" t="str">
        <f>IF(SP_SUL!AK540="","*",SP_SUL!AK540)</f>
        <v>-</v>
      </c>
      <c r="L523" s="142" t="str">
        <f>IF(SP_SUL!AM540="","*",SP_SUL!AM540)</f>
        <v>-</v>
      </c>
      <c r="M523" s="142" t="str">
        <f>IF(SP_SUL!AP540="","*",SP_SUL!AP540)</f>
        <v>-</v>
      </c>
      <c r="N523" s="142" t="str">
        <f>IF(SP_SUL!AM540="","*",SP_SUL!AM540)</f>
        <v>-</v>
      </c>
      <c r="O523" s="175" t="str">
        <f>IF(SP_SUL!BH540="","*",SP_SUL!BH540)</f>
        <v>*</v>
      </c>
      <c r="P523" s="91"/>
      <c r="Q523" s="146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5" t="str">
        <f>IF(SP_SUL!K541="","*",SP_SUL!K541)</f>
        <v>*</v>
      </c>
      <c r="I524" s="133" t="str">
        <f>IF(SP_SUL!O541="","*",SP_SUL!O541)</f>
        <v>*</v>
      </c>
      <c r="J524" s="133" t="str">
        <f>IF(SP_SUL!P541="","*",SP_SUL!P541)</f>
        <v>*</v>
      </c>
      <c r="K524" s="142" t="str">
        <f>IF(SP_SUL!AK541="","*",SP_SUL!AK541)</f>
        <v>-</v>
      </c>
      <c r="L524" s="142" t="str">
        <f>IF(SP_SUL!AM541="","*",SP_SUL!AM541)</f>
        <v>-</v>
      </c>
      <c r="M524" s="142" t="str">
        <f>IF(SP_SUL!AP541="","*",SP_SUL!AP541)</f>
        <v>-</v>
      </c>
      <c r="N524" s="142" t="str">
        <f>IF(SP_SUL!AM541="","*",SP_SUL!AM541)</f>
        <v>-</v>
      </c>
      <c r="O524" s="175" t="str">
        <f>IF(SP_SUL!BH541="","*",SP_SUL!BH541)</f>
        <v>*</v>
      </c>
      <c r="P524" s="91"/>
      <c r="Q524" s="146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5" t="str">
        <f>IF(SP_SUL!K542="","*",SP_SUL!K542)</f>
        <v>*</v>
      </c>
      <c r="I525" s="133" t="str">
        <f>IF(SP_SUL!O542="","*",SP_SUL!O542)</f>
        <v>*</v>
      </c>
      <c r="J525" s="133" t="str">
        <f>IF(SP_SUL!P542="","*",SP_SUL!P542)</f>
        <v>*</v>
      </c>
      <c r="K525" s="142" t="str">
        <f>IF(SP_SUL!AK542="","*",SP_SUL!AK542)</f>
        <v>-</v>
      </c>
      <c r="L525" s="142" t="str">
        <f>IF(SP_SUL!AM542="","*",SP_SUL!AM542)</f>
        <v>-</v>
      </c>
      <c r="M525" s="142" t="str">
        <f>IF(SP_SUL!AP542="","*",SP_SUL!AP542)</f>
        <v>-</v>
      </c>
      <c r="N525" s="142" t="str">
        <f>IF(SP_SUL!AM542="","*",SP_SUL!AM542)</f>
        <v>-</v>
      </c>
      <c r="O525" s="175" t="str">
        <f>IF(SP_SUL!BH542="","*",SP_SUL!BH542)</f>
        <v>*</v>
      </c>
      <c r="P525" s="91"/>
      <c r="Q525" s="146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5" t="str">
        <f>IF(SP_SUL!K543="","*",SP_SUL!K543)</f>
        <v>*</v>
      </c>
      <c r="I526" s="133" t="str">
        <f>IF(SP_SUL!O543="","*",SP_SUL!O543)</f>
        <v>*</v>
      </c>
      <c r="J526" s="133" t="str">
        <f>IF(SP_SUL!P543="","*",SP_SUL!P543)</f>
        <v>*</v>
      </c>
      <c r="K526" s="142" t="str">
        <f>IF(SP_SUL!AK543="","*",SP_SUL!AK543)</f>
        <v>-</v>
      </c>
      <c r="L526" s="142" t="str">
        <f>IF(SP_SUL!AM543="","*",SP_SUL!AM543)</f>
        <v>-</v>
      </c>
      <c r="M526" s="142" t="str">
        <f>IF(SP_SUL!AP543="","*",SP_SUL!AP543)</f>
        <v>-</v>
      </c>
      <c r="N526" s="142" t="str">
        <f>IF(SP_SUL!AM543="","*",SP_SUL!AM543)</f>
        <v>-</v>
      </c>
      <c r="O526" s="175" t="str">
        <f>IF(SP_SUL!BH543="","*",SP_SUL!BH543)</f>
        <v>*</v>
      </c>
      <c r="P526" s="91"/>
      <c r="Q526" s="146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5" t="str">
        <f>IF(SP_SUL!K544="","*",SP_SUL!K544)</f>
        <v>*</v>
      </c>
      <c r="I527" s="133" t="str">
        <f>IF(SP_SUL!O544="","*",SP_SUL!O544)</f>
        <v>*</v>
      </c>
      <c r="J527" s="133" t="str">
        <f>IF(SP_SUL!P544="","*",SP_SUL!P544)</f>
        <v>*</v>
      </c>
      <c r="K527" s="142" t="str">
        <f>IF(SP_SUL!AK544="","*",SP_SUL!AK544)</f>
        <v>-</v>
      </c>
      <c r="L527" s="142" t="str">
        <f>IF(SP_SUL!AM544="","*",SP_SUL!AM544)</f>
        <v>-</v>
      </c>
      <c r="M527" s="142" t="str">
        <f>IF(SP_SUL!AP544="","*",SP_SUL!AP544)</f>
        <v>-</v>
      </c>
      <c r="N527" s="142" t="str">
        <f>IF(SP_SUL!AM544="","*",SP_SUL!AM544)</f>
        <v>-</v>
      </c>
      <c r="O527" s="175" t="str">
        <f>IF(SP_SUL!BH544="","*",SP_SUL!BH544)</f>
        <v>*</v>
      </c>
      <c r="P527" s="91"/>
      <c r="Q527" s="146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5" t="str">
        <f>IF(SP_SUL!K545="","*",SP_SUL!K545)</f>
        <v>*</v>
      </c>
      <c r="I528" s="133" t="str">
        <f>IF(SP_SUL!O545="","*",SP_SUL!O545)</f>
        <v>*</v>
      </c>
      <c r="J528" s="133" t="str">
        <f>IF(SP_SUL!P545="","*",SP_SUL!P545)</f>
        <v>*</v>
      </c>
      <c r="K528" s="142" t="str">
        <f>IF(SP_SUL!AK545="","*",SP_SUL!AK545)</f>
        <v>-</v>
      </c>
      <c r="L528" s="142" t="str">
        <f>IF(SP_SUL!AM545="","*",SP_SUL!AM545)</f>
        <v>-</v>
      </c>
      <c r="M528" s="142" t="str">
        <f>IF(SP_SUL!AP545="","*",SP_SUL!AP545)</f>
        <v>-</v>
      </c>
      <c r="N528" s="142" t="str">
        <f>IF(SP_SUL!AM545="","*",SP_SUL!AM545)</f>
        <v>-</v>
      </c>
      <c r="O528" s="175" t="str">
        <f>IF(SP_SUL!BH545="","*",SP_SUL!BH545)</f>
        <v>*</v>
      </c>
      <c r="P528" s="91"/>
      <c r="Q528" s="146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5" t="str">
        <f>IF(SP_SUL!K546="","*",SP_SUL!K546)</f>
        <v>*</v>
      </c>
      <c r="I529" s="133" t="str">
        <f>IF(SP_SUL!O546="","*",SP_SUL!O546)</f>
        <v>*</v>
      </c>
      <c r="J529" s="133" t="str">
        <f>IF(SP_SUL!P546="","*",SP_SUL!P546)</f>
        <v>*</v>
      </c>
      <c r="K529" s="142" t="str">
        <f>IF(SP_SUL!AK546="","*",SP_SUL!AK546)</f>
        <v>-</v>
      </c>
      <c r="L529" s="142" t="str">
        <f>IF(SP_SUL!AM546="","*",SP_SUL!AM546)</f>
        <v>-</v>
      </c>
      <c r="M529" s="142" t="str">
        <f>IF(SP_SUL!AP546="","*",SP_SUL!AP546)</f>
        <v>-</v>
      </c>
      <c r="N529" s="142" t="str">
        <f>IF(SP_SUL!AM546="","*",SP_SUL!AM546)</f>
        <v>-</v>
      </c>
      <c r="O529" s="175" t="str">
        <f>IF(SP_SUL!BH546="","*",SP_SUL!BH546)</f>
        <v>*</v>
      </c>
      <c r="P529" s="91"/>
      <c r="Q529" s="146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5" t="str">
        <f>IF(SP_SUL!K547="","*",SP_SUL!K547)</f>
        <v>*</v>
      </c>
      <c r="I530" s="133" t="str">
        <f>IF(SP_SUL!O547="","*",SP_SUL!O547)</f>
        <v>*</v>
      </c>
      <c r="J530" s="133" t="str">
        <f>IF(SP_SUL!P547="","*",SP_SUL!P547)</f>
        <v>*</v>
      </c>
      <c r="K530" s="142" t="str">
        <f>IF(SP_SUL!AK547="","*",SP_SUL!AK547)</f>
        <v>-</v>
      </c>
      <c r="L530" s="142" t="str">
        <f>IF(SP_SUL!AM547="","*",SP_SUL!AM547)</f>
        <v>-</v>
      </c>
      <c r="M530" s="142" t="str">
        <f>IF(SP_SUL!AP547="","*",SP_SUL!AP547)</f>
        <v>-</v>
      </c>
      <c r="N530" s="142" t="str">
        <f>IF(SP_SUL!AM547="","*",SP_SUL!AM547)</f>
        <v>-</v>
      </c>
      <c r="O530" s="175" t="str">
        <f>IF(SP_SUL!BH547="","*",SP_SUL!BH547)</f>
        <v>*</v>
      </c>
      <c r="P530" s="91"/>
      <c r="Q530" s="146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5" t="str">
        <f>IF(SP_SUL!K548="","*",SP_SUL!K548)</f>
        <v>*</v>
      </c>
      <c r="I531" s="133" t="str">
        <f>IF(SP_SUL!O548="","*",SP_SUL!O548)</f>
        <v>*</v>
      </c>
      <c r="J531" s="133" t="str">
        <f>IF(SP_SUL!P548="","*",SP_SUL!P548)</f>
        <v>*</v>
      </c>
      <c r="K531" s="142" t="str">
        <f>IF(SP_SUL!AK548="","*",SP_SUL!AK548)</f>
        <v>-</v>
      </c>
      <c r="L531" s="142" t="str">
        <f>IF(SP_SUL!AM548="","*",SP_SUL!AM548)</f>
        <v>-</v>
      </c>
      <c r="M531" s="142" t="str">
        <f>IF(SP_SUL!AP548="","*",SP_SUL!AP548)</f>
        <v>-</v>
      </c>
      <c r="N531" s="142" t="str">
        <f>IF(SP_SUL!AM548="","*",SP_SUL!AM548)</f>
        <v>-</v>
      </c>
      <c r="O531" s="175" t="str">
        <f>IF(SP_SUL!BH548="","*",SP_SUL!BH548)</f>
        <v>*</v>
      </c>
      <c r="P531" s="91"/>
      <c r="Q531" s="146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5" t="str">
        <f>IF(SP_SUL!K549="","*",SP_SUL!K549)</f>
        <v>*</v>
      </c>
      <c r="I532" s="133" t="str">
        <f>IF(SP_SUL!O549="","*",SP_SUL!O549)</f>
        <v>*</v>
      </c>
      <c r="J532" s="133" t="str">
        <f>IF(SP_SUL!P549="","*",SP_SUL!P549)</f>
        <v>*</v>
      </c>
      <c r="K532" s="142" t="str">
        <f>IF(SP_SUL!AK549="","*",SP_SUL!AK549)</f>
        <v>-</v>
      </c>
      <c r="L532" s="142" t="str">
        <f>IF(SP_SUL!AM549="","*",SP_SUL!AM549)</f>
        <v>-</v>
      </c>
      <c r="M532" s="142" t="str">
        <f>IF(SP_SUL!AP549="","*",SP_SUL!AP549)</f>
        <v>-</v>
      </c>
      <c r="N532" s="142" t="str">
        <f>IF(SP_SUL!AM549="","*",SP_SUL!AM549)</f>
        <v>-</v>
      </c>
      <c r="O532" s="175" t="str">
        <f>IF(SP_SUL!BH549="","*",SP_SUL!BH549)</f>
        <v>*</v>
      </c>
      <c r="P532" s="91"/>
      <c r="Q532" s="146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5" t="str">
        <f>IF(SP_SUL!K550="","*",SP_SUL!K550)</f>
        <v>*</v>
      </c>
      <c r="I533" s="133" t="str">
        <f>IF(SP_SUL!O550="","*",SP_SUL!O550)</f>
        <v>*</v>
      </c>
      <c r="J533" s="133" t="str">
        <f>IF(SP_SUL!P550="","*",SP_SUL!P550)</f>
        <v>*</v>
      </c>
      <c r="K533" s="142" t="str">
        <f>IF(SP_SUL!AK550="","*",SP_SUL!AK550)</f>
        <v>-</v>
      </c>
      <c r="L533" s="142" t="str">
        <f>IF(SP_SUL!AM550="","*",SP_SUL!AM550)</f>
        <v>-</v>
      </c>
      <c r="M533" s="142" t="str">
        <f>IF(SP_SUL!AP550="","*",SP_SUL!AP550)</f>
        <v>-</v>
      </c>
      <c r="N533" s="142" t="str">
        <f>IF(SP_SUL!AM550="","*",SP_SUL!AM550)</f>
        <v>-</v>
      </c>
      <c r="O533" s="175" t="str">
        <f>IF(SP_SUL!BH550="","*",SP_SUL!BH550)</f>
        <v>*</v>
      </c>
      <c r="P533" s="91"/>
      <c r="Q533" s="146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5" t="str">
        <f>IF(SP_SUL!K551="","*",SP_SUL!K551)</f>
        <v>*</v>
      </c>
      <c r="I534" s="133" t="str">
        <f>IF(SP_SUL!O551="","*",SP_SUL!O551)</f>
        <v>*</v>
      </c>
      <c r="J534" s="133" t="str">
        <f>IF(SP_SUL!P551="","*",SP_SUL!P551)</f>
        <v>*</v>
      </c>
      <c r="K534" s="142" t="str">
        <f>IF(SP_SUL!AK551="","*",SP_SUL!AK551)</f>
        <v>-</v>
      </c>
      <c r="L534" s="142" t="str">
        <f>IF(SP_SUL!AM551="","*",SP_SUL!AM551)</f>
        <v>-</v>
      </c>
      <c r="M534" s="142" t="str">
        <f>IF(SP_SUL!AP551="","*",SP_SUL!AP551)</f>
        <v>-</v>
      </c>
      <c r="N534" s="142" t="str">
        <f>IF(SP_SUL!AM551="","*",SP_SUL!AM551)</f>
        <v>-</v>
      </c>
      <c r="O534" s="175" t="str">
        <f>IF(SP_SUL!BH551="","*",SP_SUL!BH551)</f>
        <v>*</v>
      </c>
      <c r="P534" s="91"/>
      <c r="Q534" s="146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5" t="str">
        <f>IF(SP_SUL!K552="","*",SP_SUL!K552)</f>
        <v>*</v>
      </c>
      <c r="I535" s="133" t="str">
        <f>IF(SP_SUL!O552="","*",SP_SUL!O552)</f>
        <v>*</v>
      </c>
      <c r="J535" s="133" t="str">
        <f>IF(SP_SUL!P552="","*",SP_SUL!P552)</f>
        <v>*</v>
      </c>
      <c r="K535" s="142" t="str">
        <f>IF(SP_SUL!AK552="","*",SP_SUL!AK552)</f>
        <v>-</v>
      </c>
      <c r="L535" s="142" t="str">
        <f>IF(SP_SUL!AO553="","*",SP_SUL!AO553)</f>
        <v>*</v>
      </c>
      <c r="M535" s="142" t="str">
        <f>IF(SP_SUL!AR553="","*",SP_SUL!AR553)</f>
        <v>*</v>
      </c>
      <c r="N535" s="142" t="str">
        <f>IF(SP_SUL!AO553="","*",SP_SUL!AO553)</f>
        <v>*</v>
      </c>
      <c r="O535" s="175" t="str">
        <f>IF(SP_SUL!BH552="","*",SP_SUL!BH552)</f>
        <v>*</v>
      </c>
      <c r="P535" s="91"/>
      <c r="Q535" s="146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5" t="str">
        <f>IF(SP_SUL!K553="","*",SP_SUL!K553)</f>
        <v>*</v>
      </c>
      <c r="I536" s="133" t="str">
        <f>IF(SP_SUL!O553="","*",SP_SUL!O553)</f>
        <v>*</v>
      </c>
      <c r="J536" s="133" t="str">
        <f>IF(SP_SUL!P553="","*",SP_SUL!P553)</f>
        <v>*</v>
      </c>
      <c r="K536" s="142" t="str">
        <f>IF(SP_SUL!AK553="","*",SP_SUL!AK553)</f>
        <v>*</v>
      </c>
      <c r="L536" s="142" t="str">
        <f>IF(SP_SUL!AO554="","*",SP_SUL!AO554)</f>
        <v>*</v>
      </c>
      <c r="M536" s="142" t="str">
        <f>IF(SP_SUL!AR554="","*",SP_SUL!AR554)</f>
        <v>*</v>
      </c>
      <c r="N536" s="142" t="str">
        <f>IF(SP_SUL!AO554="","*",SP_SUL!AO554)</f>
        <v>*</v>
      </c>
      <c r="O536" s="175" t="str">
        <f>IF(SP_SUL!BH553="","*",SP_SUL!BH553)</f>
        <v>*</v>
      </c>
      <c r="P536" s="91"/>
      <c r="Q536" s="146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5" t="str">
        <f>IF(SP_SUL!K554="","*",SP_SUL!K554)</f>
        <v>*</v>
      </c>
      <c r="I537" s="133" t="str">
        <f>IF(SP_SUL!O554="","*",SP_SUL!O554)</f>
        <v>*</v>
      </c>
      <c r="J537" s="133" t="str">
        <f>IF(SP_SUL!P554="","*",SP_SUL!P554)</f>
        <v>*</v>
      </c>
      <c r="K537" s="142" t="str">
        <f>IF(SP_SUL!AK554="","*",SP_SUL!AK554)</f>
        <v>*</v>
      </c>
      <c r="L537" s="142" t="str">
        <f>IF(SP_SUL!AM554="","*",SP_SUL!AM554)</f>
        <v>*</v>
      </c>
      <c r="M537" s="142" t="e">
        <f>IF(SP_SUL!#REF!="","*",SP_SUL!#REF!)</f>
        <v>#REF!</v>
      </c>
      <c r="N537" s="142" t="str">
        <f>IF(SP_SUL!AM554="","*",SP_SUL!AM554)</f>
        <v>*</v>
      </c>
      <c r="O537" s="175" t="str">
        <f>IF(SP_SUL!BH554="","*",SP_SUL!BH554)</f>
        <v>*</v>
      </c>
      <c r="P537" s="91"/>
      <c r="Q537" s="146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5" t="str">
        <f>IF(SP_SUL!K555="","*",SP_SUL!K555)</f>
        <v>*</v>
      </c>
      <c r="I538" s="133" t="str">
        <f>IF(SP_SUL!O555="","*",SP_SUL!O555)</f>
        <v>*</v>
      </c>
      <c r="J538" s="133" t="str">
        <f>IF(SP_SUL!P555="","*",SP_SUL!P555)</f>
        <v>*</v>
      </c>
      <c r="K538" s="142" t="str">
        <f>IF(SP_SUL!AK555="","*",SP_SUL!AK555)</f>
        <v>*</v>
      </c>
      <c r="L538" s="142" t="str">
        <f>IF(SP_SUL!AM555="","*",SP_SUL!AM555)</f>
        <v>*</v>
      </c>
      <c r="M538" s="142" t="str">
        <f>IF(SP_SUL!AP555="","*",SP_SUL!AP555)</f>
        <v>*</v>
      </c>
      <c r="N538" s="142" t="str">
        <f>IF(SP_SUL!AM555="","*",SP_SUL!AM555)</f>
        <v>*</v>
      </c>
      <c r="O538" s="175" t="str">
        <f>IF(SP_SUL!BH555="","*",SP_SUL!BH555)</f>
        <v>*</v>
      </c>
      <c r="P538" s="91"/>
      <c r="Q538" s="146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5" t="str">
        <f>IF(SP_SUL!K556="","*",SP_SUL!K556)</f>
        <v>*</v>
      </c>
      <c r="I539" s="133" t="str">
        <f>IF(SP_SUL!O556="","*",SP_SUL!O556)</f>
        <v>*</v>
      </c>
      <c r="J539" s="133" t="str">
        <f>IF(SP_SUL!P556="","*",SP_SUL!P556)</f>
        <v>*</v>
      </c>
      <c r="K539" s="142" t="str">
        <f>IF(SP_SUL!AK556="","*",SP_SUL!AK556)</f>
        <v>*</v>
      </c>
      <c r="L539" s="142" t="str">
        <f>IF(SP_SUL!AM556="","*",SP_SUL!AM556)</f>
        <v>*</v>
      </c>
      <c r="M539" s="142" t="str">
        <f>IF(SP_SUL!AP556="","*",SP_SUL!AP556)</f>
        <v>*</v>
      </c>
      <c r="N539" s="142" t="str">
        <f>IF(SP_SUL!AM556="","*",SP_SUL!AM556)</f>
        <v>*</v>
      </c>
      <c r="O539" s="175" t="str">
        <f>IF(SP_SUL!BH556="","*",SP_SUL!BH556)</f>
        <v>*</v>
      </c>
      <c r="P539" s="91"/>
      <c r="Q539" s="146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5" t="str">
        <f>IF(SP_SUL!K557="","*",SP_SUL!K557)</f>
        <v>*</v>
      </c>
      <c r="I540" s="133" t="str">
        <f>IF(SP_SUL!O557="","*",SP_SUL!O557)</f>
        <v>*</v>
      </c>
      <c r="J540" s="133" t="str">
        <f>IF(SP_SUL!P557="","*",SP_SUL!P557)</f>
        <v>*</v>
      </c>
      <c r="K540" s="142" t="str">
        <f>IF(SP_SUL!AK557="","*",SP_SUL!AK557)</f>
        <v>*</v>
      </c>
      <c r="L540" s="142" t="str">
        <f>IF(SP_SUL!AM557="","*",SP_SUL!AM557)</f>
        <v>*</v>
      </c>
      <c r="M540" s="142" t="str">
        <f>IF(SP_SUL!AP557="","*",SP_SUL!AP557)</f>
        <v>*</v>
      </c>
      <c r="N540" s="142" t="str">
        <f>IF(SP_SUL!AM557="","*",SP_SUL!AM557)</f>
        <v>*</v>
      </c>
      <c r="O540" s="175" t="str">
        <f>IF(SP_SUL!BH557="","*",SP_SUL!BH557)</f>
        <v>*</v>
      </c>
      <c r="P540" s="91"/>
      <c r="Q540" s="146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5" t="str">
        <f>IF(SP_SUL!K558="","*",SP_SUL!K558)</f>
        <v>*</v>
      </c>
      <c r="I541" s="133" t="str">
        <f>IF(SP_SUL!O558="","*",SP_SUL!O558)</f>
        <v>*</v>
      </c>
      <c r="J541" s="133" t="str">
        <f>IF(SP_SUL!P558="","*",SP_SUL!P558)</f>
        <v>*</v>
      </c>
      <c r="K541" s="142" t="str">
        <f>IF(SP_SUL!AK558="","*",SP_SUL!AK558)</f>
        <v>*</v>
      </c>
      <c r="L541" s="142" t="str">
        <f>IF(SP_SUL!AM558="","*",SP_SUL!AM558)</f>
        <v>*</v>
      </c>
      <c r="M541" s="142" t="str">
        <f>IF(SP_SUL!AP558="","*",SP_SUL!AP558)</f>
        <v>*</v>
      </c>
      <c r="N541" s="142" t="str">
        <f>IF(SP_SUL!AM558="","*",SP_SUL!AM558)</f>
        <v>*</v>
      </c>
      <c r="O541" s="175" t="str">
        <f>IF(SP_SUL!BH558="","*",SP_SUL!BH558)</f>
        <v>*</v>
      </c>
      <c r="P541" s="91"/>
      <c r="Q541" s="146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5" t="str">
        <f>IF(SP_SUL!K559="","*",SP_SUL!K559)</f>
        <v>*</v>
      </c>
      <c r="I542" s="133" t="str">
        <f>IF(SP_SUL!O559="","*",SP_SUL!O559)</f>
        <v>*</v>
      </c>
      <c r="J542" s="133" t="str">
        <f>IF(SP_SUL!P559="","*",SP_SUL!P559)</f>
        <v>*</v>
      </c>
      <c r="K542" s="142" t="str">
        <f>IF(SP_SUL!AK559="","*",SP_SUL!AK559)</f>
        <v>*</v>
      </c>
      <c r="L542" s="142" t="str">
        <f>IF(SP_SUL!AM559="","*",SP_SUL!AM559)</f>
        <v>*</v>
      </c>
      <c r="M542" s="142" t="str">
        <f>IF(SP_SUL!AP559="","*",SP_SUL!AP559)</f>
        <v>*</v>
      </c>
      <c r="N542" s="142" t="str">
        <f>IF(SP_SUL!AM559="","*",SP_SUL!AM559)</f>
        <v>*</v>
      </c>
      <c r="O542" s="175" t="str">
        <f>IF(SP_SUL!BH559="","*",SP_SUL!BH559)</f>
        <v>*</v>
      </c>
      <c r="P542" s="91"/>
      <c r="Q542" s="146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5" t="str">
        <f>IF(SP_SUL!K560="","*",SP_SUL!K560)</f>
        <v>*</v>
      </c>
      <c r="I543" s="133" t="str">
        <f>IF(SP_SUL!O560="","*",SP_SUL!O560)</f>
        <v>*</v>
      </c>
      <c r="J543" s="133" t="str">
        <f>IF(SP_SUL!P560="","*",SP_SUL!P560)</f>
        <v>*</v>
      </c>
      <c r="K543" s="142" t="str">
        <f>IF(SP_SUL!AK560="","*",SP_SUL!AK560)</f>
        <v>*</v>
      </c>
      <c r="L543" s="142" t="str">
        <f>IF(SP_SUL!AM560="","*",SP_SUL!AM560)</f>
        <v>*</v>
      </c>
      <c r="M543" s="142" t="str">
        <f>IF(SP_SUL!AP560="","*",SP_SUL!AP560)</f>
        <v>*</v>
      </c>
      <c r="N543" s="142" t="str">
        <f>IF(SP_SUL!AM560="","*",SP_SUL!AM560)</f>
        <v>*</v>
      </c>
      <c r="O543" s="175" t="str">
        <f>IF(SP_SUL!BH560="","*",SP_SUL!BH560)</f>
        <v>*</v>
      </c>
      <c r="P543" s="91"/>
      <c r="Q543" s="146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5" t="str">
        <f>IF(SP_SUL!K561="","*",SP_SUL!K561)</f>
        <v>*</v>
      </c>
      <c r="I544" s="133" t="str">
        <f>IF(SP_SUL!O561="","*",SP_SUL!O561)</f>
        <v>*</v>
      </c>
      <c r="J544" s="133" t="str">
        <f>IF(SP_SUL!P561="","*",SP_SUL!P561)</f>
        <v>*</v>
      </c>
      <c r="K544" s="142" t="str">
        <f>IF(SP_SUL!AK561="","*",SP_SUL!AK561)</f>
        <v>*</v>
      </c>
      <c r="L544" s="142" t="str">
        <f>IF(SP_SUL!AM561="","*",SP_SUL!AM561)</f>
        <v>*</v>
      </c>
      <c r="M544" s="142" t="str">
        <f>IF(SP_SUL!AP561="","*",SP_SUL!AP561)</f>
        <v>*</v>
      </c>
      <c r="N544" s="142" t="str">
        <f>IF(SP_SUL!AM561="","*",SP_SUL!AM561)</f>
        <v>*</v>
      </c>
      <c r="O544" s="175" t="str">
        <f>IF(SP_SUL!BH561="","*",SP_SUL!BH561)</f>
        <v>*</v>
      </c>
      <c r="P544" s="91"/>
      <c r="Q544" s="146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5" t="str">
        <f>IF(SP_SUL!K562="","*",SP_SUL!K562)</f>
        <v>*</v>
      </c>
      <c r="I545" s="133" t="str">
        <f>IF(SP_SUL!O562="","*",SP_SUL!O562)</f>
        <v>*</v>
      </c>
      <c r="J545" s="133" t="str">
        <f>IF(SP_SUL!P562="","*",SP_SUL!P562)</f>
        <v>*</v>
      </c>
      <c r="K545" s="142" t="str">
        <f>IF(SP_SUL!AK562="","*",SP_SUL!AK562)</f>
        <v>*</v>
      </c>
      <c r="L545" s="142" t="str">
        <f>IF(SP_SUL!AM562="","*",SP_SUL!AM562)</f>
        <v>*</v>
      </c>
      <c r="M545" s="142" t="str">
        <f>IF(SP_SUL!AP562="","*",SP_SUL!AP562)</f>
        <v>*</v>
      </c>
      <c r="N545" s="142" t="str">
        <f>IF(SP_SUL!AM562="","*",SP_SUL!AM562)</f>
        <v>*</v>
      </c>
      <c r="O545" s="175" t="str">
        <f>IF(SP_SUL!BH562="","*",SP_SUL!BH562)</f>
        <v>*</v>
      </c>
      <c r="P545" s="91"/>
      <c r="Q545" s="146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5" t="str">
        <f>IF(SP_SUL!K563="","*",SP_SUL!K563)</f>
        <v>*</v>
      </c>
      <c r="I546" s="133" t="str">
        <f>IF(SP_SUL!O563="","*",SP_SUL!O563)</f>
        <v>*</v>
      </c>
      <c r="J546" s="133" t="str">
        <f>IF(SP_SUL!P563="","*",SP_SUL!P563)</f>
        <v>*</v>
      </c>
      <c r="K546" s="142" t="str">
        <f>IF(SP_SUL!AK563="","*",SP_SUL!AK563)</f>
        <v>*</v>
      </c>
      <c r="L546" s="142" t="str">
        <f>IF(SP_SUL!AM563="","*",SP_SUL!AM563)</f>
        <v>*</v>
      </c>
      <c r="M546" s="142" t="str">
        <f>IF(SP_SUL!AP563="","*",SP_SUL!AP563)</f>
        <v>*</v>
      </c>
      <c r="N546" s="142" t="str">
        <f>IF(SP_SUL!AM563="","*",SP_SUL!AM563)</f>
        <v>*</v>
      </c>
      <c r="O546" s="175" t="str">
        <f>IF(SP_SUL!BH563="","*",SP_SUL!BH563)</f>
        <v>*</v>
      </c>
      <c r="P546" s="91"/>
      <c r="Q546" s="146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5" t="str">
        <f>IF(SP_SUL!K564="","*",SP_SUL!K564)</f>
        <v>*</v>
      </c>
      <c r="I547" s="133" t="str">
        <f>IF(SP_SUL!O564="","*",SP_SUL!O564)</f>
        <v>*</v>
      </c>
      <c r="J547" s="133" t="str">
        <f>IF(SP_SUL!P564="","*",SP_SUL!P564)</f>
        <v>*</v>
      </c>
      <c r="K547" s="142" t="str">
        <f>IF(SP_SUL!AK564="","*",SP_SUL!AK564)</f>
        <v>*</v>
      </c>
      <c r="L547" s="142" t="str">
        <f>IF(SP_SUL!AM564="","*",SP_SUL!AM564)</f>
        <v>*</v>
      </c>
      <c r="M547" s="142" t="str">
        <f>IF(SP_SUL!AP564="","*",SP_SUL!AP564)</f>
        <v>*</v>
      </c>
      <c r="N547" s="142" t="str">
        <f>IF(SP_SUL!AM564="","*",SP_SUL!AM564)</f>
        <v>*</v>
      </c>
      <c r="O547" s="175" t="str">
        <f>IF(SP_SUL!BH564="","*",SP_SUL!BH564)</f>
        <v>*</v>
      </c>
      <c r="P547" s="91"/>
      <c r="Q547" s="146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5" t="str">
        <f>IF(SP_SUL!K565="","*",SP_SUL!K565)</f>
        <v>*</v>
      </c>
      <c r="I548" s="133" t="str">
        <f>IF(SP_SUL!O565="","*",SP_SUL!O565)</f>
        <v>*</v>
      </c>
      <c r="J548" s="133" t="str">
        <f>IF(SP_SUL!P565="","*",SP_SUL!P565)</f>
        <v>*</v>
      </c>
      <c r="K548" s="142" t="str">
        <f>IF(SP_SUL!AK565="","*",SP_SUL!AK565)</f>
        <v>*</v>
      </c>
      <c r="L548" s="142" t="str">
        <f>IF(SP_SUL!AM565="","*",SP_SUL!AM565)</f>
        <v>*</v>
      </c>
      <c r="M548" s="142" t="str">
        <f>IF(SP_SUL!AP565="","*",SP_SUL!AP565)</f>
        <v>*</v>
      </c>
      <c r="N548" s="142" t="str">
        <f>IF(SP_SUL!AM565="","*",SP_SUL!AM565)</f>
        <v>*</v>
      </c>
      <c r="O548" s="175" t="str">
        <f>IF(SP_SUL!BH565="","*",SP_SUL!BH565)</f>
        <v>*</v>
      </c>
      <c r="P548" s="91"/>
      <c r="Q548" s="146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5" t="str">
        <f>IF(SP_SUL!K566="","*",SP_SUL!K566)</f>
        <v>*</v>
      </c>
      <c r="I549" s="133" t="str">
        <f>IF(SP_SUL!O566="","*",SP_SUL!O566)</f>
        <v>*</v>
      </c>
      <c r="J549" s="133" t="str">
        <f>IF(SP_SUL!P566="","*",SP_SUL!P566)</f>
        <v>*</v>
      </c>
      <c r="K549" s="142" t="str">
        <f>IF(SP_SUL!AK566="","*",SP_SUL!AK566)</f>
        <v>*</v>
      </c>
      <c r="L549" s="142" t="str">
        <f>IF(SP_SUL!AM566="","*",SP_SUL!AM566)</f>
        <v>*</v>
      </c>
      <c r="M549" s="142" t="str">
        <f>IF(SP_SUL!AP566="","*",SP_SUL!AP566)</f>
        <v>*</v>
      </c>
      <c r="N549" s="142" t="str">
        <f>IF(SP_SUL!AM566="","*",SP_SUL!AM566)</f>
        <v>*</v>
      </c>
      <c r="O549" s="175" t="str">
        <f>IF(SP_SUL!BH566="","*",SP_SUL!BH566)</f>
        <v>*</v>
      </c>
      <c r="P549" s="91"/>
      <c r="Q549" s="146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5" t="str">
        <f>IF(SP_SUL!K567="","*",SP_SUL!K567)</f>
        <v>*</v>
      </c>
      <c r="I550" s="133" t="str">
        <f>IF(SP_SUL!O567="","*",SP_SUL!O567)</f>
        <v>*</v>
      </c>
      <c r="J550" s="133" t="str">
        <f>IF(SP_SUL!P567="","*",SP_SUL!P567)</f>
        <v>*</v>
      </c>
      <c r="K550" s="142" t="str">
        <f>IF(SP_SUL!AK567="","*",SP_SUL!AK567)</f>
        <v>*</v>
      </c>
      <c r="L550" s="142" t="str">
        <f>IF(SP_SUL!AM567="","*",SP_SUL!AM567)</f>
        <v>*</v>
      </c>
      <c r="M550" s="142" t="str">
        <f>IF(SP_SUL!AP567="","*",SP_SUL!AP567)</f>
        <v>*</v>
      </c>
      <c r="N550" s="142" t="str">
        <f>IF(SP_SUL!AM567="","*",SP_SUL!AM567)</f>
        <v>*</v>
      </c>
      <c r="O550" s="175" t="str">
        <f>IF(SP_SUL!BH567="","*",SP_SUL!BH567)</f>
        <v>*</v>
      </c>
      <c r="P550" s="91"/>
      <c r="Q550" s="146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5" t="str">
        <f>IF(SP_SUL!K568="","*",SP_SUL!K568)</f>
        <v>*</v>
      </c>
      <c r="I551" s="133" t="str">
        <f>IF(SP_SUL!O568="","*",SP_SUL!O568)</f>
        <v>*</v>
      </c>
      <c r="J551" s="133" t="str">
        <f>IF(SP_SUL!P568="","*",SP_SUL!P568)</f>
        <v>*</v>
      </c>
      <c r="K551" s="142" t="str">
        <f>IF(SP_SUL!AK568="","*",SP_SUL!AK568)</f>
        <v>*</v>
      </c>
      <c r="L551" s="142" t="str">
        <f>IF(SP_SUL!AM568="","*",SP_SUL!AM568)</f>
        <v>*</v>
      </c>
      <c r="M551" s="142" t="str">
        <f>IF(SP_SUL!AP568="","*",SP_SUL!AP568)</f>
        <v>*</v>
      </c>
      <c r="N551" s="142" t="str">
        <f>IF(SP_SUL!AM568="","*",SP_SUL!AM568)</f>
        <v>*</v>
      </c>
      <c r="O551" s="175" t="str">
        <f>IF(SP_SUL!BH568="","*",SP_SUL!BH568)</f>
        <v>*</v>
      </c>
      <c r="P551" s="91"/>
      <c r="Q551" s="146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5" t="str">
        <f>IF(SP_SUL!K569="","*",SP_SUL!K569)</f>
        <v>*</v>
      </c>
      <c r="I552" s="133" t="str">
        <f>IF(SP_SUL!O569="","*",SP_SUL!O569)</f>
        <v>*</v>
      </c>
      <c r="J552" s="133" t="str">
        <f>IF(SP_SUL!P569="","*",SP_SUL!P569)</f>
        <v>*</v>
      </c>
      <c r="K552" s="142" t="str">
        <f>IF(SP_SUL!AK569="","*",SP_SUL!AK569)</f>
        <v>*</v>
      </c>
      <c r="L552" s="142" t="str">
        <f>IF(SP_SUL!AM569="","*",SP_SUL!AM569)</f>
        <v>*</v>
      </c>
      <c r="M552" s="142" t="str">
        <f>IF(SP_SUL!AP569="","*",SP_SUL!AP569)</f>
        <v>*</v>
      </c>
      <c r="N552" s="142" t="str">
        <f>IF(SP_SUL!AM569="","*",SP_SUL!AM569)</f>
        <v>*</v>
      </c>
      <c r="O552" s="175" t="str">
        <f>IF(SP_SUL!BH569="","*",SP_SUL!BH569)</f>
        <v>*</v>
      </c>
      <c r="P552" s="91"/>
      <c r="Q552" s="146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5" t="str">
        <f>IF(SP_SUL!K570="","*",SP_SUL!K570)</f>
        <v>*</v>
      </c>
      <c r="I553" s="133" t="str">
        <f>IF(SP_SUL!O570="","*",SP_SUL!O570)</f>
        <v>*</v>
      </c>
      <c r="J553" s="133" t="str">
        <f>IF(SP_SUL!P570="","*",SP_SUL!P570)</f>
        <v>*</v>
      </c>
      <c r="K553" s="142" t="str">
        <f>IF(SP_SUL!AK570="","*",SP_SUL!AK570)</f>
        <v>*</v>
      </c>
      <c r="L553" s="142" t="str">
        <f>IF(SP_SUL!AM570="","*",SP_SUL!AM570)</f>
        <v>*</v>
      </c>
      <c r="M553" s="142" t="str">
        <f>IF(SP_SUL!AP570="","*",SP_SUL!AP570)</f>
        <v>*</v>
      </c>
      <c r="N553" s="142" t="str">
        <f>IF(SP_SUL!AM570="","*",SP_SUL!AM570)</f>
        <v>*</v>
      </c>
      <c r="O553" s="175" t="str">
        <f>IF(SP_SUL!BH570="","*",SP_SUL!BH570)</f>
        <v>*</v>
      </c>
      <c r="P553" s="91"/>
      <c r="Q553" s="146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5" t="str">
        <f>IF(SP_SUL!K571="","*",SP_SUL!K571)</f>
        <v>*</v>
      </c>
      <c r="I554" s="133" t="str">
        <f>IF(SP_SUL!O571="","*",SP_SUL!O571)</f>
        <v>*</v>
      </c>
      <c r="J554" s="133" t="str">
        <f>IF(SP_SUL!P571="","*",SP_SUL!P571)</f>
        <v>*</v>
      </c>
      <c r="K554" s="142" t="str">
        <f>IF(SP_SUL!AK571="","*",SP_SUL!AK571)</f>
        <v>*</v>
      </c>
      <c r="L554" s="142" t="str">
        <f>IF(SP_SUL!AM571="","*",SP_SUL!AM571)</f>
        <v>*</v>
      </c>
      <c r="M554" s="142" t="str">
        <f>IF(SP_SUL!AP571="","*",SP_SUL!AP571)</f>
        <v>*</v>
      </c>
      <c r="N554" s="142" t="str">
        <f>IF(SP_SUL!AM571="","*",SP_SUL!AM571)</f>
        <v>*</v>
      </c>
      <c r="O554" s="175" t="str">
        <f>IF(SP_SUL!BH571="","*",SP_SUL!BH571)</f>
        <v>*</v>
      </c>
      <c r="P554" s="91"/>
      <c r="Q554" s="146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5" t="str">
        <f>IF(SP_SUL!K572="","*",SP_SUL!K572)</f>
        <v>*</v>
      </c>
      <c r="I555" s="133" t="str">
        <f>IF(SP_SUL!O572="","*",SP_SUL!O572)</f>
        <v>*</v>
      </c>
      <c r="J555" s="133" t="str">
        <f>IF(SP_SUL!P572="","*",SP_SUL!P572)</f>
        <v>*</v>
      </c>
      <c r="K555" s="142" t="str">
        <f>IF(SP_SUL!AK572="","*",SP_SUL!AK572)</f>
        <v>*</v>
      </c>
      <c r="L555" s="142" t="str">
        <f>IF(SP_SUL!AM572="","*",SP_SUL!AM572)</f>
        <v>*</v>
      </c>
      <c r="M555" s="142" t="str">
        <f>IF(SP_SUL!AP572="","*",SP_SUL!AP572)</f>
        <v>*</v>
      </c>
      <c r="N555" s="142" t="str">
        <f>IF(SP_SUL!AM572="","*",SP_SUL!AM572)</f>
        <v>*</v>
      </c>
      <c r="O555" s="175" t="str">
        <f>IF(SP_SUL!BH572="","*",SP_SUL!BH572)</f>
        <v>*</v>
      </c>
      <c r="P555" s="91"/>
      <c r="Q555" s="146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5" t="str">
        <f>IF(SP_SUL!K573="","*",SP_SUL!K573)</f>
        <v>*</v>
      </c>
      <c r="I556" s="133" t="str">
        <f>IF(SP_SUL!O573="","*",SP_SUL!O573)</f>
        <v>*</v>
      </c>
      <c r="J556" s="133" t="str">
        <f>IF(SP_SUL!P573="","*",SP_SUL!P573)</f>
        <v>*</v>
      </c>
      <c r="K556" s="142" t="str">
        <f>IF(SP_SUL!AK573="","*",SP_SUL!AK573)</f>
        <v>*</v>
      </c>
      <c r="L556" s="142" t="str">
        <f>IF(SP_SUL!AM573="","*",SP_SUL!AM573)</f>
        <v>*</v>
      </c>
      <c r="M556" s="142" t="str">
        <f>IF(SP_SUL!AP573="","*",SP_SUL!AP573)</f>
        <v>*</v>
      </c>
      <c r="N556" s="142" t="str">
        <f>IF(SP_SUL!AM573="","*",SP_SUL!AM573)</f>
        <v>*</v>
      </c>
      <c r="O556" s="175" t="str">
        <f>IF(SP_SUL!BH573="","*",SP_SUL!BH573)</f>
        <v>*</v>
      </c>
      <c r="P556" s="91"/>
      <c r="Q556" s="146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5" t="str">
        <f>IF(SP_SUL!K574="","*",SP_SUL!K574)</f>
        <v>*</v>
      </c>
      <c r="I557" s="133" t="str">
        <f>IF(SP_SUL!O574="","*",SP_SUL!O574)</f>
        <v>*</v>
      </c>
      <c r="J557" s="133" t="str">
        <f>IF(SP_SUL!P574="","*",SP_SUL!P574)</f>
        <v>*</v>
      </c>
      <c r="K557" s="142" t="str">
        <f>IF(SP_SUL!AK574="","*",SP_SUL!AK574)</f>
        <v>*</v>
      </c>
      <c r="L557" s="142" t="str">
        <f>IF(SP_SUL!AM574="","*",SP_SUL!AM574)</f>
        <v>*</v>
      </c>
      <c r="M557" s="142" t="str">
        <f>IF(SP_SUL!AP574="","*",SP_SUL!AP574)</f>
        <v>*</v>
      </c>
      <c r="N557" s="142" t="str">
        <f>IF(SP_SUL!AM574="","*",SP_SUL!AM574)</f>
        <v>*</v>
      </c>
      <c r="O557" s="175" t="str">
        <f>IF(SP_SUL!BH574="","*",SP_SUL!BH574)</f>
        <v>*</v>
      </c>
      <c r="P557" s="91"/>
      <c r="Q557" s="146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5" t="str">
        <f>IF(SP_SUL!K575="","*",SP_SUL!K575)</f>
        <v>*</v>
      </c>
      <c r="I558" s="133" t="str">
        <f>IF(SP_SUL!O575="","*",SP_SUL!O575)</f>
        <v>*</v>
      </c>
      <c r="J558" s="133" t="str">
        <f>IF(SP_SUL!P575="","*",SP_SUL!P575)</f>
        <v>*</v>
      </c>
      <c r="K558" s="142" t="str">
        <f>IF(SP_SUL!AK575="","*",SP_SUL!AK575)</f>
        <v>*</v>
      </c>
      <c r="L558" s="142" t="str">
        <f>IF(SP_SUL!AM575="","*",SP_SUL!AM575)</f>
        <v>*</v>
      </c>
      <c r="M558" s="142" t="str">
        <f>IF(SP_SUL!AP575="","*",SP_SUL!AP575)</f>
        <v>*</v>
      </c>
      <c r="N558" s="142" t="str">
        <f>IF(SP_SUL!AM575="","*",SP_SUL!AM575)</f>
        <v>*</v>
      </c>
      <c r="O558" s="175" t="str">
        <f>IF(SP_SUL!BH575="","*",SP_SUL!BH575)</f>
        <v>*</v>
      </c>
      <c r="P558" s="91"/>
      <c r="Q558" s="146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5" t="str">
        <f>IF(SP_SUL!K576="","*",SP_SUL!K576)</f>
        <v>*</v>
      </c>
      <c r="I559" s="133" t="str">
        <f>IF(SP_SUL!O576="","*",SP_SUL!O576)</f>
        <v>*</v>
      </c>
      <c r="J559" s="133" t="str">
        <f>IF(SP_SUL!P576="","*",SP_SUL!P576)</f>
        <v>*</v>
      </c>
      <c r="K559" s="142" t="str">
        <f>IF(SP_SUL!AK576="","*",SP_SUL!AK576)</f>
        <v>*</v>
      </c>
      <c r="L559" s="142" t="str">
        <f>IF(SP_SUL!AM576="","*",SP_SUL!AM576)</f>
        <v>*</v>
      </c>
      <c r="M559" s="142" t="str">
        <f>IF(SP_SUL!AP576="","*",SP_SUL!AP576)</f>
        <v>*</v>
      </c>
      <c r="N559" s="142" t="str">
        <f>IF(SP_SUL!AM576="","*",SP_SUL!AM576)</f>
        <v>*</v>
      </c>
      <c r="O559" s="175" t="str">
        <f>IF(SP_SUL!BH576="","*",SP_SUL!BH576)</f>
        <v>*</v>
      </c>
      <c r="P559" s="91"/>
      <c r="Q559" s="146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5" t="str">
        <f>IF(SP_SUL!K577="","*",SP_SUL!K577)</f>
        <v>*</v>
      </c>
      <c r="I560" s="133" t="str">
        <f>IF(SP_SUL!O577="","*",SP_SUL!O577)</f>
        <v>*</v>
      </c>
      <c r="J560" s="133" t="str">
        <f>IF(SP_SUL!P577="","*",SP_SUL!P577)</f>
        <v>*</v>
      </c>
      <c r="K560" s="142" t="str">
        <f>IF(SP_SUL!AK577="","*",SP_SUL!AK577)</f>
        <v>*</v>
      </c>
      <c r="L560" s="142" t="str">
        <f>IF(SP_SUL!AM577="","*",SP_SUL!AM577)</f>
        <v>*</v>
      </c>
      <c r="M560" s="142" t="str">
        <f>IF(SP_SUL!AP577="","*",SP_SUL!AP577)</f>
        <v>*</v>
      </c>
      <c r="N560" s="142" t="str">
        <f>IF(SP_SUL!AM577="","*",SP_SUL!AM577)</f>
        <v>*</v>
      </c>
      <c r="O560" s="175" t="str">
        <f>IF(SP_SUL!BH577="","*",SP_SUL!BH577)</f>
        <v>*</v>
      </c>
      <c r="P560" s="91"/>
      <c r="Q560" s="146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5" t="str">
        <f>IF(SP_SUL!K578="","*",SP_SUL!K578)</f>
        <v>*</v>
      </c>
      <c r="I561" s="133" t="str">
        <f>IF(SP_SUL!O578="","*",SP_SUL!O578)</f>
        <v>*</v>
      </c>
      <c r="J561" s="133" t="str">
        <f>IF(SP_SUL!P578="","*",SP_SUL!P578)</f>
        <v>*</v>
      </c>
      <c r="K561" s="142" t="str">
        <f>IF(SP_SUL!AK578="","*",SP_SUL!AK578)</f>
        <v>*</v>
      </c>
      <c r="L561" s="142" t="str">
        <f>IF(SP_SUL!AM578="","*",SP_SUL!AM578)</f>
        <v>*</v>
      </c>
      <c r="M561" s="142" t="str">
        <f>IF(SP_SUL!AP578="","*",SP_SUL!AP578)</f>
        <v>*</v>
      </c>
      <c r="N561" s="142" t="str">
        <f>IF(SP_SUL!AM578="","*",SP_SUL!AM578)</f>
        <v>*</v>
      </c>
      <c r="O561" s="175" t="str">
        <f>IF(SP_SUL!BH578="","*",SP_SUL!BH578)</f>
        <v>*</v>
      </c>
      <c r="P561" s="91"/>
      <c r="Q561" s="146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5" t="str">
        <f>IF(SP_SUL!K579="","*",SP_SUL!K579)</f>
        <v>*</v>
      </c>
      <c r="I562" s="133" t="str">
        <f>IF(SP_SUL!O579="","*",SP_SUL!O579)</f>
        <v>*</v>
      </c>
      <c r="J562" s="133" t="str">
        <f>IF(SP_SUL!P579="","*",SP_SUL!P579)</f>
        <v>*</v>
      </c>
      <c r="K562" s="142" t="str">
        <f>IF(SP_SUL!AK579="","*",SP_SUL!AK579)</f>
        <v>*</v>
      </c>
      <c r="L562" s="142" t="str">
        <f>IF(SP_SUL!AM579="","*",SP_SUL!AM579)</f>
        <v>*</v>
      </c>
      <c r="M562" s="142" t="str">
        <f>IF(SP_SUL!AP579="","*",SP_SUL!AP579)</f>
        <v>*</v>
      </c>
      <c r="N562" s="142" t="str">
        <f>IF(SP_SUL!AM579="","*",SP_SUL!AM579)</f>
        <v>*</v>
      </c>
      <c r="O562" s="175" t="str">
        <f>IF(SP_SUL!BH579="","*",SP_SUL!BH579)</f>
        <v>*</v>
      </c>
      <c r="P562" s="91"/>
      <c r="Q562" s="146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5" t="str">
        <f>IF(SP_SUL!K580="","*",SP_SUL!K580)</f>
        <v>*</v>
      </c>
      <c r="I563" s="133" t="str">
        <f>IF(SP_SUL!O580="","*",SP_SUL!O580)</f>
        <v>*</v>
      </c>
      <c r="J563" s="133" t="str">
        <f>IF(SP_SUL!P580="","*",SP_SUL!P580)</f>
        <v>*</v>
      </c>
      <c r="K563" s="142" t="str">
        <f>IF(SP_SUL!AK580="","*",SP_SUL!AK580)</f>
        <v>*</v>
      </c>
      <c r="L563" s="142" t="str">
        <f>IF(SP_SUL!AM580="","*",SP_SUL!AM580)</f>
        <v>*</v>
      </c>
      <c r="M563" s="142" t="str">
        <f>IF(SP_SUL!AP580="","*",SP_SUL!AP580)</f>
        <v>*</v>
      </c>
      <c r="N563" s="142" t="str">
        <f>IF(SP_SUL!AM580="","*",SP_SUL!AM580)</f>
        <v>*</v>
      </c>
      <c r="O563" s="175" t="str">
        <f>IF(SP_SUL!BH580="","*",SP_SUL!BH580)</f>
        <v>*</v>
      </c>
      <c r="P563" s="91"/>
      <c r="Q563" s="146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5" t="str">
        <f>IF(SP_SUL!K581="","*",SP_SUL!K581)</f>
        <v>*</v>
      </c>
      <c r="I564" s="133" t="str">
        <f>IF(SP_SUL!O581="","*",SP_SUL!O581)</f>
        <v>*</v>
      </c>
      <c r="J564" s="133" t="str">
        <f>IF(SP_SUL!P581="","*",SP_SUL!P581)</f>
        <v>*</v>
      </c>
      <c r="K564" s="142" t="str">
        <f>IF(SP_SUL!AK581="","*",SP_SUL!AK581)</f>
        <v>*</v>
      </c>
      <c r="L564" s="142" t="str">
        <f>IF(SP_SUL!AM581="","*",SP_SUL!AM581)</f>
        <v>*</v>
      </c>
      <c r="M564" s="142" t="str">
        <f>IF(SP_SUL!AP581="","*",SP_SUL!AP581)</f>
        <v>*</v>
      </c>
      <c r="N564" s="142" t="str">
        <f>IF(SP_SUL!AM581="","*",SP_SUL!AM581)</f>
        <v>*</v>
      </c>
      <c r="O564" s="175" t="str">
        <f>IF(SP_SUL!BH581="","*",SP_SUL!BH581)</f>
        <v>*</v>
      </c>
      <c r="P564" s="91"/>
      <c r="Q564" s="146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5" t="str">
        <f>IF(SP_SUL!K582="","*",SP_SUL!K582)</f>
        <v>*</v>
      </c>
      <c r="I565" s="133" t="str">
        <f>IF(SP_SUL!O582="","*",SP_SUL!O582)</f>
        <v>*</v>
      </c>
      <c r="J565" s="133" t="str">
        <f>IF(SP_SUL!P582="","*",SP_SUL!P582)</f>
        <v>*</v>
      </c>
      <c r="K565" s="142" t="str">
        <f>IF(SP_SUL!AK582="","*",SP_SUL!AK582)</f>
        <v>*</v>
      </c>
      <c r="L565" s="142" t="str">
        <f>IF(SP_SUL!AM582="","*",SP_SUL!AM582)</f>
        <v>*</v>
      </c>
      <c r="M565" s="142" t="str">
        <f>IF(SP_SUL!AP582="","*",SP_SUL!AP582)</f>
        <v>*</v>
      </c>
      <c r="N565" s="142" t="str">
        <f>IF(SP_SUL!AM582="","*",SP_SUL!AM582)</f>
        <v>*</v>
      </c>
      <c r="O565" s="175" t="str">
        <f>IF(SP_SUL!BH582="","*",SP_SUL!BH582)</f>
        <v>*</v>
      </c>
      <c r="P565" s="91"/>
      <c r="Q565" s="146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5" t="str">
        <f>IF(SP_SUL!K583="","*",SP_SUL!K583)</f>
        <v>*</v>
      </c>
      <c r="I566" s="133" t="str">
        <f>IF(SP_SUL!O583="","*",SP_SUL!O583)</f>
        <v>*</v>
      </c>
      <c r="J566" s="133" t="str">
        <f>IF(SP_SUL!P583="","*",SP_SUL!P583)</f>
        <v>*</v>
      </c>
      <c r="K566" s="142" t="str">
        <f>IF(SP_SUL!AK583="","*",SP_SUL!AK583)</f>
        <v>*</v>
      </c>
      <c r="L566" s="142" t="str">
        <f>IF(SP_SUL!AM583="","*",SP_SUL!AM583)</f>
        <v>*</v>
      </c>
      <c r="M566" s="142" t="str">
        <f>IF(SP_SUL!AP583="","*",SP_SUL!AP583)</f>
        <v>*</v>
      </c>
      <c r="N566" s="142" t="str">
        <f>IF(SP_SUL!AM583="","*",SP_SUL!AM583)</f>
        <v>*</v>
      </c>
      <c r="O566" s="175" t="str">
        <f>IF(SP_SUL!BH583="","*",SP_SUL!BH583)</f>
        <v>*</v>
      </c>
      <c r="P566" s="91"/>
      <c r="Q566" s="146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5" t="str">
        <f>IF(SP_SUL!K584="","*",SP_SUL!K584)</f>
        <v>*</v>
      </c>
      <c r="I567" s="133" t="str">
        <f>IF(SP_SUL!O584="","*",SP_SUL!O584)</f>
        <v>*</v>
      </c>
      <c r="J567" s="133" t="str">
        <f>IF(SP_SUL!P584="","*",SP_SUL!P584)</f>
        <v>*</v>
      </c>
      <c r="K567" s="142" t="str">
        <f>IF(SP_SUL!AK584="","*",SP_SUL!AK584)</f>
        <v>*</v>
      </c>
      <c r="L567" s="142" t="str">
        <f>IF(SP_SUL!AM584="","*",SP_SUL!AM584)</f>
        <v>*</v>
      </c>
      <c r="M567" s="142" t="str">
        <f>IF(SP_SUL!AP584="","*",SP_SUL!AP584)</f>
        <v>*</v>
      </c>
      <c r="N567" s="142" t="str">
        <f>IF(SP_SUL!AM584="","*",SP_SUL!AM584)</f>
        <v>*</v>
      </c>
      <c r="O567" s="175" t="str">
        <f>IF(SP_SUL!BH584="","*",SP_SUL!BH584)</f>
        <v>*</v>
      </c>
      <c r="P567" s="91"/>
      <c r="Q567" s="146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5" t="str">
        <f>IF(SP_SUL!K585="","*",SP_SUL!K585)</f>
        <v>*</v>
      </c>
      <c r="I568" s="133" t="str">
        <f>IF(SP_SUL!O585="","*",SP_SUL!O585)</f>
        <v>*</v>
      </c>
      <c r="J568" s="133" t="str">
        <f>IF(SP_SUL!P585="","*",SP_SUL!P585)</f>
        <v>*</v>
      </c>
      <c r="K568" s="142" t="str">
        <f>IF(SP_SUL!AK585="","*",SP_SUL!AK585)</f>
        <v>*</v>
      </c>
      <c r="L568" s="142" t="str">
        <f>IF(SP_SUL!AM585="","*",SP_SUL!AM585)</f>
        <v>*</v>
      </c>
      <c r="M568" s="142" t="str">
        <f>IF(SP_SUL!AP585="","*",SP_SUL!AP585)</f>
        <v>*</v>
      </c>
      <c r="N568" s="142" t="str">
        <f>IF(SP_SUL!AM585="","*",SP_SUL!AM585)</f>
        <v>*</v>
      </c>
      <c r="O568" s="175" t="str">
        <f>IF(SP_SUL!BH585="","*",SP_SUL!BH585)</f>
        <v>*</v>
      </c>
      <c r="P568" s="91"/>
      <c r="Q568" s="146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5" t="str">
        <f>IF(SP_SUL!K586="","*",SP_SUL!K586)</f>
        <v>*</v>
      </c>
      <c r="I569" s="133" t="str">
        <f>IF(SP_SUL!O586="","*",SP_SUL!O586)</f>
        <v>*</v>
      </c>
      <c r="J569" s="133" t="str">
        <f>IF(SP_SUL!P586="","*",SP_SUL!P586)</f>
        <v>*</v>
      </c>
      <c r="K569" s="142" t="str">
        <f>IF(SP_SUL!AK586="","*",SP_SUL!AK586)</f>
        <v>*</v>
      </c>
      <c r="L569" s="142" t="str">
        <f>IF(SP_SUL!AM586="","*",SP_SUL!AM586)</f>
        <v>*</v>
      </c>
      <c r="M569" s="142" t="str">
        <f>IF(SP_SUL!AP586="","*",SP_SUL!AP586)</f>
        <v>*</v>
      </c>
      <c r="N569" s="142" t="str">
        <f>IF(SP_SUL!AM586="","*",SP_SUL!AM586)</f>
        <v>*</v>
      </c>
      <c r="O569" s="175" t="str">
        <f>IF(SP_SUL!BH586="","*",SP_SUL!BH586)</f>
        <v>*</v>
      </c>
      <c r="P569" s="91"/>
      <c r="Q569" s="146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5" t="str">
        <f>IF(SP_SUL!K587="","*",SP_SUL!K587)</f>
        <v>*</v>
      </c>
      <c r="I570" s="133" t="str">
        <f>IF(SP_SUL!O587="","*",SP_SUL!O587)</f>
        <v>*</v>
      </c>
      <c r="J570" s="133" t="str">
        <f>IF(SP_SUL!P587="","*",SP_SUL!P587)</f>
        <v>*</v>
      </c>
      <c r="K570" s="142" t="str">
        <f>IF(SP_SUL!AK587="","*",SP_SUL!AK587)</f>
        <v>*</v>
      </c>
      <c r="L570" s="142" t="str">
        <f>IF(SP_SUL!AM587="","*",SP_SUL!AM587)</f>
        <v>*</v>
      </c>
      <c r="M570" s="142" t="str">
        <f>IF(SP_SUL!AP587="","*",SP_SUL!AP587)</f>
        <v>*</v>
      </c>
      <c r="N570" s="142" t="str">
        <f>IF(SP_SUL!AM587="","*",SP_SUL!AM587)</f>
        <v>*</v>
      </c>
      <c r="O570" s="175" t="str">
        <f>IF(SP_SUL!BH587="","*",SP_SUL!BH587)</f>
        <v>*</v>
      </c>
      <c r="P570" s="91"/>
      <c r="Q570" s="146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5" t="str">
        <f>IF(SP_SUL!K588="","*",SP_SUL!K588)</f>
        <v>*</v>
      </c>
      <c r="I571" s="133" t="str">
        <f>IF(SP_SUL!O588="","*",SP_SUL!O588)</f>
        <v>*</v>
      </c>
      <c r="J571" s="133" t="str">
        <f>IF(SP_SUL!P588="","*",SP_SUL!P588)</f>
        <v>*</v>
      </c>
      <c r="K571" s="142" t="str">
        <f>IF(SP_SUL!AK588="","*",SP_SUL!AK588)</f>
        <v>*</v>
      </c>
      <c r="L571" s="142" t="str">
        <f>IF(SP_SUL!AM588="","*",SP_SUL!AM588)</f>
        <v>*</v>
      </c>
      <c r="M571" s="142" t="str">
        <f>IF(SP_SUL!AP588="","*",SP_SUL!AP588)</f>
        <v>*</v>
      </c>
      <c r="N571" s="142" t="str">
        <f>IF(SP_SUL!AM588="","*",SP_SUL!AM588)</f>
        <v>*</v>
      </c>
      <c r="O571" s="175" t="str">
        <f>IF(SP_SUL!BH588="","*",SP_SUL!BH588)</f>
        <v>*</v>
      </c>
      <c r="P571" s="91"/>
      <c r="Q571" s="146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5" t="str">
        <f>IF(SP_SUL!K589="","*",SP_SUL!K589)</f>
        <v>*</v>
      </c>
      <c r="I572" s="133" t="str">
        <f>IF(SP_SUL!O589="","*",SP_SUL!O589)</f>
        <v>*</v>
      </c>
      <c r="J572" s="133" t="str">
        <f>IF(SP_SUL!P589="","*",SP_SUL!P589)</f>
        <v>*</v>
      </c>
      <c r="K572" s="142" t="str">
        <f>IF(SP_SUL!AK589="","*",SP_SUL!AK589)</f>
        <v>*</v>
      </c>
      <c r="L572" s="142" t="str">
        <f>IF(SP_SUL!AM589="","*",SP_SUL!AM589)</f>
        <v>*</v>
      </c>
      <c r="M572" s="142" t="str">
        <f>IF(SP_SUL!AP589="","*",SP_SUL!AP589)</f>
        <v>*</v>
      </c>
      <c r="N572" s="142" t="str">
        <f>IF(SP_SUL!AM589="","*",SP_SUL!AM589)</f>
        <v>*</v>
      </c>
      <c r="O572" s="175" t="str">
        <f>IF(SP_SUL!BH589="","*",SP_SUL!BH589)</f>
        <v>*</v>
      </c>
      <c r="P572" s="91"/>
      <c r="Q572" s="146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5" t="str">
        <f>IF(SP_SUL!K590="","*",SP_SUL!K590)</f>
        <v>*</v>
      </c>
      <c r="I573" s="133" t="str">
        <f>IF(SP_SUL!O590="","*",SP_SUL!O590)</f>
        <v>*</v>
      </c>
      <c r="J573" s="133" t="str">
        <f>IF(SP_SUL!P590="","*",SP_SUL!P590)</f>
        <v>*</v>
      </c>
      <c r="K573" s="142" t="str">
        <f>IF(SP_SUL!AK590="","*",SP_SUL!AK590)</f>
        <v>*</v>
      </c>
      <c r="L573" s="142" t="str">
        <f>IF(SP_SUL!AM590="","*",SP_SUL!AM590)</f>
        <v>*</v>
      </c>
      <c r="M573" s="142" t="str">
        <f>IF(SP_SUL!AP590="","*",SP_SUL!AP590)</f>
        <v>*</v>
      </c>
      <c r="N573" s="142" t="str">
        <f>IF(SP_SUL!AM590="","*",SP_SUL!AM590)</f>
        <v>*</v>
      </c>
      <c r="O573" s="175" t="str">
        <f>IF(SP_SUL!BH590="","*",SP_SUL!BH590)</f>
        <v>*</v>
      </c>
      <c r="P573" s="91"/>
      <c r="Q573" s="146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5" t="str">
        <f>IF(SP_SUL!K591="","*",SP_SUL!K591)</f>
        <v>*</v>
      </c>
      <c r="I574" s="133" t="str">
        <f>IF(SP_SUL!O591="","*",SP_SUL!O591)</f>
        <v>*</v>
      </c>
      <c r="J574" s="133" t="str">
        <f>IF(SP_SUL!P591="","*",SP_SUL!P591)</f>
        <v>*</v>
      </c>
      <c r="K574" s="142" t="str">
        <f>IF(SP_SUL!AK591="","*",SP_SUL!AK591)</f>
        <v>*</v>
      </c>
      <c r="L574" s="142" t="str">
        <f>IF(SP_SUL!AM591="","*",SP_SUL!AM591)</f>
        <v>*</v>
      </c>
      <c r="M574" s="142" t="str">
        <f>IF(SP_SUL!AP591="","*",SP_SUL!AP591)</f>
        <v>*</v>
      </c>
      <c r="N574" s="142" t="str">
        <f>IF(SP_SUL!AM591="","*",SP_SUL!AM591)</f>
        <v>*</v>
      </c>
      <c r="O574" s="175" t="str">
        <f>IF(SP_SUL!BH591="","*",SP_SUL!BH591)</f>
        <v>*</v>
      </c>
      <c r="P574" s="91"/>
      <c r="Q574" s="146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5" t="str">
        <f>IF(SP_SUL!K592="","*",SP_SUL!K592)</f>
        <v>*</v>
      </c>
      <c r="I575" s="133" t="str">
        <f>IF(SP_SUL!O592="","*",SP_SUL!O592)</f>
        <v>*</v>
      </c>
      <c r="J575" s="133" t="str">
        <f>IF(SP_SUL!P592="","*",SP_SUL!P592)</f>
        <v>*</v>
      </c>
      <c r="K575" s="142" t="str">
        <f>IF(SP_SUL!AK592="","*",SP_SUL!AK592)</f>
        <v>*</v>
      </c>
      <c r="L575" s="142" t="str">
        <f>IF(SP_SUL!AM592="","*",SP_SUL!AM592)</f>
        <v>*</v>
      </c>
      <c r="M575" s="142" t="str">
        <f>IF(SP_SUL!AP592="","*",SP_SUL!AP592)</f>
        <v>*</v>
      </c>
      <c r="N575" s="142" t="str">
        <f>IF(SP_SUL!AM592="","*",SP_SUL!AM592)</f>
        <v>*</v>
      </c>
      <c r="O575" s="175" t="str">
        <f>IF(SP_SUL!BH592="","*",SP_SUL!BH592)</f>
        <v>*</v>
      </c>
      <c r="P575" s="91"/>
      <c r="Q575" s="146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5" t="str">
        <f>IF(SP_SUL!K593="","*",SP_SUL!K593)</f>
        <v>*</v>
      </c>
      <c r="I576" s="133" t="str">
        <f>IF(SP_SUL!O593="","*",SP_SUL!O593)</f>
        <v>*</v>
      </c>
      <c r="J576" s="133" t="str">
        <f>IF(SP_SUL!P593="","*",SP_SUL!P593)</f>
        <v>*</v>
      </c>
      <c r="K576" s="142" t="str">
        <f>IF(SP_SUL!AK593="","*",SP_SUL!AK593)</f>
        <v>*</v>
      </c>
      <c r="L576" s="142" t="str">
        <f>IF(SP_SUL!AM593="","*",SP_SUL!AM593)</f>
        <v>*</v>
      </c>
      <c r="M576" s="142" t="str">
        <f>IF(SP_SUL!AP593="","*",SP_SUL!AP593)</f>
        <v>*</v>
      </c>
      <c r="N576" s="142" t="str">
        <f>IF(SP_SUL!AM593="","*",SP_SUL!AM593)</f>
        <v>*</v>
      </c>
      <c r="O576" s="175" t="str">
        <f>IF(SP_SUL!BH593="","*",SP_SUL!BH593)</f>
        <v>*</v>
      </c>
      <c r="P576" s="91"/>
      <c r="Q576" s="146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5" t="str">
        <f>IF(SP_SUL!K594="","*",SP_SUL!K594)</f>
        <v>*</v>
      </c>
      <c r="I577" s="133" t="str">
        <f>IF(SP_SUL!O594="","*",SP_SUL!O594)</f>
        <v>*</v>
      </c>
      <c r="J577" s="133" t="str">
        <f>IF(SP_SUL!P594="","*",SP_SUL!P594)</f>
        <v>*</v>
      </c>
      <c r="K577" s="142" t="str">
        <f>IF(SP_SUL!AK594="","*",SP_SUL!AK594)</f>
        <v>*</v>
      </c>
      <c r="L577" s="142" t="str">
        <f>IF(SP_SUL!AM594="","*",SP_SUL!AM594)</f>
        <v>*</v>
      </c>
      <c r="M577" s="142" t="str">
        <f>IF(SP_SUL!AP594="","*",SP_SUL!AP594)</f>
        <v>*</v>
      </c>
      <c r="N577" s="142" t="str">
        <f>IF(SP_SUL!AM594="","*",SP_SUL!AM594)</f>
        <v>*</v>
      </c>
      <c r="O577" s="175" t="str">
        <f>IF(SP_SUL!BH594="","*",SP_SUL!BH594)</f>
        <v>*</v>
      </c>
      <c r="P577" s="91"/>
      <c r="Q577" s="146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5" t="str">
        <f>IF(SP_SUL!K595="","*",SP_SUL!K595)</f>
        <v>*</v>
      </c>
      <c r="I578" s="133" t="str">
        <f>IF(SP_SUL!O595="","*",SP_SUL!O595)</f>
        <v>*</v>
      </c>
      <c r="J578" s="133" t="str">
        <f>IF(SP_SUL!P595="","*",SP_SUL!P595)</f>
        <v>*</v>
      </c>
      <c r="K578" s="142" t="str">
        <f>IF(SP_SUL!AK595="","*",SP_SUL!AK595)</f>
        <v>*</v>
      </c>
      <c r="L578" s="142" t="str">
        <f>IF(SP_SUL!AM595="","*",SP_SUL!AM595)</f>
        <v>*</v>
      </c>
      <c r="M578" s="142" t="str">
        <f>IF(SP_SUL!AP595="","*",SP_SUL!AP595)</f>
        <v>*</v>
      </c>
      <c r="N578" s="142" t="str">
        <f>IF(SP_SUL!AM595="","*",SP_SUL!AM595)</f>
        <v>*</v>
      </c>
      <c r="O578" s="175" t="str">
        <f>IF(SP_SUL!BH595="","*",SP_SUL!BH595)</f>
        <v>*</v>
      </c>
      <c r="P578" s="91"/>
      <c r="Q578" s="146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5" t="str">
        <f>IF(SP_SUL!K596="","*",SP_SUL!K596)</f>
        <v>*</v>
      </c>
      <c r="I579" s="133" t="str">
        <f>IF(SP_SUL!O596="","*",SP_SUL!O596)</f>
        <v>*</v>
      </c>
      <c r="J579" s="133" t="str">
        <f>IF(SP_SUL!P596="","*",SP_SUL!P596)</f>
        <v>*</v>
      </c>
      <c r="K579" s="142" t="str">
        <f>IF(SP_SUL!AK596="","*",SP_SUL!AK596)</f>
        <v>*</v>
      </c>
      <c r="L579" s="142" t="str">
        <f>IF(SP_SUL!AM596="","*",SP_SUL!AM596)</f>
        <v>*</v>
      </c>
      <c r="M579" s="142" t="str">
        <f>IF(SP_SUL!AP596="","*",SP_SUL!AP596)</f>
        <v>*</v>
      </c>
      <c r="N579" s="142" t="str">
        <f>IF(SP_SUL!AM596="","*",SP_SUL!AM596)</f>
        <v>*</v>
      </c>
      <c r="O579" s="175" t="str">
        <f>IF(SP_SUL!BH596="","*",SP_SUL!BH596)</f>
        <v>*</v>
      </c>
      <c r="P579" s="91"/>
      <c r="Q579" s="146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5" t="str">
        <f>IF(SP_SUL!K597="","*",SP_SUL!K597)</f>
        <v>*</v>
      </c>
      <c r="I580" s="133" t="str">
        <f>IF(SP_SUL!O597="","*",SP_SUL!O597)</f>
        <v>*</v>
      </c>
      <c r="J580" s="133" t="str">
        <f>IF(SP_SUL!P597="","*",SP_SUL!P597)</f>
        <v>*</v>
      </c>
      <c r="K580" s="142" t="str">
        <f>IF(SP_SUL!AK597="","*",SP_SUL!AK597)</f>
        <v>*</v>
      </c>
      <c r="L580" s="142" t="str">
        <f>IF(SP_SUL!AM597="","*",SP_SUL!AM597)</f>
        <v>*</v>
      </c>
      <c r="M580" s="142" t="str">
        <f>IF(SP_SUL!AP597="","*",SP_SUL!AP597)</f>
        <v>*</v>
      </c>
      <c r="N580" s="142" t="str">
        <f>IF(SP_SUL!AM597="","*",SP_SUL!AM597)</f>
        <v>*</v>
      </c>
      <c r="O580" s="175" t="str">
        <f>IF(SP_SUL!BH597="","*",SP_SUL!BH597)</f>
        <v>*</v>
      </c>
      <c r="P580" s="91"/>
      <c r="Q580" s="146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5" t="str">
        <f>IF(SP_SUL!K598="","*",SP_SUL!K598)</f>
        <v>*</v>
      </c>
      <c r="I581" s="133" t="str">
        <f>IF(SP_SUL!O598="","*",SP_SUL!O598)</f>
        <v>*</v>
      </c>
      <c r="J581" s="133" t="str">
        <f>IF(SP_SUL!P598="","*",SP_SUL!P598)</f>
        <v>*</v>
      </c>
      <c r="K581" s="142" t="str">
        <f>IF(SP_SUL!AK598="","*",SP_SUL!AK598)</f>
        <v>*</v>
      </c>
      <c r="L581" s="142" t="str">
        <f>IF(SP_SUL!AM598="","*",SP_SUL!AM598)</f>
        <v>*</v>
      </c>
      <c r="M581" s="142" t="str">
        <f>IF(SP_SUL!AP598="","*",SP_SUL!AP598)</f>
        <v>*</v>
      </c>
      <c r="N581" s="142" t="str">
        <f>IF(SP_SUL!AM598="","*",SP_SUL!AM598)</f>
        <v>*</v>
      </c>
      <c r="O581" s="175" t="str">
        <f>IF(SP_SUL!BH598="","*",SP_SUL!BH598)</f>
        <v>*</v>
      </c>
      <c r="P581" s="91"/>
      <c r="Q581" s="146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5" t="str">
        <f>IF(SP_SUL!K599="","*",SP_SUL!K599)</f>
        <v>*</v>
      </c>
      <c r="I582" s="133" t="str">
        <f>IF(SP_SUL!O599="","*",SP_SUL!O599)</f>
        <v>*</v>
      </c>
      <c r="J582" s="133" t="str">
        <f>IF(SP_SUL!P599="","*",SP_SUL!P599)</f>
        <v>*</v>
      </c>
      <c r="K582" s="142" t="str">
        <f>IF(SP_SUL!AK599="","*",SP_SUL!AK599)</f>
        <v>*</v>
      </c>
      <c r="L582" s="142" t="str">
        <f>IF(SP_SUL!AM599="","*",SP_SUL!AM599)</f>
        <v>*</v>
      </c>
      <c r="M582" s="142" t="str">
        <f>IF(SP_SUL!AP599="","*",SP_SUL!AP599)</f>
        <v>*</v>
      </c>
      <c r="N582" s="142" t="str">
        <f>IF(SP_SUL!AM599="","*",SP_SUL!AM599)</f>
        <v>*</v>
      </c>
      <c r="O582" s="175" t="str">
        <f>IF(SP_SUL!BH599="","*",SP_SUL!BH599)</f>
        <v>*</v>
      </c>
      <c r="P582" s="91"/>
      <c r="Q582" s="146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5" t="str">
        <f>IF(SP_SUL!K600="","*",SP_SUL!K600)</f>
        <v>*</v>
      </c>
      <c r="I583" s="133" t="str">
        <f>IF(SP_SUL!O600="","*",SP_SUL!O600)</f>
        <v>*</v>
      </c>
      <c r="J583" s="133" t="str">
        <f>IF(SP_SUL!P600="","*",SP_SUL!P600)</f>
        <v>*</v>
      </c>
      <c r="K583" s="142" t="str">
        <f>IF(SP_SUL!AK600="","*",SP_SUL!AK600)</f>
        <v>*</v>
      </c>
      <c r="L583" s="142" t="str">
        <f>IF(SP_SUL!AM600="","*",SP_SUL!AM600)</f>
        <v>*</v>
      </c>
      <c r="M583" s="142" t="str">
        <f>IF(SP_SUL!AP600="","*",SP_SUL!AP600)</f>
        <v>*</v>
      </c>
      <c r="N583" s="142" t="str">
        <f>IF(SP_SUL!AM600="","*",SP_SUL!AM600)</f>
        <v>*</v>
      </c>
      <c r="O583" s="175" t="str">
        <f>IF(SP_SUL!BH600="","*",SP_SUL!BH600)</f>
        <v>*</v>
      </c>
      <c r="P583" s="91"/>
      <c r="Q583" s="146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5" t="str">
        <f>IF(SP_SUL!K601="","*",SP_SUL!K601)</f>
        <v>*</v>
      </c>
      <c r="I584" s="133" t="str">
        <f>IF(SP_SUL!O601="","*",SP_SUL!O601)</f>
        <v>*</v>
      </c>
      <c r="J584" s="133" t="str">
        <f>IF(SP_SUL!P601="","*",SP_SUL!P601)</f>
        <v>*</v>
      </c>
      <c r="K584" s="142" t="str">
        <f>IF(SP_SUL!AK601="","*",SP_SUL!AK601)</f>
        <v>*</v>
      </c>
      <c r="L584" s="142" t="str">
        <f>IF(SP_SUL!AM601="","*",SP_SUL!AM601)</f>
        <v>*</v>
      </c>
      <c r="M584" s="142" t="str">
        <f>IF(SP_SUL!AP601="","*",SP_SUL!AP601)</f>
        <v>*</v>
      </c>
      <c r="N584" s="142" t="str">
        <f>IF(SP_SUL!AM601="","*",SP_SUL!AM601)</f>
        <v>*</v>
      </c>
      <c r="O584" s="175" t="str">
        <f>IF(SP_SUL!BH601="","*",SP_SUL!BH601)</f>
        <v>*</v>
      </c>
      <c r="P584" s="91"/>
      <c r="Q584" s="146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5" t="str">
        <f>IF(SP_SUL!K602="","*",SP_SUL!K602)</f>
        <v>*</v>
      </c>
      <c r="I585" s="133" t="str">
        <f>IF(SP_SUL!O602="","*",SP_SUL!O602)</f>
        <v>*</v>
      </c>
      <c r="J585" s="133" t="str">
        <f>IF(SP_SUL!P602="","*",SP_SUL!P602)</f>
        <v>*</v>
      </c>
      <c r="K585" s="142" t="str">
        <f>IF(SP_SUL!AK602="","*",SP_SUL!AK602)</f>
        <v>*</v>
      </c>
      <c r="L585" s="142" t="str">
        <f>IF(SP_SUL!AM602="","*",SP_SUL!AM602)</f>
        <v>*</v>
      </c>
      <c r="M585" s="142" t="str">
        <f>IF(SP_SUL!AP602="","*",SP_SUL!AP602)</f>
        <v>*</v>
      </c>
      <c r="N585" s="142" t="str">
        <f>IF(SP_SUL!AM602="","*",SP_SUL!AM602)</f>
        <v>*</v>
      </c>
      <c r="O585" s="175" t="str">
        <f>IF(SP_SUL!BH602="","*",SP_SUL!BH602)</f>
        <v>*</v>
      </c>
      <c r="P585" s="91"/>
      <c r="Q585" s="146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5" t="str">
        <f>IF(SP_SUL!K603="","*",SP_SUL!K603)</f>
        <v>*</v>
      </c>
      <c r="I586" s="133" t="str">
        <f>IF(SP_SUL!O603="","*",SP_SUL!O603)</f>
        <v>*</v>
      </c>
      <c r="J586" s="133" t="str">
        <f>IF(SP_SUL!P603="","*",SP_SUL!P603)</f>
        <v>*</v>
      </c>
      <c r="K586" s="142" t="str">
        <f>IF(SP_SUL!AK603="","*",SP_SUL!AK603)</f>
        <v>*</v>
      </c>
      <c r="L586" s="142" t="str">
        <f>IF(SP_SUL!AM603="","*",SP_SUL!AM603)</f>
        <v>*</v>
      </c>
      <c r="M586" s="142" t="str">
        <f>IF(SP_SUL!AP603="","*",SP_SUL!AP603)</f>
        <v>*</v>
      </c>
      <c r="N586" s="142" t="str">
        <f>IF(SP_SUL!AM603="","*",SP_SUL!AM603)</f>
        <v>*</v>
      </c>
      <c r="O586" s="175" t="str">
        <f>IF(SP_SUL!BH603="","*",SP_SUL!BH603)</f>
        <v>*</v>
      </c>
      <c r="P586" s="91"/>
      <c r="Q586" s="146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5" t="str">
        <f>IF(SP_SUL!K604="","*",SP_SUL!K604)</f>
        <v>*</v>
      </c>
      <c r="I587" s="133" t="str">
        <f>IF(SP_SUL!O604="","*",SP_SUL!O604)</f>
        <v>*</v>
      </c>
      <c r="J587" s="133" t="str">
        <f>IF(SP_SUL!P604="","*",SP_SUL!P604)</f>
        <v>*</v>
      </c>
      <c r="K587" s="142" t="str">
        <f>IF(SP_SUL!AK604="","*",SP_SUL!AK604)</f>
        <v>*</v>
      </c>
      <c r="L587" s="142" t="str">
        <f>IF(SP_SUL!AM604="","*",SP_SUL!AM604)</f>
        <v>*</v>
      </c>
      <c r="M587" s="142" t="str">
        <f>IF(SP_SUL!AP604="","*",SP_SUL!AP604)</f>
        <v>*</v>
      </c>
      <c r="N587" s="142" t="str">
        <f>IF(SP_SUL!AM604="","*",SP_SUL!AM604)</f>
        <v>*</v>
      </c>
      <c r="O587" s="175" t="str">
        <f>IF(SP_SUL!BH604="","*",SP_SUL!BH604)</f>
        <v>*</v>
      </c>
      <c r="P587" s="91"/>
      <c r="Q587" s="146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5" t="str">
        <f>IF(SP_SUL!K605="","*",SP_SUL!K605)</f>
        <v>*</v>
      </c>
      <c r="I588" s="133" t="str">
        <f>IF(SP_SUL!O605="","*",SP_SUL!O605)</f>
        <v>*</v>
      </c>
      <c r="J588" s="133" t="str">
        <f>IF(SP_SUL!P605="","*",SP_SUL!P605)</f>
        <v>*</v>
      </c>
      <c r="K588" s="142" t="str">
        <f>IF(SP_SUL!AK605="","*",SP_SUL!AK605)</f>
        <v>*</v>
      </c>
      <c r="L588" s="142" t="str">
        <f>IF(SP_SUL!AM605="","*",SP_SUL!AM605)</f>
        <v>*</v>
      </c>
      <c r="M588" s="142" t="str">
        <f>IF(SP_SUL!AP605="","*",SP_SUL!AP605)</f>
        <v>*</v>
      </c>
      <c r="N588" s="142" t="str">
        <f>IF(SP_SUL!AM605="","*",SP_SUL!AM605)</f>
        <v>*</v>
      </c>
      <c r="O588" s="175" t="str">
        <f>IF(SP_SUL!BH605="","*",SP_SUL!BH605)</f>
        <v>*</v>
      </c>
      <c r="P588" s="91"/>
      <c r="Q588" s="146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5" t="str">
        <f>IF(SP_SUL!K606="","*",SP_SUL!K606)</f>
        <v>*</v>
      </c>
      <c r="I589" s="133" t="str">
        <f>IF(SP_SUL!O606="","*",SP_SUL!O606)</f>
        <v>*</v>
      </c>
      <c r="J589" s="133" t="str">
        <f>IF(SP_SUL!P606="","*",SP_SUL!P606)</f>
        <v>*</v>
      </c>
      <c r="K589" s="142" t="str">
        <f>IF(SP_SUL!AK606="","*",SP_SUL!AK606)</f>
        <v>*</v>
      </c>
      <c r="L589" s="142" t="str">
        <f>IF(SP_SUL!AM606="","*",SP_SUL!AM606)</f>
        <v>*</v>
      </c>
      <c r="M589" s="142" t="str">
        <f>IF(SP_SUL!AP606="","*",SP_SUL!AP606)</f>
        <v>*</v>
      </c>
      <c r="N589" s="142" t="str">
        <f>IF(SP_SUL!AM606="","*",SP_SUL!AM606)</f>
        <v>*</v>
      </c>
      <c r="O589" s="175" t="str">
        <f>IF(SP_SUL!BH606="","*",SP_SUL!BH606)</f>
        <v>*</v>
      </c>
      <c r="P589" s="91"/>
      <c r="Q589" s="146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5" t="str">
        <f>IF(SP_SUL!K607="","*",SP_SUL!K607)</f>
        <v>*</v>
      </c>
      <c r="I590" s="133" t="str">
        <f>IF(SP_SUL!O607="","*",SP_SUL!O607)</f>
        <v>*</v>
      </c>
      <c r="J590" s="133" t="str">
        <f>IF(SP_SUL!P607="","*",SP_SUL!P607)</f>
        <v>*</v>
      </c>
      <c r="K590" s="142" t="str">
        <f>IF(SP_SUL!AK607="","*",SP_SUL!AK607)</f>
        <v>*</v>
      </c>
      <c r="L590" s="142" t="str">
        <f>IF(SP_SUL!AM607="","*",SP_SUL!AM607)</f>
        <v>*</v>
      </c>
      <c r="M590" s="142" t="str">
        <f>IF(SP_SUL!AP607="","*",SP_SUL!AP607)</f>
        <v>*</v>
      </c>
      <c r="N590" s="142" t="str">
        <f>IF(SP_SUL!AM607="","*",SP_SUL!AM607)</f>
        <v>*</v>
      </c>
      <c r="O590" s="175" t="str">
        <f>IF(SP_SUL!BH607="","*",SP_SUL!BH607)</f>
        <v>*</v>
      </c>
      <c r="P590" s="91"/>
      <c r="Q590" s="146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5" t="str">
        <f>IF(SP_SUL!K608="","*",SP_SUL!K608)</f>
        <v>*</v>
      </c>
      <c r="I591" s="133" t="str">
        <f>IF(SP_SUL!O608="","*",SP_SUL!O608)</f>
        <v>*</v>
      </c>
      <c r="J591" s="133" t="str">
        <f>IF(SP_SUL!P608="","*",SP_SUL!P608)</f>
        <v>*</v>
      </c>
      <c r="K591" s="142" t="str">
        <f>IF(SP_SUL!AK608="","*",SP_SUL!AK608)</f>
        <v>*</v>
      </c>
      <c r="L591" s="142" t="str">
        <f>IF(SP_SUL!AM608="","*",SP_SUL!AM608)</f>
        <v>*</v>
      </c>
      <c r="M591" s="142" t="str">
        <f>IF(SP_SUL!AP608="","*",SP_SUL!AP608)</f>
        <v>*</v>
      </c>
      <c r="N591" s="142" t="str">
        <f>IF(SP_SUL!AM608="","*",SP_SUL!AM608)</f>
        <v>*</v>
      </c>
      <c r="O591" s="175" t="str">
        <f>IF(SP_SUL!BH608="","*",SP_SUL!BH608)</f>
        <v>*</v>
      </c>
      <c r="P591" s="91"/>
      <c r="Q591" s="146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5" t="str">
        <f>IF(SP_SUL!K609="","*",SP_SUL!K609)</f>
        <v>*</v>
      </c>
      <c r="I592" s="133" t="str">
        <f>IF(SP_SUL!O609="","*",SP_SUL!O609)</f>
        <v>*</v>
      </c>
      <c r="J592" s="133" t="str">
        <f>IF(SP_SUL!P609="","*",SP_SUL!P609)</f>
        <v>*</v>
      </c>
      <c r="K592" s="142" t="str">
        <f>IF(SP_SUL!AK609="","*",SP_SUL!AK609)</f>
        <v>*</v>
      </c>
      <c r="L592" s="142" t="str">
        <f>IF(SP_SUL!AM609="","*",SP_SUL!AM609)</f>
        <v>*</v>
      </c>
      <c r="M592" s="142" t="str">
        <f>IF(SP_SUL!AP609="","*",SP_SUL!AP609)</f>
        <v>*</v>
      </c>
      <c r="N592" s="142" t="str">
        <f>IF(SP_SUL!AM609="","*",SP_SUL!AM609)</f>
        <v>*</v>
      </c>
      <c r="O592" s="175" t="str">
        <f>IF(SP_SUL!BH609="","*",SP_SUL!BH609)</f>
        <v>*</v>
      </c>
      <c r="P592" s="91"/>
      <c r="Q592" s="146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5" t="str">
        <f>IF(SP_SUL!K610="","*",SP_SUL!K610)</f>
        <v>*</v>
      </c>
      <c r="I593" s="133" t="str">
        <f>IF(SP_SUL!O610="","*",SP_SUL!O610)</f>
        <v>*</v>
      </c>
      <c r="J593" s="133" t="str">
        <f>IF(SP_SUL!P610="","*",SP_SUL!P610)</f>
        <v>*</v>
      </c>
      <c r="K593" s="142" t="str">
        <f>IF(SP_SUL!AK610="","*",SP_SUL!AK610)</f>
        <v>*</v>
      </c>
      <c r="L593" s="142" t="str">
        <f>IF(SP_SUL!AM610="","*",SP_SUL!AM610)</f>
        <v>*</v>
      </c>
      <c r="M593" s="142" t="str">
        <f>IF(SP_SUL!AP610="","*",SP_SUL!AP610)</f>
        <v>*</v>
      </c>
      <c r="N593" s="142" t="str">
        <f>IF(SP_SUL!AM610="","*",SP_SUL!AM610)</f>
        <v>*</v>
      </c>
      <c r="O593" s="175" t="str">
        <f>IF(SP_SUL!BH610="","*",SP_SUL!BH610)</f>
        <v>*</v>
      </c>
      <c r="P593" s="91"/>
      <c r="Q593" s="146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5" t="str">
        <f>IF(SP_SUL!K611="","*",SP_SUL!K611)</f>
        <v>*</v>
      </c>
      <c r="I594" s="133" t="str">
        <f>IF(SP_SUL!O611="","*",SP_SUL!O611)</f>
        <v>*</v>
      </c>
      <c r="J594" s="133" t="str">
        <f>IF(SP_SUL!P611="","*",SP_SUL!P611)</f>
        <v>*</v>
      </c>
      <c r="K594" s="142" t="str">
        <f>IF(SP_SUL!AK611="","*",SP_SUL!AK611)</f>
        <v>*</v>
      </c>
      <c r="L594" s="142" t="str">
        <f>IF(SP_SUL!AM611="","*",SP_SUL!AM611)</f>
        <v>*</v>
      </c>
      <c r="M594" s="142" t="str">
        <f>IF(SP_SUL!AP611="","*",SP_SUL!AP611)</f>
        <v>*</v>
      </c>
      <c r="N594" s="142" t="str">
        <f>IF(SP_SUL!AM611="","*",SP_SUL!AM611)</f>
        <v>*</v>
      </c>
      <c r="O594" s="175" t="str">
        <f>IF(SP_SUL!BH611="","*",SP_SUL!BH611)</f>
        <v>*</v>
      </c>
      <c r="P594" s="91"/>
      <c r="Q594" s="146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5" t="str">
        <f>IF(SP_SUL!K612="","*",SP_SUL!K612)</f>
        <v>*</v>
      </c>
      <c r="I595" s="133" t="str">
        <f>IF(SP_SUL!O612="","*",SP_SUL!O612)</f>
        <v>*</v>
      </c>
      <c r="J595" s="133" t="str">
        <f>IF(SP_SUL!P612="","*",SP_SUL!P612)</f>
        <v>*</v>
      </c>
      <c r="K595" s="142" t="str">
        <f>IF(SP_SUL!AK612="","*",SP_SUL!AK612)</f>
        <v>*</v>
      </c>
      <c r="L595" s="142" t="str">
        <f>IF(SP_SUL!AM612="","*",SP_SUL!AM612)</f>
        <v>*</v>
      </c>
      <c r="M595" s="142" t="str">
        <f>IF(SP_SUL!AP612="","*",SP_SUL!AP612)</f>
        <v>*</v>
      </c>
      <c r="N595" s="142" t="str">
        <f>IF(SP_SUL!AM612="","*",SP_SUL!AM612)</f>
        <v>*</v>
      </c>
      <c r="O595" s="175" t="str">
        <f>IF(SP_SUL!BH612="","*",SP_SUL!BH612)</f>
        <v>*</v>
      </c>
      <c r="P595" s="91"/>
      <c r="Q595" s="146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5" t="str">
        <f>IF(SP_SUL!K613="","*",SP_SUL!K613)</f>
        <v>*</v>
      </c>
      <c r="I596" s="133" t="str">
        <f>IF(SP_SUL!O613="","*",SP_SUL!O613)</f>
        <v>*</v>
      </c>
      <c r="J596" s="133" t="str">
        <f>IF(SP_SUL!P613="","*",SP_SUL!P613)</f>
        <v>*</v>
      </c>
      <c r="K596" s="142" t="str">
        <f>IF(SP_SUL!AK613="","*",SP_SUL!AK613)</f>
        <v>*</v>
      </c>
      <c r="L596" s="142" t="str">
        <f>IF(SP_SUL!AM613="","*",SP_SUL!AM613)</f>
        <v>*</v>
      </c>
      <c r="M596" s="142" t="str">
        <f>IF(SP_SUL!AP613="","*",SP_SUL!AP613)</f>
        <v>*</v>
      </c>
      <c r="N596" s="142" t="str">
        <f>IF(SP_SUL!AM613="","*",SP_SUL!AM613)</f>
        <v>*</v>
      </c>
      <c r="O596" s="175" t="str">
        <f>IF(SP_SUL!BH613="","*",SP_SUL!BH613)</f>
        <v>*</v>
      </c>
      <c r="P596" s="91"/>
      <c r="Q596" s="146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5" t="str">
        <f>IF(SP_SUL!K614="","*",SP_SUL!K614)</f>
        <v>*</v>
      </c>
      <c r="I597" s="133" t="str">
        <f>IF(SP_SUL!O614="","*",SP_SUL!O614)</f>
        <v>*</v>
      </c>
      <c r="J597" s="133" t="str">
        <f>IF(SP_SUL!P614="","*",SP_SUL!P614)</f>
        <v>*</v>
      </c>
      <c r="K597" s="142" t="str">
        <f>IF(SP_SUL!AK614="","*",SP_SUL!AK614)</f>
        <v>*</v>
      </c>
      <c r="L597" s="142" t="str">
        <f>IF(SP_SUL!AM614="","*",SP_SUL!AM614)</f>
        <v>*</v>
      </c>
      <c r="M597" s="142" t="str">
        <f>IF(SP_SUL!AP614="","*",SP_SUL!AP614)</f>
        <v>*</v>
      </c>
      <c r="N597" s="142" t="str">
        <f>IF(SP_SUL!AM614="","*",SP_SUL!AM614)</f>
        <v>*</v>
      </c>
      <c r="O597" s="175" t="str">
        <f>IF(SP_SUL!BH614="","*",SP_SUL!BH614)</f>
        <v>*</v>
      </c>
      <c r="P597" s="91"/>
      <c r="Q597" s="146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5" t="str">
        <f>IF(SP_SUL!K615="","*",SP_SUL!K615)</f>
        <v>*</v>
      </c>
      <c r="I598" s="133" t="str">
        <f>IF(SP_SUL!O615="","*",SP_SUL!O615)</f>
        <v>*</v>
      </c>
      <c r="J598" s="133" t="str">
        <f>IF(SP_SUL!P615="","*",SP_SUL!P615)</f>
        <v>*</v>
      </c>
      <c r="K598" s="142" t="str">
        <f>IF(SP_SUL!AK615="","*",SP_SUL!AK615)</f>
        <v>*</v>
      </c>
      <c r="L598" s="142" t="str">
        <f>IF(SP_SUL!AM615="","*",SP_SUL!AM615)</f>
        <v>*</v>
      </c>
      <c r="M598" s="142" t="str">
        <f>IF(SP_SUL!AP615="","*",SP_SUL!AP615)</f>
        <v>*</v>
      </c>
      <c r="N598" s="142" t="str">
        <f>IF(SP_SUL!AM615="","*",SP_SUL!AM615)</f>
        <v>*</v>
      </c>
      <c r="O598" s="175" t="str">
        <f>IF(SP_SUL!BH615="","*",SP_SUL!BH615)</f>
        <v>*</v>
      </c>
      <c r="P598" s="91"/>
      <c r="Q598" s="146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5" t="str">
        <f>IF(SP_SUL!K616="","*",SP_SUL!K616)</f>
        <v>*</v>
      </c>
      <c r="I599" s="133" t="str">
        <f>IF(SP_SUL!O616="","*",SP_SUL!O616)</f>
        <v>*</v>
      </c>
      <c r="J599" s="133" t="str">
        <f>IF(SP_SUL!P616="","*",SP_SUL!P616)</f>
        <v>*</v>
      </c>
      <c r="K599" s="142" t="str">
        <f>IF(SP_SUL!AK616="","*",SP_SUL!AK616)</f>
        <v>*</v>
      </c>
      <c r="L599" s="142" t="str">
        <f>IF(SP_SUL!AM616="","*",SP_SUL!AM616)</f>
        <v>*</v>
      </c>
      <c r="M599" s="142" t="str">
        <f>IF(SP_SUL!AP616="","*",SP_SUL!AP616)</f>
        <v>*</v>
      </c>
      <c r="N599" s="142" t="str">
        <f>IF(SP_SUL!AM616="","*",SP_SUL!AM616)</f>
        <v>*</v>
      </c>
      <c r="O599" s="175" t="str">
        <f>IF(SP_SUL!BH616="","*",SP_SUL!BH616)</f>
        <v>*</v>
      </c>
      <c r="P599" s="91"/>
      <c r="Q599" s="146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5" t="str">
        <f>IF(SP_SUL!K617="","*",SP_SUL!K617)</f>
        <v>*</v>
      </c>
      <c r="I600" s="133" t="str">
        <f>IF(SP_SUL!O617="","*",SP_SUL!O617)</f>
        <v>*</v>
      </c>
      <c r="J600" s="133" t="str">
        <f>IF(SP_SUL!P617="","*",SP_SUL!P617)</f>
        <v>*</v>
      </c>
      <c r="K600" s="142" t="str">
        <f>IF(SP_SUL!AK617="","*",SP_SUL!AK617)</f>
        <v>*</v>
      </c>
      <c r="L600" s="142" t="str">
        <f>IF(SP_SUL!AM617="","*",SP_SUL!AM617)</f>
        <v>*</v>
      </c>
      <c r="M600" s="142" t="str">
        <f>IF(SP_SUL!AP617="","*",SP_SUL!AP617)</f>
        <v>*</v>
      </c>
      <c r="N600" s="142" t="str">
        <f>IF(SP_SUL!AM617="","*",SP_SUL!AM617)</f>
        <v>*</v>
      </c>
      <c r="O600" s="175" t="str">
        <f>IF(SP_SUL!BH617="","*",SP_SUL!BH617)</f>
        <v>*</v>
      </c>
      <c r="P600" s="91"/>
      <c r="Q600" s="146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5" t="str">
        <f>IF(SP_SUL!K618="","*",SP_SUL!K618)</f>
        <v>*</v>
      </c>
      <c r="I601" s="133" t="str">
        <f>IF(SP_SUL!O618="","*",SP_SUL!O618)</f>
        <v>*</v>
      </c>
      <c r="J601" s="133" t="str">
        <f>IF(SP_SUL!P618="","*",SP_SUL!P618)</f>
        <v>*</v>
      </c>
      <c r="K601" s="142" t="str">
        <f>IF(SP_SUL!AK618="","*",SP_SUL!AK618)</f>
        <v>*</v>
      </c>
      <c r="L601" s="142" t="str">
        <f>IF(SP_SUL!AM618="","*",SP_SUL!AM618)</f>
        <v>*</v>
      </c>
      <c r="M601" s="142" t="str">
        <f>IF(SP_SUL!AP618="","*",SP_SUL!AP618)</f>
        <v>*</v>
      </c>
      <c r="N601" s="142" t="str">
        <f>IF(SP_SUL!AM618="","*",SP_SUL!AM618)</f>
        <v>*</v>
      </c>
      <c r="O601" s="175" t="str">
        <f>IF(SP_SUL!BH618="","*",SP_SUL!BH618)</f>
        <v>*</v>
      </c>
      <c r="P601" s="91"/>
      <c r="Q601" s="146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5" t="str">
        <f>IF(SP_SUL!K619="","*",SP_SUL!K619)</f>
        <v>*</v>
      </c>
      <c r="I602" s="133" t="str">
        <f>IF(SP_SUL!O619="","*",SP_SUL!O619)</f>
        <v>*</v>
      </c>
      <c r="J602" s="133" t="str">
        <f>IF(SP_SUL!P619="","*",SP_SUL!P619)</f>
        <v>*</v>
      </c>
      <c r="K602" s="142" t="str">
        <f>IF(SP_SUL!AK619="","*",SP_SUL!AK619)</f>
        <v>*</v>
      </c>
      <c r="L602" s="142" t="str">
        <f>IF(SP_SUL!AM619="","*",SP_SUL!AM619)</f>
        <v>*</v>
      </c>
      <c r="M602" s="142" t="str">
        <f>IF(SP_SUL!AP619="","*",SP_SUL!AP619)</f>
        <v>*</v>
      </c>
      <c r="N602" s="142" t="str">
        <f>IF(SP_SUL!AM619="","*",SP_SUL!AM619)</f>
        <v>*</v>
      </c>
      <c r="O602" s="175" t="str">
        <f>IF(SP_SUL!BH619="","*",SP_SUL!BH619)</f>
        <v>*</v>
      </c>
      <c r="P602" s="91"/>
      <c r="Q602" s="146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5" t="str">
        <f>IF(SP_SUL!K620="","*",SP_SUL!K620)</f>
        <v>*</v>
      </c>
      <c r="I603" s="133" t="str">
        <f>IF(SP_SUL!O620="","*",SP_SUL!O620)</f>
        <v>*</v>
      </c>
      <c r="J603" s="133" t="str">
        <f>IF(SP_SUL!P620="","*",SP_SUL!P620)</f>
        <v>*</v>
      </c>
      <c r="K603" s="142" t="str">
        <f>IF(SP_SUL!AK620="","*",SP_SUL!AK620)</f>
        <v>*</v>
      </c>
      <c r="L603" s="142" t="str">
        <f>IF(SP_SUL!AM620="","*",SP_SUL!AM620)</f>
        <v>*</v>
      </c>
      <c r="M603" s="142" t="str">
        <f>IF(SP_SUL!AP620="","*",SP_SUL!AP620)</f>
        <v>*</v>
      </c>
      <c r="N603" s="142" t="str">
        <f>IF(SP_SUL!AM620="","*",SP_SUL!AM620)</f>
        <v>*</v>
      </c>
      <c r="O603" s="175" t="str">
        <f>IF(SP_SUL!BH620="","*",SP_SUL!BH620)</f>
        <v>*</v>
      </c>
      <c r="P603" s="91"/>
      <c r="Q603" s="146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5" t="str">
        <f>IF(SP_SUL!K621="","*",SP_SUL!K621)</f>
        <v>*</v>
      </c>
      <c r="I604" s="133" t="str">
        <f>IF(SP_SUL!O621="","*",SP_SUL!O621)</f>
        <v>*</v>
      </c>
      <c r="J604" s="133" t="str">
        <f>IF(SP_SUL!P621="","*",SP_SUL!P621)</f>
        <v>*</v>
      </c>
      <c r="K604" s="142" t="str">
        <f>IF(SP_SUL!AK621="","*",SP_SUL!AK621)</f>
        <v>*</v>
      </c>
      <c r="L604" s="142" t="str">
        <f>IF(SP_SUL!AM621="","*",SP_SUL!AM621)</f>
        <v>*</v>
      </c>
      <c r="M604" s="142" t="str">
        <f>IF(SP_SUL!AP621="","*",SP_SUL!AP621)</f>
        <v>*</v>
      </c>
      <c r="N604" s="142" t="str">
        <f>IF(SP_SUL!AM621="","*",SP_SUL!AM621)</f>
        <v>*</v>
      </c>
      <c r="O604" s="175" t="str">
        <f>IF(SP_SUL!BH621="","*",SP_SUL!BH621)</f>
        <v>*</v>
      </c>
      <c r="P604" s="91"/>
      <c r="Q604" s="146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5" t="str">
        <f>IF(SP_SUL!K622="","*",SP_SUL!K622)</f>
        <v>*</v>
      </c>
      <c r="I605" s="133" t="str">
        <f>IF(SP_SUL!O622="","*",SP_SUL!O622)</f>
        <v>*</v>
      </c>
      <c r="J605" s="133" t="str">
        <f>IF(SP_SUL!P622="","*",SP_SUL!P622)</f>
        <v>*</v>
      </c>
      <c r="K605" s="142" t="str">
        <f>IF(SP_SUL!AK622="","*",SP_SUL!AK622)</f>
        <v>*</v>
      </c>
      <c r="L605" s="142" t="str">
        <f>IF(SP_SUL!AM622="","*",SP_SUL!AM622)</f>
        <v>*</v>
      </c>
      <c r="M605" s="142" t="str">
        <f>IF(SP_SUL!AP622="","*",SP_SUL!AP622)</f>
        <v>*</v>
      </c>
      <c r="N605" s="142" t="str">
        <f>IF(SP_SUL!AM622="","*",SP_SUL!AM622)</f>
        <v>*</v>
      </c>
      <c r="O605" s="175" t="str">
        <f>IF(SP_SUL!BH622="","*",SP_SUL!BH622)</f>
        <v>*</v>
      </c>
      <c r="P605" s="91"/>
      <c r="Q605" s="146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5" t="str">
        <f>IF(SP_SUL!K623="","*",SP_SUL!K623)</f>
        <v>*</v>
      </c>
      <c r="I606" s="133" t="str">
        <f>IF(SP_SUL!O623="","*",SP_SUL!O623)</f>
        <v>*</v>
      </c>
      <c r="J606" s="133" t="str">
        <f>IF(SP_SUL!P623="","*",SP_SUL!P623)</f>
        <v>*</v>
      </c>
      <c r="K606" s="142" t="str">
        <f>IF(SP_SUL!AK623="","*",SP_SUL!AK623)</f>
        <v>*</v>
      </c>
      <c r="L606" s="142" t="str">
        <f>IF(SP_SUL!AM623="","*",SP_SUL!AM623)</f>
        <v>*</v>
      </c>
      <c r="M606" s="142" t="str">
        <f>IF(SP_SUL!AP623="","*",SP_SUL!AP623)</f>
        <v>*</v>
      </c>
      <c r="N606" s="142" t="str">
        <f>IF(SP_SUL!AM623="","*",SP_SUL!AM623)</f>
        <v>*</v>
      </c>
      <c r="O606" s="175" t="str">
        <f>IF(SP_SUL!BH623="","*",SP_SUL!BH623)</f>
        <v>*</v>
      </c>
      <c r="P606" s="91"/>
      <c r="Q606" s="146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5" t="str">
        <f>IF(SP_SUL!K624="","*",SP_SUL!K624)</f>
        <v>*</v>
      </c>
      <c r="I607" s="133" t="str">
        <f>IF(SP_SUL!O624="","*",SP_SUL!O624)</f>
        <v>*</v>
      </c>
      <c r="J607" s="133" t="str">
        <f>IF(SP_SUL!P624="","*",SP_SUL!P624)</f>
        <v>*</v>
      </c>
      <c r="K607" s="142" t="str">
        <f>IF(SP_SUL!AK624="","*",SP_SUL!AK624)</f>
        <v>*</v>
      </c>
      <c r="L607" s="142" t="str">
        <f>IF(SP_SUL!AM624="","*",SP_SUL!AM624)</f>
        <v>*</v>
      </c>
      <c r="M607" s="142" t="str">
        <f>IF(SP_SUL!AP624="","*",SP_SUL!AP624)</f>
        <v>*</v>
      </c>
      <c r="N607" s="142" t="str">
        <f>IF(SP_SUL!AM624="","*",SP_SUL!AM624)</f>
        <v>*</v>
      </c>
      <c r="O607" s="175" t="str">
        <f>IF(SP_SUL!BH624="","*",SP_SUL!BH624)</f>
        <v>*</v>
      </c>
      <c r="P607" s="91"/>
      <c r="Q607" s="146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5" t="str">
        <f>IF(SP_SUL!K625="","*",SP_SUL!K625)</f>
        <v>*</v>
      </c>
      <c r="I608" s="133" t="str">
        <f>IF(SP_SUL!O625="","*",SP_SUL!O625)</f>
        <v>*</v>
      </c>
      <c r="J608" s="133" t="str">
        <f>IF(SP_SUL!P625="","*",SP_SUL!P625)</f>
        <v>*</v>
      </c>
      <c r="K608" s="142" t="str">
        <f>IF(SP_SUL!AK625="","*",SP_SUL!AK625)</f>
        <v>*</v>
      </c>
      <c r="L608" s="142" t="str">
        <f>IF(SP_SUL!AM625="","*",SP_SUL!AM625)</f>
        <v>*</v>
      </c>
      <c r="M608" s="142" t="str">
        <f>IF(SP_SUL!AP625="","*",SP_SUL!AP625)</f>
        <v>*</v>
      </c>
      <c r="N608" s="142" t="str">
        <f>IF(SP_SUL!AM625="","*",SP_SUL!AM625)</f>
        <v>*</v>
      </c>
      <c r="O608" s="175" t="str">
        <f>IF(SP_SUL!BH625="","*",SP_SUL!BH625)</f>
        <v>*</v>
      </c>
      <c r="P608" s="91"/>
      <c r="Q608" s="146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5" t="str">
        <f>IF(SP_SUL!K626="","*",SP_SUL!K626)</f>
        <v>*</v>
      </c>
      <c r="I609" s="133" t="str">
        <f>IF(SP_SUL!O626="","*",SP_SUL!O626)</f>
        <v>*</v>
      </c>
      <c r="J609" s="133" t="str">
        <f>IF(SP_SUL!P626="","*",SP_SUL!P626)</f>
        <v>*</v>
      </c>
      <c r="K609" s="142" t="str">
        <f>IF(SP_SUL!AK626="","*",SP_SUL!AK626)</f>
        <v>*</v>
      </c>
      <c r="L609" s="142" t="str">
        <f>IF(SP_SUL!AM626="","*",SP_SUL!AM626)</f>
        <v>*</v>
      </c>
      <c r="M609" s="142" t="str">
        <f>IF(SP_SUL!AP626="","*",SP_SUL!AP626)</f>
        <v>*</v>
      </c>
      <c r="N609" s="142" t="str">
        <f>IF(SP_SUL!AM626="","*",SP_SUL!AM626)</f>
        <v>*</v>
      </c>
      <c r="O609" s="175" t="str">
        <f>IF(SP_SUL!BH626="","*",SP_SUL!BH626)</f>
        <v>*</v>
      </c>
      <c r="P609" s="91"/>
      <c r="Q609" s="146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5" t="str">
        <f>IF(SP_SUL!K627="","*",SP_SUL!K627)</f>
        <v>*</v>
      </c>
      <c r="I610" s="133" t="str">
        <f>IF(SP_SUL!O627="","*",SP_SUL!O627)</f>
        <v>*</v>
      </c>
      <c r="J610" s="133" t="str">
        <f>IF(SP_SUL!P627="","*",SP_SUL!P627)</f>
        <v>*</v>
      </c>
      <c r="K610" s="142" t="str">
        <f>IF(SP_SUL!AK627="","*",SP_SUL!AK627)</f>
        <v>*</v>
      </c>
      <c r="L610" s="142" t="str">
        <f>IF(SP_SUL!AM627="","*",SP_SUL!AM627)</f>
        <v>*</v>
      </c>
      <c r="M610" s="142" t="str">
        <f>IF(SP_SUL!AP627="","*",SP_SUL!AP627)</f>
        <v>*</v>
      </c>
      <c r="N610" s="142" t="str">
        <f>IF(SP_SUL!AM627="","*",SP_SUL!AM627)</f>
        <v>*</v>
      </c>
      <c r="O610" s="175" t="str">
        <f>IF(SP_SUL!BH627="","*",SP_SUL!BH627)</f>
        <v>*</v>
      </c>
      <c r="P610" s="91"/>
      <c r="Q610" s="146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5" t="str">
        <f>IF(SP_SUL!K628="","*",SP_SUL!K628)</f>
        <v>*</v>
      </c>
      <c r="I611" s="133" t="str">
        <f>IF(SP_SUL!O628="","*",SP_SUL!O628)</f>
        <v>*</v>
      </c>
      <c r="J611" s="133" t="str">
        <f>IF(SP_SUL!P628="","*",SP_SUL!P628)</f>
        <v>*</v>
      </c>
      <c r="K611" s="142" t="str">
        <f>IF(SP_SUL!AK628="","*",SP_SUL!AK628)</f>
        <v>*</v>
      </c>
      <c r="L611" s="142" t="str">
        <f>IF(SP_SUL!AM628="","*",SP_SUL!AM628)</f>
        <v>*</v>
      </c>
      <c r="M611" s="142" t="str">
        <f>IF(SP_SUL!AP628="","*",SP_SUL!AP628)</f>
        <v>*</v>
      </c>
      <c r="N611" s="142" t="str">
        <f>IF(SP_SUL!AM628="","*",SP_SUL!AM628)</f>
        <v>*</v>
      </c>
      <c r="O611" s="175" t="str">
        <f>IF(SP_SUL!BH628="","*",SP_SUL!BH628)</f>
        <v>*</v>
      </c>
      <c r="P611" s="91"/>
      <c r="Q611" s="146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5" t="str">
        <f>IF(SP_SUL!K629="","*",SP_SUL!K629)</f>
        <v>*</v>
      </c>
      <c r="I612" s="133" t="str">
        <f>IF(SP_SUL!O629="","*",SP_SUL!O629)</f>
        <v>*</v>
      </c>
      <c r="J612" s="133" t="str">
        <f>IF(SP_SUL!P629="","*",SP_SUL!P629)</f>
        <v>*</v>
      </c>
      <c r="K612" s="142" t="str">
        <f>IF(SP_SUL!AK629="","*",SP_SUL!AK629)</f>
        <v>*</v>
      </c>
      <c r="L612" s="142" t="str">
        <f>IF(SP_SUL!AM629="","*",SP_SUL!AM629)</f>
        <v>*</v>
      </c>
      <c r="M612" s="142" t="str">
        <f>IF(SP_SUL!AP629="","*",SP_SUL!AP629)</f>
        <v>*</v>
      </c>
      <c r="N612" s="142" t="str">
        <f>IF(SP_SUL!AM629="","*",SP_SUL!AM629)</f>
        <v>*</v>
      </c>
      <c r="O612" s="175" t="str">
        <f>IF(SP_SUL!BH629="","*",SP_SUL!BH629)</f>
        <v>*</v>
      </c>
      <c r="P612" s="91"/>
      <c r="Q612" s="146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5" t="str">
        <f>IF(SP_SUL!K630="","*",SP_SUL!K630)</f>
        <v>*</v>
      </c>
      <c r="I613" s="133" t="str">
        <f>IF(SP_SUL!O630="","*",SP_SUL!O630)</f>
        <v>*</v>
      </c>
      <c r="J613" s="133" t="str">
        <f>IF(SP_SUL!P630="","*",SP_SUL!P630)</f>
        <v>*</v>
      </c>
      <c r="K613" s="142" t="str">
        <f>IF(SP_SUL!AK630="","*",SP_SUL!AK630)</f>
        <v>*</v>
      </c>
      <c r="L613" s="142" t="str">
        <f>IF(SP_SUL!AM630="","*",SP_SUL!AM630)</f>
        <v>*</v>
      </c>
      <c r="M613" s="142" t="str">
        <f>IF(SP_SUL!AP630="","*",SP_SUL!AP630)</f>
        <v>*</v>
      </c>
      <c r="N613" s="142" t="str">
        <f>IF(SP_SUL!AM630="","*",SP_SUL!AM630)</f>
        <v>*</v>
      </c>
      <c r="O613" s="175" t="str">
        <f>IF(SP_SUL!BH630="","*",SP_SUL!BH630)</f>
        <v>*</v>
      </c>
      <c r="P613" s="91"/>
      <c r="Q613" s="146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5" t="str">
        <f>IF(SP_SUL!K631="","*",SP_SUL!K631)</f>
        <v>*</v>
      </c>
      <c r="I614" s="133" t="str">
        <f>IF(SP_SUL!O631="","*",SP_SUL!O631)</f>
        <v>*</v>
      </c>
      <c r="J614" s="133" t="str">
        <f>IF(SP_SUL!P631="","*",SP_SUL!P631)</f>
        <v>*</v>
      </c>
      <c r="K614" s="142" t="str">
        <f>IF(SP_SUL!AK631="","*",SP_SUL!AK631)</f>
        <v>*</v>
      </c>
      <c r="L614" s="142" t="str">
        <f>IF(SP_SUL!AM631="","*",SP_SUL!AM631)</f>
        <v>*</v>
      </c>
      <c r="M614" s="142" t="str">
        <f>IF(SP_SUL!AP631="","*",SP_SUL!AP631)</f>
        <v>*</v>
      </c>
      <c r="N614" s="142" t="str">
        <f>IF(SP_SUL!AM631="","*",SP_SUL!AM631)</f>
        <v>*</v>
      </c>
      <c r="O614" s="175" t="str">
        <f>IF(SP_SUL!BH631="","*",SP_SUL!BH631)</f>
        <v>*</v>
      </c>
      <c r="P614" s="91"/>
      <c r="Q614" s="146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5" t="str">
        <f>IF(SP_SUL!K632="","*",SP_SUL!K632)</f>
        <v>*</v>
      </c>
      <c r="I615" s="133" t="str">
        <f>IF(SP_SUL!O632="","*",SP_SUL!O632)</f>
        <v>*</v>
      </c>
      <c r="J615" s="133" t="str">
        <f>IF(SP_SUL!P632="","*",SP_SUL!P632)</f>
        <v>*</v>
      </c>
      <c r="K615" s="142" t="str">
        <f>IF(SP_SUL!AK632="","*",SP_SUL!AK632)</f>
        <v>*</v>
      </c>
      <c r="L615" s="142" t="str">
        <f>IF(SP_SUL!AM632="","*",SP_SUL!AM632)</f>
        <v>*</v>
      </c>
      <c r="M615" s="142" t="str">
        <f>IF(SP_SUL!AP632="","*",SP_SUL!AP632)</f>
        <v>*</v>
      </c>
      <c r="N615" s="142" t="str">
        <f>IF(SP_SUL!AM632="","*",SP_SUL!AM632)</f>
        <v>*</v>
      </c>
      <c r="O615" s="175" t="str">
        <f>IF(SP_SUL!BH632="","*",SP_SUL!BH632)</f>
        <v>*</v>
      </c>
      <c r="P615" s="91"/>
      <c r="Q615" s="146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5" t="str">
        <f>IF(SP_SUL!K633="","*",SP_SUL!K633)</f>
        <v>*</v>
      </c>
      <c r="I616" s="133" t="str">
        <f>IF(SP_SUL!O633="","*",SP_SUL!O633)</f>
        <v>*</v>
      </c>
      <c r="J616" s="133" t="str">
        <f>IF(SP_SUL!P633="","*",SP_SUL!P633)</f>
        <v>*</v>
      </c>
      <c r="K616" s="142" t="str">
        <f>IF(SP_SUL!AK633="","*",SP_SUL!AK633)</f>
        <v>*</v>
      </c>
      <c r="L616" s="142" t="str">
        <f>IF(SP_SUL!AM633="","*",SP_SUL!AM633)</f>
        <v>*</v>
      </c>
      <c r="M616" s="142" t="str">
        <f>IF(SP_SUL!AP633="","*",SP_SUL!AP633)</f>
        <v>*</v>
      </c>
      <c r="N616" s="142" t="str">
        <f>IF(SP_SUL!AM633="","*",SP_SUL!AM633)</f>
        <v>*</v>
      </c>
      <c r="O616" s="175" t="str">
        <f>IF(SP_SUL!BH633="","*",SP_SUL!BH633)</f>
        <v>*</v>
      </c>
      <c r="P616" s="91"/>
      <c r="Q616" s="146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5" t="str">
        <f>IF(SP_SUL!K634="","*",SP_SUL!K634)</f>
        <v>*</v>
      </c>
      <c r="I617" s="133" t="str">
        <f>IF(SP_SUL!O634="","*",SP_SUL!O634)</f>
        <v>*</v>
      </c>
      <c r="J617" s="133" t="str">
        <f>IF(SP_SUL!P634="","*",SP_SUL!P634)</f>
        <v>*</v>
      </c>
      <c r="K617" s="142" t="str">
        <f>IF(SP_SUL!AK634="","*",SP_SUL!AK634)</f>
        <v>*</v>
      </c>
      <c r="L617" s="142" t="str">
        <f>IF(SP_SUL!AM634="","*",SP_SUL!AM634)</f>
        <v>*</v>
      </c>
      <c r="M617" s="142" t="str">
        <f>IF(SP_SUL!AP634="","*",SP_SUL!AP634)</f>
        <v>*</v>
      </c>
      <c r="N617" s="142" t="str">
        <f>IF(SP_SUL!AM634="","*",SP_SUL!AM634)</f>
        <v>*</v>
      </c>
      <c r="O617" s="175" t="str">
        <f>IF(SP_SUL!BH634="","*",SP_SUL!BH634)</f>
        <v>*</v>
      </c>
      <c r="P617" s="91"/>
      <c r="Q617" s="146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5" t="str">
        <f>IF(SP_SUL!K635="","*",SP_SUL!K635)</f>
        <v>*</v>
      </c>
      <c r="I618" s="133" t="str">
        <f>IF(SP_SUL!O635="","*",SP_SUL!O635)</f>
        <v>*</v>
      </c>
      <c r="J618" s="133" t="str">
        <f>IF(SP_SUL!P635="","*",SP_SUL!P635)</f>
        <v>*</v>
      </c>
      <c r="K618" s="142" t="str">
        <f>IF(SP_SUL!AK635="","*",SP_SUL!AK635)</f>
        <v>*</v>
      </c>
      <c r="L618" s="142" t="str">
        <f>IF(SP_SUL!AM635="","*",SP_SUL!AM635)</f>
        <v>*</v>
      </c>
      <c r="M618" s="142" t="str">
        <f>IF(SP_SUL!AP635="","*",SP_SUL!AP635)</f>
        <v>*</v>
      </c>
      <c r="N618" s="142" t="str">
        <f>IF(SP_SUL!AM635="","*",SP_SUL!AM635)</f>
        <v>*</v>
      </c>
      <c r="O618" s="175" t="str">
        <f>IF(SP_SUL!BH635="","*",SP_SUL!BH635)</f>
        <v>*</v>
      </c>
      <c r="P618" s="91"/>
      <c r="Q618" s="146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5" t="str">
        <f>IF(SP_SUL!K636="","*",SP_SUL!K636)</f>
        <v>*</v>
      </c>
      <c r="I619" s="133" t="str">
        <f>IF(SP_SUL!O636="","*",SP_SUL!O636)</f>
        <v>*</v>
      </c>
      <c r="J619" s="133" t="str">
        <f>IF(SP_SUL!P636="","*",SP_SUL!P636)</f>
        <v>*</v>
      </c>
      <c r="K619" s="142" t="str">
        <f>IF(SP_SUL!AK636="","*",SP_SUL!AK636)</f>
        <v>*</v>
      </c>
      <c r="L619" s="142" t="str">
        <f>IF(SP_SUL!AM636="","*",SP_SUL!AM636)</f>
        <v>*</v>
      </c>
      <c r="M619" s="142" t="str">
        <f>IF(SP_SUL!AP636="","*",SP_SUL!AP636)</f>
        <v>*</v>
      </c>
      <c r="N619" s="142" t="str">
        <f>IF(SP_SUL!AM636="","*",SP_SUL!AM636)</f>
        <v>*</v>
      </c>
      <c r="O619" s="175" t="str">
        <f>IF(SP_SUL!BH636="","*",SP_SUL!BH636)</f>
        <v>*</v>
      </c>
      <c r="P619" s="91"/>
      <c r="Q619" s="146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5" t="str">
        <f>IF(SP_SUL!K637="","*",SP_SUL!K637)</f>
        <v>*</v>
      </c>
      <c r="I620" s="133" t="str">
        <f>IF(SP_SUL!O637="","*",SP_SUL!O637)</f>
        <v>*</v>
      </c>
      <c r="J620" s="133" t="str">
        <f>IF(SP_SUL!P637="","*",SP_SUL!P637)</f>
        <v>*</v>
      </c>
      <c r="K620" s="142" t="str">
        <f>IF(SP_SUL!AK637="","*",SP_SUL!AK637)</f>
        <v>*</v>
      </c>
      <c r="L620" s="142" t="str">
        <f>IF(SP_SUL!AM637="","*",SP_SUL!AM637)</f>
        <v>*</v>
      </c>
      <c r="M620" s="142" t="str">
        <f>IF(SP_SUL!AP637="","*",SP_SUL!AP637)</f>
        <v>*</v>
      </c>
      <c r="N620" s="142" t="str">
        <f>IF(SP_SUL!AM637="","*",SP_SUL!AM637)</f>
        <v>*</v>
      </c>
      <c r="O620" s="175" t="str">
        <f>IF(SP_SUL!BH637="","*",SP_SUL!BH637)</f>
        <v>*</v>
      </c>
      <c r="P620" s="91"/>
      <c r="Q620" s="146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5" t="str">
        <f>IF(SP_SUL!K638="","*",SP_SUL!K638)</f>
        <v>*</v>
      </c>
      <c r="I621" s="133" t="str">
        <f>IF(SP_SUL!O638="","*",SP_SUL!O638)</f>
        <v>*</v>
      </c>
      <c r="J621" s="133" t="str">
        <f>IF(SP_SUL!P638="","*",SP_SUL!P638)</f>
        <v>*</v>
      </c>
      <c r="K621" s="142" t="str">
        <f>IF(SP_SUL!AK638="","*",SP_SUL!AK638)</f>
        <v>*</v>
      </c>
      <c r="L621" s="142" t="str">
        <f>IF(SP_SUL!AM638="","*",SP_SUL!AM638)</f>
        <v>*</v>
      </c>
      <c r="M621" s="142" t="str">
        <f>IF(SP_SUL!AP638="","*",SP_SUL!AP638)</f>
        <v>*</v>
      </c>
      <c r="N621" s="142" t="str">
        <f>IF(SP_SUL!AM638="","*",SP_SUL!AM638)</f>
        <v>*</v>
      </c>
      <c r="O621" s="175" t="str">
        <f>IF(SP_SUL!BH638="","*",SP_SUL!BH638)</f>
        <v>*</v>
      </c>
      <c r="P621" s="91"/>
      <c r="Q621" s="146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5" t="str">
        <f>IF(SP_SUL!K639="","*",SP_SUL!K639)</f>
        <v>*</v>
      </c>
      <c r="I622" s="133" t="str">
        <f>IF(SP_SUL!O639="","*",SP_SUL!O639)</f>
        <v>*</v>
      </c>
      <c r="J622" s="133" t="str">
        <f>IF(SP_SUL!P639="","*",SP_SUL!P639)</f>
        <v>*</v>
      </c>
      <c r="K622" s="142" t="str">
        <f>IF(SP_SUL!AK639="","*",SP_SUL!AK639)</f>
        <v>*</v>
      </c>
      <c r="L622" s="142" t="str">
        <f>IF(SP_SUL!AM639="","*",SP_SUL!AM639)</f>
        <v>*</v>
      </c>
      <c r="M622" s="142" t="str">
        <f>IF(SP_SUL!AP639="","*",SP_SUL!AP639)</f>
        <v>*</v>
      </c>
      <c r="N622" s="142" t="str">
        <f>IF(SP_SUL!AM639="","*",SP_SUL!AM639)</f>
        <v>*</v>
      </c>
      <c r="O622" s="175" t="str">
        <f>IF(SP_SUL!BH639="","*",SP_SUL!BH639)</f>
        <v>*</v>
      </c>
      <c r="P622" s="91"/>
      <c r="Q622" s="146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5" t="str">
        <f>IF(SP_SUL!K640="","*",SP_SUL!K640)</f>
        <v>*</v>
      </c>
      <c r="I623" s="133" t="str">
        <f>IF(SP_SUL!O640="","*",SP_SUL!O640)</f>
        <v>*</v>
      </c>
      <c r="J623" s="133" t="str">
        <f>IF(SP_SUL!P640="","*",SP_SUL!P640)</f>
        <v>*</v>
      </c>
      <c r="K623" s="142" t="str">
        <f>IF(SP_SUL!AK640="","*",SP_SUL!AK640)</f>
        <v>*</v>
      </c>
      <c r="L623" s="142" t="str">
        <f>IF(SP_SUL!AM640="","*",SP_SUL!AM640)</f>
        <v>*</v>
      </c>
      <c r="M623" s="142" t="str">
        <f>IF(SP_SUL!AP640="","*",SP_SUL!AP640)</f>
        <v>*</v>
      </c>
      <c r="N623" s="142" t="str">
        <f>IF(SP_SUL!AM640="","*",SP_SUL!AM640)</f>
        <v>*</v>
      </c>
      <c r="O623" s="175" t="str">
        <f>IF(SP_SUL!BH640="","*",SP_SUL!BH640)</f>
        <v>*</v>
      </c>
      <c r="P623" s="91"/>
      <c r="Q623" s="146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5" t="str">
        <f>IF(SP_SUL!K641="","*",SP_SUL!K641)</f>
        <v>*</v>
      </c>
      <c r="I624" s="133" t="str">
        <f>IF(SP_SUL!O641="","*",SP_SUL!O641)</f>
        <v>*</v>
      </c>
      <c r="J624" s="133" t="str">
        <f>IF(SP_SUL!P641="","*",SP_SUL!P641)</f>
        <v>*</v>
      </c>
      <c r="K624" s="142" t="str">
        <f>IF(SP_SUL!AK641="","*",SP_SUL!AK641)</f>
        <v>*</v>
      </c>
      <c r="L624" s="142" t="str">
        <f>IF(SP_SUL!AM641="","*",SP_SUL!AM641)</f>
        <v>*</v>
      </c>
      <c r="M624" s="142" t="str">
        <f>IF(SP_SUL!AP641="","*",SP_SUL!AP641)</f>
        <v>*</v>
      </c>
      <c r="N624" s="142" t="str">
        <f>IF(SP_SUL!AM641="","*",SP_SUL!AM641)</f>
        <v>*</v>
      </c>
      <c r="O624" s="175" t="str">
        <f>IF(SP_SUL!BH641="","*",SP_SUL!BH641)</f>
        <v>*</v>
      </c>
      <c r="P624" s="91"/>
      <c r="Q624" s="146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5" t="str">
        <f>IF(SP_SUL!K642="","*",SP_SUL!K642)</f>
        <v>*</v>
      </c>
      <c r="I625" s="133" t="str">
        <f>IF(SP_SUL!O642="","*",SP_SUL!O642)</f>
        <v>*</v>
      </c>
      <c r="J625" s="133" t="str">
        <f>IF(SP_SUL!P642="","*",SP_SUL!P642)</f>
        <v>*</v>
      </c>
      <c r="K625" s="142" t="str">
        <f>IF(SP_SUL!AK642="","*",SP_SUL!AK642)</f>
        <v>*</v>
      </c>
      <c r="L625" s="142" t="str">
        <f>IF(SP_SUL!AM642="","*",SP_SUL!AM642)</f>
        <v>*</v>
      </c>
      <c r="M625" s="142" t="str">
        <f>IF(SP_SUL!AP642="","*",SP_SUL!AP642)</f>
        <v>*</v>
      </c>
      <c r="N625" s="142" t="str">
        <f>IF(SP_SUL!AM642="","*",SP_SUL!AM642)</f>
        <v>*</v>
      </c>
      <c r="O625" s="175" t="str">
        <f>IF(SP_SUL!BH642="","*",SP_SUL!BH642)</f>
        <v>*</v>
      </c>
      <c r="P625" s="91"/>
      <c r="Q625" s="146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5" t="str">
        <f>IF(SP_SUL!K643="","*",SP_SUL!K643)</f>
        <v>*</v>
      </c>
      <c r="I626" s="133" t="str">
        <f>IF(SP_SUL!O643="","*",SP_SUL!O643)</f>
        <v>*</v>
      </c>
      <c r="J626" s="133" t="str">
        <f>IF(SP_SUL!P643="","*",SP_SUL!P643)</f>
        <v>*</v>
      </c>
      <c r="K626" s="142" t="str">
        <f>IF(SP_SUL!AK643="","*",SP_SUL!AK643)</f>
        <v>*</v>
      </c>
      <c r="L626" s="142" t="str">
        <f>IF(SP_SUL!AM643="","*",SP_SUL!AM643)</f>
        <v>*</v>
      </c>
      <c r="M626" s="142" t="str">
        <f>IF(SP_SUL!AP643="","*",SP_SUL!AP643)</f>
        <v>*</v>
      </c>
      <c r="N626" s="142" t="str">
        <f>IF(SP_SUL!AM643="","*",SP_SUL!AM643)</f>
        <v>*</v>
      </c>
      <c r="O626" s="175" t="str">
        <f>IF(SP_SUL!BH643="","*",SP_SUL!BH643)</f>
        <v>*</v>
      </c>
      <c r="P626" s="91"/>
      <c r="Q626" s="146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5" t="str">
        <f>IF(SP_SUL!K644="","*",SP_SUL!K644)</f>
        <v>*</v>
      </c>
      <c r="I627" s="133" t="str">
        <f>IF(SP_SUL!O644="","*",SP_SUL!O644)</f>
        <v>*</v>
      </c>
      <c r="J627" s="133" t="str">
        <f>IF(SP_SUL!P644="","*",SP_SUL!P644)</f>
        <v>*</v>
      </c>
      <c r="K627" s="142" t="str">
        <f>IF(SP_SUL!AK644="","*",SP_SUL!AK644)</f>
        <v>*</v>
      </c>
      <c r="L627" s="142" t="str">
        <f>IF(SP_SUL!AM644="","*",SP_SUL!AM644)</f>
        <v>*</v>
      </c>
      <c r="M627" s="142" t="str">
        <f>IF(SP_SUL!AP644="","*",SP_SUL!AP644)</f>
        <v>*</v>
      </c>
      <c r="N627" s="142" t="str">
        <f>IF(SP_SUL!AM644="","*",SP_SUL!AM644)</f>
        <v>*</v>
      </c>
      <c r="O627" s="175" t="str">
        <f>IF(SP_SUL!BH644="","*",SP_SUL!BH644)</f>
        <v>*</v>
      </c>
      <c r="P627" s="91"/>
      <c r="Q627" s="146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5" t="str">
        <f>IF(SP_SUL!K645="","*",SP_SUL!K645)</f>
        <v>*</v>
      </c>
      <c r="I628" s="133" t="str">
        <f>IF(SP_SUL!O645="","*",SP_SUL!O645)</f>
        <v>*</v>
      </c>
      <c r="J628" s="133" t="str">
        <f>IF(SP_SUL!P645="","*",SP_SUL!P645)</f>
        <v>*</v>
      </c>
      <c r="K628" s="142" t="str">
        <f>IF(SP_SUL!AK645="","*",SP_SUL!AK645)</f>
        <v>*</v>
      </c>
      <c r="L628" s="142" t="str">
        <f>IF(SP_SUL!AM645="","*",SP_SUL!AM645)</f>
        <v>*</v>
      </c>
      <c r="M628" s="142" t="str">
        <f>IF(SP_SUL!AP645="","*",SP_SUL!AP645)</f>
        <v>*</v>
      </c>
      <c r="N628" s="142" t="str">
        <f>IF(SP_SUL!AM645="","*",SP_SUL!AM645)</f>
        <v>*</v>
      </c>
      <c r="O628" s="175" t="str">
        <f>IF(SP_SUL!BH645="","*",SP_SUL!BH645)</f>
        <v>*</v>
      </c>
      <c r="P628" s="91"/>
      <c r="Q628" s="146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5" t="str">
        <f>IF(SP_SUL!K646="","*",SP_SUL!K646)</f>
        <v>*</v>
      </c>
      <c r="I629" s="133" t="str">
        <f>IF(SP_SUL!O646="","*",SP_SUL!O646)</f>
        <v>*</v>
      </c>
      <c r="J629" s="133" t="str">
        <f>IF(SP_SUL!P646="","*",SP_SUL!P646)</f>
        <v>*</v>
      </c>
      <c r="K629" s="142" t="str">
        <f>IF(SP_SUL!AK646="","*",SP_SUL!AK646)</f>
        <v>*</v>
      </c>
      <c r="L629" s="142" t="str">
        <f>IF(SP_SUL!AM646="","*",SP_SUL!AM646)</f>
        <v>*</v>
      </c>
      <c r="M629" s="142" t="str">
        <f>IF(SP_SUL!AP646="","*",SP_SUL!AP646)</f>
        <v>*</v>
      </c>
      <c r="N629" s="142" t="str">
        <f>IF(SP_SUL!AM646="","*",SP_SUL!AM646)</f>
        <v>*</v>
      </c>
      <c r="O629" s="175" t="str">
        <f>IF(SP_SUL!BH646="","*",SP_SUL!BH646)</f>
        <v>*</v>
      </c>
      <c r="P629" s="91"/>
      <c r="Q629" s="146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5" t="str">
        <f>IF(SP_SUL!K647="","*",SP_SUL!K647)</f>
        <v>*</v>
      </c>
      <c r="I630" s="133" t="str">
        <f>IF(SP_SUL!O647="","*",SP_SUL!O647)</f>
        <v>*</v>
      </c>
      <c r="J630" s="133" t="str">
        <f>IF(SP_SUL!P647="","*",SP_SUL!P647)</f>
        <v>*</v>
      </c>
      <c r="K630" s="142" t="str">
        <f>IF(SP_SUL!AK647="","*",SP_SUL!AK647)</f>
        <v>*</v>
      </c>
      <c r="L630" s="142" t="str">
        <f>IF(SP_SUL!AM647="","*",SP_SUL!AM647)</f>
        <v>*</v>
      </c>
      <c r="M630" s="142" t="str">
        <f>IF(SP_SUL!AP647="","*",SP_SUL!AP647)</f>
        <v>*</v>
      </c>
      <c r="N630" s="142" t="str">
        <f>IF(SP_SUL!AM647="","*",SP_SUL!AM647)</f>
        <v>*</v>
      </c>
      <c r="O630" s="175" t="str">
        <f>IF(SP_SUL!BH647="","*",SP_SUL!BH647)</f>
        <v>*</v>
      </c>
      <c r="P630" s="91"/>
      <c r="Q630" s="146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5" t="str">
        <f>IF(SP_SUL!K648="","*",SP_SUL!K648)</f>
        <v>*</v>
      </c>
      <c r="I631" s="133" t="str">
        <f>IF(SP_SUL!O648="","*",SP_SUL!O648)</f>
        <v>*</v>
      </c>
      <c r="J631" s="133" t="str">
        <f>IF(SP_SUL!P648="","*",SP_SUL!P648)</f>
        <v>*</v>
      </c>
      <c r="K631" s="142" t="str">
        <f>IF(SP_SUL!AK648="","*",SP_SUL!AK648)</f>
        <v>*</v>
      </c>
      <c r="L631" s="142" t="str">
        <f>IF(SP_SUL!AM648="","*",SP_SUL!AM648)</f>
        <v>*</v>
      </c>
      <c r="M631" s="142" t="str">
        <f>IF(SP_SUL!AP648="","*",SP_SUL!AP648)</f>
        <v>*</v>
      </c>
      <c r="N631" s="142" t="str">
        <f>IF(SP_SUL!AM648="","*",SP_SUL!AM648)</f>
        <v>*</v>
      </c>
      <c r="O631" s="175" t="str">
        <f>IF(SP_SUL!BH648="","*",SP_SUL!BH648)</f>
        <v>*</v>
      </c>
      <c r="P631" s="91"/>
      <c r="Q631" s="146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5" t="str">
        <f>IF(SP_SUL!K649="","*",SP_SUL!K649)</f>
        <v>*</v>
      </c>
      <c r="I632" s="133" t="str">
        <f>IF(SP_SUL!O649="","*",SP_SUL!O649)</f>
        <v>*</v>
      </c>
      <c r="J632" s="133" t="str">
        <f>IF(SP_SUL!P649="","*",SP_SUL!P649)</f>
        <v>*</v>
      </c>
      <c r="K632" s="142" t="str">
        <f>IF(SP_SUL!AK649="","*",SP_SUL!AK649)</f>
        <v>*</v>
      </c>
      <c r="L632" s="142" t="str">
        <f>IF(SP_SUL!AM649="","*",SP_SUL!AM649)</f>
        <v>*</v>
      </c>
      <c r="M632" s="142" t="str">
        <f>IF(SP_SUL!AP649="","*",SP_SUL!AP649)</f>
        <v>*</v>
      </c>
      <c r="N632" s="142" t="str">
        <f>IF(SP_SUL!AM649="","*",SP_SUL!AM649)</f>
        <v>*</v>
      </c>
      <c r="O632" s="175" t="str">
        <f>IF(SP_SUL!BH649="","*",SP_SUL!BH649)</f>
        <v>*</v>
      </c>
      <c r="P632" s="91"/>
      <c r="Q632" s="146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5" t="str">
        <f>IF(SP_SUL!K650="","*",SP_SUL!K650)</f>
        <v>*</v>
      </c>
      <c r="I633" s="133" t="str">
        <f>IF(SP_SUL!O650="","*",SP_SUL!O650)</f>
        <v>*</v>
      </c>
      <c r="J633" s="133" t="str">
        <f>IF(SP_SUL!P650="","*",SP_SUL!P650)</f>
        <v>*</v>
      </c>
      <c r="K633" s="142" t="str">
        <f>IF(SP_SUL!AK650="","*",SP_SUL!AK650)</f>
        <v>*</v>
      </c>
      <c r="L633" s="142" t="str">
        <f>IF(SP_SUL!AM650="","*",SP_SUL!AM650)</f>
        <v>*</v>
      </c>
      <c r="M633" s="142" t="str">
        <f>IF(SP_SUL!AP650="","*",SP_SUL!AP650)</f>
        <v>*</v>
      </c>
      <c r="N633" s="142" t="str">
        <f>IF(SP_SUL!AM650="","*",SP_SUL!AM650)</f>
        <v>*</v>
      </c>
      <c r="O633" s="175" t="str">
        <f>IF(SP_SUL!BH650="","*",SP_SUL!BH650)</f>
        <v>*</v>
      </c>
      <c r="P633" s="91"/>
      <c r="Q633" s="146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5" t="str">
        <f>IF(SP_SUL!K651="","*",SP_SUL!K651)</f>
        <v>*</v>
      </c>
      <c r="I634" s="133" t="str">
        <f>IF(SP_SUL!O651="","*",SP_SUL!O651)</f>
        <v>*</v>
      </c>
      <c r="J634" s="133" t="str">
        <f>IF(SP_SUL!P651="","*",SP_SUL!P651)</f>
        <v>*</v>
      </c>
      <c r="K634" s="142" t="str">
        <f>IF(SP_SUL!AK651="","*",SP_SUL!AK651)</f>
        <v>*</v>
      </c>
      <c r="L634" s="142" t="str">
        <f>IF(SP_SUL!AM651="","*",SP_SUL!AM651)</f>
        <v>*</v>
      </c>
      <c r="M634" s="142" t="str">
        <f>IF(SP_SUL!AP651="","*",SP_SUL!AP651)</f>
        <v>*</v>
      </c>
      <c r="N634" s="142" t="str">
        <f>IF(SP_SUL!AM651="","*",SP_SUL!AM651)</f>
        <v>*</v>
      </c>
      <c r="O634" s="175" t="str">
        <f>IF(SP_SUL!BH651="","*",SP_SUL!BH651)</f>
        <v>*</v>
      </c>
      <c r="P634" s="91"/>
      <c r="Q634" s="146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5" t="str">
        <f>IF(SP_SUL!K652="","*",SP_SUL!K652)</f>
        <v>*</v>
      </c>
      <c r="I635" s="133" t="str">
        <f>IF(SP_SUL!O652="","*",SP_SUL!O652)</f>
        <v>*</v>
      </c>
      <c r="J635" s="133" t="str">
        <f>IF(SP_SUL!P652="","*",SP_SUL!P652)</f>
        <v>*</v>
      </c>
      <c r="K635" s="142" t="str">
        <f>IF(SP_SUL!AK652="","*",SP_SUL!AK652)</f>
        <v>*</v>
      </c>
      <c r="L635" s="142" t="str">
        <f>IF(SP_SUL!AM652="","*",SP_SUL!AM652)</f>
        <v>*</v>
      </c>
      <c r="M635" s="142" t="str">
        <f>IF(SP_SUL!AP652="","*",SP_SUL!AP652)</f>
        <v>*</v>
      </c>
      <c r="N635" s="142" t="str">
        <f>IF(SP_SUL!AM652="","*",SP_SUL!AM652)</f>
        <v>*</v>
      </c>
      <c r="O635" s="175" t="str">
        <f>IF(SP_SUL!BH652="","*",SP_SUL!BH652)</f>
        <v>*</v>
      </c>
      <c r="P635" s="91"/>
      <c r="Q635" s="146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5" t="str">
        <f>IF(SP_SUL!K653="","*",SP_SUL!K653)</f>
        <v>*</v>
      </c>
      <c r="I636" s="133" t="str">
        <f>IF(SP_SUL!O653="","*",SP_SUL!O653)</f>
        <v>*</v>
      </c>
      <c r="J636" s="133" t="str">
        <f>IF(SP_SUL!P653="","*",SP_SUL!P653)</f>
        <v>*</v>
      </c>
      <c r="K636" s="142" t="str">
        <f>IF(SP_SUL!AK653="","*",SP_SUL!AK653)</f>
        <v>*</v>
      </c>
      <c r="L636" s="142" t="str">
        <f>IF(SP_SUL!AM653="","*",SP_SUL!AM653)</f>
        <v>*</v>
      </c>
      <c r="M636" s="142" t="str">
        <f>IF(SP_SUL!AP653="","*",SP_SUL!AP653)</f>
        <v>*</v>
      </c>
      <c r="N636" s="142" t="str">
        <f>IF(SP_SUL!AM653="","*",SP_SUL!AM653)</f>
        <v>*</v>
      </c>
      <c r="O636" s="175" t="str">
        <f>IF(SP_SUL!BH653="","*",SP_SUL!BH653)</f>
        <v>*</v>
      </c>
      <c r="P636" s="91"/>
      <c r="Q636" s="146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5" t="str">
        <f>IF(SP_SUL!K654="","*",SP_SUL!K654)</f>
        <v>*</v>
      </c>
      <c r="I637" s="133" t="str">
        <f>IF(SP_SUL!O654="","*",SP_SUL!O654)</f>
        <v>*</v>
      </c>
      <c r="J637" s="133" t="str">
        <f>IF(SP_SUL!P654="","*",SP_SUL!P654)</f>
        <v>*</v>
      </c>
      <c r="K637" s="142" t="str">
        <f>IF(SP_SUL!AK654="","*",SP_SUL!AK654)</f>
        <v>*</v>
      </c>
      <c r="L637" s="142" t="str">
        <f>IF(SP_SUL!AM654="","*",SP_SUL!AM654)</f>
        <v>*</v>
      </c>
      <c r="M637" s="142" t="str">
        <f>IF(SP_SUL!AP654="","*",SP_SUL!AP654)</f>
        <v>*</v>
      </c>
      <c r="N637" s="142" t="str">
        <f>IF(SP_SUL!AM654="","*",SP_SUL!AM654)</f>
        <v>*</v>
      </c>
      <c r="O637" s="175" t="str">
        <f>IF(SP_SUL!BH654="","*",SP_SUL!BH654)</f>
        <v>*</v>
      </c>
      <c r="P637" s="91"/>
      <c r="Q637" s="146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5" t="str">
        <f>IF(SP_SUL!K655="","*",SP_SUL!K655)</f>
        <v>*</v>
      </c>
      <c r="I638" s="133" t="str">
        <f>IF(SP_SUL!O655="","*",SP_SUL!O655)</f>
        <v>*</v>
      </c>
      <c r="J638" s="133" t="str">
        <f>IF(SP_SUL!P655="","*",SP_SUL!P655)</f>
        <v>*</v>
      </c>
      <c r="K638" s="142" t="str">
        <f>IF(SP_SUL!AK655="","*",SP_SUL!AK655)</f>
        <v>*</v>
      </c>
      <c r="L638" s="142" t="str">
        <f>IF(SP_SUL!AM655="","*",SP_SUL!AM655)</f>
        <v>*</v>
      </c>
      <c r="M638" s="142" t="str">
        <f>IF(SP_SUL!AP655="","*",SP_SUL!AP655)</f>
        <v>*</v>
      </c>
      <c r="N638" s="142" t="str">
        <f>IF(SP_SUL!AM655="","*",SP_SUL!AM655)</f>
        <v>*</v>
      </c>
      <c r="O638" s="175" t="str">
        <f>IF(SP_SUL!BH655="","*",SP_SUL!BH655)</f>
        <v>*</v>
      </c>
      <c r="P638" s="91"/>
      <c r="Q638" s="146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5" t="str">
        <f>IF(SP_SUL!K656="","*",SP_SUL!K656)</f>
        <v>*</v>
      </c>
      <c r="I639" s="133" t="str">
        <f>IF(SP_SUL!O656="","*",SP_SUL!O656)</f>
        <v>*</v>
      </c>
      <c r="J639" s="133" t="str">
        <f>IF(SP_SUL!P656="","*",SP_SUL!P656)</f>
        <v>*</v>
      </c>
      <c r="K639" s="142" t="str">
        <f>IF(SP_SUL!AK656="","*",SP_SUL!AK656)</f>
        <v>*</v>
      </c>
      <c r="L639" s="142" t="str">
        <f>IF(SP_SUL!AM656="","*",SP_SUL!AM656)</f>
        <v>*</v>
      </c>
      <c r="M639" s="142" t="str">
        <f>IF(SP_SUL!AP656="","*",SP_SUL!AP656)</f>
        <v>*</v>
      </c>
      <c r="N639" s="142" t="str">
        <f>IF(SP_SUL!AM656="","*",SP_SUL!AM656)</f>
        <v>*</v>
      </c>
      <c r="O639" s="175" t="str">
        <f>IF(SP_SUL!BH656="","*",SP_SUL!BH656)</f>
        <v>*</v>
      </c>
      <c r="P639" s="91"/>
      <c r="Q639" s="146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5" t="str">
        <f>IF(SP_SUL!K657="","*",SP_SUL!K657)</f>
        <v>*</v>
      </c>
      <c r="I640" s="133" t="str">
        <f>IF(SP_SUL!O657="","*",SP_SUL!O657)</f>
        <v>*</v>
      </c>
      <c r="J640" s="133" t="str">
        <f>IF(SP_SUL!P657="","*",SP_SUL!P657)</f>
        <v>*</v>
      </c>
      <c r="K640" s="142" t="str">
        <f>IF(SP_SUL!AK657="","*",SP_SUL!AK657)</f>
        <v>*</v>
      </c>
      <c r="L640" s="142" t="str">
        <f>IF(SP_SUL!AM657="","*",SP_SUL!AM657)</f>
        <v>*</v>
      </c>
      <c r="M640" s="142" t="str">
        <f>IF(SP_SUL!AP657="","*",SP_SUL!AP657)</f>
        <v>*</v>
      </c>
      <c r="N640" s="142" t="str">
        <f>IF(SP_SUL!AM657="","*",SP_SUL!AM657)</f>
        <v>*</v>
      </c>
      <c r="O640" s="175" t="str">
        <f>IF(SP_SUL!BH657="","*",SP_SUL!BH657)</f>
        <v>*</v>
      </c>
      <c r="P640" s="91"/>
      <c r="Q640" s="146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5" t="str">
        <f>IF(SP_SUL!K658="","*",SP_SUL!K658)</f>
        <v>*</v>
      </c>
      <c r="I641" s="133" t="str">
        <f>IF(SP_SUL!O658="","*",SP_SUL!O658)</f>
        <v>*</v>
      </c>
      <c r="J641" s="133" t="str">
        <f>IF(SP_SUL!P658="","*",SP_SUL!P658)</f>
        <v>*</v>
      </c>
      <c r="K641" s="142" t="str">
        <f>IF(SP_SUL!AK658="","*",SP_SUL!AK658)</f>
        <v>*</v>
      </c>
      <c r="L641" s="142" t="str">
        <f>IF(SP_SUL!AM658="","*",SP_SUL!AM658)</f>
        <v>*</v>
      </c>
      <c r="M641" s="142" t="str">
        <f>IF(SP_SUL!AP658="","*",SP_SUL!AP658)</f>
        <v>*</v>
      </c>
      <c r="N641" s="142" t="str">
        <f>IF(SP_SUL!AM658="","*",SP_SUL!AM658)</f>
        <v>*</v>
      </c>
      <c r="O641" s="175" t="str">
        <f>IF(SP_SUL!BH658="","*",SP_SUL!BH658)</f>
        <v>*</v>
      </c>
      <c r="P641" s="91"/>
      <c r="Q641" s="146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5" t="str">
        <f>IF(SP_SUL!K659="","*",SP_SUL!K659)</f>
        <v>*</v>
      </c>
      <c r="I642" s="133" t="str">
        <f>IF(SP_SUL!O659="","*",SP_SUL!O659)</f>
        <v>*</v>
      </c>
      <c r="J642" s="133" t="str">
        <f>IF(SP_SUL!P659="","*",SP_SUL!P659)</f>
        <v>*</v>
      </c>
      <c r="K642" s="142" t="str">
        <f>IF(SP_SUL!AK659="","*",SP_SUL!AK659)</f>
        <v>*</v>
      </c>
      <c r="L642" s="142" t="str">
        <f>IF(SP_SUL!AM659="","*",SP_SUL!AM659)</f>
        <v>*</v>
      </c>
      <c r="M642" s="142" t="str">
        <f>IF(SP_SUL!AP659="","*",SP_SUL!AP659)</f>
        <v>*</v>
      </c>
      <c r="N642" s="142" t="str">
        <f>IF(SP_SUL!AM659="","*",SP_SUL!AM659)</f>
        <v>*</v>
      </c>
      <c r="O642" s="175" t="str">
        <f>IF(SP_SUL!BH659="","*",SP_SUL!BH659)</f>
        <v>*</v>
      </c>
      <c r="P642" s="91"/>
      <c r="Q642" s="146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5" t="str">
        <f>IF(SP_SUL!K660="","*",SP_SUL!K660)</f>
        <v>*</v>
      </c>
      <c r="I643" s="133" t="str">
        <f>IF(SP_SUL!O660="","*",SP_SUL!O660)</f>
        <v>*</v>
      </c>
      <c r="J643" s="133" t="str">
        <f>IF(SP_SUL!P660="","*",SP_SUL!P660)</f>
        <v>*</v>
      </c>
      <c r="K643" s="142" t="str">
        <f>IF(SP_SUL!AK660="","*",SP_SUL!AK660)</f>
        <v>*</v>
      </c>
      <c r="L643" s="142" t="str">
        <f>IF(SP_SUL!AM660="","*",SP_SUL!AM660)</f>
        <v>*</v>
      </c>
      <c r="M643" s="142" t="str">
        <f>IF(SP_SUL!AP660="","*",SP_SUL!AP660)</f>
        <v>*</v>
      </c>
      <c r="N643" s="142" t="str">
        <f>IF(SP_SUL!AM660="","*",SP_SUL!AM660)</f>
        <v>*</v>
      </c>
      <c r="O643" s="175" t="str">
        <f>IF(SP_SUL!BH660="","*",SP_SUL!BH660)</f>
        <v>*</v>
      </c>
      <c r="P643" s="91"/>
      <c r="Q643" s="146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5" t="str">
        <f>IF(SP_SUL!K661="","*",SP_SUL!K661)</f>
        <v>*</v>
      </c>
      <c r="I644" s="133" t="str">
        <f>IF(SP_SUL!O661="","*",SP_SUL!O661)</f>
        <v>*</v>
      </c>
      <c r="J644" s="133" t="str">
        <f>IF(SP_SUL!P661="","*",SP_SUL!P661)</f>
        <v>*</v>
      </c>
      <c r="K644" s="142" t="str">
        <f>IF(SP_SUL!AK661="","*",SP_SUL!AK661)</f>
        <v>*</v>
      </c>
      <c r="L644" s="142" t="str">
        <f>IF(SP_SUL!AM661="","*",SP_SUL!AM661)</f>
        <v>*</v>
      </c>
      <c r="M644" s="142" t="str">
        <f>IF(SP_SUL!AP661="","*",SP_SUL!AP661)</f>
        <v>*</v>
      </c>
      <c r="N644" s="142" t="str">
        <f>IF(SP_SUL!AM661="","*",SP_SUL!AM661)</f>
        <v>*</v>
      </c>
      <c r="O644" s="175" t="str">
        <f>IF(SP_SUL!BH661="","*",SP_SUL!BH661)</f>
        <v>*</v>
      </c>
      <c r="P644" s="91"/>
      <c r="Q644" s="146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5" t="str">
        <f>IF(SP_SUL!K662="","*",SP_SUL!K662)</f>
        <v>*</v>
      </c>
      <c r="I645" s="133" t="str">
        <f>IF(SP_SUL!O662="","*",SP_SUL!O662)</f>
        <v>*</v>
      </c>
      <c r="J645" s="133" t="str">
        <f>IF(SP_SUL!P662="","*",SP_SUL!P662)</f>
        <v>*</v>
      </c>
      <c r="K645" s="142" t="str">
        <f>IF(SP_SUL!AK662="","*",SP_SUL!AK662)</f>
        <v>*</v>
      </c>
      <c r="L645" s="142" t="str">
        <f>IF(SP_SUL!AM662="","*",SP_SUL!AM662)</f>
        <v>*</v>
      </c>
      <c r="M645" s="142" t="str">
        <f>IF(SP_SUL!AP662="","*",SP_SUL!AP662)</f>
        <v>*</v>
      </c>
      <c r="N645" s="142" t="str">
        <f>IF(SP_SUL!AM662="","*",SP_SUL!AM662)</f>
        <v>*</v>
      </c>
      <c r="O645" s="175" t="str">
        <f>IF(SP_SUL!BH662="","*",SP_SUL!BH662)</f>
        <v>*</v>
      </c>
      <c r="P645" s="91"/>
      <c r="Q645" s="146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5" t="str">
        <f>IF(SP_SUL!K663="","*",SP_SUL!K663)</f>
        <v>*</v>
      </c>
      <c r="I646" s="133" t="str">
        <f>IF(SP_SUL!O663="","*",SP_SUL!O663)</f>
        <v>*</v>
      </c>
      <c r="J646" s="133" t="str">
        <f>IF(SP_SUL!P663="","*",SP_SUL!P663)</f>
        <v>*</v>
      </c>
      <c r="K646" s="142" t="str">
        <f>IF(SP_SUL!AK663="","*",SP_SUL!AK663)</f>
        <v>*</v>
      </c>
      <c r="L646" s="142" t="str">
        <f>IF(SP_SUL!AM663="","*",SP_SUL!AM663)</f>
        <v>*</v>
      </c>
      <c r="M646" s="142" t="str">
        <f>IF(SP_SUL!AP663="","*",SP_SUL!AP663)</f>
        <v>*</v>
      </c>
      <c r="N646" s="142" t="str">
        <f>IF(SP_SUL!AM663="","*",SP_SUL!AM663)</f>
        <v>*</v>
      </c>
      <c r="O646" s="175" t="str">
        <f>IF(SP_SUL!BH663="","*",SP_SUL!BH663)</f>
        <v>*</v>
      </c>
      <c r="P646" s="91"/>
      <c r="Q646" s="146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5" t="str">
        <f>IF(SP_SUL!K664="","*",SP_SUL!K664)</f>
        <v>*</v>
      </c>
      <c r="I647" s="133" t="str">
        <f>IF(SP_SUL!O664="","*",SP_SUL!O664)</f>
        <v>*</v>
      </c>
      <c r="J647" s="133" t="str">
        <f>IF(SP_SUL!P664="","*",SP_SUL!P664)</f>
        <v>*</v>
      </c>
      <c r="K647" s="142" t="str">
        <f>IF(SP_SUL!AK664="","*",SP_SUL!AK664)</f>
        <v>*</v>
      </c>
      <c r="L647" s="142" t="str">
        <f>IF(SP_SUL!AM664="","*",SP_SUL!AM664)</f>
        <v>*</v>
      </c>
      <c r="M647" s="142" t="str">
        <f>IF(SP_SUL!AP664="","*",SP_SUL!AP664)</f>
        <v>*</v>
      </c>
      <c r="N647" s="142" t="str">
        <f>IF(SP_SUL!AM664="","*",SP_SUL!AM664)</f>
        <v>*</v>
      </c>
      <c r="O647" s="175" t="str">
        <f>IF(SP_SUL!BH664="","*",SP_SUL!BH664)</f>
        <v>*</v>
      </c>
      <c r="P647" s="91"/>
      <c r="Q647" s="146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5" t="str">
        <f>IF(SP_SUL!K665="","*",SP_SUL!K665)</f>
        <v>*</v>
      </c>
      <c r="I648" s="133" t="str">
        <f>IF(SP_SUL!O665="","*",SP_SUL!O665)</f>
        <v>*</v>
      </c>
      <c r="J648" s="133" t="str">
        <f>IF(SP_SUL!P665="","*",SP_SUL!P665)</f>
        <v>*</v>
      </c>
      <c r="K648" s="142" t="str">
        <f>IF(SP_SUL!AK665="","*",SP_SUL!AK665)</f>
        <v>*</v>
      </c>
      <c r="L648" s="142" t="str">
        <f>IF(SP_SUL!AM665="","*",SP_SUL!AM665)</f>
        <v>*</v>
      </c>
      <c r="M648" s="142" t="str">
        <f>IF(SP_SUL!AP665="","*",SP_SUL!AP665)</f>
        <v>*</v>
      </c>
      <c r="N648" s="142" t="str">
        <f>IF(SP_SUL!AM665="","*",SP_SUL!AM665)</f>
        <v>*</v>
      </c>
      <c r="O648" s="175" t="str">
        <f>IF(SP_SUL!BH665="","*",SP_SUL!BH665)</f>
        <v>*</v>
      </c>
      <c r="P648" s="91"/>
      <c r="Q648" s="146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5" t="str">
        <f>IF(SP_SUL!K666="","*",SP_SUL!K666)</f>
        <v>*</v>
      </c>
      <c r="I649" s="133" t="str">
        <f>IF(SP_SUL!O666="","*",SP_SUL!O666)</f>
        <v>*</v>
      </c>
      <c r="J649" s="133" t="str">
        <f>IF(SP_SUL!P666="","*",SP_SUL!P666)</f>
        <v>*</v>
      </c>
      <c r="K649" s="142" t="str">
        <f>IF(SP_SUL!AK666="","*",SP_SUL!AK666)</f>
        <v>*</v>
      </c>
      <c r="L649" s="142" t="str">
        <f>IF(SP_SUL!AM666="","*",SP_SUL!AM666)</f>
        <v>*</v>
      </c>
      <c r="M649" s="142" t="str">
        <f>IF(SP_SUL!AP666="","*",SP_SUL!AP666)</f>
        <v>*</v>
      </c>
      <c r="N649" s="142" t="str">
        <f>IF(SP_SUL!AM666="","*",SP_SUL!AM666)</f>
        <v>*</v>
      </c>
      <c r="O649" s="175" t="str">
        <f>IF(SP_SUL!BH666="","*",SP_SUL!BH666)</f>
        <v>*</v>
      </c>
      <c r="P649" s="91"/>
      <c r="Q649" s="146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5" t="str">
        <f>IF(SP_SUL!K667="","*",SP_SUL!K667)</f>
        <v>*</v>
      </c>
      <c r="I650" s="133" t="str">
        <f>IF(SP_SUL!O667="","*",SP_SUL!O667)</f>
        <v>*</v>
      </c>
      <c r="J650" s="133" t="str">
        <f>IF(SP_SUL!P667="","*",SP_SUL!P667)</f>
        <v>*</v>
      </c>
      <c r="K650" s="142" t="str">
        <f>IF(SP_SUL!AK667="","*",SP_SUL!AK667)</f>
        <v>*</v>
      </c>
      <c r="L650" s="142" t="str">
        <f>IF(SP_SUL!AM667="","*",SP_SUL!AM667)</f>
        <v>*</v>
      </c>
      <c r="M650" s="142" t="str">
        <f>IF(SP_SUL!AP667="","*",SP_SUL!AP667)</f>
        <v>*</v>
      </c>
      <c r="N650" s="142" t="str">
        <f>IF(SP_SUL!AM667="","*",SP_SUL!AM667)</f>
        <v>*</v>
      </c>
      <c r="O650" s="175" t="str">
        <f>IF(SP_SUL!BH667="","*",SP_SUL!BH667)</f>
        <v>*</v>
      </c>
      <c r="P650" s="91"/>
      <c r="Q650" s="146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5" t="str">
        <f>IF(SP_SUL!K668="","*",SP_SUL!K668)</f>
        <v>*</v>
      </c>
      <c r="I651" s="133" t="str">
        <f>IF(SP_SUL!O668="","*",SP_SUL!O668)</f>
        <v>*</v>
      </c>
      <c r="J651" s="133" t="str">
        <f>IF(SP_SUL!P668="","*",SP_SUL!P668)</f>
        <v>*</v>
      </c>
      <c r="K651" s="142" t="str">
        <f>IF(SP_SUL!AK668="","*",SP_SUL!AK668)</f>
        <v>*</v>
      </c>
      <c r="L651" s="142" t="str">
        <f>IF(SP_SUL!AM668="","*",SP_SUL!AM668)</f>
        <v>*</v>
      </c>
      <c r="M651" s="142" t="str">
        <f>IF(SP_SUL!AP668="","*",SP_SUL!AP668)</f>
        <v>*</v>
      </c>
      <c r="N651" s="142" t="str">
        <f>IF(SP_SUL!AM668="","*",SP_SUL!AM668)</f>
        <v>*</v>
      </c>
      <c r="O651" s="175" t="str">
        <f>IF(SP_SUL!BH668="","*",SP_SUL!BH668)</f>
        <v>*</v>
      </c>
      <c r="P651" s="91"/>
      <c r="Q651" s="146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5" t="str">
        <f>IF(SP_SUL!K669="","*",SP_SUL!K669)</f>
        <v>*</v>
      </c>
      <c r="I652" s="133" t="str">
        <f>IF(SP_SUL!O669="","*",SP_SUL!O669)</f>
        <v>*</v>
      </c>
      <c r="J652" s="133" t="str">
        <f>IF(SP_SUL!P669="","*",SP_SUL!P669)</f>
        <v>*</v>
      </c>
      <c r="K652" s="142" t="str">
        <f>IF(SP_SUL!AK669="","*",SP_SUL!AK669)</f>
        <v>*</v>
      </c>
      <c r="L652" s="142" t="str">
        <f>IF(SP_SUL!AM669="","*",SP_SUL!AM669)</f>
        <v>*</v>
      </c>
      <c r="M652" s="142" t="str">
        <f>IF(SP_SUL!AP669="","*",SP_SUL!AP669)</f>
        <v>*</v>
      </c>
      <c r="N652" s="142" t="str">
        <f>IF(SP_SUL!AM669="","*",SP_SUL!AM669)</f>
        <v>*</v>
      </c>
      <c r="O652" s="175" t="str">
        <f>IF(SP_SUL!BH669="","*",SP_SUL!BH669)</f>
        <v>*</v>
      </c>
      <c r="P652" s="91"/>
      <c r="Q652" s="146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5" t="str">
        <f>IF(SP_SUL!K670="","*",SP_SUL!K670)</f>
        <v>*</v>
      </c>
      <c r="I653" s="133" t="str">
        <f>IF(SP_SUL!O670="","*",SP_SUL!O670)</f>
        <v>*</v>
      </c>
      <c r="J653" s="133" t="str">
        <f>IF(SP_SUL!P670="","*",SP_SUL!P670)</f>
        <v>*</v>
      </c>
      <c r="K653" s="142" t="str">
        <f>IF(SP_SUL!AK670="","*",SP_SUL!AK670)</f>
        <v>*</v>
      </c>
      <c r="L653" s="142" t="str">
        <f>IF(SP_SUL!AM670="","*",SP_SUL!AM670)</f>
        <v>*</v>
      </c>
      <c r="M653" s="142" t="str">
        <f>IF(SP_SUL!AP670="","*",SP_SUL!AP670)</f>
        <v>*</v>
      </c>
      <c r="N653" s="142" t="str">
        <f>IF(SP_SUL!AM670="","*",SP_SUL!AM670)</f>
        <v>*</v>
      </c>
      <c r="O653" s="175" t="str">
        <f>IF(SP_SUL!BH670="","*",SP_SUL!BH670)</f>
        <v>*</v>
      </c>
      <c r="P653" s="91"/>
      <c r="Q653" s="146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5" t="str">
        <f>IF(SP_SUL!K671="","*",SP_SUL!K671)</f>
        <v>*</v>
      </c>
      <c r="I654" s="133" t="str">
        <f>IF(SP_SUL!O671="","*",SP_SUL!O671)</f>
        <v>*</v>
      </c>
      <c r="J654" s="133" t="str">
        <f>IF(SP_SUL!P671="","*",SP_SUL!P671)</f>
        <v>*</v>
      </c>
      <c r="K654" s="142" t="str">
        <f>IF(SP_SUL!AK671="","*",SP_SUL!AK671)</f>
        <v>*</v>
      </c>
      <c r="L654" s="142" t="str">
        <f>IF(SP_SUL!AM671="","*",SP_SUL!AM671)</f>
        <v>*</v>
      </c>
      <c r="M654" s="142" t="str">
        <f>IF(SP_SUL!AP671="","*",SP_SUL!AP671)</f>
        <v>*</v>
      </c>
      <c r="N654" s="142" t="str">
        <f>IF(SP_SUL!AM671="","*",SP_SUL!AM671)</f>
        <v>*</v>
      </c>
      <c r="O654" s="175" t="str">
        <f>IF(SP_SUL!BH671="","*",SP_SUL!BH671)</f>
        <v>*</v>
      </c>
      <c r="P654" s="91"/>
      <c r="Q654" s="146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5" t="str">
        <f>IF(SP_SUL!K672="","*",SP_SUL!K672)</f>
        <v>*</v>
      </c>
      <c r="I655" s="133" t="str">
        <f>IF(SP_SUL!O672="","*",SP_SUL!O672)</f>
        <v>*</v>
      </c>
      <c r="J655" s="133" t="str">
        <f>IF(SP_SUL!P672="","*",SP_SUL!P672)</f>
        <v>*</v>
      </c>
      <c r="K655" s="142" t="str">
        <f>IF(SP_SUL!AK672="","*",SP_SUL!AK672)</f>
        <v>*</v>
      </c>
      <c r="L655" s="142" t="str">
        <f>IF(SP_SUL!AM672="","*",SP_SUL!AM672)</f>
        <v>*</v>
      </c>
      <c r="M655" s="142" t="str">
        <f>IF(SP_SUL!AP672="","*",SP_SUL!AP672)</f>
        <v>*</v>
      </c>
      <c r="N655" s="142" t="str">
        <f>IF(SP_SUL!AM672="","*",SP_SUL!AM672)</f>
        <v>*</v>
      </c>
      <c r="O655" s="175" t="str">
        <f>IF(SP_SUL!BH672="","*",SP_SUL!BH672)</f>
        <v>*</v>
      </c>
      <c r="P655" s="91"/>
      <c r="Q655" s="146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5" t="str">
        <f>IF(SP_SUL!K673="","*",SP_SUL!K673)</f>
        <v>*</v>
      </c>
      <c r="I656" s="133" t="str">
        <f>IF(SP_SUL!O673="","*",SP_SUL!O673)</f>
        <v>*</v>
      </c>
      <c r="J656" s="133" t="str">
        <f>IF(SP_SUL!P673="","*",SP_SUL!P673)</f>
        <v>*</v>
      </c>
      <c r="K656" s="142" t="str">
        <f>IF(SP_SUL!AK673="","*",SP_SUL!AK673)</f>
        <v>*</v>
      </c>
      <c r="L656" s="142" t="str">
        <f>IF(SP_SUL!AM673="","*",SP_SUL!AM673)</f>
        <v>*</v>
      </c>
      <c r="M656" s="142" t="str">
        <f>IF(SP_SUL!AP673="","*",SP_SUL!AP673)</f>
        <v>*</v>
      </c>
      <c r="N656" s="142" t="str">
        <f>IF(SP_SUL!AM673="","*",SP_SUL!AM673)</f>
        <v>*</v>
      </c>
      <c r="O656" s="175" t="str">
        <f>IF(SP_SUL!BH673="","*",SP_SUL!BH673)</f>
        <v>*</v>
      </c>
      <c r="P656" s="91"/>
      <c r="Q656" s="146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5" t="str">
        <f>IF(SP_SUL!K674="","*",SP_SUL!K674)</f>
        <v>*</v>
      </c>
      <c r="I657" s="133" t="str">
        <f>IF(SP_SUL!O674="","*",SP_SUL!O674)</f>
        <v>*</v>
      </c>
      <c r="J657" s="133" t="str">
        <f>IF(SP_SUL!P674="","*",SP_SUL!P674)</f>
        <v>*</v>
      </c>
      <c r="K657" s="142" t="str">
        <f>IF(SP_SUL!AK674="","*",SP_SUL!AK674)</f>
        <v>*</v>
      </c>
      <c r="L657" s="142" t="str">
        <f>IF(SP_SUL!AM674="","*",SP_SUL!AM674)</f>
        <v>*</v>
      </c>
      <c r="M657" s="142" t="str">
        <f>IF(SP_SUL!AP674="","*",SP_SUL!AP674)</f>
        <v>*</v>
      </c>
      <c r="N657" s="142" t="str">
        <f>IF(SP_SUL!AM674="","*",SP_SUL!AM674)</f>
        <v>*</v>
      </c>
      <c r="O657" s="175" t="str">
        <f>IF(SP_SUL!BH674="","*",SP_SUL!BH674)</f>
        <v>*</v>
      </c>
      <c r="P657" s="91"/>
      <c r="Q657" s="146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5" t="str">
        <f>IF(SP_SUL!K675="","*",SP_SUL!K675)</f>
        <v>*</v>
      </c>
      <c r="I658" s="133" t="str">
        <f>IF(SP_SUL!O675="","*",SP_SUL!O675)</f>
        <v>*</v>
      </c>
      <c r="J658" s="133" t="str">
        <f>IF(SP_SUL!P675="","*",SP_SUL!P675)</f>
        <v>*</v>
      </c>
      <c r="K658" s="142" t="str">
        <f>IF(SP_SUL!AK675="","*",SP_SUL!AK675)</f>
        <v>*</v>
      </c>
      <c r="L658" s="142" t="str">
        <f>IF(SP_SUL!AM675="","*",SP_SUL!AM675)</f>
        <v>*</v>
      </c>
      <c r="M658" s="142" t="str">
        <f>IF(SP_SUL!AP675="","*",SP_SUL!AP675)</f>
        <v>*</v>
      </c>
      <c r="N658" s="142" t="str">
        <f>IF(SP_SUL!AM675="","*",SP_SUL!AM675)</f>
        <v>*</v>
      </c>
      <c r="O658" s="175" t="str">
        <f>IF(SP_SUL!BH675="","*",SP_SUL!BH675)</f>
        <v>*</v>
      </c>
      <c r="P658" s="91"/>
      <c r="Q658" s="146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5" t="str">
        <f>IF(SP_SUL!K676="","*",SP_SUL!K676)</f>
        <v>*</v>
      </c>
      <c r="I659" s="133" t="str">
        <f>IF(SP_SUL!O676="","*",SP_SUL!O676)</f>
        <v>*</v>
      </c>
      <c r="J659" s="133" t="str">
        <f>IF(SP_SUL!P676="","*",SP_SUL!P676)</f>
        <v>*</v>
      </c>
      <c r="K659" s="142" t="str">
        <f>IF(SP_SUL!AK676="","*",SP_SUL!AK676)</f>
        <v>*</v>
      </c>
      <c r="L659" s="142" t="str">
        <f>IF(SP_SUL!AM676="","*",SP_SUL!AM676)</f>
        <v>*</v>
      </c>
      <c r="M659" s="142" t="str">
        <f>IF(SP_SUL!AP676="","*",SP_SUL!AP676)</f>
        <v>*</v>
      </c>
      <c r="N659" s="142" t="str">
        <f>IF(SP_SUL!AM676="","*",SP_SUL!AM676)</f>
        <v>*</v>
      </c>
      <c r="O659" s="175" t="str">
        <f>IF(SP_SUL!BH676="","*",SP_SUL!BH676)</f>
        <v>*</v>
      </c>
      <c r="P659" s="91"/>
      <c r="Q659" s="146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5" t="str">
        <f>IF(SP_SUL!K677="","*",SP_SUL!K677)</f>
        <v>*</v>
      </c>
      <c r="I660" s="133" t="str">
        <f>IF(SP_SUL!O677="","*",SP_SUL!O677)</f>
        <v>*</v>
      </c>
      <c r="J660" s="133" t="str">
        <f>IF(SP_SUL!P677="","*",SP_SUL!P677)</f>
        <v>*</v>
      </c>
      <c r="K660" s="142" t="str">
        <f>IF(SP_SUL!AK677="","*",SP_SUL!AK677)</f>
        <v>*</v>
      </c>
      <c r="L660" s="142" t="str">
        <f>IF(SP_SUL!AM677="","*",SP_SUL!AM677)</f>
        <v>*</v>
      </c>
      <c r="M660" s="142" t="str">
        <f>IF(SP_SUL!AP677="","*",SP_SUL!AP677)</f>
        <v>*</v>
      </c>
      <c r="N660" s="142" t="str">
        <f>IF(SP_SUL!AM677="","*",SP_SUL!AM677)</f>
        <v>*</v>
      </c>
      <c r="O660" s="175" t="str">
        <f>IF(SP_SUL!BH677="","*",SP_SUL!BH677)</f>
        <v>*</v>
      </c>
      <c r="P660" s="91"/>
      <c r="Q660" s="146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5" t="str">
        <f>IF(SP_SUL!K678="","*",SP_SUL!K678)</f>
        <v>*</v>
      </c>
      <c r="I661" s="133" t="str">
        <f>IF(SP_SUL!O678="","*",SP_SUL!O678)</f>
        <v>*</v>
      </c>
      <c r="J661" s="133" t="str">
        <f>IF(SP_SUL!P678="","*",SP_SUL!P678)</f>
        <v>*</v>
      </c>
      <c r="K661" s="142" t="str">
        <f>IF(SP_SUL!AK678="","*",SP_SUL!AK678)</f>
        <v>*</v>
      </c>
      <c r="L661" s="142" t="str">
        <f>IF(SP_SUL!AM678="","*",SP_SUL!AM678)</f>
        <v>*</v>
      </c>
      <c r="M661" s="142" t="str">
        <f>IF(SP_SUL!AP678="","*",SP_SUL!AP678)</f>
        <v>*</v>
      </c>
      <c r="N661" s="142" t="str">
        <f>IF(SP_SUL!AM678="","*",SP_SUL!AM678)</f>
        <v>*</v>
      </c>
      <c r="O661" s="175" t="str">
        <f>IF(SP_SUL!BH678="","*",SP_SUL!BH678)</f>
        <v>*</v>
      </c>
      <c r="P661" s="91"/>
      <c r="Q661" s="146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5" t="str">
        <f>IF(SP_SUL!K679="","*",SP_SUL!K679)</f>
        <v>*</v>
      </c>
      <c r="I662" s="133" t="str">
        <f>IF(SP_SUL!O679="","*",SP_SUL!O679)</f>
        <v>*</v>
      </c>
      <c r="J662" s="133" t="str">
        <f>IF(SP_SUL!P679="","*",SP_SUL!P679)</f>
        <v>*</v>
      </c>
      <c r="K662" s="142" t="str">
        <f>IF(SP_SUL!AK679="","*",SP_SUL!AK679)</f>
        <v>*</v>
      </c>
      <c r="L662" s="142" t="str">
        <f>IF(SP_SUL!AM679="","*",SP_SUL!AM679)</f>
        <v>*</v>
      </c>
      <c r="M662" s="142" t="str">
        <f>IF(SP_SUL!AP679="","*",SP_SUL!AP679)</f>
        <v>*</v>
      </c>
      <c r="N662" s="142" t="str">
        <f>IF(SP_SUL!AM679="","*",SP_SUL!AM679)</f>
        <v>*</v>
      </c>
      <c r="O662" s="175" t="str">
        <f>IF(SP_SUL!BH679="","*",SP_SUL!BH679)</f>
        <v>*</v>
      </c>
      <c r="P662" s="91"/>
      <c r="Q662" s="146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5" t="str">
        <f>IF(SP_SUL!K680="","*",SP_SUL!K680)</f>
        <v>*</v>
      </c>
      <c r="I663" s="133" t="str">
        <f>IF(SP_SUL!O680="","*",SP_SUL!O680)</f>
        <v>*</v>
      </c>
      <c r="J663" s="133" t="str">
        <f>IF(SP_SUL!P680="","*",SP_SUL!P680)</f>
        <v>*</v>
      </c>
      <c r="K663" s="142" t="str">
        <f>IF(SP_SUL!AK680="","*",SP_SUL!AK680)</f>
        <v>*</v>
      </c>
      <c r="L663" s="142" t="str">
        <f>IF(SP_SUL!AM680="","*",SP_SUL!AM680)</f>
        <v>*</v>
      </c>
      <c r="M663" s="142" t="str">
        <f>IF(SP_SUL!AP680="","*",SP_SUL!AP680)</f>
        <v>*</v>
      </c>
      <c r="N663" s="142" t="str">
        <f>IF(SP_SUL!AM680="","*",SP_SUL!AM680)</f>
        <v>*</v>
      </c>
      <c r="O663" s="175" t="str">
        <f>IF(SP_SUL!BH680="","*",SP_SUL!BH680)</f>
        <v>*</v>
      </c>
      <c r="P663" s="91"/>
      <c r="Q663" s="146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5" t="str">
        <f>IF(SP_SUL!K681="","*",SP_SUL!K681)</f>
        <v>*</v>
      </c>
      <c r="I664" s="133" t="str">
        <f>IF(SP_SUL!O681="","*",SP_SUL!O681)</f>
        <v>*</v>
      </c>
      <c r="J664" s="133" t="str">
        <f>IF(SP_SUL!P681="","*",SP_SUL!P681)</f>
        <v>*</v>
      </c>
      <c r="K664" s="142" t="str">
        <f>IF(SP_SUL!AK681="","*",SP_SUL!AK681)</f>
        <v>*</v>
      </c>
      <c r="L664" s="142" t="str">
        <f>IF(SP_SUL!AM681="","*",SP_SUL!AM681)</f>
        <v>*</v>
      </c>
      <c r="M664" s="142" t="str">
        <f>IF(SP_SUL!AP681="","*",SP_SUL!AP681)</f>
        <v>*</v>
      </c>
      <c r="N664" s="142" t="str">
        <f>IF(SP_SUL!AM681="","*",SP_SUL!AM681)</f>
        <v>*</v>
      </c>
      <c r="O664" s="175" t="str">
        <f>IF(SP_SUL!BH681="","*",SP_SUL!BH681)</f>
        <v>*</v>
      </c>
      <c r="P664" s="91"/>
      <c r="Q664" s="146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5" t="str">
        <f>IF(SP_SUL!K682="","*",SP_SUL!K682)</f>
        <v>*</v>
      </c>
      <c r="I665" s="133" t="str">
        <f>IF(SP_SUL!O682="","*",SP_SUL!O682)</f>
        <v>*</v>
      </c>
      <c r="J665" s="133" t="str">
        <f>IF(SP_SUL!P682="","*",SP_SUL!P682)</f>
        <v>*</v>
      </c>
      <c r="K665" s="142" t="str">
        <f>IF(SP_SUL!AK682="","*",SP_SUL!AK682)</f>
        <v>*</v>
      </c>
      <c r="L665" s="142" t="str">
        <f>IF(SP_SUL!AM682="","*",SP_SUL!AM682)</f>
        <v>*</v>
      </c>
      <c r="M665" s="142" t="str">
        <f>IF(SP_SUL!AP682="","*",SP_SUL!AP682)</f>
        <v>*</v>
      </c>
      <c r="N665" s="142" t="str">
        <f>IF(SP_SUL!AM682="","*",SP_SUL!AM682)</f>
        <v>*</v>
      </c>
      <c r="O665" s="175" t="str">
        <f>IF(SP_SUL!BH682="","*",SP_SUL!BH682)</f>
        <v>*</v>
      </c>
      <c r="P665" s="91"/>
      <c r="Q665" s="146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5" t="str">
        <f>IF(SP_SUL!K683="","*",SP_SUL!K683)</f>
        <v>*</v>
      </c>
      <c r="I666" s="133" t="str">
        <f>IF(SP_SUL!O683="","*",SP_SUL!O683)</f>
        <v>*</v>
      </c>
      <c r="J666" s="133" t="str">
        <f>IF(SP_SUL!P683="","*",SP_SUL!P683)</f>
        <v>*</v>
      </c>
      <c r="K666" s="142" t="str">
        <f>IF(SP_SUL!AK683="","*",SP_SUL!AK683)</f>
        <v>*</v>
      </c>
      <c r="L666" s="142" t="str">
        <f>IF(SP_SUL!AM683="","*",SP_SUL!AM683)</f>
        <v>*</v>
      </c>
      <c r="M666" s="142" t="str">
        <f>IF(SP_SUL!AP683="","*",SP_SUL!AP683)</f>
        <v>*</v>
      </c>
      <c r="N666" s="142" t="str">
        <f>IF(SP_SUL!AM683="","*",SP_SUL!AM683)</f>
        <v>*</v>
      </c>
      <c r="O666" s="175" t="str">
        <f>IF(SP_SUL!BH683="","*",SP_SUL!BH683)</f>
        <v>*</v>
      </c>
      <c r="P666" s="91"/>
      <c r="Q666" s="146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5" t="str">
        <f>IF(SP_SUL!K684="","*",SP_SUL!K684)</f>
        <v>*</v>
      </c>
      <c r="I667" s="133" t="str">
        <f>IF(SP_SUL!O684="","*",SP_SUL!O684)</f>
        <v>*</v>
      </c>
      <c r="J667" s="133" t="str">
        <f>IF(SP_SUL!P684="","*",SP_SUL!P684)</f>
        <v>*</v>
      </c>
      <c r="K667" s="142" t="str">
        <f>IF(SP_SUL!AK684="","*",SP_SUL!AK684)</f>
        <v>*</v>
      </c>
      <c r="L667" s="142" t="str">
        <f>IF(SP_SUL!AM684="","*",SP_SUL!AM684)</f>
        <v>*</v>
      </c>
      <c r="M667" s="142" t="str">
        <f>IF(SP_SUL!AP684="","*",SP_SUL!AP684)</f>
        <v>*</v>
      </c>
      <c r="N667" s="142" t="str">
        <f>IF(SP_SUL!AM684="","*",SP_SUL!AM684)</f>
        <v>*</v>
      </c>
      <c r="O667" s="175" t="str">
        <f>IF(SP_SUL!BH684="","*",SP_SUL!BH684)</f>
        <v>*</v>
      </c>
      <c r="P667" s="91"/>
      <c r="Q667" s="146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5" t="str">
        <f>IF(SP_SUL!K685="","*",SP_SUL!K685)</f>
        <v>*</v>
      </c>
      <c r="I668" s="133" t="str">
        <f>IF(SP_SUL!O685="","*",SP_SUL!O685)</f>
        <v>*</v>
      </c>
      <c r="J668" s="133" t="str">
        <f>IF(SP_SUL!P685="","*",SP_SUL!P685)</f>
        <v>*</v>
      </c>
      <c r="K668" s="142" t="str">
        <f>IF(SP_SUL!AK685="","*",SP_SUL!AK685)</f>
        <v>*</v>
      </c>
      <c r="L668" s="142" t="str">
        <f>IF(SP_SUL!AM685="","*",SP_SUL!AM685)</f>
        <v>*</v>
      </c>
      <c r="M668" s="142" t="str">
        <f>IF(SP_SUL!AP685="","*",SP_SUL!AP685)</f>
        <v>*</v>
      </c>
      <c r="N668" s="142" t="str">
        <f>IF(SP_SUL!AM685="","*",SP_SUL!AM685)</f>
        <v>*</v>
      </c>
      <c r="O668" s="175" t="str">
        <f>IF(SP_SUL!BH685="","*",SP_SUL!BH685)</f>
        <v>*</v>
      </c>
      <c r="P668" s="91"/>
      <c r="Q668" s="146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5" t="str">
        <f>IF(SP_SUL!K686="","*",SP_SUL!K686)</f>
        <v>*</v>
      </c>
      <c r="I669" s="133" t="str">
        <f>IF(SP_SUL!O686="","*",SP_SUL!O686)</f>
        <v>*</v>
      </c>
      <c r="J669" s="133" t="str">
        <f>IF(SP_SUL!P686="","*",SP_SUL!P686)</f>
        <v>*</v>
      </c>
      <c r="K669" s="142" t="str">
        <f>IF(SP_SUL!AK686="","*",SP_SUL!AK686)</f>
        <v>*</v>
      </c>
      <c r="L669" s="142" t="str">
        <f>IF(SP_SUL!AM686="","*",SP_SUL!AM686)</f>
        <v>*</v>
      </c>
      <c r="M669" s="142" t="str">
        <f>IF(SP_SUL!AP686="","*",SP_SUL!AP686)</f>
        <v>*</v>
      </c>
      <c r="N669" s="142" t="str">
        <f>IF(SP_SUL!AM686="","*",SP_SUL!AM686)</f>
        <v>*</v>
      </c>
      <c r="O669" s="175" t="str">
        <f>IF(SP_SUL!BH686="","*",SP_SUL!BH686)</f>
        <v>*</v>
      </c>
      <c r="P669" s="91"/>
      <c r="Q669" s="146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5" t="str">
        <f>IF(SP_SUL!K687="","*",SP_SUL!K687)</f>
        <v>*</v>
      </c>
      <c r="I670" s="133" t="str">
        <f>IF(SP_SUL!O687="","*",SP_SUL!O687)</f>
        <v>*</v>
      </c>
      <c r="J670" s="133" t="str">
        <f>IF(SP_SUL!P687="","*",SP_SUL!P687)</f>
        <v>*</v>
      </c>
      <c r="K670" s="142" t="str">
        <f>IF(SP_SUL!AK687="","*",SP_SUL!AK687)</f>
        <v>*</v>
      </c>
      <c r="L670" s="142" t="str">
        <f>IF(SP_SUL!AM687="","*",SP_SUL!AM687)</f>
        <v>*</v>
      </c>
      <c r="M670" s="142" t="str">
        <f>IF(SP_SUL!AP687="","*",SP_SUL!AP687)</f>
        <v>*</v>
      </c>
      <c r="N670" s="142" t="str">
        <f>IF(SP_SUL!AM687="","*",SP_SUL!AM687)</f>
        <v>*</v>
      </c>
      <c r="O670" s="175" t="str">
        <f>IF(SP_SUL!BH687="","*",SP_SUL!BH687)</f>
        <v>*</v>
      </c>
      <c r="P670" s="91"/>
      <c r="Q670" s="146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5" t="str">
        <f>IF(SP_SUL!K688="","*",SP_SUL!K688)</f>
        <v>*</v>
      </c>
      <c r="I671" s="133" t="str">
        <f>IF(SP_SUL!O688="","*",SP_SUL!O688)</f>
        <v>*</v>
      </c>
      <c r="J671" s="133" t="str">
        <f>IF(SP_SUL!P688="","*",SP_SUL!P688)</f>
        <v>*</v>
      </c>
      <c r="K671" s="142" t="str">
        <f>IF(SP_SUL!AK688="","*",SP_SUL!AK688)</f>
        <v>*</v>
      </c>
      <c r="L671" s="142" t="str">
        <f>IF(SP_SUL!AM688="","*",SP_SUL!AM688)</f>
        <v>*</v>
      </c>
      <c r="M671" s="142" t="str">
        <f>IF(SP_SUL!AP688="","*",SP_SUL!AP688)</f>
        <v>*</v>
      </c>
      <c r="N671" s="142" t="str">
        <f>IF(SP_SUL!AM688="","*",SP_SUL!AM688)</f>
        <v>*</v>
      </c>
      <c r="O671" s="175" t="str">
        <f>IF(SP_SUL!BH688="","*",SP_SUL!BH688)</f>
        <v>*</v>
      </c>
      <c r="P671" s="91"/>
      <c r="Q671" s="146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5" t="str">
        <f>IF(SP_SUL!K689="","*",SP_SUL!K689)</f>
        <v>*</v>
      </c>
      <c r="I672" s="133" t="str">
        <f>IF(SP_SUL!O689="","*",SP_SUL!O689)</f>
        <v>*</v>
      </c>
      <c r="J672" s="133" t="str">
        <f>IF(SP_SUL!P689="","*",SP_SUL!P689)</f>
        <v>*</v>
      </c>
      <c r="K672" s="142" t="str">
        <f>IF(SP_SUL!AK689="","*",SP_SUL!AK689)</f>
        <v>*</v>
      </c>
      <c r="L672" s="142" t="str">
        <f>IF(SP_SUL!AM689="","*",SP_SUL!AM689)</f>
        <v>*</v>
      </c>
      <c r="M672" s="142" t="str">
        <f>IF(SP_SUL!AP689="","*",SP_SUL!AP689)</f>
        <v>*</v>
      </c>
      <c r="N672" s="142" t="str">
        <f>IF(SP_SUL!AM689="","*",SP_SUL!AM689)</f>
        <v>*</v>
      </c>
      <c r="O672" s="175" t="str">
        <f>IF(SP_SUL!BH689="","*",SP_SUL!BH689)</f>
        <v>*</v>
      </c>
      <c r="P672" s="91"/>
      <c r="Q672" s="146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5" t="str">
        <f>IF(SP_SUL!K690="","*",SP_SUL!K690)</f>
        <v>*</v>
      </c>
      <c r="I673" s="133" t="str">
        <f>IF(SP_SUL!O690="","*",SP_SUL!O690)</f>
        <v>*</v>
      </c>
      <c r="J673" s="133" t="str">
        <f>IF(SP_SUL!P690="","*",SP_SUL!P690)</f>
        <v>*</v>
      </c>
      <c r="K673" s="142" t="str">
        <f>IF(SP_SUL!AK690="","*",SP_SUL!AK690)</f>
        <v>*</v>
      </c>
      <c r="L673" s="142" t="str">
        <f>IF(SP_SUL!AM690="","*",SP_SUL!AM690)</f>
        <v>*</v>
      </c>
      <c r="M673" s="142" t="str">
        <f>IF(SP_SUL!AP690="","*",SP_SUL!AP690)</f>
        <v>*</v>
      </c>
      <c r="N673" s="142" t="str">
        <f>IF(SP_SUL!AM690="","*",SP_SUL!AM690)</f>
        <v>*</v>
      </c>
      <c r="O673" s="175" t="str">
        <f>IF(SP_SUL!BH690="","*",SP_SUL!BH690)</f>
        <v>*</v>
      </c>
      <c r="P673" s="91"/>
      <c r="Q673" s="146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5" t="str">
        <f>IF(SP_SUL!K691="","*",SP_SUL!K691)</f>
        <v>*</v>
      </c>
      <c r="I674" s="133" t="str">
        <f>IF(SP_SUL!O691="","*",SP_SUL!O691)</f>
        <v>*</v>
      </c>
      <c r="J674" s="133" t="str">
        <f>IF(SP_SUL!P691="","*",SP_SUL!P691)</f>
        <v>*</v>
      </c>
      <c r="K674" s="142" t="str">
        <f>IF(SP_SUL!AK691="","*",SP_SUL!AK691)</f>
        <v>*</v>
      </c>
      <c r="L674" s="142" t="str">
        <f>IF(SP_SUL!AM691="","*",SP_SUL!AM691)</f>
        <v>*</v>
      </c>
      <c r="M674" s="142" t="str">
        <f>IF(SP_SUL!AP691="","*",SP_SUL!AP691)</f>
        <v>*</v>
      </c>
      <c r="N674" s="142" t="str">
        <f>IF(SP_SUL!AM691="","*",SP_SUL!AM691)</f>
        <v>*</v>
      </c>
      <c r="O674" s="175" t="str">
        <f>IF(SP_SUL!BH691="","*",SP_SUL!BH691)</f>
        <v>*</v>
      </c>
      <c r="P674" s="91"/>
      <c r="Q674" s="146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5" t="str">
        <f>IF(SP_SUL!K692="","*",SP_SUL!K692)</f>
        <v>*</v>
      </c>
      <c r="I675" s="133" t="str">
        <f>IF(SP_SUL!O692="","*",SP_SUL!O692)</f>
        <v>*</v>
      </c>
      <c r="J675" s="133" t="str">
        <f>IF(SP_SUL!P692="","*",SP_SUL!P692)</f>
        <v>*</v>
      </c>
      <c r="K675" s="142" t="str">
        <f>IF(SP_SUL!AK692="","*",SP_SUL!AK692)</f>
        <v>*</v>
      </c>
      <c r="L675" s="142" t="str">
        <f>IF(SP_SUL!AM692="","*",SP_SUL!AM692)</f>
        <v>*</v>
      </c>
      <c r="M675" s="142" t="str">
        <f>IF(SP_SUL!AP692="","*",SP_SUL!AP692)</f>
        <v>*</v>
      </c>
      <c r="N675" s="142" t="str">
        <f>IF(SP_SUL!AM692="","*",SP_SUL!AM692)</f>
        <v>*</v>
      </c>
      <c r="O675" s="175" t="str">
        <f>IF(SP_SUL!BH692="","*",SP_SUL!BH692)</f>
        <v>*</v>
      </c>
      <c r="P675" s="91"/>
      <c r="Q675" s="146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5" t="str">
        <f>IF(SP_SUL!K693="","*",SP_SUL!K693)</f>
        <v>*</v>
      </c>
      <c r="I676" s="133" t="str">
        <f>IF(SP_SUL!O693="","*",SP_SUL!O693)</f>
        <v>*</v>
      </c>
      <c r="J676" s="133" t="str">
        <f>IF(SP_SUL!P693="","*",SP_SUL!P693)</f>
        <v>*</v>
      </c>
      <c r="K676" s="142" t="str">
        <f>IF(SP_SUL!AK693="","*",SP_SUL!AK693)</f>
        <v>*</v>
      </c>
      <c r="L676" s="142" t="str">
        <f>IF(SP_SUL!AM693="","*",SP_SUL!AM693)</f>
        <v>*</v>
      </c>
      <c r="M676" s="142" t="str">
        <f>IF(SP_SUL!AP693="","*",SP_SUL!AP693)</f>
        <v>*</v>
      </c>
      <c r="N676" s="142" t="str">
        <f>IF(SP_SUL!AM693="","*",SP_SUL!AM693)</f>
        <v>*</v>
      </c>
      <c r="O676" s="175" t="str">
        <f>IF(SP_SUL!BH693="","*",SP_SUL!BH693)</f>
        <v>*</v>
      </c>
      <c r="P676" s="91"/>
      <c r="Q676" s="146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5" t="str">
        <f>IF(SP_SUL!K694="","*",SP_SUL!K694)</f>
        <v>*</v>
      </c>
      <c r="I677" s="133" t="str">
        <f>IF(SP_SUL!O694="","*",SP_SUL!O694)</f>
        <v>*</v>
      </c>
      <c r="J677" s="133" t="str">
        <f>IF(SP_SUL!P694="","*",SP_SUL!P694)</f>
        <v>*</v>
      </c>
      <c r="K677" s="142" t="str">
        <f>IF(SP_SUL!AK694="","*",SP_SUL!AK694)</f>
        <v>*</v>
      </c>
      <c r="L677" s="142" t="str">
        <f>IF(SP_SUL!AM694="","*",SP_SUL!AM694)</f>
        <v>*</v>
      </c>
      <c r="M677" s="142" t="str">
        <f>IF(SP_SUL!AP694="","*",SP_SUL!AP694)</f>
        <v>*</v>
      </c>
      <c r="N677" s="142" t="str">
        <f>IF(SP_SUL!AM694="","*",SP_SUL!AM694)</f>
        <v>*</v>
      </c>
      <c r="O677" s="175" t="str">
        <f>IF(SP_SUL!BH694="","*",SP_SUL!BH694)</f>
        <v>*</v>
      </c>
      <c r="P677" s="91"/>
      <c r="Q677" s="146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5" t="str">
        <f>IF(SP_SUL!K695="","*",SP_SUL!K695)</f>
        <v>*</v>
      </c>
      <c r="I678" s="133" t="str">
        <f>IF(SP_SUL!O695="","*",SP_SUL!O695)</f>
        <v>*</v>
      </c>
      <c r="J678" s="133" t="str">
        <f>IF(SP_SUL!P695="","*",SP_SUL!P695)</f>
        <v>*</v>
      </c>
      <c r="K678" s="142" t="str">
        <f>IF(SP_SUL!AK695="","*",SP_SUL!AK695)</f>
        <v>*</v>
      </c>
      <c r="L678" s="142" t="str">
        <f>IF(SP_SUL!AM695="","*",SP_SUL!AM695)</f>
        <v>*</v>
      </c>
      <c r="M678" s="142" t="str">
        <f>IF(SP_SUL!AP695="","*",SP_SUL!AP695)</f>
        <v>*</v>
      </c>
      <c r="N678" s="142" t="str">
        <f>IF(SP_SUL!AM695="","*",SP_SUL!AM695)</f>
        <v>*</v>
      </c>
      <c r="O678" s="175" t="str">
        <f>IF(SP_SUL!BH695="","*",SP_SUL!BH695)</f>
        <v>*</v>
      </c>
      <c r="P678" s="91"/>
      <c r="Q678" s="146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5" t="str">
        <f>IF(SP_SUL!K696="","*",SP_SUL!K696)</f>
        <v>*</v>
      </c>
      <c r="I679" s="133" t="str">
        <f>IF(SP_SUL!O696="","*",SP_SUL!O696)</f>
        <v>*</v>
      </c>
      <c r="J679" s="133" t="str">
        <f>IF(SP_SUL!P696="","*",SP_SUL!P696)</f>
        <v>*</v>
      </c>
      <c r="K679" s="142" t="str">
        <f>IF(SP_SUL!AK696="","*",SP_SUL!AK696)</f>
        <v>*</v>
      </c>
      <c r="L679" s="142" t="str">
        <f>IF(SP_SUL!AM696="","*",SP_SUL!AM696)</f>
        <v>*</v>
      </c>
      <c r="M679" s="142" t="str">
        <f>IF(SP_SUL!AP696="","*",SP_SUL!AP696)</f>
        <v>*</v>
      </c>
      <c r="N679" s="142" t="str">
        <f>IF(SP_SUL!AM696="","*",SP_SUL!AM696)</f>
        <v>*</v>
      </c>
      <c r="O679" s="175" t="str">
        <f>IF(SP_SUL!BH696="","*",SP_SUL!BH696)</f>
        <v>*</v>
      </c>
      <c r="P679" s="91"/>
      <c r="Q679" s="146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5" t="str">
        <f>IF(SP_SUL!K697="","*",SP_SUL!K697)</f>
        <v>*</v>
      </c>
      <c r="I680" s="133" t="str">
        <f>IF(SP_SUL!O697="","*",SP_SUL!O697)</f>
        <v>*</v>
      </c>
      <c r="J680" s="133" t="str">
        <f>IF(SP_SUL!P697="","*",SP_SUL!P697)</f>
        <v>*</v>
      </c>
      <c r="K680" s="142" t="str">
        <f>IF(SP_SUL!AK697="","*",SP_SUL!AK697)</f>
        <v>*</v>
      </c>
      <c r="L680" s="142" t="str">
        <f>IF(SP_SUL!AM697="","*",SP_SUL!AM697)</f>
        <v>*</v>
      </c>
      <c r="M680" s="142" t="str">
        <f>IF(SP_SUL!AP697="","*",SP_SUL!AP697)</f>
        <v>*</v>
      </c>
      <c r="N680" s="142" t="str">
        <f>IF(SP_SUL!AM697="","*",SP_SUL!AM697)</f>
        <v>*</v>
      </c>
      <c r="O680" s="175" t="str">
        <f>IF(SP_SUL!BH697="","*",SP_SUL!BH697)</f>
        <v>*</v>
      </c>
      <c r="P680" s="91"/>
      <c r="Q680" s="146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5" t="str">
        <f>IF(SP_SUL!K698="","*",SP_SUL!K698)</f>
        <v>*</v>
      </c>
      <c r="I681" s="133" t="str">
        <f>IF(SP_SUL!O698="","*",SP_SUL!O698)</f>
        <v>*</v>
      </c>
      <c r="J681" s="133" t="str">
        <f>IF(SP_SUL!P698="","*",SP_SUL!P698)</f>
        <v>*</v>
      </c>
      <c r="K681" s="142" t="str">
        <f>IF(SP_SUL!AK698="","*",SP_SUL!AK698)</f>
        <v>*</v>
      </c>
      <c r="L681" s="142" t="str">
        <f>IF(SP_SUL!AM698="","*",SP_SUL!AM698)</f>
        <v>*</v>
      </c>
      <c r="M681" s="142" t="str">
        <f>IF(SP_SUL!AP698="","*",SP_SUL!AP698)</f>
        <v>*</v>
      </c>
      <c r="N681" s="142" t="str">
        <f>IF(SP_SUL!AM698="","*",SP_SUL!AM698)</f>
        <v>*</v>
      </c>
      <c r="O681" s="175" t="str">
        <f>IF(SP_SUL!BH698="","*",SP_SUL!BH698)</f>
        <v>*</v>
      </c>
      <c r="P681" s="91"/>
      <c r="Q681" s="146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5" t="str">
        <f>IF(SP_SUL!K699="","*",SP_SUL!K699)</f>
        <v>*</v>
      </c>
      <c r="I682" s="133" t="str">
        <f>IF(SP_SUL!O699="","*",SP_SUL!O699)</f>
        <v>*</v>
      </c>
      <c r="J682" s="133" t="str">
        <f>IF(SP_SUL!P699="","*",SP_SUL!P699)</f>
        <v>*</v>
      </c>
      <c r="K682" s="142" t="str">
        <f>IF(SP_SUL!AK699="","*",SP_SUL!AK699)</f>
        <v>*</v>
      </c>
      <c r="L682" s="142" t="str">
        <f>IF(SP_SUL!AM699="","*",SP_SUL!AM699)</f>
        <v>*</v>
      </c>
      <c r="M682" s="142" t="str">
        <f>IF(SP_SUL!AP699="","*",SP_SUL!AP699)</f>
        <v>*</v>
      </c>
      <c r="N682" s="142" t="str">
        <f>IF(SP_SUL!AM699="","*",SP_SUL!AM699)</f>
        <v>*</v>
      </c>
      <c r="O682" s="175" t="str">
        <f>IF(SP_SUL!BH699="","*",SP_SUL!BH699)</f>
        <v>*</v>
      </c>
      <c r="P682" s="91"/>
      <c r="Q682" s="146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5" t="str">
        <f>IF(SP_SUL!K700="","*",SP_SUL!K700)</f>
        <v>*</v>
      </c>
      <c r="I683" s="133" t="str">
        <f>IF(SP_SUL!O700="","*",SP_SUL!O700)</f>
        <v>*</v>
      </c>
      <c r="J683" s="133" t="str">
        <f>IF(SP_SUL!P700="","*",SP_SUL!P700)</f>
        <v>*</v>
      </c>
      <c r="K683" s="142" t="str">
        <f>IF(SP_SUL!AK700="","*",SP_SUL!AK700)</f>
        <v>*</v>
      </c>
      <c r="L683" s="142" t="str">
        <f>IF(SP_SUL!AM700="","*",SP_SUL!AM700)</f>
        <v>*</v>
      </c>
      <c r="M683" s="142" t="str">
        <f>IF(SP_SUL!AP700="","*",SP_SUL!AP700)</f>
        <v>*</v>
      </c>
      <c r="N683" s="142" t="str">
        <f>IF(SP_SUL!AM700="","*",SP_SUL!AM700)</f>
        <v>*</v>
      </c>
      <c r="O683" s="175" t="str">
        <f>IF(SP_SUL!BH700="","*",SP_SUL!BH700)</f>
        <v>*</v>
      </c>
      <c r="P683" s="91"/>
      <c r="Q683" s="146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5" t="str">
        <f>IF(SP_SUL!K701="","*",SP_SUL!K701)</f>
        <v>*</v>
      </c>
      <c r="I684" s="133" t="str">
        <f>IF(SP_SUL!O701="","*",SP_SUL!O701)</f>
        <v>*</v>
      </c>
      <c r="J684" s="133" t="str">
        <f>IF(SP_SUL!P701="","*",SP_SUL!P701)</f>
        <v>*</v>
      </c>
      <c r="K684" s="142" t="str">
        <f>IF(SP_SUL!AK701="","*",SP_SUL!AK701)</f>
        <v>*</v>
      </c>
      <c r="L684" s="142" t="str">
        <f>IF(SP_SUL!AM701="","*",SP_SUL!AM701)</f>
        <v>*</v>
      </c>
      <c r="M684" s="142" t="str">
        <f>IF(SP_SUL!AP701="","*",SP_SUL!AP701)</f>
        <v>*</v>
      </c>
      <c r="N684" s="142" t="str">
        <f>IF(SP_SUL!AM701="","*",SP_SUL!AM701)</f>
        <v>*</v>
      </c>
      <c r="O684" s="175" t="str">
        <f>IF(SP_SUL!BH701="","*",SP_SUL!BH701)</f>
        <v>*</v>
      </c>
      <c r="P684" s="91"/>
      <c r="Q684" s="146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5" t="str">
        <f>IF(SP_SUL!K702="","*",SP_SUL!K702)</f>
        <v>*</v>
      </c>
      <c r="I685" s="133" t="str">
        <f>IF(SP_SUL!O702="","*",SP_SUL!O702)</f>
        <v>*</v>
      </c>
      <c r="J685" s="133" t="str">
        <f>IF(SP_SUL!P702="","*",SP_SUL!P702)</f>
        <v>*</v>
      </c>
      <c r="K685" s="142" t="str">
        <f>IF(SP_SUL!AK702="","*",SP_SUL!AK702)</f>
        <v>*</v>
      </c>
      <c r="L685" s="142" t="str">
        <f>IF(SP_SUL!AM702="","*",SP_SUL!AM702)</f>
        <v>*</v>
      </c>
      <c r="M685" s="142" t="str">
        <f>IF(SP_SUL!AP702="","*",SP_SUL!AP702)</f>
        <v>*</v>
      </c>
      <c r="N685" s="142" t="str">
        <f>IF(SP_SUL!AM702="","*",SP_SUL!AM702)</f>
        <v>*</v>
      </c>
      <c r="O685" s="175" t="str">
        <f>IF(SP_SUL!BH702="","*",SP_SUL!BH702)</f>
        <v>*</v>
      </c>
      <c r="P685" s="91"/>
      <c r="Q685" s="146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5" t="str">
        <f>IF(SP_SUL!K703="","*",SP_SUL!K703)</f>
        <v>*</v>
      </c>
      <c r="I686" s="133" t="str">
        <f>IF(SP_SUL!O703="","*",SP_SUL!O703)</f>
        <v>*</v>
      </c>
      <c r="J686" s="133" t="str">
        <f>IF(SP_SUL!P703="","*",SP_SUL!P703)</f>
        <v>*</v>
      </c>
      <c r="K686" s="142" t="str">
        <f>IF(SP_SUL!AK703="","*",SP_SUL!AK703)</f>
        <v>*</v>
      </c>
      <c r="L686" s="142" t="str">
        <f>IF(SP_SUL!AM703="","*",SP_SUL!AM703)</f>
        <v>*</v>
      </c>
      <c r="M686" s="142" t="str">
        <f>IF(SP_SUL!AP703="","*",SP_SUL!AP703)</f>
        <v>*</v>
      </c>
      <c r="N686" s="142" t="str">
        <f>IF(SP_SUL!AM703="","*",SP_SUL!AM703)</f>
        <v>*</v>
      </c>
      <c r="O686" s="175" t="str">
        <f>IF(SP_SUL!BH703="","*",SP_SUL!BH703)</f>
        <v>*</v>
      </c>
      <c r="P686" s="91"/>
      <c r="Q686" s="146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5" t="str">
        <f>IF(SP_SUL!K704="","*",SP_SUL!K704)</f>
        <v>*</v>
      </c>
      <c r="I687" s="133" t="str">
        <f>IF(SP_SUL!O704="","*",SP_SUL!O704)</f>
        <v>*</v>
      </c>
      <c r="J687" s="133" t="str">
        <f>IF(SP_SUL!P704="","*",SP_SUL!P704)</f>
        <v>*</v>
      </c>
      <c r="K687" s="142" t="str">
        <f>IF(SP_SUL!AK704="","*",SP_SUL!AK704)</f>
        <v>*</v>
      </c>
      <c r="L687" s="142" t="str">
        <f>IF(SP_SUL!AM704="","*",SP_SUL!AM704)</f>
        <v>*</v>
      </c>
      <c r="M687" s="142" t="str">
        <f>IF(SP_SUL!AP704="","*",SP_SUL!AP704)</f>
        <v>*</v>
      </c>
      <c r="N687" s="142" t="str">
        <f>IF(SP_SUL!AM704="","*",SP_SUL!AM704)</f>
        <v>*</v>
      </c>
      <c r="O687" s="175" t="str">
        <f>IF(SP_SUL!BH704="","*",SP_SUL!BH704)</f>
        <v>*</v>
      </c>
      <c r="P687" s="91"/>
      <c r="Q687" s="146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5" t="str">
        <f>IF(SP_SUL!K705="","*",SP_SUL!K705)</f>
        <v>*</v>
      </c>
      <c r="I688" s="133" t="str">
        <f>IF(SP_SUL!O705="","*",SP_SUL!O705)</f>
        <v>*</v>
      </c>
      <c r="J688" s="133" t="str">
        <f>IF(SP_SUL!P705="","*",SP_SUL!P705)</f>
        <v>*</v>
      </c>
      <c r="K688" s="142" t="str">
        <f>IF(SP_SUL!AK705="","*",SP_SUL!AK705)</f>
        <v>*</v>
      </c>
      <c r="L688" s="142" t="str">
        <f>IF(SP_SUL!AM705="","*",SP_SUL!AM705)</f>
        <v>*</v>
      </c>
      <c r="M688" s="142" t="str">
        <f>IF(SP_SUL!AP705="","*",SP_SUL!AP705)</f>
        <v>*</v>
      </c>
      <c r="N688" s="142" t="str">
        <f>IF(SP_SUL!AM705="","*",SP_SUL!AM705)</f>
        <v>*</v>
      </c>
      <c r="O688" s="175" t="str">
        <f>IF(SP_SUL!BH705="","*",SP_SUL!BH705)</f>
        <v>*</v>
      </c>
      <c r="P688" s="91"/>
      <c r="Q688" s="146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5" t="str">
        <f>IF(SP_SUL!K706="","*",SP_SUL!K706)</f>
        <v>*</v>
      </c>
      <c r="I689" s="133" t="str">
        <f>IF(SP_SUL!O706="","*",SP_SUL!O706)</f>
        <v>*</v>
      </c>
      <c r="J689" s="133" t="str">
        <f>IF(SP_SUL!P706="","*",SP_SUL!P706)</f>
        <v>*</v>
      </c>
      <c r="K689" s="142" t="str">
        <f>IF(SP_SUL!AK706="","*",SP_SUL!AK706)</f>
        <v>*</v>
      </c>
      <c r="L689" s="142" t="str">
        <f>IF(SP_SUL!AM706="","*",SP_SUL!AM706)</f>
        <v>*</v>
      </c>
      <c r="M689" s="142" t="str">
        <f>IF(SP_SUL!AP706="","*",SP_SUL!AP706)</f>
        <v>*</v>
      </c>
      <c r="N689" s="142" t="str">
        <f>IF(SP_SUL!AM706="","*",SP_SUL!AM706)</f>
        <v>*</v>
      </c>
      <c r="O689" s="175" t="str">
        <f>IF(SP_SUL!BH706="","*",SP_SUL!BH706)</f>
        <v>*</v>
      </c>
      <c r="P689" s="91"/>
      <c r="Q689" s="146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5" t="str">
        <f>IF(SP_SUL!K707="","*",SP_SUL!K707)</f>
        <v>*</v>
      </c>
      <c r="I690" s="133" t="str">
        <f>IF(SP_SUL!O707="","*",SP_SUL!O707)</f>
        <v>*</v>
      </c>
      <c r="J690" s="133" t="str">
        <f>IF(SP_SUL!P707="","*",SP_SUL!P707)</f>
        <v>*</v>
      </c>
      <c r="K690" s="142" t="str">
        <f>IF(SP_SUL!AK707="","*",SP_SUL!AK707)</f>
        <v>*</v>
      </c>
      <c r="L690" s="142" t="str">
        <f>IF(SP_SUL!AM707="","*",SP_SUL!AM707)</f>
        <v>*</v>
      </c>
      <c r="M690" s="142" t="str">
        <f>IF(SP_SUL!AP707="","*",SP_SUL!AP707)</f>
        <v>*</v>
      </c>
      <c r="N690" s="142" t="str">
        <f>IF(SP_SUL!AM707="","*",SP_SUL!AM707)</f>
        <v>*</v>
      </c>
      <c r="O690" s="175" t="str">
        <f>IF(SP_SUL!BH707="","*",SP_SUL!BH707)</f>
        <v>*</v>
      </c>
      <c r="P690" s="91"/>
      <c r="Q690" s="146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5" t="str">
        <f>IF(SP_SUL!K708="","*",SP_SUL!K708)</f>
        <v>*</v>
      </c>
      <c r="I691" s="133" t="str">
        <f>IF(SP_SUL!O708="","*",SP_SUL!O708)</f>
        <v>*</v>
      </c>
      <c r="J691" s="133" t="str">
        <f>IF(SP_SUL!P708="","*",SP_SUL!P708)</f>
        <v>*</v>
      </c>
      <c r="K691" s="142" t="str">
        <f>IF(SP_SUL!AK708="","*",SP_SUL!AK708)</f>
        <v>*</v>
      </c>
      <c r="L691" s="142" t="str">
        <f>IF(SP_SUL!AM708="","*",SP_SUL!AM708)</f>
        <v>*</v>
      </c>
      <c r="M691" s="142" t="str">
        <f>IF(SP_SUL!AP708="","*",SP_SUL!AP708)</f>
        <v>*</v>
      </c>
      <c r="N691" s="142" t="str">
        <f>IF(SP_SUL!AM708="","*",SP_SUL!AM708)</f>
        <v>*</v>
      </c>
      <c r="O691" s="175" t="str">
        <f>IF(SP_SUL!BH708="","*",SP_SUL!BH708)</f>
        <v>*</v>
      </c>
      <c r="P691" s="91"/>
      <c r="Q691" s="146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5" t="str">
        <f>IF(SP_SUL!K709="","*",SP_SUL!K709)</f>
        <v>*</v>
      </c>
      <c r="I692" s="133" t="str">
        <f>IF(SP_SUL!O709="","*",SP_SUL!O709)</f>
        <v>*</v>
      </c>
      <c r="J692" s="133" t="str">
        <f>IF(SP_SUL!P709="","*",SP_SUL!P709)</f>
        <v>*</v>
      </c>
      <c r="K692" s="142" t="str">
        <f>IF(SP_SUL!AK709="","*",SP_SUL!AK709)</f>
        <v>*</v>
      </c>
      <c r="L692" s="142" t="str">
        <f>IF(SP_SUL!AM709="","*",SP_SUL!AM709)</f>
        <v>*</v>
      </c>
      <c r="M692" s="142" t="str">
        <f>IF(SP_SUL!AP709="","*",SP_SUL!AP709)</f>
        <v>*</v>
      </c>
      <c r="N692" s="142" t="str">
        <f>IF(SP_SUL!AM709="","*",SP_SUL!AM709)</f>
        <v>*</v>
      </c>
      <c r="O692" s="175" t="str">
        <f>IF(SP_SUL!BH709="","*",SP_SUL!BH709)</f>
        <v>*</v>
      </c>
      <c r="P692" s="91"/>
      <c r="Q692" s="146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5" t="str">
        <f>IF(SP_SUL!K710="","*",SP_SUL!K710)</f>
        <v>*</v>
      </c>
      <c r="I693" s="133" t="str">
        <f>IF(SP_SUL!O710="","*",SP_SUL!O710)</f>
        <v>*</v>
      </c>
      <c r="J693" s="133" t="str">
        <f>IF(SP_SUL!P710="","*",SP_SUL!P710)</f>
        <v>*</v>
      </c>
      <c r="K693" s="142" t="str">
        <f>IF(SP_SUL!AK710="","*",SP_SUL!AK710)</f>
        <v>*</v>
      </c>
      <c r="L693" s="142" t="str">
        <f>IF(SP_SUL!AM710="","*",SP_SUL!AM710)</f>
        <v>*</v>
      </c>
      <c r="M693" s="142" t="str">
        <f>IF(SP_SUL!AP710="","*",SP_SUL!AP710)</f>
        <v>*</v>
      </c>
      <c r="N693" s="142" t="str">
        <f>IF(SP_SUL!AM710="","*",SP_SUL!AM710)</f>
        <v>*</v>
      </c>
      <c r="O693" s="175" t="str">
        <f>IF(SP_SUL!BH710="","*",SP_SUL!BH710)</f>
        <v>*</v>
      </c>
      <c r="P693" s="91"/>
      <c r="Q693" s="146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5" t="str">
        <f>IF(SP_SUL!K711="","*",SP_SUL!K711)</f>
        <v>*</v>
      </c>
      <c r="I694" s="133" t="str">
        <f>IF(SP_SUL!O711="","*",SP_SUL!O711)</f>
        <v>*</v>
      </c>
      <c r="J694" s="133" t="str">
        <f>IF(SP_SUL!P711="","*",SP_SUL!P711)</f>
        <v>*</v>
      </c>
      <c r="K694" s="142" t="str">
        <f>IF(SP_SUL!AK711="","*",SP_SUL!AK711)</f>
        <v>*</v>
      </c>
      <c r="L694" s="142" t="str">
        <f>IF(SP_SUL!AM711="","*",SP_SUL!AM711)</f>
        <v>*</v>
      </c>
      <c r="M694" s="142" t="str">
        <f>IF(SP_SUL!AP711="","*",SP_SUL!AP711)</f>
        <v>*</v>
      </c>
      <c r="N694" s="142" t="str">
        <f>IF(SP_SUL!AM711="","*",SP_SUL!AM711)</f>
        <v>*</v>
      </c>
      <c r="O694" s="175" t="str">
        <f>IF(SP_SUL!BH711="","*",SP_SUL!BH711)</f>
        <v>*</v>
      </c>
      <c r="P694" s="91"/>
      <c r="Q694" s="146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5" t="str">
        <f>IF(SP_SUL!K712="","*",SP_SUL!K712)</f>
        <v>*</v>
      </c>
      <c r="I695" s="133" t="str">
        <f>IF(SP_SUL!O712="","*",SP_SUL!O712)</f>
        <v>*</v>
      </c>
      <c r="J695" s="133" t="str">
        <f>IF(SP_SUL!P712="","*",SP_SUL!P712)</f>
        <v>*</v>
      </c>
      <c r="K695" s="142" t="str">
        <f>IF(SP_SUL!AK712="","*",SP_SUL!AK712)</f>
        <v>*</v>
      </c>
      <c r="L695" s="142" t="str">
        <f>IF(SP_SUL!AM712="","*",SP_SUL!AM712)</f>
        <v>*</v>
      </c>
      <c r="M695" s="142" t="str">
        <f>IF(SP_SUL!AP712="","*",SP_SUL!AP712)</f>
        <v>*</v>
      </c>
      <c r="N695" s="142" t="str">
        <f>IF(SP_SUL!AM712="","*",SP_SUL!AM712)</f>
        <v>*</v>
      </c>
      <c r="O695" s="175" t="str">
        <f>IF(SP_SUL!BH712="","*",SP_SUL!BH712)</f>
        <v>*</v>
      </c>
      <c r="P695" s="91"/>
      <c r="Q695" s="146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5" t="str">
        <f>IF(SP_SUL!K713="","*",SP_SUL!K713)</f>
        <v>*</v>
      </c>
      <c r="I696" s="133" t="str">
        <f>IF(SP_SUL!O713="","*",SP_SUL!O713)</f>
        <v>*</v>
      </c>
      <c r="J696" s="133" t="str">
        <f>IF(SP_SUL!P713="","*",SP_SUL!P713)</f>
        <v>*</v>
      </c>
      <c r="K696" s="142" t="str">
        <f>IF(SP_SUL!AK713="","*",SP_SUL!AK713)</f>
        <v>*</v>
      </c>
      <c r="L696" s="142" t="str">
        <f>IF(SP_SUL!AM713="","*",SP_SUL!AM713)</f>
        <v>*</v>
      </c>
      <c r="M696" s="142" t="str">
        <f>IF(SP_SUL!AP713="","*",SP_SUL!AP713)</f>
        <v>*</v>
      </c>
      <c r="N696" s="142" t="str">
        <f>IF(SP_SUL!AM713="","*",SP_SUL!AM713)</f>
        <v>*</v>
      </c>
      <c r="O696" s="175" t="str">
        <f>IF(SP_SUL!BH713="","*",SP_SUL!BH713)</f>
        <v>*</v>
      </c>
      <c r="P696" s="91"/>
      <c r="Q696" s="146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5" t="str">
        <f>IF(SP_SUL!K714="","*",SP_SUL!K714)</f>
        <v>*</v>
      </c>
      <c r="I697" s="133" t="str">
        <f>IF(SP_SUL!O714="","*",SP_SUL!O714)</f>
        <v>*</v>
      </c>
      <c r="J697" s="133" t="str">
        <f>IF(SP_SUL!P714="","*",SP_SUL!P714)</f>
        <v>*</v>
      </c>
      <c r="K697" s="142" t="str">
        <f>IF(SP_SUL!AK714="","*",SP_SUL!AK714)</f>
        <v>*</v>
      </c>
      <c r="L697" s="142" t="str">
        <f>IF(SP_SUL!AM714="","*",SP_SUL!AM714)</f>
        <v>*</v>
      </c>
      <c r="M697" s="142" t="str">
        <f>IF(SP_SUL!AP714="","*",SP_SUL!AP714)</f>
        <v>*</v>
      </c>
      <c r="N697" s="142" t="str">
        <f>IF(SP_SUL!AM714="","*",SP_SUL!AM714)</f>
        <v>*</v>
      </c>
      <c r="O697" s="175" t="str">
        <f>IF(SP_SUL!BH714="","*",SP_SUL!BH714)</f>
        <v>*</v>
      </c>
      <c r="P697" s="91"/>
      <c r="Q697" s="146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5" t="str">
        <f>IF(SP_SUL!K715="","*",SP_SUL!K715)</f>
        <v>*</v>
      </c>
      <c r="I698" s="133" t="str">
        <f>IF(SP_SUL!O715="","*",SP_SUL!O715)</f>
        <v>*</v>
      </c>
      <c r="J698" s="133" t="str">
        <f>IF(SP_SUL!P715="","*",SP_SUL!P715)</f>
        <v>*</v>
      </c>
      <c r="K698" s="142" t="str">
        <f>IF(SP_SUL!AK715="","*",SP_SUL!AK715)</f>
        <v>*</v>
      </c>
      <c r="L698" s="142" t="str">
        <f>IF(SP_SUL!AM715="","*",SP_SUL!AM715)</f>
        <v>*</v>
      </c>
      <c r="M698" s="142" t="str">
        <f>IF(SP_SUL!AP715="","*",SP_SUL!AP715)</f>
        <v>*</v>
      </c>
      <c r="N698" s="142" t="str">
        <f>IF(SP_SUL!AM715="","*",SP_SUL!AM715)</f>
        <v>*</v>
      </c>
      <c r="O698" s="175" t="str">
        <f>IF(SP_SUL!BH715="","*",SP_SUL!BH715)</f>
        <v>*</v>
      </c>
      <c r="P698" s="91"/>
      <c r="Q698" s="146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5" t="str">
        <f>IF(SP_SUL!K716="","*",SP_SUL!K716)</f>
        <v>*</v>
      </c>
      <c r="I699" s="133" t="str">
        <f>IF(SP_SUL!O716="","*",SP_SUL!O716)</f>
        <v>*</v>
      </c>
      <c r="J699" s="133" t="str">
        <f>IF(SP_SUL!P716="","*",SP_SUL!P716)</f>
        <v>*</v>
      </c>
      <c r="K699" s="142" t="str">
        <f>IF(SP_SUL!AK716="","*",SP_SUL!AK716)</f>
        <v>*</v>
      </c>
      <c r="L699" s="142" t="str">
        <f>IF(SP_SUL!AM716="","*",SP_SUL!AM716)</f>
        <v>*</v>
      </c>
      <c r="M699" s="142" t="str">
        <f>IF(SP_SUL!AP716="","*",SP_SUL!AP716)</f>
        <v>*</v>
      </c>
      <c r="N699" s="142" t="str">
        <f>IF(SP_SUL!AM716="","*",SP_SUL!AM716)</f>
        <v>*</v>
      </c>
      <c r="O699" s="175" t="str">
        <f>IF(SP_SUL!BH716="","*",SP_SUL!BH716)</f>
        <v>*</v>
      </c>
      <c r="P699" s="91"/>
      <c r="Q699" s="146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5" t="str">
        <f>IF(SP_SUL!K717="","*",SP_SUL!K717)</f>
        <v>*</v>
      </c>
      <c r="I700" s="133" t="str">
        <f>IF(SP_SUL!O717="","*",SP_SUL!O717)</f>
        <v>*</v>
      </c>
      <c r="J700" s="133" t="str">
        <f>IF(SP_SUL!P717="","*",SP_SUL!P717)</f>
        <v>*</v>
      </c>
      <c r="K700" s="142" t="str">
        <f>IF(SP_SUL!AK717="","*",SP_SUL!AK717)</f>
        <v>*</v>
      </c>
      <c r="L700" s="142" t="str">
        <f>IF(SP_SUL!AM717="","*",SP_SUL!AM717)</f>
        <v>*</v>
      </c>
      <c r="M700" s="142" t="str">
        <f>IF(SP_SUL!AP717="","*",SP_SUL!AP717)</f>
        <v>*</v>
      </c>
      <c r="N700" s="142" t="str">
        <f>IF(SP_SUL!AM717="","*",SP_SUL!AM717)</f>
        <v>*</v>
      </c>
      <c r="O700" s="175" t="str">
        <f>IF(SP_SUL!BH717="","*",SP_SUL!BH717)</f>
        <v>*</v>
      </c>
      <c r="P700" s="91"/>
      <c r="Q700" s="146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5" t="str">
        <f>IF(SP_SUL!K718="","*",SP_SUL!K718)</f>
        <v>*</v>
      </c>
      <c r="I701" s="133" t="str">
        <f>IF(SP_SUL!O718="","*",SP_SUL!O718)</f>
        <v>*</v>
      </c>
      <c r="J701" s="133" t="str">
        <f>IF(SP_SUL!P718="","*",SP_SUL!P718)</f>
        <v>*</v>
      </c>
      <c r="K701" s="142" t="str">
        <f>IF(SP_SUL!AK718="","*",SP_SUL!AK718)</f>
        <v>*</v>
      </c>
      <c r="L701" s="142" t="str">
        <f>IF(SP_SUL!AM718="","*",SP_SUL!AM718)</f>
        <v>*</v>
      </c>
      <c r="M701" s="142" t="str">
        <f>IF(SP_SUL!AP718="","*",SP_SUL!AP718)</f>
        <v>*</v>
      </c>
      <c r="N701" s="142" t="str">
        <f>IF(SP_SUL!AM718="","*",SP_SUL!AM718)</f>
        <v>*</v>
      </c>
      <c r="O701" s="175" t="str">
        <f>IF(SP_SUL!BH718="","*",SP_SUL!BH718)</f>
        <v>*</v>
      </c>
      <c r="P701" s="91"/>
      <c r="Q701" s="146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5" t="str">
        <f>IF(SP_SUL!K719="","*",SP_SUL!K719)</f>
        <v>*</v>
      </c>
      <c r="I702" s="133" t="str">
        <f>IF(SP_SUL!O719="","*",SP_SUL!O719)</f>
        <v>*</v>
      </c>
      <c r="J702" s="133" t="str">
        <f>IF(SP_SUL!P719="","*",SP_SUL!P719)</f>
        <v>*</v>
      </c>
      <c r="K702" s="142" t="str">
        <f>IF(SP_SUL!AK719="","*",SP_SUL!AK719)</f>
        <v>*</v>
      </c>
      <c r="L702" s="142" t="str">
        <f>IF(SP_SUL!AM719="","*",SP_SUL!AM719)</f>
        <v>*</v>
      </c>
      <c r="M702" s="142" t="str">
        <f>IF(SP_SUL!AP719="","*",SP_SUL!AP719)</f>
        <v>*</v>
      </c>
      <c r="N702" s="142" t="str">
        <f>IF(SP_SUL!AM719="","*",SP_SUL!AM719)</f>
        <v>*</v>
      </c>
      <c r="O702" s="175" t="str">
        <f>IF(SP_SUL!BH719="","*",SP_SUL!BH719)</f>
        <v>*</v>
      </c>
      <c r="P702" s="91"/>
      <c r="Q702" s="146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5" t="str">
        <f>IF(SP_SUL!K720="","*",SP_SUL!K720)</f>
        <v>*</v>
      </c>
      <c r="I703" s="133" t="str">
        <f>IF(SP_SUL!O720="","*",SP_SUL!O720)</f>
        <v>*</v>
      </c>
      <c r="J703" s="133" t="str">
        <f>IF(SP_SUL!P720="","*",SP_SUL!P720)</f>
        <v>*</v>
      </c>
      <c r="K703" s="142" t="str">
        <f>IF(SP_SUL!AK720="","*",SP_SUL!AK720)</f>
        <v>*</v>
      </c>
      <c r="L703" s="142" t="str">
        <f>IF(SP_SUL!AM720="","*",SP_SUL!AM720)</f>
        <v>*</v>
      </c>
      <c r="M703" s="142" t="str">
        <f>IF(SP_SUL!AP720="","*",SP_SUL!AP720)</f>
        <v>*</v>
      </c>
      <c r="N703" s="142" t="str">
        <f>IF(SP_SUL!AM720="","*",SP_SUL!AM720)</f>
        <v>*</v>
      </c>
      <c r="O703" s="175" t="str">
        <f>IF(SP_SUL!BH720="","*",SP_SUL!BH720)</f>
        <v>*</v>
      </c>
      <c r="P703" s="91"/>
      <c r="Q703" s="146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5" t="str">
        <f>IF(SP_SUL!K721="","*",SP_SUL!K721)</f>
        <v>*</v>
      </c>
      <c r="I704" s="133" t="str">
        <f>IF(SP_SUL!O721="","*",SP_SUL!O721)</f>
        <v>*</v>
      </c>
      <c r="J704" s="133" t="str">
        <f>IF(SP_SUL!P721="","*",SP_SUL!P721)</f>
        <v>*</v>
      </c>
      <c r="K704" s="142" t="str">
        <f>IF(SP_SUL!AK721="","*",SP_SUL!AK721)</f>
        <v>*</v>
      </c>
      <c r="L704" s="142" t="str">
        <f>IF(SP_SUL!AM721="","*",SP_SUL!AM721)</f>
        <v>*</v>
      </c>
      <c r="M704" s="142" t="str">
        <f>IF(SP_SUL!AP721="","*",SP_SUL!AP721)</f>
        <v>*</v>
      </c>
      <c r="N704" s="142" t="str">
        <f>IF(SP_SUL!AM721="","*",SP_SUL!AM721)</f>
        <v>*</v>
      </c>
      <c r="O704" s="175" t="str">
        <f>IF(SP_SUL!BH721="","*",SP_SUL!BH721)</f>
        <v>*</v>
      </c>
      <c r="P704" s="91"/>
      <c r="Q704" s="146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5" t="str">
        <f>IF(SP_SUL!K722="","*",SP_SUL!K722)</f>
        <v>*</v>
      </c>
      <c r="I705" s="133" t="str">
        <f>IF(SP_SUL!O722="","*",SP_SUL!O722)</f>
        <v>*</v>
      </c>
      <c r="J705" s="133" t="str">
        <f>IF(SP_SUL!P722="","*",SP_SUL!P722)</f>
        <v>*</v>
      </c>
      <c r="K705" s="142" t="str">
        <f>IF(SP_SUL!AK722="","*",SP_SUL!AK722)</f>
        <v>*</v>
      </c>
      <c r="L705" s="142" t="str">
        <f>IF(SP_SUL!AM722="","*",SP_SUL!AM722)</f>
        <v>*</v>
      </c>
      <c r="M705" s="142" t="str">
        <f>IF(SP_SUL!AP722="","*",SP_SUL!AP722)</f>
        <v>*</v>
      </c>
      <c r="N705" s="142" t="str">
        <f>IF(SP_SUL!AM722="","*",SP_SUL!AM722)</f>
        <v>*</v>
      </c>
      <c r="O705" s="175" t="str">
        <f>IF(SP_SUL!BH722="","*",SP_SUL!BH722)</f>
        <v>*</v>
      </c>
      <c r="P705" s="91"/>
      <c r="Q705" s="146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5" t="str">
        <f>IF(SP_SUL!K723="","*",SP_SUL!K723)</f>
        <v>*</v>
      </c>
      <c r="I706" s="133" t="str">
        <f>IF(SP_SUL!O723="","*",SP_SUL!O723)</f>
        <v>*</v>
      </c>
      <c r="J706" s="133" t="str">
        <f>IF(SP_SUL!P723="","*",SP_SUL!P723)</f>
        <v>*</v>
      </c>
      <c r="K706" s="142" t="str">
        <f>IF(SP_SUL!AK723="","*",SP_SUL!AK723)</f>
        <v>*</v>
      </c>
      <c r="L706" s="142" t="str">
        <f>IF(SP_SUL!AM723="","*",SP_SUL!AM723)</f>
        <v>*</v>
      </c>
      <c r="M706" s="142" t="str">
        <f>IF(SP_SUL!AP723="","*",SP_SUL!AP723)</f>
        <v>*</v>
      </c>
      <c r="N706" s="142" t="str">
        <f>IF(SP_SUL!AM723="","*",SP_SUL!AM723)</f>
        <v>*</v>
      </c>
      <c r="O706" s="175" t="str">
        <f>IF(SP_SUL!BH723="","*",SP_SUL!BH723)</f>
        <v>*</v>
      </c>
      <c r="P706" s="91"/>
      <c r="Q706" s="146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5" t="str">
        <f>IF(SP_SUL!K724="","*",SP_SUL!K724)</f>
        <v>*</v>
      </c>
      <c r="I707" s="133" t="str">
        <f>IF(SP_SUL!O724="","*",SP_SUL!O724)</f>
        <v>*</v>
      </c>
      <c r="J707" s="133" t="str">
        <f>IF(SP_SUL!P724="","*",SP_SUL!P724)</f>
        <v>*</v>
      </c>
      <c r="K707" s="142" t="str">
        <f>IF(SP_SUL!AK724="","*",SP_SUL!AK724)</f>
        <v>*</v>
      </c>
      <c r="L707" s="142" t="str">
        <f>IF(SP_SUL!AM724="","*",SP_SUL!AM724)</f>
        <v>*</v>
      </c>
      <c r="M707" s="142" t="str">
        <f>IF(SP_SUL!AP724="","*",SP_SUL!AP724)</f>
        <v>*</v>
      </c>
      <c r="N707" s="142" t="str">
        <f>IF(SP_SUL!AM724="","*",SP_SUL!AM724)</f>
        <v>*</v>
      </c>
      <c r="O707" s="175" t="str">
        <f>IF(SP_SUL!BH724="","*",SP_SUL!BH724)</f>
        <v>*</v>
      </c>
      <c r="P707" s="91"/>
      <c r="Q707" s="146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5" t="str">
        <f>IF(SP_SUL!K725="","*",SP_SUL!K725)</f>
        <v>*</v>
      </c>
      <c r="I708" s="133" t="str">
        <f>IF(SP_SUL!O725="","*",SP_SUL!O725)</f>
        <v>*</v>
      </c>
      <c r="J708" s="133" t="str">
        <f>IF(SP_SUL!P725="","*",SP_SUL!P725)</f>
        <v>*</v>
      </c>
      <c r="K708" s="142" t="str">
        <f>IF(SP_SUL!AK725="","*",SP_SUL!AK725)</f>
        <v>*</v>
      </c>
      <c r="L708" s="142" t="str">
        <f>IF(SP_SUL!AM725="","*",SP_SUL!AM725)</f>
        <v>*</v>
      </c>
      <c r="M708" s="142" t="str">
        <f>IF(SP_SUL!AP725="","*",SP_SUL!AP725)</f>
        <v>*</v>
      </c>
      <c r="N708" s="142" t="str">
        <f>IF(SP_SUL!AM725="","*",SP_SUL!AM725)</f>
        <v>*</v>
      </c>
      <c r="O708" s="175" t="str">
        <f>IF(SP_SUL!BH725="","*",SP_SUL!BH725)</f>
        <v>*</v>
      </c>
      <c r="P708" s="91"/>
      <c r="Q708" s="146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5" t="str">
        <f>IF(SP_SUL!K726="","*",SP_SUL!K726)</f>
        <v>*</v>
      </c>
      <c r="I709" s="133" t="str">
        <f>IF(SP_SUL!O726="","*",SP_SUL!O726)</f>
        <v>*</v>
      </c>
      <c r="J709" s="133" t="str">
        <f>IF(SP_SUL!P726="","*",SP_SUL!P726)</f>
        <v>*</v>
      </c>
      <c r="K709" s="142" t="str">
        <f>IF(SP_SUL!AK726="","*",SP_SUL!AK726)</f>
        <v>*</v>
      </c>
      <c r="L709" s="142" t="str">
        <f>IF(SP_SUL!AM726="","*",SP_SUL!AM726)</f>
        <v>*</v>
      </c>
      <c r="M709" s="142" t="str">
        <f>IF(SP_SUL!AP726="","*",SP_SUL!AP726)</f>
        <v>*</v>
      </c>
      <c r="N709" s="142" t="str">
        <f>IF(SP_SUL!AM726="","*",SP_SUL!AM726)</f>
        <v>*</v>
      </c>
      <c r="O709" s="175" t="str">
        <f>IF(SP_SUL!BH726="","*",SP_SUL!BH726)</f>
        <v>*</v>
      </c>
      <c r="P709" s="91"/>
      <c r="Q709" s="146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5" t="str">
        <f>IF(SP_SUL!K727="","*",SP_SUL!K727)</f>
        <v>*</v>
      </c>
      <c r="I710" s="133" t="str">
        <f>IF(SP_SUL!O727="","*",SP_SUL!O727)</f>
        <v>*</v>
      </c>
      <c r="J710" s="133" t="str">
        <f>IF(SP_SUL!P727="","*",SP_SUL!P727)</f>
        <v>*</v>
      </c>
      <c r="K710" s="142" t="str">
        <f>IF(SP_SUL!AK727="","*",SP_SUL!AK727)</f>
        <v>*</v>
      </c>
      <c r="L710" s="142" t="str">
        <f>IF(SP_SUL!AM727="","*",SP_SUL!AM727)</f>
        <v>*</v>
      </c>
      <c r="M710" s="142" t="str">
        <f>IF(SP_SUL!AP727="","*",SP_SUL!AP727)</f>
        <v>*</v>
      </c>
      <c r="N710" s="142" t="str">
        <f>IF(SP_SUL!AM727="","*",SP_SUL!AM727)</f>
        <v>*</v>
      </c>
      <c r="O710" s="175" t="str">
        <f>IF(SP_SUL!BH727="","*",SP_SUL!BH727)</f>
        <v>*</v>
      </c>
      <c r="P710" s="91"/>
      <c r="Q710" s="146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5" t="str">
        <f>IF(SP_SUL!K728="","*",SP_SUL!K728)</f>
        <v>*</v>
      </c>
      <c r="I711" s="133" t="str">
        <f>IF(SP_SUL!O728="","*",SP_SUL!O728)</f>
        <v>*</v>
      </c>
      <c r="J711" s="133" t="str">
        <f>IF(SP_SUL!P728="","*",SP_SUL!P728)</f>
        <v>*</v>
      </c>
      <c r="K711" s="142" t="str">
        <f>IF(SP_SUL!AK728="","*",SP_SUL!AK728)</f>
        <v>*</v>
      </c>
      <c r="L711" s="142" t="str">
        <f>IF(SP_SUL!AM728="","*",SP_SUL!AM728)</f>
        <v>*</v>
      </c>
      <c r="M711" s="142" t="str">
        <f>IF(SP_SUL!AP728="","*",SP_SUL!AP728)</f>
        <v>*</v>
      </c>
      <c r="N711" s="142" t="str">
        <f>IF(SP_SUL!AM728="","*",SP_SUL!AM728)</f>
        <v>*</v>
      </c>
      <c r="O711" s="175" t="str">
        <f>IF(SP_SUL!BH728="","*",SP_SUL!BH728)</f>
        <v>*</v>
      </c>
      <c r="P711" s="91"/>
      <c r="Q711" s="146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5" t="str">
        <f>IF(SP_SUL!K729="","*",SP_SUL!K729)</f>
        <v>*</v>
      </c>
      <c r="I712" s="133" t="str">
        <f>IF(SP_SUL!O729="","*",SP_SUL!O729)</f>
        <v>*</v>
      </c>
      <c r="J712" s="133" t="str">
        <f>IF(SP_SUL!P729="","*",SP_SUL!P729)</f>
        <v>*</v>
      </c>
      <c r="K712" s="142" t="str">
        <f>IF(SP_SUL!AK729="","*",SP_SUL!AK729)</f>
        <v>*</v>
      </c>
      <c r="L712" s="142" t="str">
        <f>IF(SP_SUL!AM729="","*",SP_SUL!AM729)</f>
        <v>*</v>
      </c>
      <c r="M712" s="142" t="str">
        <f>IF(SP_SUL!AP729="","*",SP_SUL!AP729)</f>
        <v>*</v>
      </c>
      <c r="N712" s="142" t="str">
        <f>IF(SP_SUL!AM729="","*",SP_SUL!AM729)</f>
        <v>*</v>
      </c>
      <c r="O712" s="175" t="str">
        <f>IF(SP_SUL!BH729="","*",SP_SUL!BH729)</f>
        <v>*</v>
      </c>
      <c r="P712" s="91"/>
      <c r="Q712" s="146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5" t="str">
        <f>IF(SP_SUL!K730="","*",SP_SUL!K730)</f>
        <v>*</v>
      </c>
      <c r="I713" s="133" t="str">
        <f>IF(SP_SUL!O730="","*",SP_SUL!O730)</f>
        <v>*</v>
      </c>
      <c r="J713" s="133" t="str">
        <f>IF(SP_SUL!P730="","*",SP_SUL!P730)</f>
        <v>*</v>
      </c>
      <c r="K713" s="142" t="str">
        <f>IF(SP_SUL!AK730="","*",SP_SUL!AK730)</f>
        <v>*</v>
      </c>
      <c r="L713" s="142" t="str">
        <f>IF(SP_SUL!AM730="","*",SP_SUL!AM730)</f>
        <v>*</v>
      </c>
      <c r="M713" s="142" t="str">
        <f>IF(SP_SUL!AP730="","*",SP_SUL!AP730)</f>
        <v>*</v>
      </c>
      <c r="N713" s="142" t="str">
        <f>IF(SP_SUL!AM730="","*",SP_SUL!AM730)</f>
        <v>*</v>
      </c>
      <c r="O713" s="175" t="str">
        <f>IF(SP_SUL!BH730="","*",SP_SUL!BH730)</f>
        <v>*</v>
      </c>
      <c r="P713" s="91"/>
      <c r="Q713" s="146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5" t="str">
        <f>IF(SP_SUL!K731="","*",SP_SUL!K731)</f>
        <v>*</v>
      </c>
      <c r="I714" s="133" t="str">
        <f>IF(SP_SUL!O731="","*",SP_SUL!O731)</f>
        <v>*</v>
      </c>
      <c r="J714" s="133" t="str">
        <f>IF(SP_SUL!P731="","*",SP_SUL!P731)</f>
        <v>*</v>
      </c>
      <c r="K714" s="142" t="str">
        <f>IF(SP_SUL!AK731="","*",SP_SUL!AK731)</f>
        <v>*</v>
      </c>
      <c r="L714" s="142" t="str">
        <f>IF(SP_SUL!AM731="","*",SP_SUL!AM731)</f>
        <v>*</v>
      </c>
      <c r="M714" s="142" t="str">
        <f>IF(SP_SUL!AP731="","*",SP_SUL!AP731)</f>
        <v>*</v>
      </c>
      <c r="N714" s="142" t="str">
        <f>IF(SP_SUL!AM731="","*",SP_SUL!AM731)</f>
        <v>*</v>
      </c>
      <c r="O714" s="175" t="str">
        <f>IF(SP_SUL!BH731="","*",SP_SUL!BH731)</f>
        <v>*</v>
      </c>
      <c r="P714" s="91"/>
      <c r="Q714" s="146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5" t="str">
        <f>IF(SP_SUL!K732="","*",SP_SUL!K732)</f>
        <v>*</v>
      </c>
      <c r="I715" s="133" t="str">
        <f>IF(SP_SUL!O732="","*",SP_SUL!O732)</f>
        <v>*</v>
      </c>
      <c r="J715" s="133" t="str">
        <f>IF(SP_SUL!P732="","*",SP_SUL!P732)</f>
        <v>*</v>
      </c>
      <c r="K715" s="142" t="str">
        <f>IF(SP_SUL!AK732="","*",SP_SUL!AK732)</f>
        <v>*</v>
      </c>
      <c r="L715" s="142" t="str">
        <f>IF(SP_SUL!AM732="","*",SP_SUL!AM732)</f>
        <v>*</v>
      </c>
      <c r="M715" s="142" t="str">
        <f>IF(SP_SUL!AP732="","*",SP_SUL!AP732)</f>
        <v>*</v>
      </c>
      <c r="N715" s="142" t="str">
        <f>IF(SP_SUL!AM732="","*",SP_SUL!AM732)</f>
        <v>*</v>
      </c>
      <c r="O715" s="175" t="str">
        <f>IF(SP_SUL!BH732="","*",SP_SUL!BH732)</f>
        <v>*</v>
      </c>
      <c r="P715" s="91"/>
      <c r="Q715" s="146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5" t="str">
        <f>IF(SP_SUL!K733="","*",SP_SUL!K733)</f>
        <v>*</v>
      </c>
      <c r="I716" s="133" t="str">
        <f>IF(SP_SUL!O733="","*",SP_SUL!O733)</f>
        <v>*</v>
      </c>
      <c r="J716" s="133" t="str">
        <f>IF(SP_SUL!P733="","*",SP_SUL!P733)</f>
        <v>*</v>
      </c>
      <c r="K716" s="142" t="str">
        <f>IF(SP_SUL!AK733="","*",SP_SUL!AK733)</f>
        <v>*</v>
      </c>
      <c r="L716" s="142" t="str">
        <f>IF(SP_SUL!AM733="","*",SP_SUL!AM733)</f>
        <v>*</v>
      </c>
      <c r="M716" s="142" t="str">
        <f>IF(SP_SUL!AP733="","*",SP_SUL!AP733)</f>
        <v>*</v>
      </c>
      <c r="N716" s="142" t="str">
        <f>IF(SP_SUL!AM733="","*",SP_SUL!AM733)</f>
        <v>*</v>
      </c>
      <c r="O716" s="175" t="str">
        <f>IF(SP_SUL!BH733="","*",SP_SUL!BH733)</f>
        <v>*</v>
      </c>
      <c r="P716" s="91"/>
      <c r="Q716" s="146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5" t="str">
        <f>IF(SP_SUL!K734="","*",SP_SUL!K734)</f>
        <v>*</v>
      </c>
      <c r="I717" s="133" t="str">
        <f>IF(SP_SUL!O734="","*",SP_SUL!O734)</f>
        <v>*</v>
      </c>
      <c r="J717" s="133" t="str">
        <f>IF(SP_SUL!P734="","*",SP_SUL!P734)</f>
        <v>*</v>
      </c>
      <c r="K717" s="142" t="str">
        <f>IF(SP_SUL!AK734="","*",SP_SUL!AK734)</f>
        <v>*</v>
      </c>
      <c r="L717" s="142" t="str">
        <f>IF(SP_SUL!AM734="","*",SP_SUL!AM734)</f>
        <v>*</v>
      </c>
      <c r="M717" s="142" t="str">
        <f>IF(SP_SUL!AP734="","*",SP_SUL!AP734)</f>
        <v>*</v>
      </c>
      <c r="N717" s="142" t="str">
        <f>IF(SP_SUL!AM734="","*",SP_SUL!AM734)</f>
        <v>*</v>
      </c>
      <c r="O717" s="175" t="str">
        <f>IF(SP_SUL!BH734="","*",SP_SUL!BH734)</f>
        <v>*</v>
      </c>
      <c r="P717" s="91"/>
      <c r="Q717" s="146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5" t="str">
        <f>IF(SP_SUL!K735="","*",SP_SUL!K735)</f>
        <v>*</v>
      </c>
      <c r="I718" s="133" t="str">
        <f>IF(SP_SUL!O735="","*",SP_SUL!O735)</f>
        <v>*</v>
      </c>
      <c r="J718" s="133" t="str">
        <f>IF(SP_SUL!P735="","*",SP_SUL!P735)</f>
        <v>*</v>
      </c>
      <c r="K718" s="142" t="str">
        <f>IF(SP_SUL!AK735="","*",SP_SUL!AK735)</f>
        <v>*</v>
      </c>
      <c r="L718" s="142" t="str">
        <f>IF(SP_SUL!AM735="","*",SP_SUL!AM735)</f>
        <v>*</v>
      </c>
      <c r="M718" s="142" t="str">
        <f>IF(SP_SUL!AP735="","*",SP_SUL!AP735)</f>
        <v>*</v>
      </c>
      <c r="N718" s="142" t="str">
        <f>IF(SP_SUL!AM735="","*",SP_SUL!AM735)</f>
        <v>*</v>
      </c>
      <c r="O718" s="175" t="str">
        <f>IF(SP_SUL!BH735="","*",SP_SUL!BH735)</f>
        <v>*</v>
      </c>
      <c r="P718" s="91"/>
      <c r="Q718" s="146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5" t="str">
        <f>IF(SP_SUL!K736="","*",SP_SUL!K736)</f>
        <v>*</v>
      </c>
      <c r="I719" s="133" t="str">
        <f>IF(SP_SUL!O736="","*",SP_SUL!O736)</f>
        <v>*</v>
      </c>
      <c r="J719" s="133" t="str">
        <f>IF(SP_SUL!P736="","*",SP_SUL!P736)</f>
        <v>*</v>
      </c>
      <c r="K719" s="142" t="str">
        <f>IF(SP_SUL!AK736="","*",SP_SUL!AK736)</f>
        <v>*</v>
      </c>
      <c r="L719" s="142" t="str">
        <f>IF(SP_SUL!AM736="","*",SP_SUL!AM736)</f>
        <v>*</v>
      </c>
      <c r="M719" s="142" t="str">
        <f>IF(SP_SUL!AP736="","*",SP_SUL!AP736)</f>
        <v>*</v>
      </c>
      <c r="N719" s="142" t="str">
        <f>IF(SP_SUL!AM736="","*",SP_SUL!AM736)</f>
        <v>*</v>
      </c>
      <c r="O719" s="175" t="str">
        <f>IF(SP_SUL!BH736="","*",SP_SUL!BH736)</f>
        <v>*</v>
      </c>
      <c r="P719" s="91"/>
      <c r="Q719" s="146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5" t="str">
        <f>IF(SP_SUL!K737="","*",SP_SUL!K737)</f>
        <v>*</v>
      </c>
      <c r="I720" s="133" t="str">
        <f>IF(SP_SUL!O737="","*",SP_SUL!O737)</f>
        <v>*</v>
      </c>
      <c r="J720" s="133" t="str">
        <f>IF(SP_SUL!P737="","*",SP_SUL!P737)</f>
        <v>*</v>
      </c>
      <c r="K720" s="142" t="str">
        <f>IF(SP_SUL!AK737="","*",SP_SUL!AK737)</f>
        <v>*</v>
      </c>
      <c r="L720" s="142" t="str">
        <f>IF(SP_SUL!AM737="","*",SP_SUL!AM737)</f>
        <v>*</v>
      </c>
      <c r="M720" s="142" t="str">
        <f>IF(SP_SUL!AP737="","*",SP_SUL!AP737)</f>
        <v>*</v>
      </c>
      <c r="N720" s="142" t="str">
        <f>IF(SP_SUL!AM737="","*",SP_SUL!AM737)</f>
        <v>*</v>
      </c>
      <c r="O720" s="175" t="str">
        <f>IF(SP_SUL!BH737="","*",SP_SUL!BH737)</f>
        <v>*</v>
      </c>
      <c r="P720" s="91"/>
      <c r="Q720" s="146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5" t="str">
        <f>IF(SP_SUL!K738="","*",SP_SUL!K738)</f>
        <v>*</v>
      </c>
      <c r="I721" s="133" t="str">
        <f>IF(SP_SUL!O738="","*",SP_SUL!O738)</f>
        <v>*</v>
      </c>
      <c r="J721" s="133" t="str">
        <f>IF(SP_SUL!P738="","*",SP_SUL!P738)</f>
        <v>*</v>
      </c>
      <c r="K721" s="142" t="str">
        <f>IF(SP_SUL!AK738="","*",SP_SUL!AK738)</f>
        <v>*</v>
      </c>
      <c r="L721" s="142" t="str">
        <f>IF(SP_SUL!AM738="","*",SP_SUL!AM738)</f>
        <v>*</v>
      </c>
      <c r="M721" s="142" t="str">
        <f>IF(SP_SUL!AP738="","*",SP_SUL!AP738)</f>
        <v>*</v>
      </c>
      <c r="N721" s="142" t="str">
        <f>IF(SP_SUL!AM738="","*",SP_SUL!AM738)</f>
        <v>*</v>
      </c>
      <c r="O721" s="175" t="str">
        <f>IF(SP_SUL!BH738="","*",SP_SUL!BH738)</f>
        <v>*</v>
      </c>
      <c r="P721" s="91"/>
      <c r="Q721" s="146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5" t="str">
        <f>IF(SP_SUL!K739="","*",SP_SUL!K739)</f>
        <v>*</v>
      </c>
      <c r="I722" s="133" t="str">
        <f>IF(SP_SUL!O739="","*",SP_SUL!O739)</f>
        <v>*</v>
      </c>
      <c r="J722" s="133" t="str">
        <f>IF(SP_SUL!P739="","*",SP_SUL!P739)</f>
        <v>*</v>
      </c>
      <c r="K722" s="142" t="str">
        <f>IF(SP_SUL!AK739="","*",SP_SUL!AK739)</f>
        <v>*</v>
      </c>
      <c r="L722" s="142" t="str">
        <f>IF(SP_SUL!AM739="","*",SP_SUL!AM739)</f>
        <v>*</v>
      </c>
      <c r="M722" s="142" t="str">
        <f>IF(SP_SUL!AP739="","*",SP_SUL!AP739)</f>
        <v>*</v>
      </c>
      <c r="N722" s="142" t="str">
        <f>IF(SP_SUL!AM739="","*",SP_SUL!AM739)</f>
        <v>*</v>
      </c>
      <c r="O722" s="175" t="str">
        <f>IF(SP_SUL!BH739="","*",SP_SUL!BH739)</f>
        <v>*</v>
      </c>
      <c r="P722" s="91"/>
      <c r="Q722" s="146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5" t="str">
        <f>IF(SP_SUL!K740="","*",SP_SUL!K740)</f>
        <v>*</v>
      </c>
      <c r="I723" s="133" t="str">
        <f>IF(SP_SUL!O740="","*",SP_SUL!O740)</f>
        <v>*</v>
      </c>
      <c r="J723" s="133" t="str">
        <f>IF(SP_SUL!P740="","*",SP_SUL!P740)</f>
        <v>*</v>
      </c>
      <c r="K723" s="142" t="str">
        <f>IF(SP_SUL!AK740="","*",SP_SUL!AK740)</f>
        <v>*</v>
      </c>
      <c r="L723" s="142" t="str">
        <f>IF(SP_SUL!AM740="","*",SP_SUL!AM740)</f>
        <v>*</v>
      </c>
      <c r="M723" s="142" t="str">
        <f>IF(SP_SUL!AP740="","*",SP_SUL!AP740)</f>
        <v>*</v>
      </c>
      <c r="N723" s="142" t="str">
        <f>IF(SP_SUL!AM740="","*",SP_SUL!AM740)</f>
        <v>*</v>
      </c>
      <c r="O723" s="175" t="str">
        <f>IF(SP_SUL!BH740="","*",SP_SUL!BH740)</f>
        <v>*</v>
      </c>
      <c r="P723" s="91"/>
      <c r="Q723" s="146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5" t="str">
        <f>IF(SP_SUL!K741="","*",SP_SUL!K741)</f>
        <v>*</v>
      </c>
      <c r="I724" s="133" t="str">
        <f>IF(SP_SUL!O741="","*",SP_SUL!O741)</f>
        <v>*</v>
      </c>
      <c r="J724" s="133" t="str">
        <f>IF(SP_SUL!P741="","*",SP_SUL!P741)</f>
        <v>*</v>
      </c>
      <c r="K724" s="142" t="str">
        <f>IF(SP_SUL!AK741="","*",SP_SUL!AK741)</f>
        <v>*</v>
      </c>
      <c r="L724" s="142" t="str">
        <f>IF(SP_SUL!AM741="","*",SP_SUL!AM741)</f>
        <v>*</v>
      </c>
      <c r="M724" s="142" t="str">
        <f>IF(SP_SUL!AP741="","*",SP_SUL!AP741)</f>
        <v>*</v>
      </c>
      <c r="N724" s="142" t="str">
        <f>IF(SP_SUL!AM741="","*",SP_SUL!AM741)</f>
        <v>*</v>
      </c>
      <c r="O724" s="175" t="str">
        <f>IF(SP_SUL!BH741="","*",SP_SUL!BH741)</f>
        <v>*</v>
      </c>
      <c r="P724" s="91"/>
      <c r="Q724" s="146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5" t="str">
        <f>IF(SP_SUL!K742="","*",SP_SUL!K742)</f>
        <v>*</v>
      </c>
      <c r="I725" s="133" t="str">
        <f>IF(SP_SUL!O742="","*",SP_SUL!O742)</f>
        <v>*</v>
      </c>
      <c r="J725" s="133" t="str">
        <f>IF(SP_SUL!P742="","*",SP_SUL!P742)</f>
        <v>*</v>
      </c>
      <c r="K725" s="142" t="str">
        <f>IF(SP_SUL!AK742="","*",SP_SUL!AK742)</f>
        <v>*</v>
      </c>
      <c r="L725" s="142" t="str">
        <f>IF(SP_SUL!AM742="","*",SP_SUL!AM742)</f>
        <v>*</v>
      </c>
      <c r="M725" s="142" t="str">
        <f>IF(SP_SUL!AP742="","*",SP_SUL!AP742)</f>
        <v>*</v>
      </c>
      <c r="N725" s="142" t="str">
        <f>IF(SP_SUL!AM742="","*",SP_SUL!AM742)</f>
        <v>*</v>
      </c>
      <c r="O725" s="175" t="str">
        <f>IF(SP_SUL!BH742="","*",SP_SUL!BH742)</f>
        <v>*</v>
      </c>
      <c r="P725" s="91"/>
      <c r="Q725" s="146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5" t="str">
        <f>IF(SP_SUL!K743="","*",SP_SUL!K743)</f>
        <v>*</v>
      </c>
      <c r="I726" s="133" t="str">
        <f>IF(SP_SUL!O743="","*",SP_SUL!O743)</f>
        <v>*</v>
      </c>
      <c r="J726" s="133" t="str">
        <f>IF(SP_SUL!P743="","*",SP_SUL!P743)</f>
        <v>*</v>
      </c>
      <c r="K726" s="142" t="str">
        <f>IF(SP_SUL!AK743="","*",SP_SUL!AK743)</f>
        <v>*</v>
      </c>
      <c r="L726" s="142" t="str">
        <f>IF(SP_SUL!AM743="","*",SP_SUL!AM743)</f>
        <v>*</v>
      </c>
      <c r="M726" s="142" t="str">
        <f>IF(SP_SUL!AP743="","*",SP_SUL!AP743)</f>
        <v>*</v>
      </c>
      <c r="N726" s="142" t="str">
        <f>IF(SP_SUL!AM743="","*",SP_SUL!AM743)</f>
        <v>*</v>
      </c>
      <c r="O726" s="175" t="str">
        <f>IF(SP_SUL!BH743="","*",SP_SUL!BH743)</f>
        <v>*</v>
      </c>
      <c r="P726" s="91"/>
      <c r="Q726" s="146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5" t="str">
        <f>IF(SP_SUL!K744="","*",SP_SUL!K744)</f>
        <v>*</v>
      </c>
      <c r="I727" s="133" t="str">
        <f>IF(SP_SUL!O744="","*",SP_SUL!O744)</f>
        <v>*</v>
      </c>
      <c r="J727" s="133" t="str">
        <f>IF(SP_SUL!P744="","*",SP_SUL!P744)</f>
        <v>*</v>
      </c>
      <c r="K727" s="142" t="str">
        <f>IF(SP_SUL!AK744="","*",SP_SUL!AK744)</f>
        <v>*</v>
      </c>
      <c r="L727" s="142" t="str">
        <f>IF(SP_SUL!AM744="","*",SP_SUL!AM744)</f>
        <v>*</v>
      </c>
      <c r="M727" s="142" t="str">
        <f>IF(SP_SUL!AP744="","*",SP_SUL!AP744)</f>
        <v>*</v>
      </c>
      <c r="N727" s="142" t="str">
        <f>IF(SP_SUL!AM744="","*",SP_SUL!AM744)</f>
        <v>*</v>
      </c>
      <c r="O727" s="175" t="str">
        <f>IF(SP_SUL!BH744="","*",SP_SUL!BH744)</f>
        <v>*</v>
      </c>
      <c r="P727" s="91"/>
      <c r="Q727" s="146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5" t="str">
        <f>IF(SP_SUL!K745="","*",SP_SUL!K745)</f>
        <v>*</v>
      </c>
      <c r="I728" s="133" t="str">
        <f>IF(SP_SUL!O745="","*",SP_SUL!O745)</f>
        <v>*</v>
      </c>
      <c r="J728" s="133" t="str">
        <f>IF(SP_SUL!P745="","*",SP_SUL!P745)</f>
        <v>*</v>
      </c>
      <c r="K728" s="142" t="str">
        <f>IF(SP_SUL!AK745="","*",SP_SUL!AK745)</f>
        <v>*</v>
      </c>
      <c r="L728" s="142" t="str">
        <f>IF(SP_SUL!AM745="","*",SP_SUL!AM745)</f>
        <v>*</v>
      </c>
      <c r="M728" s="142" t="str">
        <f>IF(SP_SUL!AP745="","*",SP_SUL!AP745)</f>
        <v>*</v>
      </c>
      <c r="N728" s="142" t="str">
        <f>IF(SP_SUL!AM745="","*",SP_SUL!AM745)</f>
        <v>*</v>
      </c>
      <c r="O728" s="175" t="str">
        <f>IF(SP_SUL!BH745="","*",SP_SUL!BH745)</f>
        <v>*</v>
      </c>
      <c r="P728" s="91"/>
      <c r="Q728" s="146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5" t="str">
        <f>IF(SP_SUL!K746="","*",SP_SUL!K746)</f>
        <v>*</v>
      </c>
      <c r="I729" s="133" t="str">
        <f>IF(SP_SUL!O746="","*",SP_SUL!O746)</f>
        <v>*</v>
      </c>
      <c r="J729" s="133" t="str">
        <f>IF(SP_SUL!P746="","*",SP_SUL!P746)</f>
        <v>*</v>
      </c>
      <c r="K729" s="142" t="str">
        <f>IF(SP_SUL!AK746="","*",SP_SUL!AK746)</f>
        <v>*</v>
      </c>
      <c r="L729" s="142" t="str">
        <f>IF(SP_SUL!AM746="","*",SP_SUL!AM746)</f>
        <v>*</v>
      </c>
      <c r="M729" s="142" t="str">
        <f>IF(SP_SUL!AP746="","*",SP_SUL!AP746)</f>
        <v>*</v>
      </c>
      <c r="N729" s="142" t="str">
        <f>IF(SP_SUL!AM746="","*",SP_SUL!AM746)</f>
        <v>*</v>
      </c>
      <c r="O729" s="175" t="str">
        <f>IF(SP_SUL!BH746="","*",SP_SUL!BH746)</f>
        <v>*</v>
      </c>
      <c r="P729" s="91"/>
      <c r="Q729" s="146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5" t="str">
        <f>IF(SP_SUL!K747="","*",SP_SUL!K747)</f>
        <v>*</v>
      </c>
      <c r="I730" s="133" t="str">
        <f>IF(SP_SUL!O747="","*",SP_SUL!O747)</f>
        <v>*</v>
      </c>
      <c r="J730" s="133" t="str">
        <f>IF(SP_SUL!P747="","*",SP_SUL!P747)</f>
        <v>*</v>
      </c>
      <c r="K730" s="142" t="str">
        <f>IF(SP_SUL!AK747="","*",SP_SUL!AK747)</f>
        <v>*</v>
      </c>
      <c r="L730" s="142" t="str">
        <f>IF(SP_SUL!AM747="","*",SP_SUL!AM747)</f>
        <v>*</v>
      </c>
      <c r="M730" s="142" t="str">
        <f>IF(SP_SUL!AP747="","*",SP_SUL!AP747)</f>
        <v>*</v>
      </c>
      <c r="N730" s="142" t="str">
        <f>IF(SP_SUL!AM747="","*",SP_SUL!AM747)</f>
        <v>*</v>
      </c>
      <c r="O730" s="175" t="str">
        <f>IF(SP_SUL!BH747="","*",SP_SUL!BH747)</f>
        <v>*</v>
      </c>
      <c r="P730" s="91"/>
      <c r="Q730" s="146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5" t="str">
        <f>IF(SP_SUL!K748="","*",SP_SUL!K748)</f>
        <v>*</v>
      </c>
      <c r="I731" s="133" t="str">
        <f>IF(SP_SUL!O748="","*",SP_SUL!O748)</f>
        <v>*</v>
      </c>
      <c r="J731" s="133" t="str">
        <f>IF(SP_SUL!P748="","*",SP_SUL!P748)</f>
        <v>*</v>
      </c>
      <c r="K731" s="142" t="str">
        <f>IF(SP_SUL!AK748="","*",SP_SUL!AK748)</f>
        <v>*</v>
      </c>
      <c r="L731" s="142" t="str">
        <f>IF(SP_SUL!AM748="","*",SP_SUL!AM748)</f>
        <v>*</v>
      </c>
      <c r="M731" s="142" t="str">
        <f>IF(SP_SUL!AP748="","*",SP_SUL!AP748)</f>
        <v>*</v>
      </c>
      <c r="N731" s="142" t="str">
        <f>IF(SP_SUL!AM748="","*",SP_SUL!AM748)</f>
        <v>*</v>
      </c>
      <c r="O731" s="175" t="str">
        <f>IF(SP_SUL!BH748="","*",SP_SUL!BH748)</f>
        <v>*</v>
      </c>
      <c r="P731" s="91"/>
      <c r="Q731" s="146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5" t="str">
        <f>IF(SP_SUL!K749="","*",SP_SUL!K749)</f>
        <v>*</v>
      </c>
      <c r="I732" s="133" t="str">
        <f>IF(SP_SUL!O749="","*",SP_SUL!O749)</f>
        <v>*</v>
      </c>
      <c r="J732" s="133" t="str">
        <f>IF(SP_SUL!P749="","*",SP_SUL!P749)</f>
        <v>*</v>
      </c>
      <c r="K732" s="142" t="str">
        <f>IF(SP_SUL!AK749="","*",SP_SUL!AK749)</f>
        <v>*</v>
      </c>
      <c r="L732" s="142" t="str">
        <f>IF(SP_SUL!AM749="","*",SP_SUL!AM749)</f>
        <v>*</v>
      </c>
      <c r="M732" s="142" t="str">
        <f>IF(SP_SUL!AP749="","*",SP_SUL!AP749)</f>
        <v>*</v>
      </c>
      <c r="N732" s="142" t="str">
        <f>IF(SP_SUL!AM749="","*",SP_SUL!AM749)</f>
        <v>*</v>
      </c>
      <c r="O732" s="175" t="str">
        <f>IF(SP_SUL!BH749="","*",SP_SUL!BH749)</f>
        <v>*</v>
      </c>
      <c r="P732" s="91"/>
      <c r="Q732" s="146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5" t="str">
        <f>IF(SP_SUL!K750="","*",SP_SUL!K750)</f>
        <v>*</v>
      </c>
      <c r="I733" s="133" t="str">
        <f>IF(SP_SUL!O750="","*",SP_SUL!O750)</f>
        <v>*</v>
      </c>
      <c r="J733" s="133" t="str">
        <f>IF(SP_SUL!P750="","*",SP_SUL!P750)</f>
        <v>*</v>
      </c>
      <c r="K733" s="142" t="str">
        <f>IF(SP_SUL!AK750="","*",SP_SUL!AK750)</f>
        <v>*</v>
      </c>
      <c r="L733" s="142" t="str">
        <f>IF(SP_SUL!AM750="","*",SP_SUL!AM750)</f>
        <v>*</v>
      </c>
      <c r="M733" s="142" t="str">
        <f>IF(SP_SUL!AP750="","*",SP_SUL!AP750)</f>
        <v>*</v>
      </c>
      <c r="N733" s="142" t="str">
        <f>IF(SP_SUL!AM750="","*",SP_SUL!AM750)</f>
        <v>*</v>
      </c>
      <c r="O733" s="175" t="str">
        <f>IF(SP_SUL!BH750="","*",SP_SUL!BH750)</f>
        <v>*</v>
      </c>
      <c r="P733" s="91"/>
      <c r="Q733" s="146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5" t="str">
        <f>IF(SP_SUL!K751="","*",SP_SUL!K751)</f>
        <v>*</v>
      </c>
      <c r="I734" s="133" t="str">
        <f>IF(SP_SUL!O751="","*",SP_SUL!O751)</f>
        <v>*</v>
      </c>
      <c r="J734" s="133" t="str">
        <f>IF(SP_SUL!P751="","*",SP_SUL!P751)</f>
        <v>*</v>
      </c>
      <c r="K734" s="142" t="str">
        <f>IF(SP_SUL!AK751="","*",SP_SUL!AK751)</f>
        <v>*</v>
      </c>
      <c r="L734" s="142" t="str">
        <f>IF(SP_SUL!AM751="","*",SP_SUL!AM751)</f>
        <v>*</v>
      </c>
      <c r="M734" s="142" t="str">
        <f>IF(SP_SUL!AP751="","*",SP_SUL!AP751)</f>
        <v>*</v>
      </c>
      <c r="N734" s="142" t="str">
        <f>IF(SP_SUL!AM751="","*",SP_SUL!AM751)</f>
        <v>*</v>
      </c>
      <c r="O734" s="175" t="str">
        <f>IF(SP_SUL!BH751="","*",SP_SUL!BH751)</f>
        <v>*</v>
      </c>
      <c r="P734" s="91"/>
      <c r="Q734" s="146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5" t="str">
        <f>IF(SP_SUL!K752="","*",SP_SUL!K752)</f>
        <v>*</v>
      </c>
      <c r="I735" s="133" t="str">
        <f>IF(SP_SUL!O752="","*",SP_SUL!O752)</f>
        <v>*</v>
      </c>
      <c r="J735" s="133" t="str">
        <f>IF(SP_SUL!P752="","*",SP_SUL!P752)</f>
        <v>*</v>
      </c>
      <c r="K735" s="142" t="str">
        <f>IF(SP_SUL!AK752="","*",SP_SUL!AK752)</f>
        <v>*</v>
      </c>
      <c r="L735" s="142" t="str">
        <f>IF(SP_SUL!AM752="","*",SP_SUL!AM752)</f>
        <v>*</v>
      </c>
      <c r="M735" s="142" t="str">
        <f>IF(SP_SUL!AP752="","*",SP_SUL!AP752)</f>
        <v>*</v>
      </c>
      <c r="N735" s="142" t="str">
        <f>IF(SP_SUL!AM752="","*",SP_SUL!AM752)</f>
        <v>*</v>
      </c>
      <c r="O735" s="175" t="str">
        <f>IF(SP_SUL!BH752="","*",SP_SUL!BH752)</f>
        <v>*</v>
      </c>
      <c r="P735" s="91"/>
      <c r="Q735" s="146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5" t="str">
        <f>IF(SP_SUL!K753="","*",SP_SUL!K753)</f>
        <v>*</v>
      </c>
      <c r="I736" s="133" t="str">
        <f>IF(SP_SUL!O753="","*",SP_SUL!O753)</f>
        <v>*</v>
      </c>
      <c r="J736" s="133" t="str">
        <f>IF(SP_SUL!P753="","*",SP_SUL!P753)</f>
        <v>*</v>
      </c>
      <c r="K736" s="142" t="str">
        <f>IF(SP_SUL!AK753="","*",SP_SUL!AK753)</f>
        <v>*</v>
      </c>
      <c r="L736" s="142" t="str">
        <f>IF(SP_SUL!AM753="","*",SP_SUL!AM753)</f>
        <v>*</v>
      </c>
      <c r="M736" s="142" t="str">
        <f>IF(SP_SUL!AP753="","*",SP_SUL!AP753)</f>
        <v>*</v>
      </c>
      <c r="N736" s="142" t="str">
        <f>IF(SP_SUL!AM753="","*",SP_SUL!AM753)</f>
        <v>*</v>
      </c>
      <c r="O736" s="175" t="str">
        <f>IF(SP_SUL!BH753="","*",SP_SUL!BH753)</f>
        <v>*</v>
      </c>
      <c r="P736" s="91"/>
      <c r="Q736" s="146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5" t="str">
        <f>IF(SP_SUL!K754="","*",SP_SUL!K754)</f>
        <v>*</v>
      </c>
      <c r="I737" s="133" t="str">
        <f>IF(SP_SUL!O754="","*",SP_SUL!O754)</f>
        <v>*</v>
      </c>
      <c r="J737" s="133" t="str">
        <f>IF(SP_SUL!P754="","*",SP_SUL!P754)</f>
        <v>*</v>
      </c>
      <c r="K737" s="142" t="str">
        <f>IF(SP_SUL!AK754="","*",SP_SUL!AK754)</f>
        <v>*</v>
      </c>
      <c r="L737" s="142" t="str">
        <f>IF(SP_SUL!AM754="","*",SP_SUL!AM754)</f>
        <v>*</v>
      </c>
      <c r="M737" s="142" t="str">
        <f>IF(SP_SUL!AP754="","*",SP_SUL!AP754)</f>
        <v>*</v>
      </c>
      <c r="N737" s="142" t="str">
        <f>IF(SP_SUL!AM754="","*",SP_SUL!AM754)</f>
        <v>*</v>
      </c>
      <c r="O737" s="175" t="str">
        <f>IF(SP_SUL!BH754="","*",SP_SUL!BH754)</f>
        <v>*</v>
      </c>
      <c r="P737" s="91"/>
      <c r="Q737" s="146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5" t="str">
        <f>IF(SP_SUL!K755="","*",SP_SUL!K755)</f>
        <v>*</v>
      </c>
      <c r="I738" s="133" t="str">
        <f>IF(SP_SUL!O755="","*",SP_SUL!O755)</f>
        <v>*</v>
      </c>
      <c r="J738" s="133" t="str">
        <f>IF(SP_SUL!P755="","*",SP_SUL!P755)</f>
        <v>*</v>
      </c>
      <c r="K738" s="142" t="str">
        <f>IF(SP_SUL!AK755="","*",SP_SUL!AK755)</f>
        <v>*</v>
      </c>
      <c r="L738" s="142" t="str">
        <f>IF(SP_SUL!AM755="","*",SP_SUL!AM755)</f>
        <v>*</v>
      </c>
      <c r="M738" s="142" t="str">
        <f>IF(SP_SUL!AP755="","*",SP_SUL!AP755)</f>
        <v>*</v>
      </c>
      <c r="N738" s="142" t="str">
        <f>IF(SP_SUL!AM755="","*",SP_SUL!AM755)</f>
        <v>*</v>
      </c>
      <c r="O738" s="175" t="str">
        <f>IF(SP_SUL!BH755="","*",SP_SUL!BH755)</f>
        <v>*</v>
      </c>
      <c r="P738" s="91"/>
      <c r="Q738" s="146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5" t="str">
        <f>IF(SP_SUL!K756="","*",SP_SUL!K756)</f>
        <v>*</v>
      </c>
      <c r="I739" s="133" t="str">
        <f>IF(SP_SUL!O756="","*",SP_SUL!O756)</f>
        <v>*</v>
      </c>
      <c r="J739" s="133" t="str">
        <f>IF(SP_SUL!P756="","*",SP_SUL!P756)</f>
        <v>*</v>
      </c>
      <c r="K739" s="142" t="str">
        <f>IF(SP_SUL!AK756="","*",SP_SUL!AK756)</f>
        <v>*</v>
      </c>
      <c r="L739" s="142" t="str">
        <f>IF(SP_SUL!AM756="","*",SP_SUL!AM756)</f>
        <v>*</v>
      </c>
      <c r="M739" s="142" t="str">
        <f>IF(SP_SUL!AP756="","*",SP_SUL!AP756)</f>
        <v>*</v>
      </c>
      <c r="N739" s="142" t="str">
        <f>IF(SP_SUL!AM756="","*",SP_SUL!AM756)</f>
        <v>*</v>
      </c>
      <c r="O739" s="175" t="str">
        <f>IF(SP_SUL!BH756="","*",SP_SUL!BH756)</f>
        <v>*</v>
      </c>
      <c r="P739" s="91"/>
      <c r="Q739" s="146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5" t="str">
        <f>IF(SP_SUL!K757="","*",SP_SUL!K757)</f>
        <v>*</v>
      </c>
      <c r="I740" s="133" t="str">
        <f>IF(SP_SUL!O757="","*",SP_SUL!O757)</f>
        <v>*</v>
      </c>
      <c r="J740" s="133" t="str">
        <f>IF(SP_SUL!P757="","*",SP_SUL!P757)</f>
        <v>*</v>
      </c>
      <c r="K740" s="142" t="str">
        <f>IF(SP_SUL!AK757="","*",SP_SUL!AK757)</f>
        <v>*</v>
      </c>
      <c r="L740" s="142" t="str">
        <f>IF(SP_SUL!AM757="","*",SP_SUL!AM757)</f>
        <v>*</v>
      </c>
      <c r="M740" s="142" t="str">
        <f>IF(SP_SUL!AP757="","*",SP_SUL!AP757)</f>
        <v>*</v>
      </c>
      <c r="N740" s="142" t="str">
        <f>IF(SP_SUL!AM757="","*",SP_SUL!AM757)</f>
        <v>*</v>
      </c>
      <c r="O740" s="175" t="str">
        <f>IF(SP_SUL!BH757="","*",SP_SUL!BH757)</f>
        <v>*</v>
      </c>
      <c r="P740" s="91"/>
      <c r="Q740" s="146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5" t="str">
        <f>IF(SP_SUL!K758="","*",SP_SUL!K758)</f>
        <v>*</v>
      </c>
      <c r="I741" s="133" t="str">
        <f>IF(SP_SUL!O758="","*",SP_SUL!O758)</f>
        <v>*</v>
      </c>
      <c r="J741" s="133" t="str">
        <f>IF(SP_SUL!P758="","*",SP_SUL!P758)</f>
        <v>*</v>
      </c>
      <c r="K741" s="142" t="str">
        <f>IF(SP_SUL!AK758="","*",SP_SUL!AK758)</f>
        <v>*</v>
      </c>
      <c r="L741" s="142" t="str">
        <f>IF(SP_SUL!AM758="","*",SP_SUL!AM758)</f>
        <v>*</v>
      </c>
      <c r="M741" s="142" t="str">
        <f>IF(SP_SUL!AP758="","*",SP_SUL!AP758)</f>
        <v>*</v>
      </c>
      <c r="N741" s="142" t="str">
        <f>IF(SP_SUL!AM758="","*",SP_SUL!AM758)</f>
        <v>*</v>
      </c>
      <c r="O741" s="175" t="str">
        <f>IF(SP_SUL!BH758="","*",SP_SUL!BH758)</f>
        <v>*</v>
      </c>
      <c r="P741" s="91"/>
      <c r="Q741" s="146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5" t="str">
        <f>IF(SP_SUL!K759="","*",SP_SUL!K759)</f>
        <v>*</v>
      </c>
      <c r="I742" s="133" t="str">
        <f>IF(SP_SUL!O759="","*",SP_SUL!O759)</f>
        <v>*</v>
      </c>
      <c r="J742" s="133" t="str">
        <f>IF(SP_SUL!P759="","*",SP_SUL!P759)</f>
        <v>*</v>
      </c>
      <c r="K742" s="142" t="str">
        <f>IF(SP_SUL!AK759="","*",SP_SUL!AK759)</f>
        <v>*</v>
      </c>
      <c r="L742" s="142" t="str">
        <f>IF(SP_SUL!AM759="","*",SP_SUL!AM759)</f>
        <v>*</v>
      </c>
      <c r="M742" s="142" t="str">
        <f>IF(SP_SUL!AP759="","*",SP_SUL!AP759)</f>
        <v>*</v>
      </c>
      <c r="N742" s="142" t="str">
        <f>IF(SP_SUL!AM759="","*",SP_SUL!AM759)</f>
        <v>*</v>
      </c>
      <c r="O742" s="175" t="str">
        <f>IF(SP_SUL!BH759="","*",SP_SUL!BH759)</f>
        <v>*</v>
      </c>
      <c r="P742" s="91"/>
      <c r="Q742" s="146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5" t="str">
        <f>IF(SP_SUL!K760="","*",SP_SUL!K760)</f>
        <v>*</v>
      </c>
      <c r="I743" s="133" t="str">
        <f>IF(SP_SUL!O760="","*",SP_SUL!O760)</f>
        <v>*</v>
      </c>
      <c r="J743" s="133" t="str">
        <f>IF(SP_SUL!P760="","*",SP_SUL!P760)</f>
        <v>*</v>
      </c>
      <c r="K743" s="142" t="str">
        <f>IF(SP_SUL!AK760="","*",SP_SUL!AK760)</f>
        <v>*</v>
      </c>
      <c r="L743" s="142" t="str">
        <f>IF(SP_SUL!AM760="","*",SP_SUL!AM760)</f>
        <v>*</v>
      </c>
      <c r="M743" s="142" t="str">
        <f>IF(SP_SUL!AP760="","*",SP_SUL!AP760)</f>
        <v>*</v>
      </c>
      <c r="N743" s="142" t="str">
        <f>IF(SP_SUL!AM760="","*",SP_SUL!AM760)</f>
        <v>*</v>
      </c>
      <c r="O743" s="175" t="str">
        <f>IF(SP_SUL!BH760="","*",SP_SUL!BH760)</f>
        <v>*</v>
      </c>
      <c r="P743" s="91"/>
      <c r="Q743" s="146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5" t="str">
        <f>IF(SP_SUL!K761="","*",SP_SUL!K761)</f>
        <v>*</v>
      </c>
      <c r="I744" s="133" t="str">
        <f>IF(SP_SUL!O761="","*",SP_SUL!O761)</f>
        <v>*</v>
      </c>
      <c r="J744" s="133" t="str">
        <f>IF(SP_SUL!P761="","*",SP_SUL!P761)</f>
        <v>*</v>
      </c>
      <c r="K744" s="142" t="str">
        <f>IF(SP_SUL!AK761="","*",SP_SUL!AK761)</f>
        <v>*</v>
      </c>
      <c r="L744" s="142" t="str">
        <f>IF(SP_SUL!AM761="","*",SP_SUL!AM761)</f>
        <v>*</v>
      </c>
      <c r="M744" s="142" t="str">
        <f>IF(SP_SUL!AP761="","*",SP_SUL!AP761)</f>
        <v>*</v>
      </c>
      <c r="N744" s="142" t="str">
        <f>IF(SP_SUL!AM761="","*",SP_SUL!AM761)</f>
        <v>*</v>
      </c>
      <c r="O744" s="175" t="str">
        <f>IF(SP_SUL!BH761="","*",SP_SUL!BH761)</f>
        <v>*</v>
      </c>
      <c r="P744" s="91"/>
      <c r="Q744" s="146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5" t="str">
        <f>IF(SP_SUL!K762="","*",SP_SUL!K762)</f>
        <v>*</v>
      </c>
      <c r="I745" s="133" t="str">
        <f>IF(SP_SUL!O762="","*",SP_SUL!O762)</f>
        <v>*</v>
      </c>
      <c r="J745" s="133" t="str">
        <f>IF(SP_SUL!P762="","*",SP_SUL!P762)</f>
        <v>*</v>
      </c>
      <c r="K745" s="142" t="str">
        <f>IF(SP_SUL!AK762="","*",SP_SUL!AK762)</f>
        <v>*</v>
      </c>
      <c r="L745" s="142" t="str">
        <f>IF(SP_SUL!AM762="","*",SP_SUL!AM762)</f>
        <v>*</v>
      </c>
      <c r="M745" s="142" t="str">
        <f>IF(SP_SUL!AP762="","*",SP_SUL!AP762)</f>
        <v>*</v>
      </c>
      <c r="N745" s="142" t="str">
        <f>IF(SP_SUL!AM762="","*",SP_SUL!AM762)</f>
        <v>*</v>
      </c>
      <c r="O745" s="175" t="str">
        <f>IF(SP_SUL!BH762="","*",SP_SUL!BH762)</f>
        <v>*</v>
      </c>
      <c r="P745" s="91"/>
      <c r="Q745" s="146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5" t="str">
        <f>IF(SP_SUL!K763="","*",SP_SUL!K763)</f>
        <v>*</v>
      </c>
      <c r="I746" s="133" t="str">
        <f>IF(SP_SUL!O763="","*",SP_SUL!O763)</f>
        <v>*</v>
      </c>
      <c r="J746" s="133" t="str">
        <f>IF(SP_SUL!P763="","*",SP_SUL!P763)</f>
        <v>*</v>
      </c>
      <c r="K746" s="142" t="str">
        <f>IF(SP_SUL!AK763="","*",SP_SUL!AK763)</f>
        <v>*</v>
      </c>
      <c r="L746" s="142" t="str">
        <f>IF(SP_SUL!AM763="","*",SP_SUL!AM763)</f>
        <v>*</v>
      </c>
      <c r="M746" s="142" t="str">
        <f>IF(SP_SUL!AP763="","*",SP_SUL!AP763)</f>
        <v>*</v>
      </c>
      <c r="N746" s="142" t="str">
        <f>IF(SP_SUL!AM763="","*",SP_SUL!AM763)</f>
        <v>*</v>
      </c>
      <c r="O746" s="175" t="str">
        <f>IF(SP_SUL!BH763="","*",SP_SUL!BH763)</f>
        <v>*</v>
      </c>
      <c r="P746" s="91"/>
      <c r="Q746" s="146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5" t="str">
        <f>IF(SP_SUL!K764="","*",SP_SUL!K764)</f>
        <v>*</v>
      </c>
      <c r="I747" s="133" t="str">
        <f>IF(SP_SUL!O764="","*",SP_SUL!O764)</f>
        <v>*</v>
      </c>
      <c r="J747" s="133" t="str">
        <f>IF(SP_SUL!P764="","*",SP_SUL!P764)</f>
        <v>*</v>
      </c>
      <c r="K747" s="142" t="str">
        <f>IF(SP_SUL!AK764="","*",SP_SUL!AK764)</f>
        <v>*</v>
      </c>
      <c r="L747" s="142" t="str">
        <f>IF(SP_SUL!AM764="","*",SP_SUL!AM764)</f>
        <v>*</v>
      </c>
      <c r="M747" s="142" t="str">
        <f>IF(SP_SUL!AP764="","*",SP_SUL!AP764)</f>
        <v>*</v>
      </c>
      <c r="N747" s="142" t="str">
        <f>IF(SP_SUL!AM764="","*",SP_SUL!AM764)</f>
        <v>*</v>
      </c>
      <c r="O747" s="175" t="str">
        <f>IF(SP_SUL!BH764="","*",SP_SUL!BH764)</f>
        <v>*</v>
      </c>
      <c r="P747" s="91"/>
      <c r="Q747" s="146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5" t="str">
        <f>IF(SP_SUL!K765="","*",SP_SUL!K765)</f>
        <v>*</v>
      </c>
      <c r="I748" s="133" t="str">
        <f>IF(SP_SUL!O765="","*",SP_SUL!O765)</f>
        <v>*</v>
      </c>
      <c r="J748" s="133" t="str">
        <f>IF(SP_SUL!P765="","*",SP_SUL!P765)</f>
        <v>*</v>
      </c>
      <c r="K748" s="142" t="str">
        <f>IF(SP_SUL!AK765="","*",SP_SUL!AK765)</f>
        <v>*</v>
      </c>
      <c r="L748" s="142" t="str">
        <f>IF(SP_SUL!AM765="","*",SP_SUL!AM765)</f>
        <v>*</v>
      </c>
      <c r="M748" s="142" t="str">
        <f>IF(SP_SUL!AP765="","*",SP_SUL!AP765)</f>
        <v>*</v>
      </c>
      <c r="N748" s="142" t="str">
        <f>IF(SP_SUL!AM765="","*",SP_SUL!AM765)</f>
        <v>*</v>
      </c>
      <c r="O748" s="175" t="str">
        <f>IF(SP_SUL!BH765="","*",SP_SUL!BH765)</f>
        <v>*</v>
      </c>
      <c r="P748" s="91"/>
      <c r="Q748" s="146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5" t="str">
        <f>IF(SP_SUL!K766="","*",SP_SUL!K766)</f>
        <v>*</v>
      </c>
      <c r="I749" s="133" t="str">
        <f>IF(SP_SUL!O766="","*",SP_SUL!O766)</f>
        <v>*</v>
      </c>
      <c r="J749" s="133" t="str">
        <f>IF(SP_SUL!P766="","*",SP_SUL!P766)</f>
        <v>*</v>
      </c>
      <c r="K749" s="142" t="str">
        <f>IF(SP_SUL!AK766="","*",SP_SUL!AK766)</f>
        <v>*</v>
      </c>
      <c r="L749" s="142" t="str">
        <f>IF(SP_SUL!AM766="","*",SP_SUL!AM766)</f>
        <v>*</v>
      </c>
      <c r="M749" s="142" t="str">
        <f>IF(SP_SUL!AP766="","*",SP_SUL!AP766)</f>
        <v>*</v>
      </c>
      <c r="N749" s="142" t="str">
        <f>IF(SP_SUL!AM766="","*",SP_SUL!AM766)</f>
        <v>*</v>
      </c>
      <c r="O749" s="175" t="str">
        <f>IF(SP_SUL!BH766="","*",SP_SUL!BH766)</f>
        <v>*</v>
      </c>
      <c r="P749" s="91"/>
      <c r="Q749" s="146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5" t="str">
        <f>IF(SP_SUL!K767="","*",SP_SUL!K767)</f>
        <v>*</v>
      </c>
      <c r="I750" s="133" t="str">
        <f>IF(SP_SUL!O767="","*",SP_SUL!O767)</f>
        <v>*</v>
      </c>
      <c r="J750" s="133" t="str">
        <f>IF(SP_SUL!P767="","*",SP_SUL!P767)</f>
        <v>*</v>
      </c>
      <c r="K750" s="142" t="str">
        <f>IF(SP_SUL!AK767="","*",SP_SUL!AK767)</f>
        <v>*</v>
      </c>
      <c r="L750" s="142" t="str">
        <f>IF(SP_SUL!AM767="","*",SP_SUL!AM767)</f>
        <v>*</v>
      </c>
      <c r="M750" s="142" t="str">
        <f>IF(SP_SUL!AP767="","*",SP_SUL!AP767)</f>
        <v>*</v>
      </c>
      <c r="N750" s="142" t="str">
        <f>IF(SP_SUL!AM767="","*",SP_SUL!AM767)</f>
        <v>*</v>
      </c>
      <c r="O750" s="175" t="str">
        <f>IF(SP_SUL!BH767="","*",SP_SUL!BH767)</f>
        <v>*</v>
      </c>
      <c r="P750" s="91"/>
      <c r="Q750" s="146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5" t="str">
        <f>IF(SP_SUL!K768="","*",SP_SUL!K768)</f>
        <v>*</v>
      </c>
      <c r="I751" s="133" t="str">
        <f>IF(SP_SUL!O768="","*",SP_SUL!O768)</f>
        <v>*</v>
      </c>
      <c r="J751" s="133" t="str">
        <f>IF(SP_SUL!P768="","*",SP_SUL!P768)</f>
        <v>*</v>
      </c>
      <c r="K751" s="142" t="str">
        <f>IF(SP_SUL!AK768="","*",SP_SUL!AK768)</f>
        <v>*</v>
      </c>
      <c r="L751" s="142" t="str">
        <f>IF(SP_SUL!AM768="","*",SP_SUL!AM768)</f>
        <v>*</v>
      </c>
      <c r="M751" s="142" t="str">
        <f>IF(SP_SUL!AP768="","*",SP_SUL!AP768)</f>
        <v>*</v>
      </c>
      <c r="N751" s="142" t="str">
        <f>IF(SP_SUL!AM768="","*",SP_SUL!AM768)</f>
        <v>*</v>
      </c>
      <c r="O751" s="175" t="str">
        <f>IF(SP_SUL!BH768="","*",SP_SUL!BH768)</f>
        <v>*</v>
      </c>
      <c r="P751" s="91"/>
      <c r="Q751" s="146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5" t="str">
        <f>IF(SP_SUL!K769="","*",SP_SUL!K769)</f>
        <v>*</v>
      </c>
      <c r="I752" s="133" t="str">
        <f>IF(SP_SUL!O769="","*",SP_SUL!O769)</f>
        <v>*</v>
      </c>
      <c r="J752" s="133" t="str">
        <f>IF(SP_SUL!P769="","*",SP_SUL!P769)</f>
        <v>*</v>
      </c>
      <c r="K752" s="142" t="str">
        <f>IF(SP_SUL!AK769="","*",SP_SUL!AK769)</f>
        <v>*</v>
      </c>
      <c r="L752" s="142" t="str">
        <f>IF(SP_SUL!AM769="","*",SP_SUL!AM769)</f>
        <v>*</v>
      </c>
      <c r="M752" s="142" t="str">
        <f>IF(SP_SUL!AP769="","*",SP_SUL!AP769)</f>
        <v>*</v>
      </c>
      <c r="N752" s="142" t="str">
        <f>IF(SP_SUL!AM769="","*",SP_SUL!AM769)</f>
        <v>*</v>
      </c>
      <c r="O752" s="175" t="str">
        <f>IF(SP_SUL!BH769="","*",SP_SUL!BH769)</f>
        <v>*</v>
      </c>
      <c r="P752" s="91"/>
      <c r="Q752" s="146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5" t="str">
        <f>IF(SP_SUL!K770="","*",SP_SUL!K770)</f>
        <v>*</v>
      </c>
      <c r="I753" s="133" t="str">
        <f>IF(SP_SUL!O770="","*",SP_SUL!O770)</f>
        <v>*</v>
      </c>
      <c r="J753" s="133" t="str">
        <f>IF(SP_SUL!P770="","*",SP_SUL!P770)</f>
        <v>*</v>
      </c>
      <c r="K753" s="142" t="str">
        <f>IF(SP_SUL!AK770="","*",SP_SUL!AK770)</f>
        <v>*</v>
      </c>
      <c r="L753" s="142" t="str">
        <f>IF(SP_SUL!AM770="","*",SP_SUL!AM770)</f>
        <v>*</v>
      </c>
      <c r="M753" s="142" t="str">
        <f>IF(SP_SUL!AP770="","*",SP_SUL!AP770)</f>
        <v>*</v>
      </c>
      <c r="N753" s="142" t="str">
        <f>IF(SP_SUL!AM770="","*",SP_SUL!AM770)</f>
        <v>*</v>
      </c>
      <c r="O753" s="175" t="str">
        <f>IF(SP_SUL!BH770="","*",SP_SUL!BH770)</f>
        <v>*</v>
      </c>
      <c r="P753" s="91"/>
      <c r="Q753" s="146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5" t="str">
        <f>IF(SP_SUL!K771="","*",SP_SUL!K771)</f>
        <v>*</v>
      </c>
      <c r="I754" s="133" t="str">
        <f>IF(SP_SUL!O771="","*",SP_SUL!O771)</f>
        <v>*</v>
      </c>
      <c r="J754" s="133" t="str">
        <f>IF(SP_SUL!P771="","*",SP_SUL!P771)</f>
        <v>*</v>
      </c>
      <c r="K754" s="142" t="str">
        <f>IF(SP_SUL!AK771="","*",SP_SUL!AK771)</f>
        <v>*</v>
      </c>
      <c r="L754" s="142" t="str">
        <f>IF(SP_SUL!AM771="","*",SP_SUL!AM771)</f>
        <v>*</v>
      </c>
      <c r="M754" s="142" t="str">
        <f>IF(SP_SUL!AP771="","*",SP_SUL!AP771)</f>
        <v>*</v>
      </c>
      <c r="N754" s="142" t="str">
        <f>IF(SP_SUL!AM771="","*",SP_SUL!AM771)</f>
        <v>*</v>
      </c>
      <c r="O754" s="175" t="str">
        <f>IF(SP_SUL!BH771="","*",SP_SUL!BH771)</f>
        <v>*</v>
      </c>
      <c r="P754" s="91"/>
      <c r="Q754" s="146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5" t="str">
        <f>IF(SP_SUL!K772="","*",SP_SUL!K772)</f>
        <v>*</v>
      </c>
      <c r="I755" s="133" t="str">
        <f>IF(SP_SUL!O772="","*",SP_SUL!O772)</f>
        <v>*</v>
      </c>
      <c r="J755" s="133" t="str">
        <f>IF(SP_SUL!P772="","*",SP_SUL!P772)</f>
        <v>*</v>
      </c>
      <c r="K755" s="142" t="str">
        <f>IF(SP_SUL!AK772="","*",SP_SUL!AK772)</f>
        <v>*</v>
      </c>
      <c r="L755" s="142" t="str">
        <f>IF(SP_SUL!AM772="","*",SP_SUL!AM772)</f>
        <v>*</v>
      </c>
      <c r="M755" s="142" t="str">
        <f>IF(SP_SUL!AP772="","*",SP_SUL!AP772)</f>
        <v>*</v>
      </c>
      <c r="N755" s="142" t="str">
        <f>IF(SP_SUL!AM772="","*",SP_SUL!AM772)</f>
        <v>*</v>
      </c>
      <c r="O755" s="175" t="str">
        <f>IF(SP_SUL!BH772="","*",SP_SUL!BH772)</f>
        <v>*</v>
      </c>
      <c r="P755" s="91"/>
      <c r="Q755" s="146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5" t="str">
        <f>IF(SP_SUL!K773="","*",SP_SUL!K773)</f>
        <v>*</v>
      </c>
      <c r="I756" s="133" t="str">
        <f>IF(SP_SUL!O773="","*",SP_SUL!O773)</f>
        <v>*</v>
      </c>
      <c r="J756" s="133" t="str">
        <f>IF(SP_SUL!P773="","*",SP_SUL!P773)</f>
        <v>*</v>
      </c>
      <c r="K756" s="142" t="str">
        <f>IF(SP_SUL!AK773="","*",SP_SUL!AK773)</f>
        <v>*</v>
      </c>
      <c r="L756" s="142" t="str">
        <f>IF(SP_SUL!AM773="","*",SP_SUL!AM773)</f>
        <v>*</v>
      </c>
      <c r="M756" s="142" t="str">
        <f>IF(SP_SUL!AP773="","*",SP_SUL!AP773)</f>
        <v>*</v>
      </c>
      <c r="N756" s="142" t="str">
        <f>IF(SP_SUL!AM773="","*",SP_SUL!AM773)</f>
        <v>*</v>
      </c>
      <c r="O756" s="175" t="str">
        <f>IF(SP_SUL!BH773="","*",SP_SUL!BH773)</f>
        <v>*</v>
      </c>
      <c r="P756" s="91"/>
      <c r="Q756" s="146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5" t="str">
        <f>IF(SP_SUL!K774="","*",SP_SUL!K774)</f>
        <v>*</v>
      </c>
      <c r="I757" s="133" t="str">
        <f>IF(SP_SUL!O774="","*",SP_SUL!O774)</f>
        <v>*</v>
      </c>
      <c r="J757" s="133" t="str">
        <f>IF(SP_SUL!P774="","*",SP_SUL!P774)</f>
        <v>*</v>
      </c>
      <c r="K757" s="142" t="str">
        <f>IF(SP_SUL!AK774="","*",SP_SUL!AK774)</f>
        <v>*</v>
      </c>
      <c r="L757" s="142" t="str">
        <f>IF(SP_SUL!AM774="","*",SP_SUL!AM774)</f>
        <v>*</v>
      </c>
      <c r="M757" s="142" t="str">
        <f>IF(SP_SUL!AP774="","*",SP_SUL!AP774)</f>
        <v>*</v>
      </c>
      <c r="N757" s="142" t="str">
        <f>IF(SP_SUL!AM774="","*",SP_SUL!AM774)</f>
        <v>*</v>
      </c>
      <c r="O757" s="175" t="str">
        <f>IF(SP_SUL!BH774="","*",SP_SUL!BH774)</f>
        <v>*</v>
      </c>
      <c r="P757" s="91"/>
      <c r="Q757" s="146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5" t="str">
        <f>IF(SP_SUL!K775="","*",SP_SUL!K775)</f>
        <v>*</v>
      </c>
      <c r="I758" s="133" t="str">
        <f>IF(SP_SUL!O775="","*",SP_SUL!O775)</f>
        <v>*</v>
      </c>
      <c r="J758" s="133" t="str">
        <f>IF(SP_SUL!P775="","*",SP_SUL!P775)</f>
        <v>*</v>
      </c>
      <c r="K758" s="142" t="str">
        <f>IF(SP_SUL!AK775="","*",SP_SUL!AK775)</f>
        <v>*</v>
      </c>
      <c r="L758" s="142" t="str">
        <f>IF(SP_SUL!AM775="","*",SP_SUL!AM775)</f>
        <v>*</v>
      </c>
      <c r="M758" s="142" t="str">
        <f>IF(SP_SUL!AP775="","*",SP_SUL!AP775)</f>
        <v>*</v>
      </c>
      <c r="N758" s="142" t="str">
        <f>IF(SP_SUL!AM775="","*",SP_SUL!AM775)</f>
        <v>*</v>
      </c>
      <c r="O758" s="175" t="str">
        <f>IF(SP_SUL!BH775="","*",SP_SUL!BH775)</f>
        <v>*</v>
      </c>
      <c r="P758" s="91"/>
      <c r="Q758" s="146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5" t="str">
        <f>IF(SP_SUL!K776="","*",SP_SUL!K776)</f>
        <v>*</v>
      </c>
      <c r="I759" s="133" t="str">
        <f>IF(SP_SUL!O776="","*",SP_SUL!O776)</f>
        <v>*</v>
      </c>
      <c r="J759" s="133" t="str">
        <f>IF(SP_SUL!P776="","*",SP_SUL!P776)</f>
        <v>*</v>
      </c>
      <c r="K759" s="142" t="str">
        <f>IF(SP_SUL!AK776="","*",SP_SUL!AK776)</f>
        <v>*</v>
      </c>
      <c r="L759" s="142" t="str">
        <f>IF(SP_SUL!AM776="","*",SP_SUL!AM776)</f>
        <v>*</v>
      </c>
      <c r="M759" s="142" t="str">
        <f>IF(SP_SUL!AP776="","*",SP_SUL!AP776)</f>
        <v>*</v>
      </c>
      <c r="N759" s="142" t="str">
        <f>IF(SP_SUL!AM776="","*",SP_SUL!AM776)</f>
        <v>*</v>
      </c>
      <c r="O759" s="175" t="str">
        <f>IF(SP_SUL!BH776="","*",SP_SUL!BH776)</f>
        <v>*</v>
      </c>
      <c r="P759" s="91"/>
      <c r="Q759" s="146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5" t="str">
        <f>IF(SP_SUL!K777="","*",SP_SUL!K777)</f>
        <v>*</v>
      </c>
      <c r="I760" s="133" t="str">
        <f>IF(SP_SUL!O777="","*",SP_SUL!O777)</f>
        <v>*</v>
      </c>
      <c r="J760" s="133" t="str">
        <f>IF(SP_SUL!P777="","*",SP_SUL!P777)</f>
        <v>*</v>
      </c>
      <c r="K760" s="142" t="str">
        <f>IF(SP_SUL!AK777="","*",SP_SUL!AK777)</f>
        <v>*</v>
      </c>
      <c r="L760" s="142" t="str">
        <f>IF(SP_SUL!AM777="","*",SP_SUL!AM777)</f>
        <v>*</v>
      </c>
      <c r="M760" s="142" t="str">
        <f>IF(SP_SUL!AP777="","*",SP_SUL!AP777)</f>
        <v>*</v>
      </c>
      <c r="N760" s="142" t="str">
        <f>IF(SP_SUL!AM777="","*",SP_SUL!AM777)</f>
        <v>*</v>
      </c>
      <c r="O760" s="175" t="str">
        <f>IF(SP_SUL!BH777="","*",SP_SUL!BH777)</f>
        <v>*</v>
      </c>
      <c r="P760" s="91"/>
      <c r="Q760" s="146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5" t="str">
        <f>IF(SP_SUL!K778="","*",SP_SUL!K778)</f>
        <v>*</v>
      </c>
      <c r="I761" s="133" t="str">
        <f>IF(SP_SUL!O778="","*",SP_SUL!O778)</f>
        <v>*</v>
      </c>
      <c r="J761" s="133" t="str">
        <f>IF(SP_SUL!P778="","*",SP_SUL!P778)</f>
        <v>*</v>
      </c>
      <c r="K761" s="142" t="str">
        <f>IF(SP_SUL!AK778="","*",SP_SUL!AK778)</f>
        <v>*</v>
      </c>
      <c r="L761" s="142" t="str">
        <f>IF(SP_SUL!AM778="","*",SP_SUL!AM778)</f>
        <v>*</v>
      </c>
      <c r="M761" s="142" t="str">
        <f>IF(SP_SUL!AP778="","*",SP_SUL!AP778)</f>
        <v>*</v>
      </c>
      <c r="N761" s="142" t="str">
        <f>IF(SP_SUL!AM778="","*",SP_SUL!AM778)</f>
        <v>*</v>
      </c>
      <c r="O761" s="175" t="str">
        <f>IF(SP_SUL!BH778="","*",SP_SUL!BH778)</f>
        <v>*</v>
      </c>
      <c r="P761" s="91"/>
      <c r="Q761" s="146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5" t="str">
        <f>IF(SP_SUL!K779="","*",SP_SUL!K779)</f>
        <v>*</v>
      </c>
      <c r="I762" s="133" t="str">
        <f>IF(SP_SUL!O779="","*",SP_SUL!O779)</f>
        <v>*</v>
      </c>
      <c r="J762" s="133" t="str">
        <f>IF(SP_SUL!P779="","*",SP_SUL!P779)</f>
        <v>*</v>
      </c>
      <c r="K762" s="142" t="str">
        <f>IF(SP_SUL!AK779="","*",SP_SUL!AK779)</f>
        <v>*</v>
      </c>
      <c r="L762" s="142" t="str">
        <f>IF(SP_SUL!AM779="","*",SP_SUL!AM779)</f>
        <v>*</v>
      </c>
      <c r="M762" s="142" t="str">
        <f>IF(SP_SUL!AP779="","*",SP_SUL!AP779)</f>
        <v>*</v>
      </c>
      <c r="N762" s="142" t="str">
        <f>IF(SP_SUL!AM779="","*",SP_SUL!AM779)</f>
        <v>*</v>
      </c>
      <c r="O762" s="175" t="str">
        <f>IF(SP_SUL!BH779="","*",SP_SUL!BH779)</f>
        <v>*</v>
      </c>
      <c r="P762" s="91"/>
      <c r="Q762" s="146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5" t="str">
        <f>IF(SP_SUL!K780="","*",SP_SUL!K780)</f>
        <v>*</v>
      </c>
      <c r="I763" s="133" t="str">
        <f>IF(SP_SUL!O780="","*",SP_SUL!O780)</f>
        <v>*</v>
      </c>
      <c r="J763" s="133" t="str">
        <f>IF(SP_SUL!P780="","*",SP_SUL!P780)</f>
        <v>*</v>
      </c>
      <c r="K763" s="142" t="str">
        <f>IF(SP_SUL!AK780="","*",SP_SUL!AK780)</f>
        <v>*</v>
      </c>
      <c r="L763" s="142" t="str">
        <f>IF(SP_SUL!AM780="","*",SP_SUL!AM780)</f>
        <v>*</v>
      </c>
      <c r="M763" s="142" t="str">
        <f>IF(SP_SUL!AP780="","*",SP_SUL!AP780)</f>
        <v>*</v>
      </c>
      <c r="N763" s="142" t="str">
        <f>IF(SP_SUL!AM780="","*",SP_SUL!AM780)</f>
        <v>*</v>
      </c>
      <c r="O763" s="175" t="str">
        <f>IF(SP_SUL!BH780="","*",SP_SUL!BH780)</f>
        <v>*</v>
      </c>
      <c r="P763" s="91"/>
      <c r="Q763" s="146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5" t="str">
        <f>IF(SP_SUL!K781="","*",SP_SUL!K781)</f>
        <v>*</v>
      </c>
      <c r="I764" s="133" t="str">
        <f>IF(SP_SUL!O781="","*",SP_SUL!O781)</f>
        <v>*</v>
      </c>
      <c r="J764" s="133" t="str">
        <f>IF(SP_SUL!P781="","*",SP_SUL!P781)</f>
        <v>*</v>
      </c>
      <c r="K764" s="142" t="str">
        <f>IF(SP_SUL!AK781="","*",SP_SUL!AK781)</f>
        <v>*</v>
      </c>
      <c r="L764" s="142" t="str">
        <f>IF(SP_SUL!AM781="","*",SP_SUL!AM781)</f>
        <v>*</v>
      </c>
      <c r="M764" s="142" t="str">
        <f>IF(SP_SUL!AP781="","*",SP_SUL!AP781)</f>
        <v>*</v>
      </c>
      <c r="N764" s="142" t="str">
        <f>IF(SP_SUL!AM781="","*",SP_SUL!AM781)</f>
        <v>*</v>
      </c>
      <c r="O764" s="175" t="str">
        <f>IF(SP_SUL!BH781="","*",SP_SUL!BH781)</f>
        <v>*</v>
      </c>
      <c r="P764" s="91"/>
      <c r="Q764" s="146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5" t="str">
        <f>IF(SP_SUL!K782="","*",SP_SUL!K782)</f>
        <v>*</v>
      </c>
      <c r="I765" s="133" t="str">
        <f>IF(SP_SUL!O782="","*",SP_SUL!O782)</f>
        <v>*</v>
      </c>
      <c r="J765" s="133" t="str">
        <f>IF(SP_SUL!P782="","*",SP_SUL!P782)</f>
        <v>*</v>
      </c>
      <c r="K765" s="142" t="str">
        <f>IF(SP_SUL!AK782="","*",SP_SUL!AK782)</f>
        <v>*</v>
      </c>
      <c r="L765" s="142" t="str">
        <f>IF(SP_SUL!AM782="","*",SP_SUL!AM782)</f>
        <v>*</v>
      </c>
      <c r="M765" s="142" t="str">
        <f>IF(SP_SUL!AP782="","*",SP_SUL!AP782)</f>
        <v>*</v>
      </c>
      <c r="N765" s="142" t="str">
        <f>IF(SP_SUL!AM782="","*",SP_SUL!AM782)</f>
        <v>*</v>
      </c>
      <c r="O765" s="175" t="str">
        <f>IF(SP_SUL!BH782="","*",SP_SUL!BH782)</f>
        <v>*</v>
      </c>
      <c r="P765" s="91"/>
      <c r="Q765" s="146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5" t="str">
        <f>IF(SP_SUL!K783="","*",SP_SUL!K783)</f>
        <v>*</v>
      </c>
      <c r="I766" s="133" t="str">
        <f>IF(SP_SUL!O783="","*",SP_SUL!O783)</f>
        <v>*</v>
      </c>
      <c r="J766" s="133" t="str">
        <f>IF(SP_SUL!P783="","*",SP_SUL!P783)</f>
        <v>*</v>
      </c>
      <c r="K766" s="142" t="str">
        <f>IF(SP_SUL!AK783="","*",SP_SUL!AK783)</f>
        <v>*</v>
      </c>
      <c r="L766" s="142" t="str">
        <f>IF(SP_SUL!AM783="","*",SP_SUL!AM783)</f>
        <v>*</v>
      </c>
      <c r="M766" s="142" t="str">
        <f>IF(SP_SUL!AP783="","*",SP_SUL!AP783)</f>
        <v>*</v>
      </c>
      <c r="N766" s="142" t="str">
        <f>IF(SP_SUL!AM783="","*",SP_SUL!AM783)</f>
        <v>*</v>
      </c>
      <c r="O766" s="175" t="str">
        <f>IF(SP_SUL!BH783="","*",SP_SUL!BH783)</f>
        <v>*</v>
      </c>
      <c r="P766" s="91"/>
      <c r="Q766" s="146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5" t="str">
        <f>IF(SP_SUL!K784="","*",SP_SUL!K784)</f>
        <v>*</v>
      </c>
      <c r="I767" s="133" t="str">
        <f>IF(SP_SUL!O784="","*",SP_SUL!O784)</f>
        <v>*</v>
      </c>
      <c r="J767" s="133" t="str">
        <f>IF(SP_SUL!P784="","*",SP_SUL!P784)</f>
        <v>*</v>
      </c>
      <c r="K767" s="142" t="str">
        <f>IF(SP_SUL!AK784="","*",SP_SUL!AK784)</f>
        <v>*</v>
      </c>
      <c r="L767" s="142" t="str">
        <f>IF(SP_SUL!AM784="","*",SP_SUL!AM784)</f>
        <v>*</v>
      </c>
      <c r="M767" s="142" t="str">
        <f>IF(SP_SUL!AP784="","*",SP_SUL!AP784)</f>
        <v>*</v>
      </c>
      <c r="N767" s="142" t="str">
        <f>IF(SP_SUL!AM784="","*",SP_SUL!AM784)</f>
        <v>*</v>
      </c>
      <c r="O767" s="175" t="str">
        <f>IF(SP_SUL!BH784="","*",SP_SUL!BH784)</f>
        <v>*</v>
      </c>
      <c r="P767" s="91"/>
      <c r="Q767" s="146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5" t="str">
        <f>IF(SP_SUL!K785="","*",SP_SUL!K785)</f>
        <v>*</v>
      </c>
      <c r="I768" s="133" t="str">
        <f>IF(SP_SUL!O785="","*",SP_SUL!O785)</f>
        <v>*</v>
      </c>
      <c r="J768" s="133" t="str">
        <f>IF(SP_SUL!P785="","*",SP_SUL!P785)</f>
        <v>*</v>
      </c>
      <c r="K768" s="142" t="str">
        <f>IF(SP_SUL!AK785="","*",SP_SUL!AK785)</f>
        <v>*</v>
      </c>
      <c r="L768" s="142" t="str">
        <f>IF(SP_SUL!AM785="","*",SP_SUL!AM785)</f>
        <v>*</v>
      </c>
      <c r="M768" s="142" t="str">
        <f>IF(SP_SUL!AP785="","*",SP_SUL!AP785)</f>
        <v>*</v>
      </c>
      <c r="N768" s="142" t="str">
        <f>IF(SP_SUL!AM785="","*",SP_SUL!AM785)</f>
        <v>*</v>
      </c>
      <c r="O768" s="175" t="str">
        <f>IF(SP_SUL!BH785="","*",SP_SUL!BH785)</f>
        <v>*</v>
      </c>
      <c r="P768" s="91"/>
      <c r="Q768" s="146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5" t="str">
        <f>IF(SP_SUL!K786="","*",SP_SUL!K786)</f>
        <v>*</v>
      </c>
      <c r="I769" s="133" t="str">
        <f>IF(SP_SUL!O786="","*",SP_SUL!O786)</f>
        <v>*</v>
      </c>
      <c r="J769" s="133" t="str">
        <f>IF(SP_SUL!P786="","*",SP_SUL!P786)</f>
        <v>*</v>
      </c>
      <c r="K769" s="142" t="str">
        <f>IF(SP_SUL!AK786="","*",SP_SUL!AK786)</f>
        <v>*</v>
      </c>
      <c r="L769" s="142" t="str">
        <f>IF(SP_SUL!AM786="","*",SP_SUL!AM786)</f>
        <v>*</v>
      </c>
      <c r="M769" s="142" t="str">
        <f>IF(SP_SUL!AP786="","*",SP_SUL!AP786)</f>
        <v>*</v>
      </c>
      <c r="N769" s="142" t="str">
        <f>IF(SP_SUL!AM786="","*",SP_SUL!AM786)</f>
        <v>*</v>
      </c>
      <c r="O769" s="175" t="str">
        <f>IF(SP_SUL!BH786="","*",SP_SUL!BH786)</f>
        <v>*</v>
      </c>
      <c r="P769" s="91"/>
      <c r="Q769" s="146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5" t="str">
        <f>IF(SP_SUL!K787="","*",SP_SUL!K787)</f>
        <v>*</v>
      </c>
      <c r="I770" s="133" t="str">
        <f>IF(SP_SUL!O787="","*",SP_SUL!O787)</f>
        <v>*</v>
      </c>
      <c r="J770" s="133" t="str">
        <f>IF(SP_SUL!P787="","*",SP_SUL!P787)</f>
        <v>*</v>
      </c>
      <c r="K770" s="142" t="str">
        <f>IF(SP_SUL!AK787="","*",SP_SUL!AK787)</f>
        <v>*</v>
      </c>
      <c r="L770" s="142" t="str">
        <f>IF(SP_SUL!AM787="","*",SP_SUL!AM787)</f>
        <v>*</v>
      </c>
      <c r="M770" s="142" t="str">
        <f>IF(SP_SUL!AP787="","*",SP_SUL!AP787)</f>
        <v>*</v>
      </c>
      <c r="N770" s="142" t="str">
        <f>IF(SP_SUL!AM787="","*",SP_SUL!AM787)</f>
        <v>*</v>
      </c>
      <c r="O770" s="175" t="str">
        <f>IF(SP_SUL!BH787="","*",SP_SUL!BH787)</f>
        <v>*</v>
      </c>
      <c r="P770" s="91"/>
      <c r="Q770" s="146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5" t="str">
        <f>IF(SP_SUL!K788="","*",SP_SUL!K788)</f>
        <v>*</v>
      </c>
      <c r="I771" s="133" t="str">
        <f>IF(SP_SUL!O788="","*",SP_SUL!O788)</f>
        <v>*</v>
      </c>
      <c r="J771" s="133" t="str">
        <f>IF(SP_SUL!P788="","*",SP_SUL!P788)</f>
        <v>*</v>
      </c>
      <c r="K771" s="142" t="str">
        <f>IF(SP_SUL!AK788="","*",SP_SUL!AK788)</f>
        <v>*</v>
      </c>
      <c r="L771" s="142" t="str">
        <f>IF(SP_SUL!AM788="","*",SP_SUL!AM788)</f>
        <v>*</v>
      </c>
      <c r="M771" s="142" t="str">
        <f>IF(SP_SUL!AP788="","*",SP_SUL!AP788)</f>
        <v>*</v>
      </c>
      <c r="N771" s="142" t="str">
        <f>IF(SP_SUL!AM788="","*",SP_SUL!AM788)</f>
        <v>*</v>
      </c>
      <c r="O771" s="175" t="str">
        <f>IF(SP_SUL!BH788="","*",SP_SUL!BH788)</f>
        <v>*</v>
      </c>
      <c r="P771" s="91"/>
      <c r="Q771" s="146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5" t="str">
        <f>IF(SP_SUL!K789="","*",SP_SUL!K789)</f>
        <v>*</v>
      </c>
      <c r="I772" s="133" t="str">
        <f>IF(SP_SUL!O789="","*",SP_SUL!O789)</f>
        <v>*</v>
      </c>
      <c r="J772" s="133" t="str">
        <f>IF(SP_SUL!P789="","*",SP_SUL!P789)</f>
        <v>*</v>
      </c>
      <c r="K772" s="142" t="str">
        <f>IF(SP_SUL!AK789="","*",SP_SUL!AK789)</f>
        <v>*</v>
      </c>
      <c r="L772" s="142" t="str">
        <f>IF(SP_SUL!AM789="","*",SP_SUL!AM789)</f>
        <v>*</v>
      </c>
      <c r="M772" s="142" t="str">
        <f>IF(SP_SUL!AP789="","*",SP_SUL!AP789)</f>
        <v>*</v>
      </c>
      <c r="N772" s="142" t="str">
        <f>IF(SP_SUL!AM789="","*",SP_SUL!AM789)</f>
        <v>*</v>
      </c>
      <c r="O772" s="175" t="str">
        <f>IF(SP_SUL!BH789="","*",SP_SUL!BH789)</f>
        <v>*</v>
      </c>
      <c r="P772" s="91"/>
      <c r="Q772" s="146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5" t="str">
        <f>IF(SP_SUL!K790="","*",SP_SUL!K790)</f>
        <v>*</v>
      </c>
      <c r="I773" s="133" t="str">
        <f>IF(SP_SUL!O790="","*",SP_SUL!O790)</f>
        <v>*</v>
      </c>
      <c r="J773" s="133" t="str">
        <f>IF(SP_SUL!P790="","*",SP_SUL!P790)</f>
        <v>*</v>
      </c>
      <c r="K773" s="142" t="str">
        <f>IF(SP_SUL!AK790="","*",SP_SUL!AK790)</f>
        <v>*</v>
      </c>
      <c r="L773" s="142" t="str">
        <f>IF(SP_SUL!AM790="","*",SP_SUL!AM790)</f>
        <v>*</v>
      </c>
      <c r="M773" s="142" t="str">
        <f>IF(SP_SUL!AP790="","*",SP_SUL!AP790)</f>
        <v>*</v>
      </c>
      <c r="N773" s="142" t="str">
        <f>IF(SP_SUL!AM790="","*",SP_SUL!AM790)</f>
        <v>*</v>
      </c>
      <c r="O773" s="175" t="str">
        <f>IF(SP_SUL!BH790="","*",SP_SUL!BH790)</f>
        <v>*</v>
      </c>
      <c r="P773" s="91"/>
      <c r="Q773" s="146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5" t="str">
        <f>IF(SP_SUL!K791="","*",SP_SUL!K791)</f>
        <v>*</v>
      </c>
      <c r="I774" s="133" t="str">
        <f>IF(SP_SUL!O791="","*",SP_SUL!O791)</f>
        <v>*</v>
      </c>
      <c r="J774" s="133" t="str">
        <f>IF(SP_SUL!P791="","*",SP_SUL!P791)</f>
        <v>*</v>
      </c>
      <c r="K774" s="142" t="str">
        <f>IF(SP_SUL!AK791="","*",SP_SUL!AK791)</f>
        <v>*</v>
      </c>
      <c r="L774" s="142" t="str">
        <f>IF(SP_SUL!AM791="","*",SP_SUL!AM791)</f>
        <v>*</v>
      </c>
      <c r="M774" s="142" t="str">
        <f>IF(SP_SUL!AP791="","*",SP_SUL!AP791)</f>
        <v>*</v>
      </c>
      <c r="N774" s="142" t="str">
        <f>IF(SP_SUL!AM791="","*",SP_SUL!AM791)</f>
        <v>*</v>
      </c>
      <c r="O774" s="175" t="str">
        <f>IF(SP_SUL!BH791="","*",SP_SUL!BH791)</f>
        <v>*</v>
      </c>
      <c r="P774" s="91"/>
      <c r="Q774" s="146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5" t="str">
        <f>IF(SP_SUL!K792="","*",SP_SUL!K792)</f>
        <v>*</v>
      </c>
      <c r="I775" s="133" t="str">
        <f>IF(SP_SUL!O792="","*",SP_SUL!O792)</f>
        <v>*</v>
      </c>
      <c r="J775" s="133" t="str">
        <f>IF(SP_SUL!P792="","*",SP_SUL!P792)</f>
        <v>*</v>
      </c>
      <c r="K775" s="142" t="str">
        <f>IF(SP_SUL!AK792="","*",SP_SUL!AK792)</f>
        <v>*</v>
      </c>
      <c r="L775" s="142" t="str">
        <f>IF(SP_SUL!AM792="","*",SP_SUL!AM792)</f>
        <v>*</v>
      </c>
      <c r="M775" s="142" t="str">
        <f>IF(SP_SUL!AP792="","*",SP_SUL!AP792)</f>
        <v>*</v>
      </c>
      <c r="N775" s="142" t="str">
        <f>IF(SP_SUL!AM792="","*",SP_SUL!AM792)</f>
        <v>*</v>
      </c>
      <c r="O775" s="175" t="str">
        <f>IF(SP_SUL!BH792="","*",SP_SUL!BH792)</f>
        <v>*</v>
      </c>
      <c r="P775" s="91"/>
      <c r="Q775" s="146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5" t="str">
        <f>IF(SP_SUL!K793="","*",SP_SUL!K793)</f>
        <v>*</v>
      </c>
      <c r="I776" s="133" t="str">
        <f>IF(SP_SUL!O793="","*",SP_SUL!O793)</f>
        <v>*</v>
      </c>
      <c r="J776" s="133" t="str">
        <f>IF(SP_SUL!P793="","*",SP_SUL!P793)</f>
        <v>*</v>
      </c>
      <c r="K776" s="142" t="str">
        <f>IF(SP_SUL!AK793="","*",SP_SUL!AK793)</f>
        <v>*</v>
      </c>
      <c r="L776" s="142" t="str">
        <f>IF(SP_SUL!AM793="","*",SP_SUL!AM793)</f>
        <v>*</v>
      </c>
      <c r="M776" s="142" t="str">
        <f>IF(SP_SUL!AP793="","*",SP_SUL!AP793)</f>
        <v>*</v>
      </c>
      <c r="N776" s="142" t="str">
        <f>IF(SP_SUL!AM793="","*",SP_SUL!AM793)</f>
        <v>*</v>
      </c>
      <c r="O776" s="175" t="str">
        <f>IF(SP_SUL!BH793="","*",SP_SUL!BH793)</f>
        <v>*</v>
      </c>
      <c r="P776" s="91"/>
      <c r="Q776" s="146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5" t="str">
        <f>IF(SP_SUL!K794="","*",SP_SUL!K794)</f>
        <v>*</v>
      </c>
      <c r="I777" s="133" t="str">
        <f>IF(SP_SUL!O794="","*",SP_SUL!O794)</f>
        <v>*</v>
      </c>
      <c r="J777" s="133" t="str">
        <f>IF(SP_SUL!P794="","*",SP_SUL!P794)</f>
        <v>*</v>
      </c>
      <c r="K777" s="142" t="str">
        <f>IF(SP_SUL!AK794="","*",SP_SUL!AK794)</f>
        <v>*</v>
      </c>
      <c r="L777" s="142" t="str">
        <f>IF(SP_SUL!AM794="","*",SP_SUL!AM794)</f>
        <v>*</v>
      </c>
      <c r="M777" s="142" t="str">
        <f>IF(SP_SUL!AP794="","*",SP_SUL!AP794)</f>
        <v>*</v>
      </c>
      <c r="N777" s="142" t="str">
        <f>IF(SP_SUL!AM794="","*",SP_SUL!AM794)</f>
        <v>*</v>
      </c>
      <c r="O777" s="175" t="str">
        <f>IF(SP_SUL!BH794="","*",SP_SUL!BH794)</f>
        <v>*</v>
      </c>
      <c r="P777" s="91"/>
      <c r="Q777" s="146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5" t="str">
        <f>IF(SP_SUL!K795="","*",SP_SUL!K795)</f>
        <v>*</v>
      </c>
      <c r="I778" s="133" t="str">
        <f>IF(SP_SUL!O795="","*",SP_SUL!O795)</f>
        <v>*</v>
      </c>
      <c r="J778" s="133" t="str">
        <f>IF(SP_SUL!P795="","*",SP_SUL!P795)</f>
        <v>*</v>
      </c>
      <c r="K778" s="142" t="str">
        <f>IF(SP_SUL!AK795="","*",SP_SUL!AK795)</f>
        <v>*</v>
      </c>
      <c r="L778" s="142" t="str">
        <f>IF(SP_SUL!AM795="","*",SP_SUL!AM795)</f>
        <v>*</v>
      </c>
      <c r="M778" s="142" t="str">
        <f>IF(SP_SUL!AP795="","*",SP_SUL!AP795)</f>
        <v>*</v>
      </c>
      <c r="N778" s="142" t="str">
        <f>IF(SP_SUL!AM795="","*",SP_SUL!AM795)</f>
        <v>*</v>
      </c>
      <c r="O778" s="175" t="str">
        <f>IF(SP_SUL!BH795="","*",SP_SUL!BH795)</f>
        <v>*</v>
      </c>
      <c r="P778" s="91"/>
      <c r="Q778" s="146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5" t="str">
        <f>IF(SP_SUL!K796="","*",SP_SUL!K796)</f>
        <v>*</v>
      </c>
      <c r="I779" s="133" t="str">
        <f>IF(SP_SUL!O796="","*",SP_SUL!O796)</f>
        <v>*</v>
      </c>
      <c r="J779" s="133" t="str">
        <f>IF(SP_SUL!P796="","*",SP_SUL!P796)</f>
        <v>*</v>
      </c>
      <c r="K779" s="142" t="str">
        <f>IF(SP_SUL!AK796="","*",SP_SUL!AK796)</f>
        <v>*</v>
      </c>
      <c r="L779" s="142" t="str">
        <f>IF(SP_SUL!AM796="","*",SP_SUL!AM796)</f>
        <v>*</v>
      </c>
      <c r="M779" s="142" t="str">
        <f>IF(SP_SUL!AP796="","*",SP_SUL!AP796)</f>
        <v>*</v>
      </c>
      <c r="N779" s="142" t="str">
        <f>IF(SP_SUL!AM796="","*",SP_SUL!AM796)</f>
        <v>*</v>
      </c>
      <c r="O779" s="175" t="str">
        <f>IF(SP_SUL!BH796="","*",SP_SUL!BH796)</f>
        <v>*</v>
      </c>
      <c r="P779" s="91"/>
      <c r="Q779" s="146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5" t="str">
        <f>IF(SP_SUL!K797="","*",SP_SUL!K797)</f>
        <v>*</v>
      </c>
      <c r="I780" s="133" t="str">
        <f>IF(SP_SUL!O797="","*",SP_SUL!O797)</f>
        <v>*</v>
      </c>
      <c r="J780" s="133" t="str">
        <f>IF(SP_SUL!P797="","*",SP_SUL!P797)</f>
        <v>*</v>
      </c>
      <c r="K780" s="142" t="str">
        <f>IF(SP_SUL!AK797="","*",SP_SUL!AK797)</f>
        <v>*</v>
      </c>
      <c r="L780" s="142" t="str">
        <f>IF(SP_SUL!AM797="","*",SP_SUL!AM797)</f>
        <v>*</v>
      </c>
      <c r="M780" s="142" t="str">
        <f>IF(SP_SUL!AP797="","*",SP_SUL!AP797)</f>
        <v>*</v>
      </c>
      <c r="N780" s="142" t="str">
        <f>IF(SP_SUL!AM797="","*",SP_SUL!AM797)</f>
        <v>*</v>
      </c>
      <c r="O780" s="175" t="str">
        <f>IF(SP_SUL!BH797="","*",SP_SUL!BH797)</f>
        <v>*</v>
      </c>
      <c r="P780" s="91"/>
      <c r="Q780" s="146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5" t="str">
        <f>IF(SP_SUL!K798="","*",SP_SUL!K798)</f>
        <v>*</v>
      </c>
      <c r="I781" s="133" t="str">
        <f>IF(SP_SUL!O798="","*",SP_SUL!O798)</f>
        <v>*</v>
      </c>
      <c r="J781" s="133" t="str">
        <f>IF(SP_SUL!P798="","*",SP_SUL!P798)</f>
        <v>*</v>
      </c>
      <c r="K781" s="142" t="str">
        <f>IF(SP_SUL!AK798="","*",SP_SUL!AK798)</f>
        <v>*</v>
      </c>
      <c r="L781" s="142" t="str">
        <f>IF(SP_SUL!AM798="","*",SP_SUL!AM798)</f>
        <v>*</v>
      </c>
      <c r="M781" s="142" t="str">
        <f>IF(SP_SUL!AP798="","*",SP_SUL!AP798)</f>
        <v>*</v>
      </c>
      <c r="N781" s="142" t="str">
        <f>IF(SP_SUL!AM798="","*",SP_SUL!AM798)</f>
        <v>*</v>
      </c>
      <c r="O781" s="175" t="str">
        <f>IF(SP_SUL!BH798="","*",SP_SUL!BH798)</f>
        <v>*</v>
      </c>
      <c r="P781" s="91"/>
      <c r="Q781" s="146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5" t="str">
        <f>IF(SP_SUL!K799="","*",SP_SUL!K799)</f>
        <v>*</v>
      </c>
      <c r="I782" s="133" t="str">
        <f>IF(SP_SUL!O799="","*",SP_SUL!O799)</f>
        <v>*</v>
      </c>
      <c r="J782" s="133" t="str">
        <f>IF(SP_SUL!P799="","*",SP_SUL!P799)</f>
        <v>*</v>
      </c>
      <c r="K782" s="142" t="str">
        <f>IF(SP_SUL!AK799="","*",SP_SUL!AK799)</f>
        <v>*</v>
      </c>
      <c r="L782" s="142" t="str">
        <f>IF(SP_SUL!AM799="","*",SP_SUL!AM799)</f>
        <v>*</v>
      </c>
      <c r="M782" s="142" t="str">
        <f>IF(SP_SUL!AP799="","*",SP_SUL!AP799)</f>
        <v>*</v>
      </c>
      <c r="N782" s="142" t="str">
        <f>IF(SP_SUL!AM799="","*",SP_SUL!AM799)</f>
        <v>*</v>
      </c>
      <c r="O782" s="175" t="str">
        <f>IF(SP_SUL!BH799="","*",SP_SUL!BH799)</f>
        <v>*</v>
      </c>
      <c r="P782" s="91"/>
      <c r="Q782" s="146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5" t="str">
        <f>IF(SP_SUL!K800="","*",SP_SUL!K800)</f>
        <v>*</v>
      </c>
      <c r="I783" s="133" t="str">
        <f>IF(SP_SUL!O800="","*",SP_SUL!O800)</f>
        <v>*</v>
      </c>
      <c r="J783" s="133" t="str">
        <f>IF(SP_SUL!P800="","*",SP_SUL!P800)</f>
        <v>*</v>
      </c>
      <c r="K783" s="142" t="str">
        <f>IF(SP_SUL!AK800="","*",SP_SUL!AK800)</f>
        <v>*</v>
      </c>
      <c r="L783" s="142" t="str">
        <f>IF(SP_SUL!AM800="","*",SP_SUL!AM800)</f>
        <v>*</v>
      </c>
      <c r="M783" s="142" t="str">
        <f>IF(SP_SUL!AP800="","*",SP_SUL!AP800)</f>
        <v>*</v>
      </c>
      <c r="N783" s="142" t="str">
        <f>IF(SP_SUL!AM800="","*",SP_SUL!AM800)</f>
        <v>*</v>
      </c>
      <c r="O783" s="175" t="str">
        <f>IF(SP_SUL!BH800="","*",SP_SUL!BH800)</f>
        <v>*</v>
      </c>
      <c r="P783" s="91"/>
      <c r="Q783" s="146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5" t="str">
        <f>IF(SP_SUL!K801="","*",SP_SUL!K801)</f>
        <v>*</v>
      </c>
      <c r="I784" s="133" t="str">
        <f>IF(SP_SUL!O801="","*",SP_SUL!O801)</f>
        <v>*</v>
      </c>
      <c r="J784" s="133" t="str">
        <f>IF(SP_SUL!P801="","*",SP_SUL!P801)</f>
        <v>*</v>
      </c>
      <c r="K784" s="142" t="str">
        <f>IF(SP_SUL!AK801="","*",SP_SUL!AK801)</f>
        <v>*</v>
      </c>
      <c r="L784" s="142" t="str">
        <f>IF(SP_SUL!AM801="","*",SP_SUL!AM801)</f>
        <v>*</v>
      </c>
      <c r="M784" s="142" t="str">
        <f>IF(SP_SUL!AP801="","*",SP_SUL!AP801)</f>
        <v>*</v>
      </c>
      <c r="N784" s="142" t="str">
        <f>IF(SP_SUL!AM801="","*",SP_SUL!AM801)</f>
        <v>*</v>
      </c>
      <c r="O784" s="175" t="str">
        <f>IF(SP_SUL!BH801="","*",SP_SUL!BH801)</f>
        <v>*</v>
      </c>
      <c r="P784" s="91"/>
      <c r="Q784" s="146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5" t="str">
        <f>IF(SP_SUL!K802="","*",SP_SUL!K802)</f>
        <v>*</v>
      </c>
      <c r="I785" s="133" t="str">
        <f>IF(SP_SUL!O802="","*",SP_SUL!O802)</f>
        <v>*</v>
      </c>
      <c r="J785" s="133" t="str">
        <f>IF(SP_SUL!P802="","*",SP_SUL!P802)</f>
        <v>*</v>
      </c>
      <c r="K785" s="142" t="str">
        <f>IF(SP_SUL!AK802="","*",SP_SUL!AK802)</f>
        <v>*</v>
      </c>
      <c r="L785" s="142" t="str">
        <f>IF(SP_SUL!AM802="","*",SP_SUL!AM802)</f>
        <v>*</v>
      </c>
      <c r="M785" s="142" t="str">
        <f>IF(SP_SUL!AP802="","*",SP_SUL!AP802)</f>
        <v>*</v>
      </c>
      <c r="N785" s="142" t="str">
        <f>IF(SP_SUL!AM802="","*",SP_SUL!AM802)</f>
        <v>*</v>
      </c>
      <c r="O785" s="175" t="str">
        <f>IF(SP_SUL!BH802="","*",SP_SUL!BH802)</f>
        <v>*</v>
      </c>
      <c r="P785" s="91"/>
      <c r="Q785" s="146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5" t="str">
        <f>IF(SP_SUL!K803="","*",SP_SUL!K803)</f>
        <v>*</v>
      </c>
      <c r="I786" s="133" t="str">
        <f>IF(SP_SUL!O803="","*",SP_SUL!O803)</f>
        <v>*</v>
      </c>
      <c r="J786" s="133" t="str">
        <f>IF(SP_SUL!P803="","*",SP_SUL!P803)</f>
        <v>*</v>
      </c>
      <c r="K786" s="142" t="str">
        <f>IF(SP_SUL!AK803="","*",SP_SUL!AK803)</f>
        <v>*</v>
      </c>
      <c r="L786" s="142" t="str">
        <f>IF(SP_SUL!AM803="","*",SP_SUL!AM803)</f>
        <v>*</v>
      </c>
      <c r="M786" s="142" t="str">
        <f>IF(SP_SUL!AP803="","*",SP_SUL!AP803)</f>
        <v>*</v>
      </c>
      <c r="N786" s="142" t="str">
        <f>IF(SP_SUL!AM803="","*",SP_SUL!AM803)</f>
        <v>*</v>
      </c>
      <c r="O786" s="175" t="str">
        <f>IF(SP_SUL!BH803="","*",SP_SUL!BH803)</f>
        <v>*</v>
      </c>
      <c r="P786" s="91"/>
      <c r="Q786" s="146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5" t="str">
        <f>IF(SP_SUL!K804="","*",SP_SUL!K804)</f>
        <v>*</v>
      </c>
      <c r="I787" s="133" t="str">
        <f>IF(SP_SUL!O804="","*",SP_SUL!O804)</f>
        <v>*</v>
      </c>
      <c r="J787" s="133" t="str">
        <f>IF(SP_SUL!P804="","*",SP_SUL!P804)</f>
        <v>*</v>
      </c>
      <c r="K787" s="142" t="str">
        <f>IF(SP_SUL!AK804="","*",SP_SUL!AK804)</f>
        <v>*</v>
      </c>
      <c r="L787" s="142" t="str">
        <f>IF(SP_SUL!AM804="","*",SP_SUL!AM804)</f>
        <v>*</v>
      </c>
      <c r="M787" s="142" t="str">
        <f>IF(SP_SUL!AP804="","*",SP_SUL!AP804)</f>
        <v>*</v>
      </c>
      <c r="N787" s="142" t="str">
        <f>IF(SP_SUL!AM804="","*",SP_SUL!AM804)</f>
        <v>*</v>
      </c>
      <c r="O787" s="175" t="str">
        <f>IF(SP_SUL!BH804="","*",SP_SUL!BH804)</f>
        <v>*</v>
      </c>
      <c r="P787" s="91"/>
      <c r="Q787" s="146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5" t="str">
        <f>IF(SP_SUL!K805="","*",SP_SUL!K805)</f>
        <v>*</v>
      </c>
      <c r="I788" s="133" t="str">
        <f>IF(SP_SUL!O805="","*",SP_SUL!O805)</f>
        <v>*</v>
      </c>
      <c r="J788" s="133" t="str">
        <f>IF(SP_SUL!P805="","*",SP_SUL!P805)</f>
        <v>*</v>
      </c>
      <c r="K788" s="142" t="str">
        <f>IF(SP_SUL!AK805="","*",SP_SUL!AK805)</f>
        <v>*</v>
      </c>
      <c r="L788" s="142" t="str">
        <f>IF(SP_SUL!AM805="","*",SP_SUL!AM805)</f>
        <v>*</v>
      </c>
      <c r="M788" s="142" t="str">
        <f>IF(SP_SUL!AP805="","*",SP_SUL!AP805)</f>
        <v>*</v>
      </c>
      <c r="N788" s="142" t="str">
        <f>IF(SP_SUL!AM805="","*",SP_SUL!AM805)</f>
        <v>*</v>
      </c>
      <c r="O788" s="175" t="str">
        <f>IF(SP_SUL!BH805="","*",SP_SUL!BH805)</f>
        <v>*</v>
      </c>
      <c r="P788" s="91"/>
      <c r="Q788" s="146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5" t="str">
        <f>IF(SP_SUL!K806="","*",SP_SUL!K806)</f>
        <v>*</v>
      </c>
      <c r="I789" s="133" t="str">
        <f>IF(SP_SUL!O806="","*",SP_SUL!O806)</f>
        <v>*</v>
      </c>
      <c r="J789" s="133" t="str">
        <f>IF(SP_SUL!P806="","*",SP_SUL!P806)</f>
        <v>*</v>
      </c>
      <c r="K789" s="142" t="str">
        <f>IF(SP_SUL!AK806="","*",SP_SUL!AK806)</f>
        <v>*</v>
      </c>
      <c r="L789" s="142" t="str">
        <f>IF(SP_SUL!AM806="","*",SP_SUL!AM806)</f>
        <v>*</v>
      </c>
      <c r="M789" s="142" t="str">
        <f>IF(SP_SUL!AP806="","*",SP_SUL!AP806)</f>
        <v>*</v>
      </c>
      <c r="N789" s="142" t="str">
        <f>IF(SP_SUL!AM806="","*",SP_SUL!AM806)</f>
        <v>*</v>
      </c>
      <c r="O789" s="175" t="str">
        <f>IF(SP_SUL!BH806="","*",SP_SUL!BH806)</f>
        <v>*</v>
      </c>
      <c r="P789" s="91"/>
      <c r="Q789" s="146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5" t="str">
        <f>IF(SP_SUL!K807="","*",SP_SUL!K807)</f>
        <v>*</v>
      </c>
      <c r="I790" s="133" t="str">
        <f>IF(SP_SUL!O807="","*",SP_SUL!O807)</f>
        <v>*</v>
      </c>
      <c r="J790" s="133" t="str">
        <f>IF(SP_SUL!P807="","*",SP_SUL!P807)</f>
        <v>*</v>
      </c>
      <c r="K790" s="142" t="str">
        <f>IF(SP_SUL!AK807="","*",SP_SUL!AK807)</f>
        <v>*</v>
      </c>
      <c r="L790" s="142" t="str">
        <f>IF(SP_SUL!AM807="","*",SP_SUL!AM807)</f>
        <v>*</v>
      </c>
      <c r="M790" s="142" t="str">
        <f>IF(SP_SUL!AP807="","*",SP_SUL!AP807)</f>
        <v>*</v>
      </c>
      <c r="N790" s="142" t="str">
        <f>IF(SP_SUL!AM807="","*",SP_SUL!AM807)</f>
        <v>*</v>
      </c>
      <c r="O790" s="175" t="str">
        <f>IF(SP_SUL!BH807="","*",SP_SUL!BH807)</f>
        <v>*</v>
      </c>
      <c r="P790" s="91"/>
      <c r="Q790" s="146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5" t="str">
        <f>IF(SP_SUL!K808="","*",SP_SUL!K808)</f>
        <v>*</v>
      </c>
      <c r="I791" s="133" t="str">
        <f>IF(SP_SUL!O808="","*",SP_SUL!O808)</f>
        <v>*</v>
      </c>
      <c r="J791" s="133" t="str">
        <f>IF(SP_SUL!P808="","*",SP_SUL!P808)</f>
        <v>*</v>
      </c>
      <c r="K791" s="142" t="str">
        <f>IF(SP_SUL!AK808="","*",SP_SUL!AK808)</f>
        <v>*</v>
      </c>
      <c r="L791" s="142" t="str">
        <f>IF(SP_SUL!AM808="","*",SP_SUL!AM808)</f>
        <v>*</v>
      </c>
      <c r="M791" s="142" t="str">
        <f>IF(SP_SUL!AP808="","*",SP_SUL!AP808)</f>
        <v>*</v>
      </c>
      <c r="N791" s="142" t="str">
        <f>IF(SP_SUL!AM808="","*",SP_SUL!AM808)</f>
        <v>*</v>
      </c>
      <c r="O791" s="175" t="str">
        <f>IF(SP_SUL!BH808="","*",SP_SUL!BH808)</f>
        <v>*</v>
      </c>
      <c r="P791" s="91"/>
      <c r="Q791" s="146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5" t="str">
        <f>IF(SP_SUL!K809="","*",SP_SUL!K809)</f>
        <v>*</v>
      </c>
      <c r="I792" s="133" t="str">
        <f>IF(SP_SUL!O809="","*",SP_SUL!O809)</f>
        <v>*</v>
      </c>
      <c r="J792" s="133" t="str">
        <f>IF(SP_SUL!P809="","*",SP_SUL!P809)</f>
        <v>*</v>
      </c>
      <c r="K792" s="142" t="str">
        <f>IF(SP_SUL!AK809="","*",SP_SUL!AK809)</f>
        <v>*</v>
      </c>
      <c r="L792" s="142" t="str">
        <f>IF(SP_SUL!AM809="","*",SP_SUL!AM809)</f>
        <v>*</v>
      </c>
      <c r="M792" s="142" t="str">
        <f>IF(SP_SUL!AP809="","*",SP_SUL!AP809)</f>
        <v>*</v>
      </c>
      <c r="N792" s="142" t="str">
        <f>IF(SP_SUL!AM809="","*",SP_SUL!AM809)</f>
        <v>*</v>
      </c>
      <c r="O792" s="175" t="str">
        <f>IF(SP_SUL!BH809="","*",SP_SUL!BH809)</f>
        <v>*</v>
      </c>
      <c r="P792" s="91"/>
      <c r="Q792" s="146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5" t="str">
        <f>IF(SP_SUL!K810="","*",SP_SUL!K810)</f>
        <v>*</v>
      </c>
      <c r="I793" s="133" t="str">
        <f>IF(SP_SUL!O810="","*",SP_SUL!O810)</f>
        <v>*</v>
      </c>
      <c r="J793" s="133" t="str">
        <f>IF(SP_SUL!P810="","*",SP_SUL!P810)</f>
        <v>*</v>
      </c>
      <c r="K793" s="142" t="str">
        <f>IF(SP_SUL!AK810="","*",SP_SUL!AK810)</f>
        <v>*</v>
      </c>
      <c r="L793" s="142" t="str">
        <f>IF(SP_SUL!AM810="","*",SP_SUL!AM810)</f>
        <v>*</v>
      </c>
      <c r="M793" s="142" t="str">
        <f>IF(SP_SUL!AP810="","*",SP_SUL!AP810)</f>
        <v>*</v>
      </c>
      <c r="N793" s="142" t="str">
        <f>IF(SP_SUL!AM810="","*",SP_SUL!AM810)</f>
        <v>*</v>
      </c>
      <c r="O793" s="175" t="str">
        <f>IF(SP_SUL!BH810="","*",SP_SUL!BH810)</f>
        <v>*</v>
      </c>
      <c r="P793" s="91"/>
      <c r="Q793" s="146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5" t="str">
        <f>IF(SP_SUL!K811="","*",SP_SUL!K811)</f>
        <v>*</v>
      </c>
      <c r="I794" s="133" t="str">
        <f>IF(SP_SUL!O811="","*",SP_SUL!O811)</f>
        <v>*</v>
      </c>
      <c r="J794" s="133" t="str">
        <f>IF(SP_SUL!P811="","*",SP_SUL!P811)</f>
        <v>*</v>
      </c>
      <c r="K794" s="142" t="str">
        <f>IF(SP_SUL!AK811="","*",SP_SUL!AK811)</f>
        <v>*</v>
      </c>
      <c r="L794" s="142" t="str">
        <f>IF(SP_SUL!AM811="","*",SP_SUL!AM811)</f>
        <v>*</v>
      </c>
      <c r="M794" s="142" t="str">
        <f>IF(SP_SUL!AP811="","*",SP_SUL!AP811)</f>
        <v>*</v>
      </c>
      <c r="N794" s="142" t="str">
        <f>IF(SP_SUL!AM811="","*",SP_SUL!AM811)</f>
        <v>*</v>
      </c>
      <c r="O794" s="175" t="str">
        <f>IF(SP_SUL!BH811="","*",SP_SUL!BH811)</f>
        <v>*</v>
      </c>
      <c r="P794" s="91"/>
      <c r="Q794" s="146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5" t="str">
        <f>IF(SP_SUL!K812="","*",SP_SUL!K812)</f>
        <v>*</v>
      </c>
      <c r="I795" s="133" t="str">
        <f>IF(SP_SUL!O812="","*",SP_SUL!O812)</f>
        <v>*</v>
      </c>
      <c r="J795" s="133" t="str">
        <f>IF(SP_SUL!P812="","*",SP_SUL!P812)</f>
        <v>*</v>
      </c>
      <c r="K795" s="142" t="str">
        <f>IF(SP_SUL!AK812="","*",SP_SUL!AK812)</f>
        <v>*</v>
      </c>
      <c r="L795" s="142" t="str">
        <f>IF(SP_SUL!AM812="","*",SP_SUL!AM812)</f>
        <v>*</v>
      </c>
      <c r="M795" s="142" t="str">
        <f>IF(SP_SUL!AP812="","*",SP_SUL!AP812)</f>
        <v>*</v>
      </c>
      <c r="N795" s="142" t="str">
        <f>IF(SP_SUL!AM812="","*",SP_SUL!AM812)</f>
        <v>*</v>
      </c>
      <c r="O795" s="175" t="str">
        <f>IF(SP_SUL!BH812="","*",SP_SUL!BH812)</f>
        <v>*</v>
      </c>
      <c r="P795" s="91"/>
      <c r="Q795" s="146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5" t="str">
        <f>IF(SP_SUL!K813="","*",SP_SUL!K813)</f>
        <v>*</v>
      </c>
      <c r="I796" s="133" t="str">
        <f>IF(SP_SUL!O813="","*",SP_SUL!O813)</f>
        <v>*</v>
      </c>
      <c r="J796" s="133" t="str">
        <f>IF(SP_SUL!P813="","*",SP_SUL!P813)</f>
        <v>*</v>
      </c>
      <c r="K796" s="142" t="str">
        <f>IF(SP_SUL!AK813="","*",SP_SUL!AK813)</f>
        <v>*</v>
      </c>
      <c r="L796" s="142" t="str">
        <f>IF(SP_SUL!AM813="","*",SP_SUL!AM813)</f>
        <v>*</v>
      </c>
      <c r="M796" s="142" t="str">
        <f>IF(SP_SUL!AP813="","*",SP_SUL!AP813)</f>
        <v>*</v>
      </c>
      <c r="N796" s="142" t="str">
        <f>IF(SP_SUL!AM813="","*",SP_SUL!AM813)</f>
        <v>*</v>
      </c>
      <c r="O796" s="175" t="str">
        <f>IF(SP_SUL!BH813="","*",SP_SUL!BH813)</f>
        <v>*</v>
      </c>
      <c r="P796" s="91"/>
      <c r="Q796" s="146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5" t="str">
        <f>IF(SP_SUL!K814="","*",SP_SUL!K814)</f>
        <v>*</v>
      </c>
      <c r="I797" s="133" t="str">
        <f>IF(SP_SUL!O814="","*",SP_SUL!O814)</f>
        <v>*</v>
      </c>
      <c r="J797" s="133" t="str">
        <f>IF(SP_SUL!P814="","*",SP_SUL!P814)</f>
        <v>*</v>
      </c>
      <c r="K797" s="142" t="str">
        <f>IF(SP_SUL!AK814="","*",SP_SUL!AK814)</f>
        <v>*</v>
      </c>
      <c r="L797" s="142" t="str">
        <f>IF(SP_SUL!AM814="","*",SP_SUL!AM814)</f>
        <v>*</v>
      </c>
      <c r="M797" s="142" t="str">
        <f>IF(SP_SUL!AP814="","*",SP_SUL!AP814)</f>
        <v>*</v>
      </c>
      <c r="N797" s="142" t="str">
        <f>IF(SP_SUL!AM814="","*",SP_SUL!AM814)</f>
        <v>*</v>
      </c>
      <c r="O797" s="175" t="str">
        <f>IF(SP_SUL!BH814="","*",SP_SUL!BH814)</f>
        <v>*</v>
      </c>
      <c r="P797" s="91"/>
      <c r="Q797" s="146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5" t="str">
        <f>IF(SP_SUL!K815="","*",SP_SUL!K815)</f>
        <v>*</v>
      </c>
      <c r="I798" s="133" t="str">
        <f>IF(SP_SUL!O815="","*",SP_SUL!O815)</f>
        <v>*</v>
      </c>
      <c r="J798" s="133" t="str">
        <f>IF(SP_SUL!P815="","*",SP_SUL!P815)</f>
        <v>*</v>
      </c>
      <c r="K798" s="142" t="str">
        <f>IF(SP_SUL!AK815="","*",SP_SUL!AK815)</f>
        <v>*</v>
      </c>
      <c r="L798" s="142" t="str">
        <f>IF(SP_SUL!AM815="","*",SP_SUL!AM815)</f>
        <v>*</v>
      </c>
      <c r="M798" s="142" t="str">
        <f>IF(SP_SUL!AP815="","*",SP_SUL!AP815)</f>
        <v>*</v>
      </c>
      <c r="N798" s="142" t="str">
        <f>IF(SP_SUL!AM815="","*",SP_SUL!AM815)</f>
        <v>*</v>
      </c>
      <c r="O798" s="175" t="str">
        <f>IF(SP_SUL!BH815="","*",SP_SUL!BH815)</f>
        <v>*</v>
      </c>
      <c r="P798" s="91"/>
      <c r="Q798" s="146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5" t="str">
        <f>IF(SP_SUL!K816="","*",SP_SUL!K816)</f>
        <v>*</v>
      </c>
      <c r="I799" s="133" t="str">
        <f>IF(SP_SUL!O816="","*",SP_SUL!O816)</f>
        <v>*</v>
      </c>
      <c r="J799" s="133" t="str">
        <f>IF(SP_SUL!P816="","*",SP_SUL!P816)</f>
        <v>*</v>
      </c>
      <c r="K799" s="142" t="str">
        <f>IF(SP_SUL!AK816="","*",SP_SUL!AK816)</f>
        <v>*</v>
      </c>
      <c r="L799" s="142" t="str">
        <f>IF(SP_SUL!AM816="","*",SP_SUL!AM816)</f>
        <v>*</v>
      </c>
      <c r="M799" s="142" t="str">
        <f>IF(SP_SUL!AP816="","*",SP_SUL!AP816)</f>
        <v>*</v>
      </c>
      <c r="N799" s="142" t="str">
        <f>IF(SP_SUL!AM816="","*",SP_SUL!AM816)</f>
        <v>*</v>
      </c>
      <c r="O799" s="91" t="str">
        <f>IF(SP_SUL!BH816="","*",SP_SUL!BH816)</f>
        <v>*</v>
      </c>
      <c r="P799" s="91"/>
      <c r="Q799" s="146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5" t="str">
        <f>IF(SP_SUL!K817="","*",SP_SUL!K817)</f>
        <v>*</v>
      </c>
      <c r="I800" s="133" t="str">
        <f>IF(SP_SUL!O817="","*",SP_SUL!O817)</f>
        <v>*</v>
      </c>
      <c r="J800" s="133" t="str">
        <f>IF(SP_SUL!P817="","*",SP_SUL!P817)</f>
        <v>*</v>
      </c>
      <c r="K800" s="142" t="str">
        <f>IF(SP_SUL!AK817="","*",SP_SUL!AK817)</f>
        <v>*</v>
      </c>
      <c r="L800" s="142" t="str">
        <f>IF(SP_SUL!AM817="","*",SP_SUL!AM817)</f>
        <v>*</v>
      </c>
      <c r="M800" s="142" t="str">
        <f>IF(SP_SUL!AP817="","*",SP_SUL!AP817)</f>
        <v>*</v>
      </c>
      <c r="N800" s="142" t="str">
        <f>IF(SP_SUL!AM817="","*",SP_SUL!AM817)</f>
        <v>*</v>
      </c>
      <c r="O800" s="91" t="str">
        <f>IF(SP_SUL!BH817="","*",SP_SUL!BH817)</f>
        <v>*</v>
      </c>
      <c r="P800" s="91"/>
      <c r="Q800" s="146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5" t="str">
        <f>IF(SP_SUL!K818="","*",SP_SUL!K818)</f>
        <v>*</v>
      </c>
      <c r="I801" s="133" t="str">
        <f>IF(SP_SUL!O818="","*",SP_SUL!O818)</f>
        <v>*</v>
      </c>
      <c r="J801" s="133" t="str">
        <f>IF(SP_SUL!P818="","*",SP_SUL!P818)</f>
        <v>*</v>
      </c>
      <c r="K801" s="142" t="str">
        <f>IF(SP_SUL!AK818="","*",SP_SUL!AK818)</f>
        <v>*</v>
      </c>
      <c r="L801" s="142" t="str">
        <f>IF(SP_SUL!AM818="","*",SP_SUL!AM818)</f>
        <v>*</v>
      </c>
      <c r="M801" s="142" t="str">
        <f>IF(SP_SUL!AP818="","*",SP_SUL!AP818)</f>
        <v>*</v>
      </c>
      <c r="N801" s="142" t="str">
        <f>IF(SP_SUL!AM818="","*",SP_SUL!AM818)</f>
        <v>*</v>
      </c>
      <c r="O801" s="91" t="str">
        <f>IF(SP_SUL!BH818="","*",SP_SUL!BH818)</f>
        <v>*</v>
      </c>
      <c r="P801" s="91"/>
      <c r="Q801" s="146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5" t="str">
        <f>IF(SP_SUL!K819="","*",SP_SUL!K819)</f>
        <v>*</v>
      </c>
      <c r="I802" s="133" t="str">
        <f>IF(SP_SUL!O819="","*",SP_SUL!O819)</f>
        <v>*</v>
      </c>
      <c r="J802" s="133" t="str">
        <f>IF(SP_SUL!P819="","*",SP_SUL!P819)</f>
        <v>*</v>
      </c>
      <c r="K802" s="142" t="str">
        <f>IF(SP_SUL!AK819="","*",SP_SUL!AK819)</f>
        <v>*</v>
      </c>
      <c r="L802" s="142" t="str">
        <f>IF(SP_SUL!AM819="","*",SP_SUL!AM819)</f>
        <v>*</v>
      </c>
      <c r="M802" s="142" t="str">
        <f>IF(SP_SUL!AP819="","*",SP_SUL!AP819)</f>
        <v>*</v>
      </c>
      <c r="N802" s="142" t="str">
        <f>IF(SP_SUL!AM819="","*",SP_SUL!AM819)</f>
        <v>*</v>
      </c>
      <c r="O802" s="91" t="str">
        <f>IF(SP_SUL!BH819="","*",SP_SUL!BH819)</f>
        <v>*</v>
      </c>
      <c r="P802" s="91"/>
      <c r="Q802" s="146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5" t="str">
        <f>IF(SP_SUL!K820="","*",SP_SUL!K820)</f>
        <v>*</v>
      </c>
      <c r="I803" s="133" t="str">
        <f>IF(SP_SUL!O820="","*",SP_SUL!O820)</f>
        <v>*</v>
      </c>
      <c r="J803" s="133" t="str">
        <f>IF(SP_SUL!P820="","*",SP_SUL!P820)</f>
        <v>*</v>
      </c>
      <c r="K803" s="142" t="str">
        <f>IF(SP_SUL!AK820="","*",SP_SUL!AK820)</f>
        <v>*</v>
      </c>
      <c r="L803" s="142" t="str">
        <f>IF(SP_SUL!AM820="","*",SP_SUL!AM820)</f>
        <v>*</v>
      </c>
      <c r="M803" s="142" t="str">
        <f>IF(SP_SUL!AP820="","*",SP_SUL!AP820)</f>
        <v>*</v>
      </c>
      <c r="N803" s="142" t="str">
        <f>IF(SP_SUL!AM820="","*",SP_SUL!AM820)</f>
        <v>*</v>
      </c>
      <c r="O803" s="91" t="str">
        <f>IF(SP_SUL!BH820="","*",SP_SUL!BH820)</f>
        <v>*</v>
      </c>
      <c r="P803" s="91"/>
      <c r="Q803" s="146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5" t="str">
        <f>IF(SP_SUL!K821="","*",SP_SUL!K821)</f>
        <v>*</v>
      </c>
      <c r="I804" s="133" t="str">
        <f>IF(SP_SUL!O821="","*",SP_SUL!O821)</f>
        <v>*</v>
      </c>
      <c r="J804" s="133" t="str">
        <f>IF(SP_SUL!P821="","*",SP_SUL!P821)</f>
        <v>*</v>
      </c>
      <c r="K804" s="142" t="str">
        <f>IF(SP_SUL!AK821="","*",SP_SUL!AK821)</f>
        <v>*</v>
      </c>
      <c r="L804" s="142" t="str">
        <f>IF(SP_SUL!AM821="","*",SP_SUL!AM821)</f>
        <v>*</v>
      </c>
      <c r="M804" s="142" t="str">
        <f>IF(SP_SUL!AP821="","*",SP_SUL!AP821)</f>
        <v>*</v>
      </c>
      <c r="N804" s="142" t="str">
        <f>IF(SP_SUL!AM821="","*",SP_SUL!AM821)</f>
        <v>*</v>
      </c>
      <c r="O804" s="91" t="str">
        <f>IF(SP_SUL!BH821="","*",SP_SUL!BH821)</f>
        <v>*</v>
      </c>
      <c r="P804" s="91"/>
      <c r="Q804" s="146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5" t="str">
        <f>IF(SP_SUL!K822="","*",SP_SUL!K822)</f>
        <v>*</v>
      </c>
      <c r="I805" s="133" t="str">
        <f>IF(SP_SUL!O822="","*",SP_SUL!O822)</f>
        <v>*</v>
      </c>
      <c r="J805" s="133" t="str">
        <f>IF(SP_SUL!P822="","*",SP_SUL!P822)</f>
        <v>*</v>
      </c>
      <c r="K805" s="142" t="str">
        <f>IF(SP_SUL!AK822="","*",SP_SUL!AK822)</f>
        <v>*</v>
      </c>
      <c r="L805" s="142" t="str">
        <f>IF(SP_SUL!AM822="","*",SP_SUL!AM822)</f>
        <v>*</v>
      </c>
      <c r="M805" s="142" t="str">
        <f>IF(SP_SUL!AP822="","*",SP_SUL!AP822)</f>
        <v>*</v>
      </c>
      <c r="N805" s="142" t="str">
        <f>IF(SP_SUL!AM822="","*",SP_SUL!AM822)</f>
        <v>*</v>
      </c>
      <c r="O805" s="91" t="str">
        <f>IF(SP_SUL!BH822="","*",SP_SUL!BH822)</f>
        <v>*</v>
      </c>
      <c r="P805" s="91"/>
      <c r="Q805" s="146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5" t="str">
        <f>IF(SP_SUL!K823="","*",SP_SUL!K823)</f>
        <v>*</v>
      </c>
      <c r="I806" s="133" t="str">
        <f>IF(SP_SUL!O823="","*",SP_SUL!O823)</f>
        <v>*</v>
      </c>
      <c r="J806" s="133" t="str">
        <f>IF(SP_SUL!P823="","*",SP_SUL!P823)</f>
        <v>*</v>
      </c>
      <c r="K806" s="142" t="str">
        <f>IF(SP_SUL!AK823="","*",SP_SUL!AK823)</f>
        <v>*</v>
      </c>
      <c r="L806" s="142" t="str">
        <f>IF(SP_SUL!AM823="","*",SP_SUL!AM823)</f>
        <v>*</v>
      </c>
      <c r="M806" s="142" t="str">
        <f>IF(SP_SUL!AP823="","*",SP_SUL!AP823)</f>
        <v>*</v>
      </c>
      <c r="N806" s="142" t="str">
        <f>IF(SP_SUL!AM823="","*",SP_SUL!AM823)</f>
        <v>*</v>
      </c>
      <c r="O806" s="91" t="str">
        <f>IF(SP_SUL!BH823="","*",SP_SUL!BH823)</f>
        <v>*</v>
      </c>
      <c r="P806" s="91"/>
      <c r="Q806" s="146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5" t="str">
        <f>IF(SP_SUL!K824="","*",SP_SUL!K824)</f>
        <v>*</v>
      </c>
      <c r="I807" s="133" t="str">
        <f>IF(SP_SUL!O824="","*",SP_SUL!O824)</f>
        <v>*</v>
      </c>
      <c r="J807" s="133" t="str">
        <f>IF(SP_SUL!P824="","*",SP_SUL!P824)</f>
        <v>*</v>
      </c>
      <c r="K807" s="142" t="str">
        <f>IF(SP_SUL!AK824="","*",SP_SUL!AK824)</f>
        <v>*</v>
      </c>
      <c r="L807" s="142" t="str">
        <f>IF(SP_SUL!AM824="","*",SP_SUL!AM824)</f>
        <v>*</v>
      </c>
      <c r="M807" s="142" t="str">
        <f>IF(SP_SUL!AP824="","*",SP_SUL!AP824)</f>
        <v>*</v>
      </c>
      <c r="N807" s="142" t="str">
        <f>IF(SP_SUL!AM824="","*",SP_SUL!AM824)</f>
        <v>*</v>
      </c>
      <c r="O807" s="91" t="str">
        <f>IF(SP_SUL!BH824="","*",SP_SUL!BH824)</f>
        <v>*</v>
      </c>
      <c r="P807" s="91"/>
      <c r="Q807" s="146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5" t="str">
        <f>IF(SP_SUL!K825="","*",SP_SUL!K825)</f>
        <v>*</v>
      </c>
      <c r="I808" s="133" t="str">
        <f>IF(SP_SUL!O825="","*",SP_SUL!O825)</f>
        <v>*</v>
      </c>
      <c r="J808" s="133" t="str">
        <f>IF(SP_SUL!P825="","*",SP_SUL!P825)</f>
        <v>*</v>
      </c>
      <c r="K808" s="142" t="str">
        <f>IF(SP_SUL!AK825="","*",SP_SUL!AK825)</f>
        <v>*</v>
      </c>
      <c r="L808" s="142" t="str">
        <f>IF(SP_SUL!AM825="","*",SP_SUL!AM825)</f>
        <v>*</v>
      </c>
      <c r="M808" s="142" t="str">
        <f>IF(SP_SUL!AP825="","*",SP_SUL!AP825)</f>
        <v>*</v>
      </c>
      <c r="N808" s="142" t="str">
        <f>IF(SP_SUL!AM825="","*",SP_SUL!AM825)</f>
        <v>*</v>
      </c>
      <c r="O808" s="91" t="str">
        <f>IF(SP_SUL!BH825="","*",SP_SUL!BH825)</f>
        <v>*</v>
      </c>
      <c r="P808" s="91"/>
      <c r="Q808" s="146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5" t="str">
        <f>IF(SP_SUL!K826="","*",SP_SUL!K826)</f>
        <v>*</v>
      </c>
      <c r="I809" s="133" t="str">
        <f>IF(SP_SUL!O826="","*",SP_SUL!O826)</f>
        <v>*</v>
      </c>
      <c r="J809" s="133" t="str">
        <f>IF(SP_SUL!P826="","*",SP_SUL!P826)</f>
        <v>*</v>
      </c>
      <c r="K809" s="142" t="str">
        <f>IF(SP_SUL!AK826="","*",SP_SUL!AK826)</f>
        <v>*</v>
      </c>
      <c r="L809" s="142" t="str">
        <f>IF(SP_SUL!AM826="","*",SP_SUL!AM826)</f>
        <v>*</v>
      </c>
      <c r="M809" s="142" t="str">
        <f>IF(SP_SUL!AP826="","*",SP_SUL!AP826)</f>
        <v>*</v>
      </c>
      <c r="N809" s="142" t="str">
        <f>IF(SP_SUL!AM826="","*",SP_SUL!AM826)</f>
        <v>*</v>
      </c>
      <c r="O809" s="91" t="str">
        <f>IF(SP_SUL!BH826="","*",SP_SUL!BH826)</f>
        <v>*</v>
      </c>
      <c r="P809" s="91"/>
      <c r="Q809" s="146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5" t="str">
        <f>IF(SP_SUL!K827="","*",SP_SUL!K827)</f>
        <v>*</v>
      </c>
      <c r="I810" s="133" t="str">
        <f>IF(SP_SUL!O827="","*",SP_SUL!O827)</f>
        <v>*</v>
      </c>
      <c r="J810" s="133" t="str">
        <f>IF(SP_SUL!P827="","*",SP_SUL!P827)</f>
        <v>*</v>
      </c>
      <c r="K810" s="142" t="str">
        <f>IF(SP_SUL!AK827="","*",SP_SUL!AK827)</f>
        <v>*</v>
      </c>
      <c r="L810" s="142" t="str">
        <f>IF(SP_SUL!AM827="","*",SP_SUL!AM827)</f>
        <v>*</v>
      </c>
      <c r="M810" s="142" t="str">
        <f>IF(SP_SUL!AP827="","*",SP_SUL!AP827)</f>
        <v>*</v>
      </c>
      <c r="N810" s="142" t="str">
        <f>IF(SP_SUL!AM827="","*",SP_SUL!AM827)</f>
        <v>*</v>
      </c>
      <c r="O810" s="91" t="str">
        <f>IF(SP_SUL!BH827="","*",SP_SUL!BH827)</f>
        <v>*</v>
      </c>
      <c r="P810" s="91"/>
      <c r="Q810" s="146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5" t="str">
        <f>IF(SP_SUL!K828="","*",SP_SUL!K828)</f>
        <v>*</v>
      </c>
      <c r="I811" s="133" t="str">
        <f>IF(SP_SUL!O828="","*",SP_SUL!O828)</f>
        <v>*</v>
      </c>
      <c r="J811" s="133" t="str">
        <f>IF(SP_SUL!P828="","*",SP_SUL!P828)</f>
        <v>*</v>
      </c>
      <c r="K811" s="142" t="str">
        <f>IF(SP_SUL!AK828="","*",SP_SUL!AK828)</f>
        <v>*</v>
      </c>
      <c r="L811" s="142" t="str">
        <f>IF(SP_SUL!AM828="","*",SP_SUL!AM828)</f>
        <v>*</v>
      </c>
      <c r="M811" s="142" t="str">
        <f>IF(SP_SUL!AP828="","*",SP_SUL!AP828)</f>
        <v>*</v>
      </c>
      <c r="N811" s="142" t="str">
        <f>IF(SP_SUL!AM828="","*",SP_SUL!AM828)</f>
        <v>*</v>
      </c>
      <c r="O811" s="91" t="str">
        <f>IF(SP_SUL!BH828="","*",SP_SUL!BH828)</f>
        <v>*</v>
      </c>
      <c r="P811" s="91"/>
      <c r="Q811" s="146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5" t="str">
        <f>IF(SP_SUL!K829="","*",SP_SUL!K829)</f>
        <v>*</v>
      </c>
      <c r="I812" s="133" t="str">
        <f>IF(SP_SUL!O829="","*",SP_SUL!O829)</f>
        <v>*</v>
      </c>
      <c r="J812" s="133" t="str">
        <f>IF(SP_SUL!P829="","*",SP_SUL!P829)</f>
        <v>*</v>
      </c>
      <c r="K812" s="142" t="str">
        <f>IF(SP_SUL!AK829="","*",SP_SUL!AK829)</f>
        <v>*</v>
      </c>
      <c r="L812" s="142" t="str">
        <f>IF(SP_SUL!AM829="","*",SP_SUL!AM829)</f>
        <v>*</v>
      </c>
      <c r="M812" s="142" t="str">
        <f>IF(SP_SUL!AP829="","*",SP_SUL!AP829)</f>
        <v>*</v>
      </c>
      <c r="N812" s="142" t="str">
        <f>IF(SP_SUL!AM829="","*",SP_SUL!AM829)</f>
        <v>*</v>
      </c>
      <c r="O812" s="91" t="str">
        <f>IF(SP_SUL!BH829="","*",SP_SUL!BH829)</f>
        <v>*</v>
      </c>
      <c r="P812" s="91"/>
      <c r="Q812" s="146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5" t="str">
        <f>IF(SP_SUL!K830="","*",SP_SUL!K830)</f>
        <v>*</v>
      </c>
      <c r="I813" s="133" t="str">
        <f>IF(SP_SUL!O830="","*",SP_SUL!O830)</f>
        <v>*</v>
      </c>
      <c r="J813" s="133" t="str">
        <f>IF(SP_SUL!P830="","*",SP_SUL!P830)</f>
        <v>*</v>
      </c>
      <c r="K813" s="142" t="str">
        <f>IF(SP_SUL!AK830="","*",SP_SUL!AK830)</f>
        <v>*</v>
      </c>
      <c r="L813" s="142" t="str">
        <f>IF(SP_SUL!AM830="","*",SP_SUL!AM830)</f>
        <v>*</v>
      </c>
      <c r="M813" s="142" t="str">
        <f>IF(SP_SUL!AP830="","*",SP_SUL!AP830)</f>
        <v>*</v>
      </c>
      <c r="N813" s="142" t="str">
        <f>IF(SP_SUL!AM830="","*",SP_SUL!AM830)</f>
        <v>*</v>
      </c>
      <c r="O813" s="91" t="str">
        <f>IF(SP_SUL!BH830="","*",SP_SUL!BH830)</f>
        <v>*</v>
      </c>
      <c r="P813" s="91"/>
      <c r="Q813" s="146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5" t="str">
        <f>IF(SP_SUL!K831="","*",SP_SUL!K831)</f>
        <v>*</v>
      </c>
      <c r="I814" s="133" t="str">
        <f>IF(SP_SUL!O831="","*",SP_SUL!O831)</f>
        <v>*</v>
      </c>
      <c r="J814" s="133" t="str">
        <f>IF(SP_SUL!P831="","*",SP_SUL!P831)</f>
        <v>*</v>
      </c>
      <c r="K814" s="142" t="str">
        <f>IF(SP_SUL!AK831="","*",SP_SUL!AK831)</f>
        <v>*</v>
      </c>
      <c r="L814" s="142" t="str">
        <f>IF(SP_SUL!AM831="","*",SP_SUL!AM831)</f>
        <v>*</v>
      </c>
      <c r="M814" s="142" t="str">
        <f>IF(SP_SUL!AP831="","*",SP_SUL!AP831)</f>
        <v>*</v>
      </c>
      <c r="N814" s="142" t="str">
        <f>IF(SP_SUL!AM831="","*",SP_SUL!AM831)</f>
        <v>*</v>
      </c>
      <c r="O814" s="91" t="str">
        <f>IF(SP_SUL!BH831="","*",SP_SUL!BH831)</f>
        <v>*</v>
      </c>
      <c r="P814" s="91"/>
      <c r="Q814" s="146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5" t="str">
        <f>IF(SP_SUL!K832="","*",SP_SUL!K832)</f>
        <v>*</v>
      </c>
      <c r="I815" s="133" t="str">
        <f>IF(SP_SUL!O832="","*",SP_SUL!O832)</f>
        <v>*</v>
      </c>
      <c r="J815" s="133" t="str">
        <f>IF(SP_SUL!P832="","*",SP_SUL!P832)</f>
        <v>*</v>
      </c>
      <c r="K815" s="142" t="str">
        <f>IF(SP_SUL!AK832="","*",SP_SUL!AK832)</f>
        <v>*</v>
      </c>
      <c r="L815" s="142" t="str">
        <f>IF(SP_SUL!AM832="","*",SP_SUL!AM832)</f>
        <v>*</v>
      </c>
      <c r="M815" s="142" t="str">
        <f>IF(SP_SUL!AP832="","*",SP_SUL!AP832)</f>
        <v>*</v>
      </c>
      <c r="N815" s="142" t="str">
        <f>IF(SP_SUL!AM832="","*",SP_SUL!AM832)</f>
        <v>*</v>
      </c>
      <c r="O815" s="91" t="str">
        <f>IF(SP_SUL!BH832="","*",SP_SUL!BH832)</f>
        <v>*</v>
      </c>
      <c r="P815" s="91"/>
      <c r="Q815" s="146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5" t="str">
        <f>IF(SP_SUL!K833="","*",SP_SUL!K833)</f>
        <v>*</v>
      </c>
      <c r="I816" s="133" t="str">
        <f>IF(SP_SUL!O833="","*",SP_SUL!O833)</f>
        <v>*</v>
      </c>
      <c r="J816" s="133" t="str">
        <f>IF(SP_SUL!P833="","*",SP_SUL!P833)</f>
        <v>*</v>
      </c>
      <c r="K816" s="142" t="str">
        <f>IF(SP_SUL!AK833="","*",SP_SUL!AK833)</f>
        <v>*</v>
      </c>
      <c r="L816" s="142" t="str">
        <f>IF(SP_SUL!AM833="","*",SP_SUL!AM833)</f>
        <v>*</v>
      </c>
      <c r="M816" s="142" t="str">
        <f>IF(SP_SUL!AP833="","*",SP_SUL!AP833)</f>
        <v>*</v>
      </c>
      <c r="N816" s="142" t="str">
        <f>IF(SP_SUL!AM833="","*",SP_SUL!AM833)</f>
        <v>*</v>
      </c>
      <c r="O816" s="91" t="str">
        <f>IF(SP_SUL!BH833="","*",SP_SUL!BH833)</f>
        <v>*</v>
      </c>
      <c r="P816" s="91"/>
      <c r="Q816" s="146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5" t="str">
        <f>IF(SP_SUL!K834="","*",SP_SUL!K834)</f>
        <v>*</v>
      </c>
      <c r="I817" s="133" t="str">
        <f>IF(SP_SUL!O834="","*",SP_SUL!O834)</f>
        <v>*</v>
      </c>
      <c r="J817" s="133" t="str">
        <f>IF(SP_SUL!P834="","*",SP_SUL!P834)</f>
        <v>*</v>
      </c>
      <c r="K817" s="142" t="str">
        <f>IF(SP_SUL!AK834="","*",SP_SUL!AK834)</f>
        <v>*</v>
      </c>
      <c r="L817" s="142" t="str">
        <f>IF(SP_SUL!AM834="","*",SP_SUL!AM834)</f>
        <v>*</v>
      </c>
      <c r="M817" s="142" t="str">
        <f>IF(SP_SUL!AP834="","*",SP_SUL!AP834)</f>
        <v>*</v>
      </c>
      <c r="N817" s="142" t="str">
        <f>IF(SP_SUL!AM834="","*",SP_SUL!AM834)</f>
        <v>*</v>
      </c>
      <c r="O817" s="91" t="str">
        <f>IF(SP_SUL!BH834="","*",SP_SUL!BH834)</f>
        <v>*</v>
      </c>
      <c r="P817" s="91"/>
      <c r="Q817" s="146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5" t="str">
        <f>IF(SP_SUL!K835="","*",SP_SUL!K835)</f>
        <v>*</v>
      </c>
      <c r="I818" s="133" t="str">
        <f>IF(SP_SUL!O835="","*",SP_SUL!O835)</f>
        <v>*</v>
      </c>
      <c r="J818" s="133" t="str">
        <f>IF(SP_SUL!P835="","*",SP_SUL!P835)</f>
        <v>*</v>
      </c>
      <c r="K818" s="142" t="str">
        <f>IF(SP_SUL!AK835="","*",SP_SUL!AK835)</f>
        <v>*</v>
      </c>
      <c r="L818" s="142" t="str">
        <f>IF(SP_SUL!AM835="","*",SP_SUL!AM835)</f>
        <v>*</v>
      </c>
      <c r="M818" s="142" t="str">
        <f>IF(SP_SUL!AP835="","*",SP_SUL!AP835)</f>
        <v>*</v>
      </c>
      <c r="N818" s="142" t="str">
        <f>IF(SP_SUL!AM835="","*",SP_SUL!AM835)</f>
        <v>*</v>
      </c>
      <c r="O818" s="91" t="str">
        <f>IF(SP_SUL!BH835="","*",SP_SUL!BH835)</f>
        <v>*</v>
      </c>
      <c r="P818" s="91"/>
      <c r="Q818" s="146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5" t="str">
        <f>IF(SP_SUL!K836="","*",SP_SUL!K836)</f>
        <v>*</v>
      </c>
      <c r="I819" s="133" t="str">
        <f>IF(SP_SUL!O836="","*",SP_SUL!O836)</f>
        <v>*</v>
      </c>
      <c r="J819" s="133" t="str">
        <f>IF(SP_SUL!P836="","*",SP_SUL!P836)</f>
        <v>*</v>
      </c>
      <c r="K819" s="142" t="str">
        <f>IF(SP_SUL!AK836="","*",SP_SUL!AK836)</f>
        <v>*</v>
      </c>
      <c r="L819" s="142" t="str">
        <f>IF(SP_SUL!AM836="","*",SP_SUL!AM836)</f>
        <v>*</v>
      </c>
      <c r="M819" s="142" t="str">
        <f>IF(SP_SUL!AP836="","*",SP_SUL!AP836)</f>
        <v>*</v>
      </c>
      <c r="N819" s="142" t="str">
        <f>IF(SP_SUL!AM836="","*",SP_SUL!AM836)</f>
        <v>*</v>
      </c>
      <c r="O819" s="91" t="str">
        <f>IF(SP_SUL!BH836="","*",SP_SUL!BH836)</f>
        <v>*</v>
      </c>
      <c r="P819" s="91"/>
      <c r="Q819" s="146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5" t="str">
        <f>IF(SP_SUL!K837="","*",SP_SUL!K837)</f>
        <v>*</v>
      </c>
      <c r="I820" s="133" t="str">
        <f>IF(SP_SUL!O837="","*",SP_SUL!O837)</f>
        <v>*</v>
      </c>
      <c r="J820" s="133" t="str">
        <f>IF(SP_SUL!P837="","*",SP_SUL!P837)</f>
        <v>*</v>
      </c>
      <c r="K820" s="142" t="str">
        <f>IF(SP_SUL!AK837="","*",SP_SUL!AK837)</f>
        <v>*</v>
      </c>
      <c r="L820" s="142" t="str">
        <f>IF(SP_SUL!AM837="","*",SP_SUL!AM837)</f>
        <v>*</v>
      </c>
      <c r="M820" s="142" t="str">
        <f>IF(SP_SUL!AP837="","*",SP_SUL!AP837)</f>
        <v>*</v>
      </c>
      <c r="N820" s="142" t="str">
        <f>IF(SP_SUL!AM837="","*",SP_SUL!AM837)</f>
        <v>*</v>
      </c>
      <c r="O820" s="91" t="str">
        <f>IF(SP_SUL!BH837="","*",SP_SUL!BH837)</f>
        <v>*</v>
      </c>
      <c r="P820" s="91"/>
      <c r="Q820" s="146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5" t="str">
        <f>IF(SP_SUL!K838="","*",SP_SUL!K838)</f>
        <v>*</v>
      </c>
      <c r="I821" s="133" t="str">
        <f>IF(SP_SUL!O838="","*",SP_SUL!O838)</f>
        <v>*</v>
      </c>
      <c r="J821" s="133" t="str">
        <f>IF(SP_SUL!P838="","*",SP_SUL!P838)</f>
        <v>*</v>
      </c>
      <c r="K821" s="142" t="str">
        <f>IF(SP_SUL!AK838="","*",SP_SUL!AK838)</f>
        <v>*</v>
      </c>
      <c r="L821" s="142" t="str">
        <f>IF(SP_SUL!AM838="","*",SP_SUL!AM838)</f>
        <v>*</v>
      </c>
      <c r="M821" s="142" t="str">
        <f>IF(SP_SUL!AP838="","*",SP_SUL!AP838)</f>
        <v>*</v>
      </c>
      <c r="N821" s="142" t="str">
        <f>IF(SP_SUL!AM838="","*",SP_SUL!AM838)</f>
        <v>*</v>
      </c>
      <c r="O821" s="91" t="str">
        <f>IF(SP_SUL!BH838="","*",SP_SUL!BH838)</f>
        <v>*</v>
      </c>
      <c r="P821" s="91"/>
      <c r="Q821" s="146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5" t="str">
        <f>IF(SP_SUL!K839="","*",SP_SUL!K839)</f>
        <v>*</v>
      </c>
      <c r="I822" s="133" t="str">
        <f>IF(SP_SUL!O839="","*",SP_SUL!O839)</f>
        <v>*</v>
      </c>
      <c r="J822" s="133" t="str">
        <f>IF(SP_SUL!P839="","*",SP_SUL!P839)</f>
        <v>*</v>
      </c>
      <c r="K822" s="142" t="str">
        <f>IF(SP_SUL!AK839="","*",SP_SUL!AK839)</f>
        <v>*</v>
      </c>
      <c r="L822" s="142" t="str">
        <f>IF(SP_SUL!AM839="","*",SP_SUL!AM839)</f>
        <v>*</v>
      </c>
      <c r="M822" s="142" t="str">
        <f>IF(SP_SUL!AP839="","*",SP_SUL!AP839)</f>
        <v>*</v>
      </c>
      <c r="N822" s="142" t="str">
        <f>IF(SP_SUL!AM839="","*",SP_SUL!AM839)</f>
        <v>*</v>
      </c>
      <c r="O822" s="91" t="str">
        <f>IF(SP_SUL!BH839="","*",SP_SUL!BH839)</f>
        <v>*</v>
      </c>
      <c r="P822" s="91"/>
      <c r="Q822" s="146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5" t="str">
        <f>IF(SP_SUL!K840="","*",SP_SUL!K840)</f>
        <v>*</v>
      </c>
      <c r="I823" s="133" t="str">
        <f>IF(SP_SUL!O840="","*",SP_SUL!O840)</f>
        <v>*</v>
      </c>
      <c r="J823" s="133" t="str">
        <f>IF(SP_SUL!P840="","*",SP_SUL!P840)</f>
        <v>*</v>
      </c>
      <c r="K823" s="142" t="str">
        <f>IF(SP_SUL!AK840="","*",SP_SUL!AK840)</f>
        <v>*</v>
      </c>
      <c r="L823" s="142" t="str">
        <f>IF(SP_SUL!AM840="","*",SP_SUL!AM840)</f>
        <v>*</v>
      </c>
      <c r="M823" s="142" t="str">
        <f>IF(SP_SUL!AP840="","*",SP_SUL!AP840)</f>
        <v>*</v>
      </c>
      <c r="N823" s="142" t="str">
        <f>IF(SP_SUL!AM840="","*",SP_SUL!AM840)</f>
        <v>*</v>
      </c>
      <c r="O823" s="91" t="str">
        <f>IF(SP_SUL!BH840="","*",SP_SUL!BH840)</f>
        <v>*</v>
      </c>
      <c r="P823" s="91"/>
      <c r="Q823" s="146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5" t="str">
        <f>IF(SP_SUL!K841="","*",SP_SUL!K841)</f>
        <v>*</v>
      </c>
      <c r="I824" s="133" t="str">
        <f>IF(SP_SUL!O841="","*",SP_SUL!O841)</f>
        <v>*</v>
      </c>
      <c r="J824" s="133" t="str">
        <f>IF(SP_SUL!P841="","*",SP_SUL!P841)</f>
        <v>*</v>
      </c>
      <c r="K824" s="142" t="str">
        <f>IF(SP_SUL!AK841="","*",SP_SUL!AK841)</f>
        <v>*</v>
      </c>
      <c r="L824" s="142" t="str">
        <f>IF(SP_SUL!AM841="","*",SP_SUL!AM841)</f>
        <v>*</v>
      </c>
      <c r="M824" s="142" t="str">
        <f>IF(SP_SUL!AP841="","*",SP_SUL!AP841)</f>
        <v>*</v>
      </c>
      <c r="N824" s="142" t="str">
        <f>IF(SP_SUL!AM841="","*",SP_SUL!AM841)</f>
        <v>*</v>
      </c>
      <c r="O824" s="91" t="str">
        <f>IF(SP_SUL!BH841="","*",SP_SUL!BH841)</f>
        <v>*</v>
      </c>
      <c r="P824" s="91"/>
      <c r="Q824" s="146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5" t="str">
        <f>IF(SP_SUL!K842="","*",SP_SUL!K842)</f>
        <v>*</v>
      </c>
      <c r="I825" s="133" t="str">
        <f>IF(SP_SUL!O842="","*",SP_SUL!O842)</f>
        <v>*</v>
      </c>
      <c r="J825" s="133" t="str">
        <f>IF(SP_SUL!P842="","*",SP_SUL!P842)</f>
        <v>*</v>
      </c>
      <c r="K825" s="142" t="str">
        <f>IF(SP_SUL!AK842="","*",SP_SUL!AK842)</f>
        <v>*</v>
      </c>
      <c r="L825" s="142" t="str">
        <f>IF(SP_SUL!AM842="","*",SP_SUL!AM842)</f>
        <v>*</v>
      </c>
      <c r="M825" s="142" t="str">
        <f>IF(SP_SUL!AP842="","*",SP_SUL!AP842)</f>
        <v>*</v>
      </c>
      <c r="N825" s="142" t="str">
        <f>IF(SP_SUL!AM842="","*",SP_SUL!AM842)</f>
        <v>*</v>
      </c>
      <c r="O825" s="91" t="str">
        <f>IF(SP_SUL!BH842="","*",SP_SUL!BH842)</f>
        <v>*</v>
      </c>
      <c r="P825" s="91"/>
      <c r="Q825" s="146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5" t="str">
        <f>IF(SP_SUL!K843="","*",SP_SUL!K843)</f>
        <v>*</v>
      </c>
      <c r="I826" s="133" t="str">
        <f>IF(SP_SUL!O843="","*",SP_SUL!O843)</f>
        <v>*</v>
      </c>
      <c r="J826" s="133" t="str">
        <f>IF(SP_SUL!P843="","*",SP_SUL!P843)</f>
        <v>*</v>
      </c>
      <c r="K826" s="142" t="str">
        <f>IF(SP_SUL!AK843="","*",SP_SUL!AK843)</f>
        <v>*</v>
      </c>
      <c r="L826" s="142" t="str">
        <f>IF(SP_SUL!AM843="","*",SP_SUL!AM843)</f>
        <v>*</v>
      </c>
      <c r="M826" s="142" t="str">
        <f>IF(SP_SUL!AP843="","*",SP_SUL!AP843)</f>
        <v>*</v>
      </c>
      <c r="N826" s="142" t="str">
        <f>IF(SP_SUL!AM843="","*",SP_SUL!AM843)</f>
        <v>*</v>
      </c>
      <c r="O826" s="91" t="str">
        <f>IF(SP_SUL!BH843="","*",SP_SUL!BH843)</f>
        <v>*</v>
      </c>
      <c r="P826" s="91"/>
      <c r="Q826" s="146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5" t="str">
        <f>IF(SP_SUL!K844="","*",SP_SUL!K844)</f>
        <v>*</v>
      </c>
      <c r="I827" s="133" t="str">
        <f>IF(SP_SUL!O844="","*",SP_SUL!O844)</f>
        <v>*</v>
      </c>
      <c r="J827" s="133" t="str">
        <f>IF(SP_SUL!P844="","*",SP_SUL!P844)</f>
        <v>*</v>
      </c>
      <c r="K827" s="142" t="str">
        <f>IF(SP_SUL!AK844="","*",SP_SUL!AK844)</f>
        <v>*</v>
      </c>
      <c r="L827" s="142" t="str">
        <f>IF(SP_SUL!AM844="","*",SP_SUL!AM844)</f>
        <v>*</v>
      </c>
      <c r="M827" s="142" t="str">
        <f>IF(SP_SUL!AP844="","*",SP_SUL!AP844)</f>
        <v>*</v>
      </c>
      <c r="N827" s="142" t="str">
        <f>IF(SP_SUL!AM844="","*",SP_SUL!AM844)</f>
        <v>*</v>
      </c>
      <c r="O827" s="91" t="str">
        <f>IF(SP_SUL!BH844="","*",SP_SUL!BH844)</f>
        <v>*</v>
      </c>
      <c r="P827" s="91"/>
      <c r="Q827" s="146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5" t="str">
        <f>IF(SP_SUL!K845="","*",SP_SUL!K845)</f>
        <v>*</v>
      </c>
      <c r="I828" s="133" t="str">
        <f>IF(SP_SUL!O845="","*",SP_SUL!O845)</f>
        <v>*</v>
      </c>
      <c r="J828" s="133" t="str">
        <f>IF(SP_SUL!P845="","*",SP_SUL!P845)</f>
        <v>*</v>
      </c>
      <c r="K828" s="142" t="str">
        <f>IF(SP_SUL!AK845="","*",SP_SUL!AK845)</f>
        <v>*</v>
      </c>
      <c r="L828" s="142" t="str">
        <f>IF(SP_SUL!AM845="","*",SP_SUL!AM845)</f>
        <v>*</v>
      </c>
      <c r="M828" s="142" t="str">
        <f>IF(SP_SUL!AP845="","*",SP_SUL!AP845)</f>
        <v>*</v>
      </c>
      <c r="N828" s="142" t="str">
        <f>IF(SP_SUL!AM845="","*",SP_SUL!AM845)</f>
        <v>*</v>
      </c>
      <c r="O828" s="91" t="str">
        <f>IF(SP_SUL!BH845="","*",SP_SUL!BH845)</f>
        <v>*</v>
      </c>
      <c r="P828" s="91"/>
      <c r="Q828" s="146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5" t="str">
        <f>IF(SP_SUL!K846="","*",SP_SUL!K846)</f>
        <v>*</v>
      </c>
      <c r="I829" s="133" t="str">
        <f>IF(SP_SUL!O846="","*",SP_SUL!O846)</f>
        <v>*</v>
      </c>
      <c r="J829" s="133" t="str">
        <f>IF(SP_SUL!P846="","*",SP_SUL!P846)</f>
        <v>*</v>
      </c>
      <c r="K829" s="142" t="str">
        <f>IF(SP_SUL!AK846="","*",SP_SUL!AK846)</f>
        <v>*</v>
      </c>
      <c r="L829" s="142" t="str">
        <f>IF(SP_SUL!AM846="","*",SP_SUL!AM846)</f>
        <v>*</v>
      </c>
      <c r="M829" s="142" t="str">
        <f>IF(SP_SUL!AP846="","*",SP_SUL!AP846)</f>
        <v>*</v>
      </c>
      <c r="N829" s="142" t="str">
        <f>IF(SP_SUL!AM846="","*",SP_SUL!AM846)</f>
        <v>*</v>
      </c>
      <c r="O829" s="91" t="str">
        <f>IF(SP_SUL!BH846="","*",SP_SUL!BH846)</f>
        <v>*</v>
      </c>
      <c r="P829" s="91"/>
      <c r="Q829" s="146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5" t="str">
        <f>IF(SP_SUL!K847="","*",SP_SUL!K847)</f>
        <v>*</v>
      </c>
      <c r="I830" s="133" t="str">
        <f>IF(SP_SUL!O847="","*",SP_SUL!O847)</f>
        <v>*</v>
      </c>
      <c r="J830" s="133" t="str">
        <f>IF(SP_SUL!P847="","*",SP_SUL!P847)</f>
        <v>*</v>
      </c>
      <c r="K830" s="142" t="str">
        <f>IF(SP_SUL!AK847="","*",SP_SUL!AK847)</f>
        <v>*</v>
      </c>
      <c r="L830" s="142" t="str">
        <f>IF(SP_SUL!AM847="","*",SP_SUL!AM847)</f>
        <v>*</v>
      </c>
      <c r="M830" s="142" t="str">
        <f>IF(SP_SUL!AP847="","*",SP_SUL!AP847)</f>
        <v>*</v>
      </c>
      <c r="N830" s="142" t="str">
        <f>IF(SP_SUL!AM847="","*",SP_SUL!AM847)</f>
        <v>*</v>
      </c>
      <c r="O830" s="91" t="str">
        <f>IF(SP_SUL!BH847="","*",SP_SUL!BH847)</f>
        <v>*</v>
      </c>
      <c r="P830" s="91"/>
      <c r="Q830" s="146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5" t="str">
        <f>IF(SP_SUL!K848="","*",SP_SUL!K848)</f>
        <v>*</v>
      </c>
      <c r="I831" s="133" t="str">
        <f>IF(SP_SUL!O848="","*",SP_SUL!O848)</f>
        <v>*</v>
      </c>
      <c r="J831" s="133" t="str">
        <f>IF(SP_SUL!P848="","*",SP_SUL!P848)</f>
        <v>*</v>
      </c>
      <c r="K831" s="142" t="str">
        <f>IF(SP_SUL!AK848="","*",SP_SUL!AK848)</f>
        <v>*</v>
      </c>
      <c r="L831" s="142" t="str">
        <f>IF(SP_SUL!AM848="","*",SP_SUL!AM848)</f>
        <v>*</v>
      </c>
      <c r="M831" s="142" t="str">
        <f>IF(SP_SUL!AP848="","*",SP_SUL!AP848)</f>
        <v>*</v>
      </c>
      <c r="N831" s="142" t="str">
        <f>IF(SP_SUL!AM848="","*",SP_SUL!AM848)</f>
        <v>*</v>
      </c>
      <c r="O831" s="91" t="str">
        <f>IF(SP_SUL!BH848="","*",SP_SUL!BH848)</f>
        <v>*</v>
      </c>
      <c r="P831" s="91"/>
      <c r="Q831" s="146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5" t="str">
        <f>IF(SP_SUL!K849="","*",SP_SUL!K849)</f>
        <v>*</v>
      </c>
      <c r="I832" s="133" t="str">
        <f>IF(SP_SUL!O849="","*",SP_SUL!O849)</f>
        <v>*</v>
      </c>
      <c r="J832" s="133" t="str">
        <f>IF(SP_SUL!P849="","*",SP_SUL!P849)</f>
        <v>*</v>
      </c>
      <c r="K832" s="142" t="str">
        <f>IF(SP_SUL!AK849="","*",SP_SUL!AK849)</f>
        <v>*</v>
      </c>
      <c r="L832" s="142" t="str">
        <f>IF(SP_SUL!AM849="","*",SP_SUL!AM849)</f>
        <v>*</v>
      </c>
      <c r="M832" s="142" t="str">
        <f>IF(SP_SUL!AP849="","*",SP_SUL!AP849)</f>
        <v>*</v>
      </c>
      <c r="N832" s="142" t="str">
        <f>IF(SP_SUL!AM849="","*",SP_SUL!AM849)</f>
        <v>*</v>
      </c>
      <c r="O832" s="91" t="str">
        <f>IF(SP_SUL!BH849="","*",SP_SUL!BH849)</f>
        <v>*</v>
      </c>
      <c r="P832" s="91"/>
      <c r="Q832" s="146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5" t="str">
        <f>IF(SP_SUL!K850="","*",SP_SUL!K850)</f>
        <v>*</v>
      </c>
      <c r="I833" s="133" t="str">
        <f>IF(SP_SUL!O850="","*",SP_SUL!O850)</f>
        <v>*</v>
      </c>
      <c r="J833" s="133" t="str">
        <f>IF(SP_SUL!P850="","*",SP_SUL!P850)</f>
        <v>*</v>
      </c>
      <c r="K833" s="142" t="str">
        <f>IF(SP_SUL!AK850="","*",SP_SUL!AK850)</f>
        <v>*</v>
      </c>
      <c r="L833" s="142" t="str">
        <f>IF(SP_SUL!AM850="","*",SP_SUL!AM850)</f>
        <v>*</v>
      </c>
      <c r="M833" s="142" t="str">
        <f>IF(SP_SUL!AP850="","*",SP_SUL!AP850)</f>
        <v>*</v>
      </c>
      <c r="N833" s="142" t="str">
        <f>IF(SP_SUL!AM850="","*",SP_SUL!AM850)</f>
        <v>*</v>
      </c>
      <c r="O833" s="91" t="str">
        <f>IF(SP_SUL!BH850="","*",SP_SUL!BH850)</f>
        <v>*</v>
      </c>
      <c r="P833" s="91"/>
      <c r="Q833" s="146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5" t="str">
        <f>IF(SP_SUL!K851="","*",SP_SUL!K851)</f>
        <v>*</v>
      </c>
      <c r="I834" s="133" t="str">
        <f>IF(SP_SUL!O851="","*",SP_SUL!O851)</f>
        <v>*</v>
      </c>
      <c r="J834" s="133" t="str">
        <f>IF(SP_SUL!P851="","*",SP_SUL!P851)</f>
        <v>*</v>
      </c>
      <c r="K834" s="142" t="str">
        <f>IF(SP_SUL!AK851="","*",SP_SUL!AK851)</f>
        <v>*</v>
      </c>
      <c r="L834" s="142" t="str">
        <f>IF(SP_SUL!AM851="","*",SP_SUL!AM851)</f>
        <v>*</v>
      </c>
      <c r="M834" s="142" t="str">
        <f>IF(SP_SUL!AP851="","*",SP_SUL!AP851)</f>
        <v>*</v>
      </c>
      <c r="N834" s="142" t="str">
        <f>IF(SP_SUL!AM851="","*",SP_SUL!AM851)</f>
        <v>*</v>
      </c>
      <c r="O834" s="91" t="str">
        <f>IF(SP_SUL!BH851="","*",SP_SUL!BH851)</f>
        <v>*</v>
      </c>
      <c r="P834" s="91"/>
      <c r="Q834" s="146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5" t="str">
        <f>IF(SP_SUL!K852="","*",SP_SUL!K852)</f>
        <v>*</v>
      </c>
      <c r="I835" s="133" t="str">
        <f>IF(SP_SUL!O852="","*",SP_SUL!O852)</f>
        <v>*</v>
      </c>
      <c r="J835" s="133" t="str">
        <f>IF(SP_SUL!P852="","*",SP_SUL!P852)</f>
        <v>*</v>
      </c>
      <c r="K835" s="142" t="str">
        <f>IF(SP_SUL!AK852="","*",SP_SUL!AK852)</f>
        <v>*</v>
      </c>
      <c r="L835" s="142" t="str">
        <f>IF(SP_SUL!AM852="","*",SP_SUL!AM852)</f>
        <v>*</v>
      </c>
      <c r="M835" s="142" t="str">
        <f>IF(SP_SUL!AP852="","*",SP_SUL!AP852)</f>
        <v>*</v>
      </c>
      <c r="N835" s="142" t="str">
        <f>IF(SP_SUL!AM852="","*",SP_SUL!AM852)</f>
        <v>*</v>
      </c>
      <c r="O835" s="91" t="str">
        <f>IF(SP_SUL!BH852="","*",SP_SUL!BH852)</f>
        <v>*</v>
      </c>
      <c r="P835" s="91"/>
      <c r="Q835" s="146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5" t="str">
        <f>IF(SP_SUL!K853="","*",SP_SUL!K853)</f>
        <v>*</v>
      </c>
      <c r="I836" s="133" t="str">
        <f>IF(SP_SUL!O853="","*",SP_SUL!O853)</f>
        <v>*</v>
      </c>
      <c r="J836" s="133" t="str">
        <f>IF(SP_SUL!P853="","*",SP_SUL!P853)</f>
        <v>*</v>
      </c>
      <c r="K836" s="142" t="str">
        <f>IF(SP_SUL!AK853="","*",SP_SUL!AK853)</f>
        <v>*</v>
      </c>
      <c r="L836" s="142" t="str">
        <f>IF(SP_SUL!AM853="","*",SP_SUL!AM853)</f>
        <v>*</v>
      </c>
      <c r="M836" s="142" t="str">
        <f>IF(SP_SUL!AP853="","*",SP_SUL!AP853)</f>
        <v>*</v>
      </c>
      <c r="N836" s="142" t="str">
        <f>IF(SP_SUL!AM853="","*",SP_SUL!AM853)</f>
        <v>*</v>
      </c>
      <c r="O836" s="91" t="str">
        <f>IF(SP_SUL!BH853="","*",SP_SUL!BH853)</f>
        <v>*</v>
      </c>
      <c r="P836" s="91"/>
      <c r="Q836" s="146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5" t="str">
        <f>IF(SP_SUL!K854="","*",SP_SUL!K854)</f>
        <v>*</v>
      </c>
      <c r="I837" s="133" t="str">
        <f>IF(SP_SUL!O854="","*",SP_SUL!O854)</f>
        <v>*</v>
      </c>
      <c r="J837" s="133" t="str">
        <f>IF(SP_SUL!P854="","*",SP_SUL!P854)</f>
        <v>*</v>
      </c>
      <c r="K837" s="142" t="str">
        <f>IF(SP_SUL!AK854="","*",SP_SUL!AK854)</f>
        <v>*</v>
      </c>
      <c r="L837" s="142" t="str">
        <f>IF(SP_SUL!AM854="","*",SP_SUL!AM854)</f>
        <v>*</v>
      </c>
      <c r="M837" s="142" t="str">
        <f>IF(SP_SUL!AP854="","*",SP_SUL!AP854)</f>
        <v>*</v>
      </c>
      <c r="N837" s="142" t="str">
        <f>IF(SP_SUL!AM854="","*",SP_SUL!AM854)</f>
        <v>*</v>
      </c>
      <c r="O837" s="91" t="str">
        <f>IF(SP_SUL!BH854="","*",SP_SUL!BH854)</f>
        <v>*</v>
      </c>
      <c r="P837" s="91"/>
      <c r="Q837" s="146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5" t="str">
        <f>IF(SP_SUL!K855="","*",SP_SUL!K855)</f>
        <v>*</v>
      </c>
      <c r="I838" s="133" t="str">
        <f>IF(SP_SUL!O855="","*",SP_SUL!O855)</f>
        <v>*</v>
      </c>
      <c r="J838" s="133" t="str">
        <f>IF(SP_SUL!P855="","*",SP_SUL!P855)</f>
        <v>*</v>
      </c>
      <c r="K838" s="142" t="str">
        <f>IF(SP_SUL!AK855="","*",SP_SUL!AK855)</f>
        <v>*</v>
      </c>
      <c r="L838" s="142" t="str">
        <f>IF(SP_SUL!AM855="","*",SP_SUL!AM855)</f>
        <v>*</v>
      </c>
      <c r="M838" s="142" t="str">
        <f>IF(SP_SUL!AP855="","*",SP_SUL!AP855)</f>
        <v>*</v>
      </c>
      <c r="N838" s="142" t="str">
        <f>IF(SP_SUL!AM855="","*",SP_SUL!AM855)</f>
        <v>*</v>
      </c>
      <c r="O838" s="91" t="str">
        <f>IF(SP_SUL!BH855="","*",SP_SUL!BH855)</f>
        <v>*</v>
      </c>
      <c r="P838" s="91"/>
      <c r="Q838" s="146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5" t="str">
        <f>IF(SP_SUL!K856="","*",SP_SUL!K856)</f>
        <v>*</v>
      </c>
      <c r="I839" s="133" t="str">
        <f>IF(SP_SUL!O856="","*",SP_SUL!O856)</f>
        <v>*</v>
      </c>
      <c r="J839" s="133" t="str">
        <f>IF(SP_SUL!P856="","*",SP_SUL!P856)</f>
        <v>*</v>
      </c>
      <c r="K839" s="142" t="str">
        <f>IF(SP_SUL!AK856="","*",SP_SUL!AK856)</f>
        <v>*</v>
      </c>
      <c r="L839" s="142" t="str">
        <f>IF(SP_SUL!AM856="","*",SP_SUL!AM856)</f>
        <v>*</v>
      </c>
      <c r="M839" s="142" t="str">
        <f>IF(SP_SUL!AP856="","*",SP_SUL!AP856)</f>
        <v>*</v>
      </c>
      <c r="N839" s="142" t="str">
        <f>IF(SP_SUL!AM856="","*",SP_SUL!AM856)</f>
        <v>*</v>
      </c>
      <c r="O839" s="91" t="str">
        <f>IF(SP_SUL!BH856="","*",SP_SUL!BH856)</f>
        <v>*</v>
      </c>
      <c r="P839" s="91"/>
      <c r="Q839" s="146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5" t="str">
        <f>IF(SP_SUL!K857="","*",SP_SUL!K857)</f>
        <v>*</v>
      </c>
      <c r="I840" s="133" t="str">
        <f>IF(SP_SUL!O857="","*",SP_SUL!O857)</f>
        <v>*</v>
      </c>
      <c r="J840" s="133" t="str">
        <f>IF(SP_SUL!P857="","*",SP_SUL!P857)</f>
        <v>*</v>
      </c>
      <c r="K840" s="142" t="str">
        <f>IF(SP_SUL!AK857="","*",SP_SUL!AK857)</f>
        <v>*</v>
      </c>
      <c r="L840" s="142" t="str">
        <f>IF(SP_SUL!AM857="","*",SP_SUL!AM857)</f>
        <v>*</v>
      </c>
      <c r="M840" s="142" t="str">
        <f>IF(SP_SUL!AP857="","*",SP_SUL!AP857)</f>
        <v>*</v>
      </c>
      <c r="N840" s="142" t="str">
        <f>IF(SP_SUL!AM857="","*",SP_SUL!AM857)</f>
        <v>*</v>
      </c>
      <c r="O840" s="91" t="str">
        <f>IF(SP_SUL!BH857="","*",SP_SUL!BH857)</f>
        <v>*</v>
      </c>
      <c r="P840" s="91"/>
      <c r="Q840" s="146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5" t="str">
        <f>IF(SP_SUL!K858="","*",SP_SUL!K858)</f>
        <v>*</v>
      </c>
      <c r="I841" s="133" t="str">
        <f>IF(SP_SUL!O858="","*",SP_SUL!O858)</f>
        <v>*</v>
      </c>
      <c r="J841" s="133" t="str">
        <f>IF(SP_SUL!P858="","*",SP_SUL!P858)</f>
        <v>*</v>
      </c>
      <c r="K841" s="142" t="str">
        <f>IF(SP_SUL!AK858="","*",SP_SUL!AK858)</f>
        <v>*</v>
      </c>
      <c r="L841" s="142" t="str">
        <f>IF(SP_SUL!AM858="","*",SP_SUL!AM858)</f>
        <v>*</v>
      </c>
      <c r="M841" s="142" t="str">
        <f>IF(SP_SUL!AP858="","*",SP_SUL!AP858)</f>
        <v>*</v>
      </c>
      <c r="N841" s="142" t="str">
        <f>IF(SP_SUL!AM858="","*",SP_SUL!AM858)</f>
        <v>*</v>
      </c>
      <c r="O841" s="91" t="str">
        <f>IF(SP_SUL!BH858="","*",SP_SUL!BH858)</f>
        <v>*</v>
      </c>
      <c r="P841" s="91"/>
      <c r="Q841" s="146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5" t="str">
        <f>IF(SP_SUL!K859="","*",SP_SUL!K859)</f>
        <v>*</v>
      </c>
      <c r="I842" s="133" t="str">
        <f>IF(SP_SUL!O859="","*",SP_SUL!O859)</f>
        <v>*</v>
      </c>
      <c r="J842" s="133" t="str">
        <f>IF(SP_SUL!P859="","*",SP_SUL!P859)</f>
        <v>*</v>
      </c>
      <c r="K842" s="142" t="str">
        <f>IF(SP_SUL!AK859="","*",SP_SUL!AK859)</f>
        <v>*</v>
      </c>
      <c r="L842" s="142" t="str">
        <f>IF(SP_SUL!AM859="","*",SP_SUL!AM859)</f>
        <v>*</v>
      </c>
      <c r="M842" s="142" t="str">
        <f>IF(SP_SUL!AP859="","*",SP_SUL!AP859)</f>
        <v>*</v>
      </c>
      <c r="N842" s="142" t="str">
        <f>IF(SP_SUL!AM859="","*",SP_SUL!AM859)</f>
        <v>*</v>
      </c>
      <c r="O842" s="91" t="str">
        <f>IF(SP_SUL!BH859="","*",SP_SUL!BH859)</f>
        <v>*</v>
      </c>
      <c r="P842" s="91"/>
      <c r="Q842" s="146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5" t="str">
        <f>IF(SP_SUL!K860="","*",SP_SUL!K860)</f>
        <v>*</v>
      </c>
      <c r="I843" s="133" t="str">
        <f>IF(SP_SUL!O860="","*",SP_SUL!O860)</f>
        <v>*</v>
      </c>
      <c r="J843" s="133" t="str">
        <f>IF(SP_SUL!P860="","*",SP_SUL!P860)</f>
        <v>*</v>
      </c>
      <c r="K843" s="142" t="str">
        <f>IF(SP_SUL!AK860="","*",SP_SUL!AK860)</f>
        <v>*</v>
      </c>
      <c r="L843" s="142" t="str">
        <f>IF(SP_SUL!AM860="","*",SP_SUL!AM860)</f>
        <v>*</v>
      </c>
      <c r="M843" s="142" t="str">
        <f>IF(SP_SUL!AP860="","*",SP_SUL!AP860)</f>
        <v>*</v>
      </c>
      <c r="N843" s="142" t="str">
        <f>IF(SP_SUL!AM860="","*",SP_SUL!AM860)</f>
        <v>*</v>
      </c>
      <c r="O843" s="91" t="str">
        <f>IF(SP_SUL!BH860="","*",SP_SUL!BH860)</f>
        <v>*</v>
      </c>
      <c r="P843" s="91"/>
      <c r="Q843" s="146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5" t="str">
        <f>IF(SP_SUL!K861="","*",SP_SUL!K861)</f>
        <v>*</v>
      </c>
      <c r="I844" s="133" t="str">
        <f>IF(SP_SUL!O861="","*",SP_SUL!O861)</f>
        <v>*</v>
      </c>
      <c r="J844" s="133" t="str">
        <f>IF(SP_SUL!P861="","*",SP_SUL!P861)</f>
        <v>*</v>
      </c>
      <c r="K844" s="142" t="str">
        <f>IF(SP_SUL!AK861="","*",SP_SUL!AK861)</f>
        <v>*</v>
      </c>
      <c r="L844" s="142" t="str">
        <f>IF(SP_SUL!AM861="","*",SP_SUL!AM861)</f>
        <v>*</v>
      </c>
      <c r="M844" s="142" t="str">
        <f>IF(SP_SUL!AP861="","*",SP_SUL!AP861)</f>
        <v>*</v>
      </c>
      <c r="N844" s="142" t="str">
        <f>IF(SP_SUL!AM861="","*",SP_SUL!AM861)</f>
        <v>*</v>
      </c>
      <c r="O844" s="91" t="str">
        <f>IF(SP_SUL!BH861="","*",SP_SUL!BH861)</f>
        <v>*</v>
      </c>
      <c r="P844" s="91"/>
      <c r="Q844" s="146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5" t="str">
        <f>IF(SP_SUL!K862="","*",SP_SUL!K862)</f>
        <v>*</v>
      </c>
      <c r="I845" s="133" t="str">
        <f>IF(SP_SUL!O862="","*",SP_SUL!O862)</f>
        <v>*</v>
      </c>
      <c r="J845" s="133" t="str">
        <f>IF(SP_SUL!P862="","*",SP_SUL!P862)</f>
        <v>*</v>
      </c>
      <c r="K845" s="142" t="str">
        <f>IF(SP_SUL!AK862="","*",SP_SUL!AK862)</f>
        <v>*</v>
      </c>
      <c r="L845" s="142" t="str">
        <f>IF(SP_SUL!AM862="","*",SP_SUL!AM862)</f>
        <v>*</v>
      </c>
      <c r="M845" s="142" t="str">
        <f>IF(SP_SUL!AP862="","*",SP_SUL!AP862)</f>
        <v>*</v>
      </c>
      <c r="N845" s="142" t="str">
        <f>IF(SP_SUL!AM862="","*",SP_SUL!AM862)</f>
        <v>*</v>
      </c>
      <c r="O845" s="91" t="str">
        <f>IF(SP_SUL!BH862="","*",SP_SUL!BH862)</f>
        <v>*</v>
      </c>
      <c r="P845" s="91"/>
      <c r="Q845" s="146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5" t="str">
        <f>IF(SP_SUL!K863="","*",SP_SUL!K863)</f>
        <v>*</v>
      </c>
      <c r="I846" s="133" t="str">
        <f>IF(SP_SUL!O863="","*",SP_SUL!O863)</f>
        <v>*</v>
      </c>
      <c r="J846" s="133" t="str">
        <f>IF(SP_SUL!P863="","*",SP_SUL!P863)</f>
        <v>*</v>
      </c>
      <c r="K846" s="142" t="str">
        <f>IF(SP_SUL!AK863="","*",SP_SUL!AK863)</f>
        <v>*</v>
      </c>
      <c r="L846" s="142" t="str">
        <f>IF(SP_SUL!AM863="","*",SP_SUL!AM863)</f>
        <v>*</v>
      </c>
      <c r="M846" s="142" t="str">
        <f>IF(SP_SUL!AP863="","*",SP_SUL!AP863)</f>
        <v>*</v>
      </c>
      <c r="N846" s="142" t="str">
        <f>IF(SP_SUL!AM863="","*",SP_SUL!AM863)</f>
        <v>*</v>
      </c>
      <c r="O846" s="91" t="str">
        <f>IF(SP_SUL!BH863="","*",SP_SUL!BH863)</f>
        <v>*</v>
      </c>
      <c r="P846" s="91"/>
      <c r="Q846" s="146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5" t="str">
        <f>IF(SP_SUL!K864="","*",SP_SUL!K864)</f>
        <v>*</v>
      </c>
      <c r="I847" s="133" t="str">
        <f>IF(SP_SUL!O864="","*",SP_SUL!O864)</f>
        <v>*</v>
      </c>
      <c r="J847" s="133" t="str">
        <f>IF(SP_SUL!P864="","*",SP_SUL!P864)</f>
        <v>*</v>
      </c>
      <c r="K847" s="142" t="str">
        <f>IF(SP_SUL!AK864="","*",SP_SUL!AK864)</f>
        <v>*</v>
      </c>
      <c r="L847" s="142" t="str">
        <f>IF(SP_SUL!AM864="","*",SP_SUL!AM864)</f>
        <v>*</v>
      </c>
      <c r="M847" s="142" t="str">
        <f>IF(SP_SUL!AP864="","*",SP_SUL!AP864)</f>
        <v>*</v>
      </c>
      <c r="N847" s="142" t="str">
        <f>IF(SP_SUL!AM864="","*",SP_SUL!AM864)</f>
        <v>*</v>
      </c>
      <c r="O847" s="91" t="str">
        <f>IF(SP_SUL!BH864="","*",SP_SUL!BH864)</f>
        <v>*</v>
      </c>
      <c r="P847" s="91"/>
      <c r="Q847" s="146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5" t="str">
        <f>IF(SP_SUL!K865="","*",SP_SUL!K865)</f>
        <v>*</v>
      </c>
      <c r="I848" s="133" t="str">
        <f>IF(SP_SUL!O865="","*",SP_SUL!O865)</f>
        <v>*</v>
      </c>
      <c r="J848" s="133" t="str">
        <f>IF(SP_SUL!P865="","*",SP_SUL!P865)</f>
        <v>*</v>
      </c>
      <c r="K848" s="142" t="str">
        <f>IF(SP_SUL!AK865="","*",SP_SUL!AK865)</f>
        <v>*</v>
      </c>
      <c r="L848" s="142" t="str">
        <f>IF(SP_SUL!AM865="","*",SP_SUL!AM865)</f>
        <v>*</v>
      </c>
      <c r="M848" s="142" t="str">
        <f>IF(SP_SUL!AP865="","*",SP_SUL!AP865)</f>
        <v>*</v>
      </c>
      <c r="N848" s="142" t="str">
        <f>IF(SP_SUL!AM865="","*",SP_SUL!AM865)</f>
        <v>*</v>
      </c>
      <c r="O848" s="91" t="str">
        <f>IF(SP_SUL!BH865="","*",SP_SUL!BH865)</f>
        <v>*</v>
      </c>
      <c r="P848" s="91"/>
      <c r="Q848" s="146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5" t="str">
        <f>IF(SP_SUL!K866="","*",SP_SUL!K866)</f>
        <v>*</v>
      </c>
      <c r="I849" s="133" t="str">
        <f>IF(SP_SUL!O866="","*",SP_SUL!O866)</f>
        <v>*</v>
      </c>
      <c r="J849" s="133" t="str">
        <f>IF(SP_SUL!P866="","*",SP_SUL!P866)</f>
        <v>*</v>
      </c>
      <c r="K849" s="142" t="str">
        <f>IF(SP_SUL!AK866="","*",SP_SUL!AK866)</f>
        <v>*</v>
      </c>
      <c r="L849" s="142" t="str">
        <f>IF(SP_SUL!AM866="","*",SP_SUL!AM866)</f>
        <v>*</v>
      </c>
      <c r="M849" s="142" t="str">
        <f>IF(SP_SUL!AP866="","*",SP_SUL!AP866)</f>
        <v>*</v>
      </c>
      <c r="N849" s="142" t="str">
        <f>IF(SP_SUL!AM866="","*",SP_SUL!AM866)</f>
        <v>*</v>
      </c>
      <c r="O849" s="91" t="str">
        <f>IF(SP_SUL!BH866="","*",SP_SUL!BH866)</f>
        <v>*</v>
      </c>
      <c r="P849" s="91"/>
      <c r="Q849" s="146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5" t="str">
        <f>IF(SP_SUL!K867="","*",SP_SUL!K867)</f>
        <v>*</v>
      </c>
      <c r="I850" s="133" t="str">
        <f>IF(SP_SUL!O867="","*",SP_SUL!O867)</f>
        <v>*</v>
      </c>
      <c r="J850" s="133" t="str">
        <f>IF(SP_SUL!P867="","*",SP_SUL!P867)</f>
        <v>*</v>
      </c>
      <c r="K850" s="142" t="str">
        <f>IF(SP_SUL!AK867="","*",SP_SUL!AK867)</f>
        <v>*</v>
      </c>
      <c r="L850" s="142" t="str">
        <f>IF(SP_SUL!AM867="","*",SP_SUL!AM867)</f>
        <v>*</v>
      </c>
      <c r="M850" s="142" t="str">
        <f>IF(SP_SUL!AP867="","*",SP_SUL!AP867)</f>
        <v>*</v>
      </c>
      <c r="N850" s="142" t="str">
        <f>IF(SP_SUL!AM867="","*",SP_SUL!AM867)</f>
        <v>*</v>
      </c>
      <c r="O850" s="91" t="str">
        <f>IF(SP_SUL!BH867="","*",SP_SUL!BH867)</f>
        <v>*</v>
      </c>
      <c r="P850" s="91"/>
      <c r="Q850" s="146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5" t="str">
        <f>IF(SP_SUL!K868="","*",SP_SUL!K868)</f>
        <v>*</v>
      </c>
      <c r="I851" s="133" t="str">
        <f>IF(SP_SUL!O868="","*",SP_SUL!O868)</f>
        <v>*</v>
      </c>
      <c r="J851" s="133" t="str">
        <f>IF(SP_SUL!P868="","*",SP_SUL!P868)</f>
        <v>*</v>
      </c>
      <c r="K851" s="142" t="str">
        <f>IF(SP_SUL!AK868="","*",SP_SUL!AK868)</f>
        <v>*</v>
      </c>
      <c r="L851" s="142" t="str">
        <f>IF(SP_SUL!AM868="","*",SP_SUL!AM868)</f>
        <v>*</v>
      </c>
      <c r="M851" s="142" t="str">
        <f>IF(SP_SUL!AP868="","*",SP_SUL!AP868)</f>
        <v>*</v>
      </c>
      <c r="N851" s="142" t="str">
        <f>IF(SP_SUL!AM868="","*",SP_SUL!AM868)</f>
        <v>*</v>
      </c>
      <c r="O851" s="91" t="str">
        <f>IF(SP_SUL!BH868="","*",SP_SUL!BH868)</f>
        <v>*</v>
      </c>
      <c r="P851" s="91"/>
      <c r="Q851" s="146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5" t="str">
        <f>IF(SP_SUL!K869="","*",SP_SUL!K869)</f>
        <v>*</v>
      </c>
      <c r="I852" s="133" t="str">
        <f>IF(SP_SUL!O869="","*",SP_SUL!O869)</f>
        <v>*</v>
      </c>
      <c r="J852" s="133" t="str">
        <f>IF(SP_SUL!P869="","*",SP_SUL!P869)</f>
        <v>*</v>
      </c>
      <c r="K852" s="142" t="str">
        <f>IF(SP_SUL!AK869="","*",SP_SUL!AK869)</f>
        <v>*</v>
      </c>
      <c r="L852" s="142" t="str">
        <f>IF(SP_SUL!AM869="","*",SP_SUL!AM869)</f>
        <v>*</v>
      </c>
      <c r="M852" s="142" t="str">
        <f>IF(SP_SUL!AP869="","*",SP_SUL!AP869)</f>
        <v>*</v>
      </c>
      <c r="N852" s="142" t="str">
        <f>IF(SP_SUL!AM869="","*",SP_SUL!AM869)</f>
        <v>*</v>
      </c>
      <c r="O852" s="91" t="str">
        <f>IF(SP_SUL!BH869="","*",SP_SUL!BH869)</f>
        <v>*</v>
      </c>
      <c r="P852" s="91"/>
      <c r="Q852" s="146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5" t="str">
        <f>IF(SP_SUL!K870="","*",SP_SUL!K870)</f>
        <v>*</v>
      </c>
      <c r="I853" s="133" t="str">
        <f>IF(SP_SUL!O870="","*",SP_SUL!O870)</f>
        <v>*</v>
      </c>
      <c r="J853" s="133" t="str">
        <f>IF(SP_SUL!P870="","*",SP_SUL!P870)</f>
        <v>*</v>
      </c>
      <c r="K853" s="142" t="str">
        <f>IF(SP_SUL!AK870="","*",SP_SUL!AK870)</f>
        <v>*</v>
      </c>
      <c r="L853" s="142" t="str">
        <f>IF(SP_SUL!AM870="","*",SP_SUL!AM870)</f>
        <v>*</v>
      </c>
      <c r="M853" s="142" t="str">
        <f>IF(SP_SUL!AP870="","*",SP_SUL!AP870)</f>
        <v>*</v>
      </c>
      <c r="N853" s="142" t="str">
        <f>IF(SP_SUL!AM870="","*",SP_SUL!AM870)</f>
        <v>*</v>
      </c>
      <c r="O853" s="91" t="str">
        <f>IF(SP_SUL!BH870="","*",SP_SUL!BH870)</f>
        <v>*</v>
      </c>
      <c r="P853" s="91"/>
      <c r="Q853" s="146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5" t="str">
        <f>IF(SP_SUL!K871="","*",SP_SUL!K871)</f>
        <v>*</v>
      </c>
      <c r="I854" s="133" t="str">
        <f>IF(SP_SUL!O871="","*",SP_SUL!O871)</f>
        <v>*</v>
      </c>
      <c r="J854" s="133" t="str">
        <f>IF(SP_SUL!P871="","*",SP_SUL!P871)</f>
        <v>*</v>
      </c>
      <c r="K854" s="142" t="str">
        <f>IF(SP_SUL!AK871="","*",SP_SUL!AK871)</f>
        <v>*</v>
      </c>
      <c r="L854" s="142" t="str">
        <f>IF(SP_SUL!AM871="","*",SP_SUL!AM871)</f>
        <v>*</v>
      </c>
      <c r="M854" s="142" t="str">
        <f>IF(SP_SUL!AP871="","*",SP_SUL!AP871)</f>
        <v>*</v>
      </c>
      <c r="N854" s="142" t="str">
        <f>IF(SP_SUL!AM871="","*",SP_SUL!AM871)</f>
        <v>*</v>
      </c>
      <c r="O854" s="91" t="str">
        <f>IF(SP_SUL!BH871="","*",SP_SUL!BH871)</f>
        <v>*</v>
      </c>
      <c r="P854" s="91"/>
      <c r="Q854" s="146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5" t="str">
        <f>IF(SP_SUL!K872="","*",SP_SUL!K872)</f>
        <v>*</v>
      </c>
      <c r="I855" s="133" t="str">
        <f>IF(SP_SUL!O872="","*",SP_SUL!O872)</f>
        <v>*</v>
      </c>
      <c r="J855" s="133" t="str">
        <f>IF(SP_SUL!P872="","*",SP_SUL!P872)</f>
        <v>*</v>
      </c>
      <c r="K855" s="142" t="str">
        <f>IF(SP_SUL!AK872="","*",SP_SUL!AK872)</f>
        <v>*</v>
      </c>
      <c r="L855" s="142" t="str">
        <f>IF(SP_SUL!AM872="","*",SP_SUL!AM872)</f>
        <v>*</v>
      </c>
      <c r="M855" s="142" t="str">
        <f>IF(SP_SUL!AP872="","*",SP_SUL!AP872)</f>
        <v>*</v>
      </c>
      <c r="N855" s="142" t="str">
        <f>IF(SP_SUL!AM872="","*",SP_SUL!AM872)</f>
        <v>*</v>
      </c>
      <c r="O855" s="91" t="str">
        <f>IF(SP_SUL!BH872="","*",SP_SUL!BH872)</f>
        <v>*</v>
      </c>
      <c r="P855" s="91"/>
      <c r="Q855" s="146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5" t="str">
        <f>IF(SP_SUL!K873="","*",SP_SUL!K873)</f>
        <v>*</v>
      </c>
      <c r="I856" s="133" t="str">
        <f>IF(SP_SUL!O873="","*",SP_SUL!O873)</f>
        <v>*</v>
      </c>
      <c r="J856" s="133" t="str">
        <f>IF(SP_SUL!P873="","*",SP_SUL!P873)</f>
        <v>*</v>
      </c>
      <c r="K856" s="142" t="str">
        <f>IF(SP_SUL!AK873="","*",SP_SUL!AK873)</f>
        <v>*</v>
      </c>
      <c r="L856" s="142" t="str">
        <f>IF(SP_SUL!AM873="","*",SP_SUL!AM873)</f>
        <v>*</v>
      </c>
      <c r="M856" s="142" t="str">
        <f>IF(SP_SUL!AP873="","*",SP_SUL!AP873)</f>
        <v>*</v>
      </c>
      <c r="N856" s="142" t="str">
        <f>IF(SP_SUL!AM873="","*",SP_SUL!AM873)</f>
        <v>*</v>
      </c>
      <c r="O856" s="91" t="str">
        <f>IF(SP_SUL!BH873="","*",SP_SUL!BH873)</f>
        <v>*</v>
      </c>
      <c r="P856" s="91"/>
      <c r="Q856" s="146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5" t="str">
        <f>IF(SP_SUL!K874="","*",SP_SUL!K874)</f>
        <v>*</v>
      </c>
      <c r="I857" s="133" t="str">
        <f>IF(SP_SUL!O874="","*",SP_SUL!O874)</f>
        <v>*</v>
      </c>
      <c r="J857" s="133" t="str">
        <f>IF(SP_SUL!P874="","*",SP_SUL!P874)</f>
        <v>*</v>
      </c>
      <c r="K857" s="142" t="str">
        <f>IF(SP_SUL!AK874="","*",SP_SUL!AK874)</f>
        <v>*</v>
      </c>
      <c r="L857" s="142" t="str">
        <f>IF(SP_SUL!AM874="","*",SP_SUL!AM874)</f>
        <v>*</v>
      </c>
      <c r="M857" s="142" t="str">
        <f>IF(SP_SUL!AP874="","*",SP_SUL!AP874)</f>
        <v>*</v>
      </c>
      <c r="N857" s="142" t="str">
        <f>IF(SP_SUL!AM874="","*",SP_SUL!AM874)</f>
        <v>*</v>
      </c>
      <c r="O857" s="91" t="str">
        <f>IF(SP_SUL!BH874="","*",SP_SUL!BH874)</f>
        <v>*</v>
      </c>
      <c r="P857" s="91"/>
      <c r="Q857" s="146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5" t="str">
        <f>IF(SP_SUL!K875="","*",SP_SUL!K875)</f>
        <v>*</v>
      </c>
      <c r="I858" s="133" t="str">
        <f>IF(SP_SUL!O875="","*",SP_SUL!O875)</f>
        <v>*</v>
      </c>
      <c r="J858" s="133" t="str">
        <f>IF(SP_SUL!P875="","*",SP_SUL!P875)</f>
        <v>*</v>
      </c>
      <c r="K858" s="142" t="str">
        <f>IF(SP_SUL!AK875="","*",SP_SUL!AK875)</f>
        <v>*</v>
      </c>
      <c r="L858" s="142" t="str">
        <f>IF(SP_SUL!AM875="","*",SP_SUL!AM875)</f>
        <v>*</v>
      </c>
      <c r="M858" s="142" t="str">
        <f>IF(SP_SUL!AP875="","*",SP_SUL!AP875)</f>
        <v>*</v>
      </c>
      <c r="N858" s="142" t="str">
        <f>IF(SP_SUL!AM875="","*",SP_SUL!AM875)</f>
        <v>*</v>
      </c>
      <c r="O858" s="91" t="str">
        <f>IF(SP_SUL!BH875="","*",SP_SUL!BH875)</f>
        <v>*</v>
      </c>
      <c r="P858" s="91"/>
      <c r="Q858" s="146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5" t="str">
        <f>IF(SP_SUL!K876="","*",SP_SUL!K876)</f>
        <v>*</v>
      </c>
      <c r="I859" s="133" t="str">
        <f>IF(SP_SUL!O876="","*",SP_SUL!O876)</f>
        <v>*</v>
      </c>
      <c r="J859" s="133" t="str">
        <f>IF(SP_SUL!P876="","*",SP_SUL!P876)</f>
        <v>*</v>
      </c>
      <c r="K859" s="142" t="str">
        <f>IF(SP_SUL!AK876="","*",SP_SUL!AK876)</f>
        <v>*</v>
      </c>
      <c r="L859" s="142" t="str">
        <f>IF(SP_SUL!AM876="","*",SP_SUL!AM876)</f>
        <v>*</v>
      </c>
      <c r="M859" s="142" t="str">
        <f>IF(SP_SUL!AP876="","*",SP_SUL!AP876)</f>
        <v>*</v>
      </c>
      <c r="N859" s="142" t="str">
        <f>IF(SP_SUL!AM876="","*",SP_SUL!AM876)</f>
        <v>*</v>
      </c>
      <c r="O859" s="91" t="str">
        <f>IF(SP_SUL!BH876="","*",SP_SUL!BH876)</f>
        <v>*</v>
      </c>
      <c r="P859" s="91"/>
      <c r="Q859" s="146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5" t="str">
        <f>IF(SP_SUL!K877="","*",SP_SUL!K877)</f>
        <v>*</v>
      </c>
      <c r="I860" s="133" t="str">
        <f>IF(SP_SUL!O877="","*",SP_SUL!O877)</f>
        <v>*</v>
      </c>
      <c r="J860" s="133" t="str">
        <f>IF(SP_SUL!P877="","*",SP_SUL!P877)</f>
        <v>*</v>
      </c>
      <c r="K860" s="142" t="str">
        <f>IF(SP_SUL!AK877="","*",SP_SUL!AK877)</f>
        <v>*</v>
      </c>
      <c r="L860" s="142" t="str">
        <f>IF(SP_SUL!AM877="","*",SP_SUL!AM877)</f>
        <v>*</v>
      </c>
      <c r="M860" s="142" t="str">
        <f>IF(SP_SUL!AP877="","*",SP_SUL!AP877)</f>
        <v>*</v>
      </c>
      <c r="N860" s="142" t="str">
        <f>IF(SP_SUL!AM877="","*",SP_SUL!AM877)</f>
        <v>*</v>
      </c>
      <c r="O860" s="91" t="str">
        <f>IF(SP_SUL!BH877="","*",SP_SUL!BH877)</f>
        <v>*</v>
      </c>
      <c r="P860" s="91"/>
      <c r="Q860" s="146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5" t="str">
        <f>IF(SP_SUL!K878="","*",SP_SUL!K878)</f>
        <v>*</v>
      </c>
      <c r="I861" s="133" t="str">
        <f>IF(SP_SUL!O878="","*",SP_SUL!O878)</f>
        <v>*</v>
      </c>
      <c r="J861" s="133" t="str">
        <f>IF(SP_SUL!P878="","*",SP_SUL!P878)</f>
        <v>*</v>
      </c>
      <c r="K861" s="142" t="str">
        <f>IF(SP_SUL!AK878="","*",SP_SUL!AK878)</f>
        <v>*</v>
      </c>
      <c r="L861" s="142" t="str">
        <f>IF(SP_SUL!AM878="","*",SP_SUL!AM878)</f>
        <v>*</v>
      </c>
      <c r="M861" s="142" t="str">
        <f>IF(SP_SUL!AP878="","*",SP_SUL!AP878)</f>
        <v>*</v>
      </c>
      <c r="N861" s="142" t="str">
        <f>IF(SP_SUL!AM878="","*",SP_SUL!AM878)</f>
        <v>*</v>
      </c>
      <c r="O861" s="91" t="str">
        <f>IF(SP_SUL!BH878="","*",SP_SUL!BH878)</f>
        <v>*</v>
      </c>
      <c r="P861" s="91"/>
      <c r="Q861" s="146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5" t="str">
        <f>IF(SP_SUL!K879="","*",SP_SUL!K879)</f>
        <v>*</v>
      </c>
      <c r="I862" s="133" t="str">
        <f>IF(SP_SUL!O879="","*",SP_SUL!O879)</f>
        <v>*</v>
      </c>
      <c r="J862" s="133" t="str">
        <f>IF(SP_SUL!P879="","*",SP_SUL!P879)</f>
        <v>*</v>
      </c>
      <c r="K862" s="142" t="str">
        <f>IF(SP_SUL!AK879="","*",SP_SUL!AK879)</f>
        <v>*</v>
      </c>
      <c r="L862" s="142" t="str">
        <f>IF(SP_SUL!AM879="","*",SP_SUL!AM879)</f>
        <v>*</v>
      </c>
      <c r="M862" s="142" t="str">
        <f>IF(SP_SUL!AP879="","*",SP_SUL!AP879)</f>
        <v>*</v>
      </c>
      <c r="N862" s="142" t="str">
        <f>IF(SP_SUL!AM879="","*",SP_SUL!AM879)</f>
        <v>*</v>
      </c>
      <c r="O862" s="91" t="str">
        <f>IF(SP_SUL!BH879="","*",SP_SUL!BH879)</f>
        <v>*</v>
      </c>
      <c r="P862" s="91"/>
      <c r="Q862" s="146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5" t="str">
        <f>IF(SP_SUL!K880="","*",SP_SUL!K880)</f>
        <v>*</v>
      </c>
      <c r="I863" s="133" t="str">
        <f>IF(SP_SUL!O880="","*",SP_SUL!O880)</f>
        <v>*</v>
      </c>
      <c r="J863" s="133" t="str">
        <f>IF(SP_SUL!P880="","*",SP_SUL!P880)</f>
        <v>*</v>
      </c>
      <c r="K863" s="142" t="str">
        <f>IF(SP_SUL!AK880="","*",SP_SUL!AK880)</f>
        <v>*</v>
      </c>
      <c r="L863" s="142" t="str">
        <f>IF(SP_SUL!AM880="","*",SP_SUL!AM880)</f>
        <v>*</v>
      </c>
      <c r="M863" s="142" t="str">
        <f>IF(SP_SUL!AP880="","*",SP_SUL!AP880)</f>
        <v>*</v>
      </c>
      <c r="N863" s="142" t="str">
        <f>IF(SP_SUL!AM880="","*",SP_SUL!AM880)</f>
        <v>*</v>
      </c>
      <c r="O863" s="91" t="str">
        <f>IF(SP_SUL!BH880="","*",SP_SUL!BH880)</f>
        <v>*</v>
      </c>
      <c r="P863" s="91"/>
      <c r="Q863" s="146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5" t="str">
        <f>IF(SP_SUL!K881="","*",SP_SUL!K881)</f>
        <v>*</v>
      </c>
      <c r="I864" s="133" t="str">
        <f>IF(SP_SUL!O881="","*",SP_SUL!O881)</f>
        <v>*</v>
      </c>
      <c r="J864" s="133" t="str">
        <f>IF(SP_SUL!P881="","*",SP_SUL!P881)</f>
        <v>*</v>
      </c>
      <c r="K864" s="142" t="str">
        <f>IF(SP_SUL!AK881="","*",SP_SUL!AK881)</f>
        <v>*</v>
      </c>
      <c r="L864" s="142" t="str">
        <f>IF(SP_SUL!AM881="","*",SP_SUL!AM881)</f>
        <v>*</v>
      </c>
      <c r="M864" s="142" t="str">
        <f>IF(SP_SUL!AP881="","*",SP_SUL!AP881)</f>
        <v>*</v>
      </c>
      <c r="N864" s="142" t="str">
        <f>IF(SP_SUL!AM881="","*",SP_SUL!AM881)</f>
        <v>*</v>
      </c>
      <c r="O864" s="91" t="str">
        <f>IF(SP_SUL!BH881="","*",SP_SUL!BH881)</f>
        <v>*</v>
      </c>
      <c r="P864" s="91"/>
      <c r="Q864" s="146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5" t="str">
        <f>IF(SP_SUL!K882="","*",SP_SUL!K882)</f>
        <v>*</v>
      </c>
      <c r="I865" s="133" t="str">
        <f>IF(SP_SUL!O882="","*",SP_SUL!O882)</f>
        <v>*</v>
      </c>
      <c r="J865" s="133" t="str">
        <f>IF(SP_SUL!P882="","*",SP_SUL!P882)</f>
        <v>*</v>
      </c>
      <c r="K865" s="142" t="str">
        <f>IF(SP_SUL!AK882="","*",SP_SUL!AK882)</f>
        <v>*</v>
      </c>
      <c r="L865" s="142" t="str">
        <f>IF(SP_SUL!AM882="","*",SP_SUL!AM882)</f>
        <v>*</v>
      </c>
      <c r="M865" s="142" t="str">
        <f>IF(SP_SUL!AP882="","*",SP_SUL!AP882)</f>
        <v>*</v>
      </c>
      <c r="N865" s="142" t="str">
        <f>IF(SP_SUL!AM882="","*",SP_SUL!AM882)</f>
        <v>*</v>
      </c>
      <c r="O865" s="91" t="str">
        <f>IF(SP_SUL!BH882="","*",SP_SUL!BH882)</f>
        <v>*</v>
      </c>
      <c r="P865" s="91"/>
      <c r="Q865" s="146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5" t="str">
        <f>IF(SP_SUL!K883="","*",SP_SUL!K883)</f>
        <v>*</v>
      </c>
      <c r="I866" s="133" t="str">
        <f>IF(SP_SUL!O883="","*",SP_SUL!O883)</f>
        <v>*</v>
      </c>
      <c r="J866" s="133" t="str">
        <f>IF(SP_SUL!P883="","*",SP_SUL!P883)</f>
        <v>*</v>
      </c>
      <c r="K866" s="142" t="str">
        <f>IF(SP_SUL!AK883="","*",SP_SUL!AK883)</f>
        <v>*</v>
      </c>
      <c r="L866" s="142" t="str">
        <f>IF(SP_SUL!AM883="","*",SP_SUL!AM883)</f>
        <v>*</v>
      </c>
      <c r="M866" s="142" t="str">
        <f>IF(SP_SUL!AP883="","*",SP_SUL!AP883)</f>
        <v>*</v>
      </c>
      <c r="N866" s="142" t="str">
        <f>IF(SP_SUL!AM883="","*",SP_SUL!AM883)</f>
        <v>*</v>
      </c>
      <c r="O866" s="91" t="str">
        <f>IF(SP_SUL!BH883="","*",SP_SUL!BH883)</f>
        <v>*</v>
      </c>
      <c r="P866" s="91"/>
      <c r="Q866" s="146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5" t="str">
        <f>IF(SP_SUL!K884="","*",SP_SUL!K884)</f>
        <v>*</v>
      </c>
      <c r="I867" s="133" t="str">
        <f>IF(SP_SUL!O884="","*",SP_SUL!O884)</f>
        <v>*</v>
      </c>
      <c r="J867" s="133" t="str">
        <f>IF(SP_SUL!P884="","*",SP_SUL!P884)</f>
        <v>*</v>
      </c>
      <c r="K867" s="142" t="str">
        <f>IF(SP_SUL!AK884="","*",SP_SUL!AK884)</f>
        <v>*</v>
      </c>
      <c r="L867" s="142" t="str">
        <f>IF(SP_SUL!AM884="","*",SP_SUL!AM884)</f>
        <v>*</v>
      </c>
      <c r="M867" s="142" t="str">
        <f>IF(SP_SUL!AP884="","*",SP_SUL!AP884)</f>
        <v>*</v>
      </c>
      <c r="N867" s="142" t="str">
        <f>IF(SP_SUL!AM884="","*",SP_SUL!AM884)</f>
        <v>*</v>
      </c>
      <c r="O867" s="91" t="str">
        <f>IF(SP_SUL!BH884="","*",SP_SUL!BH884)</f>
        <v>*</v>
      </c>
      <c r="P867" s="91"/>
      <c r="Q867" s="146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5" t="str">
        <f>IF(SP_SUL!K885="","*",SP_SUL!K885)</f>
        <v>*</v>
      </c>
      <c r="I868" s="133" t="str">
        <f>IF(SP_SUL!O885="","*",SP_SUL!O885)</f>
        <v>*</v>
      </c>
      <c r="J868" s="133" t="str">
        <f>IF(SP_SUL!P885="","*",SP_SUL!P885)</f>
        <v>*</v>
      </c>
      <c r="K868" s="142" t="str">
        <f>IF(SP_SUL!AK885="","*",SP_SUL!AK885)</f>
        <v>*</v>
      </c>
      <c r="L868" s="142" t="str">
        <f>IF(SP_SUL!AM885="","*",SP_SUL!AM885)</f>
        <v>*</v>
      </c>
      <c r="M868" s="142" t="str">
        <f>IF(SP_SUL!AP885="","*",SP_SUL!AP885)</f>
        <v>*</v>
      </c>
      <c r="N868" s="142" t="str">
        <f>IF(SP_SUL!AM885="","*",SP_SUL!AM885)</f>
        <v>*</v>
      </c>
      <c r="O868" s="91" t="str">
        <f>IF(SP_SUL!BH885="","*",SP_SUL!BH885)</f>
        <v>*</v>
      </c>
      <c r="P868" s="91"/>
      <c r="Q868" s="146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5" t="str">
        <f>IF(SP_SUL!K886="","*",SP_SUL!K886)</f>
        <v>*</v>
      </c>
      <c r="I869" s="133" t="str">
        <f>IF(SP_SUL!O886="","*",SP_SUL!O886)</f>
        <v>*</v>
      </c>
      <c r="J869" s="133" t="str">
        <f>IF(SP_SUL!P886="","*",SP_SUL!P886)</f>
        <v>*</v>
      </c>
      <c r="K869" s="142" t="str">
        <f>IF(SP_SUL!AK886="","*",SP_SUL!AK886)</f>
        <v>*</v>
      </c>
      <c r="L869" s="142" t="str">
        <f>IF(SP_SUL!AM886="","*",SP_SUL!AM886)</f>
        <v>*</v>
      </c>
      <c r="M869" s="142" t="str">
        <f>IF(SP_SUL!AP886="","*",SP_SUL!AP886)</f>
        <v>*</v>
      </c>
      <c r="N869" s="142" t="str">
        <f>IF(SP_SUL!AM886="","*",SP_SUL!AM886)</f>
        <v>*</v>
      </c>
      <c r="O869" s="91" t="str">
        <f>IF(SP_SUL!BH886="","*",SP_SUL!BH886)</f>
        <v>*</v>
      </c>
      <c r="P869" s="91"/>
      <c r="Q869" s="146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5" t="str">
        <f>IF(SP_SUL!K887="","*",SP_SUL!K887)</f>
        <v>*</v>
      </c>
      <c r="I870" s="133" t="str">
        <f>IF(SP_SUL!O887="","*",SP_SUL!O887)</f>
        <v>*</v>
      </c>
      <c r="J870" s="133" t="str">
        <f>IF(SP_SUL!P887="","*",SP_SUL!P887)</f>
        <v>*</v>
      </c>
      <c r="K870" s="142" t="str">
        <f>IF(SP_SUL!AK887="","*",SP_SUL!AK887)</f>
        <v>*</v>
      </c>
      <c r="L870" s="142" t="str">
        <f>IF(SP_SUL!AM887="","*",SP_SUL!AM887)</f>
        <v>*</v>
      </c>
      <c r="M870" s="142" t="str">
        <f>IF(SP_SUL!AP887="","*",SP_SUL!AP887)</f>
        <v>*</v>
      </c>
      <c r="N870" s="142" t="str">
        <f>IF(SP_SUL!AM887="","*",SP_SUL!AM887)</f>
        <v>*</v>
      </c>
      <c r="O870" s="91" t="str">
        <f>IF(SP_SUL!BH887="","*",SP_SUL!BH887)</f>
        <v>*</v>
      </c>
      <c r="P870" s="91"/>
      <c r="Q870" s="146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5" t="str">
        <f>IF(SP_SUL!K888="","*",SP_SUL!K888)</f>
        <v>*</v>
      </c>
      <c r="I871" s="133" t="str">
        <f>IF(SP_SUL!O888="","*",SP_SUL!O888)</f>
        <v>*</v>
      </c>
      <c r="J871" s="133" t="str">
        <f>IF(SP_SUL!P888="","*",SP_SUL!P888)</f>
        <v>*</v>
      </c>
      <c r="K871" s="142" t="str">
        <f>IF(SP_SUL!AK888="","*",SP_SUL!AK888)</f>
        <v>*</v>
      </c>
      <c r="L871" s="142" t="str">
        <f>IF(SP_SUL!AM888="","*",SP_SUL!AM888)</f>
        <v>*</v>
      </c>
      <c r="M871" s="142" t="str">
        <f>IF(SP_SUL!AP888="","*",SP_SUL!AP888)</f>
        <v>*</v>
      </c>
      <c r="N871" s="142" t="str">
        <f>IF(SP_SUL!AM888="","*",SP_SUL!AM888)</f>
        <v>*</v>
      </c>
      <c r="O871" s="91" t="str">
        <f>IF(SP_SUL!BH888="","*",SP_SUL!BH888)</f>
        <v>*</v>
      </c>
      <c r="P871" s="91"/>
      <c r="Q871" s="146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5" t="str">
        <f>IF(SP_SUL!K889="","*",SP_SUL!K889)</f>
        <v>*</v>
      </c>
      <c r="I872" s="133" t="str">
        <f>IF(SP_SUL!O889="","*",SP_SUL!O889)</f>
        <v>*</v>
      </c>
      <c r="J872" s="133" t="str">
        <f>IF(SP_SUL!P889="","*",SP_SUL!P889)</f>
        <v>*</v>
      </c>
      <c r="K872" s="142" t="str">
        <f>IF(SP_SUL!AK889="","*",SP_SUL!AK889)</f>
        <v>*</v>
      </c>
      <c r="L872" s="142" t="str">
        <f>IF(SP_SUL!AM889="","*",SP_SUL!AM889)</f>
        <v>*</v>
      </c>
      <c r="M872" s="142" t="str">
        <f>IF(SP_SUL!AP889="","*",SP_SUL!AP889)</f>
        <v>*</v>
      </c>
      <c r="N872" s="142" t="str">
        <f>IF(SP_SUL!AM889="","*",SP_SUL!AM889)</f>
        <v>*</v>
      </c>
      <c r="O872" s="91" t="str">
        <f>IF(SP_SUL!BH889="","*",SP_SUL!BH889)</f>
        <v>*</v>
      </c>
      <c r="P872" s="91"/>
      <c r="Q872" s="146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5" t="str">
        <f>IF(SP_SUL!K890="","*",SP_SUL!K890)</f>
        <v>*</v>
      </c>
      <c r="I873" s="133" t="str">
        <f>IF(SP_SUL!O890="","*",SP_SUL!O890)</f>
        <v>*</v>
      </c>
      <c r="J873" s="133" t="str">
        <f>IF(SP_SUL!P890="","*",SP_SUL!P890)</f>
        <v>*</v>
      </c>
      <c r="K873" s="142" t="str">
        <f>IF(SP_SUL!AK890="","*",SP_SUL!AK890)</f>
        <v>*</v>
      </c>
      <c r="L873" s="142" t="str">
        <f>IF(SP_SUL!AM890="","*",SP_SUL!AM890)</f>
        <v>*</v>
      </c>
      <c r="M873" s="142" t="str">
        <f>IF(SP_SUL!AP890="","*",SP_SUL!AP890)</f>
        <v>*</v>
      </c>
      <c r="N873" s="142" t="str">
        <f>IF(SP_SUL!AM890="","*",SP_SUL!AM890)</f>
        <v>*</v>
      </c>
      <c r="O873" s="91" t="str">
        <f>IF(SP_SUL!BH890="","*",SP_SUL!BH890)</f>
        <v>*</v>
      </c>
      <c r="P873" s="91"/>
      <c r="Q873" s="146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5" t="str">
        <f>IF(SP_SUL!K891="","*",SP_SUL!K891)</f>
        <v>*</v>
      </c>
      <c r="I874" s="133" t="str">
        <f>IF(SP_SUL!O891="","*",SP_SUL!O891)</f>
        <v>*</v>
      </c>
      <c r="J874" s="133" t="str">
        <f>IF(SP_SUL!P891="","*",SP_SUL!P891)</f>
        <v>*</v>
      </c>
      <c r="K874" s="142" t="str">
        <f>IF(SP_SUL!AK891="","*",SP_SUL!AK891)</f>
        <v>*</v>
      </c>
      <c r="L874" s="142" t="str">
        <f>IF(SP_SUL!AM891="","*",SP_SUL!AM891)</f>
        <v>*</v>
      </c>
      <c r="M874" s="142" t="str">
        <f>IF(SP_SUL!AP891="","*",SP_SUL!AP891)</f>
        <v>*</v>
      </c>
      <c r="N874" s="142" t="str">
        <f>IF(SP_SUL!AM891="","*",SP_SUL!AM891)</f>
        <v>*</v>
      </c>
      <c r="O874" s="91" t="str">
        <f>IF(SP_SUL!BH891="","*",SP_SUL!BH891)</f>
        <v>*</v>
      </c>
      <c r="P874" s="91"/>
      <c r="Q874" s="146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5" t="str">
        <f>IF(SP_SUL!K892="","*",SP_SUL!K892)</f>
        <v>*</v>
      </c>
      <c r="I875" s="133" t="str">
        <f>IF(SP_SUL!O892="","*",SP_SUL!O892)</f>
        <v>*</v>
      </c>
      <c r="J875" s="133" t="str">
        <f>IF(SP_SUL!P892="","*",SP_SUL!P892)</f>
        <v>*</v>
      </c>
      <c r="K875" s="142" t="str">
        <f>IF(SP_SUL!AK892="","*",SP_SUL!AK892)</f>
        <v>*</v>
      </c>
      <c r="L875" s="142" t="str">
        <f>IF(SP_SUL!AM892="","*",SP_SUL!AM892)</f>
        <v>*</v>
      </c>
      <c r="M875" s="142" t="str">
        <f>IF(SP_SUL!AP892="","*",SP_SUL!AP892)</f>
        <v>*</v>
      </c>
      <c r="N875" s="142" t="str">
        <f>IF(SP_SUL!AM892="","*",SP_SUL!AM892)</f>
        <v>*</v>
      </c>
      <c r="O875" s="91" t="str">
        <f>IF(SP_SUL!BH892="","*",SP_SUL!BH892)</f>
        <v>*</v>
      </c>
      <c r="P875" s="91"/>
      <c r="Q875" s="146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5" t="str">
        <f>IF(SP_SUL!K893="","*",SP_SUL!K893)</f>
        <v>*</v>
      </c>
      <c r="I876" s="133" t="str">
        <f>IF(SP_SUL!O893="","*",SP_SUL!O893)</f>
        <v>*</v>
      </c>
      <c r="J876" s="133" t="str">
        <f>IF(SP_SUL!P893="","*",SP_SUL!P893)</f>
        <v>*</v>
      </c>
      <c r="K876" s="142" t="str">
        <f>IF(SP_SUL!AK893="","*",SP_SUL!AK893)</f>
        <v>*</v>
      </c>
      <c r="L876" s="142" t="str">
        <f>IF(SP_SUL!AM893="","*",SP_SUL!AM893)</f>
        <v>*</v>
      </c>
      <c r="M876" s="142" t="str">
        <f>IF(SP_SUL!AP893="","*",SP_SUL!AP893)</f>
        <v>*</v>
      </c>
      <c r="N876" s="142" t="str">
        <f>IF(SP_SUL!AM893="","*",SP_SUL!AM893)</f>
        <v>*</v>
      </c>
      <c r="O876" s="91" t="str">
        <f>IF(SP_SUL!BH893="","*",SP_SUL!BH893)</f>
        <v>*</v>
      </c>
      <c r="P876" s="91"/>
      <c r="Q876" s="146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5" t="str">
        <f>IF(SP_SUL!K894="","*",SP_SUL!K894)</f>
        <v>*</v>
      </c>
      <c r="I877" s="133" t="str">
        <f>IF(SP_SUL!O894="","*",SP_SUL!O894)</f>
        <v>*</v>
      </c>
      <c r="J877" s="133" t="str">
        <f>IF(SP_SUL!P894="","*",SP_SUL!P894)</f>
        <v>*</v>
      </c>
      <c r="K877" s="142" t="str">
        <f>IF(SP_SUL!AK894="","*",SP_SUL!AK894)</f>
        <v>*</v>
      </c>
      <c r="L877" s="142" t="str">
        <f>IF(SP_SUL!AM894="","*",SP_SUL!AM894)</f>
        <v>*</v>
      </c>
      <c r="M877" s="142" t="str">
        <f>IF(SP_SUL!AP894="","*",SP_SUL!AP894)</f>
        <v>*</v>
      </c>
      <c r="N877" s="142" t="str">
        <f>IF(SP_SUL!AM894="","*",SP_SUL!AM894)</f>
        <v>*</v>
      </c>
      <c r="O877" s="91" t="str">
        <f>IF(SP_SUL!BH894="","*",SP_SUL!BH894)</f>
        <v>*</v>
      </c>
      <c r="P877" s="91"/>
      <c r="Q877" s="146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5" t="str">
        <f>IF(SP_SUL!K895="","*",SP_SUL!K895)</f>
        <v>*</v>
      </c>
      <c r="I878" s="133" t="str">
        <f>IF(SP_SUL!O895="","*",SP_SUL!O895)</f>
        <v>*</v>
      </c>
      <c r="J878" s="133" t="str">
        <f>IF(SP_SUL!P895="","*",SP_SUL!P895)</f>
        <v>*</v>
      </c>
      <c r="K878" s="142" t="str">
        <f>IF(SP_SUL!AK895="","*",SP_SUL!AK895)</f>
        <v>*</v>
      </c>
      <c r="L878" s="142" t="str">
        <f>IF(SP_SUL!AM895="","*",SP_SUL!AM895)</f>
        <v>*</v>
      </c>
      <c r="M878" s="142" t="str">
        <f>IF(SP_SUL!AP895="","*",SP_SUL!AP895)</f>
        <v>*</v>
      </c>
      <c r="N878" s="142" t="str">
        <f>IF(SP_SUL!AM895="","*",SP_SUL!AM895)</f>
        <v>*</v>
      </c>
      <c r="O878" s="91" t="str">
        <f>IF(SP_SUL!BH895="","*",SP_SUL!BH895)</f>
        <v>*</v>
      </c>
      <c r="P878" s="91"/>
      <c r="Q878" s="146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5" t="str">
        <f>IF(SP_SUL!K896="","*",SP_SUL!K896)</f>
        <v>*</v>
      </c>
      <c r="I879" s="133" t="str">
        <f>IF(SP_SUL!O896="","*",SP_SUL!O896)</f>
        <v>*</v>
      </c>
      <c r="J879" s="133" t="str">
        <f>IF(SP_SUL!P896="","*",SP_SUL!P896)</f>
        <v>*</v>
      </c>
      <c r="K879" s="142" t="str">
        <f>IF(SP_SUL!AK896="","*",SP_SUL!AK896)</f>
        <v>*</v>
      </c>
      <c r="L879" s="142" t="str">
        <f>IF(SP_SUL!AM896="","*",SP_SUL!AM896)</f>
        <v>*</v>
      </c>
      <c r="M879" s="142" t="str">
        <f>IF(SP_SUL!AP896="","*",SP_SUL!AP896)</f>
        <v>*</v>
      </c>
      <c r="N879" s="142" t="str">
        <f>IF(SP_SUL!AM896="","*",SP_SUL!AM896)</f>
        <v>*</v>
      </c>
      <c r="O879" s="91" t="str">
        <f>IF(SP_SUL!BH896="","*",SP_SUL!BH896)</f>
        <v>*</v>
      </c>
      <c r="P879" s="91"/>
      <c r="Q879" s="146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5" t="str">
        <f>IF(SP_SUL!K897="","*",SP_SUL!K897)</f>
        <v>*</v>
      </c>
      <c r="I880" s="133" t="str">
        <f>IF(SP_SUL!O897="","*",SP_SUL!O897)</f>
        <v>*</v>
      </c>
      <c r="J880" s="133" t="str">
        <f>IF(SP_SUL!P897="","*",SP_SUL!P897)</f>
        <v>*</v>
      </c>
      <c r="K880" s="142" t="str">
        <f>IF(SP_SUL!AK897="","*",SP_SUL!AK897)</f>
        <v>*</v>
      </c>
      <c r="L880" s="142" t="str">
        <f>IF(SP_SUL!AM897="","*",SP_SUL!AM897)</f>
        <v>*</v>
      </c>
      <c r="M880" s="142" t="str">
        <f>IF(SP_SUL!AP897="","*",SP_SUL!AP897)</f>
        <v>*</v>
      </c>
      <c r="N880" s="142" t="str">
        <f>IF(SP_SUL!AM897="","*",SP_SUL!AM897)</f>
        <v>*</v>
      </c>
      <c r="O880" s="91" t="str">
        <f>IF(SP_SUL!BH897="","*",SP_SUL!BH897)</f>
        <v>*</v>
      </c>
      <c r="P880" s="91"/>
      <c r="Q880" s="146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5" t="str">
        <f>IF(SP_SUL!K898="","*",SP_SUL!K898)</f>
        <v>*</v>
      </c>
      <c r="I881" s="133" t="str">
        <f>IF(SP_SUL!O898="","*",SP_SUL!O898)</f>
        <v>*</v>
      </c>
      <c r="J881" s="133" t="str">
        <f>IF(SP_SUL!P898="","*",SP_SUL!P898)</f>
        <v>*</v>
      </c>
      <c r="K881" s="142" t="str">
        <f>IF(SP_SUL!AK898="","*",SP_SUL!AK898)</f>
        <v>*</v>
      </c>
      <c r="L881" s="142" t="str">
        <f>IF(SP_SUL!AM898="","*",SP_SUL!AM898)</f>
        <v>*</v>
      </c>
      <c r="M881" s="142" t="str">
        <f>IF(SP_SUL!AP898="","*",SP_SUL!AP898)</f>
        <v>*</v>
      </c>
      <c r="N881" s="142" t="str">
        <f>IF(SP_SUL!AM898="","*",SP_SUL!AM898)</f>
        <v>*</v>
      </c>
      <c r="O881" s="91" t="str">
        <f>IF(SP_SUL!BH898="","*",SP_SUL!BH898)</f>
        <v>*</v>
      </c>
      <c r="P881" s="91"/>
      <c r="Q881" s="146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5" t="str">
        <f>IF(SP_SUL!K899="","*",SP_SUL!K899)</f>
        <v>*</v>
      </c>
      <c r="I882" s="133" t="str">
        <f>IF(SP_SUL!O899="","*",SP_SUL!O899)</f>
        <v>*</v>
      </c>
      <c r="J882" s="133" t="str">
        <f>IF(SP_SUL!P899="","*",SP_SUL!P899)</f>
        <v>*</v>
      </c>
      <c r="K882" s="142" t="str">
        <f>IF(SP_SUL!AK899="","*",SP_SUL!AK899)</f>
        <v>*</v>
      </c>
      <c r="L882" s="142" t="str">
        <f>IF(SP_SUL!AM899="","*",SP_SUL!AM899)</f>
        <v>*</v>
      </c>
      <c r="M882" s="142" t="str">
        <f>IF(SP_SUL!AP899="","*",SP_SUL!AP899)</f>
        <v>*</v>
      </c>
      <c r="N882" s="142" t="str">
        <f>IF(SP_SUL!AM899="","*",SP_SUL!AM899)</f>
        <v>*</v>
      </c>
      <c r="O882" s="91" t="str">
        <f>IF(SP_SUL!BH899="","*",SP_SUL!BH899)</f>
        <v>*</v>
      </c>
      <c r="P882" s="91"/>
      <c r="Q882" s="146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5" t="str">
        <f>IF(SP_SUL!K900="","*",SP_SUL!K900)</f>
        <v>*</v>
      </c>
      <c r="I883" s="133" t="str">
        <f>IF(SP_SUL!O900="","*",SP_SUL!O900)</f>
        <v>*</v>
      </c>
      <c r="J883" s="133" t="str">
        <f>IF(SP_SUL!P900="","*",SP_SUL!P900)</f>
        <v>*</v>
      </c>
      <c r="K883" s="142" t="str">
        <f>IF(SP_SUL!AK900="","*",SP_SUL!AK900)</f>
        <v>*</v>
      </c>
      <c r="L883" s="142" t="str">
        <f>IF(SP_SUL!AM900="","*",SP_SUL!AM900)</f>
        <v>*</v>
      </c>
      <c r="M883" s="142" t="str">
        <f>IF(SP_SUL!AP900="","*",SP_SUL!AP900)</f>
        <v>*</v>
      </c>
      <c r="N883" s="142" t="str">
        <f>IF(SP_SUL!AM900="","*",SP_SUL!AM900)</f>
        <v>*</v>
      </c>
      <c r="O883" s="91" t="str">
        <f>IF(SP_SUL!BH900="","*",SP_SUL!BH900)</f>
        <v>*</v>
      </c>
      <c r="P883" s="91"/>
      <c r="Q883" s="146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5" t="str">
        <f>IF(SP_SUL!K901="","*",SP_SUL!K901)</f>
        <v>*</v>
      </c>
      <c r="I884" s="133" t="str">
        <f>IF(SP_SUL!O901="","*",SP_SUL!O901)</f>
        <v>*</v>
      </c>
      <c r="J884" s="133" t="str">
        <f>IF(SP_SUL!P901="","*",SP_SUL!P901)</f>
        <v>*</v>
      </c>
      <c r="K884" s="142" t="str">
        <f>IF(SP_SUL!AK901="","*",SP_SUL!AK901)</f>
        <v>*</v>
      </c>
      <c r="L884" s="142" t="str">
        <f>IF(SP_SUL!AM901="","*",SP_SUL!AM901)</f>
        <v>*</v>
      </c>
      <c r="M884" s="142" t="str">
        <f>IF(SP_SUL!AP901="","*",SP_SUL!AP901)</f>
        <v>*</v>
      </c>
      <c r="N884" s="142" t="str">
        <f>IF(SP_SUL!AM901="","*",SP_SUL!AM901)</f>
        <v>*</v>
      </c>
      <c r="O884" s="91" t="str">
        <f>IF(SP_SUL!BH901="","*",SP_SUL!BH901)</f>
        <v>*</v>
      </c>
      <c r="P884" s="91"/>
      <c r="Q884" s="146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5" t="str">
        <f>IF(SP_SUL!K902="","*",SP_SUL!K902)</f>
        <v>*</v>
      </c>
      <c r="I885" s="133" t="str">
        <f>IF(SP_SUL!O902="","*",SP_SUL!O902)</f>
        <v>*</v>
      </c>
      <c r="J885" s="133" t="str">
        <f>IF(SP_SUL!P902="","*",SP_SUL!P902)</f>
        <v>*</v>
      </c>
      <c r="K885" s="142" t="str">
        <f>IF(SP_SUL!AK902="","*",SP_SUL!AK902)</f>
        <v>*</v>
      </c>
      <c r="L885" s="142" t="str">
        <f>IF(SP_SUL!AM902="","*",SP_SUL!AM902)</f>
        <v>*</v>
      </c>
      <c r="M885" s="142" t="str">
        <f>IF(SP_SUL!AP902="","*",SP_SUL!AP902)</f>
        <v>*</v>
      </c>
      <c r="N885" s="142" t="str">
        <f>IF(SP_SUL!AM902="","*",SP_SUL!AM902)</f>
        <v>*</v>
      </c>
      <c r="O885" s="91" t="str">
        <f>IF(SP_SUL!BH902="","*",SP_SUL!BH902)</f>
        <v>*</v>
      </c>
      <c r="P885" s="91"/>
      <c r="Q885" s="146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5" t="str">
        <f>IF(SP_SUL!K903="","*",SP_SUL!K903)</f>
        <v>*</v>
      </c>
      <c r="I886" s="133" t="str">
        <f>IF(SP_SUL!O903="","*",SP_SUL!O903)</f>
        <v>*</v>
      </c>
      <c r="J886" s="133" t="str">
        <f>IF(SP_SUL!P903="","*",SP_SUL!P903)</f>
        <v>*</v>
      </c>
      <c r="K886" s="142" t="str">
        <f>IF(SP_SUL!AK903="","*",SP_SUL!AK903)</f>
        <v>*</v>
      </c>
      <c r="L886" s="142" t="str">
        <f>IF(SP_SUL!AM903="","*",SP_SUL!AM903)</f>
        <v>*</v>
      </c>
      <c r="M886" s="142" t="str">
        <f>IF(SP_SUL!AP903="","*",SP_SUL!AP903)</f>
        <v>*</v>
      </c>
      <c r="N886" s="142" t="str">
        <f>IF(SP_SUL!AM903="","*",SP_SUL!AM903)</f>
        <v>*</v>
      </c>
      <c r="O886" s="91" t="str">
        <f>IF(SP_SUL!BH903="","*",SP_SUL!BH903)</f>
        <v>*</v>
      </c>
      <c r="P886" s="91"/>
      <c r="Q886" s="146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5" t="str">
        <f>IF(SP_SUL!K904="","*",SP_SUL!K904)</f>
        <v>*</v>
      </c>
      <c r="I887" s="133" t="str">
        <f>IF(SP_SUL!O904="","*",SP_SUL!O904)</f>
        <v>*</v>
      </c>
      <c r="J887" s="133" t="str">
        <f>IF(SP_SUL!P904="","*",SP_SUL!P904)</f>
        <v>*</v>
      </c>
      <c r="K887" s="142" t="str">
        <f>IF(SP_SUL!AK904="","*",SP_SUL!AK904)</f>
        <v>*</v>
      </c>
      <c r="L887" s="142" t="str">
        <f>IF(SP_SUL!AM904="","*",SP_SUL!AM904)</f>
        <v>*</v>
      </c>
      <c r="M887" s="142" t="str">
        <f>IF(SP_SUL!AP904="","*",SP_SUL!AP904)</f>
        <v>*</v>
      </c>
      <c r="N887" s="142" t="str">
        <f>IF(SP_SUL!AM904="","*",SP_SUL!AM904)</f>
        <v>*</v>
      </c>
      <c r="O887" s="91" t="str">
        <f>IF(SP_SUL!BH904="","*",SP_SUL!BH904)</f>
        <v>*</v>
      </c>
      <c r="P887" s="91"/>
      <c r="Q887" s="146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5" t="str">
        <f>IF(SP_SUL!K905="","*",SP_SUL!K905)</f>
        <v>*</v>
      </c>
      <c r="I888" s="133" t="str">
        <f>IF(SP_SUL!O905="","*",SP_SUL!O905)</f>
        <v>*</v>
      </c>
      <c r="J888" s="133" t="str">
        <f>IF(SP_SUL!P905="","*",SP_SUL!P905)</f>
        <v>*</v>
      </c>
      <c r="K888" s="142" t="str">
        <f>IF(SP_SUL!AK905="","*",SP_SUL!AK905)</f>
        <v>*</v>
      </c>
      <c r="L888" s="142" t="str">
        <f>IF(SP_SUL!AM905="","*",SP_SUL!AM905)</f>
        <v>*</v>
      </c>
      <c r="M888" s="142" t="str">
        <f>IF(SP_SUL!AP905="","*",SP_SUL!AP905)</f>
        <v>*</v>
      </c>
      <c r="N888" s="142" t="str">
        <f>IF(SP_SUL!AM905="","*",SP_SUL!AM905)</f>
        <v>*</v>
      </c>
      <c r="O888" s="91" t="str">
        <f>IF(SP_SUL!BH905="","*",SP_SUL!BH905)</f>
        <v>*</v>
      </c>
      <c r="P888" s="91"/>
      <c r="Q888" s="146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5" t="str">
        <f>IF(SP_SUL!K906="","*",SP_SUL!K906)</f>
        <v>*</v>
      </c>
      <c r="I889" s="133" t="str">
        <f>IF(SP_SUL!O906="","*",SP_SUL!O906)</f>
        <v>*</v>
      </c>
      <c r="J889" s="133" t="str">
        <f>IF(SP_SUL!P906="","*",SP_SUL!P906)</f>
        <v>*</v>
      </c>
      <c r="K889" s="142" t="str">
        <f>IF(SP_SUL!AK906="","*",SP_SUL!AK906)</f>
        <v>*</v>
      </c>
      <c r="L889" s="142" t="str">
        <f>IF(SP_SUL!AM906="","*",SP_SUL!AM906)</f>
        <v>*</v>
      </c>
      <c r="M889" s="142" t="str">
        <f>IF(SP_SUL!AP906="","*",SP_SUL!AP906)</f>
        <v>*</v>
      </c>
      <c r="N889" s="142" t="str">
        <f>IF(SP_SUL!AM906="","*",SP_SUL!AM906)</f>
        <v>*</v>
      </c>
      <c r="O889" s="91" t="str">
        <f>IF(SP_SUL!BH906="","*",SP_SUL!BH906)</f>
        <v>*</v>
      </c>
      <c r="P889" s="91"/>
      <c r="Q889" s="146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5" t="str">
        <f>IF(SP_SUL!K907="","*",SP_SUL!K907)</f>
        <v>*</v>
      </c>
      <c r="I890" s="133" t="str">
        <f>IF(SP_SUL!O907="","*",SP_SUL!O907)</f>
        <v>*</v>
      </c>
      <c r="J890" s="133" t="str">
        <f>IF(SP_SUL!P907="","*",SP_SUL!P907)</f>
        <v>*</v>
      </c>
      <c r="K890" s="142" t="str">
        <f>IF(SP_SUL!AK907="","*",SP_SUL!AK907)</f>
        <v>*</v>
      </c>
      <c r="L890" s="142" t="str">
        <f>IF(SP_SUL!AM907="","*",SP_SUL!AM907)</f>
        <v>*</v>
      </c>
      <c r="M890" s="142" t="str">
        <f>IF(SP_SUL!AP907="","*",SP_SUL!AP907)</f>
        <v>*</v>
      </c>
      <c r="N890" s="142" t="str">
        <f>IF(SP_SUL!AM907="","*",SP_SUL!AM907)</f>
        <v>*</v>
      </c>
      <c r="O890" s="91" t="str">
        <f>IF(SP_SUL!BH907="","*",SP_SUL!BH907)</f>
        <v>*</v>
      </c>
      <c r="P890" s="91"/>
      <c r="Q890" s="146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5" t="str">
        <f>IF(SP_SUL!K908="","*",SP_SUL!K908)</f>
        <v>*</v>
      </c>
      <c r="I891" s="133" t="str">
        <f>IF(SP_SUL!O908="","*",SP_SUL!O908)</f>
        <v>*</v>
      </c>
      <c r="J891" s="133" t="str">
        <f>IF(SP_SUL!P908="","*",SP_SUL!P908)</f>
        <v>*</v>
      </c>
      <c r="K891" s="142" t="str">
        <f>IF(SP_SUL!AK908="","*",SP_SUL!AK908)</f>
        <v>*</v>
      </c>
      <c r="L891" s="142" t="str">
        <f>IF(SP_SUL!AM908="","*",SP_SUL!AM908)</f>
        <v>*</v>
      </c>
      <c r="M891" s="142" t="str">
        <f>IF(SP_SUL!AP908="","*",SP_SUL!AP908)</f>
        <v>*</v>
      </c>
      <c r="N891" s="142" t="str">
        <f>IF(SP_SUL!AM908="","*",SP_SUL!AM908)</f>
        <v>*</v>
      </c>
      <c r="O891" s="91" t="str">
        <f>IF(SP_SUL!BH908="","*",SP_SUL!BH908)</f>
        <v>*</v>
      </c>
      <c r="P891" s="91"/>
      <c r="Q891" s="146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5" t="str">
        <f>IF(SP_SUL!K909="","*",SP_SUL!K909)</f>
        <v>*</v>
      </c>
      <c r="I892" s="133" t="str">
        <f>IF(SP_SUL!O909="","*",SP_SUL!O909)</f>
        <v>*</v>
      </c>
      <c r="J892" s="133" t="str">
        <f>IF(SP_SUL!P909="","*",SP_SUL!P909)</f>
        <v>*</v>
      </c>
      <c r="K892" s="142" t="str">
        <f>IF(SP_SUL!AK909="","*",SP_SUL!AK909)</f>
        <v>*</v>
      </c>
      <c r="L892" s="142" t="str">
        <f>IF(SP_SUL!AM909="","*",SP_SUL!AM909)</f>
        <v>*</v>
      </c>
      <c r="M892" s="142" t="str">
        <f>IF(SP_SUL!AP909="","*",SP_SUL!AP909)</f>
        <v>*</v>
      </c>
      <c r="N892" s="142" t="str">
        <f>IF(SP_SUL!AM909="","*",SP_SUL!AM909)</f>
        <v>*</v>
      </c>
      <c r="O892" s="91" t="str">
        <f>IF(SP_SUL!BH909="","*",SP_SUL!BH909)</f>
        <v>*</v>
      </c>
      <c r="P892" s="91"/>
      <c r="Q892" s="146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5" t="str">
        <f>IF(SP_SUL!K910="","*",SP_SUL!K910)</f>
        <v>*</v>
      </c>
      <c r="I893" s="133" t="str">
        <f>IF(SP_SUL!O910="","*",SP_SUL!O910)</f>
        <v>*</v>
      </c>
      <c r="J893" s="133" t="str">
        <f>IF(SP_SUL!P910="","*",SP_SUL!P910)</f>
        <v>*</v>
      </c>
      <c r="K893" s="142" t="str">
        <f>IF(SP_SUL!AK910="","*",SP_SUL!AK910)</f>
        <v>*</v>
      </c>
      <c r="L893" s="142" t="str">
        <f>IF(SP_SUL!AM910="","*",SP_SUL!AM910)</f>
        <v>*</v>
      </c>
      <c r="M893" s="142" t="str">
        <f>IF(SP_SUL!AP910="","*",SP_SUL!AP910)</f>
        <v>*</v>
      </c>
      <c r="N893" s="142" t="str">
        <f>IF(SP_SUL!AM910="","*",SP_SUL!AM910)</f>
        <v>*</v>
      </c>
      <c r="O893" s="91" t="str">
        <f>IF(SP_SUL!BH910="","*",SP_SUL!BH910)</f>
        <v>*</v>
      </c>
      <c r="P893" s="91"/>
      <c r="Q893" s="146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5" t="str">
        <f>IF(SP_SUL!K911="","*",SP_SUL!K911)</f>
        <v>*</v>
      </c>
      <c r="I894" s="133" t="str">
        <f>IF(SP_SUL!O911="","*",SP_SUL!O911)</f>
        <v>*</v>
      </c>
      <c r="J894" s="133" t="str">
        <f>IF(SP_SUL!P911="","*",SP_SUL!P911)</f>
        <v>*</v>
      </c>
      <c r="K894" s="142" t="str">
        <f>IF(SP_SUL!AK911="","*",SP_SUL!AK911)</f>
        <v>*</v>
      </c>
      <c r="L894" s="142" t="str">
        <f>IF(SP_SUL!AM911="","*",SP_SUL!AM911)</f>
        <v>*</v>
      </c>
      <c r="M894" s="142" t="str">
        <f>IF(SP_SUL!AP911="","*",SP_SUL!AP911)</f>
        <v>*</v>
      </c>
      <c r="N894" s="142" t="str">
        <f>IF(SP_SUL!AM911="","*",SP_SUL!AM911)</f>
        <v>*</v>
      </c>
      <c r="O894" s="91" t="str">
        <f>IF(SP_SUL!BH911="","*",SP_SUL!BH911)</f>
        <v>*</v>
      </c>
      <c r="P894" s="91"/>
      <c r="Q894" s="146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5" t="str">
        <f>IF(SP_SUL!K912="","*",SP_SUL!K912)</f>
        <v>*</v>
      </c>
      <c r="I895" s="133" t="str">
        <f>IF(SP_SUL!O912="","*",SP_SUL!O912)</f>
        <v>*</v>
      </c>
      <c r="J895" s="133" t="str">
        <f>IF(SP_SUL!P912="","*",SP_SUL!P912)</f>
        <v>*</v>
      </c>
      <c r="K895" s="142" t="str">
        <f>IF(SP_SUL!AK912="","*",SP_SUL!AK912)</f>
        <v>*</v>
      </c>
      <c r="L895" s="142" t="str">
        <f>IF(SP_SUL!AM912="","*",SP_SUL!AM912)</f>
        <v>*</v>
      </c>
      <c r="M895" s="142" t="str">
        <f>IF(SP_SUL!AP912="","*",SP_SUL!AP912)</f>
        <v>*</v>
      </c>
      <c r="N895" s="142" t="str">
        <f>IF(SP_SUL!AM912="","*",SP_SUL!AM912)</f>
        <v>*</v>
      </c>
      <c r="O895" s="91" t="str">
        <f>IF(SP_SUL!BH912="","*",SP_SUL!BH912)</f>
        <v>*</v>
      </c>
      <c r="P895" s="91"/>
      <c r="Q895" s="146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5" t="str">
        <f>IF(SP_SUL!K913="","*",SP_SUL!K913)</f>
        <v>*</v>
      </c>
      <c r="I896" s="133" t="str">
        <f>IF(SP_SUL!O913="","*",SP_SUL!O913)</f>
        <v>*</v>
      </c>
      <c r="J896" s="133" t="str">
        <f>IF(SP_SUL!P913="","*",SP_SUL!P913)</f>
        <v>*</v>
      </c>
      <c r="K896" s="142" t="str">
        <f>IF(SP_SUL!AK913="","*",SP_SUL!AK913)</f>
        <v>*</v>
      </c>
      <c r="L896" s="142" t="str">
        <f>IF(SP_SUL!AM913="","*",SP_SUL!AM913)</f>
        <v>*</v>
      </c>
      <c r="M896" s="142" t="str">
        <f>IF(SP_SUL!AP913="","*",SP_SUL!AP913)</f>
        <v>*</v>
      </c>
      <c r="N896" s="142" t="str">
        <f>IF(SP_SUL!AM913="","*",SP_SUL!AM913)</f>
        <v>*</v>
      </c>
      <c r="O896" s="91" t="str">
        <f>IF(SP_SUL!BH913="","*",SP_SUL!BH913)</f>
        <v>*</v>
      </c>
      <c r="P896" s="91"/>
      <c r="Q896" s="146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5" t="str">
        <f>IF(SP_SUL!K914="","*",SP_SUL!K914)</f>
        <v>*</v>
      </c>
      <c r="I897" s="133" t="str">
        <f>IF(SP_SUL!O914="","*",SP_SUL!O914)</f>
        <v>*</v>
      </c>
      <c r="J897" s="133" t="str">
        <f>IF(SP_SUL!P914="","*",SP_SUL!P914)</f>
        <v>*</v>
      </c>
      <c r="K897" s="142" t="str">
        <f>IF(SP_SUL!AK914="","*",SP_SUL!AK914)</f>
        <v>*</v>
      </c>
      <c r="L897" s="142" t="str">
        <f>IF(SP_SUL!AM914="","*",SP_SUL!AM914)</f>
        <v>*</v>
      </c>
      <c r="M897" s="142" t="str">
        <f>IF(SP_SUL!AP914="","*",SP_SUL!AP914)</f>
        <v>*</v>
      </c>
      <c r="N897" s="142" t="str">
        <f>IF(SP_SUL!AM914="","*",SP_SUL!AM914)</f>
        <v>*</v>
      </c>
      <c r="O897" s="91" t="str">
        <f>IF(SP_SUL!BH914="","*",SP_SUL!BH914)</f>
        <v>*</v>
      </c>
      <c r="P897" s="91"/>
      <c r="Q897" s="146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5" t="str">
        <f>IF(SP_SUL!K915="","*",SP_SUL!K915)</f>
        <v>*</v>
      </c>
      <c r="I898" s="133" t="str">
        <f>IF(SP_SUL!O915="","*",SP_SUL!O915)</f>
        <v>*</v>
      </c>
      <c r="J898" s="133" t="str">
        <f>IF(SP_SUL!P915="","*",SP_SUL!P915)</f>
        <v>*</v>
      </c>
      <c r="K898" s="142" t="str">
        <f>IF(SP_SUL!AK915="","*",SP_SUL!AK915)</f>
        <v>*</v>
      </c>
      <c r="L898" s="142" t="str">
        <f>IF(SP_SUL!AM915="","*",SP_SUL!AM915)</f>
        <v>*</v>
      </c>
      <c r="M898" s="142" t="str">
        <f>IF(SP_SUL!AP915="","*",SP_SUL!AP915)</f>
        <v>*</v>
      </c>
      <c r="N898" s="142" t="str">
        <f>IF(SP_SUL!AM915="","*",SP_SUL!AM915)</f>
        <v>*</v>
      </c>
      <c r="O898" s="91" t="str">
        <f>IF(SP_SUL!BH915="","*",SP_SUL!BH915)</f>
        <v>*</v>
      </c>
      <c r="P898" s="91"/>
      <c r="Q898" s="146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5" t="str">
        <f>IF(SP_SUL!K916="","*",SP_SUL!K916)</f>
        <v>*</v>
      </c>
      <c r="I899" s="133" t="str">
        <f>IF(SP_SUL!O916="","*",SP_SUL!O916)</f>
        <v>*</v>
      </c>
      <c r="J899" s="133" t="str">
        <f>IF(SP_SUL!P916="","*",SP_SUL!P916)</f>
        <v>*</v>
      </c>
      <c r="K899" s="142" t="str">
        <f>IF(SP_SUL!AK916="","*",SP_SUL!AK916)</f>
        <v>*</v>
      </c>
      <c r="L899" s="142" t="str">
        <f>IF(SP_SUL!AM916="","*",SP_SUL!AM916)</f>
        <v>*</v>
      </c>
      <c r="M899" s="142" t="str">
        <f>IF(SP_SUL!AP916="","*",SP_SUL!AP916)</f>
        <v>*</v>
      </c>
      <c r="N899" s="142" t="str">
        <f>IF(SP_SUL!AM916="","*",SP_SUL!AM916)</f>
        <v>*</v>
      </c>
      <c r="O899" s="91" t="str">
        <f>IF(SP_SUL!BH916="","*",SP_SUL!BH916)</f>
        <v>*</v>
      </c>
      <c r="P899" s="91"/>
      <c r="Q899" s="146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5" t="str">
        <f>IF(SP_SUL!K917="","*",SP_SUL!K917)</f>
        <v>*</v>
      </c>
      <c r="I900" s="133" t="str">
        <f>IF(SP_SUL!O917="","*",SP_SUL!O917)</f>
        <v>*</v>
      </c>
      <c r="J900" s="133" t="str">
        <f>IF(SP_SUL!P917="","*",SP_SUL!P917)</f>
        <v>*</v>
      </c>
      <c r="K900" s="142" t="str">
        <f>IF(SP_SUL!AK917="","*",SP_SUL!AK917)</f>
        <v>*</v>
      </c>
      <c r="L900" s="142" t="str">
        <f>IF(SP_SUL!AM917="","*",SP_SUL!AM917)</f>
        <v>*</v>
      </c>
      <c r="M900" s="142" t="str">
        <f>IF(SP_SUL!AP917="","*",SP_SUL!AP917)</f>
        <v>*</v>
      </c>
      <c r="N900" s="142" t="str">
        <f>IF(SP_SUL!AM917="","*",SP_SUL!AM917)</f>
        <v>*</v>
      </c>
      <c r="O900" s="91" t="str">
        <f>IF(SP_SUL!BH917="","*",SP_SUL!BH917)</f>
        <v>*</v>
      </c>
      <c r="P900" s="91"/>
      <c r="Q900" s="146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5" t="str">
        <f>IF(SP_SUL!K918="","*",SP_SUL!K918)</f>
        <v>*</v>
      </c>
      <c r="I901" s="133" t="str">
        <f>IF(SP_SUL!O918="","*",SP_SUL!O918)</f>
        <v>*</v>
      </c>
      <c r="J901" s="133" t="str">
        <f>IF(SP_SUL!P918="","*",SP_SUL!P918)</f>
        <v>*</v>
      </c>
      <c r="K901" s="142" t="str">
        <f>IF(SP_SUL!AK918="","*",SP_SUL!AK918)</f>
        <v>*</v>
      </c>
      <c r="L901" s="142" t="str">
        <f>IF(SP_SUL!AM918="","*",SP_SUL!AM918)</f>
        <v>*</v>
      </c>
      <c r="M901" s="142" t="str">
        <f>IF(SP_SUL!AP918="","*",SP_SUL!AP918)</f>
        <v>*</v>
      </c>
      <c r="N901" s="142" t="str">
        <f>IF(SP_SUL!AM918="","*",SP_SUL!AM918)</f>
        <v>*</v>
      </c>
      <c r="O901" s="91" t="str">
        <f>IF(SP_SUL!BH918="","*",SP_SUL!BH918)</f>
        <v>*</v>
      </c>
      <c r="P901" s="91"/>
      <c r="Q901" s="146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5" t="str">
        <f>IF(SP_SUL!K919="","*",SP_SUL!K919)</f>
        <v>*</v>
      </c>
      <c r="I902" s="133" t="str">
        <f>IF(SP_SUL!O919="","*",SP_SUL!O919)</f>
        <v>*</v>
      </c>
      <c r="J902" s="133" t="str">
        <f>IF(SP_SUL!P919="","*",SP_SUL!P919)</f>
        <v>*</v>
      </c>
      <c r="K902" s="142" t="str">
        <f>IF(SP_SUL!AK919="","*",SP_SUL!AK919)</f>
        <v>*</v>
      </c>
      <c r="L902" s="142" t="str">
        <f>IF(SP_SUL!AM919="","*",SP_SUL!AM919)</f>
        <v>*</v>
      </c>
      <c r="M902" s="142" t="str">
        <f>IF(SP_SUL!AP919="","*",SP_SUL!AP919)</f>
        <v>*</v>
      </c>
      <c r="N902" s="142" t="str">
        <f>IF(SP_SUL!AM919="","*",SP_SUL!AM919)</f>
        <v>*</v>
      </c>
      <c r="O902" s="91" t="str">
        <f>IF(SP_SUL!BH919="","*",SP_SUL!BH919)</f>
        <v>*</v>
      </c>
      <c r="P902" s="91"/>
      <c r="Q902" s="146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5" t="str">
        <f>IF(SP_SUL!K920="","*",SP_SUL!K920)</f>
        <v>*</v>
      </c>
      <c r="I903" s="133" t="str">
        <f>IF(SP_SUL!O920="","*",SP_SUL!O920)</f>
        <v>*</v>
      </c>
      <c r="J903" s="133" t="str">
        <f>IF(SP_SUL!P920="","*",SP_SUL!P920)</f>
        <v>*</v>
      </c>
      <c r="K903" s="142" t="str">
        <f>IF(SP_SUL!AK920="","*",SP_SUL!AK920)</f>
        <v>*</v>
      </c>
      <c r="L903" s="142" t="str">
        <f>IF(SP_SUL!AM920="","*",SP_SUL!AM920)</f>
        <v>*</v>
      </c>
      <c r="M903" s="142" t="str">
        <f>IF(SP_SUL!AP920="","*",SP_SUL!AP920)</f>
        <v>*</v>
      </c>
      <c r="N903" s="142" t="str">
        <f>IF(SP_SUL!AM920="","*",SP_SUL!AM920)</f>
        <v>*</v>
      </c>
      <c r="O903" s="91" t="str">
        <f>IF(SP_SUL!BH920="","*",SP_SUL!BH920)</f>
        <v>*</v>
      </c>
      <c r="P903" s="91"/>
      <c r="Q903" s="146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5" t="str">
        <f>IF(SP_SUL!K921="","*",SP_SUL!K921)</f>
        <v>*</v>
      </c>
      <c r="I904" s="133" t="str">
        <f>IF(SP_SUL!O921="","*",SP_SUL!O921)</f>
        <v>*</v>
      </c>
      <c r="J904" s="133" t="str">
        <f>IF(SP_SUL!P921="","*",SP_SUL!P921)</f>
        <v>*</v>
      </c>
      <c r="K904" s="142" t="str">
        <f>IF(SP_SUL!AK921="","*",SP_SUL!AK921)</f>
        <v>*</v>
      </c>
      <c r="L904" s="142" t="str">
        <f>IF(SP_SUL!AM921="","*",SP_SUL!AM921)</f>
        <v>*</v>
      </c>
      <c r="M904" s="142" t="str">
        <f>IF(SP_SUL!AP921="","*",SP_SUL!AP921)</f>
        <v>*</v>
      </c>
      <c r="N904" s="142" t="str">
        <f>IF(SP_SUL!AM921="","*",SP_SUL!AM921)</f>
        <v>*</v>
      </c>
      <c r="O904" s="91" t="str">
        <f>IF(SP_SUL!BH921="","*",SP_SUL!BH921)</f>
        <v>*</v>
      </c>
      <c r="P904" s="91"/>
      <c r="Q904" s="146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5" t="str">
        <f>IF(SP_SUL!K922="","*",SP_SUL!K922)</f>
        <v>*</v>
      </c>
      <c r="I905" s="133" t="str">
        <f>IF(SP_SUL!O922="","*",SP_SUL!O922)</f>
        <v>*</v>
      </c>
      <c r="J905" s="133" t="str">
        <f>IF(SP_SUL!P922="","*",SP_SUL!P922)</f>
        <v>*</v>
      </c>
      <c r="K905" s="142" t="str">
        <f>IF(SP_SUL!AK922="","*",SP_SUL!AK922)</f>
        <v>*</v>
      </c>
      <c r="L905" s="142" t="str">
        <f>IF(SP_SUL!AM922="","*",SP_SUL!AM922)</f>
        <v>*</v>
      </c>
      <c r="M905" s="142" t="str">
        <f>IF(SP_SUL!AP922="","*",SP_SUL!AP922)</f>
        <v>*</v>
      </c>
      <c r="N905" s="142" t="str">
        <f>IF(SP_SUL!AM922="","*",SP_SUL!AM922)</f>
        <v>*</v>
      </c>
      <c r="O905" s="91" t="str">
        <f>IF(SP_SUL!BH922="","*",SP_SUL!BH922)</f>
        <v>*</v>
      </c>
      <c r="P905" s="91"/>
      <c r="Q905" s="146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5" t="str">
        <f>IF(SP_SUL!K923="","*",SP_SUL!K923)</f>
        <v>*</v>
      </c>
      <c r="I906" s="133" t="str">
        <f>IF(SP_SUL!O923="","*",SP_SUL!O923)</f>
        <v>*</v>
      </c>
      <c r="J906" s="133" t="str">
        <f>IF(SP_SUL!P923="","*",SP_SUL!P923)</f>
        <v>*</v>
      </c>
      <c r="K906" s="142" t="str">
        <f>IF(SP_SUL!AK923="","*",SP_SUL!AK923)</f>
        <v>*</v>
      </c>
      <c r="L906" s="142" t="str">
        <f>IF(SP_SUL!AM923="","*",SP_SUL!AM923)</f>
        <v>*</v>
      </c>
      <c r="M906" s="142" t="str">
        <f>IF(SP_SUL!AP923="","*",SP_SUL!AP923)</f>
        <v>*</v>
      </c>
      <c r="N906" s="142" t="str">
        <f>IF(SP_SUL!AM923="","*",SP_SUL!AM923)</f>
        <v>*</v>
      </c>
      <c r="O906" s="91" t="str">
        <f>IF(SP_SUL!BH923="","*",SP_SUL!BH923)</f>
        <v>*</v>
      </c>
      <c r="P906" s="91"/>
      <c r="Q906" s="146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5" t="str">
        <f>IF(SP_SUL!K924="","*",SP_SUL!K924)</f>
        <v>*</v>
      </c>
      <c r="I907" s="133" t="str">
        <f>IF(SP_SUL!O924="","*",SP_SUL!O924)</f>
        <v>*</v>
      </c>
      <c r="J907" s="133" t="str">
        <f>IF(SP_SUL!P924="","*",SP_SUL!P924)</f>
        <v>*</v>
      </c>
      <c r="K907" s="142" t="str">
        <f>IF(SP_SUL!AK924="","*",SP_SUL!AK924)</f>
        <v>*</v>
      </c>
      <c r="L907" s="142" t="str">
        <f>IF(SP_SUL!AM924="","*",SP_SUL!AM924)</f>
        <v>*</v>
      </c>
      <c r="M907" s="142" t="str">
        <f>IF(SP_SUL!AP924="","*",SP_SUL!AP924)</f>
        <v>*</v>
      </c>
      <c r="N907" s="142" t="str">
        <f>IF(SP_SUL!AM924="","*",SP_SUL!AM924)</f>
        <v>*</v>
      </c>
      <c r="O907" s="91" t="str">
        <f>IF(SP_SUL!BH924="","*",SP_SUL!BH924)</f>
        <v>*</v>
      </c>
      <c r="P907" s="91"/>
      <c r="Q907" s="146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5" t="str">
        <f>IF(SP_SUL!K925="","*",SP_SUL!K925)</f>
        <v>*</v>
      </c>
      <c r="I908" s="133" t="str">
        <f>IF(SP_SUL!O925="","*",SP_SUL!O925)</f>
        <v>*</v>
      </c>
      <c r="J908" s="133" t="str">
        <f>IF(SP_SUL!P925="","*",SP_SUL!P925)</f>
        <v>*</v>
      </c>
      <c r="K908" s="142" t="str">
        <f>IF(SP_SUL!AK925="","*",SP_SUL!AK925)</f>
        <v>*</v>
      </c>
      <c r="L908" s="142" t="str">
        <f>IF(SP_SUL!AM925="","*",SP_SUL!AM925)</f>
        <v>*</v>
      </c>
      <c r="M908" s="142" t="str">
        <f>IF(SP_SUL!AP925="","*",SP_SUL!AP925)</f>
        <v>*</v>
      </c>
      <c r="N908" s="142" t="str">
        <f>IF(SP_SUL!AM925="","*",SP_SUL!AM925)</f>
        <v>*</v>
      </c>
      <c r="O908" s="91" t="str">
        <f>IF(SP_SUL!BH925="","*",SP_SUL!BH925)</f>
        <v>*</v>
      </c>
      <c r="P908" s="91"/>
      <c r="Q908" s="146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5" t="str">
        <f>IF(SP_SUL!K926="","*",SP_SUL!K926)</f>
        <v>*</v>
      </c>
      <c r="I909" s="133" t="str">
        <f>IF(SP_SUL!O926="","*",SP_SUL!O926)</f>
        <v>*</v>
      </c>
      <c r="J909" s="133" t="str">
        <f>IF(SP_SUL!P926="","*",SP_SUL!P926)</f>
        <v>*</v>
      </c>
      <c r="K909" s="142" t="str">
        <f>IF(SP_SUL!AK926="","*",SP_SUL!AK926)</f>
        <v>*</v>
      </c>
      <c r="L909" s="142" t="str">
        <f>IF(SP_SUL!AM926="","*",SP_SUL!AM926)</f>
        <v>*</v>
      </c>
      <c r="M909" s="142" t="str">
        <f>IF(SP_SUL!AP926="","*",SP_SUL!AP926)</f>
        <v>*</v>
      </c>
      <c r="N909" s="142" t="str">
        <f>IF(SP_SUL!AM926="","*",SP_SUL!AM926)</f>
        <v>*</v>
      </c>
      <c r="O909" s="91" t="str">
        <f>IF(SP_SUL!BH926="","*",SP_SUL!BH926)</f>
        <v>*</v>
      </c>
      <c r="P909" s="91"/>
      <c r="Q909" s="146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5" t="str">
        <f>IF(SP_SUL!K927="","*",SP_SUL!K927)</f>
        <v>*</v>
      </c>
      <c r="I910" s="133" t="str">
        <f>IF(SP_SUL!O927="","*",SP_SUL!O927)</f>
        <v>*</v>
      </c>
      <c r="J910" s="133" t="str">
        <f>IF(SP_SUL!P927="","*",SP_SUL!P927)</f>
        <v>*</v>
      </c>
      <c r="K910" s="142" t="str">
        <f>IF(SP_SUL!AK927="","*",SP_SUL!AK927)</f>
        <v>*</v>
      </c>
      <c r="L910" s="142" t="str">
        <f>IF(SP_SUL!AM927="","*",SP_SUL!AM927)</f>
        <v>*</v>
      </c>
      <c r="M910" s="142" t="str">
        <f>IF(SP_SUL!AP927="","*",SP_SUL!AP927)</f>
        <v>*</v>
      </c>
      <c r="N910" s="142" t="str">
        <f>IF(SP_SUL!AM927="","*",SP_SUL!AM927)</f>
        <v>*</v>
      </c>
      <c r="O910" s="91" t="str">
        <f>IF(SP_SUL!BH927="","*",SP_SUL!BH927)</f>
        <v>*</v>
      </c>
      <c r="P910" s="91"/>
      <c r="Q910" s="146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5" t="str">
        <f>IF(SP_SUL!K928="","*",SP_SUL!K928)</f>
        <v>*</v>
      </c>
      <c r="I911" s="133" t="str">
        <f>IF(SP_SUL!O928="","*",SP_SUL!O928)</f>
        <v>*</v>
      </c>
      <c r="J911" s="133" t="str">
        <f>IF(SP_SUL!P928="","*",SP_SUL!P928)</f>
        <v>*</v>
      </c>
      <c r="K911" s="142" t="str">
        <f>IF(SP_SUL!AK928="","*",SP_SUL!AK928)</f>
        <v>*</v>
      </c>
      <c r="L911" s="142" t="str">
        <f>IF(SP_SUL!AM928="","*",SP_SUL!AM928)</f>
        <v>*</v>
      </c>
      <c r="M911" s="142" t="str">
        <f>IF(SP_SUL!AP928="","*",SP_SUL!AP928)</f>
        <v>*</v>
      </c>
      <c r="N911" s="142" t="str">
        <f>IF(SP_SUL!AM928="","*",SP_SUL!AM928)</f>
        <v>*</v>
      </c>
      <c r="O911" s="91" t="str">
        <f>IF(SP_SUL!BH928="","*",SP_SUL!BH928)</f>
        <v>*</v>
      </c>
      <c r="P911" s="91"/>
      <c r="Q911" s="146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5" t="str">
        <f>IF(SP_SUL!K929="","*",SP_SUL!K929)</f>
        <v>*</v>
      </c>
      <c r="I912" s="133" t="str">
        <f>IF(SP_SUL!O929="","*",SP_SUL!O929)</f>
        <v>*</v>
      </c>
      <c r="J912" s="133" t="str">
        <f>IF(SP_SUL!P929="","*",SP_SUL!P929)</f>
        <v>*</v>
      </c>
      <c r="K912" s="142" t="str">
        <f>IF(SP_SUL!AK929="","*",SP_SUL!AK929)</f>
        <v>*</v>
      </c>
      <c r="L912" s="142" t="str">
        <f>IF(SP_SUL!AM929="","*",SP_SUL!AM929)</f>
        <v>*</v>
      </c>
      <c r="M912" s="142" t="str">
        <f>IF(SP_SUL!AP929="","*",SP_SUL!AP929)</f>
        <v>*</v>
      </c>
      <c r="N912" s="142" t="str">
        <f>IF(SP_SUL!AM929="","*",SP_SUL!AM929)</f>
        <v>*</v>
      </c>
      <c r="O912" s="91" t="str">
        <f>IF(SP_SUL!BH929="","*",SP_SUL!BH929)</f>
        <v>*</v>
      </c>
      <c r="P912" s="91"/>
      <c r="Q912" s="146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5" t="str">
        <f>IF(SP_SUL!K930="","*",SP_SUL!K930)</f>
        <v>*</v>
      </c>
      <c r="I913" s="133" t="str">
        <f>IF(SP_SUL!O930="","*",SP_SUL!O930)</f>
        <v>*</v>
      </c>
      <c r="J913" s="133" t="str">
        <f>IF(SP_SUL!P930="","*",SP_SUL!P930)</f>
        <v>*</v>
      </c>
      <c r="K913" s="142" t="str">
        <f>IF(SP_SUL!AK930="","*",SP_SUL!AK930)</f>
        <v>*</v>
      </c>
      <c r="L913" s="142" t="str">
        <f>IF(SP_SUL!AM930="","*",SP_SUL!AM930)</f>
        <v>*</v>
      </c>
      <c r="M913" s="142" t="str">
        <f>IF(SP_SUL!AP930="","*",SP_SUL!AP930)</f>
        <v>*</v>
      </c>
      <c r="N913" s="142" t="str">
        <f>IF(SP_SUL!AM930="","*",SP_SUL!AM930)</f>
        <v>*</v>
      </c>
      <c r="O913" s="91" t="str">
        <f>IF(SP_SUL!BH930="","*",SP_SUL!BH930)</f>
        <v>*</v>
      </c>
      <c r="P913" s="91"/>
      <c r="Q913" s="146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5" t="str">
        <f>IF(SP_SUL!K931="","*",SP_SUL!K931)</f>
        <v>*</v>
      </c>
      <c r="I914" s="133" t="str">
        <f>IF(SP_SUL!O931="","*",SP_SUL!O931)</f>
        <v>*</v>
      </c>
      <c r="J914" s="133" t="str">
        <f>IF(SP_SUL!P931="","*",SP_SUL!P931)</f>
        <v>*</v>
      </c>
      <c r="K914" s="142" t="str">
        <f>IF(SP_SUL!AK931="","*",SP_SUL!AK931)</f>
        <v>*</v>
      </c>
      <c r="L914" s="142" t="str">
        <f>IF(SP_SUL!AM931="","*",SP_SUL!AM931)</f>
        <v>*</v>
      </c>
      <c r="M914" s="142" t="str">
        <f>IF(SP_SUL!AP931="","*",SP_SUL!AP931)</f>
        <v>*</v>
      </c>
      <c r="N914" s="142" t="str">
        <f>IF(SP_SUL!AM931="","*",SP_SUL!AM931)</f>
        <v>*</v>
      </c>
      <c r="O914" s="91" t="str">
        <f>IF(SP_SUL!BH931="","*",SP_SUL!BH931)</f>
        <v>*</v>
      </c>
      <c r="P914" s="91"/>
      <c r="Q914" s="146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5" t="str">
        <f>IF(SP_SUL!K932="","*",SP_SUL!K932)</f>
        <v>*</v>
      </c>
      <c r="I915" s="133" t="str">
        <f>IF(SP_SUL!O932="","*",SP_SUL!O932)</f>
        <v>*</v>
      </c>
      <c r="J915" s="133" t="str">
        <f>IF(SP_SUL!P932="","*",SP_SUL!P932)</f>
        <v>*</v>
      </c>
      <c r="K915" s="142" t="str">
        <f>IF(SP_SUL!AK932="","*",SP_SUL!AK932)</f>
        <v>*</v>
      </c>
      <c r="L915" s="142" t="str">
        <f>IF(SP_SUL!AM932="","*",SP_SUL!AM932)</f>
        <v>*</v>
      </c>
      <c r="M915" s="142" t="str">
        <f>IF(SP_SUL!AP932="","*",SP_SUL!AP932)</f>
        <v>*</v>
      </c>
      <c r="N915" s="142" t="str">
        <f>IF(SP_SUL!AM932="","*",SP_SUL!AM932)</f>
        <v>*</v>
      </c>
      <c r="O915" s="91" t="str">
        <f>IF(SP_SUL!BH932="","*",SP_SUL!BH932)</f>
        <v>*</v>
      </c>
      <c r="P915" s="91"/>
      <c r="Q915" s="146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1133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J1" workbookViewId="0">
      <selection activeCell="O88" sqref="O88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73" customWidth="1"/>
    <col min="15" max="15" width="6" style="273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66"/>
      <c r="B1" s="367"/>
      <c r="C1" s="368"/>
      <c r="L1" s="102"/>
      <c r="M1" s="125"/>
      <c r="N1" s="269"/>
      <c r="O1" s="269"/>
      <c r="P1" s="171"/>
      <c r="Q1" s="369" t="s">
        <v>917</v>
      </c>
      <c r="R1" s="370"/>
      <c r="U1" s="103"/>
      <c r="V1" s="371" t="s">
        <v>1134</v>
      </c>
      <c r="W1" s="371"/>
      <c r="X1" s="371"/>
      <c r="Y1" s="105"/>
    </row>
    <row r="2" spans="1:25" s="101" customFormat="1" ht="11.25" customHeight="1">
      <c r="A2" s="106" t="s">
        <v>1135</v>
      </c>
      <c r="B2" s="106" t="s">
        <v>1130</v>
      </c>
      <c r="C2" s="106" t="s">
        <v>313</v>
      </c>
      <c r="D2" s="107" t="s">
        <v>869</v>
      </c>
      <c r="E2" s="107" t="s">
        <v>870</v>
      </c>
      <c r="F2" s="107" t="s">
        <v>1129</v>
      </c>
      <c r="G2" s="107" t="s">
        <v>714</v>
      </c>
      <c r="H2" s="107" t="s">
        <v>858</v>
      </c>
      <c r="I2" s="107" t="s">
        <v>860</v>
      </c>
      <c r="J2" s="107" t="s">
        <v>861</v>
      </c>
      <c r="K2" s="107" t="s">
        <v>864</v>
      </c>
      <c r="L2" s="107" t="s">
        <v>7</v>
      </c>
      <c r="M2" s="127" t="s">
        <v>3</v>
      </c>
      <c r="N2" s="270" t="s">
        <v>862</v>
      </c>
      <c r="O2" s="270" t="s">
        <v>863</v>
      </c>
      <c r="P2" s="107"/>
      <c r="Q2" s="128" t="s">
        <v>865</v>
      </c>
      <c r="R2" s="128" t="s">
        <v>866</v>
      </c>
      <c r="S2" s="108" t="s">
        <v>867</v>
      </c>
      <c r="T2" s="108" t="s">
        <v>1136</v>
      </c>
      <c r="U2" s="109" t="s">
        <v>872</v>
      </c>
      <c r="V2" s="104">
        <f ca="1">TODAY()-1</f>
        <v>45993</v>
      </c>
      <c r="W2" s="104">
        <f ca="1">V2-1</f>
        <v>45992</v>
      </c>
      <c r="X2" s="104">
        <f ca="1">W2-1</f>
        <v>45991</v>
      </c>
      <c r="Y2" s="105"/>
    </row>
    <row r="3" spans="1:25" s="114" customFormat="1" hidden="1">
      <c r="A3" s="110" t="e">
        <f>IF(SP_SUL!#REF!="","*",SP_SUL!#REF!)</f>
        <v>#REF!</v>
      </c>
      <c r="B3" s="110" t="e">
        <f>IF(SP_SUL!#REF!="","*",SP_SUL!#REF!)</f>
        <v>#REF!</v>
      </c>
      <c r="C3" s="110" t="e">
        <f>IF(SP_SUL!#REF!="","*",SP_SUL!#REF!)</f>
        <v>#REF!</v>
      </c>
      <c r="D3" s="111" t="e">
        <f>IF(SP_SUL!#REF!="","*",SP_SUL!#REF!)</f>
        <v>#REF!</v>
      </c>
      <c r="E3" s="111" t="e">
        <f>IF(SP_SUL!#REF!="","*",SP_SUL!#REF!)</f>
        <v>#REF!</v>
      </c>
      <c r="F3" s="111" t="e">
        <f>IF(SP_SUL!#REF!="","*",SP_SUL!#REF!)</f>
        <v>#REF!</v>
      </c>
      <c r="G3" s="111" t="e">
        <f>IF(SP_SUL!#REF!="","*",SP_SUL!#REF!)</f>
        <v>#REF!</v>
      </c>
      <c r="H3" s="111" t="e">
        <f>IF(SP_SUL!#REF!="","*",SP_SUL!#REF!)</f>
        <v>#REF!</v>
      </c>
      <c r="I3" s="111" t="e">
        <f>IF(SP_SUL!#REF!="","*",SP_SUL!#REF!)</f>
        <v>#REF!</v>
      </c>
      <c r="J3" s="111" t="e">
        <f>IF(SP_SUL!#REF!="","*",SP_SUL!#REF!)</f>
        <v>#REF!</v>
      </c>
      <c r="K3" s="111" t="e">
        <f>IF(SP_SUL!#REF!="","*",SP_SUL!#REF!)</f>
        <v>#REF!</v>
      </c>
      <c r="L3" s="111" t="e">
        <f>IF(SP_SUL!#REF!="","*",SP_SUL!#REF!)</f>
        <v>#REF!</v>
      </c>
      <c r="M3" s="112" t="e">
        <f>IF(SP_SUL!#REF!="","*",SP_SUL!#REF!)</f>
        <v>#REF!</v>
      </c>
      <c r="N3" s="271" t="e">
        <f>IF(SP_SUL!#REF!="","*",SP_SUL!#REF!)</f>
        <v>#REF!</v>
      </c>
      <c r="O3" s="271" t="e">
        <f>IF(SP_SUL!#REF!="","*",SP_SUL!#REF!)</f>
        <v>#REF!</v>
      </c>
      <c r="P3" s="112"/>
      <c r="Q3" s="129" t="e">
        <f>IF(SP_SUL!#REF!="","*",SP_SUL!#REF!)</f>
        <v>#REF!</v>
      </c>
      <c r="R3" s="129" t="e">
        <f>IF(SP_SUL!#REF!="","*",SP_SUL!#REF!)</f>
        <v>#REF!</v>
      </c>
      <c r="S3" s="111" t="e">
        <f>IF(SP_SUL!#REF!="","*",CONCATENATE(SP_SUL!#REF!," ",SP_SUL!#REF!))</f>
        <v>#REF!</v>
      </c>
      <c r="T3" s="111" t="e">
        <f>IF(SP_SUL!#REF!="","*",SP_SUL!#REF!)</f>
        <v>#REF!</v>
      </c>
      <c r="U3" s="111" t="e">
        <f>IF(SP_SUL!#REF!="","*",SP_SUL!#REF!)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IF(SP_SUL!Y6="","*",SP_SUL!Y6)</f>
        <v>*</v>
      </c>
      <c r="B4" s="110" t="str">
        <f>IF(SP_SUL!X6="","*",SP_SUL!X6)</f>
        <v>Oportunidade</v>
      </c>
      <c r="C4" s="110" t="str">
        <f>IF(SP_SUL!Z6="","*",SP_SUL!Z6)</f>
        <v>*</v>
      </c>
      <c r="D4" s="111" t="str">
        <f>IF(SP_SUL!S6="","*",SP_SUL!S6)</f>
        <v>SP SUL</v>
      </c>
      <c r="E4" s="111" t="str">
        <f>IF(SP_SUL!T6="","*",SP_SUL!T6)</f>
        <v>ZBV-ZKE</v>
      </c>
      <c r="F4" s="111">
        <f>IF(SP_SUL!B6="","*",SP_SUL!B6)</f>
        <v>45992</v>
      </c>
      <c r="G4" s="111" t="str">
        <f>IF(SP_SUL!D6="","*",SP_SUL!D6)</f>
        <v>W59</v>
      </c>
      <c r="H4" s="111" t="str">
        <f>IF(SP_SUL!F6="","*",SP_SUL!F6)</f>
        <v>OUTRAS ATIVIDADES</v>
      </c>
      <c r="I4" s="111" t="str">
        <f>IF(SP_SUL!H6="","*",SP_SUL!H6)</f>
        <v>-</v>
      </c>
      <c r="J4" s="111" t="str">
        <f>IF(SP_SUL!I6="","*",SP_SUL!I6)</f>
        <v>-</v>
      </c>
      <c r="K4" s="111" t="str">
        <f>IF(SP_SUL!M6="","*",SP_SUL!M6)</f>
        <v>ZDS-ZQB</v>
      </c>
      <c r="L4" s="111" t="str">
        <f>IF(SP_SUL!N6="","*",SP_SUL!N6)</f>
        <v>ZDS2481</v>
      </c>
      <c r="M4" s="112">
        <f>IF(SP_SUL!J6="","*",SP_SUL!J6)</f>
        <v>49</v>
      </c>
      <c r="N4" s="271">
        <f>IF(SP_SUL!K6="","*",SP_SUL!K6)</f>
        <v>240.89</v>
      </c>
      <c r="O4" s="271" t="str">
        <f>IF(SP_SUL!L6="","*",SP_SUL!L6)</f>
        <v>-</v>
      </c>
      <c r="P4" s="112"/>
      <c r="Q4" s="129">
        <f>IF(SP_SUL!O6="","*",SP_SUL!O6)</f>
        <v>0.41666666666666669</v>
      </c>
      <c r="R4" s="129">
        <f>IF(SP_SUL!P6="","*",SP_SUL!P6)</f>
        <v>6.25E-2</v>
      </c>
      <c r="S4" s="111" t="str">
        <f>IF(SP_SUL!Q6="","*",CONCATENATE(SP_SUL!Q6," ",SP_SUL!R6))</f>
        <v>15 BINÁRIO</v>
      </c>
      <c r="T4" s="111" t="str">
        <f>IF(SP_SUL!V6="","*",SP_SUL!V6)</f>
        <v>Jonas</v>
      </c>
      <c r="U4" s="111" t="str">
        <f>IF(SP_SUL!W6="","*",SP_SUL!W6)</f>
        <v>Descarga de meia chave km240+980 sub49, recolher trilho no km229+200 (sub56), descarga de trilho km211+000 (sub56).</v>
      </c>
      <c r="V4" s="113">
        <f ca="1">_xlfn.XLOOKUP(G4&amp;$V$2,BS_CONTROLE[CHAVE],BS_CONTROLE[Quantidade_11],"-")</f>
        <v>0</v>
      </c>
      <c r="W4" s="113">
        <f ca="1">_xlfn.XLOOKUP(G4&amp;$W$2,BS_CONTROLE[CHAVE],BS_CONTROLE[Quantidade_11],"-")</f>
        <v>0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IF(SP_SUL!Y7="","*",SP_SUL!Y7)</f>
        <v>*</v>
      </c>
      <c r="B5" s="110" t="str">
        <f>IF(SP_SUL!X7="","*",SP_SUL!X7)</f>
        <v>Oportunidade</v>
      </c>
      <c r="C5" s="110" t="str">
        <f>IF(SP_SUL!Z7="","*",SP_SUL!Z7)</f>
        <v>*</v>
      </c>
      <c r="D5" s="111" t="str">
        <f>IF(SP_SUL!S7="","*",SP_SUL!S7)</f>
        <v>SP SUL</v>
      </c>
      <c r="E5" s="111" t="str">
        <f>IF(SP_SUL!T7="","*",SP_SUL!T7)</f>
        <v>ZBV-ZKE</v>
      </c>
      <c r="F5" s="111">
        <f>IF(SP_SUL!B7="","*",SP_SUL!B7)</f>
        <v>45992</v>
      </c>
      <c r="G5" s="111" t="str">
        <f>IF(SP_SUL!D7="","*",SP_SUL!D7)</f>
        <v>V89</v>
      </c>
      <c r="H5" s="111" t="str">
        <f>IF(SP_SUL!F7="","*",SP_SUL!F7)</f>
        <v>MECANIZAÇÃO - SOCADORA</v>
      </c>
      <c r="I5" s="111" t="str">
        <f>IF(SP_SUL!H7="","*",SP_SUL!H7)</f>
        <v>ZYU1</v>
      </c>
      <c r="J5" s="111" t="str">
        <f>IF(SP_SUL!I7="","*",SP_SUL!I7)</f>
        <v>ZYU1</v>
      </c>
      <c r="K5" s="111" t="str">
        <f>IF(SP_SUL!M7="","*",SP_SUL!M7)</f>
        <v>ZXI-ZVK</v>
      </c>
      <c r="L5" s="111" t="str">
        <f>IF(SP_SUL!N7="","*",SP_SUL!N7)</f>
        <v>224ZIC2</v>
      </c>
      <c r="M5" s="112">
        <f>IF(SP_SUL!J7="","*",SP_SUL!J7)</f>
        <v>56</v>
      </c>
      <c r="N5" s="271">
        <f>IF(SP_SUL!K7="","*",SP_SUL!K7)</f>
        <v>225</v>
      </c>
      <c r="O5" s="271">
        <f>IF(SP_SUL!L7="","*",SP_SUL!L7)</f>
        <v>224</v>
      </c>
      <c r="P5" s="112"/>
      <c r="Q5" s="129">
        <f>IF(SP_SUL!O7="","*",SP_SUL!O7)</f>
        <v>0.39583333333333331</v>
      </c>
      <c r="R5" s="129">
        <f>IF(SP_SUL!P7="","*",SP_SUL!P7)</f>
        <v>8.3333333333333329E-2</v>
      </c>
      <c r="S5" s="111" t="str">
        <f>IF(SP_SUL!Q7="","*",CONCATENATE(SP_SUL!Q7," ",SP_SUL!R7))</f>
        <v>480 M</v>
      </c>
      <c r="T5" s="111" t="str">
        <f>IF(SP_SUL!V7="","*",SP_SUL!V7)</f>
        <v>Saulo</v>
      </c>
      <c r="U5" s="111" t="str">
        <f>IF(SP_SUL!W7="","*",SP_SUL!W7)</f>
        <v xml:space="preserve">Serviços de socaria </v>
      </c>
      <c r="V5" s="113">
        <f ca="1">_xlfn.XLOOKUP(G5&amp;$V$2,BS_CONTROLE[CHAVE],BS_CONTROLE[Quantidade_11],"-")</f>
        <v>0</v>
      </c>
      <c r="W5" s="113">
        <f ca="1">_xlfn.XLOOKUP(G5&amp;$W$2,BS_CONTROLE[CHAVE],BS_CONTROLE[Quantidade_11],"-")</f>
        <v>0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IF(SP_SUL!Y8="","*",SP_SUL!Y8)</f>
        <v>*</v>
      </c>
      <c r="B6" s="110" t="str">
        <f>IF(SP_SUL!X8="","*",SP_SUL!X8)</f>
        <v>Oportunidade</v>
      </c>
      <c r="C6" s="110" t="str">
        <f>IF(SP_SUL!Z8="","*",SP_SUL!Z8)</f>
        <v>*</v>
      </c>
      <c r="D6" s="111" t="str">
        <f>IF(SP_SUL!S8="","*",SP_SUL!S8)</f>
        <v>SP SUL</v>
      </c>
      <c r="E6" s="111" t="str">
        <f>IF(SP_SUL!T8="","*",SP_SUL!T8)</f>
        <v>ZBV-ZKE</v>
      </c>
      <c r="F6" s="111">
        <f>IF(SP_SUL!B8="","*",SP_SUL!B8)</f>
        <v>45992</v>
      </c>
      <c r="G6" s="111" t="str">
        <f>IF(SP_SUL!D8="","*",SP_SUL!D8)</f>
        <v>OSMAR (TMA-677)</v>
      </c>
      <c r="H6" s="111" t="str">
        <f>IF(SP_SUL!F8="","*",SP_SUL!F8)</f>
        <v>LIMPEZA LASTRO</v>
      </c>
      <c r="I6" s="111" t="str">
        <f>IF(SP_SUL!H8="","*",SP_SUL!H8)</f>
        <v>-</v>
      </c>
      <c r="J6" s="111" t="str">
        <f>IF(SP_SUL!I8="","*",SP_SUL!I8)</f>
        <v>-</v>
      </c>
      <c r="K6" s="111" t="str">
        <f>IF(SP_SUL!M8="","*",SP_SUL!M8)</f>
        <v>ZYU</v>
      </c>
      <c r="L6" s="111" t="str">
        <f>IF(SP_SUL!N8="","*",SP_SUL!N8)</f>
        <v>198ZYU2</v>
      </c>
      <c r="M6" s="112">
        <f>IF(SP_SUL!J8="","*",SP_SUL!J8)</f>
        <v>56</v>
      </c>
      <c r="N6" s="271">
        <f>IF(SP_SUL!K8="","*",SP_SUL!K8)</f>
        <v>198.4</v>
      </c>
      <c r="O6" s="271" t="str">
        <f>IF(SP_SUL!L8="","*",SP_SUL!L8)</f>
        <v>-</v>
      </c>
      <c r="P6" s="112"/>
      <c r="Q6" s="129">
        <f>IF(SP_SUL!O8="","*",SP_SUL!O8)</f>
        <v>0.41666666666666669</v>
      </c>
      <c r="R6" s="129">
        <f>IF(SP_SUL!P8="","*",SP_SUL!P8)</f>
        <v>4.1666666666666664E-2</v>
      </c>
      <c r="S6" s="111" t="str">
        <f>IF(SP_SUL!Q8="","*",CONCATENATE(SP_SUL!Q8," ",SP_SUL!R8))</f>
        <v>15 M</v>
      </c>
      <c r="T6" s="111" t="str">
        <f>IF(SP_SUL!V8="","*",SP_SUL!V8)</f>
        <v>Jonas</v>
      </c>
      <c r="U6" s="111" t="str">
        <f>IF(SP_SUL!W8="","*",SP_SUL!W8)</f>
        <v xml:space="preserve">Limpeza de lastro </v>
      </c>
      <c r="V6" s="113">
        <f ca="1">_xlfn.XLOOKUP(G6&amp;$V$2,BS_CONTROLE[CHAVE],BS_CONTROLE[Quantidade_11],"-")</f>
        <v>0</v>
      </c>
      <c r="W6" s="113">
        <f ca="1">_xlfn.XLOOKUP(G6&amp;$W$2,BS_CONTROLE[CHAVE],BS_CONTROLE[Quantidade_11],"-")</f>
        <v>0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IF(SP_SUL!Y9="","*",SP_SUL!Y9)</f>
        <v>*</v>
      </c>
      <c r="B7" s="110" t="str">
        <f>IF(SP_SUL!X9="","*",SP_SUL!X9)</f>
        <v>Oportunidade</v>
      </c>
      <c r="C7" s="110" t="str">
        <f>IF(SP_SUL!Z9="","*",SP_SUL!Z9)</f>
        <v>*</v>
      </c>
      <c r="D7" s="111" t="str">
        <f>IF(SP_SUL!S9="","*",SP_SUL!S9)</f>
        <v>SP SUL</v>
      </c>
      <c r="E7" s="111" t="str">
        <f>IF(SP_SUL!T9="","*",SP_SUL!T9)</f>
        <v>ZBV-ZKE</v>
      </c>
      <c r="F7" s="111">
        <f>IF(SP_SUL!B9="","*",SP_SUL!B9)</f>
        <v>45992</v>
      </c>
      <c r="G7" s="111" t="str">
        <f>IF(SP_SUL!D9="","*",SP_SUL!D9)</f>
        <v>ROGÉRIO (TP-730)</v>
      </c>
      <c r="H7" s="111" t="str">
        <f>IF(SP_SUL!F9="","*",SP_SUL!F9)</f>
        <v>PDM - SUBSTITUIÇÃO - DORMENTE</v>
      </c>
      <c r="I7" s="111" t="str">
        <f>IF(SP_SUL!H9="","*",SP_SUL!H9)</f>
        <v>-</v>
      </c>
      <c r="J7" s="111" t="str">
        <f>IF(SP_SUL!I9="","*",SP_SUL!I9)</f>
        <v>-</v>
      </c>
      <c r="K7" s="111" t="str">
        <f>IF(SP_SUL!M9="","*",SP_SUL!M9)</f>
        <v>ZFY</v>
      </c>
      <c r="L7" s="111" t="str">
        <f>IF(SP_SUL!N9="","*",SP_SUL!N9)</f>
        <v>ZFY1981</v>
      </c>
      <c r="M7" s="112">
        <f>IF(SP_SUL!J9="","*",SP_SUL!J9)</f>
        <v>49</v>
      </c>
      <c r="N7" s="271">
        <f>IF(SP_SUL!K9="","*",SP_SUL!K9)</f>
        <v>198.1</v>
      </c>
      <c r="O7" s="271" t="str">
        <f>IF(SP_SUL!L9="","*",SP_SUL!L9)</f>
        <v>-</v>
      </c>
      <c r="P7" s="112"/>
      <c r="Q7" s="129">
        <f>IF(SP_SUL!O9="","*",SP_SUL!O9)</f>
        <v>0.41666666666666669</v>
      </c>
      <c r="R7" s="129">
        <f>IF(SP_SUL!P9="","*",SP_SUL!P9)</f>
        <v>6.25E-2</v>
      </c>
      <c r="S7" s="111" t="str">
        <f>IF(SP_SUL!Q9="","*",CONCATENATE(SP_SUL!Q9," ",SP_SUL!R9))</f>
        <v>30 Nº DE DORMENTES</v>
      </c>
      <c r="T7" s="111" t="str">
        <f>IF(SP_SUL!V9="","*",SP_SUL!V9)</f>
        <v>Jonas</v>
      </c>
      <c r="U7" s="111" t="str">
        <f>IF(SP_SUL!W9="","*",SP_SUL!W9)</f>
        <v>Substituição de dormentes</v>
      </c>
      <c r="V7" s="113">
        <f ca="1">_xlfn.XLOOKUP(G7&amp;$V$2,BS_CONTROLE[CHAVE],BS_CONTROLE[Quantidade_11],"-")</f>
        <v>0</v>
      </c>
      <c r="W7" s="113">
        <f ca="1">_xlfn.XLOOKUP(G7&amp;$W$2,BS_CONTROLE[CHAVE],BS_CONTROLE[Quantidade_11],"-")</f>
        <v>0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IF(SP_SUL!Y10="","*",SP_SUL!Y10)</f>
        <v>*</v>
      </c>
      <c r="B8" s="110" t="str">
        <f>IF(SP_SUL!X10="","*",SP_SUL!X10)</f>
        <v>Oportunidade</v>
      </c>
      <c r="C8" s="110" t="str">
        <f>IF(SP_SUL!Z10="","*",SP_SUL!Z10)</f>
        <v>*</v>
      </c>
      <c r="D8" s="111" t="str">
        <f>IF(SP_SUL!S10="","*",SP_SUL!S10)</f>
        <v>SP SUL</v>
      </c>
      <c r="E8" s="111" t="str">
        <f>IF(SP_SUL!T10="","*",SP_SUL!T10)</f>
        <v>ZBV-ZKE</v>
      </c>
      <c r="F8" s="111">
        <f>IF(SP_SUL!B10="","*",SP_SUL!B10)</f>
        <v>45992</v>
      </c>
      <c r="G8" s="111" t="str">
        <f>IF(SP_SUL!D10="","*",SP_SUL!D10)</f>
        <v>EDSON (TP-780)</v>
      </c>
      <c r="H8" s="111" t="str">
        <f>IF(SP_SUL!F10="","*",SP_SUL!F10)</f>
        <v>PDM - SUBSTITUIÇÃO - DORMENTE</v>
      </c>
      <c r="I8" s="111" t="str">
        <f>IF(SP_SUL!H10="","*",SP_SUL!H10)</f>
        <v>-</v>
      </c>
      <c r="J8" s="111" t="str">
        <f>IF(SP_SUL!I10="","*",SP_SUL!I10)</f>
        <v>-</v>
      </c>
      <c r="K8" s="111" t="str">
        <f>IF(SP_SUL!M10="","*",SP_SUL!M10)</f>
        <v>ZFY</v>
      </c>
      <c r="L8" s="111" t="str">
        <f>IF(SP_SUL!N10="","*",SP_SUL!N10)</f>
        <v>ZFY1</v>
      </c>
      <c r="M8" s="112">
        <f>IF(SP_SUL!J10="","*",SP_SUL!J10)</f>
        <v>49</v>
      </c>
      <c r="N8" s="271">
        <f>IF(SP_SUL!K10="","*",SP_SUL!K10)</f>
        <v>194</v>
      </c>
      <c r="O8" s="271" t="str">
        <f>IF(SP_SUL!L10="","*",SP_SUL!L10)</f>
        <v>-</v>
      </c>
      <c r="P8" s="112"/>
      <c r="Q8" s="129">
        <f>IF(SP_SUL!O10="","*",SP_SUL!O10)</f>
        <v>0.41666666666666669</v>
      </c>
      <c r="R8" s="129">
        <f>IF(SP_SUL!P10="","*",SP_SUL!P10)</f>
        <v>6.25E-2</v>
      </c>
      <c r="S8" s="111" t="str">
        <f>IF(SP_SUL!Q10="","*",CONCATENATE(SP_SUL!Q10," ",SP_SUL!R10))</f>
        <v>30 Nº DE DORMENTES</v>
      </c>
      <c r="T8" s="111" t="str">
        <f>IF(SP_SUL!V10="","*",SP_SUL!V10)</f>
        <v>Jonas</v>
      </c>
      <c r="U8" s="111" t="str">
        <f>IF(SP_SUL!W10="","*",SP_SUL!W10)</f>
        <v>Substituição de dormentes</v>
      </c>
      <c r="V8" s="113">
        <f ca="1">_xlfn.XLOOKUP(G8&amp;$V$2,BS_CONTROLE[CHAVE],BS_CONTROLE[Quantidade_11],"-")</f>
        <v>0</v>
      </c>
      <c r="W8" s="113">
        <f ca="1">_xlfn.XLOOKUP(G8&amp;$W$2,BS_CONTROLE[CHAVE],BS_CONTROLE[Quantidade_11],"-")</f>
        <v>0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IF(SP_SUL!Y11="","*",SP_SUL!Y11)</f>
        <v>*</v>
      </c>
      <c r="B9" s="110" t="str">
        <f>IF(SP_SUL!X11="","*",SP_SUL!X11)</f>
        <v>*</v>
      </c>
      <c r="C9" s="110" t="str">
        <f>IF(SP_SUL!Z11="","*",SP_SUL!Z11)</f>
        <v>*</v>
      </c>
      <c r="D9" s="111" t="str">
        <f>IF(SP_SUL!S11="","*",SP_SUL!S11)</f>
        <v>-</v>
      </c>
      <c r="E9" s="111" t="str">
        <f>IF(SP_SUL!T11="","*",SP_SUL!T11)</f>
        <v>-</v>
      </c>
      <c r="F9" s="111" t="str">
        <f>IF(SP_SUL!B11="","*",SP_SUL!B11)</f>
        <v>*</v>
      </c>
      <c r="G9" s="111" t="str">
        <f>IF(SP_SUL!D11="","*",SP_SUL!D11)</f>
        <v>*</v>
      </c>
      <c r="H9" s="111" t="str">
        <f>IF(SP_SUL!F11="","*",SP_SUL!F11)</f>
        <v>*</v>
      </c>
      <c r="I9" s="111" t="str">
        <f>IF(SP_SUL!H11="","*",SP_SUL!H11)</f>
        <v>*</v>
      </c>
      <c r="J9" s="111" t="str">
        <f>IF(SP_SUL!I11="","*",SP_SUL!I11)</f>
        <v>*</v>
      </c>
      <c r="K9" s="111" t="str">
        <f>IF(SP_SUL!M11="","*",SP_SUL!M11)</f>
        <v>-</v>
      </c>
      <c r="L9" s="111" t="str">
        <f>IF(SP_SUL!N11="","*",SP_SUL!N11)</f>
        <v>-</v>
      </c>
      <c r="M9" s="112" t="str">
        <f>IF(SP_SUL!J11="","*",SP_SUL!J11)</f>
        <v>*</v>
      </c>
      <c r="N9" s="271" t="str">
        <f>IF(SP_SUL!K11="","*",SP_SUL!K11)</f>
        <v>*</v>
      </c>
      <c r="O9" s="271" t="str">
        <f>IF(SP_SUL!L11="","*",SP_SUL!L11)</f>
        <v>*</v>
      </c>
      <c r="P9" s="112"/>
      <c r="Q9" s="129" t="str">
        <f>IF(SP_SUL!O11="","*",SP_SUL!O11)</f>
        <v>*</v>
      </c>
      <c r="R9" s="129" t="str">
        <f>IF(SP_SUL!P11="","*",SP_SUL!P11)</f>
        <v>*</v>
      </c>
      <c r="S9" s="111" t="str">
        <f>IF(SP_SUL!Q11="","*",CONCATENATE(SP_SUL!Q11," ",SP_SUL!R11))</f>
        <v>*</v>
      </c>
      <c r="T9" s="111" t="str">
        <f>IF(SP_SUL!V11="","*",SP_SUL!V11)</f>
        <v>*</v>
      </c>
      <c r="U9" s="111" t="str">
        <f>IF(SP_SUL!W11="","*",SP_SUL!W11)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IF(SP_SUL!Y12="","*",SP_SUL!Y12)</f>
        <v>*</v>
      </c>
      <c r="B10" s="110" t="str">
        <f>IF(SP_SUL!X12="","*",SP_SUL!X12)</f>
        <v>*</v>
      </c>
      <c r="C10" s="110" t="str">
        <f>IF(SP_SUL!Z12="","*",SP_SUL!Z12)</f>
        <v>*</v>
      </c>
      <c r="D10" s="111" t="str">
        <f>IF(SP_SUL!S12="","*",SP_SUL!S12)</f>
        <v>-</v>
      </c>
      <c r="E10" s="111" t="str">
        <f>IF(SP_SUL!T12="","*",SP_SUL!T12)</f>
        <v>-</v>
      </c>
      <c r="F10" s="111" t="str">
        <f>IF(SP_SUL!B12="","*",SP_SUL!B12)</f>
        <v>*</v>
      </c>
      <c r="G10" s="111" t="str">
        <f>IF(SP_SUL!D12="","*",SP_SUL!D12)</f>
        <v>*</v>
      </c>
      <c r="H10" s="111" t="str">
        <f>IF(SP_SUL!F12="","*",SP_SUL!F12)</f>
        <v>*</v>
      </c>
      <c r="I10" s="111" t="str">
        <f>IF(SP_SUL!H12="","*",SP_SUL!H12)</f>
        <v>*</v>
      </c>
      <c r="J10" s="111" t="str">
        <f>IF(SP_SUL!I12="","*",SP_SUL!I12)</f>
        <v>*</v>
      </c>
      <c r="K10" s="111" t="str">
        <f>IF(SP_SUL!M12="","*",SP_SUL!M12)</f>
        <v>-</v>
      </c>
      <c r="L10" s="111" t="str">
        <f>IF(SP_SUL!N12="","*",SP_SUL!N12)</f>
        <v>-</v>
      </c>
      <c r="M10" s="112" t="str">
        <f>IF(SP_SUL!J12="","*",SP_SUL!J12)</f>
        <v>*</v>
      </c>
      <c r="N10" s="271" t="str">
        <f>IF(SP_SUL!K12="","*",SP_SUL!K12)</f>
        <v>*</v>
      </c>
      <c r="O10" s="271" t="str">
        <f>IF(SP_SUL!L12="","*",SP_SUL!L12)</f>
        <v>*</v>
      </c>
      <c r="P10" s="112"/>
      <c r="Q10" s="129" t="str">
        <f>IF(SP_SUL!O12="","*",SP_SUL!O12)</f>
        <v>*</v>
      </c>
      <c r="R10" s="129" t="str">
        <f>IF(SP_SUL!P12="","*",SP_SUL!P12)</f>
        <v>*</v>
      </c>
      <c r="S10" s="111" t="str">
        <f>IF(SP_SUL!Q12="","*",CONCATENATE(SP_SUL!Q12," ",SP_SUL!R12))</f>
        <v>*</v>
      </c>
      <c r="T10" s="111" t="str">
        <f>IF(SP_SUL!V12="","*",SP_SUL!V12)</f>
        <v>*</v>
      </c>
      <c r="U10" s="111" t="str">
        <f>IF(SP_SUL!W12="","*",SP_SUL!W12)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IF(SP_SUL!Y13="","*",SP_SUL!Y13)</f>
        <v>*</v>
      </c>
      <c r="B11" s="110" t="str">
        <f>IF(SP_SUL!X13="","*",SP_SUL!X13)</f>
        <v>Oportunidade</v>
      </c>
      <c r="C11" s="110" t="str">
        <f>IF(SP_SUL!Z13="","*",SP_SUL!Z13)</f>
        <v>*</v>
      </c>
      <c r="D11" s="111" t="str">
        <f>IF(SP_SUL!S13="","*",SP_SUL!S13)</f>
        <v>SP SUL</v>
      </c>
      <c r="E11" s="111" t="str">
        <f>IF(SP_SUL!T13="","*",SP_SUL!T13)</f>
        <v>ZKE-ZEV</v>
      </c>
      <c r="F11" s="111">
        <f>IF(SP_SUL!B13="","*",SP_SUL!B13)</f>
        <v>45992</v>
      </c>
      <c r="G11" s="111" t="str">
        <f>IF(SP_SUL!D13="","*",SP_SUL!D13)</f>
        <v>VALMIR (TF-678)</v>
      </c>
      <c r="H11" s="111" t="str">
        <f>IF(SP_SUL!F13="","*",SP_SUL!F13)</f>
        <v>PDM - AMV - MEIA CHAVE</v>
      </c>
      <c r="I11" s="111" t="str">
        <f>IF(SP_SUL!H13="","*",SP_SUL!H13)</f>
        <v>-</v>
      </c>
      <c r="J11" s="111" t="str">
        <f>IF(SP_SUL!I13="","*",SP_SUL!I13)</f>
        <v>-</v>
      </c>
      <c r="K11" s="111" t="str">
        <f>IF(SP_SUL!M13="","*",SP_SUL!M13)</f>
        <v>ZKE</v>
      </c>
      <c r="L11" s="111" t="str">
        <f>IF(SP_SUL!N13="","*",SP_SUL!N13)</f>
        <v>ZKE2</v>
      </c>
      <c r="M11" s="112">
        <f>IF(SP_SUL!J13="","*",SP_SUL!J13)</f>
        <v>55</v>
      </c>
      <c r="N11" s="271">
        <f>IF(SP_SUL!K13="","*",SP_SUL!K13)</f>
        <v>77</v>
      </c>
      <c r="O11" s="271">
        <f>IF(SP_SUL!L13="","*",SP_SUL!L13)</f>
        <v>76.08</v>
      </c>
      <c r="P11" s="112"/>
      <c r="Q11" s="129">
        <f>IF(SP_SUL!O13="","*",SP_SUL!O13)</f>
        <v>0.45833333333333331</v>
      </c>
      <c r="R11" s="129">
        <f>IF(SP_SUL!P13="","*",SP_SUL!P13)</f>
        <v>0.125</v>
      </c>
      <c r="S11" s="111" t="str">
        <f>IF(SP_SUL!Q13="","*",CONCATENATE(SP_SUL!Q13," ",SP_SUL!R13))</f>
        <v>1 Nº DE PEÇAS</v>
      </c>
      <c r="T11" s="111" t="str">
        <f>IF(SP_SUL!V13="","*",SP_SUL!V13)</f>
        <v>Felipe</v>
      </c>
      <c r="U11" s="111" t="str">
        <f>IF(SP_SUL!W13="","*",SP_SUL!W13)</f>
        <v>PDM - Substituição de meia chave AMV lado SUL</v>
      </c>
      <c r="V11" s="113" t="str">
        <f ca="1">_xlfn.XLOOKUP(G11&amp;$V$2,BS_CONTROLE[CHAVE],BS_CONTROLE[Quantidade_11],"-")</f>
        <v>-</v>
      </c>
      <c r="W11" s="113">
        <f ca="1">_xlfn.XLOOKUP(G11&amp;$W$2,BS_CONTROLE[CHAVE],BS_CONTROLE[Quantidade_11],"-")</f>
        <v>0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IF(SP_SUL!Y14="","*",SP_SUL!Y14)</f>
        <v>*</v>
      </c>
      <c r="B12" s="110" t="str">
        <f>IF(SP_SUL!X14="","*",SP_SUL!X14)</f>
        <v>Contrato</v>
      </c>
      <c r="C12" s="110" t="str">
        <f>IF(SP_SUL!Z14="","*",SP_SUL!Z14)</f>
        <v>*</v>
      </c>
      <c r="D12" s="111" t="str">
        <f>IF(SP_SUL!S14="","*",SP_SUL!S14)</f>
        <v>SP SUL</v>
      </c>
      <c r="E12" s="111" t="str">
        <f>IF(SP_SUL!T14="","*",SP_SUL!T14)</f>
        <v>ZKE-ZEV</v>
      </c>
      <c r="F12" s="111">
        <f>IF(SP_SUL!B14="","*",SP_SUL!B14)</f>
        <v>45992</v>
      </c>
      <c r="G12" s="111" t="str">
        <f>IF(SP_SUL!D14="","*",SP_SUL!D14)</f>
        <v>SUPER ZWW</v>
      </c>
      <c r="H12" s="111" t="str">
        <f>IF(SP_SUL!F14="","*",SP_SUL!F14)</f>
        <v>BLOCO</v>
      </c>
      <c r="I12" s="111" t="str">
        <f>IF(SP_SUL!H14="","*",SP_SUL!H14)</f>
        <v>-</v>
      </c>
      <c r="J12" s="111" t="str">
        <f>IF(SP_SUL!I14="","*",SP_SUL!I14)</f>
        <v>-</v>
      </c>
      <c r="K12" s="111" t="str">
        <f>IF(SP_SUL!M14="","*",SP_SUL!M14)</f>
        <v>ZKW-ZLU</v>
      </c>
      <c r="L12" s="111" t="str">
        <f>IF(SP_SUL!N14="","*",SP_SUL!N14)</f>
        <v>ZKWZLU</v>
      </c>
      <c r="M12" s="112">
        <f>IF(SP_SUL!J14="","*",SP_SUL!J14)</f>
        <v>55</v>
      </c>
      <c r="N12" s="271">
        <f>IF(SP_SUL!K14="","*",SP_SUL!K14)</f>
        <v>97.843000000000004</v>
      </c>
      <c r="O12" s="271">
        <f>IF(SP_SUL!L14="","*",SP_SUL!L14)</f>
        <v>108.22</v>
      </c>
      <c r="P12" s="112"/>
      <c r="Q12" s="129">
        <f>IF(SP_SUL!O14="","*",SP_SUL!O14)</f>
        <v>0.41666666666666669</v>
      </c>
      <c r="R12" s="129">
        <f>IF(SP_SUL!P14="","*",SP_SUL!P14)</f>
        <v>0.125</v>
      </c>
      <c r="S12" s="111" t="str">
        <f>IF(SP_SUL!Q14="","*",CONCATENATE(SP_SUL!Q14," ",SP_SUL!R14))</f>
        <v>1 BINÁRIO</v>
      </c>
      <c r="T12" s="111" t="str">
        <f>IF(SP_SUL!V14="","*",SP_SUL!V14)</f>
        <v>Felipe</v>
      </c>
      <c r="U12" s="111" t="str">
        <f>IF(SP_SUL!W14="","*",SP_SUL!W14)</f>
        <v>Bloco Solda</v>
      </c>
      <c r="V12" s="113" t="str">
        <f ca="1">_xlfn.XLOOKUP(G12&amp;$V$2,BS_CONTROLE[CHAVE],BS_CONTROLE[Quantidade_11],"-")</f>
        <v>-</v>
      </c>
      <c r="W12" s="113">
        <f ca="1">_xlfn.XLOOKUP(G12&amp;$W$2,BS_CONTROLE[CHAVE],BS_CONTROLE[Quantidade_11],"-")</f>
        <v>1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IF(SP_SUL!Y15="","*",SP_SUL!Y15)</f>
        <v>*</v>
      </c>
      <c r="B13" s="110" t="str">
        <f>IF(SP_SUL!X15="","*",SP_SUL!X15)</f>
        <v>Contrato</v>
      </c>
      <c r="C13" s="110" t="str">
        <f>IF(SP_SUL!Z15="","*",SP_SUL!Z15)</f>
        <v>*</v>
      </c>
      <c r="D13" s="111" t="str">
        <f>IF(SP_SUL!S15="","*",SP_SUL!S15)</f>
        <v>SP SUL</v>
      </c>
      <c r="E13" s="111" t="str">
        <f>IF(SP_SUL!T15="","*",SP_SUL!T15)</f>
        <v>ZKE-ZEV</v>
      </c>
      <c r="F13" s="111">
        <f>IF(SP_SUL!B15="","*",SP_SUL!B15)</f>
        <v>45992</v>
      </c>
      <c r="G13" s="111" t="str">
        <f>IF(SP_SUL!D15="","*",SP_SUL!D15)</f>
        <v>ISMAEL(TP-726)</v>
      </c>
      <c r="H13" s="111" t="str">
        <f>IF(SP_SUL!F15="","*",SP_SUL!F15)</f>
        <v>PDM - SOLDA</v>
      </c>
      <c r="I13" s="111" t="str">
        <f>IF(SP_SUL!H15="","*",SP_SUL!H15)</f>
        <v>-</v>
      </c>
      <c r="J13" s="111" t="str">
        <f>IF(SP_SUL!I15="","*",SP_SUL!I15)</f>
        <v>-</v>
      </c>
      <c r="K13" s="111" t="str">
        <f>IF(SP_SUL!M15="","*",SP_SUL!M15)</f>
        <v>ZKW</v>
      </c>
      <c r="L13" s="111" t="str">
        <f>IF(SP_SUL!N15="","*",SP_SUL!N15)</f>
        <v>102ZKW2</v>
      </c>
      <c r="M13" s="112">
        <f>IF(SP_SUL!J15="","*",SP_SUL!J15)</f>
        <v>55</v>
      </c>
      <c r="N13" s="271">
        <f>IF(SP_SUL!K15="","*",SP_SUL!K15)</f>
        <v>99.6</v>
      </c>
      <c r="O13" s="271" t="str">
        <f>IF(SP_SUL!L15="","*",SP_SUL!L15)</f>
        <v>-</v>
      </c>
      <c r="P13" s="112"/>
      <c r="Q13" s="129">
        <f>IF(SP_SUL!O15="","*",SP_SUL!O15)</f>
        <v>0.41666666666666669</v>
      </c>
      <c r="R13" s="129">
        <f>IF(SP_SUL!P15="","*",SP_SUL!P15)</f>
        <v>6.9444444444444447E-4</v>
      </c>
      <c r="S13" s="111" t="str">
        <f>IF(SP_SUL!Q15="","*",CONCATENATE(SP_SUL!Q15," ",SP_SUL!R15))</f>
        <v>1 Nº DE SOLDA</v>
      </c>
      <c r="T13" s="111" t="str">
        <f>IF(SP_SUL!V15="","*",SP_SUL!V15)</f>
        <v>Felipe</v>
      </c>
      <c r="U13" s="111" t="str">
        <f>IF(SP_SUL!W15="","*",SP_SUL!W15)</f>
        <v>Execução de soldas - Depende de temperatura</v>
      </c>
      <c r="V13" s="113" t="str">
        <f ca="1">_xlfn.XLOOKUP(G13&amp;$V$2,BS_CONTROLE[CHAVE],BS_CONTROLE[Quantidade_11],"-")</f>
        <v>-</v>
      </c>
      <c r="W13" s="113">
        <f ca="1">_xlfn.XLOOKUP(G13&amp;$W$2,BS_CONTROLE[CHAVE],BS_CONTROLE[Quantidade_11],"-")</f>
        <v>1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IF(SP_SUL!Y16="","*",SP_SUL!Y16)</f>
        <v>*</v>
      </c>
      <c r="B14" s="110" t="str">
        <f>IF(SP_SUL!X16="","*",SP_SUL!X16)</f>
        <v>Contrato</v>
      </c>
      <c r="C14" s="110" t="str">
        <f>IF(SP_SUL!Z16="","*",SP_SUL!Z16)</f>
        <v>*</v>
      </c>
      <c r="D14" s="111" t="str">
        <f>IF(SP_SUL!S16="","*",SP_SUL!S16)</f>
        <v>SP SUL</v>
      </c>
      <c r="E14" s="111" t="str">
        <f>IF(SP_SUL!T16="","*",SP_SUL!T16)</f>
        <v>ZKE-ZEV</v>
      </c>
      <c r="F14" s="111">
        <f>IF(SP_SUL!B16="","*",SP_SUL!B16)</f>
        <v>45992</v>
      </c>
      <c r="G14" s="111" t="str">
        <f>IF(SP_SUL!D16="","*",SP_SUL!D16)</f>
        <v>CARLOS (TP-722)</v>
      </c>
      <c r="H14" s="111" t="str">
        <f>IF(SP_SUL!F16="","*",SP_SUL!F16)</f>
        <v>PDM - SOLDA</v>
      </c>
      <c r="I14" s="111" t="str">
        <f>IF(SP_SUL!H16="","*",SP_SUL!H16)</f>
        <v>-</v>
      </c>
      <c r="J14" s="111" t="str">
        <f>IF(SP_SUL!I16="","*",SP_SUL!I16)</f>
        <v>-</v>
      </c>
      <c r="K14" s="111" t="str">
        <f>IF(SP_SUL!M16="","*",SP_SUL!M16)</f>
        <v>ZKW-ZLU</v>
      </c>
      <c r="L14" s="111">
        <f>IF(SP_SUL!N16="","*",SP_SUL!N16)</f>
        <v>1031022</v>
      </c>
      <c r="M14" s="112">
        <f>IF(SP_SUL!J16="","*",SP_SUL!J16)</f>
        <v>55</v>
      </c>
      <c r="N14" s="271">
        <f>IF(SP_SUL!K16="","*",SP_SUL!K16)</f>
        <v>102.04</v>
      </c>
      <c r="O14" s="271">
        <f>IF(SP_SUL!L16="","*",SP_SUL!L16)</f>
        <v>102.32299999999999</v>
      </c>
      <c r="P14" s="112"/>
      <c r="Q14" s="129">
        <f>IF(SP_SUL!O16="","*",SP_SUL!O16)</f>
        <v>0.41666666666666669</v>
      </c>
      <c r="R14" s="129">
        <f>IF(SP_SUL!P16="","*",SP_SUL!P16)</f>
        <v>6.9444444444444447E-4</v>
      </c>
      <c r="S14" s="111" t="str">
        <f>IF(SP_SUL!Q16="","*",CONCATENATE(SP_SUL!Q16," ",SP_SUL!R16))</f>
        <v>1 Nº DE SOLDA</v>
      </c>
      <c r="T14" s="111" t="str">
        <f>IF(SP_SUL!V16="","*",SP_SUL!V16)</f>
        <v>Felipe</v>
      </c>
      <c r="U14" s="111" t="str">
        <f>IF(SP_SUL!W16="","*",SP_SUL!W16)</f>
        <v>Execução de soldas - Depende de temperatura</v>
      </c>
      <c r="V14" s="113" t="str">
        <f ca="1">_xlfn.XLOOKUP(G14&amp;$V$2,BS_CONTROLE[CHAVE],BS_CONTROLE[Quantidade_11],"-")</f>
        <v>-</v>
      </c>
      <c r="W14" s="113">
        <f ca="1">_xlfn.XLOOKUP(G14&amp;$W$2,BS_CONTROLE[CHAVE],BS_CONTROLE[Quantidade_11],"-")</f>
        <v>1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IF(SP_SUL!Y17="","*",SP_SUL!Y17)</f>
        <v>*</v>
      </c>
      <c r="B15" s="110" t="str">
        <f>IF(SP_SUL!X17="","*",SP_SUL!X17)</f>
        <v>Contrato</v>
      </c>
      <c r="C15" s="110" t="str">
        <f>IF(SP_SUL!Z17="","*",SP_SUL!Z17)</f>
        <v>*</v>
      </c>
      <c r="D15" s="111" t="str">
        <f>IF(SP_SUL!S17="","*",SP_SUL!S17)</f>
        <v>SP SUL</v>
      </c>
      <c r="E15" s="111" t="str">
        <f>IF(SP_SUL!T17="","*",SP_SUL!T17)</f>
        <v>ZKE-ZEV</v>
      </c>
      <c r="F15" s="111">
        <f>IF(SP_SUL!B17="","*",SP_SUL!B17)</f>
        <v>45992</v>
      </c>
      <c r="G15" s="111" t="str">
        <f>IF(SP_SUL!D17="","*",SP_SUL!D17)</f>
        <v>CLEBISON (TP-728)</v>
      </c>
      <c r="H15" s="111" t="str">
        <f>IF(SP_SUL!F17="","*",SP_SUL!F17)</f>
        <v>PDM - SOLDA</v>
      </c>
      <c r="I15" s="111" t="str">
        <f>IF(SP_SUL!H17="","*",SP_SUL!H17)</f>
        <v>-</v>
      </c>
      <c r="J15" s="111" t="str">
        <f>IF(SP_SUL!I17="","*",SP_SUL!I17)</f>
        <v>-</v>
      </c>
      <c r="K15" s="111" t="str">
        <f>IF(SP_SUL!M17="","*",SP_SUL!M17)</f>
        <v>ZKW-ZLU</v>
      </c>
      <c r="L15" s="111">
        <f>IF(SP_SUL!N17="","*",SP_SUL!N17)</f>
        <v>1051032</v>
      </c>
      <c r="M15" s="112">
        <f>IF(SP_SUL!J17="","*",SP_SUL!J17)</f>
        <v>55</v>
      </c>
      <c r="N15" s="271">
        <f>IF(SP_SUL!K17="","*",SP_SUL!K17)</f>
        <v>103.996</v>
      </c>
      <c r="O15" s="271">
        <f>IF(SP_SUL!L17="","*",SP_SUL!L17)</f>
        <v>104.38</v>
      </c>
      <c r="P15" s="112"/>
      <c r="Q15" s="129">
        <f>IF(SP_SUL!O17="","*",SP_SUL!O17)</f>
        <v>0.41666666666666669</v>
      </c>
      <c r="R15" s="129">
        <f>IF(SP_SUL!P17="","*",SP_SUL!P17)</f>
        <v>6.9444444444444447E-4</v>
      </c>
      <c r="S15" s="111" t="str">
        <f>IF(SP_SUL!Q17="","*",CONCATENATE(SP_SUL!Q17," ",SP_SUL!R17))</f>
        <v>1 Nº DE SOLDA</v>
      </c>
      <c r="T15" s="111" t="str">
        <f>IF(SP_SUL!V17="","*",SP_SUL!V17)</f>
        <v>Felipe</v>
      </c>
      <c r="U15" s="111" t="str">
        <f>IF(SP_SUL!W17="","*",SP_SUL!W17)</f>
        <v>Execução de soldas - Depende de temperatura</v>
      </c>
      <c r="V15" s="113" t="str">
        <f ca="1">_xlfn.XLOOKUP(G15&amp;$V$2,BS_CONTROLE[CHAVE],BS_CONTROLE[Quantidade_11],"-")</f>
        <v>-</v>
      </c>
      <c r="W15" s="113">
        <f ca="1">_xlfn.XLOOKUP(G15&amp;$W$2,BS_CONTROLE[CHAVE],BS_CONTROLE[Quantidade_11],"-")</f>
        <v>2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IF(SP_SUL!Y18="","*",SP_SUL!Y18)</f>
        <v>*</v>
      </c>
      <c r="B16" s="110" t="str">
        <f>IF(SP_SUL!X18="","*",SP_SUL!X18)</f>
        <v>Oportunidade</v>
      </c>
      <c r="C16" s="110" t="str">
        <f>IF(SP_SUL!Z18="","*",SP_SUL!Z18)</f>
        <v>*</v>
      </c>
      <c r="D16" s="111" t="str">
        <f>IF(SP_SUL!S18="","*",SP_SUL!S18)</f>
        <v>SP SUL</v>
      </c>
      <c r="E16" s="111" t="str">
        <f>IF(SP_SUL!T18="","*",SP_SUL!T18)</f>
        <v>ZEV-ZPT</v>
      </c>
      <c r="F16" s="111">
        <f>IF(SP_SUL!B18="","*",SP_SUL!B18)</f>
        <v>45992</v>
      </c>
      <c r="G16" s="111" t="str">
        <f>IF(SP_SUL!D18="","*",SP_SUL!D18)</f>
        <v>N57</v>
      </c>
      <c r="H16" s="111" t="str">
        <f>IF(SP_SUL!F18="","*",SP_SUL!F18)</f>
        <v>DESLOCAMENTO</v>
      </c>
      <c r="I16" s="111" t="str">
        <f>IF(SP_SUL!H18="","*",SP_SUL!H18)</f>
        <v>Z3VZEV</v>
      </c>
      <c r="J16" s="111" t="str">
        <f>IF(SP_SUL!I18="","*",SP_SUL!I18)</f>
        <v>102ZKW2</v>
      </c>
      <c r="K16" s="111" t="str">
        <f>IF(SP_SUL!M18="","*",SP_SUL!M18)</f>
        <v>ZEV-ZKW</v>
      </c>
      <c r="L16" s="111" t="str">
        <f>IF(SP_SUL!N18="","*",SP_SUL!N18)</f>
        <v>ZEVZKW</v>
      </c>
      <c r="M16" s="112">
        <f>IF(SP_SUL!J18="","*",SP_SUL!J18)</f>
        <v>54</v>
      </c>
      <c r="N16" s="271">
        <f>IF(SP_SUL!K18="","*",SP_SUL!K18)</f>
        <v>66</v>
      </c>
      <c r="O16" s="271" t="str">
        <f>IF(SP_SUL!L18="","*",SP_SUL!L18)</f>
        <v>-</v>
      </c>
      <c r="P16" s="112"/>
      <c r="Q16" s="129">
        <f>IF(SP_SUL!O18="","*",SP_SUL!O18)</f>
        <v>0.29166666666666669</v>
      </c>
      <c r="R16" s="129">
        <f>IF(SP_SUL!P18="","*",SP_SUL!P18)</f>
        <v>4.1666666666666664E-2</v>
      </c>
      <c r="S16" s="111" t="str">
        <f>IF(SP_SUL!Q18="","*",CONCATENATE(SP_SUL!Q18," ",SP_SUL!R18))</f>
        <v>1 BINÁRIO</v>
      </c>
      <c r="T16" s="111" t="str">
        <f>IF(SP_SUL!V18="","*",SP_SUL!V18)</f>
        <v>PCM Via</v>
      </c>
      <c r="U16" s="111" t="str">
        <f>IF(SP_SUL!W18="","*",SP_SUL!W18)</f>
        <v>Deslocamento</v>
      </c>
      <c r="V16" s="113">
        <f ca="1">_xlfn.XLOOKUP(G16&amp;$V$2,BS_CONTROLE[CHAVE],BS_CONTROLE[Quantidade_11],"-")</f>
        <v>1</v>
      </c>
      <c r="W16" s="113">
        <f ca="1">_xlfn.XLOOKUP(G16&amp;$W$2,BS_CONTROLE[CHAVE],BS_CONTROLE[Quantidade_11],"-")</f>
        <v>1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IF(SP_SUL!Y19="","*",SP_SUL!Y19)</f>
        <v>*</v>
      </c>
      <c r="B17" s="110" t="str">
        <f>IF(SP_SUL!X19="","*",SP_SUL!X19)</f>
        <v>Oportunidade</v>
      </c>
      <c r="C17" s="110" t="str">
        <f>IF(SP_SUL!Z19="","*",SP_SUL!Z19)</f>
        <v>*</v>
      </c>
      <c r="D17" s="111" t="str">
        <f>IF(SP_SUL!S19="","*",SP_SUL!S19)</f>
        <v>SP SUL</v>
      </c>
      <c r="E17" s="111" t="str">
        <f>IF(SP_SUL!T19="","*",SP_SUL!T19)</f>
        <v>ZEV-ZPT</v>
      </c>
      <c r="F17" s="111">
        <f>IF(SP_SUL!B19="","*",SP_SUL!B19)</f>
        <v>45992</v>
      </c>
      <c r="G17" s="111" t="str">
        <f>IF(SP_SUL!D19="","*",SP_SUL!D19)</f>
        <v>V97</v>
      </c>
      <c r="H17" s="111" t="str">
        <f>IF(SP_SUL!F19="","*",SP_SUL!F19)</f>
        <v>DETECÇÃO - ULTRASSOM - SPERRY</v>
      </c>
      <c r="I17" s="111" t="str">
        <f>IF(SP_SUL!H19="","*",SP_SUL!H19)</f>
        <v>ZEV-2</v>
      </c>
      <c r="J17" s="111" t="str">
        <f>IF(SP_SUL!I19="","*",SP_SUL!I19)</f>
        <v>ZPTZDR</v>
      </c>
      <c r="K17" s="111" t="str">
        <f>IF(SP_SUL!M19="","*",SP_SUL!M19)</f>
        <v>ZEVZPT</v>
      </c>
      <c r="L17" s="111" t="str">
        <f>IF(SP_SUL!N19="","*",SP_SUL!N19)</f>
        <v>ZEVZPT</v>
      </c>
      <c r="M17" s="112">
        <f>IF(SP_SUL!J19="","*",SP_SUL!J19)</f>
        <v>92</v>
      </c>
      <c r="N17" s="271">
        <f>IF(SP_SUL!K19="","*",SP_SUL!K19)</f>
        <v>66</v>
      </c>
      <c r="O17" s="271" t="str">
        <f>IF(SP_SUL!L19="","*",SP_SUL!L19)</f>
        <v>-</v>
      </c>
      <c r="P17" s="112"/>
      <c r="Q17" s="129">
        <f>IF(SP_SUL!O19="","*",SP_SUL!O19)</f>
        <v>0.29166666666666669</v>
      </c>
      <c r="R17" s="129">
        <f>IF(SP_SUL!P19="","*",SP_SUL!P19)</f>
        <v>4.1666666666666664E-2</v>
      </c>
      <c r="S17" s="111" t="str">
        <f>IF(SP_SUL!Q19="","*",CONCATENATE(SP_SUL!Q19," ",SP_SUL!R19))</f>
        <v>30 KM</v>
      </c>
      <c r="T17" s="111" t="str">
        <f>IF(SP_SUL!V19="","*",SP_SUL!V19)</f>
        <v>John / Andressa</v>
      </c>
      <c r="U17" s="111" t="str">
        <f>IF(SP_SUL!W19="","*",SP_SUL!W19)</f>
        <v xml:space="preserve">Detecção ultrassom sperry </v>
      </c>
      <c r="V17" s="113">
        <f ca="1">_xlfn.XLOOKUP(G17&amp;$V$2,BS_CONTROLE[CHAVE],BS_CONTROLE[Quantidade_11],"-")</f>
        <v>0</v>
      </c>
      <c r="W17" s="113">
        <f ca="1">_xlfn.XLOOKUP(G17&amp;$W$2,BS_CONTROLE[CHAVE],BS_CONTROLE[Quantidade_11],"-")</f>
        <v>30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IF(SP_SUL!Y20="","*",SP_SUL!Y20)</f>
        <v>*</v>
      </c>
      <c r="B18" s="110" t="str">
        <f>IF(SP_SUL!X20="","*",SP_SUL!X20)</f>
        <v>Contrato</v>
      </c>
      <c r="C18" s="110" t="str">
        <f>IF(SP_SUL!Z20="","*",SP_SUL!Z20)</f>
        <v>*</v>
      </c>
      <c r="D18" s="111" t="str">
        <f>IF(SP_SUL!S20="","*",SP_SUL!S20)</f>
        <v>SP SUL</v>
      </c>
      <c r="E18" s="111" t="str">
        <f>IF(SP_SUL!T20="","*",SP_SUL!T20)</f>
        <v>ZEV-ZPT</v>
      </c>
      <c r="F18" s="111">
        <f>IF(SP_SUL!B20="","*",SP_SUL!B20)</f>
        <v>45992</v>
      </c>
      <c r="G18" s="111" t="str">
        <f>IF(SP_SUL!D20="","*",SP_SUL!D20)</f>
        <v>W61</v>
      </c>
      <c r="H18" s="111" t="str">
        <f>IF(SP_SUL!F20="","*",SP_SUL!F20)</f>
        <v>DESLOCAMENTO</v>
      </c>
      <c r="I18" s="111" t="str">
        <f>IF(SP_SUL!H20="","*",SP_SUL!H20)</f>
        <v>Z3VZEV</v>
      </c>
      <c r="J18" s="111" t="str">
        <f>IF(SP_SUL!I20="","*",SP_SUL!I20)</f>
        <v>K67ZEV1</v>
      </c>
      <c r="K18" s="111" t="str">
        <f>IF(SP_SUL!M20="","*",SP_SUL!M20)</f>
        <v>ZEV-ZXW</v>
      </c>
      <c r="L18" s="111" t="str">
        <f>IF(SP_SUL!N20="","*",SP_SUL!N20)</f>
        <v>K84ZXW2</v>
      </c>
      <c r="M18" s="112">
        <f>IF(SP_SUL!J20="","*",SP_SUL!J20)</f>
        <v>92</v>
      </c>
      <c r="N18" s="271">
        <f>IF(SP_SUL!K20="","*",SP_SUL!K20)</f>
        <v>83.7</v>
      </c>
      <c r="O18" s="271" t="str">
        <f>IF(SP_SUL!L20="","*",SP_SUL!L20)</f>
        <v>-</v>
      </c>
      <c r="P18" s="112"/>
      <c r="Q18" s="129">
        <f>IF(SP_SUL!O20="","*",SP_SUL!O20)</f>
        <v>0.3125</v>
      </c>
      <c r="R18" s="129">
        <f>IF(SP_SUL!P20="","*",SP_SUL!P20)</f>
        <v>4.1666666666666664E-2</v>
      </c>
      <c r="S18" s="111" t="str">
        <f>IF(SP_SUL!Q20="","*",CONCATENATE(SP_SUL!Q20," ",SP_SUL!R20))</f>
        <v>1 BINÁRIO</v>
      </c>
      <c r="T18" s="111" t="str">
        <f>IF(SP_SUL!V20="","*",SP_SUL!V20)</f>
        <v>Moisés</v>
      </c>
      <c r="U18" s="111" t="str">
        <f>IF(SP_SUL!W20="","*",SP_SUL!W20)</f>
        <v xml:space="preserve">Deslocamento e recolhimento das TP's na serra / </v>
      </c>
      <c r="V18" s="113" t="str">
        <f ca="1">_xlfn.XLOOKUP(G18&amp;$V$2,BS_CONTROLE[CHAVE],BS_CONTROLE[Quantidade_11],"-")</f>
        <v>-</v>
      </c>
      <c r="W18" s="113">
        <f ca="1">_xlfn.XLOOKUP(G18&amp;$W$2,BS_CONTROLE[CHAVE],BS_CONTROLE[Quantidade_11],"-")</f>
        <v>1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IF(SP_SUL!Y21="","*",SP_SUL!Y21)</f>
        <v>*</v>
      </c>
      <c r="B19" s="110" t="str">
        <f>IF(SP_SUL!X21="","*",SP_SUL!X21)</f>
        <v>Oportunidade</v>
      </c>
      <c r="C19" s="110" t="str">
        <f>IF(SP_SUL!Z21="","*",SP_SUL!Z21)</f>
        <v>*</v>
      </c>
      <c r="D19" s="111" t="str">
        <f>IF(SP_SUL!S21="","*",SP_SUL!S21)</f>
        <v>SP SUL</v>
      </c>
      <c r="E19" s="111" t="str">
        <f>IF(SP_SUL!T21="","*",SP_SUL!T21)</f>
        <v>ZEV-ZPT</v>
      </c>
      <c r="F19" s="111">
        <f>IF(SP_SUL!B21="","*",SP_SUL!B21)</f>
        <v>45992</v>
      </c>
      <c r="G19" s="111" t="str">
        <f>IF(SP_SUL!D21="","*",SP_SUL!D21)</f>
        <v>CARLOS (TP-722)</v>
      </c>
      <c r="H19" s="111" t="str">
        <f>IF(SP_SUL!F21="","*",SP_SUL!F21)</f>
        <v>PDM - AMV - JACARÉ</v>
      </c>
      <c r="I19" s="111" t="str">
        <f>IF(SP_SUL!H21="","*",SP_SUL!H21)</f>
        <v>-</v>
      </c>
      <c r="J19" s="111" t="str">
        <f>IF(SP_SUL!I21="","*",SP_SUL!I21)</f>
        <v>-</v>
      </c>
      <c r="K19" s="111" t="str">
        <f>IF(SP_SUL!M21="","*",SP_SUL!M21)</f>
        <v>ZEV</v>
      </c>
      <c r="L19" s="111" t="str">
        <f>IF(SP_SUL!N21="","*",SP_SUL!N21)</f>
        <v>K67ZEV1</v>
      </c>
      <c r="M19" s="112">
        <f>IF(SP_SUL!J21="","*",SP_SUL!J21)</f>
        <v>54</v>
      </c>
      <c r="N19" s="271">
        <f>IF(SP_SUL!K21="","*",SP_SUL!K21)</f>
        <v>66.5</v>
      </c>
      <c r="O19" s="271" t="str">
        <f>IF(SP_SUL!L21="","*",SP_SUL!L21)</f>
        <v>-</v>
      </c>
      <c r="P19" s="112"/>
      <c r="Q19" s="129">
        <f>IF(SP_SUL!O21="","*",SP_SUL!O21)</f>
        <v>0.45833333333333331</v>
      </c>
      <c r="R19" s="129">
        <f>IF(SP_SUL!P21="","*",SP_SUL!P21)</f>
        <v>8.3333333333333329E-2</v>
      </c>
      <c r="S19" s="111" t="str">
        <f>IF(SP_SUL!Q21="","*",CONCATENATE(SP_SUL!Q21," ",SP_SUL!R21))</f>
        <v>1 Nº DE PEÇAS</v>
      </c>
      <c r="T19" s="111" t="str">
        <f>IF(SP_SUL!V21="","*",SP_SUL!V21)</f>
        <v>Moises</v>
      </c>
      <c r="U19" s="111" t="str">
        <f>IF(SP_SUL!W21="","*",SP_SUL!W21)</f>
        <v xml:space="preserve">PDM - Substituição de jacaré </v>
      </c>
      <c r="V19" s="113" t="str">
        <f ca="1">_xlfn.XLOOKUP(G19&amp;$V$2,BS_CONTROLE[CHAVE],BS_CONTROLE[Quantidade_11],"-")</f>
        <v>-</v>
      </c>
      <c r="W19" s="113">
        <f ca="1">_xlfn.XLOOKUP(G19&amp;$W$2,BS_CONTROLE[CHAVE],BS_CONTROLE[Quantidade_11],"-")</f>
        <v>1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IF(SP_SUL!Y22="","*",SP_SUL!Y22)</f>
        <v>*</v>
      </c>
      <c r="B20" s="110" t="str">
        <f>IF(SP_SUL!X22="","*",SP_SUL!X22)</f>
        <v>Oportunidade</v>
      </c>
      <c r="C20" s="110" t="str">
        <f>IF(SP_SUL!Z22="","*",SP_SUL!Z22)</f>
        <v>*</v>
      </c>
      <c r="D20" s="111" t="str">
        <f>IF(SP_SUL!S22="","*",SP_SUL!S22)</f>
        <v>SP SUL</v>
      </c>
      <c r="E20" s="111" t="str">
        <f>IF(SP_SUL!T22="","*",SP_SUL!T22)</f>
        <v>ZEV-ZPT</v>
      </c>
      <c r="F20" s="111">
        <f>IF(SP_SUL!B22="","*",SP_SUL!B22)</f>
        <v>45992</v>
      </c>
      <c r="G20" s="111" t="str">
        <f>IF(SP_SUL!D22="","*",SP_SUL!D22)</f>
        <v>LEANDRO (TP-727)</v>
      </c>
      <c r="H20" s="111" t="str">
        <f>IF(SP_SUL!F22="","*",SP_SUL!F22)</f>
        <v>PDM - SUBSTITUIÇÃO - TRILHO</v>
      </c>
      <c r="I20" s="111" t="str">
        <f>IF(SP_SUL!H22="","*",SP_SUL!H22)</f>
        <v>-</v>
      </c>
      <c r="J20" s="111" t="str">
        <f>IF(SP_SUL!I22="","*",SP_SUL!I22)</f>
        <v>-</v>
      </c>
      <c r="K20" s="111" t="str">
        <f>IF(SP_SUL!M22="","*",SP_SUL!M22)</f>
        <v>ZGP</v>
      </c>
      <c r="L20" s="111" t="str">
        <f>IF(SP_SUL!N22="","*",SP_SUL!N22)</f>
        <v>ZGP2</v>
      </c>
      <c r="M20" s="112">
        <f>IF(SP_SUL!J22="","*",SP_SUL!J22)</f>
        <v>92</v>
      </c>
      <c r="N20" s="271">
        <f>IF(SP_SUL!K22="","*",SP_SUL!K22)</f>
        <v>103.3</v>
      </c>
      <c r="O20" s="271" t="str">
        <f>IF(SP_SUL!L22="","*",SP_SUL!L22)</f>
        <v>-</v>
      </c>
      <c r="P20" s="112"/>
      <c r="Q20" s="129">
        <f>IF(SP_SUL!O22="","*",SP_SUL!O22)</f>
        <v>0.45833333333333331</v>
      </c>
      <c r="R20" s="129">
        <f>IF(SP_SUL!P22="","*",SP_SUL!P22)</f>
        <v>8.3333333333333329E-2</v>
      </c>
      <c r="S20" s="111" t="str">
        <f>IF(SP_SUL!Q22="","*",CONCATENATE(SP_SUL!Q22," ",SP_SUL!R22))</f>
        <v>300 M</v>
      </c>
      <c r="T20" s="111" t="str">
        <f>IF(SP_SUL!V22="","*",SP_SUL!V22)</f>
        <v>Moises</v>
      </c>
      <c r="U20" s="111" t="str">
        <f>IF(SP_SUL!W22="","*",SP_SUL!W22)</f>
        <v>PDM - Substituição de trilho (local com diversas fraturas no túnel 1)</v>
      </c>
      <c r="V20" s="113" t="str">
        <f ca="1">_xlfn.XLOOKUP(G20&amp;$V$2,BS_CONTROLE[CHAVE],BS_CONTROLE[Quantidade_11],"-")</f>
        <v>-</v>
      </c>
      <c r="W20" s="113">
        <f ca="1">_xlfn.XLOOKUP(G20&amp;$W$2,BS_CONTROLE[CHAVE],BS_CONTROLE[Quantidade_11],"-")</f>
        <v>312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IF(SP_SUL!Y23="","*",SP_SUL!Y23)</f>
        <v>*</v>
      </c>
      <c r="B21" s="110" t="str">
        <f>IF(SP_SUL!X23="","*",SP_SUL!X23)</f>
        <v>Oportunidade</v>
      </c>
      <c r="C21" s="110" t="str">
        <f>IF(SP_SUL!Z23="","*",SP_SUL!Z23)</f>
        <v>*</v>
      </c>
      <c r="D21" s="111" t="str">
        <f>IF(SP_SUL!S23="","*",SP_SUL!S23)</f>
        <v>SP SUL</v>
      </c>
      <c r="E21" s="111" t="str">
        <f>IF(SP_SUL!T23="","*",SP_SUL!T23)</f>
        <v>ZEV-ZPT</v>
      </c>
      <c r="F21" s="111">
        <f>IF(SP_SUL!B23="","*",SP_SUL!B23)</f>
        <v>45992</v>
      </c>
      <c r="G21" s="111" t="str">
        <f>IF(SP_SUL!D23="","*",SP_SUL!D23)</f>
        <v>HUELTON (TP-725)</v>
      </c>
      <c r="H21" s="111" t="str">
        <f>IF(SP_SUL!F23="","*",SP_SUL!F23)</f>
        <v>PDM - SOLDA</v>
      </c>
      <c r="I21" s="111" t="str">
        <f>IF(SP_SUL!H23="","*",SP_SUL!H23)</f>
        <v>-</v>
      </c>
      <c r="J21" s="111" t="str">
        <f>IF(SP_SUL!I23="","*",SP_SUL!I23)</f>
        <v>-</v>
      </c>
      <c r="K21" s="111" t="str">
        <f>IF(SP_SUL!M23="","*",SP_SUL!M23)</f>
        <v>ZGP</v>
      </c>
      <c r="L21" s="111" t="str">
        <f>IF(SP_SUL!N23="","*",SP_SUL!N23)</f>
        <v>ZGP2</v>
      </c>
      <c r="M21" s="112">
        <f>IF(SP_SUL!J23="","*",SP_SUL!J23)</f>
        <v>92</v>
      </c>
      <c r="N21" s="271">
        <f>IF(SP_SUL!K23="","*",SP_SUL!K23)</f>
        <v>103.3</v>
      </c>
      <c r="O21" s="271" t="str">
        <f>IF(SP_SUL!L23="","*",SP_SUL!L23)</f>
        <v>-</v>
      </c>
      <c r="P21" s="112"/>
      <c r="Q21" s="129">
        <f>IF(SP_SUL!O23="","*",SP_SUL!O23)</f>
        <v>0.45833333333333331</v>
      </c>
      <c r="R21" s="129">
        <f>IF(SP_SUL!P23="","*",SP_SUL!P23)</f>
        <v>6.25E-2</v>
      </c>
      <c r="S21" s="111" t="str">
        <f>IF(SP_SUL!Q23="","*",CONCATENATE(SP_SUL!Q23," ",SP_SUL!R23))</f>
        <v>1 Nº DE SOLDA</v>
      </c>
      <c r="T21" s="111" t="str">
        <f>IF(SP_SUL!V23="","*",SP_SUL!V23)</f>
        <v>Moisés</v>
      </c>
      <c r="U21" s="111" t="str">
        <f>IF(SP_SUL!W23="","*",SP_SUL!W23)</f>
        <v>Execução de soldas - Depende de temperatura</v>
      </c>
      <c r="V21" s="113">
        <f ca="1">_xlfn.XLOOKUP(G21&amp;$V$2,BS_CONTROLE[CHAVE],BS_CONTROLE[Quantidade_11],"-")</f>
        <v>1</v>
      </c>
      <c r="W21" s="113">
        <f ca="1">_xlfn.XLOOKUP(G21&amp;$W$2,BS_CONTROLE[CHAVE],BS_CONTROLE[Quantidade_11],"-")</f>
        <v>1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IF(SP_SUL!Y24="","*",SP_SUL!Y24)</f>
        <v>*</v>
      </c>
      <c r="B22" s="110" t="str">
        <f>IF(SP_SUL!X24="","*",SP_SUL!X24)</f>
        <v>Oportunidade</v>
      </c>
      <c r="C22" s="110" t="str">
        <f>IF(SP_SUL!Z24="","*",SP_SUL!Z24)</f>
        <v>*</v>
      </c>
      <c r="D22" s="111" t="str">
        <f>IF(SP_SUL!S24="","*",SP_SUL!S24)</f>
        <v>SP SUL</v>
      </c>
      <c r="E22" s="111" t="str">
        <f>IF(SP_SUL!T24="","*",SP_SUL!T24)</f>
        <v>ZEV-ZPT</v>
      </c>
      <c r="F22" s="111">
        <f>IF(SP_SUL!B24="","*",SP_SUL!B24)</f>
        <v>45992</v>
      </c>
      <c r="G22" s="111" t="str">
        <f>IF(SP_SUL!D24="","*",SP_SUL!D24)</f>
        <v>ANDERSON (TP-722)</v>
      </c>
      <c r="H22" s="111" t="str">
        <f>IF(SP_SUL!F24="","*",SP_SUL!F24)</f>
        <v>PDM - AMV - JACARÉ</v>
      </c>
      <c r="I22" s="111" t="str">
        <f>IF(SP_SUL!H24="","*",SP_SUL!H24)</f>
        <v>-</v>
      </c>
      <c r="J22" s="111" t="str">
        <f>IF(SP_SUL!I24="","*",SP_SUL!I24)</f>
        <v>*</v>
      </c>
      <c r="K22" s="111" t="str">
        <f>IF(SP_SUL!M24="","*",SP_SUL!M24)</f>
        <v>ZGP</v>
      </c>
      <c r="L22" s="111" t="str">
        <f>IF(SP_SUL!N24="","*",SP_SUL!N24)</f>
        <v>ZGP2</v>
      </c>
      <c r="M22" s="112">
        <f>IF(SP_SUL!J24="","*",SP_SUL!J24)</f>
        <v>92</v>
      </c>
      <c r="N22" s="271">
        <f>IF(SP_SUL!K24="","*",SP_SUL!K24)</f>
        <v>102.87</v>
      </c>
      <c r="O22" s="271" t="str">
        <f>IF(SP_SUL!L24="","*",SP_SUL!L24)</f>
        <v>-</v>
      </c>
      <c r="P22" s="112"/>
      <c r="Q22" s="129">
        <f>IF(SP_SUL!O24="","*",SP_SUL!O24)</f>
        <v>0.45833333333333331</v>
      </c>
      <c r="R22" s="129">
        <f>IF(SP_SUL!P24="","*",SP_SUL!P24)</f>
        <v>6.25E-2</v>
      </c>
      <c r="S22" s="111" t="str">
        <f>IF(SP_SUL!Q24="","*",CONCATENATE(SP_SUL!Q24," ",SP_SUL!R24))</f>
        <v>1 Nº DE PEÇAS</v>
      </c>
      <c r="T22" s="111" t="str">
        <f>IF(SP_SUL!V24="","*",SP_SUL!V24)</f>
        <v>Moisés</v>
      </c>
      <c r="U22" s="111" t="str">
        <f>IF(SP_SUL!W24="","*",SP_SUL!W24)</f>
        <v xml:space="preserve">PDM - Substituição de jacaré </v>
      </c>
      <c r="V22" s="113" t="str">
        <f ca="1">_xlfn.XLOOKUP(G22&amp;$V$2,BS_CONTROLE[CHAVE],BS_CONTROLE[Quantidade_11],"-")</f>
        <v>-</v>
      </c>
      <c r="W22" s="113">
        <f ca="1">_xlfn.XLOOKUP(G22&amp;$W$2,BS_CONTROLE[CHAVE],BS_CONTROLE[Quantidade_11],"-")</f>
        <v>1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IF(SP_SUL!Y25="","*",SP_SUL!Y25)</f>
        <v>*</v>
      </c>
      <c r="B23" s="110" t="str">
        <f>IF(SP_SUL!X25="","*",SP_SUL!X25)</f>
        <v>Contrato</v>
      </c>
      <c r="C23" s="110" t="str">
        <f>IF(SP_SUL!Z25="","*",SP_SUL!Z25)</f>
        <v>*</v>
      </c>
      <c r="D23" s="111" t="str">
        <f>IF(SP_SUL!S25="","*",SP_SUL!S25)</f>
        <v>SP SUL</v>
      </c>
      <c r="E23" s="111" t="str">
        <f>IF(SP_SUL!T25="","*",SP_SUL!T25)</f>
        <v>ZEV-ZPT</v>
      </c>
      <c r="F23" s="111">
        <f>IF(SP_SUL!B25="","*",SP_SUL!B25)</f>
        <v>45992</v>
      </c>
      <c r="G23" s="111" t="str">
        <f>IF(SP_SUL!D25="","*",SP_SUL!D25)</f>
        <v>W62</v>
      </c>
      <c r="H23" s="111" t="str">
        <f>IF(SP_SUL!F25="","*",SP_SUL!F25)</f>
        <v>OUTRAS ATIVIDADES</v>
      </c>
      <c r="I23" s="111" t="str">
        <f>IF(SP_SUL!H25="","*",SP_SUL!H25)</f>
        <v>ZPT1051</v>
      </c>
      <c r="J23" s="111" t="str">
        <f>IF(SP_SUL!I25="","*",SP_SUL!I25)</f>
        <v>ZPTZDR</v>
      </c>
      <c r="K23" s="111" t="str">
        <f>IF(SP_SUL!M25="","*",SP_SUL!M25)</f>
        <v>ZPT-ZXW</v>
      </c>
      <c r="L23" s="111" t="str">
        <f>IF(SP_SUL!N25="","*",SP_SUL!N25)</f>
        <v>K84ZXW1</v>
      </c>
      <c r="M23" s="112">
        <f>IF(SP_SUL!J25="","*",SP_SUL!J25)</f>
        <v>54</v>
      </c>
      <c r="N23" s="271">
        <f>IF(SP_SUL!K25="","*",SP_SUL!K25)</f>
        <v>83.7</v>
      </c>
      <c r="O23" s="271" t="str">
        <f>IF(SP_SUL!L25="","*",SP_SUL!L25)</f>
        <v>-</v>
      </c>
      <c r="P23" s="112"/>
      <c r="Q23" s="129">
        <f>IF(SP_SUL!O25="","*",SP_SUL!O25)</f>
        <v>0.33333333333333331</v>
      </c>
      <c r="R23" s="129">
        <f>IF(SP_SUL!P25="","*",SP_SUL!P25)</f>
        <v>4.1666666666666664E-2</v>
      </c>
      <c r="S23" s="111" t="str">
        <f>IF(SP_SUL!Q25="","*",CONCATENATE(SP_SUL!Q25," ",SP_SUL!R25))</f>
        <v>1 BINÁRIO</v>
      </c>
      <c r="T23" s="111" t="str">
        <f>IF(SP_SUL!V25="","*",SP_SUL!V25)</f>
        <v>Moisés</v>
      </c>
      <c r="U23" s="111" t="str">
        <f>IF(SP_SUL!W25="","*",SP_SUL!W25)</f>
        <v>Deslocamento e recolhimento das TP's na serra / gira em ZXW e retorna</v>
      </c>
      <c r="V23" s="113">
        <f ca="1">_xlfn.XLOOKUP(G23&amp;$V$2,BS_CONTROLE[CHAVE],BS_CONTROLE[Quantidade_11],"-")</f>
        <v>1</v>
      </c>
      <c r="W23" s="113">
        <f ca="1">_xlfn.XLOOKUP(G23&amp;$W$2,BS_CONTROLE[CHAVE],BS_CONTROLE[Quantidade_11],"-")</f>
        <v>1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IF(SP_SUL!Y26="","*",SP_SUL!Y26)</f>
        <v>*</v>
      </c>
      <c r="B24" s="110" t="str">
        <f>IF(SP_SUL!X26="","*",SP_SUL!X26)</f>
        <v>Oportunidade</v>
      </c>
      <c r="C24" s="110" t="str">
        <f>IF(SP_SUL!Z26="","*",SP_SUL!Z26)</f>
        <v>*</v>
      </c>
      <c r="D24" s="111" t="str">
        <f>IF(SP_SUL!S26="","*",SP_SUL!S26)</f>
        <v>SP SUL</v>
      </c>
      <c r="E24" s="111" t="str">
        <f>IF(SP_SUL!T26="","*",SP_SUL!T26)</f>
        <v>ZPT-ZPG</v>
      </c>
      <c r="F24" s="111">
        <f>IF(SP_SUL!B26="","*",SP_SUL!B26)</f>
        <v>45992</v>
      </c>
      <c r="G24" s="111" t="str">
        <f>IF(SP_SUL!D26="","*",SP_SUL!D26)</f>
        <v>EXPANSÃO TURMA 1</v>
      </c>
      <c r="H24" s="111" t="str">
        <f>IF(SP_SUL!F26="","*",SP_SUL!F26)</f>
        <v>JIC</v>
      </c>
      <c r="I24" s="111" t="str">
        <f>IF(SP_SUL!H26="","*",SP_SUL!H26)</f>
        <v>-</v>
      </c>
      <c r="J24" s="111" t="str">
        <f>IF(SP_SUL!I26="","*",SP_SUL!I26)</f>
        <v>-</v>
      </c>
      <c r="K24" s="111" t="str">
        <f>IF(SP_SUL!M26="","*",SP_SUL!M26)</f>
        <v>PAT-ZGM</v>
      </c>
      <c r="L24" s="111" t="str">
        <f>IF(SP_SUL!N26="","*",SP_SUL!N26)</f>
        <v>PAT1122</v>
      </c>
      <c r="M24" s="112">
        <f>IF(SP_SUL!J26="","*",SP_SUL!J26)</f>
        <v>53</v>
      </c>
      <c r="N24" s="271">
        <f>IF(SP_SUL!K26="","*",SP_SUL!K26)</f>
        <v>111.75</v>
      </c>
      <c r="O24" s="271" t="str">
        <f>IF(SP_SUL!L26="","*",SP_SUL!L26)</f>
        <v>-</v>
      </c>
      <c r="P24" s="112"/>
      <c r="Q24" s="129">
        <f>IF(SP_SUL!O26="","*",SP_SUL!O26)</f>
        <v>0.35416666666666669</v>
      </c>
      <c r="R24" s="129">
        <f>IF(SP_SUL!P26="","*",SP_SUL!P26)</f>
        <v>8.3333333333333329E-2</v>
      </c>
      <c r="S24" s="111" t="str">
        <f>IF(SP_SUL!Q26="","*",CONCATENATE(SP_SUL!Q26," ",SP_SUL!R26))</f>
        <v>1 Nº DE PEÇAS</v>
      </c>
      <c r="T24" s="111" t="str">
        <f>IF(SP_SUL!V26="","*",SP_SUL!V26)</f>
        <v>Tiago</v>
      </c>
      <c r="U24" s="111" t="str">
        <f>IF(SP_SUL!W26="","*",SP_SUL!W26)</f>
        <v>Aplicação de JIC + Solda</v>
      </c>
      <c r="V24" s="113" t="str">
        <f ca="1">_xlfn.XLOOKUP(G24&amp;$V$2,BS_CONTROLE[CHAVE],BS_CONTROLE[Quantidade_11],"-")</f>
        <v>-</v>
      </c>
      <c r="W24" s="113">
        <f ca="1">_xlfn.XLOOKUP(G24&amp;$W$2,BS_CONTROLE[CHAVE],BS_CONTROLE[Quantidade_11],"-")</f>
        <v>1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IF(SP_SUL!Y27="","*",SP_SUL!Y27)</f>
        <v>*</v>
      </c>
      <c r="B25" s="110" t="str">
        <f>IF(SP_SUL!X27="","*",SP_SUL!X27)</f>
        <v>Oportunidade</v>
      </c>
      <c r="C25" s="110" t="str">
        <f>IF(SP_SUL!Z27="","*",SP_SUL!Z27)</f>
        <v>*</v>
      </c>
      <c r="D25" s="111" t="str">
        <f>IF(SP_SUL!S27="","*",SP_SUL!S27)</f>
        <v>SP SUL</v>
      </c>
      <c r="E25" s="111" t="str">
        <f>IF(SP_SUL!T27="","*",SP_SUL!T27)</f>
        <v>ZEV-ZPT</v>
      </c>
      <c r="F25" s="111">
        <f>IF(SP_SUL!B27="","*",SP_SUL!B27)</f>
        <v>45992</v>
      </c>
      <c r="G25" s="111" t="str">
        <f>IF(SP_SUL!D27="","*",SP_SUL!D27)</f>
        <v>V85</v>
      </c>
      <c r="H25" s="111" t="str">
        <f>IF(SP_SUL!F27="","*",SP_SUL!F27)</f>
        <v>MECANIZAÇÃO - SOCADORA</v>
      </c>
      <c r="I25" s="111" t="str">
        <f>IF(SP_SUL!H27="","*",SP_SUL!H27)</f>
        <v>109ZPT2</v>
      </c>
      <c r="J25" s="111" t="str">
        <f>IF(SP_SUL!I27="","*",SP_SUL!I27)</f>
        <v>ZPTZDR</v>
      </c>
      <c r="K25" s="111" t="str">
        <f>IF(SP_SUL!M27="","*",SP_SUL!M27)</f>
        <v>ZGM1</v>
      </c>
      <c r="L25" s="111" t="str">
        <f>IF(SP_SUL!N27="","*",SP_SUL!N27)</f>
        <v>ZGM1</v>
      </c>
      <c r="M25" s="112">
        <f>IF(SP_SUL!J27="","*",SP_SUL!J27)</f>
        <v>30</v>
      </c>
      <c r="N25" s="271">
        <f>IF(SP_SUL!K27="","*",SP_SUL!K27)</f>
        <v>114.3</v>
      </c>
      <c r="O25" s="271">
        <f>IF(SP_SUL!L27="","*",SP_SUL!L27)</f>
        <v>115</v>
      </c>
      <c r="P25" s="112"/>
      <c r="Q25" s="129">
        <f>IF(SP_SUL!O27="","*",SP_SUL!O27)</f>
        <v>0.35416666666666669</v>
      </c>
      <c r="R25" s="129">
        <f>IF(SP_SUL!P27="","*",SP_SUL!P27)</f>
        <v>8.3333333333333329E-2</v>
      </c>
      <c r="S25" s="111" t="str">
        <f>IF(SP_SUL!Q27="","*",CONCATENATE(SP_SUL!Q27," ",SP_SUL!R27))</f>
        <v>700 M</v>
      </c>
      <c r="T25" s="111" t="str">
        <f>IF(SP_SUL!V27="","*",SP_SUL!V27)</f>
        <v>Saulo</v>
      </c>
      <c r="U25" s="111" t="str">
        <f>IF(SP_SUL!W27="","*",SP_SUL!W27)</f>
        <v xml:space="preserve">Serviços de socaria </v>
      </c>
      <c r="V25" s="113">
        <f ca="1">_xlfn.XLOOKUP(G25&amp;$V$2,BS_CONTROLE[CHAVE],BS_CONTROLE[Quantidade_11],"-")</f>
        <v>0</v>
      </c>
      <c r="W25" s="113">
        <f ca="1">_xlfn.XLOOKUP(G25&amp;$W$2,BS_CONTROLE[CHAVE],BS_CONTROLE[Quantidade_11],"-")</f>
        <v>0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IF(SP_SUL!Y28="","*",SP_SUL!Y28)</f>
        <v>*</v>
      </c>
      <c r="B26" s="110" t="str">
        <f>IF(SP_SUL!X28="","*",SP_SUL!X28)</f>
        <v>Contrato</v>
      </c>
      <c r="C26" s="110" t="str">
        <f>IF(SP_SUL!Z28="","*",SP_SUL!Z28)</f>
        <v>*</v>
      </c>
      <c r="D26" s="111" t="str">
        <f>IF(SP_SUL!S28="","*",SP_SUL!S28)</f>
        <v>SP SUL</v>
      </c>
      <c r="E26" s="111" t="str">
        <f>IF(SP_SUL!T28="","*",SP_SUL!T28)</f>
        <v>ZKE-ZEV</v>
      </c>
      <c r="F26" s="111">
        <f>IF(SP_SUL!B28="","*",SP_SUL!B28)</f>
        <v>45992</v>
      </c>
      <c r="G26" s="111" t="str">
        <f>IF(SP_SUL!D28="","*",SP_SUL!D28)</f>
        <v>MATEUS (TP-809)</v>
      </c>
      <c r="H26" s="111" t="str">
        <f>IF(SP_SUL!F28="","*",SP_SUL!F28)</f>
        <v>PDM - SOLDA</v>
      </c>
      <c r="I26" s="111" t="str">
        <f>IF(SP_SUL!H28="","*",SP_SUL!H28)</f>
        <v>-</v>
      </c>
      <c r="J26" s="111" t="str">
        <f>IF(SP_SUL!I28="","*",SP_SUL!I28)</f>
        <v>-</v>
      </c>
      <c r="K26" s="111" t="str">
        <f>IF(SP_SUL!M28="","*",SP_SUL!M28)</f>
        <v>ZKW</v>
      </c>
      <c r="L26" s="111" t="str">
        <f>IF(SP_SUL!N28="","*",SP_SUL!N28)</f>
        <v>102ZKW2</v>
      </c>
      <c r="M26" s="112">
        <f>IF(SP_SUL!J28="","*",SP_SUL!J28)</f>
        <v>55</v>
      </c>
      <c r="N26" s="271">
        <f>IF(SP_SUL!K28="","*",SP_SUL!K28)</f>
        <v>99.6</v>
      </c>
      <c r="O26" s="271" t="str">
        <f>IF(SP_SUL!L28="","*",SP_SUL!L28)</f>
        <v>-</v>
      </c>
      <c r="P26" s="112"/>
      <c r="Q26" s="129">
        <f>IF(SP_SUL!O28="","*",SP_SUL!O28)</f>
        <v>0.41666666666666669</v>
      </c>
      <c r="R26" s="129">
        <f>IF(SP_SUL!P28="","*",SP_SUL!P28)</f>
        <v>6.9444444444444447E-4</v>
      </c>
      <c r="S26" s="111" t="str">
        <f>IF(SP_SUL!Q28="","*",CONCATENATE(SP_SUL!Q28," ",SP_SUL!R28))</f>
        <v>1 Nº DE SOLDA</v>
      </c>
      <c r="T26" s="111" t="str">
        <f>IF(SP_SUL!V28="","*",SP_SUL!V28)</f>
        <v>Felipe</v>
      </c>
      <c r="U26" s="111" t="str">
        <f>IF(SP_SUL!W28="","*",SP_SUL!W28)</f>
        <v>Execução de soldas - Depende de temperatura</v>
      </c>
      <c r="V26" s="113" t="str">
        <f ca="1">_xlfn.XLOOKUP(G26&amp;$V$2,BS_CONTROLE[CHAVE],BS_CONTROLE[Quantidade_11],"-")</f>
        <v>-</v>
      </c>
      <c r="W26" s="113">
        <f ca="1">_xlfn.XLOOKUP(G26&amp;$W$2,BS_CONTROLE[CHAVE],BS_CONTROLE[Quantidade_11],"-")</f>
        <v>1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IF(SP_SUL!Y29="","*",SP_SUL!Y29)</f>
        <v>*</v>
      </c>
      <c r="B27" s="110" t="str">
        <f>IF(SP_SUL!X29="","*",SP_SUL!X29)</f>
        <v>*</v>
      </c>
      <c r="C27" s="110" t="str">
        <f>IF(SP_SUL!Z29="","*",SP_SUL!Z29)</f>
        <v>*</v>
      </c>
      <c r="D27" s="111" t="str">
        <f>IF(SP_SUL!S29="","*",SP_SUL!S29)</f>
        <v>-</v>
      </c>
      <c r="E27" s="111" t="str">
        <f>IF(SP_SUL!T29="","*",SP_SUL!T29)</f>
        <v>-</v>
      </c>
      <c r="F27" s="111" t="str">
        <f>IF(SP_SUL!B29="","*",SP_SUL!B29)</f>
        <v>*</v>
      </c>
      <c r="G27" s="111" t="str">
        <f>IF(SP_SUL!D29="","*",SP_SUL!D29)</f>
        <v>*</v>
      </c>
      <c r="H27" s="111" t="str">
        <f>IF(SP_SUL!F29="","*",SP_SUL!F29)</f>
        <v>*</v>
      </c>
      <c r="I27" s="111" t="str">
        <f>IF(SP_SUL!H29="","*",SP_SUL!H29)</f>
        <v>*</v>
      </c>
      <c r="J27" s="111" t="str">
        <f>IF(SP_SUL!I29="","*",SP_SUL!I29)</f>
        <v>*</v>
      </c>
      <c r="K27" s="111" t="str">
        <f>IF(SP_SUL!M29="","*",SP_SUL!M29)</f>
        <v>-</v>
      </c>
      <c r="L27" s="111" t="str">
        <f>IF(SP_SUL!N29="","*",SP_SUL!N29)</f>
        <v>-</v>
      </c>
      <c r="M27" s="112" t="str">
        <f>IF(SP_SUL!J29="","*",SP_SUL!J29)</f>
        <v>*</v>
      </c>
      <c r="N27" s="271" t="str">
        <f>IF(SP_SUL!K29="","*",SP_SUL!K29)</f>
        <v>*</v>
      </c>
      <c r="O27" s="271" t="str">
        <f>IF(SP_SUL!L29="","*",SP_SUL!L29)</f>
        <v>-</v>
      </c>
      <c r="P27" s="112"/>
      <c r="Q27" s="129" t="str">
        <f>IF(SP_SUL!O29="","*",SP_SUL!O29)</f>
        <v>*</v>
      </c>
      <c r="R27" s="129" t="str">
        <f>IF(SP_SUL!P29="","*",SP_SUL!P29)</f>
        <v>*</v>
      </c>
      <c r="S27" s="111" t="str">
        <f>IF(SP_SUL!Q29="","*",CONCATENATE(SP_SUL!Q29," ",SP_SUL!R29))</f>
        <v>*</v>
      </c>
      <c r="T27" s="111" t="str">
        <f>IF(SP_SUL!V29="","*",SP_SUL!V29)</f>
        <v>*</v>
      </c>
      <c r="U27" s="111" t="str">
        <f>IF(SP_SUL!W29="","*",SP_SUL!W29)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IF(SP_SUL!Y30="","*",SP_SUL!Y30)</f>
        <v>*</v>
      </c>
      <c r="B28" s="110" t="str">
        <f>IF(SP_SUL!X30="","*",SP_SUL!X30)</f>
        <v>*</v>
      </c>
      <c r="C28" s="110" t="str">
        <f>IF(SP_SUL!Z30="","*",SP_SUL!Z30)</f>
        <v>*</v>
      </c>
      <c r="D28" s="111" t="str">
        <f>IF(SP_SUL!S30="","*",SP_SUL!S30)</f>
        <v>-</v>
      </c>
      <c r="E28" s="111" t="str">
        <f>IF(SP_SUL!T30="","*",SP_SUL!T30)</f>
        <v>-</v>
      </c>
      <c r="F28" s="111" t="str">
        <f>IF(SP_SUL!B30="","*",SP_SUL!B30)</f>
        <v>*</v>
      </c>
      <c r="G28" s="111" t="str">
        <f>IF(SP_SUL!D30="","*",SP_SUL!D30)</f>
        <v>*</v>
      </c>
      <c r="H28" s="111" t="str">
        <f>IF(SP_SUL!F30="","*",SP_SUL!F30)</f>
        <v>*</v>
      </c>
      <c r="I28" s="111" t="str">
        <f>IF(SP_SUL!H30="","*",SP_SUL!H30)</f>
        <v>*</v>
      </c>
      <c r="J28" s="111" t="str">
        <f>IF(SP_SUL!I30="","*",SP_SUL!I30)</f>
        <v>*</v>
      </c>
      <c r="K28" s="111" t="str">
        <f>IF(SP_SUL!M30="","*",SP_SUL!M30)</f>
        <v>-</v>
      </c>
      <c r="L28" s="111" t="str">
        <f>IF(SP_SUL!N30="","*",SP_SUL!N30)</f>
        <v>-</v>
      </c>
      <c r="M28" s="112" t="str">
        <f>IF(SP_SUL!J30="","*",SP_SUL!J30)</f>
        <v>*</v>
      </c>
      <c r="N28" s="271" t="str">
        <f>IF(SP_SUL!K30="","*",SP_SUL!K30)</f>
        <v>*</v>
      </c>
      <c r="O28" s="271" t="str">
        <f>IF(SP_SUL!L30="","*",SP_SUL!L30)</f>
        <v>-</v>
      </c>
      <c r="P28" s="112"/>
      <c r="Q28" s="129" t="str">
        <f>IF(SP_SUL!O30="","*",SP_SUL!O30)</f>
        <v>*</v>
      </c>
      <c r="R28" s="129" t="str">
        <f>IF(SP_SUL!P30="","*",SP_SUL!P30)</f>
        <v>*</v>
      </c>
      <c r="S28" s="111" t="str">
        <f>IF(SP_SUL!Q30="","*",CONCATENATE(SP_SUL!Q30," ",SP_SUL!R30))</f>
        <v>*</v>
      </c>
      <c r="T28" s="111" t="str">
        <f>IF(SP_SUL!V30="","*",SP_SUL!V30)</f>
        <v>*</v>
      </c>
      <c r="U28" s="111" t="str">
        <f>IF(SP_SUL!W30="","*",SP_SUL!W30)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IF(SP_SUL!Y31="","*",SP_SUL!Y31)</f>
        <v>OPORTUNIDADE</v>
      </c>
      <c r="B29" s="110" t="str">
        <f>IF(SP_SUL!X31="","*",SP_SUL!X31)</f>
        <v>Oportunidade</v>
      </c>
      <c r="C29" s="110" t="str">
        <f>IF(SP_SUL!Z31="","*",SP_SUL!Z31)</f>
        <v>*</v>
      </c>
      <c r="D29" s="111" t="str">
        <f>IF(SP_SUL!S31="","*",SP_SUL!S31)</f>
        <v>SP SUL</v>
      </c>
      <c r="E29" s="111" t="str">
        <f>IF(SP_SUL!T31="","*",SP_SUL!T31)</f>
        <v>ZBV-ZKE</v>
      </c>
      <c r="F29" s="111">
        <f>IF(SP_SUL!B31="","*",SP_SUL!B31)</f>
        <v>45993</v>
      </c>
      <c r="G29" s="111" t="str">
        <f>IF(SP_SUL!D31="","*",SP_SUL!D31)</f>
        <v>W59</v>
      </c>
      <c r="H29" s="111" t="str">
        <f>IF(SP_SUL!F31="","*",SP_SUL!F31)</f>
        <v>OUTRAS ATIVIDADES</v>
      </c>
      <c r="I29" s="111" t="str">
        <f>IF(SP_SUL!H31="","*",SP_SUL!H31)</f>
        <v>-</v>
      </c>
      <c r="J29" s="111" t="str">
        <f>IF(SP_SUL!I31="","*",SP_SUL!I31)</f>
        <v>-</v>
      </c>
      <c r="K29" s="111" t="str">
        <f>IF(SP_SUL!M31="","*",SP_SUL!M31)</f>
        <v>ZDS-ZQB</v>
      </c>
      <c r="L29" s="111" t="str">
        <f>IF(SP_SUL!N31="","*",SP_SUL!N31)</f>
        <v>ZDS2481</v>
      </c>
      <c r="M29" s="112">
        <f>IF(SP_SUL!J31="","*",SP_SUL!J31)</f>
        <v>49</v>
      </c>
      <c r="N29" s="271">
        <f>IF(SP_SUL!K31="","*",SP_SUL!K31)</f>
        <v>240.89</v>
      </c>
      <c r="O29" s="271" t="str">
        <f>IF(SP_SUL!L31="","*",SP_SUL!L31)</f>
        <v>-</v>
      </c>
      <c r="P29" s="112"/>
      <c r="Q29" s="129">
        <f>IF(SP_SUL!O31="","*",SP_SUL!O31)</f>
        <v>0.41666666666666669</v>
      </c>
      <c r="R29" s="129">
        <f>IF(SP_SUL!P31="","*",SP_SUL!P31)</f>
        <v>6.25E-2</v>
      </c>
      <c r="S29" s="111" t="str">
        <f>IF(SP_SUL!Q31="","*",CONCATENATE(SP_SUL!Q31," ",SP_SUL!R31))</f>
        <v>15 BINÁRIO</v>
      </c>
      <c r="T29" s="111" t="str">
        <f>IF(SP_SUL!V31="","*",SP_SUL!V31)</f>
        <v>Jonas</v>
      </c>
      <c r="U29" s="111" t="str">
        <f>IF(SP_SUL!W31="","*",SP_SUL!W31)</f>
        <v>Descarga de meia chave km240+980 sub49, recolher trilho no km229+200 (sub56), descarga de trilho km211+000 (sub56).</v>
      </c>
      <c r="V29" s="113">
        <f ca="1">_xlfn.XLOOKUP(G29&amp;$V$2,BS_CONTROLE[CHAVE],BS_CONTROLE[Quantidade_11],"-")</f>
        <v>0</v>
      </c>
      <c r="W29" s="113">
        <f ca="1">_xlfn.XLOOKUP(G29&amp;$W$2,BS_CONTROLE[CHAVE],BS_CONTROLE[Quantidade_11],"-")</f>
        <v>0</v>
      </c>
      <c r="X29" s="113" t="str">
        <f ca="1">_xlfn.XLOOKUP(G29&amp;$X$2,BS_CONTROLE[CHAVE],BS_CONTROLE[Quantidade_11],"-")</f>
        <v>-</v>
      </c>
    </row>
    <row r="30" spans="1:24" s="114" customFormat="1">
      <c r="A30" s="110" t="str">
        <f>IF(SP_SUL!Y32="","*",SP_SUL!Y32)</f>
        <v>SIM</v>
      </c>
      <c r="B30" s="110" t="str">
        <f>IF(SP_SUL!X32="","*",SP_SUL!X32)</f>
        <v>Contrato</v>
      </c>
      <c r="C30" s="110" t="str">
        <f>IF(SP_SUL!Z32="","*",SP_SUL!Z32)</f>
        <v>*</v>
      </c>
      <c r="D30" s="111" t="str">
        <f>IF(SP_SUL!S32="","*",SP_SUL!S32)</f>
        <v>SP SUL</v>
      </c>
      <c r="E30" s="111" t="str">
        <f>IF(SP_SUL!T32="","*",SP_SUL!T32)</f>
        <v>ZBV-ZKE</v>
      </c>
      <c r="F30" s="111">
        <f>IF(SP_SUL!B32="","*",SP_SUL!B32)</f>
        <v>45993</v>
      </c>
      <c r="G30" s="111" t="str">
        <f>IF(SP_SUL!D32="","*",SP_SUL!D32)</f>
        <v>V89</v>
      </c>
      <c r="H30" s="111" t="str">
        <f>IF(SP_SUL!F32="","*",SP_SUL!F32)</f>
        <v>MECANIZAÇÃO - SOCADORA</v>
      </c>
      <c r="I30" s="111" t="str">
        <f>IF(SP_SUL!H32="","*",SP_SUL!H32)</f>
        <v>ZYU1</v>
      </c>
      <c r="J30" s="111" t="str">
        <f>IF(SP_SUL!I32="","*",SP_SUL!I32)</f>
        <v>ZYU1</v>
      </c>
      <c r="K30" s="111" t="str">
        <f>IF(SP_SUL!M32="","*",SP_SUL!M32)</f>
        <v>ZXI-ZVK</v>
      </c>
      <c r="L30" s="111" t="str">
        <f>IF(SP_SUL!N32="","*",SP_SUL!N32)</f>
        <v>224ZIC1</v>
      </c>
      <c r="M30" s="112">
        <f>IF(SP_SUL!J32="","*",SP_SUL!J32)</f>
        <v>49</v>
      </c>
      <c r="N30" s="271">
        <f>IF(SP_SUL!K32="","*",SP_SUL!K32)</f>
        <v>225</v>
      </c>
      <c r="O30" s="271">
        <f>IF(SP_SUL!L32="","*",SP_SUL!L32)</f>
        <v>224</v>
      </c>
      <c r="P30" s="112"/>
      <c r="Q30" s="129">
        <f>IF(SP_SUL!O32="","*",SP_SUL!O32)</f>
        <v>0.41666666666666669</v>
      </c>
      <c r="R30" s="129">
        <f>IF(SP_SUL!P32="","*",SP_SUL!P32)</f>
        <v>8.3333333333333329E-2</v>
      </c>
      <c r="S30" s="111" t="str">
        <f>IF(SP_SUL!Q32="","*",CONCATENATE(SP_SUL!Q32," ",SP_SUL!R32))</f>
        <v>480 M</v>
      </c>
      <c r="T30" s="111" t="str">
        <f>IF(SP_SUL!V32="","*",SP_SUL!V32)</f>
        <v>Saulo</v>
      </c>
      <c r="U30" s="111" t="str">
        <f>IF(SP_SUL!W32="","*",SP_SUL!W32)</f>
        <v xml:space="preserve">Serviços de socaria </v>
      </c>
      <c r="V30" s="113">
        <f ca="1">_xlfn.XLOOKUP(G30&amp;$V$2,BS_CONTROLE[CHAVE],BS_CONTROLE[Quantidade_11],"-")</f>
        <v>0</v>
      </c>
      <c r="W30" s="113">
        <f ca="1">_xlfn.XLOOKUP(G30&amp;$W$2,BS_CONTROLE[CHAVE],BS_CONTROLE[Quantidade_11],"-")</f>
        <v>0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IF(SP_SUL!Y33="","*",SP_SUL!Y33)</f>
        <v>OPORTUNIDADE</v>
      </c>
      <c r="B31" s="110" t="str">
        <f>IF(SP_SUL!X33="","*",SP_SUL!X33)</f>
        <v>Oportunidade</v>
      </c>
      <c r="C31" s="110" t="str">
        <f>IF(SP_SUL!Z33="","*",SP_SUL!Z33)</f>
        <v>*</v>
      </c>
      <c r="D31" s="111" t="str">
        <f>IF(SP_SUL!S33="","*",SP_SUL!S33)</f>
        <v>SP SUL</v>
      </c>
      <c r="E31" s="111" t="str">
        <f>IF(SP_SUL!T33="","*",SP_SUL!T33)</f>
        <v>ZBV-ZKE</v>
      </c>
      <c r="F31" s="111">
        <f>IF(SP_SUL!B33="","*",SP_SUL!B33)</f>
        <v>45993</v>
      </c>
      <c r="G31" s="111" t="str">
        <f>IF(SP_SUL!D33="","*",SP_SUL!D33)</f>
        <v>OSMAR (TMA-677)</v>
      </c>
      <c r="H31" s="111" t="str">
        <f>IF(SP_SUL!F33="","*",SP_SUL!F33)</f>
        <v>LIMPEZA LASTRO</v>
      </c>
      <c r="I31" s="111" t="str">
        <f>IF(SP_SUL!H33="","*",SP_SUL!H33)</f>
        <v>-</v>
      </c>
      <c r="J31" s="111" t="str">
        <f>IF(SP_SUL!I33="","*",SP_SUL!I33)</f>
        <v>-</v>
      </c>
      <c r="K31" s="111" t="str">
        <f>IF(SP_SUL!M33="","*",SP_SUL!M33)</f>
        <v>ZYU</v>
      </c>
      <c r="L31" s="111" t="str">
        <f>IF(SP_SUL!N33="","*",SP_SUL!N33)</f>
        <v>198ZYU2</v>
      </c>
      <c r="M31" s="112">
        <f>IF(SP_SUL!J33="","*",SP_SUL!J33)</f>
        <v>56</v>
      </c>
      <c r="N31" s="271">
        <f>IF(SP_SUL!K33="","*",SP_SUL!K33)</f>
        <v>198.4</v>
      </c>
      <c r="O31" s="271" t="str">
        <f>IF(SP_SUL!L33="","*",SP_SUL!L33)</f>
        <v>-</v>
      </c>
      <c r="P31" s="112"/>
      <c r="Q31" s="129">
        <f>IF(SP_SUL!O33="","*",SP_SUL!O33)</f>
        <v>0.41666666666666669</v>
      </c>
      <c r="R31" s="129">
        <f>IF(SP_SUL!P33="","*",SP_SUL!P33)</f>
        <v>4.1666666666666664E-2</v>
      </c>
      <c r="S31" s="111" t="str">
        <f>IF(SP_SUL!Q33="","*",CONCATENATE(SP_SUL!Q33," ",SP_SUL!R33))</f>
        <v>15 M</v>
      </c>
      <c r="T31" s="111" t="str">
        <f>IF(SP_SUL!V33="","*",SP_SUL!V33)</f>
        <v>Jonas</v>
      </c>
      <c r="U31" s="111" t="str">
        <f>IF(SP_SUL!W33="","*",SP_SUL!W33)</f>
        <v xml:space="preserve">Limpeza de lastro </v>
      </c>
      <c r="V31" s="113">
        <f ca="1">_xlfn.XLOOKUP(G31&amp;$V$2,BS_CONTROLE[CHAVE],BS_CONTROLE[Quantidade_11],"-")</f>
        <v>0</v>
      </c>
      <c r="W31" s="113">
        <f ca="1">_xlfn.XLOOKUP(G31&amp;$W$2,BS_CONTROLE[CHAVE],BS_CONTROLE[Quantidade_11],"-")</f>
        <v>0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IF(SP_SUL!Y34="","*",SP_SUL!Y34)</f>
        <v>OPORTUNIDADE</v>
      </c>
      <c r="B32" s="110" t="str">
        <f>IF(SP_SUL!X34="","*",SP_SUL!X34)</f>
        <v>Oportunidade</v>
      </c>
      <c r="C32" s="110" t="str">
        <f>IF(SP_SUL!Z34="","*",SP_SUL!Z34)</f>
        <v>*</v>
      </c>
      <c r="D32" s="111" t="str">
        <f>IF(SP_SUL!S34="","*",SP_SUL!S34)</f>
        <v>SP SUL</v>
      </c>
      <c r="E32" s="111" t="str">
        <f>IF(SP_SUL!T34="","*",SP_SUL!T34)</f>
        <v>ZBV-ZKE</v>
      </c>
      <c r="F32" s="111">
        <f>IF(SP_SUL!B34="","*",SP_SUL!B34)</f>
        <v>45993</v>
      </c>
      <c r="G32" s="111" t="str">
        <f>IF(SP_SUL!D34="","*",SP_SUL!D34)</f>
        <v>ROGÉRIO (TP-730)</v>
      </c>
      <c r="H32" s="111" t="str">
        <f>IF(SP_SUL!F34="","*",SP_SUL!F34)</f>
        <v>PDM - SUBSTITUIÇÃO - DORMENTE</v>
      </c>
      <c r="I32" s="111" t="str">
        <f>IF(SP_SUL!H34="","*",SP_SUL!H34)</f>
        <v>-</v>
      </c>
      <c r="J32" s="111" t="str">
        <f>IF(SP_SUL!I34="","*",SP_SUL!I34)</f>
        <v>-</v>
      </c>
      <c r="K32" s="111" t="str">
        <f>IF(SP_SUL!M34="","*",SP_SUL!M34)</f>
        <v>ZFY</v>
      </c>
      <c r="L32" s="111" t="str">
        <f>IF(SP_SUL!N34="","*",SP_SUL!N34)</f>
        <v>ZFY1981</v>
      </c>
      <c r="M32" s="112">
        <f>IF(SP_SUL!J34="","*",SP_SUL!J34)</f>
        <v>49</v>
      </c>
      <c r="N32" s="271">
        <f>IF(SP_SUL!K34="","*",SP_SUL!K34)</f>
        <v>198.1</v>
      </c>
      <c r="O32" s="271" t="str">
        <f>IF(SP_SUL!L34="","*",SP_SUL!L34)</f>
        <v>-</v>
      </c>
      <c r="P32" s="112"/>
      <c r="Q32" s="129">
        <f>IF(SP_SUL!O34="","*",SP_SUL!O34)</f>
        <v>0.41666666666666669</v>
      </c>
      <c r="R32" s="129">
        <f>IF(SP_SUL!P34="","*",SP_SUL!P34)</f>
        <v>6.25E-2</v>
      </c>
      <c r="S32" s="111" t="str">
        <f>IF(SP_SUL!Q34="","*",CONCATENATE(SP_SUL!Q34," ",SP_SUL!R34))</f>
        <v>30 Nº DE DORMENTES</v>
      </c>
      <c r="T32" s="111" t="str">
        <f>IF(SP_SUL!V34="","*",SP_SUL!V34)</f>
        <v>Jonas</v>
      </c>
      <c r="U32" s="111" t="str">
        <f>IF(SP_SUL!W34="","*",SP_SUL!W34)</f>
        <v>Substituição de dormentes</v>
      </c>
      <c r="V32" s="113">
        <f ca="1">_xlfn.XLOOKUP(G32&amp;$V$2,BS_CONTROLE[CHAVE],BS_CONTROLE[Quantidade_11],"-")</f>
        <v>0</v>
      </c>
      <c r="W32" s="113">
        <f ca="1">_xlfn.XLOOKUP(G32&amp;$W$2,BS_CONTROLE[CHAVE],BS_CONTROLE[Quantidade_11],"-")</f>
        <v>0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IF(SP_SUL!Y35="","*",SP_SUL!Y35)</f>
        <v>OPORTUNIDADE</v>
      </c>
      <c r="B33" s="110" t="str">
        <f>IF(SP_SUL!X35="","*",SP_SUL!X35)</f>
        <v>Oportunidade</v>
      </c>
      <c r="C33" s="110" t="str">
        <f>IF(SP_SUL!Z35="","*",SP_SUL!Z35)</f>
        <v>*</v>
      </c>
      <c r="D33" s="111" t="str">
        <f>IF(SP_SUL!S35="","*",SP_SUL!S35)</f>
        <v>SP SUL</v>
      </c>
      <c r="E33" s="111" t="str">
        <f>IF(SP_SUL!T35="","*",SP_SUL!T35)</f>
        <v>ZBV-ZKE</v>
      </c>
      <c r="F33" s="111">
        <f>IF(SP_SUL!B35="","*",SP_SUL!B35)</f>
        <v>45993</v>
      </c>
      <c r="G33" s="111" t="str">
        <f>IF(SP_SUL!D35="","*",SP_SUL!D35)</f>
        <v>EDSON (TP-780)</v>
      </c>
      <c r="H33" s="111" t="str">
        <f>IF(SP_SUL!F35="","*",SP_SUL!F35)</f>
        <v>PDM - SUBSTITUIÇÃO - DORMENTE</v>
      </c>
      <c r="I33" s="111" t="str">
        <f>IF(SP_SUL!H35="","*",SP_SUL!H35)</f>
        <v>-</v>
      </c>
      <c r="J33" s="111" t="str">
        <f>IF(SP_SUL!I35="","*",SP_SUL!I35)</f>
        <v>-</v>
      </c>
      <c r="K33" s="111" t="str">
        <f>IF(SP_SUL!M35="","*",SP_SUL!M35)</f>
        <v>ZFY</v>
      </c>
      <c r="L33" s="111" t="str">
        <f>IF(SP_SUL!N35="","*",SP_SUL!N35)</f>
        <v>ZFY1</v>
      </c>
      <c r="M33" s="112">
        <f>IF(SP_SUL!J35="","*",SP_SUL!J35)</f>
        <v>49</v>
      </c>
      <c r="N33" s="271">
        <f>IF(SP_SUL!K35="","*",SP_SUL!K35)</f>
        <v>194</v>
      </c>
      <c r="O33" s="271" t="str">
        <f>IF(SP_SUL!L35="","*",SP_SUL!L35)</f>
        <v>-</v>
      </c>
      <c r="P33" s="112"/>
      <c r="Q33" s="129">
        <f>IF(SP_SUL!O35="","*",SP_SUL!O35)</f>
        <v>0.41666666666666669</v>
      </c>
      <c r="R33" s="129">
        <f>IF(SP_SUL!P35="","*",SP_SUL!P35)</f>
        <v>6.25E-2</v>
      </c>
      <c r="S33" s="111" t="str">
        <f>IF(SP_SUL!Q35="","*",CONCATENATE(SP_SUL!Q35," ",SP_SUL!R35))</f>
        <v>30 Nº DE DORMENTES</v>
      </c>
      <c r="T33" s="111" t="str">
        <f>IF(SP_SUL!V35="","*",SP_SUL!V35)</f>
        <v>Jonas</v>
      </c>
      <c r="U33" s="111" t="str">
        <f>IF(SP_SUL!W35="","*",SP_SUL!W35)</f>
        <v>Substituição de dormentes</v>
      </c>
      <c r="V33" s="113">
        <f ca="1">_xlfn.XLOOKUP(G33&amp;$V$2,BS_CONTROLE[CHAVE],BS_CONTROLE[Quantidade_11],"-")</f>
        <v>0</v>
      </c>
      <c r="W33" s="113">
        <f ca="1">_xlfn.XLOOKUP(G33&amp;$W$2,BS_CONTROLE[CHAVE],BS_CONTROLE[Quantidade_11],"-")</f>
        <v>0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IF(SP_SUL!Y36="","*",SP_SUL!Y36)</f>
        <v>OPORTUNIDADE</v>
      </c>
      <c r="B34" s="110" t="str">
        <f>IF(SP_SUL!X36="","*",SP_SUL!X36)</f>
        <v>Oportunidade</v>
      </c>
      <c r="C34" s="110" t="str">
        <f>IF(SP_SUL!Z36="","*",SP_SUL!Z36)</f>
        <v>*</v>
      </c>
      <c r="D34" s="111" t="str">
        <f>IF(SP_SUL!S36="","*",SP_SUL!S36)</f>
        <v>SP SUL</v>
      </c>
      <c r="E34" s="111" t="str">
        <f>IF(SP_SUL!T36="","*",SP_SUL!T36)</f>
        <v>ZBV-ZKE</v>
      </c>
      <c r="F34" s="111">
        <f>IF(SP_SUL!B36="","*",SP_SUL!B36)</f>
        <v>45993</v>
      </c>
      <c r="G34" s="111" t="str">
        <f>IF(SP_SUL!D36="","*",SP_SUL!D36)</f>
        <v>ROBSON (TF-701)</v>
      </c>
      <c r="H34" s="111" t="str">
        <f>IF(SP_SUL!F36="","*",SP_SUL!F36)</f>
        <v>PDM - SUBSTITUIÇÃO - TRILHO</v>
      </c>
      <c r="I34" s="111" t="str">
        <f>IF(SP_SUL!H36="","*",SP_SUL!H36)</f>
        <v>-</v>
      </c>
      <c r="J34" s="111" t="str">
        <f>IF(SP_SUL!I36="","*",SP_SUL!I36)</f>
        <v>-</v>
      </c>
      <c r="K34" s="111" t="str">
        <f>IF(SP_SUL!M36="","*",SP_SUL!M36)</f>
        <v>ZPS-ZAL</v>
      </c>
      <c r="L34" s="111" t="str">
        <f>IF(SP_SUL!N36="","*",SP_SUL!N36)</f>
        <v>ZPS075</v>
      </c>
      <c r="M34" s="112">
        <f>IF(SP_SUL!J36="","*",SP_SUL!J36)</f>
        <v>61</v>
      </c>
      <c r="N34" s="271">
        <f>IF(SP_SUL!K36="","*",SP_SUL!K36)</f>
        <v>73.900000000000006</v>
      </c>
      <c r="O34" s="271" t="str">
        <f>IF(SP_SUL!L36="","*",SP_SUL!L36)</f>
        <v>-</v>
      </c>
      <c r="P34" s="112"/>
      <c r="Q34" s="129">
        <f>IF(SP_SUL!O36="","*",SP_SUL!O36)</f>
        <v>0.41666666666666669</v>
      </c>
      <c r="R34" s="129">
        <f>IF(SP_SUL!P36="","*",SP_SUL!P36)</f>
        <v>8.3333333333333329E-2</v>
      </c>
      <c r="S34" s="111" t="str">
        <f>IF(SP_SUL!Q36="","*",CONCATENATE(SP_SUL!Q36," ",SP_SUL!R36))</f>
        <v>312 M</v>
      </c>
      <c r="T34" s="111" t="str">
        <f>IF(SP_SUL!V36="","*",SP_SUL!V36)</f>
        <v>Jonas</v>
      </c>
      <c r="U34" s="111" t="str">
        <f>IF(SP_SUL!W36="","*",SP_SUL!W36)</f>
        <v>PDM - Substituição de trilho</v>
      </c>
      <c r="V34" s="113">
        <f ca="1">_xlfn.XLOOKUP(G34&amp;$V$2,BS_CONTROLE[CHAVE],BS_CONTROLE[Quantidade_11],"-")</f>
        <v>0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IF(SP_SUL!Y37="","*",SP_SUL!Y37)</f>
        <v>OPORTUNIDADE</v>
      </c>
      <c r="B35" s="110" t="str">
        <f>IF(SP_SUL!X37="","*",SP_SUL!X37)</f>
        <v>Oportunidade</v>
      </c>
      <c r="C35" s="110" t="str">
        <f>IF(SP_SUL!Z37="","*",SP_SUL!Z37)</f>
        <v>*</v>
      </c>
      <c r="D35" s="111" t="str">
        <f>IF(SP_SUL!S37="","*",SP_SUL!S37)</f>
        <v>SP SUL</v>
      </c>
      <c r="E35" s="111" t="str">
        <f>IF(SP_SUL!T37="","*",SP_SUL!T37)</f>
        <v>ZKE-ZEV</v>
      </c>
      <c r="F35" s="111">
        <f>IF(SP_SUL!B37="","*",SP_SUL!B37)</f>
        <v>45993</v>
      </c>
      <c r="G35" s="111" t="str">
        <f>IF(SP_SUL!D37="","*",SP_SUL!D37)</f>
        <v>W60</v>
      </c>
      <c r="H35" s="111" t="str">
        <f>IF(SP_SUL!F37="","*",SP_SUL!F37)</f>
        <v>OUTRAS ATIVIDADES</v>
      </c>
      <c r="I35" s="111" t="str">
        <f>IF(SP_SUL!H37="","*",SP_SUL!H37)</f>
        <v>102ZKW2</v>
      </c>
      <c r="J35" s="111" t="str">
        <f>IF(SP_SUL!I37="","*",SP_SUL!I37)</f>
        <v>102ZKW2</v>
      </c>
      <c r="K35" s="111" t="str">
        <f>IF(SP_SUL!M37="","*",SP_SUL!M37)</f>
        <v>ZLU-ZWI</v>
      </c>
      <c r="L35" s="111" t="str">
        <f>IF(SP_SUL!N37="","*",SP_SUL!N37)</f>
        <v>ZWI1132</v>
      </c>
      <c r="M35" s="112">
        <f>IF(SP_SUL!J37="","*",SP_SUL!J37)</f>
        <v>55</v>
      </c>
      <c r="N35" s="271">
        <f>IF(SP_SUL!K37="","*",SP_SUL!K37)</f>
        <v>117</v>
      </c>
      <c r="O35" s="271" t="str">
        <f>IF(SP_SUL!L37="","*",SP_SUL!L37)</f>
        <v>-</v>
      </c>
      <c r="P35" s="112"/>
      <c r="Q35" s="129">
        <f>IF(SP_SUL!O37="","*",SP_SUL!O37)</f>
        <v>0.375</v>
      </c>
      <c r="R35" s="129">
        <f>IF(SP_SUL!P37="","*",SP_SUL!P37)</f>
        <v>4.1666666666666664E-2</v>
      </c>
      <c r="S35" s="111" t="str">
        <f>IF(SP_SUL!Q37="","*",CONCATENATE(SP_SUL!Q37," ",SP_SUL!R37))</f>
        <v>1 BINÁRIO</v>
      </c>
      <c r="T35" s="111" t="str">
        <f>IF(SP_SUL!V37="","*",SP_SUL!V37)</f>
        <v>Felipe</v>
      </c>
      <c r="U35" s="111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3">
        <f ca="1">_xlfn.XLOOKUP(G35&amp;$V$2,BS_CONTROLE[CHAVE],BS_CONTROLE[Quantidade_11],"-")</f>
        <v>1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IF(SP_SUL!Y38="","*",SP_SUL!Y38)</f>
        <v>OPORTUNIDADE</v>
      </c>
      <c r="B36" s="110" t="str">
        <f>IF(SP_SUL!X38="","*",SP_SUL!X38)</f>
        <v>Oportunidade</v>
      </c>
      <c r="C36" s="110" t="str">
        <f>IF(SP_SUL!Z38="","*",SP_SUL!Z38)</f>
        <v>*</v>
      </c>
      <c r="D36" s="111" t="str">
        <f>IF(SP_SUL!S38="","*",SP_SUL!S38)</f>
        <v>SP SUL</v>
      </c>
      <c r="E36" s="111" t="str">
        <f>IF(SP_SUL!T38="","*",SP_SUL!T38)</f>
        <v>ZKE-ZEV</v>
      </c>
      <c r="F36" s="111">
        <f>IF(SP_SUL!B38="","*",SP_SUL!B38)</f>
        <v>45993</v>
      </c>
      <c r="G36" s="111" t="str">
        <f>IF(SP_SUL!D38="","*",SP_SUL!D38)</f>
        <v>N57</v>
      </c>
      <c r="H36" s="111" t="str">
        <f>IF(SP_SUL!F38="","*",SP_SUL!F38)</f>
        <v>DESLOCAMENTO</v>
      </c>
      <c r="I36" s="111" t="str">
        <f>IF(SP_SUL!H38="","*",SP_SUL!H38)</f>
        <v>ZEM1301</v>
      </c>
      <c r="J36" s="111" t="str">
        <f>IF(SP_SUL!I38="","*",SP_SUL!I38)</f>
        <v>ZER-3</v>
      </c>
      <c r="K36" s="111" t="str">
        <f>IF(SP_SUL!M38="","*",SP_SUL!M38)</f>
        <v>ZEM-ZER</v>
      </c>
      <c r="L36" s="111" t="str">
        <f>IF(SP_SUL!N38="","*",SP_SUL!N38)</f>
        <v>ZEMZER</v>
      </c>
      <c r="M36" s="112">
        <f>IF(SP_SUL!J38="","*",SP_SUL!J38)</f>
        <v>48</v>
      </c>
      <c r="N36" s="271">
        <f>IF(SP_SUL!K38="","*",SP_SUL!K38)</f>
        <v>134</v>
      </c>
      <c r="O36" s="271" t="str">
        <f>IF(SP_SUL!L38="","*",SP_SUL!L38)</f>
        <v>-</v>
      </c>
      <c r="P36" s="112"/>
      <c r="Q36" s="129">
        <f>IF(SP_SUL!O38="","*",SP_SUL!O38)</f>
        <v>0.375</v>
      </c>
      <c r="R36" s="129">
        <f>IF(SP_SUL!P38="","*",SP_SUL!P38)</f>
        <v>4.1666666666666664E-2</v>
      </c>
      <c r="S36" s="111" t="str">
        <f>IF(SP_SUL!Q38="","*",CONCATENATE(SP_SUL!Q38," ",SP_SUL!R38))</f>
        <v>1 BINÁRIO</v>
      </c>
      <c r="T36" s="111" t="str">
        <f>IF(SP_SUL!V38="","*",SP_SUL!V38)</f>
        <v>PCM Via</v>
      </c>
      <c r="U36" s="111" t="str">
        <f>IF(SP_SUL!W38="","*",SP_SUL!W38)</f>
        <v>Deslocamento</v>
      </c>
      <c r="V36" s="113">
        <f ca="1">_xlfn.XLOOKUP(G36&amp;$V$2,BS_CONTROLE[CHAVE],BS_CONTROLE[Quantidade_11],"-")</f>
        <v>1</v>
      </c>
      <c r="W36" s="113">
        <f ca="1">_xlfn.XLOOKUP(G36&amp;$W$2,BS_CONTROLE[CHAVE],BS_CONTROLE[Quantidade_11],"-")</f>
        <v>1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IF(SP_SUL!Y39="","*",SP_SUL!Y39)</f>
        <v>SIM</v>
      </c>
      <c r="B37" s="110" t="str">
        <f>IF(SP_SUL!X39="","*",SP_SUL!X39)</f>
        <v>Contrato</v>
      </c>
      <c r="C37" s="110" t="str">
        <f>IF(SP_SUL!Z39="","*",SP_SUL!Z39)</f>
        <v>*</v>
      </c>
      <c r="D37" s="111" t="str">
        <f>IF(SP_SUL!S39="","*",SP_SUL!S39)</f>
        <v>SP SUL</v>
      </c>
      <c r="E37" s="111" t="str">
        <f>IF(SP_SUL!T39="","*",SP_SUL!T39)</f>
        <v>ZKE-ZEV</v>
      </c>
      <c r="F37" s="111">
        <f>IF(SP_SUL!B39="","*",SP_SUL!B39)</f>
        <v>45993</v>
      </c>
      <c r="G37" s="111" t="str">
        <f>IF(SP_SUL!D39="","*",SP_SUL!D39)</f>
        <v>MOD ZRB ZEV</v>
      </c>
      <c r="H37" s="111" t="str">
        <f>IF(SP_SUL!F39="","*",SP_SUL!F39)</f>
        <v>BLOCO</v>
      </c>
      <c r="I37" s="111" t="str">
        <f>IF(SP_SUL!H39="","*",SP_SUL!H39)</f>
        <v>-</v>
      </c>
      <c r="J37" s="111" t="str">
        <f>IF(SP_SUL!I39="","*",SP_SUL!I39)</f>
        <v>-</v>
      </c>
      <c r="K37" s="111" t="str">
        <f>IF(SP_SUL!M39="","*",SP_SUL!M39)</f>
        <v>ZRB-ZEV</v>
      </c>
      <c r="L37" s="111" t="str">
        <f>IF(SP_SUL!N39="","*",SP_SUL!N39)</f>
        <v>ZRBZEV</v>
      </c>
      <c r="M37" s="112">
        <f>IF(SP_SUL!J39="","*",SP_SUL!J39)</f>
        <v>48</v>
      </c>
      <c r="N37" s="271">
        <f>IF(SP_SUL!K39="","*",SP_SUL!K39)</f>
        <v>152.04599999999999</v>
      </c>
      <c r="O37" s="271">
        <f>IF(SP_SUL!L39="","*",SP_SUL!L39)</f>
        <v>159</v>
      </c>
      <c r="P37" s="112"/>
      <c r="Q37" s="129">
        <f>IF(SP_SUL!O39="","*",SP_SUL!O39)</f>
        <v>0.33333333333333331</v>
      </c>
      <c r="R37" s="129">
        <f>IF(SP_SUL!P39="","*",SP_SUL!P39)</f>
        <v>0.33333333333333331</v>
      </c>
      <c r="S37" s="111" t="str">
        <f>IF(SP_SUL!Q39="","*",CONCATENATE(SP_SUL!Q39," ",SP_SUL!R39))</f>
        <v>1 BINÁRIO</v>
      </c>
      <c r="T37" s="111" t="str">
        <f>IF(SP_SUL!V39="","*",SP_SUL!V39)</f>
        <v>Alison</v>
      </c>
      <c r="U37" s="111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3">
        <f ca="1">_xlfn.XLOOKUP(G37&amp;$V$2,BS_CONTROLE[CHAVE],BS_CONTROLE[Quantidade_11],"-")</f>
        <v>1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IF(SP_SUL!Y40="","*",SP_SUL!Y40)</f>
        <v>SIM</v>
      </c>
      <c r="B38" s="110" t="str">
        <f>IF(SP_SUL!X40="","*",SP_SUL!X40)</f>
        <v>Contrato</v>
      </c>
      <c r="C38" s="110" t="str">
        <f>IF(SP_SUL!Z40="","*",SP_SUL!Z40)</f>
        <v>*</v>
      </c>
      <c r="D38" s="111" t="str">
        <f>IF(SP_SUL!S40="","*",SP_SUL!S40)</f>
        <v>SP SUL</v>
      </c>
      <c r="E38" s="111" t="str">
        <f>IF(SP_SUL!T40="","*",SP_SUL!T40)</f>
        <v>ZKE-ZEV</v>
      </c>
      <c r="F38" s="111">
        <f>IF(SP_SUL!B40="","*",SP_SUL!B40)</f>
        <v>45993</v>
      </c>
      <c r="G38" s="111" t="str">
        <f>IF(SP_SUL!D40="","*",SP_SUL!D40)</f>
        <v>V96</v>
      </c>
      <c r="H38" s="111" t="str">
        <f>IF(SP_SUL!F40="","*",SP_SUL!F40)</f>
        <v>MODERNIZAÇÃO - SOCADORA</v>
      </c>
      <c r="I38" s="111" t="str">
        <f>IF(SP_SUL!H40="","*",SP_SUL!H40)</f>
        <v>K67ZEV2</v>
      </c>
      <c r="J38" s="111" t="str">
        <f>IF(SP_SUL!I40="","*",SP_SUL!I40)</f>
        <v>K67ZEV2</v>
      </c>
      <c r="K38" s="111" t="str">
        <f>IF(SP_SUL!M40="","*",SP_SUL!M40)</f>
        <v>ZEJ-ZEV</v>
      </c>
      <c r="L38" s="111" t="str">
        <f>IF(SP_SUL!N40="","*",SP_SUL!N40)</f>
        <v>ZEV1</v>
      </c>
      <c r="M38" s="112">
        <f>IF(SP_SUL!J40="","*",SP_SUL!J40)</f>
        <v>48</v>
      </c>
      <c r="N38" s="271">
        <f>IF(SP_SUL!K40="","*",SP_SUL!K40)</f>
        <v>158.69999999999999</v>
      </c>
      <c r="O38" s="271" t="str">
        <f>IF(SP_SUL!L40="","*",SP_SUL!L40)</f>
        <v>-</v>
      </c>
      <c r="P38" s="112"/>
      <c r="Q38" s="129">
        <f>IF(SP_SUL!O40="","*",SP_SUL!O40)</f>
        <v>0.3125</v>
      </c>
      <c r="R38" s="129">
        <f>IF(SP_SUL!P40="","*",SP_SUL!P40)</f>
        <v>6.9444444444444447E-4</v>
      </c>
      <c r="S38" s="111" t="str">
        <f>IF(SP_SUL!Q40="","*",CONCATENATE(SP_SUL!Q40," ",SP_SUL!R40))</f>
        <v>1900 M</v>
      </c>
      <c r="T38" s="111" t="str">
        <f>IF(SP_SUL!V40="","*",SP_SUL!V40)</f>
        <v>Alison</v>
      </c>
      <c r="U38" s="111" t="str">
        <f>IF(SP_SUL!W40="","*",SP_SUL!W40)</f>
        <v>V96 solicita MC1 em K67ZEV-2 às 07h30 e circula em licença até o KM 158+700 em ZEV-1;</v>
      </c>
      <c r="V38" s="113">
        <f ca="1">_xlfn.XLOOKUP(G38&amp;$V$2,BS_CONTROLE[CHAVE],BS_CONTROLE[Quantidade_11],"-")</f>
        <v>1900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IF(SP_SUL!Y41="","*",SP_SUL!Y41)</f>
        <v>SIM</v>
      </c>
      <c r="B39" s="110" t="str">
        <f>IF(SP_SUL!X41="","*",SP_SUL!X41)</f>
        <v>Contrato</v>
      </c>
      <c r="C39" s="110" t="str">
        <f>IF(SP_SUL!Z41="","*",SP_SUL!Z41)</f>
        <v>*</v>
      </c>
      <c r="D39" s="111" t="str">
        <f>IF(SP_SUL!S41="","*",SP_SUL!S41)</f>
        <v>SP SUL</v>
      </c>
      <c r="E39" s="111" t="str">
        <f>IF(SP_SUL!T41="","*",SP_SUL!T41)</f>
        <v>ZKE-ZEV</v>
      </c>
      <c r="F39" s="111">
        <f>IF(SP_SUL!B41="","*",SP_SUL!B41)</f>
        <v>45993</v>
      </c>
      <c r="G39" s="111" t="str">
        <f>IF(SP_SUL!D41="","*",SP_SUL!D41)</f>
        <v>W97</v>
      </c>
      <c r="H39" s="111" t="str">
        <f>IF(SP_SUL!F41="","*",SP_SUL!F41)</f>
        <v>MODERNIZAÇÃO - PEDRA - DESCARGA</v>
      </c>
      <c r="I39" s="111" t="str">
        <f>IF(SP_SUL!H41="","*",SP_SUL!H41)</f>
        <v>ZEM1</v>
      </c>
      <c r="J39" s="111" t="str">
        <f>IF(SP_SUL!I41="","*",SP_SUL!I41)</f>
        <v>ZEM1</v>
      </c>
      <c r="K39" s="111" t="str">
        <f>IF(SP_SUL!M41="","*",SP_SUL!M41)</f>
        <v>ZEJ-ZEV</v>
      </c>
      <c r="L39" s="111" t="str">
        <f>IF(SP_SUL!N41="","*",SP_SUL!N41)</f>
        <v>ZEV1571</v>
      </c>
      <c r="M39" s="112">
        <f>IF(SP_SUL!J41="","*",SP_SUL!J41)</f>
        <v>48</v>
      </c>
      <c r="N39" s="271">
        <f>IF(SP_SUL!K41="","*",SP_SUL!K41)</f>
        <v>157.19999999999999</v>
      </c>
      <c r="O39" s="271" t="str">
        <f>IF(SP_SUL!L41="","*",SP_SUL!L41)</f>
        <v>-</v>
      </c>
      <c r="P39" s="112"/>
      <c r="Q39" s="129">
        <f>IF(SP_SUL!O41="","*",SP_SUL!O41)</f>
        <v>0.29166666666666669</v>
      </c>
      <c r="R39" s="129">
        <f>IF(SP_SUL!P41="","*",SP_SUL!P41)</f>
        <v>6.9444444444444447E-4</v>
      </c>
      <c r="S39" s="111" t="str">
        <f>IF(SP_SUL!Q41="","*",CONCATENATE(SP_SUL!Q41," ",SP_SUL!R41))</f>
        <v>24 VAGÕES</v>
      </c>
      <c r="T39" s="111" t="str">
        <f>IF(SP_SUL!V41="","*",SP_SUL!V41)</f>
        <v>Alison</v>
      </c>
      <c r="U39" s="111" t="str">
        <f>IF(SP_SUL!W41="","*",SP_SUL!W41)</f>
        <v>W97 solicita MC1 em ZEM-1 às 07h00 e circula em licença até o KM 157+200 em ZEV157-1;</v>
      </c>
      <c r="V39" s="113">
        <f ca="1">_xlfn.XLOOKUP(G39&amp;$V$2,BS_CONTROLE[CHAVE],BS_CONTROLE[Quantidade_11],"-")</f>
        <v>23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IF(SP_SUL!Y42="","*",SP_SUL!Y42)</f>
        <v>SIM</v>
      </c>
      <c r="B40" s="110" t="str">
        <f>IF(SP_SUL!X42="","*",SP_SUL!X42)</f>
        <v>Contrato</v>
      </c>
      <c r="C40" s="110" t="str">
        <f>IF(SP_SUL!Z42="","*",SP_SUL!Z42)</f>
        <v>*</v>
      </c>
      <c r="D40" s="111" t="str">
        <f>IF(SP_SUL!S42="","*",SP_SUL!S42)</f>
        <v>SP SUL</v>
      </c>
      <c r="E40" s="111" t="str">
        <f>IF(SP_SUL!T42="","*",SP_SUL!T42)</f>
        <v>ZKE-ZEV</v>
      </c>
      <c r="F40" s="111">
        <f>IF(SP_SUL!B42="","*",SP_SUL!B42)</f>
        <v>45993</v>
      </c>
      <c r="G40" s="111" t="str">
        <f>IF(SP_SUL!D42="","*",SP_SUL!D42)</f>
        <v>W96</v>
      </c>
      <c r="H40" s="111" t="str">
        <f>IF(SP_SUL!F42="","*",SP_SUL!F42)</f>
        <v>MODERNIZAÇÃO - DORMENTE - DESCARGA</v>
      </c>
      <c r="I40" s="111" t="str">
        <f>IF(SP_SUL!H42="","*",SP_SUL!H42)</f>
        <v>ZEM1</v>
      </c>
      <c r="J40" s="111" t="str">
        <f>IF(SP_SUL!I42="","*",SP_SUL!I42)</f>
        <v>ZEM1</v>
      </c>
      <c r="K40" s="111" t="str">
        <f>IF(SP_SUL!M42="","*",SP_SUL!M42)</f>
        <v>ZEJ-ZEV</v>
      </c>
      <c r="L40" s="111">
        <f>IF(SP_SUL!N42="","*",SP_SUL!N42)</f>
        <v>1551541</v>
      </c>
      <c r="M40" s="112">
        <f>IF(SP_SUL!J42="","*",SP_SUL!J42)</f>
        <v>48</v>
      </c>
      <c r="N40" s="271">
        <f>IF(SP_SUL!K42="","*",SP_SUL!K42)</f>
        <v>154.1</v>
      </c>
      <c r="O40" s="271" t="str">
        <f>IF(SP_SUL!L42="","*",SP_SUL!L42)</f>
        <v>-</v>
      </c>
      <c r="P40" s="112"/>
      <c r="Q40" s="129">
        <f>IF(SP_SUL!O42="","*",SP_SUL!O42)</f>
        <v>0.30555555555555558</v>
      </c>
      <c r="R40" s="129">
        <f>IF(SP_SUL!P42="","*",SP_SUL!P42)</f>
        <v>6.9444444444444447E-4</v>
      </c>
      <c r="S40" s="111" t="str">
        <f>IF(SP_SUL!Q42="","*",CONCATENATE(SP_SUL!Q42," ",SP_SUL!R42))</f>
        <v>1800 Nº DE DORMENTES</v>
      </c>
      <c r="T40" s="111" t="str">
        <f>IF(SP_SUL!V42="","*",SP_SUL!V42)</f>
        <v>Alison</v>
      </c>
      <c r="U40" s="111" t="str">
        <f>IF(SP_SUL!W42="","*",SP_SUL!W42)</f>
        <v>W96 solicita MC1 em ZEM-1 às 07h20 e circula em licença até o KM 154+100 em 155154-1;</v>
      </c>
      <c r="V40" s="113">
        <f ca="1">_xlfn.XLOOKUP(G40&amp;$V$2,BS_CONTROLE[CHAVE],BS_CONTROLE[Quantidade_11],"-")</f>
        <v>1800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IF(SP_SUL!Y43="","*",SP_SUL!Y43)</f>
        <v>*</v>
      </c>
      <c r="B41" s="110" t="str">
        <f>IF(SP_SUL!X43="","*",SP_SUL!X43)</f>
        <v>Oportunidade</v>
      </c>
      <c r="C41" s="110" t="str">
        <f>IF(SP_SUL!Z43="","*",SP_SUL!Z43)</f>
        <v>*</v>
      </c>
      <c r="D41" s="111" t="str">
        <f>IF(SP_SUL!S43="","*",SP_SUL!S43)</f>
        <v>SP SUL</v>
      </c>
      <c r="E41" s="111" t="str">
        <f>IF(SP_SUL!T43="","*",SP_SUL!T43)</f>
        <v>ZKE-ZEV</v>
      </c>
      <c r="F41" s="111">
        <f>IF(SP_SUL!B43="","*",SP_SUL!B43)</f>
        <v>45993</v>
      </c>
      <c r="G41" s="111" t="str">
        <f>IF(SP_SUL!D43="","*",SP_SUL!D43)</f>
        <v>GEOVANIO (TF-675)</v>
      </c>
      <c r="H41" s="111" t="str">
        <f>IF(SP_SUL!F43="","*",SP_SUL!F43)</f>
        <v>OUTRAS ATIVIDADES</v>
      </c>
      <c r="I41" s="111" t="str">
        <f>IF(SP_SUL!H43="","*",SP_SUL!H43)</f>
        <v>-</v>
      </c>
      <c r="J41" s="111" t="str">
        <f>IF(SP_SUL!I43="","*",SP_SUL!I43)</f>
        <v>-</v>
      </c>
      <c r="K41" s="111" t="str">
        <f>IF(SP_SUL!M43="","*",SP_SUL!M43)</f>
        <v>K85</v>
      </c>
      <c r="L41" s="111" t="str">
        <f>IF(SP_SUL!N43="","*",SP_SUL!N43)</f>
        <v>K85K832</v>
      </c>
      <c r="M41" s="112">
        <f>IF(SP_SUL!J43="","*",SP_SUL!J43)</f>
        <v>55</v>
      </c>
      <c r="N41" s="271">
        <f>IF(SP_SUL!K43="","*",SP_SUL!K43)</f>
        <v>84.4</v>
      </c>
      <c r="O41" s="271" t="str">
        <f>IF(SP_SUL!L43="","*",SP_SUL!L43)</f>
        <v>-</v>
      </c>
      <c r="P41" s="112"/>
      <c r="Q41" s="129">
        <f>IF(SP_SUL!O43="","*",SP_SUL!O43)</f>
        <v>0.4375</v>
      </c>
      <c r="R41" s="129">
        <f>IF(SP_SUL!P43="","*",SP_SUL!P43)</f>
        <v>8.3333333333333329E-2</v>
      </c>
      <c r="S41" s="111" t="str">
        <f>IF(SP_SUL!Q43="","*",CONCATENATE(SP_SUL!Q43," ",SP_SUL!R43))</f>
        <v>12 BINÁRIO</v>
      </c>
      <c r="T41" s="111" t="str">
        <f>IF(SP_SUL!V43="","*",SP_SUL!V43)</f>
        <v>Santineli</v>
      </c>
      <c r="U41" s="111" t="str">
        <f>IF(SP_SUL!W43="","*",SP_SUL!W43)</f>
        <v xml:space="preserve">rebatimento 180m + substituição de tampao 12m </v>
      </c>
      <c r="V41" s="113">
        <f ca="1">_xlfn.XLOOKUP(G41&amp;$V$2,BS_CONTROLE[CHAVE],BS_CONTROLE[Quantidade_11],"-")</f>
        <v>12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IF(SP_SUL!Y44="","*",SP_SUL!Y44)</f>
        <v>*</v>
      </c>
      <c r="B42" s="110" t="str">
        <f>IF(SP_SUL!X44="","*",SP_SUL!X44)</f>
        <v>*</v>
      </c>
      <c r="C42" s="110" t="str">
        <f>IF(SP_SUL!Z44="","*",SP_SUL!Z44)</f>
        <v>*</v>
      </c>
      <c r="D42" s="111" t="str">
        <f>IF(SP_SUL!S44="","*",SP_SUL!S44)</f>
        <v>-</v>
      </c>
      <c r="E42" s="111" t="str">
        <f>IF(SP_SUL!T44="","*",SP_SUL!T44)</f>
        <v>-</v>
      </c>
      <c r="F42" s="111" t="str">
        <f>IF(SP_SUL!B44="","*",SP_SUL!B44)</f>
        <v>*</v>
      </c>
      <c r="G42" s="111" t="str">
        <f>IF(SP_SUL!D44="","*",SP_SUL!D44)</f>
        <v>*</v>
      </c>
      <c r="H42" s="111" t="str">
        <f>IF(SP_SUL!F44="","*",SP_SUL!F44)</f>
        <v>*</v>
      </c>
      <c r="I42" s="111" t="str">
        <f>IF(SP_SUL!H44="","*",SP_SUL!H44)</f>
        <v>*</v>
      </c>
      <c r="J42" s="111" t="str">
        <f>IF(SP_SUL!I44="","*",SP_SUL!I44)</f>
        <v>*</v>
      </c>
      <c r="K42" s="111" t="str">
        <f>IF(SP_SUL!M44="","*",SP_SUL!M44)</f>
        <v>-</v>
      </c>
      <c r="L42" s="111" t="str">
        <f>IF(SP_SUL!N44="","*",SP_SUL!N44)</f>
        <v>-</v>
      </c>
      <c r="M42" s="112" t="str">
        <f>IF(SP_SUL!J44="","*",SP_SUL!J44)</f>
        <v>*</v>
      </c>
      <c r="N42" s="271" t="str">
        <f>IF(SP_SUL!K44="","*",SP_SUL!K44)</f>
        <v>*</v>
      </c>
      <c r="O42" s="271" t="str">
        <f>IF(SP_SUL!L44="","*",SP_SUL!L44)</f>
        <v>-</v>
      </c>
      <c r="P42" s="112"/>
      <c r="Q42" s="129" t="str">
        <f>IF(SP_SUL!O44="","*",SP_SUL!O44)</f>
        <v>*</v>
      </c>
      <c r="R42" s="129" t="str">
        <f>IF(SP_SUL!P44="","*",SP_SUL!P44)</f>
        <v>*</v>
      </c>
      <c r="S42" s="111" t="str">
        <f>IF(SP_SUL!Q44="","*",CONCATENATE(SP_SUL!Q44," ",SP_SUL!R44))</f>
        <v>*</v>
      </c>
      <c r="T42" s="111" t="str">
        <f>IF(SP_SUL!V44="","*",SP_SUL!V44)</f>
        <v>*</v>
      </c>
      <c r="U42" s="111" t="str">
        <f>IF(SP_SUL!W44="","*",SP_SUL!W44)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IF(SP_SUL!Y45="","*",SP_SUL!Y45)</f>
        <v>OPORTUNIDADE</v>
      </c>
      <c r="B43" s="110" t="str">
        <f>IF(SP_SUL!X45="","*",SP_SUL!X45)</f>
        <v>Oportunidade</v>
      </c>
      <c r="C43" s="110" t="str">
        <f>IF(SP_SUL!Z45="","*",SP_SUL!Z45)</f>
        <v>*</v>
      </c>
      <c r="D43" s="111" t="str">
        <f>IF(SP_SUL!S45="","*",SP_SUL!S45)</f>
        <v>SP SUL</v>
      </c>
      <c r="E43" s="111" t="str">
        <f>IF(SP_SUL!T45="","*",SP_SUL!T45)</f>
        <v>ZEV-ZPT</v>
      </c>
      <c r="F43" s="111">
        <f>IF(SP_SUL!B45="","*",SP_SUL!B45)</f>
        <v>45993</v>
      </c>
      <c r="G43" s="111" t="str">
        <f>IF(SP_SUL!D45="","*",SP_SUL!D45)</f>
        <v>EDSON (TP-719)</v>
      </c>
      <c r="H43" s="111" t="str">
        <f>IF(SP_SUL!F45="","*",SP_SUL!F45)</f>
        <v>PDM - ALÍVIO DE TENSÃO</v>
      </c>
      <c r="I43" s="111" t="str">
        <f>IF(SP_SUL!H45="","*",SP_SUL!H45)</f>
        <v>-</v>
      </c>
      <c r="J43" s="111" t="str">
        <f>IF(SP_SUL!I45="","*",SP_SUL!I45)</f>
        <v>-</v>
      </c>
      <c r="K43" s="111" t="str">
        <f>IF(SP_SUL!M45="","*",SP_SUL!M45)</f>
        <v>ZWU-ZDC</v>
      </c>
      <c r="L43" s="111" t="str">
        <f>IF(SP_SUL!N45="","*",SP_SUL!N45)</f>
        <v>K96K952</v>
      </c>
      <c r="M43" s="112">
        <f>IF(SP_SUL!J45="","*",SP_SUL!J45)</f>
        <v>92</v>
      </c>
      <c r="N43" s="271">
        <f>IF(SP_SUL!K45="","*",SP_SUL!K45)</f>
        <v>95.3</v>
      </c>
      <c r="O43" s="271" t="str">
        <f>IF(SP_SUL!L45="","*",SP_SUL!L45)</f>
        <v>-</v>
      </c>
      <c r="P43" s="112"/>
      <c r="Q43" s="129">
        <f>IF(SP_SUL!O45="","*",SP_SUL!O45)</f>
        <v>0.41666666666666669</v>
      </c>
      <c r="R43" s="129">
        <f>IF(SP_SUL!P45="","*",SP_SUL!P45)</f>
        <v>8.3333333333333329E-2</v>
      </c>
      <c r="S43" s="111" t="str">
        <f>IF(SP_SUL!Q45="","*",CONCATENATE(SP_SUL!Q45," ",SP_SUL!R45))</f>
        <v>300 M</v>
      </c>
      <c r="T43" s="111" t="str">
        <f>IF(SP_SUL!V45="","*",SP_SUL!V45)</f>
        <v>Moises</v>
      </c>
      <c r="U43" s="111" t="str">
        <f>IF(SP_SUL!W45="","*",SP_SUL!W45)</f>
        <v>Alívio de tensão</v>
      </c>
      <c r="V43" s="113">
        <f ca="1">_xlfn.XLOOKUP(G43&amp;$V$2,BS_CONTROLE[CHAVE],BS_CONTROLE[Quantidade_11],"-")</f>
        <v>0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IF(SP_SUL!Y46="","*",SP_SUL!Y46)</f>
        <v>SIM</v>
      </c>
      <c r="B44" s="110" t="str">
        <f>IF(SP_SUL!X46="","*",SP_SUL!X46)</f>
        <v>Contrato</v>
      </c>
      <c r="C44" s="110" t="str">
        <f>IF(SP_SUL!Z46="","*",SP_SUL!Z46)</f>
        <v>*</v>
      </c>
      <c r="D44" s="111" t="str">
        <f>IF(SP_SUL!S46="","*",SP_SUL!S46)</f>
        <v>SP SUL</v>
      </c>
      <c r="E44" s="111" t="str">
        <f>IF(SP_SUL!T46="","*",SP_SUL!T46)</f>
        <v>ZEV-ZPT</v>
      </c>
      <c r="F44" s="111">
        <f>IF(SP_SUL!B46="","*",SP_SUL!B46)</f>
        <v>45993</v>
      </c>
      <c r="G44" s="111" t="str">
        <f>IF(SP_SUL!D46="","*",SP_SUL!D46)</f>
        <v>MOD ZGP</v>
      </c>
      <c r="H44" s="111" t="str">
        <f>IF(SP_SUL!F46="","*",SP_SUL!F46)</f>
        <v>BLOCO</v>
      </c>
      <c r="I44" s="111" t="str">
        <f>IF(SP_SUL!H46="","*",SP_SUL!H46)</f>
        <v>-</v>
      </c>
      <c r="J44" s="111" t="str">
        <f>IF(SP_SUL!I46="","*",SP_SUL!I46)</f>
        <v>-</v>
      </c>
      <c r="K44" s="111" t="str">
        <f>IF(SP_SUL!M46="","*",SP_SUL!M46)</f>
        <v>105-ZGP</v>
      </c>
      <c r="L44" s="111" t="str">
        <f>IF(SP_SUL!N46="","*",SP_SUL!N46)</f>
        <v>ZGP1 / 105ZGP1</v>
      </c>
      <c r="M44" s="112">
        <f>IF(SP_SUL!J46="","*",SP_SUL!J46)</f>
        <v>54</v>
      </c>
      <c r="N44" s="271">
        <f>IF(SP_SUL!K46="","*",SP_SUL!K46)</f>
        <v>102</v>
      </c>
      <c r="O44" s="271">
        <f>IF(SP_SUL!L46="","*",SP_SUL!L46)</f>
        <v>106</v>
      </c>
      <c r="P44" s="112"/>
      <c r="Q44" s="129">
        <f>IF(SP_SUL!O46="","*",SP_SUL!O46)</f>
        <v>0.33333333333333331</v>
      </c>
      <c r="R44" s="129">
        <f>IF(SP_SUL!P46="","*",SP_SUL!P46)</f>
        <v>0.20833333333333334</v>
      </c>
      <c r="S44" s="111" t="str">
        <f>IF(SP_SUL!Q46="","*",CONCATENATE(SP_SUL!Q46," ",SP_SUL!R46))</f>
        <v>1 BINÁRIO</v>
      </c>
      <c r="T44" s="111" t="str">
        <f>IF(SP_SUL!V46="","*",SP_SUL!V46)</f>
        <v>Augusto</v>
      </c>
      <c r="U44" s="111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3">
        <f ca="1">_xlfn.XLOOKUP(G44&amp;$V$2,BS_CONTROLE[CHAVE],BS_CONTROLE[Quantidade_11],"-")</f>
        <v>1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IF(SP_SUL!Y47="","*",SP_SUL!Y47)</f>
        <v>SIM</v>
      </c>
      <c r="B45" s="110" t="str">
        <f>IF(SP_SUL!X47="","*",SP_SUL!X47)</f>
        <v>Contrato</v>
      </c>
      <c r="C45" s="110" t="str">
        <f>IF(SP_SUL!Z47="","*",SP_SUL!Z47)</f>
        <v>*</v>
      </c>
      <c r="D45" s="111" t="str">
        <f>IF(SP_SUL!S47="","*",SP_SUL!S47)</f>
        <v>SP SUL</v>
      </c>
      <c r="E45" s="111" t="str">
        <f>IF(SP_SUL!T47="","*",SP_SUL!T47)</f>
        <v>ZEV-ZPT</v>
      </c>
      <c r="F45" s="111">
        <f>IF(SP_SUL!B47="","*",SP_SUL!B47)</f>
        <v>45993</v>
      </c>
      <c r="G45" s="111" t="str">
        <f>IF(SP_SUL!D47="","*",SP_SUL!D47)</f>
        <v>V85</v>
      </c>
      <c r="H45" s="111" t="str">
        <f>IF(SP_SUL!F47="","*",SP_SUL!F47)</f>
        <v>MODERNIZAÇÃO - SOCADORA</v>
      </c>
      <c r="I45" s="111" t="str">
        <f>IF(SP_SUL!H47="","*",SP_SUL!H47)</f>
        <v>ZPT1051</v>
      </c>
      <c r="J45" s="111" t="str">
        <f>IF(SP_SUL!I47="","*",SP_SUL!I47)</f>
        <v>ZPTZDR</v>
      </c>
      <c r="K45" s="111" t="str">
        <f>IF(SP_SUL!M47="","*",SP_SUL!M47)</f>
        <v>105-ZGP</v>
      </c>
      <c r="L45" s="111" t="str">
        <f>IF(SP_SUL!N47="","*",SP_SUL!N47)</f>
        <v>ZGP1</v>
      </c>
      <c r="M45" s="112">
        <f>IF(SP_SUL!J47="","*",SP_SUL!J47)</f>
        <v>54</v>
      </c>
      <c r="N45" s="271">
        <f>IF(SP_SUL!K47="","*",SP_SUL!K47)</f>
        <v>102.2</v>
      </c>
      <c r="O45" s="271">
        <f>IF(SP_SUL!L47="","*",SP_SUL!L47)</f>
        <v>104.55</v>
      </c>
      <c r="P45" s="112"/>
      <c r="Q45" s="129">
        <f>IF(SP_SUL!O47="","*",SP_SUL!O47)</f>
        <v>0.30555555555555558</v>
      </c>
      <c r="R45" s="129">
        <f>IF(SP_SUL!P47="","*",SP_SUL!P47)</f>
        <v>6.9444444444444447E-4</v>
      </c>
      <c r="S45" s="111" t="str">
        <f>IF(SP_SUL!Q47="","*",CONCATENATE(SP_SUL!Q47," ",SP_SUL!R47))</f>
        <v>500 M</v>
      </c>
      <c r="T45" s="111" t="str">
        <f>IF(SP_SUL!V47="","*",SP_SUL!V47)</f>
        <v>Augusto</v>
      </c>
      <c r="U45" s="111" t="str">
        <f>IF(SP_SUL!W47="","*",SP_SUL!W47)</f>
        <v>Deslocamento em bloqueio  ZPT105, 105ZGP1 e ZGP1</v>
      </c>
      <c r="V45" s="113">
        <f ca="1">_xlfn.XLOOKUP(G45&amp;$V$2,BS_CONTROLE[CHAVE],BS_CONTROLE[Quantidade_11],"-")</f>
        <v>0</v>
      </c>
      <c r="W45" s="113">
        <f ca="1">_xlfn.XLOOKUP(G45&amp;$W$2,BS_CONTROLE[CHAVE],BS_CONTROLE[Quantidade_11],"-")</f>
        <v>0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IF(SP_SUL!Y48="","*",SP_SUL!Y48)</f>
        <v>SIM</v>
      </c>
      <c r="B46" s="110" t="str">
        <f>IF(SP_SUL!X48="","*",SP_SUL!X48)</f>
        <v>Contrato</v>
      </c>
      <c r="C46" s="110" t="str">
        <f>IF(SP_SUL!Z48="","*",SP_SUL!Z48)</f>
        <v>*</v>
      </c>
      <c r="D46" s="111" t="str">
        <f>IF(SP_SUL!S48="","*",SP_SUL!S48)</f>
        <v>SP SUL</v>
      </c>
      <c r="E46" s="111" t="str">
        <f>IF(SP_SUL!T48="","*",SP_SUL!T48)</f>
        <v>ZEV-ZPT</v>
      </c>
      <c r="F46" s="111">
        <f>IF(SP_SUL!B48="","*",SP_SUL!B48)</f>
        <v>45993</v>
      </c>
      <c r="G46" s="111" t="str">
        <f>IF(SP_SUL!D48="","*",SP_SUL!D48)</f>
        <v>W62</v>
      </c>
      <c r="H46" s="111" t="str">
        <f>IF(SP_SUL!F48="","*",SP_SUL!F48)</f>
        <v>OUTRAS ATIVIDADES</v>
      </c>
      <c r="I46" s="111" t="str">
        <f>IF(SP_SUL!H48="","*",SP_SUL!H48)</f>
        <v>ZPT1051</v>
      </c>
      <c r="J46" s="111" t="str">
        <f>IF(SP_SUL!I48="","*",SP_SUL!I48)</f>
        <v>ZPTZDR</v>
      </c>
      <c r="K46" s="111" t="str">
        <f>IF(SP_SUL!M48="","*",SP_SUL!M48)</f>
        <v>105-ZGP</v>
      </c>
      <c r="L46" s="111" t="str">
        <f>IF(SP_SUL!N48="","*",SP_SUL!N48)</f>
        <v>ZGP1</v>
      </c>
      <c r="M46" s="112">
        <f>IF(SP_SUL!J48="","*",SP_SUL!J48)</f>
        <v>54</v>
      </c>
      <c r="N46" s="271">
        <f>IF(SP_SUL!K48="","*",SP_SUL!K48)</f>
        <v>103</v>
      </c>
      <c r="O46" s="271">
        <f>IF(SP_SUL!L48="","*",SP_SUL!L48)</f>
        <v>105.3</v>
      </c>
      <c r="P46" s="112"/>
      <c r="Q46" s="129">
        <f>IF(SP_SUL!O48="","*",SP_SUL!O48)</f>
        <v>0.3125</v>
      </c>
      <c r="R46" s="129">
        <f>IF(SP_SUL!P48="","*",SP_SUL!P48)</f>
        <v>6.9444444444444447E-4</v>
      </c>
      <c r="S46" s="111" t="str">
        <f>IF(SP_SUL!Q48="","*",CONCATENATE(SP_SUL!Q48," ",SP_SUL!R48))</f>
        <v>1 BINÁRIO</v>
      </c>
      <c r="T46" s="111" t="str">
        <f>IF(SP_SUL!V48="","*",SP_SUL!V48)</f>
        <v>Augusto</v>
      </c>
      <c r="U46" s="111" t="str">
        <f>IF(SP_SUL!W48="","*",SP_SUL!W48)</f>
        <v>Deslocamento em bloqueio  ZPT105, 105ZGP1 e ZGP1</v>
      </c>
      <c r="V46" s="113">
        <f ca="1">_xlfn.XLOOKUP(G46&amp;$V$2,BS_CONTROLE[CHAVE],BS_CONTROLE[Quantidade_11],"-")</f>
        <v>1</v>
      </c>
      <c r="W46" s="113">
        <f ca="1">_xlfn.XLOOKUP(G46&amp;$W$2,BS_CONTROLE[CHAVE],BS_CONTROLE[Quantidade_11],"-")</f>
        <v>1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IF(SP_SUL!Y49="","*",SP_SUL!Y49)</f>
        <v>OPORTUNIDADE</v>
      </c>
      <c r="B47" s="110" t="str">
        <f>IF(SP_SUL!X49="","*",SP_SUL!X49)</f>
        <v>Oportunidade</v>
      </c>
      <c r="C47" s="110" t="str">
        <f>IF(SP_SUL!Z49="","*",SP_SUL!Z49)</f>
        <v>*</v>
      </c>
      <c r="D47" s="111" t="str">
        <f>IF(SP_SUL!S49="","*",SP_SUL!S49)</f>
        <v>SP SUL</v>
      </c>
      <c r="E47" s="111" t="str">
        <f>IF(SP_SUL!T49="","*",SP_SUL!T49)</f>
        <v>ZEV-ZPT</v>
      </c>
      <c r="F47" s="111">
        <f>IF(SP_SUL!B49="","*",SP_SUL!B49)</f>
        <v>45993</v>
      </c>
      <c r="G47" s="111" t="str">
        <f>IF(SP_SUL!D49="","*",SP_SUL!D49)</f>
        <v>HUELTON (TP-725)</v>
      </c>
      <c r="H47" s="111" t="str">
        <f>IF(SP_SUL!F49="","*",SP_SUL!F49)</f>
        <v>PDM - SOLDA</v>
      </c>
      <c r="I47" s="111" t="str">
        <f>IF(SP_SUL!H49="","*",SP_SUL!H49)</f>
        <v>-</v>
      </c>
      <c r="J47" s="111" t="str">
        <f>IF(SP_SUL!I49="","*",SP_SUL!I49)</f>
        <v>-</v>
      </c>
      <c r="K47" s="111" t="str">
        <f>IF(SP_SUL!M49="","*",SP_SUL!M49)</f>
        <v>105-ZGP</v>
      </c>
      <c r="L47" s="111" t="str">
        <f>IF(SP_SUL!N49="","*",SP_SUL!N49)</f>
        <v>ZGP1</v>
      </c>
      <c r="M47" s="112">
        <f>IF(SP_SUL!J49="","*",SP_SUL!J49)</f>
        <v>54</v>
      </c>
      <c r="N47" s="271">
        <f>IF(SP_SUL!K49="","*",SP_SUL!K49)</f>
        <v>103.3</v>
      </c>
      <c r="O47" s="271" t="str">
        <f>IF(SP_SUL!L49="","*",SP_SUL!L49)</f>
        <v>-</v>
      </c>
      <c r="P47" s="112"/>
      <c r="Q47" s="129">
        <f>IF(SP_SUL!O49="","*",SP_SUL!O49)</f>
        <v>0.41666666666666669</v>
      </c>
      <c r="R47" s="129">
        <f>IF(SP_SUL!P49="","*",SP_SUL!P49)</f>
        <v>6.25E-2</v>
      </c>
      <c r="S47" s="111" t="str">
        <f>IF(SP_SUL!Q49="","*",CONCATENATE(SP_SUL!Q49," ",SP_SUL!R49))</f>
        <v>1 Nº DE SOLDA</v>
      </c>
      <c r="T47" s="111" t="str">
        <f>IF(SP_SUL!V49="","*",SP_SUL!V49)</f>
        <v>Moises</v>
      </c>
      <c r="U47" s="111" t="str">
        <f>IF(SP_SUL!W49="","*",SP_SUL!W49)</f>
        <v>Execução de soldas - Depende de temperatura (compartilha intervalo do bloco Modernização)</v>
      </c>
      <c r="V47" s="113">
        <f ca="1">_xlfn.XLOOKUP(G47&amp;$V$2,BS_CONTROLE[CHAVE],BS_CONTROLE[Quantidade_11],"-")</f>
        <v>1</v>
      </c>
      <c r="W47" s="113">
        <f ca="1">_xlfn.XLOOKUP(G47&amp;$W$2,BS_CONTROLE[CHAVE],BS_CONTROLE[Quantidade_11],"-")</f>
        <v>1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IF(SP_SUL!Y50="","*",SP_SUL!Y50)</f>
        <v>OPORTUNIDADE</v>
      </c>
      <c r="B48" s="110" t="str">
        <f>IF(SP_SUL!X50="","*",SP_SUL!X50)</f>
        <v>Oportunidade</v>
      </c>
      <c r="C48" s="110" t="str">
        <f>IF(SP_SUL!Z50="","*",SP_SUL!Z50)</f>
        <v>*</v>
      </c>
      <c r="D48" s="111" t="str">
        <f>IF(SP_SUL!S50="","*",SP_SUL!S50)</f>
        <v>SP SUL</v>
      </c>
      <c r="E48" s="111" t="str">
        <f>IF(SP_SUL!T50="","*",SP_SUL!T50)</f>
        <v>ZEV-ZPT</v>
      </c>
      <c r="F48" s="111">
        <f>IF(SP_SUL!B50="","*",SP_SUL!B50)</f>
        <v>45993</v>
      </c>
      <c r="G48" s="111" t="str">
        <f>IF(SP_SUL!D50="","*",SP_SUL!D50)</f>
        <v>A85</v>
      </c>
      <c r="H48" s="111" t="str">
        <f>IF(SP_SUL!F50="","*",SP_SUL!F50)</f>
        <v>INSPEÇÃO AUTO DE LINHA</v>
      </c>
      <c r="I48" s="111" t="str">
        <f>IF(SP_SUL!H50="","*",SP_SUL!H50)</f>
        <v>ZPT1051</v>
      </c>
      <c r="J48" s="111" t="str">
        <f>IF(SP_SUL!I50="","*",SP_SUL!I50)</f>
        <v>ZEV-1</v>
      </c>
      <c r="K48" s="111" t="str">
        <f>IF(SP_SUL!M50="","*",SP_SUL!M50)</f>
        <v>ZPT-ZEV</v>
      </c>
      <c r="L48" s="111" t="str">
        <f>IF(SP_SUL!N50="","*",SP_SUL!N50)</f>
        <v>ZPTZEV</v>
      </c>
      <c r="M48" s="112">
        <f>IF(SP_SUL!J50="","*",SP_SUL!J50)</f>
        <v>54</v>
      </c>
      <c r="N48" s="271">
        <f>IF(SP_SUL!K50="","*",SP_SUL!K50)</f>
        <v>105</v>
      </c>
      <c r="O48" s="271" t="str">
        <f>IF(SP_SUL!L50="","*",SP_SUL!L50)</f>
        <v>-</v>
      </c>
      <c r="P48" s="112"/>
      <c r="Q48" s="129">
        <f>IF(SP_SUL!O50="","*",SP_SUL!O50)</f>
        <v>0.33333333333333331</v>
      </c>
      <c r="R48" s="129">
        <f>IF(SP_SUL!P50="","*",SP_SUL!P50)</f>
        <v>4.1666666666666664E-2</v>
      </c>
      <c r="S48" s="111" t="str">
        <f>IF(SP_SUL!Q50="","*",CONCATENATE(SP_SUL!Q50," ",SP_SUL!R50))</f>
        <v>1 BINÁRIO</v>
      </c>
      <c r="T48" s="111" t="str">
        <f>IF(SP_SUL!V50="","*",SP_SUL!V50)</f>
        <v>Moises</v>
      </c>
      <c r="U48" s="111" t="str">
        <f>IF(SP_SUL!W50="","*",SP_SUL!W50)</f>
        <v>Inspeção auto de linha</v>
      </c>
      <c r="V48" s="113">
        <f ca="1">_xlfn.XLOOKUP(G48&amp;$V$2,BS_CONTROLE[CHAVE],BS_CONTROLE[Quantidade_11],"-")</f>
        <v>1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IF(SP_SUL!Y51="","*",SP_SUL!Y51)</f>
        <v>OPORTUNIDADE</v>
      </c>
      <c r="B49" s="110" t="str">
        <f>IF(SP_SUL!X51="","*",SP_SUL!X51)</f>
        <v>Oportunidade</v>
      </c>
      <c r="C49" s="110" t="str">
        <f>IF(SP_SUL!Z51="","*",SP_SUL!Z51)</f>
        <v>*</v>
      </c>
      <c r="D49" s="111" t="str">
        <f>IF(SP_SUL!S51="","*",SP_SUL!S51)</f>
        <v>SP SUL</v>
      </c>
      <c r="E49" s="111" t="str">
        <f>IF(SP_SUL!T51="","*",SP_SUL!T51)</f>
        <v>ZPT-ZPG</v>
      </c>
      <c r="F49" s="111">
        <f>IF(SP_SUL!B51="","*",SP_SUL!B51)</f>
        <v>45993</v>
      </c>
      <c r="G49" s="111" t="str">
        <f>IF(SP_SUL!D51="","*",SP_SUL!D51)</f>
        <v>V97</v>
      </c>
      <c r="H49" s="111" t="str">
        <f>IF(SP_SUL!F51="","*",SP_SUL!F51)</f>
        <v>DETECÇÃO - ULTRASSOM - SPERRY</v>
      </c>
      <c r="I49" s="111" t="str">
        <f>IF(SP_SUL!H51="","*",SP_SUL!H51)</f>
        <v>ZPT</v>
      </c>
      <c r="J49" s="111" t="str">
        <f>IF(SP_SUL!I51="","*",SP_SUL!I51)</f>
        <v>ZPG</v>
      </c>
      <c r="K49" s="111" t="str">
        <f>IF(SP_SUL!M51="","*",SP_SUL!M51)</f>
        <v>ZPT-ZPG</v>
      </c>
      <c r="L49" s="111" t="str">
        <f>IF(SP_SUL!N51="","*",SP_SUL!N51)</f>
        <v>ZPTZPGZPT</v>
      </c>
      <c r="M49" s="112">
        <f>IF(SP_SUL!J51="","*",SP_SUL!J51)</f>
        <v>53</v>
      </c>
      <c r="N49" s="271">
        <f>IF(SP_SUL!K51="","*",SP_SUL!K51)</f>
        <v>109</v>
      </c>
      <c r="O49" s="271" t="str">
        <f>IF(SP_SUL!L51="","*",SP_SUL!L51)</f>
        <v>-</v>
      </c>
      <c r="P49" s="112"/>
      <c r="Q49" s="129">
        <f>IF(SP_SUL!O51="","*",SP_SUL!O51)</f>
        <v>0.375</v>
      </c>
      <c r="R49" s="129">
        <f>IF(SP_SUL!P51="","*",SP_SUL!P51)</f>
        <v>4.1666666666666664E-2</v>
      </c>
      <c r="S49" s="111" t="str">
        <f>IF(SP_SUL!Q51="","*",CONCATENATE(SP_SUL!Q51," ",SP_SUL!R51))</f>
        <v>1 KM</v>
      </c>
      <c r="T49" s="111" t="str">
        <f>IF(SP_SUL!V51="","*",SP_SUL!V51)</f>
        <v>John / Andressa</v>
      </c>
      <c r="U49" s="111" t="str">
        <f>IF(SP_SUL!W51="","*",SP_SUL!W51)</f>
        <v xml:space="preserve">Detecção ultrassom sperry </v>
      </c>
      <c r="V49" s="113">
        <f ca="1">_xlfn.XLOOKUP(G49&amp;$V$2,BS_CONTROLE[CHAVE],BS_CONTROLE[Quantidade_11],"-")</f>
        <v>0</v>
      </c>
      <c r="W49" s="113">
        <f ca="1">_xlfn.XLOOKUP(G49&amp;$W$2,BS_CONTROLE[CHAVE],BS_CONTROLE[Quantidade_11],"-")</f>
        <v>30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IF(SP_SUL!Y52="","*",SP_SUL!Y52)</f>
        <v>OPORTUNIDADE</v>
      </c>
      <c r="B50" s="110" t="str">
        <f>IF(SP_SUL!X52="","*",SP_SUL!X52)</f>
        <v>Oportunidade</v>
      </c>
      <c r="C50" s="110" t="str">
        <f>IF(SP_SUL!Z52="","*",SP_SUL!Z52)</f>
        <v>*</v>
      </c>
      <c r="D50" s="111" t="str">
        <f>IF(SP_SUL!S52="","*",SP_SUL!S52)</f>
        <v>SP SUL</v>
      </c>
      <c r="E50" s="111" t="str">
        <f>IF(SP_SUL!T52="","*",SP_SUL!T52)</f>
        <v>ZPT-ZPG</v>
      </c>
      <c r="F50" s="111">
        <f>IF(SP_SUL!B52="","*",SP_SUL!B52)</f>
        <v>45993</v>
      </c>
      <c r="G50" s="111" t="str">
        <f>IF(SP_SUL!D52="","*",SP_SUL!D52)</f>
        <v>DIEGO (TF-42)</v>
      </c>
      <c r="H50" s="111" t="str">
        <f>IF(SP_SUL!F52="","*",SP_SUL!F52)</f>
        <v>LIMPEZA LASTRO</v>
      </c>
      <c r="I50" s="111" t="str">
        <f>IF(SP_SUL!H52="","*",SP_SUL!H52)</f>
        <v>-</v>
      </c>
      <c r="J50" s="111" t="str">
        <f>IF(SP_SUL!I52="","*",SP_SUL!I52)</f>
        <v>-</v>
      </c>
      <c r="K50" s="111" t="str">
        <f>IF(SP_SUL!M52="","*",SP_SUL!M52)</f>
        <v>ZGM-109</v>
      </c>
      <c r="L50" s="111" t="str">
        <f>IF(SP_SUL!N52="","*",SP_SUL!N52)</f>
        <v>117ZGM2</v>
      </c>
      <c r="M50" s="112">
        <f>IF(SP_SUL!J52="","*",SP_SUL!J52)</f>
        <v>53</v>
      </c>
      <c r="N50" s="271">
        <f>IF(SP_SUL!K52="","*",SP_SUL!K52)</f>
        <v>115.5</v>
      </c>
      <c r="O50" s="271" t="str">
        <f>IF(SP_SUL!L52="","*",SP_SUL!L52)</f>
        <v>-</v>
      </c>
      <c r="P50" s="112"/>
      <c r="Q50" s="129">
        <f>IF(SP_SUL!O52="","*",SP_SUL!O52)</f>
        <v>0.45833333333333331</v>
      </c>
      <c r="R50" s="129">
        <f>IF(SP_SUL!P52="","*",SP_SUL!P52)</f>
        <v>8.3333333333333329E-2</v>
      </c>
      <c r="S50" s="111" t="str">
        <f>IF(SP_SUL!Q52="","*",CONCATENATE(SP_SUL!Q52," ",SP_SUL!R52))</f>
        <v>2 M</v>
      </c>
      <c r="T50" s="111" t="str">
        <f>IF(SP_SUL!V52="","*",SP_SUL!V52)</f>
        <v>Moises</v>
      </c>
      <c r="U50" s="111" t="str">
        <f>IF(SP_SUL!W52="","*",SP_SUL!W52)</f>
        <v xml:space="preserve">Limpeza de lastro </v>
      </c>
      <c r="V50" s="113">
        <f ca="1">_xlfn.XLOOKUP(G50&amp;$V$2,BS_CONTROLE[CHAVE],BS_CONTROLE[Quantidade_11],"-")</f>
        <v>0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IF(SP_SUL!Y53="","*",SP_SUL!Y53)</f>
        <v>*</v>
      </c>
      <c r="B51" s="110" t="str">
        <f>IF(SP_SUL!X53="","*",SP_SUL!X53)</f>
        <v>*</v>
      </c>
      <c r="C51" s="110" t="str">
        <f>IF(SP_SUL!Z53="","*",SP_SUL!Z53)</f>
        <v>*</v>
      </c>
      <c r="D51" s="111" t="str">
        <f>IF(SP_SUL!S53="","*",SP_SUL!S53)</f>
        <v>-</v>
      </c>
      <c r="E51" s="111" t="str">
        <f>IF(SP_SUL!T53="","*",SP_SUL!T53)</f>
        <v>-</v>
      </c>
      <c r="F51" s="111" t="str">
        <f>IF(SP_SUL!B53="","*",SP_SUL!B53)</f>
        <v>*</v>
      </c>
      <c r="G51" s="111" t="str">
        <f>IF(SP_SUL!D53="","*",SP_SUL!D53)</f>
        <v>*</v>
      </c>
      <c r="H51" s="111" t="str">
        <f>IF(SP_SUL!F53="","*",SP_SUL!F53)</f>
        <v>*</v>
      </c>
      <c r="I51" s="111" t="str">
        <f>IF(SP_SUL!H53="","*",SP_SUL!H53)</f>
        <v>*</v>
      </c>
      <c r="J51" s="111" t="str">
        <f>IF(SP_SUL!I53="","*",SP_SUL!I53)</f>
        <v>*</v>
      </c>
      <c r="K51" s="111" t="str">
        <f>IF(SP_SUL!M53="","*",SP_SUL!M53)</f>
        <v>-</v>
      </c>
      <c r="L51" s="111" t="str">
        <f>IF(SP_SUL!N53="","*",SP_SUL!N53)</f>
        <v>-</v>
      </c>
      <c r="M51" s="112" t="str">
        <f>IF(SP_SUL!J53="","*",SP_SUL!J53)</f>
        <v>*</v>
      </c>
      <c r="N51" s="271" t="str">
        <f>IF(SP_SUL!K53="","*",SP_SUL!K53)</f>
        <v>*</v>
      </c>
      <c r="O51" s="271" t="str">
        <f>IF(SP_SUL!L53="","*",SP_SUL!L53)</f>
        <v>-</v>
      </c>
      <c r="P51" s="112"/>
      <c r="Q51" s="129" t="str">
        <f>IF(SP_SUL!O53="","*",SP_SUL!O53)</f>
        <v>*</v>
      </c>
      <c r="R51" s="129" t="str">
        <f>IF(SP_SUL!P53="","*",SP_SUL!P53)</f>
        <v>*</v>
      </c>
      <c r="S51" s="111" t="str">
        <f>IF(SP_SUL!Q53="","*",CONCATENATE(SP_SUL!Q53," ",SP_SUL!R53))</f>
        <v>*</v>
      </c>
      <c r="T51" s="111" t="str">
        <f>IF(SP_SUL!V53="","*",SP_SUL!V53)</f>
        <v>*</v>
      </c>
      <c r="U51" s="111" t="str">
        <f>IF(SP_SUL!W53="","*",SP_SUL!W53)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IF(SP_SUL!Y54="","*",SP_SUL!Y54)</f>
        <v>*</v>
      </c>
      <c r="B52" s="110" t="str">
        <f>IF(SP_SUL!X54="","*",SP_SUL!X54)</f>
        <v>*</v>
      </c>
      <c r="C52" s="110" t="str">
        <f>IF(SP_SUL!Z54="","*",SP_SUL!Z54)</f>
        <v>*</v>
      </c>
      <c r="D52" s="111" t="str">
        <f>IF(SP_SUL!S54="","*",SP_SUL!S54)</f>
        <v>-</v>
      </c>
      <c r="E52" s="111" t="str">
        <f>IF(SP_SUL!T54="","*",SP_SUL!T54)</f>
        <v>-</v>
      </c>
      <c r="F52" s="111" t="str">
        <f>IF(SP_SUL!B54="","*",SP_SUL!B54)</f>
        <v>*</v>
      </c>
      <c r="G52" s="111" t="str">
        <f>IF(SP_SUL!D54="","*",SP_SUL!D54)</f>
        <v>*</v>
      </c>
      <c r="H52" s="111" t="str">
        <f>IF(SP_SUL!F54="","*",SP_SUL!F54)</f>
        <v>*</v>
      </c>
      <c r="I52" s="111" t="str">
        <f>IF(SP_SUL!H54="","*",SP_SUL!H54)</f>
        <v>*</v>
      </c>
      <c r="J52" s="111" t="str">
        <f>IF(SP_SUL!I54="","*",SP_SUL!I54)</f>
        <v>*</v>
      </c>
      <c r="K52" s="111" t="str">
        <f>IF(SP_SUL!M54="","*",SP_SUL!M54)</f>
        <v>-</v>
      </c>
      <c r="L52" s="111" t="str">
        <f>IF(SP_SUL!N54="","*",SP_SUL!N54)</f>
        <v>-</v>
      </c>
      <c r="M52" s="112" t="str">
        <f>IF(SP_SUL!J54="","*",SP_SUL!J54)</f>
        <v>*</v>
      </c>
      <c r="N52" s="271" t="str">
        <f>IF(SP_SUL!K54="","*",SP_SUL!K54)</f>
        <v>*</v>
      </c>
      <c r="O52" s="271" t="str">
        <f>IF(SP_SUL!L54="","*",SP_SUL!L54)</f>
        <v>-</v>
      </c>
      <c r="P52" s="112"/>
      <c r="Q52" s="129" t="str">
        <f>IF(SP_SUL!O54="","*",SP_SUL!O54)</f>
        <v>*</v>
      </c>
      <c r="R52" s="129" t="str">
        <f>IF(SP_SUL!P54="","*",SP_SUL!P54)</f>
        <v>*</v>
      </c>
      <c r="S52" s="111" t="str">
        <f>IF(SP_SUL!Q54="","*",CONCATENATE(SP_SUL!Q54," ",SP_SUL!R54))</f>
        <v>*</v>
      </c>
      <c r="T52" s="111" t="str">
        <f>IF(SP_SUL!V54="","*",SP_SUL!V54)</f>
        <v>*</v>
      </c>
      <c r="U52" s="111" t="str">
        <f>IF(SP_SUL!W54="","*",SP_SUL!W54)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IF(SP_SUL!Y55="","*",SP_SUL!Y55)</f>
        <v>SIM</v>
      </c>
      <c r="B53" s="110" t="str">
        <f>IF(SP_SUL!X55="","*",SP_SUL!X55)</f>
        <v>Contrato</v>
      </c>
      <c r="C53" s="110" t="str">
        <f>IF(SP_SUL!Z55="","*",SP_SUL!Z55)</f>
        <v>*</v>
      </c>
      <c r="D53" s="111" t="str">
        <f>IF(SP_SUL!S55="","*",SP_SUL!S55)</f>
        <v>SP SUL</v>
      </c>
      <c r="E53" s="111" t="str">
        <f>IF(SP_SUL!T55="","*",SP_SUL!T55)</f>
        <v>ZBV-ZKE</v>
      </c>
      <c r="F53" s="111">
        <f>IF(SP_SUL!B55="","*",SP_SUL!B55)</f>
        <v>45994</v>
      </c>
      <c r="G53" s="111" t="str">
        <f>IF(SP_SUL!D55="","*",SP_SUL!D55)</f>
        <v>A74</v>
      </c>
      <c r="H53" s="111" t="str">
        <f>IF(SP_SUL!F55="","*",SP_SUL!F55)</f>
        <v>DETECÇÃO - RONDA 7 DIAS</v>
      </c>
      <c r="I53" s="111" t="str">
        <f>IF(SP_SUL!H55="","*",SP_SUL!H55)</f>
        <v>ZBVZQB</v>
      </c>
      <c r="J53" s="111" t="str">
        <f>IF(SP_SUL!I55="","*",SP_SUL!I55)</f>
        <v>ZYU2</v>
      </c>
      <c r="K53" s="111" t="str">
        <f>IF(SP_SUL!M55="","*",SP_SUL!M55)</f>
        <v>ZQBZBV-ZYU</v>
      </c>
      <c r="L53" s="111" t="str">
        <f>IF(SP_SUL!N55="","*",SP_SUL!N55)</f>
        <v>ZQBZBVZYU</v>
      </c>
      <c r="M53" s="112">
        <f>IF(SP_SUL!J55="","*",SP_SUL!J55)</f>
        <v>56</v>
      </c>
      <c r="N53" s="271">
        <f>IF(SP_SUL!K55="","*",SP_SUL!K55)</f>
        <v>256</v>
      </c>
      <c r="O53" s="271" t="str">
        <f>IF(SP_SUL!L55="","*",SP_SUL!L55)</f>
        <v>-</v>
      </c>
      <c r="P53" s="112"/>
      <c r="Q53" s="129">
        <f>IF(SP_SUL!O55="","*",SP_SUL!O55)</f>
        <v>0.375</v>
      </c>
      <c r="R53" s="129">
        <f>IF(SP_SUL!P55="","*",SP_SUL!P55)</f>
        <v>4.1666666666666664E-2</v>
      </c>
      <c r="S53" s="111" t="str">
        <f>IF(SP_SUL!Q55="","*",CONCATENATE(SP_SUL!Q55," ",SP_SUL!R55))</f>
        <v>54 KM</v>
      </c>
      <c r="T53" s="111" t="str">
        <f>IF(SP_SUL!V55="","*",SP_SUL!V55)</f>
        <v>John / Andressa</v>
      </c>
      <c r="U53" s="111" t="str">
        <f>IF(SP_SUL!W55="","*",SP_SUL!W55)</f>
        <v>R7D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IF(SP_SUL!Y56="","*",SP_SUL!Y56)</f>
        <v>OPORTUNIDADE</v>
      </c>
      <c r="B54" s="110" t="str">
        <f>IF(SP_SUL!X56="","*",SP_SUL!X56)</f>
        <v>Oportunidade</v>
      </c>
      <c r="C54" s="110" t="str">
        <f>IF(SP_SUL!Z56="","*",SP_SUL!Z56)</f>
        <v>*</v>
      </c>
      <c r="D54" s="111" t="str">
        <f>IF(SP_SUL!S56="","*",SP_SUL!S56)</f>
        <v>SP SUL</v>
      </c>
      <c r="E54" s="111" t="str">
        <f>IF(SP_SUL!T56="","*",SP_SUL!T56)</f>
        <v>ZBV-ZKE</v>
      </c>
      <c r="F54" s="111">
        <f>IF(SP_SUL!B56="","*",SP_SUL!B56)</f>
        <v>45994</v>
      </c>
      <c r="G54" s="111" t="str">
        <f>IF(SP_SUL!D56="","*",SP_SUL!D56)</f>
        <v>W59</v>
      </c>
      <c r="H54" s="111" t="str">
        <f>IF(SP_SUL!F56="","*",SP_SUL!F56)</f>
        <v>OUTRAS ATIVIDADES</v>
      </c>
      <c r="I54" s="111" t="str">
        <f>IF(SP_SUL!H56="","*",SP_SUL!H56)</f>
        <v>-</v>
      </c>
      <c r="J54" s="111" t="str">
        <f>IF(SP_SUL!I56="","*",SP_SUL!I56)</f>
        <v>-</v>
      </c>
      <c r="K54" s="111" t="str">
        <f>IF(SP_SUL!M56="","*",SP_SUL!M56)</f>
        <v>ZDS-ZQB</v>
      </c>
      <c r="L54" s="111" t="str">
        <f>IF(SP_SUL!N56="","*",SP_SUL!N56)</f>
        <v>ZDS2481</v>
      </c>
      <c r="M54" s="112">
        <f>IF(SP_SUL!J56="","*",SP_SUL!J56)</f>
        <v>49</v>
      </c>
      <c r="N54" s="271">
        <f>IF(SP_SUL!K56="","*",SP_SUL!K56)</f>
        <v>240.89</v>
      </c>
      <c r="O54" s="271" t="str">
        <f>IF(SP_SUL!L56="","*",SP_SUL!L56)</f>
        <v>-</v>
      </c>
      <c r="P54" s="112"/>
      <c r="Q54" s="129">
        <f>IF(SP_SUL!O56="","*",SP_SUL!O56)</f>
        <v>0.41666666666666669</v>
      </c>
      <c r="R54" s="129">
        <f>IF(SP_SUL!P56="","*",SP_SUL!P56)</f>
        <v>6.25E-2</v>
      </c>
      <c r="S54" s="111" t="str">
        <f>IF(SP_SUL!Q56="","*",CONCATENATE(SP_SUL!Q56," ",SP_SUL!R56))</f>
        <v>15 BINÁRIO</v>
      </c>
      <c r="T54" s="111" t="str">
        <f>IF(SP_SUL!V56="","*",SP_SUL!V56)</f>
        <v>Jonas</v>
      </c>
      <c r="U54" s="111" t="str">
        <f>IF(SP_SUL!W56="","*",SP_SUL!W56)</f>
        <v>Descarga de meia chave km240+980 sub49, recolher trilho no km229+200 (sub56), descarga de trilho km211+000 (sub56).</v>
      </c>
      <c r="V54" s="113">
        <f ca="1">_xlfn.XLOOKUP(G54&amp;$V$2,BS_CONTROLE[CHAVE],BS_CONTROLE[Quantidade_11],"-")</f>
        <v>0</v>
      </c>
      <c r="W54" s="113">
        <f ca="1">_xlfn.XLOOKUP(G54&amp;$W$2,BS_CONTROLE[CHAVE],BS_CONTROLE[Quantidade_11],"-")</f>
        <v>0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IF(SP_SUL!Y57="","*",SP_SUL!Y57)</f>
        <v>OPORTUNIDADE</v>
      </c>
      <c r="B55" s="110" t="str">
        <f>IF(SP_SUL!X57="","*",SP_SUL!X57)</f>
        <v>Oportunidade</v>
      </c>
      <c r="C55" s="110" t="str">
        <f>IF(SP_SUL!Z57="","*",SP_SUL!Z57)</f>
        <v>*</v>
      </c>
      <c r="D55" s="111" t="str">
        <f>IF(SP_SUL!S57="","*",SP_SUL!S57)</f>
        <v>SP SUL</v>
      </c>
      <c r="E55" s="111" t="str">
        <f>IF(SP_SUL!T57="","*",SP_SUL!T57)</f>
        <v>ZBV-ZKE</v>
      </c>
      <c r="F55" s="111">
        <f>IF(SP_SUL!B57="","*",SP_SUL!B57)</f>
        <v>45994</v>
      </c>
      <c r="G55" s="111" t="str">
        <f>IF(SP_SUL!D57="","*",SP_SUL!D57)</f>
        <v>V89</v>
      </c>
      <c r="H55" s="111" t="str">
        <f>IF(SP_SUL!F57="","*",SP_SUL!F57)</f>
        <v>MECANIZAÇÃO - SOCADORA</v>
      </c>
      <c r="I55" s="111" t="str">
        <f>IF(SP_SUL!H57="","*",SP_SUL!H57)</f>
        <v>ZYU1</v>
      </c>
      <c r="J55" s="111" t="str">
        <f>IF(SP_SUL!I57="","*",SP_SUL!I57)</f>
        <v>ZYU1</v>
      </c>
      <c r="K55" s="111" t="str">
        <f>IF(SP_SUL!M57="","*",SP_SUL!M57)</f>
        <v>ZXI-ZVK</v>
      </c>
      <c r="L55" s="111" t="str">
        <f>IF(SP_SUL!N57="","*",SP_SUL!N57)</f>
        <v>224ZIC1</v>
      </c>
      <c r="M55" s="112">
        <f>IF(SP_SUL!J57="","*",SP_SUL!J57)</f>
        <v>49</v>
      </c>
      <c r="N55" s="271">
        <f>IF(SP_SUL!K57="","*",SP_SUL!K57)</f>
        <v>225</v>
      </c>
      <c r="O55" s="271">
        <f>IF(SP_SUL!L57="","*",SP_SUL!L57)</f>
        <v>224</v>
      </c>
      <c r="P55" s="112"/>
      <c r="Q55" s="129">
        <f>IF(SP_SUL!O57="","*",SP_SUL!O57)</f>
        <v>0.41666666666666669</v>
      </c>
      <c r="R55" s="129">
        <f>IF(SP_SUL!P57="","*",SP_SUL!P57)</f>
        <v>8.3333333333333329E-2</v>
      </c>
      <c r="S55" s="111" t="str">
        <f>IF(SP_SUL!Q57="","*",CONCATENATE(SP_SUL!Q57," ",SP_SUL!R57))</f>
        <v>480 M</v>
      </c>
      <c r="T55" s="111" t="str">
        <f>IF(SP_SUL!V57="","*",SP_SUL!V57)</f>
        <v>Saulo</v>
      </c>
      <c r="U55" s="111" t="str">
        <f>IF(SP_SUL!W57="","*",SP_SUL!W57)</f>
        <v xml:space="preserve">Serviços de socaria </v>
      </c>
      <c r="V55" s="113">
        <f ca="1">_xlfn.XLOOKUP(G55&amp;$V$2,BS_CONTROLE[CHAVE],BS_CONTROLE[Quantidade_11],"-")</f>
        <v>0</v>
      </c>
      <c r="W55" s="113">
        <f ca="1">_xlfn.XLOOKUP(G55&amp;$W$2,BS_CONTROLE[CHAVE],BS_CONTROLE[Quantidade_11],"-")</f>
        <v>0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IF(SP_SUL!Y58="","*",SP_SUL!Y58)</f>
        <v>OPORTUNIDADE</v>
      </c>
      <c r="B56" s="110" t="str">
        <f>IF(SP_SUL!X58="","*",SP_SUL!X58)</f>
        <v>Oportunidade</v>
      </c>
      <c r="C56" s="110" t="str">
        <f>IF(SP_SUL!Z58="","*",SP_SUL!Z58)</f>
        <v>*</v>
      </c>
      <c r="D56" s="111" t="str">
        <f>IF(SP_SUL!S58="","*",SP_SUL!S58)</f>
        <v>SP SUL</v>
      </c>
      <c r="E56" s="111" t="str">
        <f>IF(SP_SUL!T58="","*",SP_SUL!T58)</f>
        <v>ZBV-ZKE</v>
      </c>
      <c r="F56" s="111">
        <f>IF(SP_SUL!B58="","*",SP_SUL!B58)</f>
        <v>45994</v>
      </c>
      <c r="G56" s="111" t="str">
        <f>IF(SP_SUL!D58="","*",SP_SUL!D58)</f>
        <v>OSMAR (TMA-677)</v>
      </c>
      <c r="H56" s="111" t="str">
        <f>IF(SP_SUL!F58="","*",SP_SUL!F58)</f>
        <v>LIMPEZA LASTRO</v>
      </c>
      <c r="I56" s="111" t="str">
        <f>IF(SP_SUL!H58="","*",SP_SUL!H58)</f>
        <v>-</v>
      </c>
      <c r="J56" s="111" t="str">
        <f>IF(SP_SUL!I58="","*",SP_SUL!I58)</f>
        <v>-</v>
      </c>
      <c r="K56" s="111" t="str">
        <f>IF(SP_SUL!M58="","*",SP_SUL!M58)</f>
        <v>ZYU</v>
      </c>
      <c r="L56" s="111" t="str">
        <f>IF(SP_SUL!N58="","*",SP_SUL!N58)</f>
        <v>198ZYU2</v>
      </c>
      <c r="M56" s="112">
        <f>IF(SP_SUL!J58="","*",SP_SUL!J58)</f>
        <v>56</v>
      </c>
      <c r="N56" s="271">
        <f>IF(SP_SUL!K58="","*",SP_SUL!K58)</f>
        <v>198.4</v>
      </c>
      <c r="O56" s="271" t="str">
        <f>IF(SP_SUL!L58="","*",SP_SUL!L58)</f>
        <v>-</v>
      </c>
      <c r="P56" s="112"/>
      <c r="Q56" s="129">
        <f>IF(SP_SUL!O58="","*",SP_SUL!O58)</f>
        <v>0.41666666666666669</v>
      </c>
      <c r="R56" s="129">
        <f>IF(SP_SUL!P58="","*",SP_SUL!P58)</f>
        <v>4.1666666666666664E-2</v>
      </c>
      <c r="S56" s="111" t="str">
        <f>IF(SP_SUL!Q58="","*",CONCATENATE(SP_SUL!Q58," ",SP_SUL!R58))</f>
        <v>15 M</v>
      </c>
      <c r="T56" s="111" t="str">
        <f>IF(SP_SUL!V58="","*",SP_SUL!V58)</f>
        <v>Jonas</v>
      </c>
      <c r="U56" s="111" t="str">
        <f>IF(SP_SUL!W58="","*",SP_SUL!W58)</f>
        <v xml:space="preserve">Limpeza de lastro </v>
      </c>
      <c r="V56" s="113">
        <f ca="1">_xlfn.XLOOKUP(G56&amp;$V$2,BS_CONTROLE[CHAVE],BS_CONTROLE[Quantidade_11],"-")</f>
        <v>0</v>
      </c>
      <c r="W56" s="113">
        <f ca="1">_xlfn.XLOOKUP(G56&amp;$W$2,BS_CONTROLE[CHAVE],BS_CONTROLE[Quantidade_11],"-")</f>
        <v>0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IF(SP_SUL!Y59="","*",SP_SUL!Y59)</f>
        <v>OPORTUNIDADE</v>
      </c>
      <c r="B57" s="110" t="str">
        <f>IF(SP_SUL!X59="","*",SP_SUL!X59)</f>
        <v>Oportunidade</v>
      </c>
      <c r="C57" s="110" t="str">
        <f>IF(SP_SUL!Z59="","*",SP_SUL!Z59)</f>
        <v>*</v>
      </c>
      <c r="D57" s="111" t="str">
        <f>IF(SP_SUL!S59="","*",SP_SUL!S59)</f>
        <v>SP SUL</v>
      </c>
      <c r="E57" s="111" t="str">
        <f>IF(SP_SUL!T59="","*",SP_SUL!T59)</f>
        <v>ZBV-ZKE</v>
      </c>
      <c r="F57" s="111">
        <f>IF(SP_SUL!B59="","*",SP_SUL!B59)</f>
        <v>45994</v>
      </c>
      <c r="G57" s="111" t="str">
        <f>IF(SP_SUL!D59="","*",SP_SUL!D59)</f>
        <v>ROGÉRIO (TP-730)</v>
      </c>
      <c r="H57" s="111" t="str">
        <f>IF(SP_SUL!F59="","*",SP_SUL!F59)</f>
        <v>PDM - SUBSTITUIÇÃO - DORMENTE</v>
      </c>
      <c r="I57" s="111" t="str">
        <f>IF(SP_SUL!H59="","*",SP_SUL!H59)</f>
        <v>-</v>
      </c>
      <c r="J57" s="111" t="str">
        <f>IF(SP_SUL!I59="","*",SP_SUL!I59)</f>
        <v>-</v>
      </c>
      <c r="K57" s="111" t="str">
        <f>IF(SP_SUL!M59="","*",SP_SUL!M59)</f>
        <v>ZFY</v>
      </c>
      <c r="L57" s="111" t="str">
        <f>IF(SP_SUL!N59="","*",SP_SUL!N59)</f>
        <v>ZFY1981</v>
      </c>
      <c r="M57" s="112">
        <f>IF(SP_SUL!J59="","*",SP_SUL!J59)</f>
        <v>49</v>
      </c>
      <c r="N57" s="271">
        <f>IF(SP_SUL!K59="","*",SP_SUL!K59)</f>
        <v>198.1</v>
      </c>
      <c r="O57" s="271" t="str">
        <f>IF(SP_SUL!L59="","*",SP_SUL!L59)</f>
        <v>-</v>
      </c>
      <c r="P57" s="112"/>
      <c r="Q57" s="129">
        <f>IF(SP_SUL!O59="","*",SP_SUL!O59)</f>
        <v>0.41666666666666669</v>
      </c>
      <c r="R57" s="129">
        <f>IF(SP_SUL!P59="","*",SP_SUL!P59)</f>
        <v>6.25E-2</v>
      </c>
      <c r="S57" s="111" t="str">
        <f>IF(SP_SUL!Q59="","*",CONCATENATE(SP_SUL!Q59," ",SP_SUL!R59))</f>
        <v>30 Nº DE DORMENTES</v>
      </c>
      <c r="T57" s="111" t="str">
        <f>IF(SP_SUL!V59="","*",SP_SUL!V59)</f>
        <v>Jonas</v>
      </c>
      <c r="U57" s="111" t="str">
        <f>IF(SP_SUL!W59="","*",SP_SUL!W59)</f>
        <v>Substituição de dormentes</v>
      </c>
      <c r="V57" s="113">
        <f ca="1">_xlfn.XLOOKUP(G57&amp;$V$2,BS_CONTROLE[CHAVE],BS_CONTROLE[Quantidade_11],"-")</f>
        <v>0</v>
      </c>
      <c r="W57" s="113">
        <f ca="1">_xlfn.XLOOKUP(G57&amp;$W$2,BS_CONTROLE[CHAVE],BS_CONTROLE[Quantidade_11],"-")</f>
        <v>0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IF(SP_SUL!Y60="","*",SP_SUL!Y60)</f>
        <v>OPORTUNIDADE</v>
      </c>
      <c r="B58" s="110" t="str">
        <f>IF(SP_SUL!X60="","*",SP_SUL!X60)</f>
        <v>Oportunidade</v>
      </c>
      <c r="C58" s="110" t="str">
        <f>IF(SP_SUL!Z60="","*",SP_SUL!Z60)</f>
        <v>*</v>
      </c>
      <c r="D58" s="111" t="str">
        <f>IF(SP_SUL!S60="","*",SP_SUL!S60)</f>
        <v>SP SUL</v>
      </c>
      <c r="E58" s="111" t="str">
        <f>IF(SP_SUL!T60="","*",SP_SUL!T60)</f>
        <v>ZBV-ZKE</v>
      </c>
      <c r="F58" s="111">
        <f>IF(SP_SUL!B60="","*",SP_SUL!B60)</f>
        <v>45994</v>
      </c>
      <c r="G58" s="111" t="str">
        <f>IF(SP_SUL!D60="","*",SP_SUL!D60)</f>
        <v>EDSON (TP-780)</v>
      </c>
      <c r="H58" s="111" t="str">
        <f>IF(SP_SUL!F60="","*",SP_SUL!F60)</f>
        <v>PDM - SUBSTITUIÇÃO - DORMENTE</v>
      </c>
      <c r="I58" s="111" t="str">
        <f>IF(SP_SUL!H60="","*",SP_SUL!H60)</f>
        <v>-</v>
      </c>
      <c r="J58" s="111" t="str">
        <f>IF(SP_SUL!I60="","*",SP_SUL!I60)</f>
        <v>-</v>
      </c>
      <c r="K58" s="111" t="str">
        <f>IF(SP_SUL!M60="","*",SP_SUL!M60)</f>
        <v>ZFY</v>
      </c>
      <c r="L58" s="111" t="str">
        <f>IF(SP_SUL!N60="","*",SP_SUL!N60)</f>
        <v>ZFY1</v>
      </c>
      <c r="M58" s="112">
        <f>IF(SP_SUL!J60="","*",SP_SUL!J60)</f>
        <v>49</v>
      </c>
      <c r="N58" s="271">
        <f>IF(SP_SUL!K60="","*",SP_SUL!K60)</f>
        <v>194</v>
      </c>
      <c r="O58" s="271" t="str">
        <f>IF(SP_SUL!L60="","*",SP_SUL!L60)</f>
        <v>-</v>
      </c>
      <c r="P58" s="112"/>
      <c r="Q58" s="129">
        <f>IF(SP_SUL!O60="","*",SP_SUL!O60)</f>
        <v>0.41666666666666669</v>
      </c>
      <c r="R58" s="129">
        <f>IF(SP_SUL!P60="","*",SP_SUL!P60)</f>
        <v>6.25E-2</v>
      </c>
      <c r="S58" s="111" t="str">
        <f>IF(SP_SUL!Q60="","*",CONCATENATE(SP_SUL!Q60," ",SP_SUL!R60))</f>
        <v>30 Nº DE DORMENTES</v>
      </c>
      <c r="T58" s="111" t="str">
        <f>IF(SP_SUL!V60="","*",SP_SUL!V60)</f>
        <v>Jonas</v>
      </c>
      <c r="U58" s="111" t="str">
        <f>IF(SP_SUL!W60="","*",SP_SUL!W60)</f>
        <v>Substituição de dormentes</v>
      </c>
      <c r="V58" s="113">
        <f ca="1">_xlfn.XLOOKUP(G58&amp;$V$2,BS_CONTROLE[CHAVE],BS_CONTROLE[Quantidade_11],"-")</f>
        <v>0</v>
      </c>
      <c r="W58" s="113">
        <f ca="1">_xlfn.XLOOKUP(G58&amp;$W$2,BS_CONTROLE[CHAVE],BS_CONTROLE[Quantidade_11],"-")</f>
        <v>0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IF(SP_SUL!Y61="","*",SP_SUL!Y61)</f>
        <v>OPORTUNIDADE</v>
      </c>
      <c r="B59" s="110" t="str">
        <f>IF(SP_SUL!X61="","*",SP_SUL!X61)</f>
        <v>Oportunidade</v>
      </c>
      <c r="C59" s="110" t="str">
        <f>IF(SP_SUL!Z61="","*",SP_SUL!Z61)</f>
        <v>*</v>
      </c>
      <c r="D59" s="111" t="str">
        <f>IF(SP_SUL!S61="","*",SP_SUL!S61)</f>
        <v>SP SUL</v>
      </c>
      <c r="E59" s="111" t="str">
        <f>IF(SP_SUL!T61="","*",SP_SUL!T61)</f>
        <v>ZBV-ZKE</v>
      </c>
      <c r="F59" s="111">
        <f>IF(SP_SUL!B61="","*",SP_SUL!B61)</f>
        <v>45994</v>
      </c>
      <c r="G59" s="111" t="str">
        <f>IF(SP_SUL!D61="","*",SP_SUL!D61)</f>
        <v>ROBSON (TF-701)</v>
      </c>
      <c r="H59" s="111" t="str">
        <f>IF(SP_SUL!F61="","*",SP_SUL!F61)</f>
        <v>PDM - SUBSTITUIÇÃO - TRILHO</v>
      </c>
      <c r="I59" s="111" t="str">
        <f>IF(SP_SUL!H61="","*",SP_SUL!H61)</f>
        <v>-</v>
      </c>
      <c r="J59" s="111" t="str">
        <f>IF(SP_SUL!I61="","*",SP_SUL!I61)</f>
        <v>-</v>
      </c>
      <c r="K59" s="111" t="str">
        <f>IF(SP_SUL!M61="","*",SP_SUL!M61)</f>
        <v>ZPS-ZAL</v>
      </c>
      <c r="L59" s="111" t="str">
        <f>IF(SP_SUL!N61="","*",SP_SUL!N61)</f>
        <v>ZPS075</v>
      </c>
      <c r="M59" s="112">
        <f>IF(SP_SUL!J61="","*",SP_SUL!J61)</f>
        <v>61</v>
      </c>
      <c r="N59" s="271">
        <f>IF(SP_SUL!K61="","*",SP_SUL!K61)</f>
        <v>73.900000000000006</v>
      </c>
      <c r="O59" s="271" t="str">
        <f>IF(SP_SUL!L61="","*",SP_SUL!L61)</f>
        <v>-</v>
      </c>
      <c r="P59" s="112"/>
      <c r="Q59" s="129">
        <f>IF(SP_SUL!O61="","*",SP_SUL!O61)</f>
        <v>0.41666666666666669</v>
      </c>
      <c r="R59" s="129">
        <f>IF(SP_SUL!P61="","*",SP_SUL!P61)</f>
        <v>8.3333333333333329E-2</v>
      </c>
      <c r="S59" s="111" t="str">
        <f>IF(SP_SUL!Q61="","*",CONCATENATE(SP_SUL!Q61," ",SP_SUL!R61))</f>
        <v>312 M</v>
      </c>
      <c r="T59" s="111" t="str">
        <f>IF(SP_SUL!V61="","*",SP_SUL!V61)</f>
        <v>Jonas</v>
      </c>
      <c r="U59" s="111" t="str">
        <f>IF(SP_SUL!W61="","*",SP_SUL!W61)</f>
        <v>PDM - Substituição de trilho</v>
      </c>
      <c r="V59" s="113">
        <f ca="1">_xlfn.XLOOKUP(G59&amp;$V$2,BS_CONTROLE[CHAVE],BS_CONTROLE[Quantidade_11],"-")</f>
        <v>0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IF(SP_SUL!Y62="","*",SP_SUL!Y62)</f>
        <v>*</v>
      </c>
      <c r="B60" s="110" t="str">
        <f>IF(SP_SUL!X62="","*",SP_SUL!X62)</f>
        <v>Oportunidade</v>
      </c>
      <c r="C60" s="110" t="str">
        <f>IF(SP_SUL!Z62="","*",SP_SUL!Z62)</f>
        <v>*</v>
      </c>
      <c r="D60" s="111" t="str">
        <f>IF(SP_SUL!S62="","*",SP_SUL!S62)</f>
        <v>SP SUL</v>
      </c>
      <c r="E60" s="111" t="str">
        <f>IF(SP_SUL!T62="","*",SP_SUL!T62)</f>
        <v>ZBV-ZKE</v>
      </c>
      <c r="F60" s="111" t="str">
        <f>IF(SP_SUL!B62="","*",SP_SUL!B62)</f>
        <v>*</v>
      </c>
      <c r="G60" s="111" t="str">
        <f>IF(SP_SUL!D62="","*",SP_SUL!D62)</f>
        <v>N57</v>
      </c>
      <c r="H60" s="111" t="str">
        <f>IF(SP_SUL!F62="","*",SP_SUL!F62)</f>
        <v>DESLOCAMENTO</v>
      </c>
      <c r="I60" s="111" t="str">
        <f>IF(SP_SUL!H62="","*",SP_SUL!H62)</f>
        <v>185ZXP2</v>
      </c>
      <c r="J60" s="111" t="str">
        <f>IF(SP_SUL!I62="","*",SP_SUL!I62)</f>
        <v>ZCR</v>
      </c>
      <c r="K60" s="111" t="str">
        <f>IF(SP_SUL!M62="","*",SP_SUL!M62)</f>
        <v>185ZXP-ZCR</v>
      </c>
      <c r="L60" s="111" t="str">
        <f>IF(SP_SUL!N62="","*",SP_SUL!N62)</f>
        <v>185ZXPZCR</v>
      </c>
      <c r="M60" s="112">
        <f>IF(SP_SUL!J62="","*",SP_SUL!J62)</f>
        <v>49</v>
      </c>
      <c r="N60" s="271">
        <f>IF(SP_SUL!K62="","*",SP_SUL!K62)</f>
        <v>185</v>
      </c>
      <c r="O60" s="271" t="str">
        <f>IF(SP_SUL!L62="","*",SP_SUL!L62)</f>
        <v>*</v>
      </c>
      <c r="P60" s="112"/>
      <c r="Q60" s="129">
        <f>IF(SP_SUL!O62="","*",SP_SUL!O62)</f>
        <v>0.35416666666666669</v>
      </c>
      <c r="R60" s="129">
        <f>IF(SP_SUL!P62="","*",SP_SUL!P62)</f>
        <v>4.1666666666666664E-2</v>
      </c>
      <c r="S60" s="111" t="str">
        <f>IF(SP_SUL!Q62="","*",CONCATENATE(SP_SUL!Q62," ",SP_SUL!R62))</f>
        <v>1 BINÁRIO</v>
      </c>
      <c r="T60" s="111" t="str">
        <f>IF(SP_SUL!V62="","*",SP_SUL!V62)</f>
        <v>PCM Via</v>
      </c>
      <c r="U60" s="111" t="str">
        <f>IF(SP_SUL!W62="","*",SP_SUL!W62)</f>
        <v>Deslocamento</v>
      </c>
      <c r="V60" s="113">
        <f ca="1">_xlfn.XLOOKUP(G60&amp;$V$2,BS_CONTROLE[CHAVE],BS_CONTROLE[Quantidade_11],"-")</f>
        <v>1</v>
      </c>
      <c r="W60" s="113">
        <f ca="1">_xlfn.XLOOKUP(G60&amp;$W$2,BS_CONTROLE[CHAVE],BS_CONTROLE[Quantidade_11],"-")</f>
        <v>1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IF(SP_SUL!Y63="","*",SP_SUL!Y63)</f>
        <v>*</v>
      </c>
      <c r="B61" s="110" t="str">
        <f>IF(SP_SUL!X63="","*",SP_SUL!X63)</f>
        <v>*</v>
      </c>
      <c r="C61" s="110" t="str">
        <f>IF(SP_SUL!Z63="","*",SP_SUL!Z63)</f>
        <v>*</v>
      </c>
      <c r="D61" s="111" t="str">
        <f>IF(SP_SUL!S63="","*",SP_SUL!S63)</f>
        <v>-</v>
      </c>
      <c r="E61" s="111" t="str">
        <f>IF(SP_SUL!T63="","*",SP_SUL!T63)</f>
        <v>-</v>
      </c>
      <c r="F61" s="111" t="str">
        <f>IF(SP_SUL!B63="","*",SP_SUL!B63)</f>
        <v>*</v>
      </c>
      <c r="G61" s="111" t="str">
        <f>IF(SP_SUL!D63="","*",SP_SUL!D63)</f>
        <v>*</v>
      </c>
      <c r="H61" s="111" t="str">
        <f>IF(SP_SUL!F63="","*",SP_SUL!F63)</f>
        <v>*</v>
      </c>
      <c r="I61" s="111" t="str">
        <f>IF(SP_SUL!H63="","*",SP_SUL!H63)</f>
        <v>*</v>
      </c>
      <c r="J61" s="111" t="str">
        <f>IF(SP_SUL!I63="","*",SP_SUL!I63)</f>
        <v>*</v>
      </c>
      <c r="K61" s="111" t="str">
        <f>IF(SP_SUL!M63="","*",SP_SUL!M63)</f>
        <v>-</v>
      </c>
      <c r="L61" s="111" t="str">
        <f>IF(SP_SUL!N63="","*",SP_SUL!N63)</f>
        <v>-</v>
      </c>
      <c r="M61" s="112" t="str">
        <f>IF(SP_SUL!J63="","*",SP_SUL!J63)</f>
        <v>*</v>
      </c>
      <c r="N61" s="271" t="str">
        <f>IF(SP_SUL!K63="","*",SP_SUL!K63)</f>
        <v>*</v>
      </c>
      <c r="O61" s="271" t="str">
        <f>IF(SP_SUL!L63="","*",SP_SUL!L63)</f>
        <v>-</v>
      </c>
      <c r="P61" s="112"/>
      <c r="Q61" s="129" t="str">
        <f>IF(SP_SUL!O63="","*",SP_SUL!O63)</f>
        <v>*</v>
      </c>
      <c r="R61" s="129" t="str">
        <f>IF(SP_SUL!P63="","*",SP_SUL!P63)</f>
        <v>*</v>
      </c>
      <c r="S61" s="111" t="str">
        <f>IF(SP_SUL!Q63="","*",CONCATENATE(SP_SUL!Q63," ",SP_SUL!R63))</f>
        <v>*</v>
      </c>
      <c r="T61" s="111" t="str">
        <f>IF(SP_SUL!V63="","*",SP_SUL!V63)</f>
        <v>*</v>
      </c>
      <c r="U61" s="111" t="str">
        <f>IF(SP_SUL!W63="","*",SP_SUL!W63)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IF(SP_SUL!Y64="","*",SP_SUL!Y64)</f>
        <v>OPORTUNIDADE</v>
      </c>
      <c r="B62" s="110" t="str">
        <f>IF(SP_SUL!X64="","*",SP_SUL!X64)</f>
        <v>Oportunidade</v>
      </c>
      <c r="C62" s="110" t="str">
        <f>IF(SP_SUL!Z64="","*",SP_SUL!Z64)</f>
        <v>*</v>
      </c>
      <c r="D62" s="111" t="str">
        <f>IF(SP_SUL!S64="","*",SP_SUL!S64)</f>
        <v>SP SUL</v>
      </c>
      <c r="E62" s="111" t="str">
        <f>IF(SP_SUL!T64="","*",SP_SUL!T64)</f>
        <v>ZKE-ZEV</v>
      </c>
      <c r="F62" s="111">
        <f>IF(SP_SUL!B64="","*",SP_SUL!B64)</f>
        <v>45994</v>
      </c>
      <c r="G62" s="111" t="str">
        <f>IF(SP_SUL!D64="","*",SP_SUL!D64)</f>
        <v>FRANCENILDO (TF-513)</v>
      </c>
      <c r="H62" s="111" t="str">
        <f>IF(SP_SUL!F64="","*",SP_SUL!F64)</f>
        <v>PDM - SUBSTITUIÇÃO - TRILHO</v>
      </c>
      <c r="I62" s="111" t="str">
        <f>IF(SP_SUL!H64="","*",SP_SUL!H64)</f>
        <v>-</v>
      </c>
      <c r="J62" s="111" t="str">
        <f>IF(SP_SUL!I64="","*",SP_SUL!I64)</f>
        <v>-</v>
      </c>
      <c r="K62" s="111" t="str">
        <f>IF(SP_SUL!M64="","*",SP_SUL!M64)</f>
        <v>ZKE-ZWW</v>
      </c>
      <c r="L62" s="111" t="str">
        <f>IF(SP_SUL!N64="","*",SP_SUL!N64)</f>
        <v>ZWW2</v>
      </c>
      <c r="M62" s="112">
        <f>IF(SP_SUL!J64="","*",SP_SUL!J64)</f>
        <v>55</v>
      </c>
      <c r="N62" s="271">
        <f>IF(SP_SUL!K64="","*",SP_SUL!K64)</f>
        <v>87.4</v>
      </c>
      <c r="O62" s="271" t="str">
        <f>IF(SP_SUL!L64="","*",SP_SUL!L64)</f>
        <v>-</v>
      </c>
      <c r="P62" s="112"/>
      <c r="Q62" s="129">
        <f>IF(SP_SUL!O64="","*",SP_SUL!O64)</f>
        <v>0.41666666666666669</v>
      </c>
      <c r="R62" s="129">
        <f>IF(SP_SUL!P64="","*",SP_SUL!P64)</f>
        <v>6.25E-2</v>
      </c>
      <c r="S62" s="111" t="str">
        <f>IF(SP_SUL!Q64="","*",CONCATENATE(SP_SUL!Q64," ",SP_SUL!R64))</f>
        <v>18 M</v>
      </c>
      <c r="T62" s="111" t="str">
        <f>IF(SP_SUL!V64="","*",SP_SUL!V64)</f>
        <v>Felipe</v>
      </c>
      <c r="U62" s="111" t="str">
        <f>IF(SP_SUL!W64="","*",SP_SUL!W64)</f>
        <v>PDM - Substituição de trilho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IF(SP_SUL!Y65="","*",SP_SUL!Y65)</f>
        <v>OPORTUNIDADE</v>
      </c>
      <c r="B63" s="110" t="str">
        <f>IF(SP_SUL!X65="","*",SP_SUL!X65)</f>
        <v>Oportunidade</v>
      </c>
      <c r="C63" s="110" t="str">
        <f>IF(SP_SUL!Z65="","*",SP_SUL!Z65)</f>
        <v>*</v>
      </c>
      <c r="D63" s="111" t="str">
        <f>IF(SP_SUL!S65="","*",SP_SUL!S65)</f>
        <v>SP SUL</v>
      </c>
      <c r="E63" s="111" t="str">
        <f>IF(SP_SUL!T65="","*",SP_SUL!T65)</f>
        <v>ZKE-ZEV</v>
      </c>
      <c r="F63" s="111">
        <f>IF(SP_SUL!B65="","*",SP_SUL!B65)</f>
        <v>45994</v>
      </c>
      <c r="G63" s="111" t="str">
        <f>IF(SP_SUL!D65="","*",SP_SUL!D65)</f>
        <v>DIEGO (TP-681)</v>
      </c>
      <c r="H63" s="111" t="str">
        <f>IF(SP_SUL!F65="","*",SP_SUL!F65)</f>
        <v>LIMPEZA LASTRO</v>
      </c>
      <c r="I63" s="111" t="str">
        <f>IF(SP_SUL!H65="","*",SP_SUL!H65)</f>
        <v>-</v>
      </c>
      <c r="J63" s="111" t="str">
        <f>IF(SP_SUL!I65="","*",SP_SUL!I65)</f>
        <v>-</v>
      </c>
      <c r="K63" s="111" t="str">
        <f>IF(SP_SUL!M65="","*",SP_SUL!M65)</f>
        <v>ZEJ-ZEV</v>
      </c>
      <c r="L63" s="111">
        <f>IF(SP_SUL!N65="","*",SP_SUL!N65)</f>
        <v>1571562</v>
      </c>
      <c r="M63" s="112">
        <f>IF(SP_SUL!J65="","*",SP_SUL!J65)</f>
        <v>55</v>
      </c>
      <c r="N63" s="271">
        <f>IF(SP_SUL!K65="","*",SP_SUL!K65)</f>
        <v>157</v>
      </c>
      <c r="O63" s="271" t="str">
        <f>IF(SP_SUL!L65="","*",SP_SUL!L65)</f>
        <v>-</v>
      </c>
      <c r="P63" s="112"/>
      <c r="Q63" s="129">
        <f>IF(SP_SUL!O65="","*",SP_SUL!O65)</f>
        <v>0.41666666666666669</v>
      </c>
      <c r="R63" s="129">
        <f>IF(SP_SUL!P65="","*",SP_SUL!P65)</f>
        <v>4.1666666666666664E-2</v>
      </c>
      <c r="S63" s="111" t="str">
        <f>IF(SP_SUL!Q65="","*",CONCATENATE(SP_SUL!Q65," ",SP_SUL!R65))</f>
        <v>20 M</v>
      </c>
      <c r="T63" s="111" t="str">
        <f>IF(SP_SUL!V65="","*",SP_SUL!V65)</f>
        <v>Felipe</v>
      </c>
      <c r="U63" s="111" t="str">
        <f>IF(SP_SUL!W65="","*",SP_SUL!W65)</f>
        <v xml:space="preserve">Limpeza de lastro 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IF(SP_SUL!Y66="","*",SP_SUL!Y66)</f>
        <v>OPORTUNIDADE</v>
      </c>
      <c r="B64" s="110" t="str">
        <f>IF(SP_SUL!X66="","*",SP_SUL!X66)</f>
        <v>Oportunidade</v>
      </c>
      <c r="C64" s="110" t="str">
        <f>IF(SP_SUL!Z66="","*",SP_SUL!Z66)</f>
        <v>*</v>
      </c>
      <c r="D64" s="111" t="str">
        <f>IF(SP_SUL!S66="","*",SP_SUL!S66)</f>
        <v>SP SUL</v>
      </c>
      <c r="E64" s="111" t="str">
        <f>IF(SP_SUL!T66="","*",SP_SUL!T66)</f>
        <v>ZEV-ZPT</v>
      </c>
      <c r="F64" s="111">
        <f>IF(SP_SUL!B66="","*",SP_SUL!B66)</f>
        <v>45994</v>
      </c>
      <c r="G64" s="111" t="str">
        <f>IF(SP_SUL!D66="","*",SP_SUL!D66)</f>
        <v>A87</v>
      </c>
      <c r="H64" s="111" t="str">
        <f>IF(SP_SUL!F66="","*",SP_SUL!F66)</f>
        <v>INSPEÇÃO AUTO DE LINHA</v>
      </c>
      <c r="I64" s="111" t="str">
        <f>IF(SP_SUL!H66="","*",SP_SUL!H66)</f>
        <v>K67ZEV2</v>
      </c>
      <c r="J64" s="111" t="str">
        <f>IF(SP_SUL!I66="","*",SP_SUL!I66)</f>
        <v>ZBV</v>
      </c>
      <c r="K64" s="111" t="str">
        <f>IF(SP_SUL!M66="","*",SP_SUL!M66)</f>
        <v>ZEV-ZBV</v>
      </c>
      <c r="L64" s="111" t="str">
        <f>IF(SP_SUL!N66="","*",SP_SUL!N66)</f>
        <v>ZEVZBV</v>
      </c>
      <c r="M64" s="112">
        <f>IF(SP_SUL!J66="","*",SP_SUL!J66)</f>
        <v>92</v>
      </c>
      <c r="N64" s="271">
        <f>IF(SP_SUL!K66="","*",SP_SUL!K66)</f>
        <v>66.5</v>
      </c>
      <c r="O64" s="271" t="str">
        <f>IF(SP_SUL!L66="","*",SP_SUL!L66)</f>
        <v>-</v>
      </c>
      <c r="P64" s="112"/>
      <c r="Q64" s="129">
        <f>IF(SP_SUL!O66="","*",SP_SUL!O66)</f>
        <v>0.33333333333333331</v>
      </c>
      <c r="R64" s="129">
        <f>IF(SP_SUL!P66="","*",SP_SUL!P66)</f>
        <v>4.1666666666666664E-2</v>
      </c>
      <c r="S64" s="111" t="str">
        <f>IF(SP_SUL!Q66="","*",CONCATENATE(SP_SUL!Q66," ",SP_SUL!R66))</f>
        <v>1 BINÁRIO</v>
      </c>
      <c r="T64" s="111" t="str">
        <f>IF(SP_SUL!V66="","*",SP_SUL!V66)</f>
        <v>Felipe</v>
      </c>
      <c r="U64" s="111" t="str">
        <f>IF(SP_SUL!W66="","*",SP_SUL!W66)</f>
        <v>Inspeção auto de linha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IF(SP_SUL!Y67="","*",SP_SUL!Y67)</f>
        <v>*</v>
      </c>
      <c r="B65" s="110" t="str">
        <f>IF(SP_SUL!X67="","*",SP_SUL!X67)</f>
        <v>*</v>
      </c>
      <c r="C65" s="110" t="str">
        <f>IF(SP_SUL!Z67="","*",SP_SUL!Z67)</f>
        <v>*</v>
      </c>
      <c r="D65" s="111" t="str">
        <f>IF(SP_SUL!S67="","*",SP_SUL!S67)</f>
        <v>-</v>
      </c>
      <c r="E65" s="111" t="str">
        <f>IF(SP_SUL!T67="","*",SP_SUL!T67)</f>
        <v>-</v>
      </c>
      <c r="F65" s="111" t="str">
        <f>IF(SP_SUL!B67="","*",SP_SUL!B67)</f>
        <v>*</v>
      </c>
      <c r="G65" s="111" t="str">
        <f>IF(SP_SUL!D67="","*",SP_SUL!D67)</f>
        <v>*</v>
      </c>
      <c r="H65" s="111" t="str">
        <f>IF(SP_SUL!F67="","*",SP_SUL!F67)</f>
        <v>*</v>
      </c>
      <c r="I65" s="111" t="str">
        <f>IF(SP_SUL!H67="","*",SP_SUL!H67)</f>
        <v>*</v>
      </c>
      <c r="J65" s="111" t="str">
        <f>IF(SP_SUL!I67="","*",SP_SUL!I67)</f>
        <v>*</v>
      </c>
      <c r="K65" s="111" t="str">
        <f>IF(SP_SUL!M67="","*",SP_SUL!M67)</f>
        <v>-</v>
      </c>
      <c r="L65" s="111" t="str">
        <f>IF(SP_SUL!N67="","*",SP_SUL!N67)</f>
        <v>-</v>
      </c>
      <c r="M65" s="112" t="str">
        <f>IF(SP_SUL!J67="","*",SP_SUL!J67)</f>
        <v>*</v>
      </c>
      <c r="N65" s="271" t="str">
        <f>IF(SP_SUL!K67="","*",SP_SUL!K67)</f>
        <v>*</v>
      </c>
      <c r="O65" s="271" t="str">
        <f>IF(SP_SUL!L67="","*",SP_SUL!L67)</f>
        <v>-</v>
      </c>
      <c r="P65" s="112"/>
      <c r="Q65" s="129" t="str">
        <f>IF(SP_SUL!O67="","*",SP_SUL!O67)</f>
        <v>*</v>
      </c>
      <c r="R65" s="129" t="str">
        <f>IF(SP_SUL!P67="","*",SP_SUL!P67)</f>
        <v>*</v>
      </c>
      <c r="S65" s="111" t="str">
        <f>IF(SP_SUL!Q67="","*",CONCATENATE(SP_SUL!Q67," ",SP_SUL!R67))</f>
        <v>*</v>
      </c>
      <c r="T65" s="111" t="str">
        <f>IF(SP_SUL!V67="","*",SP_SUL!V67)</f>
        <v>*</v>
      </c>
      <c r="U65" s="111" t="str">
        <f>IF(SP_SUL!W67="","*",SP_SUL!W67)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IF(SP_SUL!Y68="","*",SP_SUL!Y68)</f>
        <v>OPORTUNIDADE</v>
      </c>
      <c r="B66" s="110" t="str">
        <f>IF(SP_SUL!X68="","*",SP_SUL!X68)</f>
        <v>Oportunidade</v>
      </c>
      <c r="C66" s="110" t="str">
        <f>IF(SP_SUL!Z68="","*",SP_SUL!Z68)</f>
        <v>*</v>
      </c>
      <c r="D66" s="111" t="str">
        <f>IF(SP_SUL!S68="","*",SP_SUL!S68)</f>
        <v>SP SUL</v>
      </c>
      <c r="E66" s="111" t="str">
        <f>IF(SP_SUL!T68="","*",SP_SUL!T68)</f>
        <v>ZKE-ZEV</v>
      </c>
      <c r="F66" s="111">
        <f>IF(SP_SUL!B68="","*",SP_SUL!B68)</f>
        <v>45994</v>
      </c>
      <c r="G66" s="111" t="str">
        <f>IF(SP_SUL!D68="","*",SP_SUL!D68)</f>
        <v>ADENILSON (TP-512)</v>
      </c>
      <c r="H66" s="111" t="str">
        <f>IF(SP_SUL!F68="","*",SP_SUL!F68)</f>
        <v>MODERNIZAÇÃO - SOLDA</v>
      </c>
      <c r="I66" s="111" t="str">
        <f>IF(SP_SUL!H68="","*",SP_SUL!H68)</f>
        <v>-</v>
      </c>
      <c r="J66" s="111" t="str">
        <f>IF(SP_SUL!I68="","*",SP_SUL!I68)</f>
        <v>-</v>
      </c>
      <c r="K66" s="111" t="str">
        <f>IF(SP_SUL!M68="","*",SP_SUL!M68)</f>
        <v>ZWI-ZYQ</v>
      </c>
      <c r="L66" s="111">
        <f>IF(SP_SUL!N68="","*",SP_SUL!N68)</f>
        <v>1231212</v>
      </c>
      <c r="M66" s="112">
        <f>IF(SP_SUL!J68="","*",SP_SUL!J68)</f>
        <v>55</v>
      </c>
      <c r="N66" s="271">
        <f>IF(SP_SUL!K68="","*",SP_SUL!K68)</f>
        <v>122.196</v>
      </c>
      <c r="O66" s="271" t="str">
        <f>IF(SP_SUL!L68="","*",SP_SUL!L68)</f>
        <v>-</v>
      </c>
      <c r="P66" s="112"/>
      <c r="Q66" s="129">
        <f>IF(SP_SUL!O68="","*",SP_SUL!O68)</f>
        <v>0.375</v>
      </c>
      <c r="R66" s="129">
        <f>IF(SP_SUL!P68="","*",SP_SUL!P68)</f>
        <v>7.6388888888888895E-2</v>
      </c>
      <c r="S66" s="111" t="str">
        <f>IF(SP_SUL!Q68="","*",CONCATENATE(SP_SUL!Q68," ",SP_SUL!R68))</f>
        <v>1 Nº DE SOLDA</v>
      </c>
      <c r="T66" s="111" t="str">
        <f>IF(SP_SUL!V68="","*",SP_SUL!V68)</f>
        <v>Alison</v>
      </c>
      <c r="U66" s="111" t="str">
        <f>IF(SP_SUL!W68="","*",SP_SUL!W68)</f>
        <v>Execução de soldas - Depende de temperatura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IF(SP_SUL!Y69="","*",SP_SUL!Y69)</f>
        <v>OPORTUNIDADE</v>
      </c>
      <c r="B67" s="110" t="str">
        <f>IF(SP_SUL!X69="","*",SP_SUL!X69)</f>
        <v>Oportunidade</v>
      </c>
      <c r="C67" s="110" t="str">
        <f>IF(SP_SUL!Z69="","*",SP_SUL!Z69)</f>
        <v>*</v>
      </c>
      <c r="D67" s="111" t="str">
        <f>IF(SP_SUL!S69="","*",SP_SUL!S69)</f>
        <v>SP SUL</v>
      </c>
      <c r="E67" s="111" t="str">
        <f>IF(SP_SUL!T69="","*",SP_SUL!T69)</f>
        <v>ZKE-ZEV</v>
      </c>
      <c r="F67" s="111">
        <f>IF(SP_SUL!B69="","*",SP_SUL!B69)</f>
        <v>45994</v>
      </c>
      <c r="G67" s="111" t="str">
        <f>IF(SP_SUL!D69="","*",SP_SUL!D69)</f>
        <v>CAIQUE (TP-869)</v>
      </c>
      <c r="H67" s="111" t="str">
        <f>IF(SP_SUL!F69="","*",SP_SUL!F69)</f>
        <v>MODERNIZAÇÃO - SOLDA</v>
      </c>
      <c r="I67" s="111" t="str">
        <f>IF(SP_SUL!H69="","*",SP_SUL!H69)</f>
        <v>-</v>
      </c>
      <c r="J67" s="111" t="str">
        <f>IF(SP_SUL!I69="","*",SP_SUL!I69)</f>
        <v>-</v>
      </c>
      <c r="K67" s="111" t="str">
        <f>IF(SP_SUL!M69="","*",SP_SUL!M69)</f>
        <v>ZWI-ZYQ</v>
      </c>
      <c r="L67" s="111">
        <f>IF(SP_SUL!N69="","*",SP_SUL!N69)</f>
        <v>1231212</v>
      </c>
      <c r="M67" s="112">
        <f>IF(SP_SUL!J69="","*",SP_SUL!J69)</f>
        <v>55</v>
      </c>
      <c r="N67" s="271">
        <f>IF(SP_SUL!K69="","*",SP_SUL!K69)</f>
        <v>122.199</v>
      </c>
      <c r="O67" s="271" t="str">
        <f>IF(SP_SUL!L69="","*",SP_SUL!L69)</f>
        <v>-</v>
      </c>
      <c r="P67" s="112"/>
      <c r="Q67" s="129">
        <f>IF(SP_SUL!O69="","*",SP_SUL!O69)</f>
        <v>0.375</v>
      </c>
      <c r="R67" s="129">
        <f>IF(SP_SUL!P69="","*",SP_SUL!P69)</f>
        <v>7.6388888888888895E-2</v>
      </c>
      <c r="S67" s="111" t="str">
        <f>IF(SP_SUL!Q69="","*",CONCATENATE(SP_SUL!Q69," ",SP_SUL!R69))</f>
        <v>1 Nº DE SOLDA</v>
      </c>
      <c r="T67" s="111" t="str">
        <f>IF(SP_SUL!V69="","*",SP_SUL!V69)</f>
        <v>Alison</v>
      </c>
      <c r="U67" s="111" t="str">
        <f>IF(SP_SUL!W69="","*",SP_SUL!W69)</f>
        <v>Execução de soldas - Depende de temperatura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IF(SP_SUL!Y70="","*",SP_SUL!Y70)</f>
        <v>OPORTUNIDADE</v>
      </c>
      <c r="B68" s="110" t="str">
        <f>IF(SP_SUL!X70="","*",SP_SUL!X70)</f>
        <v>Oportunidade</v>
      </c>
      <c r="C68" s="110" t="str">
        <f>IF(SP_SUL!Z70="","*",SP_SUL!Z70)</f>
        <v>*</v>
      </c>
      <c r="D68" s="111" t="str">
        <f>IF(SP_SUL!S70="","*",SP_SUL!S70)</f>
        <v>SP SUL</v>
      </c>
      <c r="E68" s="111" t="str">
        <f>IF(SP_SUL!T70="","*",SP_SUL!T70)</f>
        <v>ZKE-ZEV</v>
      </c>
      <c r="F68" s="111">
        <f>IF(SP_SUL!B70="","*",SP_SUL!B70)</f>
        <v>45994</v>
      </c>
      <c r="G68" s="111" t="str">
        <f>IF(SP_SUL!D70="","*",SP_SUL!D70)</f>
        <v>MATEUS (TP-809)</v>
      </c>
      <c r="H68" s="111" t="str">
        <f>IF(SP_SUL!F70="","*",SP_SUL!F70)</f>
        <v>MODERNIZAÇÃO - SOLDA</v>
      </c>
      <c r="I68" s="111" t="str">
        <f>IF(SP_SUL!H70="","*",SP_SUL!H70)</f>
        <v>*</v>
      </c>
      <c r="J68" s="111" t="str">
        <f>IF(SP_SUL!I70="","*",SP_SUL!I70)</f>
        <v>*</v>
      </c>
      <c r="K68" s="111" t="str">
        <f>IF(SP_SUL!M70="","*",SP_SUL!M70)</f>
        <v>ZWI-ZYQ</v>
      </c>
      <c r="L68" s="111">
        <f>IF(SP_SUL!N70="","*",SP_SUL!N70)</f>
        <v>1231212</v>
      </c>
      <c r="M68" s="112">
        <f>IF(SP_SUL!J70="","*",SP_SUL!J70)</f>
        <v>55</v>
      </c>
      <c r="N68" s="271">
        <f>IF(SP_SUL!K70="","*",SP_SUL!K70)</f>
        <v>122.2</v>
      </c>
      <c r="O68" s="271" t="str">
        <f>IF(SP_SUL!L70="","*",SP_SUL!L70)</f>
        <v>-</v>
      </c>
      <c r="P68" s="112"/>
      <c r="Q68" s="129">
        <f>IF(SP_SUL!O70="","*",SP_SUL!O70)</f>
        <v>0.375</v>
      </c>
      <c r="R68" s="129">
        <f>IF(SP_SUL!P70="","*",SP_SUL!P70)</f>
        <v>7.6388888888888895E-2</v>
      </c>
      <c r="S68" s="111" t="str">
        <f>IF(SP_SUL!Q70="","*",CONCATENATE(SP_SUL!Q70," ",SP_SUL!R70))</f>
        <v>1 Nº DE SOLDA</v>
      </c>
      <c r="T68" s="111" t="str">
        <f>IF(SP_SUL!V70="","*",SP_SUL!V70)</f>
        <v>Alison</v>
      </c>
      <c r="U68" s="111" t="str">
        <f>IF(SP_SUL!W70="","*",SP_SUL!W70)</f>
        <v>Execução de soldas - Depende de temperatura</v>
      </c>
      <c r="V68" s="113" t="str">
        <f ca="1">_xlfn.XLOOKUP(G68&amp;$V$2,BS_CONTROLE[CHAVE],BS_CONTROLE[Quantidade_11],"-")</f>
        <v>-</v>
      </c>
      <c r="W68" s="113">
        <f ca="1">_xlfn.XLOOKUP(G68&amp;$W$2,BS_CONTROLE[CHAVE],BS_CONTROLE[Quantidade_11],"-")</f>
        <v>1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IF(SP_SUL!Y71="","*",SP_SUL!Y71)</f>
        <v>*</v>
      </c>
      <c r="B69" s="110" t="str">
        <f>IF(SP_SUL!X71="","*",SP_SUL!X71)</f>
        <v>*</v>
      </c>
      <c r="C69" s="110" t="str">
        <f>IF(SP_SUL!Z71="","*",SP_SUL!Z71)</f>
        <v>*</v>
      </c>
      <c r="D69" s="111" t="str">
        <f>IF(SP_SUL!S71="","*",SP_SUL!S71)</f>
        <v>-</v>
      </c>
      <c r="E69" s="111" t="str">
        <f>IF(SP_SUL!T71="","*",SP_SUL!T71)</f>
        <v>-</v>
      </c>
      <c r="F69" s="111" t="str">
        <f>IF(SP_SUL!B71="","*",SP_SUL!B71)</f>
        <v>*</v>
      </c>
      <c r="G69" s="111" t="str">
        <f>IF(SP_SUL!D71="","*",SP_SUL!D71)</f>
        <v>*</v>
      </c>
      <c r="H69" s="111" t="str">
        <f>IF(SP_SUL!F71="","*",SP_SUL!F71)</f>
        <v>*</v>
      </c>
      <c r="I69" s="111" t="str">
        <f>IF(SP_SUL!H71="","*",SP_SUL!H71)</f>
        <v>*</v>
      </c>
      <c r="J69" s="111" t="str">
        <f>IF(SP_SUL!I71="","*",SP_SUL!I71)</f>
        <v>*</v>
      </c>
      <c r="K69" s="111" t="str">
        <f>IF(SP_SUL!M71="","*",SP_SUL!M71)</f>
        <v>*</v>
      </c>
      <c r="L69" s="111" t="str">
        <f>IF(SP_SUL!N71="","*",SP_SUL!N71)</f>
        <v>*</v>
      </c>
      <c r="M69" s="112" t="str">
        <f>IF(SP_SUL!J71="","*",SP_SUL!J71)</f>
        <v>*</v>
      </c>
      <c r="N69" s="271" t="str">
        <f>IF(SP_SUL!K71="","*",SP_SUL!K71)</f>
        <v>*</v>
      </c>
      <c r="O69" s="271" t="str">
        <f>IF(SP_SUL!L71="","*",SP_SUL!L71)</f>
        <v>*</v>
      </c>
      <c r="P69" s="112"/>
      <c r="Q69" s="129" t="str">
        <f>IF(SP_SUL!O71="","*",SP_SUL!O71)</f>
        <v>*</v>
      </c>
      <c r="R69" s="129" t="str">
        <f>IF(SP_SUL!P71="","*",SP_SUL!P71)</f>
        <v>*</v>
      </c>
      <c r="S69" s="111" t="str">
        <f>IF(SP_SUL!Q71="","*",CONCATENATE(SP_SUL!Q71," ",SP_SUL!R71))</f>
        <v>*</v>
      </c>
      <c r="T69" s="111" t="str">
        <f>IF(SP_SUL!V71="","*",SP_SUL!V71)</f>
        <v>*</v>
      </c>
      <c r="U69" s="111" t="str">
        <f>IF(SP_SUL!W71="","*",SP_SUL!W71)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IF(SP_SUL!Y72="","*",SP_SUL!Y72)</f>
        <v>OPORTUNIDADE</v>
      </c>
      <c r="B70" s="110" t="str">
        <f>IF(SP_SUL!X72="","*",SP_SUL!X72)</f>
        <v>Oportunidade</v>
      </c>
      <c r="C70" s="110" t="str">
        <f>IF(SP_SUL!Z72="","*",SP_SUL!Z72)</f>
        <v>*</v>
      </c>
      <c r="D70" s="111" t="str">
        <f>IF(SP_SUL!S72="","*",SP_SUL!S72)</f>
        <v>SP SUL</v>
      </c>
      <c r="E70" s="111" t="str">
        <f>IF(SP_SUL!T72="","*",SP_SUL!T72)</f>
        <v>ZEV-ZPT</v>
      </c>
      <c r="F70" s="111">
        <f>IF(SP_SUL!B72="","*",SP_SUL!B72)</f>
        <v>45994</v>
      </c>
      <c r="G70" s="111" t="str">
        <f>IF(SP_SUL!D72="","*",SP_SUL!D72)</f>
        <v>A85</v>
      </c>
      <c r="H70" s="111" t="str">
        <f>IF(SP_SUL!F72="","*",SP_SUL!F72)</f>
        <v>DESLOCAMENTO</v>
      </c>
      <c r="I70" s="111" t="str">
        <f>IF(SP_SUL!H72="","*",SP_SUL!H72)</f>
        <v>K67ZEV2</v>
      </c>
      <c r="J70" s="111" t="str">
        <f>IF(SP_SUL!I72="","*",SP_SUL!I72)</f>
        <v>ZXW</v>
      </c>
      <c r="K70" s="111" t="str">
        <f>IF(SP_SUL!M72="","*",SP_SUL!M72)</f>
        <v>ZEV-ZXW</v>
      </c>
      <c r="L70" s="111" t="str">
        <f>IF(SP_SUL!N72="","*",SP_SUL!N72)</f>
        <v>ZEVZXW</v>
      </c>
      <c r="M70" s="112">
        <f>IF(SP_SUL!J72="","*",SP_SUL!J72)</f>
        <v>92</v>
      </c>
      <c r="N70" s="271">
        <f>IF(SP_SUL!K72="","*",SP_SUL!K72)</f>
        <v>66.5</v>
      </c>
      <c r="O70" s="271" t="str">
        <f>IF(SP_SUL!L72="","*",SP_SUL!L72)</f>
        <v>-</v>
      </c>
      <c r="P70" s="112"/>
      <c r="Q70" s="129">
        <f>IF(SP_SUL!O72="","*",SP_SUL!O72)</f>
        <v>0.375</v>
      </c>
      <c r="R70" s="129">
        <f>IF(SP_SUL!P72="","*",SP_SUL!P72)</f>
        <v>4.1666666666666664E-2</v>
      </c>
      <c r="S70" s="111" t="str">
        <f>IF(SP_SUL!Q72="","*",CONCATENATE(SP_SUL!Q72," ",SP_SUL!R72))</f>
        <v>1 BINÁRIO</v>
      </c>
      <c r="T70" s="111" t="str">
        <f>IF(SP_SUL!V72="","*",SP_SUL!V72)</f>
        <v>Moises</v>
      </c>
      <c r="U70" s="111" t="str">
        <f>IF(SP_SUL!W72="","*",SP_SUL!W72)</f>
        <v>Deslocamento</v>
      </c>
      <c r="V70" s="113">
        <f ca="1">_xlfn.XLOOKUP(G70&amp;$V$2,BS_CONTROLE[CHAVE],BS_CONTROLE[Quantidade_11],"-")</f>
        <v>1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IF(SP_SUL!Y73="","*",SP_SUL!Y73)</f>
        <v>OPORTUNIDADE</v>
      </c>
      <c r="B71" s="110" t="str">
        <f>IF(SP_SUL!X73="","*",SP_SUL!X73)</f>
        <v>Oportunidade</v>
      </c>
      <c r="C71" s="110" t="str">
        <f>IF(SP_SUL!Z73="","*",SP_SUL!Z73)</f>
        <v>*</v>
      </c>
      <c r="D71" s="111" t="str">
        <f>IF(SP_SUL!S73="","*",SP_SUL!S73)</f>
        <v>SP SUL</v>
      </c>
      <c r="E71" s="111" t="str">
        <f>IF(SP_SUL!T73="","*",SP_SUL!T73)</f>
        <v>ZEV-ZPT</v>
      </c>
      <c r="F71" s="111">
        <f>IF(SP_SUL!B73="","*",SP_SUL!B73)</f>
        <v>45994</v>
      </c>
      <c r="G71" s="111" t="str">
        <f>IF(SP_SUL!D73="","*",SP_SUL!D73)</f>
        <v>EDSON (TP-719)</v>
      </c>
      <c r="H71" s="111" t="str">
        <f>IF(SP_SUL!F73="","*",SP_SUL!F73)</f>
        <v>PDM - ALÍVIO DE TENSÃO</v>
      </c>
      <c r="I71" s="111" t="str">
        <f>IF(SP_SUL!H73="","*",SP_SUL!H73)</f>
        <v>-</v>
      </c>
      <c r="J71" s="111" t="str">
        <f>IF(SP_SUL!I73="","*",SP_SUL!I73)</f>
        <v>-</v>
      </c>
      <c r="K71" s="111" t="str">
        <f>IF(SP_SUL!M73="","*",SP_SUL!M73)</f>
        <v>ZWU-ZDC</v>
      </c>
      <c r="L71" s="111" t="str">
        <f>IF(SP_SUL!N73="","*",SP_SUL!N73)</f>
        <v>K96K952</v>
      </c>
      <c r="M71" s="112">
        <f>IF(SP_SUL!J73="","*",SP_SUL!J73)</f>
        <v>92</v>
      </c>
      <c r="N71" s="271">
        <f>IF(SP_SUL!K73="","*",SP_SUL!K73)</f>
        <v>95.3</v>
      </c>
      <c r="O71" s="271" t="str">
        <f>IF(SP_SUL!L73="","*",SP_SUL!L73)</f>
        <v>-</v>
      </c>
      <c r="P71" s="112"/>
      <c r="Q71" s="129">
        <f>IF(SP_SUL!O73="","*",SP_SUL!O73)</f>
        <v>0.41666666666666669</v>
      </c>
      <c r="R71" s="129">
        <f>IF(SP_SUL!P73="","*",SP_SUL!P73)</f>
        <v>4.1666666666666664E-2</v>
      </c>
      <c r="S71" s="111" t="str">
        <f>IF(SP_SUL!Q73="","*",CONCATENATE(SP_SUL!Q73," ",SP_SUL!R73))</f>
        <v>300 M</v>
      </c>
      <c r="T71" s="111" t="str">
        <f>IF(SP_SUL!V73="","*",SP_SUL!V73)</f>
        <v>Moises</v>
      </c>
      <c r="U71" s="111" t="str">
        <f>IF(SP_SUL!W73="","*",SP_SUL!W73)</f>
        <v>Alívio de tensão</v>
      </c>
      <c r="V71" s="113">
        <f ca="1">_xlfn.XLOOKUP(G71&amp;$V$2,BS_CONTROLE[CHAVE],BS_CONTROLE[Quantidade_11],"-")</f>
        <v>0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IF(SP_SUL!Y74="","*",SP_SUL!Y74)</f>
        <v>OPORTUNIDADE</v>
      </c>
      <c r="B72" s="110" t="str">
        <f>IF(SP_SUL!X74="","*",SP_SUL!X74)</f>
        <v>Oportunidade</v>
      </c>
      <c r="C72" s="110" t="str">
        <f>IF(SP_SUL!Z74="","*",SP_SUL!Z74)</f>
        <v>*</v>
      </c>
      <c r="D72" s="111" t="str">
        <f>IF(SP_SUL!S74="","*",SP_SUL!S74)</f>
        <v>SP SUL</v>
      </c>
      <c r="E72" s="111" t="str">
        <f>IF(SP_SUL!T74="","*",SP_SUL!T74)</f>
        <v>ZEV-ZPT</v>
      </c>
      <c r="F72" s="111">
        <f>IF(SP_SUL!B74="","*",SP_SUL!B74)</f>
        <v>45994</v>
      </c>
      <c r="G72" s="111" t="str">
        <f>IF(SP_SUL!D74="","*",SP_SUL!D74)</f>
        <v>HUELTON (TP-725)</v>
      </c>
      <c r="H72" s="111" t="str">
        <f>IF(SP_SUL!F74="","*",SP_SUL!F74)</f>
        <v>PDM - SOLDA</v>
      </c>
      <c r="I72" s="111" t="str">
        <f>IF(SP_SUL!H74="","*",SP_SUL!H74)</f>
        <v>-</v>
      </c>
      <c r="J72" s="111" t="str">
        <f>IF(SP_SUL!I74="","*",SP_SUL!I74)</f>
        <v>-</v>
      </c>
      <c r="K72" s="111" t="str">
        <f>IF(SP_SUL!M74="","*",SP_SUL!M74)</f>
        <v>ZGP</v>
      </c>
      <c r="L72" s="111" t="str">
        <f>IF(SP_SUL!N74="","*",SP_SUL!N74)</f>
        <v>ZGP2</v>
      </c>
      <c r="M72" s="112">
        <f>IF(SP_SUL!J74="","*",SP_SUL!J74)</f>
        <v>92</v>
      </c>
      <c r="N72" s="271">
        <f>IF(SP_SUL!K74="","*",SP_SUL!K74)</f>
        <v>103.3</v>
      </c>
      <c r="O72" s="271" t="str">
        <f>IF(SP_SUL!L74="","*",SP_SUL!L74)</f>
        <v>-</v>
      </c>
      <c r="P72" s="112"/>
      <c r="Q72" s="129">
        <f>IF(SP_SUL!O74="","*",SP_SUL!O74)</f>
        <v>0.41666666666666669</v>
      </c>
      <c r="R72" s="129">
        <f>IF(SP_SUL!P74="","*",SP_SUL!P74)</f>
        <v>8.3333333333333329E-2</v>
      </c>
      <c r="S72" s="111" t="str">
        <f>IF(SP_SUL!Q74="","*",CONCATENATE(SP_SUL!Q74," ",SP_SUL!R74))</f>
        <v>1 Nº DE SOLDA</v>
      </c>
      <c r="T72" s="111" t="str">
        <f>IF(SP_SUL!V74="","*",SP_SUL!V74)</f>
        <v>Moises</v>
      </c>
      <c r="U72" s="111" t="str">
        <f>IF(SP_SUL!W74="","*",SP_SUL!W74)</f>
        <v>Execução de soldas - Depende de temperatura</v>
      </c>
      <c r="V72" s="113">
        <f ca="1">_xlfn.XLOOKUP(G72&amp;$V$2,BS_CONTROLE[CHAVE],BS_CONTROLE[Quantidade_11],"-")</f>
        <v>1</v>
      </c>
      <c r="W72" s="113">
        <f ca="1">_xlfn.XLOOKUP(G72&amp;$W$2,BS_CONTROLE[CHAVE],BS_CONTROLE[Quantidade_11],"-")</f>
        <v>1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IF(SP_SUL!Y75="","*",SP_SUL!Y75)</f>
        <v>OPORTUNIDADE</v>
      </c>
      <c r="B73" s="110" t="str">
        <f>IF(SP_SUL!X75="","*",SP_SUL!X75)</f>
        <v>Oportunidade</v>
      </c>
      <c r="C73" s="110" t="str">
        <f>IF(SP_SUL!Z75="","*",SP_SUL!Z75)</f>
        <v>*</v>
      </c>
      <c r="D73" s="111" t="str">
        <f>IF(SP_SUL!S75="","*",SP_SUL!S75)</f>
        <v>SP SUL</v>
      </c>
      <c r="E73" s="111" t="str">
        <f>IF(SP_SUL!T75="","*",SP_SUL!T75)</f>
        <v>ZEV-ZPT</v>
      </c>
      <c r="F73" s="111">
        <f>IF(SP_SUL!B75="","*",SP_SUL!B75)</f>
        <v>45994</v>
      </c>
      <c r="G73" s="111" t="str">
        <f>IF(SP_SUL!D75="","*",SP_SUL!D75)</f>
        <v>V85</v>
      </c>
      <c r="H73" s="111" t="str">
        <f>IF(SP_SUL!F75="","*",SP_SUL!F75)</f>
        <v>MECANIZAÇÃO - SOCADORA</v>
      </c>
      <c r="I73" s="111" t="str">
        <f>IF(SP_SUL!H75="","*",SP_SUL!H75)</f>
        <v>109ZPT2</v>
      </c>
      <c r="J73" s="111" t="str">
        <f>IF(SP_SUL!I75="","*",SP_SUL!I75)</f>
        <v>ZPTZDR</v>
      </c>
      <c r="K73" s="111" t="str">
        <f>IF(SP_SUL!M75="","*",SP_SUL!M75)</f>
        <v>ZGM1</v>
      </c>
      <c r="L73" s="111" t="str">
        <f>IF(SP_SUL!N75="","*",SP_SUL!N75)</f>
        <v>ZGM1</v>
      </c>
      <c r="M73" s="112">
        <f>IF(SP_SUL!J75="","*",SP_SUL!J75)</f>
        <v>30</v>
      </c>
      <c r="N73" s="271">
        <f>IF(SP_SUL!K75="","*",SP_SUL!K75)</f>
        <v>114.3</v>
      </c>
      <c r="O73" s="271">
        <f>IF(SP_SUL!L75="","*",SP_SUL!L75)</f>
        <v>115</v>
      </c>
      <c r="P73" s="112"/>
      <c r="Q73" s="129">
        <f>IF(SP_SUL!O75="","*",SP_SUL!O75)</f>
        <v>0.35416666666666669</v>
      </c>
      <c r="R73" s="129">
        <f>IF(SP_SUL!P75="","*",SP_SUL!P75)</f>
        <v>8.3333333333333329E-2</v>
      </c>
      <c r="S73" s="111" t="str">
        <f>IF(SP_SUL!Q75="","*",CONCATENATE(SP_SUL!Q75," ",SP_SUL!R75))</f>
        <v>700 M</v>
      </c>
      <c r="T73" s="111" t="str">
        <f>IF(SP_SUL!V75="","*",SP_SUL!V75)</f>
        <v>Saulo</v>
      </c>
      <c r="U73" s="111" t="str">
        <f>IF(SP_SUL!W75="","*",SP_SUL!W75)</f>
        <v xml:space="preserve">Serviços de socaria </v>
      </c>
      <c r="V73" s="113">
        <f ca="1">_xlfn.XLOOKUP(G73&amp;$V$2,BS_CONTROLE[CHAVE],BS_CONTROLE[Quantidade_11],"-")</f>
        <v>0</v>
      </c>
      <c r="W73" s="113">
        <f ca="1">_xlfn.XLOOKUP(G73&amp;$W$2,BS_CONTROLE[CHAVE],BS_CONTROLE[Quantidade_11],"-")</f>
        <v>0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IF(SP_SUL!Y76="","*",SP_SUL!Y76)</f>
        <v>OPORTUNIDADE</v>
      </c>
      <c r="B74" s="110" t="str">
        <f>IF(SP_SUL!X76="","*",SP_SUL!X76)</f>
        <v>Oportunidade</v>
      </c>
      <c r="C74" s="110" t="str">
        <f>IF(SP_SUL!Z76="","*",SP_SUL!Z76)</f>
        <v>*</v>
      </c>
      <c r="D74" s="111" t="str">
        <f>IF(SP_SUL!S76="","*",SP_SUL!S76)</f>
        <v>SP SUL</v>
      </c>
      <c r="E74" s="111" t="str">
        <f>IF(SP_SUL!T76="","*",SP_SUL!T76)</f>
        <v>ZPT-ZPG</v>
      </c>
      <c r="F74" s="111">
        <f>IF(SP_SUL!B76="","*",SP_SUL!B76)</f>
        <v>45994</v>
      </c>
      <c r="G74" s="111" t="str">
        <f>IF(SP_SUL!D76="","*",SP_SUL!D76)</f>
        <v>DIEGO (TF-42)</v>
      </c>
      <c r="H74" s="111" t="str">
        <f>IF(SP_SUL!F76="","*",SP_SUL!F76)</f>
        <v>LIMPEZA LASTRO</v>
      </c>
      <c r="I74" s="111" t="str">
        <f>IF(SP_SUL!H76="","*",SP_SUL!H76)</f>
        <v>-</v>
      </c>
      <c r="J74" s="111" t="str">
        <f>IF(SP_SUL!I76="","*",SP_SUL!I76)</f>
        <v>-</v>
      </c>
      <c r="K74" s="111" t="str">
        <f>IF(SP_SUL!M76="","*",SP_SUL!M76)</f>
        <v>ZGM-109</v>
      </c>
      <c r="L74" s="111" t="str">
        <f>IF(SP_SUL!N76="","*",SP_SUL!N76)</f>
        <v>117ZGM2</v>
      </c>
      <c r="M74" s="112">
        <f>IF(SP_SUL!J76="","*",SP_SUL!J76)</f>
        <v>53</v>
      </c>
      <c r="N74" s="271">
        <f>IF(SP_SUL!K76="","*",SP_SUL!K76)</f>
        <v>115.5</v>
      </c>
      <c r="O74" s="271" t="str">
        <f>IF(SP_SUL!L76="","*",SP_SUL!L76)</f>
        <v>-</v>
      </c>
      <c r="P74" s="112"/>
      <c r="Q74" s="129">
        <f>IF(SP_SUL!O76="","*",SP_SUL!O76)</f>
        <v>0.45833333333333331</v>
      </c>
      <c r="R74" s="129">
        <f>IF(SP_SUL!P76="","*",SP_SUL!P76)</f>
        <v>8.3333333333333329E-2</v>
      </c>
      <c r="S74" s="111" t="str">
        <f>IF(SP_SUL!Q76="","*",CONCATENATE(SP_SUL!Q76," ",SP_SUL!R76))</f>
        <v>2 M</v>
      </c>
      <c r="T74" s="111" t="str">
        <f>IF(SP_SUL!V76="","*",SP_SUL!V76)</f>
        <v>Moises</v>
      </c>
      <c r="U74" s="111" t="str">
        <f>IF(SP_SUL!W76="","*",SP_SUL!W76)</f>
        <v xml:space="preserve">Limpeza de lastro </v>
      </c>
      <c r="V74" s="113">
        <f ca="1">_xlfn.XLOOKUP(G74&amp;$V$2,BS_CONTROLE[CHAVE],BS_CONTROLE[Quantidade_11],"-")</f>
        <v>0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IF(SP_SUL!Y77="","*",SP_SUL!Y77)</f>
        <v>OPORTUNIDADE</v>
      </c>
      <c r="B75" s="110" t="str">
        <f>IF(SP_SUL!X77="","*",SP_SUL!X77)</f>
        <v>Oportunidade</v>
      </c>
      <c r="C75" s="110" t="str">
        <f>IF(SP_SUL!Z77="","*",SP_SUL!Z77)</f>
        <v>*</v>
      </c>
      <c r="D75" s="111" t="str">
        <f>IF(SP_SUL!S77="","*",SP_SUL!S77)</f>
        <v>SP SUL</v>
      </c>
      <c r="E75" s="111" t="str">
        <f>IF(SP_SUL!T77="","*",SP_SUL!T77)</f>
        <v>ZPT-ZPG</v>
      </c>
      <c r="F75" s="111">
        <f>IF(SP_SUL!B77="","*",SP_SUL!B77)</f>
        <v>45994</v>
      </c>
      <c r="G75" s="111" t="str">
        <f>IF(SP_SUL!D77="","*",SP_SUL!D77)</f>
        <v>V97</v>
      </c>
      <c r="H75" s="111" t="str">
        <f>IF(SP_SUL!F77="","*",SP_SUL!F77)</f>
        <v>DETECÇÃO - ULTRASSOM - SPERRY</v>
      </c>
      <c r="I75" s="111" t="str">
        <f>IF(SP_SUL!H77="","*",SP_SUL!H77)</f>
        <v>ZPT</v>
      </c>
      <c r="J75" s="111" t="str">
        <f>IF(SP_SUL!I77="","*",SP_SUL!I77)</f>
        <v>ZPG</v>
      </c>
      <c r="K75" s="111" t="str">
        <f>IF(SP_SUL!M77="","*",SP_SUL!M77)</f>
        <v>ZPT-ZPG</v>
      </c>
      <c r="L75" s="111" t="str">
        <f>IF(SP_SUL!N77="","*",SP_SUL!N77)</f>
        <v>ZPTZPGZPT</v>
      </c>
      <c r="M75" s="112">
        <f>IF(SP_SUL!J77="","*",SP_SUL!J77)</f>
        <v>53</v>
      </c>
      <c r="N75" s="271">
        <f>IF(SP_SUL!K77="","*",SP_SUL!K77)</f>
        <v>109</v>
      </c>
      <c r="O75" s="271" t="str">
        <f>IF(SP_SUL!L77="","*",SP_SUL!L77)</f>
        <v>-</v>
      </c>
      <c r="P75" s="112"/>
      <c r="Q75" s="129">
        <f>IF(SP_SUL!O77="","*",SP_SUL!O77)</f>
        <v>0.35416666666666669</v>
      </c>
      <c r="R75" s="129">
        <f>IF(SP_SUL!P77="","*",SP_SUL!P77)</f>
        <v>4.1666666666666664E-2</v>
      </c>
      <c r="S75" s="111" t="str">
        <f>IF(SP_SUL!Q77="","*",CONCATENATE(SP_SUL!Q77," ",SP_SUL!R77))</f>
        <v>1 KM</v>
      </c>
      <c r="T75" s="111" t="str">
        <f>IF(SP_SUL!V77="","*",SP_SUL!V77)</f>
        <v>John / Andressa</v>
      </c>
      <c r="U75" s="111" t="str">
        <f>IF(SP_SUL!W77="","*",SP_SUL!W77)</f>
        <v xml:space="preserve">Detecção ultrassom sperry </v>
      </c>
      <c r="V75" s="113">
        <f ca="1">_xlfn.XLOOKUP(G75&amp;$V$2,BS_CONTROLE[CHAVE],BS_CONTROLE[Quantidade_11],"-")</f>
        <v>0</v>
      </c>
      <c r="W75" s="113">
        <f ca="1">_xlfn.XLOOKUP(G75&amp;$W$2,BS_CONTROLE[CHAVE],BS_CONTROLE[Quantidade_11],"-")</f>
        <v>30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IF(SP_SUL!Y78="","*",SP_SUL!Y78)</f>
        <v>*</v>
      </c>
      <c r="B76" s="110" t="str">
        <f>IF(SP_SUL!X78="","*",SP_SUL!X78)</f>
        <v>*</v>
      </c>
      <c r="C76" s="110" t="str">
        <f>IF(SP_SUL!Z78="","*",SP_SUL!Z78)</f>
        <v>*</v>
      </c>
      <c r="D76" s="111" t="str">
        <f>IF(SP_SUL!S78="","*",SP_SUL!S78)</f>
        <v>-</v>
      </c>
      <c r="E76" s="111" t="str">
        <f>IF(SP_SUL!T78="","*",SP_SUL!T78)</f>
        <v>-</v>
      </c>
      <c r="F76" s="111" t="str">
        <f>IF(SP_SUL!B78="","*",SP_SUL!B78)</f>
        <v>*</v>
      </c>
      <c r="G76" s="111" t="str">
        <f>IF(SP_SUL!D78="","*",SP_SUL!D78)</f>
        <v>*</v>
      </c>
      <c r="H76" s="111" t="str">
        <f>IF(SP_SUL!F78="","*",SP_SUL!F78)</f>
        <v>*</v>
      </c>
      <c r="I76" s="111" t="str">
        <f>IF(SP_SUL!H78="","*",SP_SUL!H78)</f>
        <v>*</v>
      </c>
      <c r="J76" s="111" t="str">
        <f>IF(SP_SUL!I78="","*",SP_SUL!I78)</f>
        <v>*</v>
      </c>
      <c r="K76" s="111" t="str">
        <f>IF(SP_SUL!M78="","*",SP_SUL!M78)</f>
        <v>-</v>
      </c>
      <c r="L76" s="111" t="str">
        <f>IF(SP_SUL!N78="","*",SP_SUL!N78)</f>
        <v>-</v>
      </c>
      <c r="M76" s="112" t="str">
        <f>IF(SP_SUL!J78="","*",SP_SUL!J78)</f>
        <v>*</v>
      </c>
      <c r="N76" s="271" t="str">
        <f>IF(SP_SUL!K78="","*",SP_SUL!K78)</f>
        <v>*</v>
      </c>
      <c r="O76" s="271" t="str">
        <f>IF(SP_SUL!L78="","*",SP_SUL!L78)</f>
        <v>-</v>
      </c>
      <c r="P76" s="112"/>
      <c r="Q76" s="129" t="str">
        <f>IF(SP_SUL!O78="","*",SP_SUL!O78)</f>
        <v>*</v>
      </c>
      <c r="R76" s="129" t="str">
        <f>IF(SP_SUL!P78="","*",SP_SUL!P78)</f>
        <v>*</v>
      </c>
      <c r="S76" s="111" t="str">
        <f>IF(SP_SUL!Q78="","*",CONCATENATE(SP_SUL!Q78," ",SP_SUL!R78))</f>
        <v>*</v>
      </c>
      <c r="T76" s="111" t="str">
        <f>IF(SP_SUL!V78="","*",SP_SUL!V78)</f>
        <v>*</v>
      </c>
      <c r="U76" s="111" t="str">
        <f>IF(SP_SUL!W78="","*",SP_SUL!W78)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IF(SP_SUL!Y79="","*",SP_SUL!Y79)</f>
        <v>*</v>
      </c>
      <c r="B77" s="110" t="str">
        <f>IF(SP_SUL!X79="","*",SP_SUL!X79)</f>
        <v>*</v>
      </c>
      <c r="C77" s="110" t="str">
        <f>IF(SP_SUL!Z79="","*",SP_SUL!Z79)</f>
        <v>*</v>
      </c>
      <c r="D77" s="111" t="str">
        <f>IF(SP_SUL!S79="","*",SP_SUL!S79)</f>
        <v>-</v>
      </c>
      <c r="E77" s="111" t="str">
        <f>IF(SP_SUL!T79="","*",SP_SUL!T79)</f>
        <v>-</v>
      </c>
      <c r="F77" s="111" t="str">
        <f>IF(SP_SUL!B79="","*",SP_SUL!B79)</f>
        <v>*</v>
      </c>
      <c r="G77" s="111" t="str">
        <f>IF(SP_SUL!D79="","*",SP_SUL!D79)</f>
        <v>*</v>
      </c>
      <c r="H77" s="111" t="str">
        <f>IF(SP_SUL!F79="","*",SP_SUL!F79)</f>
        <v>*</v>
      </c>
      <c r="I77" s="111" t="str">
        <f>IF(SP_SUL!H79="","*",SP_SUL!H79)</f>
        <v>*</v>
      </c>
      <c r="J77" s="111" t="str">
        <f>IF(SP_SUL!I79="","*",SP_SUL!I79)</f>
        <v>*</v>
      </c>
      <c r="K77" s="111" t="str">
        <f>IF(SP_SUL!M79="","*",SP_SUL!M79)</f>
        <v>-</v>
      </c>
      <c r="L77" s="111" t="str">
        <f>IF(SP_SUL!N79="","*",SP_SUL!N79)</f>
        <v>-</v>
      </c>
      <c r="M77" s="112" t="str">
        <f>IF(SP_SUL!J79="","*",SP_SUL!J79)</f>
        <v>*</v>
      </c>
      <c r="N77" s="271" t="str">
        <f>IF(SP_SUL!K79="","*",SP_SUL!K79)</f>
        <v>*</v>
      </c>
      <c r="O77" s="271" t="str">
        <f>IF(SP_SUL!L79="","*",SP_SUL!L79)</f>
        <v>-</v>
      </c>
      <c r="P77" s="112"/>
      <c r="Q77" s="129" t="str">
        <f>IF(SP_SUL!O79="","*",SP_SUL!O79)</f>
        <v>*</v>
      </c>
      <c r="R77" s="129" t="str">
        <f>IF(SP_SUL!P79="","*",SP_SUL!P79)</f>
        <v>*</v>
      </c>
      <c r="S77" s="111" t="str">
        <f>IF(SP_SUL!Q79="","*",CONCATENATE(SP_SUL!Q79," ",SP_SUL!R79))</f>
        <v>*</v>
      </c>
      <c r="T77" s="111" t="str">
        <f>IF(SP_SUL!V79="","*",SP_SUL!V79)</f>
        <v>*</v>
      </c>
      <c r="U77" s="111" t="str">
        <f>IF(SP_SUL!W79="","*",SP_SUL!W79)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IF(SP_SUL!Y80="","*",SP_SUL!Y80)</f>
        <v>*</v>
      </c>
      <c r="B78" s="110" t="str">
        <f>IF(SP_SUL!X80="","*",SP_SUL!X80)</f>
        <v>Oportunidade</v>
      </c>
      <c r="C78" s="110" t="str">
        <f>IF(SP_SUL!Z80="","*",SP_SUL!Z80)</f>
        <v>P4</v>
      </c>
      <c r="D78" s="111" t="str">
        <f>IF(SP_SUL!S80="","*",SP_SUL!S80)</f>
        <v>SP SUL</v>
      </c>
      <c r="E78" s="111" t="str">
        <f>IF(SP_SUL!T80="","*",SP_SUL!T80)</f>
        <v>ZBV-ZKE</v>
      </c>
      <c r="F78" s="111">
        <f>IF(SP_SUL!B80="","*",SP_SUL!B80)</f>
        <v>45995</v>
      </c>
      <c r="G78" s="111" t="str">
        <f>IF(SP_SUL!D80="","*",SP_SUL!D80)</f>
        <v>W59</v>
      </c>
      <c r="H78" s="111" t="str">
        <f>IF(SP_SUL!F80="","*",SP_SUL!F80)</f>
        <v>OUTRAS ATIVIDADES</v>
      </c>
      <c r="I78" s="111" t="str">
        <f>IF(SP_SUL!H80="","*",SP_SUL!H80)</f>
        <v>ZYU1</v>
      </c>
      <c r="J78" s="111" t="str">
        <f>IF(SP_SUL!I80="","*",SP_SUL!I80)</f>
        <v>ZYU1</v>
      </c>
      <c r="K78" s="111" t="str">
        <f>IF(SP_SUL!M80="","*",SP_SUL!M80)</f>
        <v>ZDS-ZQB</v>
      </c>
      <c r="L78" s="111" t="str">
        <f>IF(SP_SUL!N80="","*",SP_SUL!N80)</f>
        <v>ZDS2481</v>
      </c>
      <c r="M78" s="112">
        <f>IF(SP_SUL!J80="","*",SP_SUL!J80)</f>
        <v>49</v>
      </c>
      <c r="N78" s="271">
        <f>IF(SP_SUL!K80="","*",SP_SUL!K80)</f>
        <v>240.89</v>
      </c>
      <c r="O78" s="271">
        <f>IF(SP_SUL!L80="","*",SP_SUL!L80)</f>
        <v>198.4</v>
      </c>
      <c r="P78" s="112"/>
      <c r="Q78" s="129">
        <f>IF(SP_SUL!O80="","*",SP_SUL!O80)</f>
        <v>0.375</v>
      </c>
      <c r="R78" s="129">
        <f>IF(SP_SUL!P80="","*",SP_SUL!P80)</f>
        <v>8.3333333333333329E-2</v>
      </c>
      <c r="S78" s="111" t="str">
        <f>IF(SP_SUL!Q80="","*",CONCATENATE(SP_SUL!Q80," ",SP_SUL!R80))</f>
        <v>480 BINÁRIO</v>
      </c>
      <c r="T78" s="111" t="str">
        <f>IF(SP_SUL!V80="","*",SP_SUL!V80)</f>
        <v>Jonas</v>
      </c>
      <c r="U78" s="111" t="str">
        <f>IF(SP_SUL!W80="","*",SP_SUL!W80)</f>
        <v>Descarga de meia chave / Locomotiva Avariada</v>
      </c>
      <c r="V78" s="113">
        <f ca="1">_xlfn.XLOOKUP(G78&amp;$V$2,BS_CONTROLE[CHAVE],BS_CONTROLE[Quantidade_11],"-")</f>
        <v>0</v>
      </c>
      <c r="W78" s="113">
        <f ca="1">_xlfn.XLOOKUP(G78&amp;$W$2,BS_CONTROLE[CHAVE],BS_CONTROLE[Quantidade_11],"-")</f>
        <v>0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IF(SP_SUL!Y81="","*",SP_SUL!Y81)</f>
        <v>*</v>
      </c>
      <c r="B79" s="110" t="str">
        <f>IF(SP_SUL!X81="","*",SP_SUL!X81)</f>
        <v>Contrato</v>
      </c>
      <c r="C79" s="110" t="str">
        <f>IF(SP_SUL!Z81="","*",SP_SUL!Z81)</f>
        <v>P0</v>
      </c>
      <c r="D79" s="111" t="str">
        <f>IF(SP_SUL!S81="","*",SP_SUL!S81)</f>
        <v>SP SUL</v>
      </c>
      <c r="E79" s="111" t="str">
        <f>IF(SP_SUL!T81="","*",SP_SUL!T81)</f>
        <v>ZBV-ZKE</v>
      </c>
      <c r="F79" s="111">
        <f>IF(SP_SUL!B81="","*",SP_SUL!B81)</f>
        <v>45995</v>
      </c>
      <c r="G79" s="111" t="str">
        <f>IF(SP_SUL!D81="","*",SP_SUL!D81)</f>
        <v>V89</v>
      </c>
      <c r="H79" s="111" t="str">
        <f>IF(SP_SUL!F81="","*",SP_SUL!F81)</f>
        <v>MECANIZAÇÃO - SOCADORA</v>
      </c>
      <c r="I79" s="111" t="str">
        <f>IF(SP_SUL!H81="","*",SP_SUL!H81)</f>
        <v>ZYU1</v>
      </c>
      <c r="J79" s="111" t="str">
        <f>IF(SP_SUL!I81="","*",SP_SUL!I81)</f>
        <v>ZYU1</v>
      </c>
      <c r="K79" s="111" t="str">
        <f>IF(SP_SUL!M81="","*",SP_SUL!M81)</f>
        <v>ZXI-ZVK</v>
      </c>
      <c r="L79" s="111" t="str">
        <f>IF(SP_SUL!N81="","*",SP_SUL!N81)</f>
        <v>224ZIC1</v>
      </c>
      <c r="M79" s="112">
        <f>IF(SP_SUL!J81="","*",SP_SUL!J81)</f>
        <v>49</v>
      </c>
      <c r="N79" s="271">
        <f>IF(SP_SUL!K81="","*",SP_SUL!K81)</f>
        <v>225</v>
      </c>
      <c r="O79" s="271">
        <f>IF(SP_SUL!L81="","*",SP_SUL!L81)</f>
        <v>224</v>
      </c>
      <c r="P79" s="112"/>
      <c r="Q79" s="129">
        <f>IF(SP_SUL!O81="","*",SP_SUL!O81)</f>
        <v>0.39583333333333331</v>
      </c>
      <c r="R79" s="129">
        <f>IF(SP_SUL!P81="","*",SP_SUL!P81)</f>
        <v>8.3333333333333329E-2</v>
      </c>
      <c r="S79" s="111" t="str">
        <f>IF(SP_SUL!Q81="","*",CONCATENATE(SP_SUL!Q81," ",SP_SUL!R81))</f>
        <v>480 M</v>
      </c>
      <c r="T79" s="111" t="str">
        <f>IF(SP_SUL!V81="","*",SP_SUL!V81)</f>
        <v>Saulo</v>
      </c>
      <c r="U79" s="111" t="str">
        <f>IF(SP_SUL!W81="","*",SP_SUL!W81)</f>
        <v>Serviços de socaria mecanizada</v>
      </c>
      <c r="V79" s="113">
        <f ca="1">_xlfn.XLOOKUP(G79&amp;$V$2,BS_CONTROLE[CHAVE],BS_CONTROLE[Quantidade_11],"-")</f>
        <v>0</v>
      </c>
      <c r="W79" s="113">
        <f ca="1">_xlfn.XLOOKUP(G79&amp;$W$2,BS_CONTROLE[CHAVE],BS_CONTROLE[Quantidade_11],"-")</f>
        <v>0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IF(SP_SUL!Y82="","*",SP_SUL!Y82)</f>
        <v>*</v>
      </c>
      <c r="B80" s="110" t="str">
        <f>IF(SP_SUL!X82="","*",SP_SUL!X82)</f>
        <v>Oportunidade</v>
      </c>
      <c r="C80" s="110" t="str">
        <f>IF(SP_SUL!Z82="","*",SP_SUL!Z82)</f>
        <v>P1</v>
      </c>
      <c r="D80" s="111" t="str">
        <f>IF(SP_SUL!S82="","*",SP_SUL!S82)</f>
        <v>SP SUL</v>
      </c>
      <c r="E80" s="111" t="str">
        <f>IF(SP_SUL!T82="","*",SP_SUL!T82)</f>
        <v>ZBV-ZKE</v>
      </c>
      <c r="F80" s="111">
        <f>IF(SP_SUL!B82="","*",SP_SUL!B82)</f>
        <v>45995</v>
      </c>
      <c r="G80" s="111" t="str">
        <f>IF(SP_SUL!D82="","*",SP_SUL!D82)</f>
        <v>ROGÉRIO (TP-730)</v>
      </c>
      <c r="H80" s="111" t="str">
        <f>IF(SP_SUL!F82="","*",SP_SUL!F82)</f>
        <v>PDM - SUBSTITUIÇÃO - DORMENTE</v>
      </c>
      <c r="I80" s="111" t="str">
        <f>IF(SP_SUL!H82="","*",SP_SUL!H82)</f>
        <v>-</v>
      </c>
      <c r="J80" s="111" t="str">
        <f>IF(SP_SUL!I82="","*",SP_SUL!I82)</f>
        <v>-</v>
      </c>
      <c r="K80" s="111" t="str">
        <f>IF(SP_SUL!M82="","*",SP_SUL!M82)</f>
        <v>ZYU</v>
      </c>
      <c r="L80" s="111" t="str">
        <f>IF(SP_SUL!N82="","*",SP_SUL!N82)</f>
        <v>ZYU1</v>
      </c>
      <c r="M80" s="112">
        <f>IF(SP_SUL!J82="","*",SP_SUL!J82)</f>
        <v>49</v>
      </c>
      <c r="N80" s="271">
        <f>IF(SP_SUL!K82="","*",SP_SUL!K82)</f>
        <v>203.5</v>
      </c>
      <c r="O80" s="271" t="str">
        <f>IF(SP_SUL!L82="","*",SP_SUL!L82)</f>
        <v>-</v>
      </c>
      <c r="P80" s="112"/>
      <c r="Q80" s="129">
        <f>IF(SP_SUL!O82="","*",SP_SUL!O82)</f>
        <v>0.41666666666666669</v>
      </c>
      <c r="R80" s="129">
        <f>IF(SP_SUL!P82="","*",SP_SUL!P82)</f>
        <v>6.25E-2</v>
      </c>
      <c r="S80" s="111" t="str">
        <f>IF(SP_SUL!Q82="","*",CONCATENATE(SP_SUL!Q82," ",SP_SUL!R82))</f>
        <v>30 Nº DE DORMENTES</v>
      </c>
      <c r="T80" s="111" t="str">
        <f>IF(SP_SUL!V82="","*",SP_SUL!V82)</f>
        <v>Rogério</v>
      </c>
      <c r="U80" s="111" t="str">
        <f>IF(SP_SUL!W82="","*",SP_SUL!W82)</f>
        <v>Substituição de dormentes</v>
      </c>
      <c r="V80" s="113">
        <f ca="1">_xlfn.XLOOKUP(G80&amp;$V$2,BS_CONTROLE[CHAVE],BS_CONTROLE[Quantidade_11],"-")</f>
        <v>0</v>
      </c>
      <c r="W80" s="113">
        <f ca="1">_xlfn.XLOOKUP(G80&amp;$W$2,BS_CONTROLE[CHAVE],BS_CONTROLE[Quantidade_11],"-")</f>
        <v>0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IF(SP_SUL!Y83="","*",SP_SUL!Y83)</f>
        <v>*</v>
      </c>
      <c r="B81" s="110" t="str">
        <f>IF(SP_SUL!X83="","*",SP_SUL!X83)</f>
        <v>Oportunidade</v>
      </c>
      <c r="C81" s="110" t="str">
        <f>IF(SP_SUL!Z83="","*",SP_SUL!Z83)</f>
        <v>P1</v>
      </c>
      <c r="D81" s="111" t="str">
        <f>IF(SP_SUL!S83="","*",SP_SUL!S83)</f>
        <v>SP SUL</v>
      </c>
      <c r="E81" s="111" t="str">
        <f>IF(SP_SUL!T83="","*",SP_SUL!T83)</f>
        <v>ZBV-ZKE</v>
      </c>
      <c r="F81" s="111">
        <f>IF(SP_SUL!B83="","*",SP_SUL!B83)</f>
        <v>45995</v>
      </c>
      <c r="G81" s="111" t="str">
        <f>IF(SP_SUL!D83="","*",SP_SUL!D83)</f>
        <v>EDSON (TP-780)</v>
      </c>
      <c r="H81" s="111" t="str">
        <f>IF(SP_SUL!F83="","*",SP_SUL!F83)</f>
        <v>PDM - SUBSTITUIÇÃO - DORMENTE</v>
      </c>
      <c r="I81" s="111" t="str">
        <f>IF(SP_SUL!H83="","*",SP_SUL!H83)</f>
        <v>-</v>
      </c>
      <c r="J81" s="111" t="str">
        <f>IF(SP_SUL!I83="","*",SP_SUL!I83)</f>
        <v>-</v>
      </c>
      <c r="K81" s="111" t="str">
        <f>IF(SP_SUL!M83="","*",SP_SUL!M83)</f>
        <v>ZYU</v>
      </c>
      <c r="L81" s="111" t="str">
        <f>IF(SP_SUL!N83="","*",SP_SUL!N83)</f>
        <v>ZYU1</v>
      </c>
      <c r="M81" s="112">
        <f>IF(SP_SUL!J83="","*",SP_SUL!J83)</f>
        <v>49</v>
      </c>
      <c r="N81" s="271">
        <f>IF(SP_SUL!K83="","*",SP_SUL!K83)</f>
        <v>203.5</v>
      </c>
      <c r="O81" s="271" t="str">
        <f>IF(SP_SUL!L83="","*",SP_SUL!L83)</f>
        <v>-</v>
      </c>
      <c r="P81" s="112"/>
      <c r="Q81" s="129">
        <f>IF(SP_SUL!O83="","*",SP_SUL!O83)</f>
        <v>0.41666666666666669</v>
      </c>
      <c r="R81" s="129">
        <f>IF(SP_SUL!P83="","*",SP_SUL!P83)</f>
        <v>6.25E-2</v>
      </c>
      <c r="S81" s="111" t="str">
        <f>IF(SP_SUL!Q83="","*",CONCATENATE(SP_SUL!Q83," ",SP_SUL!R83))</f>
        <v>30 Nº DE DORMENTES</v>
      </c>
      <c r="T81" s="111" t="str">
        <f>IF(SP_SUL!V83="","*",SP_SUL!V83)</f>
        <v>Edson</v>
      </c>
      <c r="U81" s="111" t="str">
        <f>IF(SP_SUL!W83="","*",SP_SUL!W83)</f>
        <v>Substituição de dormentes</v>
      </c>
      <c r="V81" s="113">
        <f ca="1">_xlfn.XLOOKUP(G81&amp;$V$2,BS_CONTROLE[CHAVE],BS_CONTROLE[Quantidade_11],"-")</f>
        <v>0</v>
      </c>
      <c r="W81" s="113">
        <f ca="1">_xlfn.XLOOKUP(G81&amp;$W$2,BS_CONTROLE[CHAVE],BS_CONTROLE[Quantidade_11],"-")</f>
        <v>0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IF(SP_SUL!Y84="","*",SP_SUL!Y84)</f>
        <v>*</v>
      </c>
      <c r="B82" s="110" t="str">
        <f>IF(SP_SUL!X84="","*",SP_SUL!X84)</f>
        <v>Oportunidade</v>
      </c>
      <c r="C82" s="110" t="str">
        <f>IF(SP_SUL!Z84="","*",SP_SUL!Z84)</f>
        <v>P2</v>
      </c>
      <c r="D82" s="111" t="str">
        <f>IF(SP_SUL!S84="","*",SP_SUL!S84)</f>
        <v>SP SUL</v>
      </c>
      <c r="E82" s="111" t="str">
        <f>IF(SP_SUL!T84="","*",SP_SUL!T84)</f>
        <v>ZBV-ZKE</v>
      </c>
      <c r="F82" s="111">
        <f>IF(SP_SUL!B84="","*",SP_SUL!B84)</f>
        <v>45995</v>
      </c>
      <c r="G82" s="111" t="str">
        <f>IF(SP_SUL!D84="","*",SP_SUL!D84)</f>
        <v>ROBSON (TP-729)</v>
      </c>
      <c r="H82" s="111" t="str">
        <f>IF(SP_SUL!F84="","*",SP_SUL!F84)</f>
        <v>LIMPEZA LASTRO</v>
      </c>
      <c r="I82" s="111" t="str">
        <f>IF(SP_SUL!H84="","*",SP_SUL!H84)</f>
        <v>-</v>
      </c>
      <c r="J82" s="111" t="str">
        <f>IF(SP_SUL!I84="","*",SP_SUL!I84)</f>
        <v>-</v>
      </c>
      <c r="K82" s="111" t="str">
        <f>IF(SP_SUL!M84="","*",SP_SUL!M84)</f>
        <v>ZFY</v>
      </c>
      <c r="L82" s="111" t="str">
        <f>IF(SP_SUL!N84="","*",SP_SUL!N84)</f>
        <v>ZFY1982</v>
      </c>
      <c r="M82" s="112">
        <f>IF(SP_SUL!J84="","*",SP_SUL!J84)</f>
        <v>56</v>
      </c>
      <c r="N82" s="271">
        <f>IF(SP_SUL!K84="","*",SP_SUL!K84)</f>
        <v>195.5</v>
      </c>
      <c r="O82" s="271" t="str">
        <f>IF(SP_SUL!L84="","*",SP_SUL!L84)</f>
        <v>-</v>
      </c>
      <c r="P82" s="112"/>
      <c r="Q82" s="129">
        <f>IF(SP_SUL!O84="","*",SP_SUL!O84)</f>
        <v>0.41666666666666669</v>
      </c>
      <c r="R82" s="129">
        <f>IF(SP_SUL!P84="","*",SP_SUL!P84)</f>
        <v>6.25E-2</v>
      </c>
      <c r="S82" s="111" t="str">
        <f>IF(SP_SUL!Q84="","*",CONCATENATE(SP_SUL!Q84," ",SP_SUL!R84))</f>
        <v>20 M</v>
      </c>
      <c r="T82" s="111" t="str">
        <f>IF(SP_SUL!V84="","*",SP_SUL!V84)</f>
        <v>Robson</v>
      </c>
      <c r="U82" s="111" t="str">
        <f>IF(SP_SUL!W84="","*",SP_SUL!W84)</f>
        <v xml:space="preserve">Limpeza de lastro 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IF(SP_SUL!Y85="","*",SP_SUL!Y85)</f>
        <v>*</v>
      </c>
      <c r="B83" s="110" t="str">
        <f>IF(SP_SUL!X85="","*",SP_SUL!X85)</f>
        <v>Oportunidade</v>
      </c>
      <c r="C83" s="110" t="str">
        <f>IF(SP_SUL!Z85="","*",SP_SUL!Z85)</f>
        <v>P3</v>
      </c>
      <c r="D83" s="111" t="str">
        <f>IF(SP_SUL!S85="","*",SP_SUL!S85)</f>
        <v>SP SUL</v>
      </c>
      <c r="E83" s="111" t="str">
        <f>IF(SP_SUL!T85="","*",SP_SUL!T85)</f>
        <v>ZBV-ZKE</v>
      </c>
      <c r="F83" s="111">
        <f>IF(SP_SUL!B85="","*",SP_SUL!B85)</f>
        <v>45995</v>
      </c>
      <c r="G83" s="111" t="str">
        <f>IF(SP_SUL!D85="","*",SP_SUL!D85)</f>
        <v>ROBSON (TF-701)</v>
      </c>
      <c r="H83" s="111" t="str">
        <f>IF(SP_SUL!F85="","*",SP_SUL!F85)</f>
        <v>PDM - SUBSTITUIÇÃO - TRILHO</v>
      </c>
      <c r="I83" s="111" t="str">
        <f>IF(SP_SUL!H85="","*",SP_SUL!H85)</f>
        <v>-</v>
      </c>
      <c r="J83" s="111" t="str">
        <f>IF(SP_SUL!I85="","*",SP_SUL!I85)</f>
        <v>-</v>
      </c>
      <c r="K83" s="111" t="str">
        <f>IF(SP_SUL!M85="","*",SP_SUL!M85)</f>
        <v>ZPS-ZAL</v>
      </c>
      <c r="L83" s="111" t="str">
        <f>IF(SP_SUL!N85="","*",SP_SUL!N85)</f>
        <v>ZPS075</v>
      </c>
      <c r="M83" s="112">
        <f>IF(SP_SUL!J85="","*",SP_SUL!J85)</f>
        <v>61</v>
      </c>
      <c r="N83" s="271">
        <f>IF(SP_SUL!K85="","*",SP_SUL!K85)</f>
        <v>73.900000000000006</v>
      </c>
      <c r="O83" s="271" t="str">
        <f>IF(SP_SUL!L85="","*",SP_SUL!L85)</f>
        <v>-</v>
      </c>
      <c r="P83" s="112"/>
      <c r="Q83" s="129">
        <f>IF(SP_SUL!O85="","*",SP_SUL!O85)</f>
        <v>0.41666666666666669</v>
      </c>
      <c r="R83" s="129">
        <f>IF(SP_SUL!P85="","*",SP_SUL!P85)</f>
        <v>8.3333333333333329E-2</v>
      </c>
      <c r="S83" s="111" t="str">
        <f>IF(SP_SUL!Q85="","*",CONCATENATE(SP_SUL!Q85," ",SP_SUL!R85))</f>
        <v>312 M</v>
      </c>
      <c r="T83" s="111" t="str">
        <f>IF(SP_SUL!V85="","*",SP_SUL!V85)</f>
        <v>Jonas</v>
      </c>
      <c r="U83" s="111" t="str">
        <f>IF(SP_SUL!W85="","*",SP_SUL!W85)</f>
        <v>Substituição de trilho - Condicionado à temperatura</v>
      </c>
      <c r="V83" s="113">
        <f ca="1">_xlfn.XLOOKUP(G83&amp;$V$2,BS_CONTROLE[CHAVE],BS_CONTROLE[Quantidade_11],"-")</f>
        <v>0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IF(SP_SUL!Y86="","*",SP_SUL!Y86)</f>
        <v>*</v>
      </c>
      <c r="B84" s="110" t="str">
        <f>IF(SP_SUL!X86="","*",SP_SUL!X86)</f>
        <v>*</v>
      </c>
      <c r="C84" s="110" t="str">
        <f>IF(SP_SUL!Z86="","*",SP_SUL!Z86)</f>
        <v>*</v>
      </c>
      <c r="D84" s="111" t="str">
        <f>IF(SP_SUL!S86="","*",SP_SUL!S86)</f>
        <v>-</v>
      </c>
      <c r="E84" s="111" t="str">
        <f>IF(SP_SUL!T86="","*",SP_SUL!T86)</f>
        <v>-</v>
      </c>
      <c r="F84" s="111" t="str">
        <f>IF(SP_SUL!B86="","*",SP_SUL!B86)</f>
        <v>*</v>
      </c>
      <c r="G84" s="111" t="str">
        <f>IF(SP_SUL!D86="","*",SP_SUL!D86)</f>
        <v>*</v>
      </c>
      <c r="H84" s="111" t="str">
        <f>IF(SP_SUL!F86="","*",SP_SUL!F86)</f>
        <v>*</v>
      </c>
      <c r="I84" s="111" t="str">
        <f>IF(SP_SUL!H86="","*",SP_SUL!H86)</f>
        <v>*</v>
      </c>
      <c r="J84" s="111" t="str">
        <f>IF(SP_SUL!I86="","*",SP_SUL!I86)</f>
        <v>*</v>
      </c>
      <c r="K84" s="111" t="str">
        <f>IF(SP_SUL!M86="","*",SP_SUL!M86)</f>
        <v>-</v>
      </c>
      <c r="L84" s="111" t="str">
        <f>IF(SP_SUL!N86="","*",SP_SUL!N86)</f>
        <v>-</v>
      </c>
      <c r="M84" s="112" t="str">
        <f>IF(SP_SUL!J86="","*",SP_SUL!J86)</f>
        <v>*</v>
      </c>
      <c r="N84" s="271" t="str">
        <f>IF(SP_SUL!K86="","*",SP_SUL!K86)</f>
        <v>*</v>
      </c>
      <c r="O84" s="271" t="str">
        <f>IF(SP_SUL!L86="","*",SP_SUL!L86)</f>
        <v>-</v>
      </c>
      <c r="P84" s="112"/>
      <c r="Q84" s="129" t="str">
        <f>IF(SP_SUL!O86="","*",SP_SUL!O86)</f>
        <v>*</v>
      </c>
      <c r="R84" s="129" t="str">
        <f>IF(SP_SUL!P86="","*",SP_SUL!P86)</f>
        <v>*</v>
      </c>
      <c r="S84" s="111" t="str">
        <f>IF(SP_SUL!Q86="","*",CONCATENATE(SP_SUL!Q86," ",SP_SUL!R86))</f>
        <v>*</v>
      </c>
      <c r="T84" s="111" t="str">
        <f>IF(SP_SUL!V86="","*",SP_SUL!V86)</f>
        <v>*</v>
      </c>
      <c r="U84" s="111" t="str">
        <f>IF(SP_SUL!W86="","*",SP_SUL!W86)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IF(SP_SUL!Y87="","*",SP_SUL!Y87)</f>
        <v>*</v>
      </c>
      <c r="B85" s="110" t="str">
        <f>IF(SP_SUL!X87="","*",SP_SUL!X87)</f>
        <v>Oportunidade</v>
      </c>
      <c r="C85" s="110" t="str">
        <f>IF(SP_SUL!Z87="","*",SP_SUL!Z87)</f>
        <v>P0</v>
      </c>
      <c r="D85" s="111" t="str">
        <f>IF(SP_SUL!S87="","*",SP_SUL!S87)</f>
        <v>SP SUL</v>
      </c>
      <c r="E85" s="111" t="str">
        <f>IF(SP_SUL!T87="","*",SP_SUL!T87)</f>
        <v>ZKE-ZEV</v>
      </c>
      <c r="F85" s="111">
        <f>IF(SP_SUL!B87="","*",SP_SUL!B87)</f>
        <v>45995</v>
      </c>
      <c r="G85" s="111" t="str">
        <f>IF(SP_SUL!D87="","*",SP_SUL!D87)</f>
        <v>GEOVANIO (TF-675)</v>
      </c>
      <c r="H85" s="111" t="str">
        <f>IF(SP_SUL!F87="","*",SP_SUL!F87)</f>
        <v>PDM - SUBSTITUIÇÃO - TRILHO</v>
      </c>
      <c r="I85" s="111" t="str">
        <f>IF(SP_SUL!H87="","*",SP_SUL!H87)</f>
        <v>K91ZWW1</v>
      </c>
      <c r="J85" s="111" t="str">
        <f>IF(SP_SUL!I87="","*",SP_SUL!I87)</f>
        <v>-</v>
      </c>
      <c r="K85" s="111" t="str">
        <f>IF(SP_SUL!M87="","*",SP_SUL!M87)</f>
        <v>ZWW-ZKW</v>
      </c>
      <c r="L85" s="111" t="str">
        <f>IF(SP_SUL!N87="","*",SP_SUL!N87)</f>
        <v>K91ZWW1</v>
      </c>
      <c r="M85" s="112">
        <f>IF(SP_SUL!J87="","*",SP_SUL!J87)</f>
        <v>48</v>
      </c>
      <c r="N85" s="271">
        <f>IF(SP_SUL!K87="","*",SP_SUL!K87)</f>
        <v>88.68</v>
      </c>
      <c r="O85" s="271" t="str">
        <f>IF(SP_SUL!L87="","*",SP_SUL!L87)</f>
        <v>-</v>
      </c>
      <c r="P85" s="112"/>
      <c r="Q85" s="129">
        <f>IF(SP_SUL!O87="","*",SP_SUL!O87)</f>
        <v>0.41666666666666669</v>
      </c>
      <c r="R85" s="129">
        <f>IF(SP_SUL!P87="","*",SP_SUL!P87)</f>
        <v>8.3333333333333329E-2</v>
      </c>
      <c r="S85" s="111" t="str">
        <f>IF(SP_SUL!Q87="","*",CONCATENATE(SP_SUL!Q87," ",SP_SUL!R87))</f>
        <v>15 M</v>
      </c>
      <c r="T85" s="111" t="str">
        <f>IF(SP_SUL!V87="","*",SP_SUL!V87)</f>
        <v>Santinelli</v>
      </c>
      <c r="U85" s="111" t="str">
        <f>IF(SP_SUL!W87="","*",SP_SUL!W87)</f>
        <v>Substituição de trilho - Condicionado à temperatura (80m de rebatimento)</v>
      </c>
      <c r="V85" s="113">
        <f ca="1">_xlfn.XLOOKUP(G85&amp;$V$2,BS_CONTROLE[CHAVE],BS_CONTROLE[Quantidade_11],"-")</f>
        <v>12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IF(SP_SUL!Y88="","*",SP_SUL!Y88)</f>
        <v>*</v>
      </c>
      <c r="B86" s="110" t="str">
        <f>IF(SP_SUL!X88="","*",SP_SUL!X88)</f>
        <v>*</v>
      </c>
      <c r="C86" s="110" t="str">
        <f>IF(SP_SUL!Z88="","*",SP_SUL!Z88)</f>
        <v>*</v>
      </c>
      <c r="D86" s="111" t="str">
        <f>IF(SP_SUL!S88="","*",SP_SUL!S88)</f>
        <v>-</v>
      </c>
      <c r="E86" s="111" t="str">
        <f>IF(SP_SUL!T88="","*",SP_SUL!T88)</f>
        <v>-</v>
      </c>
      <c r="F86" s="111" t="str">
        <f>IF(SP_SUL!B88="","*",SP_SUL!B88)</f>
        <v>*</v>
      </c>
      <c r="G86" s="111" t="str">
        <f>IF(SP_SUL!D88="","*",SP_SUL!D88)</f>
        <v>*</v>
      </c>
      <c r="H86" s="111" t="str">
        <f>IF(SP_SUL!F88="","*",SP_SUL!F88)</f>
        <v>*</v>
      </c>
      <c r="I86" s="111" t="str">
        <f>IF(SP_SUL!H88="","*",SP_SUL!H88)</f>
        <v>*</v>
      </c>
      <c r="J86" s="111" t="str">
        <f>IF(SP_SUL!I88="","*",SP_SUL!I88)</f>
        <v>*</v>
      </c>
      <c r="K86" s="111" t="str">
        <f>IF(SP_SUL!M88="","*",SP_SUL!M88)</f>
        <v>-</v>
      </c>
      <c r="L86" s="111" t="str">
        <f>IF(SP_SUL!N88="","*",SP_SUL!N88)</f>
        <v>-</v>
      </c>
      <c r="M86" s="112" t="str">
        <f>IF(SP_SUL!J88="","*",SP_SUL!J88)</f>
        <v>*</v>
      </c>
      <c r="N86" s="271" t="str">
        <f>IF(SP_SUL!K88="","*",SP_SUL!K88)</f>
        <v>*</v>
      </c>
      <c r="O86" s="271" t="str">
        <f>IF(SP_SUL!L88="","*",SP_SUL!L88)</f>
        <v>-</v>
      </c>
      <c r="P86" s="112"/>
      <c r="Q86" s="129" t="str">
        <f>IF(SP_SUL!O88="","*",SP_SUL!O88)</f>
        <v>*</v>
      </c>
      <c r="R86" s="129" t="str">
        <f>IF(SP_SUL!P88="","*",SP_SUL!P88)</f>
        <v>*</v>
      </c>
      <c r="S86" s="111" t="str">
        <f>IF(SP_SUL!Q88="","*",CONCATENATE(SP_SUL!Q88," ",SP_SUL!R88))</f>
        <v>*</v>
      </c>
      <c r="T86" s="111" t="str">
        <f>IF(SP_SUL!V88="","*",SP_SUL!V88)</f>
        <v>*</v>
      </c>
      <c r="U86" s="111" t="str">
        <f>IF(SP_SUL!W88="","*",SP_SUL!W88)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IF(SP_SUL!Y89="","*",SP_SUL!Y89)</f>
        <v>*</v>
      </c>
      <c r="B87" s="110" t="str">
        <f>IF(SP_SUL!X89="","*",SP_SUL!X89)</f>
        <v>Oportunidade</v>
      </c>
      <c r="C87" s="110" t="str">
        <f>IF(SP_SUL!Z89="","*",SP_SUL!Z89)</f>
        <v>P1</v>
      </c>
      <c r="D87" s="111" t="str">
        <f>IF(SP_SUL!S89="","*",SP_SUL!S89)</f>
        <v>SP SUL</v>
      </c>
      <c r="E87" s="111" t="str">
        <f>IF(SP_SUL!T89="","*",SP_SUL!T89)</f>
        <v>ZKE-ZEV</v>
      </c>
      <c r="F87" s="111">
        <f>IF(SP_SUL!B89="","*",SP_SUL!B89)</f>
        <v>45995</v>
      </c>
      <c r="G87" s="111" t="str">
        <f>IF(SP_SUL!D89="","*",SP_SUL!D89)</f>
        <v>ADENILSON (TP-512)</v>
      </c>
      <c r="H87" s="111" t="str">
        <f>IF(SP_SUL!F89="","*",SP_SUL!F89)</f>
        <v>MODERNIZAÇÃO - SOLDA</v>
      </c>
      <c r="I87" s="111">
        <f>IF(SP_SUL!H89="","*",SP_SUL!H89)</f>
        <v>1231212</v>
      </c>
      <c r="J87" s="111" t="str">
        <f>IF(SP_SUL!I89="","*",SP_SUL!I89)</f>
        <v>-</v>
      </c>
      <c r="K87" s="111" t="str">
        <f>IF(SP_SUL!M89="","*",SP_SUL!M89)</f>
        <v>ZWI-ZYQ</v>
      </c>
      <c r="L87" s="111">
        <f>IF(SP_SUL!N89="","*",SP_SUL!N89)</f>
        <v>1231212</v>
      </c>
      <c r="M87" s="112">
        <f>IF(SP_SUL!J89="","*",SP_SUL!J89)</f>
        <v>55</v>
      </c>
      <c r="N87" s="271">
        <f>IF(SP_SUL!K89="","*",SP_SUL!K89)</f>
        <v>122.196</v>
      </c>
      <c r="O87" s="271" t="str">
        <f>IF(SP_SUL!L89="","*",SP_SUL!L89)</f>
        <v>-</v>
      </c>
      <c r="P87" s="112"/>
      <c r="Q87" s="129">
        <f>IF(SP_SUL!O89="","*",SP_SUL!O89)</f>
        <v>0.375</v>
      </c>
      <c r="R87" s="129">
        <f>IF(SP_SUL!P89="","*",SP_SUL!P89)</f>
        <v>7.6388888888888895E-2</v>
      </c>
      <c r="S87" s="111" t="str">
        <f>IF(SP_SUL!Q89="","*",CONCATENATE(SP_SUL!Q89," ",SP_SUL!R89))</f>
        <v>1 Nº DE SOLDA</v>
      </c>
      <c r="T87" s="111" t="str">
        <f>IF(SP_SUL!V89="","*",SP_SUL!V89)</f>
        <v>Alison</v>
      </c>
      <c r="U87" s="111" t="str">
        <f>IF(SP_SUL!W89="","*",SP_SUL!W89)</f>
        <v>Execução de soldas - Condicionado à temperatura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IF(SP_SUL!Y90="","*",SP_SUL!Y90)</f>
        <v>*</v>
      </c>
      <c r="B88" s="110" t="str">
        <f>IF(SP_SUL!X90="","*",SP_SUL!X90)</f>
        <v>Oportunidade</v>
      </c>
      <c r="C88" s="110" t="str">
        <f>IF(SP_SUL!Z90="","*",SP_SUL!Z90)</f>
        <v>P1</v>
      </c>
      <c r="D88" s="111" t="str">
        <f>IF(SP_SUL!S90="","*",SP_SUL!S90)</f>
        <v>SP SUL</v>
      </c>
      <c r="E88" s="111" t="str">
        <f>IF(SP_SUL!T90="","*",SP_SUL!T90)</f>
        <v>ZKE-ZEV</v>
      </c>
      <c r="F88" s="111">
        <f>IF(SP_SUL!B90="","*",SP_SUL!B90)</f>
        <v>45995</v>
      </c>
      <c r="G88" s="111" t="str">
        <f>IF(SP_SUL!D90="","*",SP_SUL!D90)</f>
        <v>CAIQUE (TP-869)</v>
      </c>
      <c r="H88" s="111" t="str">
        <f>IF(SP_SUL!F90="","*",SP_SUL!F90)</f>
        <v>MODERNIZAÇÃO - SOLDA</v>
      </c>
      <c r="I88" s="111">
        <f>IF(SP_SUL!H90="","*",SP_SUL!H90)</f>
        <v>1231212</v>
      </c>
      <c r="J88" s="111" t="str">
        <f>IF(SP_SUL!I90="","*",SP_SUL!I90)</f>
        <v>-</v>
      </c>
      <c r="K88" s="111" t="str">
        <f>IF(SP_SUL!M90="","*",SP_SUL!M90)</f>
        <v>ZWI-ZYQ</v>
      </c>
      <c r="L88" s="111">
        <f>IF(SP_SUL!N90="","*",SP_SUL!N90)</f>
        <v>1231212</v>
      </c>
      <c r="M88" s="112">
        <f>IF(SP_SUL!J90="","*",SP_SUL!J90)</f>
        <v>55</v>
      </c>
      <c r="N88" s="271">
        <f>IF(SP_SUL!K90="","*",SP_SUL!K90)</f>
        <v>122.199</v>
      </c>
      <c r="O88" s="271" t="str">
        <f>IF(SP_SUL!L90="","*",SP_SUL!L90)</f>
        <v>-</v>
      </c>
      <c r="P88" s="112"/>
      <c r="Q88" s="129">
        <f>IF(SP_SUL!O90="","*",SP_SUL!O90)</f>
        <v>0.375</v>
      </c>
      <c r="R88" s="129">
        <f>IF(SP_SUL!P90="","*",SP_SUL!P90)</f>
        <v>7.6388888888888895E-2</v>
      </c>
      <c r="S88" s="111" t="str">
        <f>IF(SP_SUL!Q90="","*",CONCATENATE(SP_SUL!Q90," ",SP_SUL!R90))</f>
        <v>1 Nº DE SOLDA</v>
      </c>
      <c r="T88" s="111" t="str">
        <f>IF(SP_SUL!V90="","*",SP_SUL!V90)</f>
        <v>Alison</v>
      </c>
      <c r="U88" s="111" t="str">
        <f>IF(SP_SUL!W90="","*",SP_SUL!W90)</f>
        <v>Execução de soldas - Condicionado à temperatura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IF(SP_SUL!Y91="","*",SP_SUL!Y91)</f>
        <v>*</v>
      </c>
      <c r="B89" s="110" t="str">
        <f>IF(SP_SUL!X91="","*",SP_SUL!X91)</f>
        <v>Oportunidade</v>
      </c>
      <c r="C89" s="110" t="str">
        <f>IF(SP_SUL!Z91="","*",SP_SUL!Z91)</f>
        <v>P1</v>
      </c>
      <c r="D89" s="111" t="str">
        <f>IF(SP_SUL!S91="","*",SP_SUL!S91)</f>
        <v>SP SUL</v>
      </c>
      <c r="E89" s="111" t="str">
        <f>IF(SP_SUL!T91="","*",SP_SUL!T91)</f>
        <v>ZKE-ZEV</v>
      </c>
      <c r="F89" s="111">
        <f>IF(SP_SUL!B91="","*",SP_SUL!B91)</f>
        <v>45995</v>
      </c>
      <c r="G89" s="111" t="str">
        <f>IF(SP_SUL!D91="","*",SP_SUL!D91)</f>
        <v>MATEUS (TP-809)</v>
      </c>
      <c r="H89" s="111" t="str">
        <f>IF(SP_SUL!F91="","*",SP_SUL!F91)</f>
        <v>MODERNIZAÇÃO - SOLDA</v>
      </c>
      <c r="I89" s="111">
        <f>IF(SP_SUL!H91="","*",SP_SUL!H91)</f>
        <v>1231212</v>
      </c>
      <c r="J89" s="111" t="str">
        <f>IF(SP_SUL!I91="","*",SP_SUL!I91)</f>
        <v>-</v>
      </c>
      <c r="K89" s="111" t="str">
        <f>IF(SP_SUL!M91="","*",SP_SUL!M91)</f>
        <v>ZWI-ZYQ</v>
      </c>
      <c r="L89" s="111">
        <f>IF(SP_SUL!N91="","*",SP_SUL!N91)</f>
        <v>1231212</v>
      </c>
      <c r="M89" s="112">
        <f>IF(SP_SUL!J91="","*",SP_SUL!J91)</f>
        <v>55</v>
      </c>
      <c r="N89" s="271">
        <f>IF(SP_SUL!K91="","*",SP_SUL!K91)</f>
        <v>122.2</v>
      </c>
      <c r="O89" s="271" t="str">
        <f>IF(SP_SUL!L91="","*",SP_SUL!L91)</f>
        <v>-</v>
      </c>
      <c r="P89" s="112"/>
      <c r="Q89" s="129">
        <f>IF(SP_SUL!O91="","*",SP_SUL!O91)</f>
        <v>0.375</v>
      </c>
      <c r="R89" s="129">
        <f>IF(SP_SUL!P91="","*",SP_SUL!P91)</f>
        <v>7.6388888888888895E-2</v>
      </c>
      <c r="S89" s="111" t="str">
        <f>IF(SP_SUL!Q91="","*",CONCATENATE(SP_SUL!Q91," ",SP_SUL!R91))</f>
        <v>1 Nº DE SOLDA</v>
      </c>
      <c r="T89" s="111" t="str">
        <f>IF(SP_SUL!V91="","*",SP_SUL!V91)</f>
        <v>Alison</v>
      </c>
      <c r="U89" s="111" t="str">
        <f>IF(SP_SUL!W91="","*",SP_SUL!W91)</f>
        <v>Execução de soldas - Condicionado à temperatura</v>
      </c>
      <c r="V89" s="113" t="str">
        <f ca="1">_xlfn.XLOOKUP(G89&amp;$V$2,BS_CONTROLE[CHAVE],BS_CONTROLE[Quantidade_11],"-")</f>
        <v>-</v>
      </c>
      <c r="W89" s="113">
        <f ca="1">_xlfn.XLOOKUP(G89&amp;$W$2,BS_CONTROLE[CHAVE],BS_CONTROLE[Quantidade_11],"-")</f>
        <v>1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IF(SP_SUL!Y92="","*",SP_SUL!Y92)</f>
        <v>*</v>
      </c>
      <c r="B90" s="110" t="str">
        <f>IF(SP_SUL!X92="","*",SP_SUL!X92)</f>
        <v>*</v>
      </c>
      <c r="C90" s="110" t="str">
        <f>IF(SP_SUL!Z92="","*",SP_SUL!Z92)</f>
        <v>*</v>
      </c>
      <c r="D90" s="111" t="str">
        <f>IF(SP_SUL!S92="","*",SP_SUL!S92)</f>
        <v>-</v>
      </c>
      <c r="E90" s="111" t="str">
        <f>IF(SP_SUL!T92="","*",SP_SUL!T92)</f>
        <v>-</v>
      </c>
      <c r="F90" s="111" t="str">
        <f>IF(SP_SUL!B92="","*",SP_SUL!B92)</f>
        <v>*</v>
      </c>
      <c r="G90" s="111" t="str">
        <f>IF(SP_SUL!D92="","*",SP_SUL!D92)</f>
        <v>*</v>
      </c>
      <c r="H90" s="111" t="str">
        <f>IF(SP_SUL!F92="","*",SP_SUL!F92)</f>
        <v>*</v>
      </c>
      <c r="I90" s="111" t="str">
        <f>IF(SP_SUL!H92="","*",SP_SUL!H92)</f>
        <v>*</v>
      </c>
      <c r="J90" s="111" t="str">
        <f>IF(SP_SUL!I92="","*",SP_SUL!I92)</f>
        <v>*</v>
      </c>
      <c r="K90" s="111" t="str">
        <f>IF(SP_SUL!M92="","*",SP_SUL!M92)</f>
        <v>-</v>
      </c>
      <c r="L90" s="111" t="str">
        <f>IF(SP_SUL!N92="","*",SP_SUL!N92)</f>
        <v>-</v>
      </c>
      <c r="M90" s="112" t="str">
        <f>IF(SP_SUL!J92="","*",SP_SUL!J92)</f>
        <v>*</v>
      </c>
      <c r="N90" s="271" t="str">
        <f>IF(SP_SUL!K92="","*",SP_SUL!K92)</f>
        <v>*</v>
      </c>
      <c r="O90" s="271" t="str">
        <f>IF(SP_SUL!L92="","*",SP_SUL!L92)</f>
        <v>-</v>
      </c>
      <c r="P90" s="112"/>
      <c r="Q90" s="129" t="str">
        <f>IF(SP_SUL!O92="","*",SP_SUL!O92)</f>
        <v>*</v>
      </c>
      <c r="R90" s="129" t="str">
        <f>IF(SP_SUL!P92="","*",SP_SUL!P92)</f>
        <v>*</v>
      </c>
      <c r="S90" s="111" t="str">
        <f>IF(SP_SUL!Q92="","*",CONCATENATE(SP_SUL!Q92," ",SP_SUL!R92))</f>
        <v>*</v>
      </c>
      <c r="T90" s="111" t="str">
        <f>IF(SP_SUL!V92="","*",SP_SUL!V92)</f>
        <v>*</v>
      </c>
      <c r="U90" s="111" t="str">
        <f>IF(SP_SUL!W92="","*",SP_SUL!W92)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IF(SP_SUL!Y93="","*",SP_SUL!Y93)</f>
        <v>*</v>
      </c>
      <c r="B91" s="110" t="str">
        <f>IF(SP_SUL!X93="","*",SP_SUL!X93)</f>
        <v>Oportunidade</v>
      </c>
      <c r="C91" s="110" t="str">
        <f>IF(SP_SUL!Z93="","*",SP_SUL!Z93)</f>
        <v>P3</v>
      </c>
      <c r="D91" s="111" t="str">
        <f>IF(SP_SUL!S93="","*",SP_SUL!S93)</f>
        <v>SP SUL</v>
      </c>
      <c r="E91" s="111" t="str">
        <f>IF(SP_SUL!T93="","*",SP_SUL!T93)</f>
        <v>ZKE-ZEV</v>
      </c>
      <c r="F91" s="111">
        <f>IF(SP_SUL!B93="","*",SP_SUL!B93)</f>
        <v>45995</v>
      </c>
      <c r="G91" s="111" t="str">
        <f>IF(SP_SUL!D93="","*",SP_SUL!D93)</f>
        <v>N42</v>
      </c>
      <c r="H91" s="111" t="str">
        <f>IF(SP_SUL!F93="","*",SP_SUL!F93)</f>
        <v>DESLOCAMENTO</v>
      </c>
      <c r="I91" s="111" t="str">
        <f>IF(SP_SUL!H93="","*",SP_SUL!H93)</f>
        <v>ZEM1302</v>
      </c>
      <c r="J91" s="111" t="str">
        <f>IF(SP_SUL!I93="","*",SP_SUL!I93)</f>
        <v>Z3VZEV</v>
      </c>
      <c r="K91" s="111" t="str">
        <f>IF(SP_SUL!M93="","*",SP_SUL!M93)</f>
        <v>ZEM-ZEV</v>
      </c>
      <c r="L91" s="111" t="str">
        <f>IF(SP_SUL!N93="","*",SP_SUL!N93)</f>
        <v>ZEMZEV</v>
      </c>
      <c r="M91" s="112">
        <f>IF(SP_SUL!J93="","*",SP_SUL!J93)</f>
        <v>55</v>
      </c>
      <c r="N91" s="271">
        <f>IF(SP_SUL!K93="","*",SP_SUL!K93)</f>
        <v>132</v>
      </c>
      <c r="O91" s="271" t="str">
        <f>IF(SP_SUL!L93="","*",SP_SUL!L93)</f>
        <v>-</v>
      </c>
      <c r="P91" s="112"/>
      <c r="Q91" s="129">
        <f>IF(SP_SUL!O93="","*",SP_SUL!O93)</f>
        <v>0.375</v>
      </c>
      <c r="R91" s="129">
        <f>IF(SP_SUL!P93="","*",SP_SUL!P93)</f>
        <v>4.1666666666666664E-2</v>
      </c>
      <c r="S91" s="111" t="str">
        <f>IF(SP_SUL!Q93="","*",CONCATENATE(SP_SUL!Q93," ",SP_SUL!R93))</f>
        <v>1 BINÁRIO</v>
      </c>
      <c r="T91" s="111" t="str">
        <f>IF(SP_SUL!V93="","*",SP_SUL!V93)</f>
        <v>PCM Via</v>
      </c>
      <c r="U91" s="111" t="str">
        <f>IF(SP_SUL!W93="","*",SP_SUL!W93)</f>
        <v>Deslocamento locos escoteiras para E42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IF(SP_SUL!Y94="","*",SP_SUL!Y94)</f>
        <v>*</v>
      </c>
      <c r="B92" s="110" t="str">
        <f>IF(SP_SUL!X94="","*",SP_SUL!X94)</f>
        <v>Oportunidade</v>
      </c>
      <c r="C92" s="110" t="str">
        <f>IF(SP_SUL!Z94="","*",SP_SUL!Z94)</f>
        <v>P2</v>
      </c>
      <c r="D92" s="111" t="str">
        <f>IF(SP_SUL!S94="","*",SP_SUL!S94)</f>
        <v>SP SUL</v>
      </c>
      <c r="E92" s="111" t="str">
        <f>IF(SP_SUL!T94="","*",SP_SUL!T94)</f>
        <v>ZKE-ZEV</v>
      </c>
      <c r="F92" s="111">
        <f>IF(SP_SUL!B94="","*",SP_SUL!B94)</f>
        <v>45995</v>
      </c>
      <c r="G92" s="111" t="str">
        <f>IF(SP_SUL!D94="","*",SP_SUL!D94)</f>
        <v>FRANCENILDO (TF-513)</v>
      </c>
      <c r="H92" s="111" t="str">
        <f>IF(SP_SUL!F94="","*",SP_SUL!F94)</f>
        <v>PDM - SUBSTITUIÇÃO - TRILHO</v>
      </c>
      <c r="I92" s="111" t="str">
        <f>IF(SP_SUL!H94="","*",SP_SUL!H94)</f>
        <v>ZMS1402</v>
      </c>
      <c r="J92" s="111" t="str">
        <f>IF(SP_SUL!I94="","*",SP_SUL!I94)</f>
        <v>-</v>
      </c>
      <c r="K92" s="111" t="str">
        <f>IF(SP_SUL!M94="","*",SP_SUL!M94)</f>
        <v>ZEM-ZEJ</v>
      </c>
      <c r="L92" s="111" t="str">
        <f>IF(SP_SUL!N94="","*",SP_SUL!N94)</f>
        <v>ZMS1402</v>
      </c>
      <c r="M92" s="112">
        <f>IF(SP_SUL!J94="","*",SP_SUL!J94)</f>
        <v>55</v>
      </c>
      <c r="N92" s="271">
        <f>IF(SP_SUL!K94="","*",SP_SUL!K94)</f>
        <v>140.69999999999999</v>
      </c>
      <c r="O92" s="271" t="str">
        <f>IF(SP_SUL!L94="","*",SP_SUL!L94)</f>
        <v>-</v>
      </c>
      <c r="P92" s="112"/>
      <c r="Q92" s="129">
        <f>IF(SP_SUL!O94="","*",SP_SUL!O94)</f>
        <v>0.41666666666666669</v>
      </c>
      <c r="R92" s="129">
        <f>IF(SP_SUL!P94="","*",SP_SUL!P94)</f>
        <v>6.25E-2</v>
      </c>
      <c r="S92" s="111" t="str">
        <f>IF(SP_SUL!Q94="","*",CONCATENATE(SP_SUL!Q94," ",SP_SUL!R94))</f>
        <v>18 M</v>
      </c>
      <c r="T92" s="111" t="str">
        <f>IF(SP_SUL!V94="","*",SP_SUL!V94)</f>
        <v>Onil</v>
      </c>
      <c r="U92" s="111" t="str">
        <f>IF(SP_SUL!W94="","*",SP_SUL!W94)</f>
        <v>Substituição de trilho - Condicionado à temperatura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IF(SP_SUL!Y95="","*",SP_SUL!Y95)</f>
        <v>*</v>
      </c>
      <c r="B93" s="110" t="str">
        <f>IF(SP_SUL!X95="","*",SP_SUL!X95)</f>
        <v>*</v>
      </c>
      <c r="C93" s="110" t="str">
        <f>IF(SP_SUL!Z95="","*",SP_SUL!Z95)</f>
        <v>*</v>
      </c>
      <c r="D93" s="111" t="str">
        <f>IF(SP_SUL!S95="","*",SP_SUL!S95)</f>
        <v>-</v>
      </c>
      <c r="E93" s="111" t="str">
        <f>IF(SP_SUL!T95="","*",SP_SUL!T95)</f>
        <v>-</v>
      </c>
      <c r="F93" s="111" t="str">
        <f>IF(SP_SUL!B95="","*",SP_SUL!B95)</f>
        <v>*</v>
      </c>
      <c r="G93" s="111" t="str">
        <f>IF(SP_SUL!D95="","*",SP_SUL!D95)</f>
        <v>*</v>
      </c>
      <c r="H93" s="111" t="str">
        <f>IF(SP_SUL!F95="","*",SP_SUL!F95)</f>
        <v>*</v>
      </c>
      <c r="I93" s="111" t="str">
        <f>IF(SP_SUL!H95="","*",SP_SUL!H95)</f>
        <v>*</v>
      </c>
      <c r="J93" s="111" t="str">
        <f>IF(SP_SUL!I95="","*",SP_SUL!I95)</f>
        <v>*</v>
      </c>
      <c r="K93" s="111" t="str">
        <f>IF(SP_SUL!M95="","*",SP_SUL!M95)</f>
        <v>-</v>
      </c>
      <c r="L93" s="111" t="str">
        <f>IF(SP_SUL!N95="","*",SP_SUL!N95)</f>
        <v>-</v>
      </c>
      <c r="M93" s="112" t="str">
        <f>IF(SP_SUL!J95="","*",SP_SUL!J95)</f>
        <v>*</v>
      </c>
      <c r="N93" s="271" t="str">
        <f>IF(SP_SUL!K95="","*",SP_SUL!K95)</f>
        <v>*</v>
      </c>
      <c r="O93" s="271" t="str">
        <f>IF(SP_SUL!L95="","*",SP_SUL!L95)</f>
        <v>-</v>
      </c>
      <c r="P93" s="112"/>
      <c r="Q93" s="129" t="str">
        <f>IF(SP_SUL!O95="","*",SP_SUL!O95)</f>
        <v>*</v>
      </c>
      <c r="R93" s="129" t="str">
        <f>IF(SP_SUL!P95="","*",SP_SUL!P95)</f>
        <v>*</v>
      </c>
      <c r="S93" s="111" t="str">
        <f>IF(SP_SUL!Q95="","*",CONCATENATE(SP_SUL!Q95," ",SP_SUL!R95))</f>
        <v>*</v>
      </c>
      <c r="T93" s="111" t="str">
        <f>IF(SP_SUL!V95="","*",SP_SUL!V95)</f>
        <v>*</v>
      </c>
      <c r="U93" s="111" t="str">
        <f>IF(SP_SUL!W95="","*",SP_SUL!W95)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IF(SP_SUL!Y96="","*",SP_SUL!Y96)</f>
        <v>*</v>
      </c>
      <c r="B94" s="110" t="str">
        <f>IF(SP_SUL!X96="","*",SP_SUL!X96)</f>
        <v>Oportunidade</v>
      </c>
      <c r="C94" s="110" t="str">
        <f>IF(SP_SUL!Z96="","*",SP_SUL!Z96)</f>
        <v>P4</v>
      </c>
      <c r="D94" s="111" t="str">
        <f>IF(SP_SUL!S96="","*",SP_SUL!S96)</f>
        <v>SP SUL</v>
      </c>
      <c r="E94" s="111" t="str">
        <f>IF(SP_SUL!T96="","*",SP_SUL!T96)</f>
        <v>ZEV-ZPT</v>
      </c>
      <c r="F94" s="111">
        <f>IF(SP_SUL!B96="","*",SP_SUL!B96)</f>
        <v>45995</v>
      </c>
      <c r="G94" s="111" t="str">
        <f>IF(SP_SUL!D96="","*",SP_SUL!D96)</f>
        <v>HUELTON (TP-725)</v>
      </c>
      <c r="H94" s="111" t="str">
        <f>IF(SP_SUL!F96="","*",SP_SUL!F96)</f>
        <v>PDM - SOLDA</v>
      </c>
      <c r="I94" s="111" t="str">
        <f>IF(SP_SUL!H96="","*",SP_SUL!H96)</f>
        <v>K69K671</v>
      </c>
      <c r="J94" s="111" t="str">
        <f>IF(SP_SUL!I96="","*",SP_SUL!I96)</f>
        <v>-</v>
      </c>
      <c r="K94" s="111" t="str">
        <f>IF(SP_SUL!M96="","*",SP_SUL!M96)</f>
        <v>069-ZEV</v>
      </c>
      <c r="L94" s="111" t="str">
        <f>IF(SP_SUL!N96="","*",SP_SUL!N96)</f>
        <v>K69K671</v>
      </c>
      <c r="M94" s="112">
        <f>IF(SP_SUL!J96="","*",SP_SUL!J96)</f>
        <v>54</v>
      </c>
      <c r="N94" s="271">
        <f>IF(SP_SUL!K96="","*",SP_SUL!K96)</f>
        <v>68.3</v>
      </c>
      <c r="O94" s="271" t="str">
        <f>IF(SP_SUL!L96="","*",SP_SUL!L96)</f>
        <v>-</v>
      </c>
      <c r="P94" s="112"/>
      <c r="Q94" s="129">
        <f>IF(SP_SUL!O96="","*",SP_SUL!O96)</f>
        <v>0.41666666666666669</v>
      </c>
      <c r="R94" s="129">
        <f>IF(SP_SUL!P96="","*",SP_SUL!P96)</f>
        <v>6.25E-2</v>
      </c>
      <c r="S94" s="111" t="str">
        <f>IF(SP_SUL!Q96="","*",CONCATENATE(SP_SUL!Q96," ",SP_SUL!R96))</f>
        <v>1 Nº DE SOLDA</v>
      </c>
      <c r="T94" s="111" t="str">
        <f>IF(SP_SUL!V96="","*",SP_SUL!V96)</f>
        <v>Huelton</v>
      </c>
      <c r="U94" s="111" t="str">
        <f>IF(SP_SUL!W96="","*",SP_SUL!W96)</f>
        <v>Execução de soldas - Condicionado à temperatura</v>
      </c>
      <c r="V94" s="113">
        <f ca="1">_xlfn.XLOOKUP(G94&amp;$V$2,BS_CONTROLE[CHAVE],BS_CONTROLE[Quantidade_11],"-")</f>
        <v>1</v>
      </c>
      <c r="W94" s="113">
        <f ca="1">_xlfn.XLOOKUP(G94&amp;$W$2,BS_CONTROLE[CHAVE],BS_CONTROLE[Quantidade_11],"-")</f>
        <v>1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IF(SP_SUL!Y97="","*",SP_SUL!Y97)</f>
        <v>*</v>
      </c>
      <c r="B95" s="110" t="str">
        <f>IF(SP_SUL!X97="","*",SP_SUL!X97)</f>
        <v>Contrato</v>
      </c>
      <c r="C95" s="110" t="str">
        <f>IF(SP_SUL!Z97="","*",SP_SUL!Z97)</f>
        <v>P0</v>
      </c>
      <c r="D95" s="111" t="str">
        <f>IF(SP_SUL!S97="","*",SP_SUL!S97)</f>
        <v>SP SUL</v>
      </c>
      <c r="E95" s="111" t="str">
        <f>IF(SP_SUL!T97="","*",SP_SUL!T97)</f>
        <v>ZEV-ZPT</v>
      </c>
      <c r="F95" s="111">
        <f>IF(SP_SUL!B97="","*",SP_SUL!B97)</f>
        <v>45995</v>
      </c>
      <c r="G95" s="111" t="str">
        <f>IF(SP_SUL!D97="","*",SP_SUL!D97)</f>
        <v>W61</v>
      </c>
      <c r="H95" s="111" t="str">
        <f>IF(SP_SUL!F97="","*",SP_SUL!F97)</f>
        <v>DESLOCAMENTO</v>
      </c>
      <c r="I95" s="111" t="str">
        <f>IF(SP_SUL!H97="","*",SP_SUL!H97)</f>
        <v>K67ZEV1</v>
      </c>
      <c r="J95" s="111" t="str">
        <f>IF(SP_SUL!I97="","*",SP_SUL!I97)</f>
        <v>K67ZEV1</v>
      </c>
      <c r="K95" s="111" t="str">
        <f>IF(SP_SUL!M97="","*",SP_SUL!M97)</f>
        <v>ZEV-ZXW</v>
      </c>
      <c r="L95" s="111" t="str">
        <f>IF(SP_SUL!N97="","*",SP_SUL!N97)</f>
        <v>K84ZXW2</v>
      </c>
      <c r="M95" s="112">
        <f>IF(SP_SUL!J97="","*",SP_SUL!J97)</f>
        <v>92</v>
      </c>
      <c r="N95" s="271">
        <f>IF(SP_SUL!K97="","*",SP_SUL!K97)</f>
        <v>83.7</v>
      </c>
      <c r="O95" s="271" t="str">
        <f>IF(SP_SUL!L97="","*",SP_SUL!L97)</f>
        <v>-</v>
      </c>
      <c r="P95" s="112"/>
      <c r="Q95" s="129">
        <f>IF(SP_SUL!O97="","*",SP_SUL!O97)</f>
        <v>0.3125</v>
      </c>
      <c r="R95" s="129">
        <f>IF(SP_SUL!P97="","*",SP_SUL!P97)</f>
        <v>4.1666666666666664E-2</v>
      </c>
      <c r="S95" s="111" t="str">
        <f>IF(SP_SUL!Q97="","*",CONCATENATE(SP_SUL!Q97," ",SP_SUL!R97))</f>
        <v>1 BINÁRIO</v>
      </c>
      <c r="T95" s="111" t="str">
        <f>IF(SP_SUL!V97="","*",SP_SUL!V97)</f>
        <v>Moisés</v>
      </c>
      <c r="U95" s="111" t="str">
        <f>IF(SP_SUL!W97="","*",SP_SUL!W97)</f>
        <v>Deslocamento e recolhimento das TP's na serra</v>
      </c>
      <c r="V95" s="113" t="str">
        <f ca="1">_xlfn.XLOOKUP(G95&amp;$V$2,BS_CONTROLE[CHAVE],BS_CONTROLE[Quantidade_11],"-")</f>
        <v>-</v>
      </c>
      <c r="W95" s="113">
        <f ca="1">_xlfn.XLOOKUP(G95&amp;$W$2,BS_CONTROLE[CHAVE],BS_CONTROLE[Quantidade_11],"-")</f>
        <v>1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IF(SP_SUL!Y98="","*",SP_SUL!Y98)</f>
        <v>*</v>
      </c>
      <c r="B96" s="110" t="str">
        <f>IF(SP_SUL!X98="","*",SP_SUL!X98)</f>
        <v>Oportunidade</v>
      </c>
      <c r="C96" s="110" t="str">
        <f>IF(SP_SUL!Z98="","*",SP_SUL!Z98)</f>
        <v>P2</v>
      </c>
      <c r="D96" s="111" t="str">
        <f>IF(SP_SUL!S98="","*",SP_SUL!S98)</f>
        <v>SP SUL</v>
      </c>
      <c r="E96" s="111" t="str">
        <f>IF(SP_SUL!T98="","*",SP_SUL!T98)</f>
        <v>ZEV-ZPT</v>
      </c>
      <c r="F96" s="111">
        <f>IF(SP_SUL!B98="","*",SP_SUL!B98)</f>
        <v>45995</v>
      </c>
      <c r="G96" s="111" t="str">
        <f>IF(SP_SUL!D98="","*",SP_SUL!D98)</f>
        <v>EDSON (TP-719)</v>
      </c>
      <c r="H96" s="111" t="str">
        <f>IF(SP_SUL!F98="","*",SP_SUL!F98)</f>
        <v>PDM - ALÍVIO DE TENSÃO</v>
      </c>
      <c r="I96" s="111" t="str">
        <f>IF(SP_SUL!H98="","*",SP_SUL!H98)</f>
        <v>K96K952</v>
      </c>
      <c r="J96" s="111" t="str">
        <f>IF(SP_SUL!I98="","*",SP_SUL!I98)</f>
        <v>-</v>
      </c>
      <c r="K96" s="111" t="str">
        <f>IF(SP_SUL!M98="","*",SP_SUL!M98)</f>
        <v>ZWU-ZDC</v>
      </c>
      <c r="L96" s="111" t="str">
        <f>IF(SP_SUL!N98="","*",SP_SUL!N98)</f>
        <v>K96K952</v>
      </c>
      <c r="M96" s="112">
        <f>IF(SP_SUL!J98="","*",SP_SUL!J98)</f>
        <v>92</v>
      </c>
      <c r="N96" s="271">
        <f>IF(SP_SUL!K98="","*",SP_SUL!K98)</f>
        <v>95.5</v>
      </c>
      <c r="O96" s="271" t="str">
        <f>IF(SP_SUL!L98="","*",SP_SUL!L98)</f>
        <v>-</v>
      </c>
      <c r="P96" s="112"/>
      <c r="Q96" s="129">
        <f>IF(SP_SUL!O98="","*",SP_SUL!O98)</f>
        <v>0.41666666666666669</v>
      </c>
      <c r="R96" s="129">
        <f>IF(SP_SUL!P98="","*",SP_SUL!P98)</f>
        <v>6.25E-2</v>
      </c>
      <c r="S96" s="111" t="str">
        <f>IF(SP_SUL!Q98="","*",CONCATENATE(SP_SUL!Q98," ",SP_SUL!R98))</f>
        <v>300 M</v>
      </c>
      <c r="T96" s="111" t="str">
        <f>IF(SP_SUL!V98="","*",SP_SUL!V98)</f>
        <v>Moisés</v>
      </c>
      <c r="U96" s="111" t="str">
        <f>IF(SP_SUL!W98="","*",SP_SUL!W98)</f>
        <v>Alívio de tensão - Condicionado à temperatura</v>
      </c>
      <c r="V96" s="113">
        <f ca="1">_xlfn.XLOOKUP(G96&amp;$V$2,BS_CONTROLE[CHAVE],BS_CONTROLE[Quantidade_11],"-")</f>
        <v>0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IF(SP_SUL!Y99="","*",SP_SUL!Y99)</f>
        <v>*</v>
      </c>
      <c r="B97" s="110" t="str">
        <f>IF(SP_SUL!X99="","*",SP_SUL!X99)</f>
        <v>Oportunidade</v>
      </c>
      <c r="C97" s="110" t="str">
        <f>IF(SP_SUL!Z99="","*",SP_SUL!Z99)</f>
        <v>P5</v>
      </c>
      <c r="D97" s="111" t="str">
        <f>IF(SP_SUL!S99="","*",SP_SUL!S99)</f>
        <v>SP SUL</v>
      </c>
      <c r="E97" s="111" t="str">
        <f>IF(SP_SUL!T99="","*",SP_SUL!T99)</f>
        <v>ZEV-ZPT</v>
      </c>
      <c r="F97" s="111">
        <f>IF(SP_SUL!B99="","*",SP_SUL!B99)</f>
        <v>45995</v>
      </c>
      <c r="G97" s="111" t="str">
        <f>IF(SP_SUL!D99="","*",SP_SUL!D99)</f>
        <v>LEANDRO (TP-727)</v>
      </c>
      <c r="H97" s="111" t="str">
        <f>IF(SP_SUL!F99="","*",SP_SUL!F99)</f>
        <v>PDM - SUBSTITUIÇÃO - TRILHO</v>
      </c>
      <c r="I97" s="111" t="str">
        <f>IF(SP_SUL!H99="","*",SP_SUL!H99)</f>
        <v>ZGP2</v>
      </c>
      <c r="J97" s="111" t="str">
        <f>IF(SP_SUL!I99="","*",SP_SUL!I99)</f>
        <v>-</v>
      </c>
      <c r="K97" s="111" t="str">
        <f>IF(SP_SUL!M99="","*",SP_SUL!M99)</f>
        <v>ZGP</v>
      </c>
      <c r="L97" s="111" t="str">
        <f>IF(SP_SUL!N99="","*",SP_SUL!N99)</f>
        <v>ZGP2</v>
      </c>
      <c r="M97" s="112">
        <f>IF(SP_SUL!J99="","*",SP_SUL!J99)</f>
        <v>92</v>
      </c>
      <c r="N97" s="271">
        <f>IF(SP_SUL!K99="","*",SP_SUL!K99)</f>
        <v>103.3</v>
      </c>
      <c r="O97" s="271" t="str">
        <f>IF(SP_SUL!L99="","*",SP_SUL!L99)</f>
        <v>-</v>
      </c>
      <c r="P97" s="112"/>
      <c r="Q97" s="129">
        <f>IF(SP_SUL!O99="","*",SP_SUL!O99)</f>
        <v>0.45833333333333331</v>
      </c>
      <c r="R97" s="129">
        <f>IF(SP_SUL!P99="","*",SP_SUL!P99)</f>
        <v>8.3333333333333329E-2</v>
      </c>
      <c r="S97" s="111" t="str">
        <f>IF(SP_SUL!Q99="","*",CONCATENATE(SP_SUL!Q99," ",SP_SUL!R99))</f>
        <v>300 M</v>
      </c>
      <c r="T97" s="111" t="str">
        <f>IF(SP_SUL!V99="","*",SP_SUL!V99)</f>
        <v>Moisés</v>
      </c>
      <c r="U97" s="111" t="str">
        <f>IF(SP_SUL!W99="","*",SP_SUL!W99)</f>
        <v>Substituição de trilho - Condicionado à temperatura (Local onde teve diversas ocorrências de fraturas no túnel 1)</v>
      </c>
      <c r="V97" s="113" t="str">
        <f ca="1">_xlfn.XLOOKUP(G97&amp;$V$2,BS_CONTROLE[CHAVE],BS_CONTROLE[Quantidade_11],"-")</f>
        <v>-</v>
      </c>
      <c r="W97" s="113">
        <f ca="1">_xlfn.XLOOKUP(G97&amp;$W$2,BS_CONTROLE[CHAVE],BS_CONTROLE[Quantidade_11],"-")</f>
        <v>312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IF(SP_SUL!Y100="","*",SP_SUL!Y100)</f>
        <v>*</v>
      </c>
      <c r="B98" s="110" t="str">
        <f>IF(SP_SUL!X100="","*",SP_SUL!X100)</f>
        <v>*</v>
      </c>
      <c r="C98" s="110" t="str">
        <f>IF(SP_SUL!Z100="","*",SP_SUL!Z100)</f>
        <v>*</v>
      </c>
      <c r="D98" s="111" t="str">
        <f>IF(SP_SUL!S100="","*",SP_SUL!S100)</f>
        <v>-</v>
      </c>
      <c r="E98" s="111" t="str">
        <f>IF(SP_SUL!T100="","*",SP_SUL!T100)</f>
        <v>-</v>
      </c>
      <c r="F98" s="111" t="str">
        <f>IF(SP_SUL!B100="","*",SP_SUL!B100)</f>
        <v>*</v>
      </c>
      <c r="G98" s="111" t="str">
        <f>IF(SP_SUL!D100="","*",SP_SUL!D100)</f>
        <v>*</v>
      </c>
      <c r="H98" s="111" t="str">
        <f>IF(SP_SUL!F100="","*",SP_SUL!F100)</f>
        <v>*</v>
      </c>
      <c r="I98" s="111" t="str">
        <f>IF(SP_SUL!H100="","*",SP_SUL!H100)</f>
        <v>*</v>
      </c>
      <c r="J98" s="111" t="str">
        <f>IF(SP_SUL!I100="","*",SP_SUL!I100)</f>
        <v>*</v>
      </c>
      <c r="K98" s="111" t="str">
        <f>IF(SP_SUL!M100="","*",SP_SUL!M100)</f>
        <v>-</v>
      </c>
      <c r="L98" s="111" t="str">
        <f>IF(SP_SUL!N100="","*",SP_SUL!N100)</f>
        <v>-</v>
      </c>
      <c r="M98" s="112" t="str">
        <f>IF(SP_SUL!J100="","*",SP_SUL!J100)</f>
        <v>*</v>
      </c>
      <c r="N98" s="271" t="str">
        <f>IF(SP_SUL!K100="","*",SP_SUL!K100)</f>
        <v>*</v>
      </c>
      <c r="O98" s="271" t="str">
        <f>IF(SP_SUL!L100="","*",SP_SUL!L100)</f>
        <v>-</v>
      </c>
      <c r="P98" s="112"/>
      <c r="Q98" s="129" t="str">
        <f>IF(SP_SUL!O100="","*",SP_SUL!O100)</f>
        <v>*</v>
      </c>
      <c r="R98" s="129" t="str">
        <f>IF(SP_SUL!P100="","*",SP_SUL!P100)</f>
        <v>*</v>
      </c>
      <c r="S98" s="111" t="str">
        <f>IF(SP_SUL!Q100="","*",CONCATENATE(SP_SUL!Q100," ",SP_SUL!R100))</f>
        <v>*</v>
      </c>
      <c r="T98" s="111" t="str">
        <f>IF(SP_SUL!V100="","*",SP_SUL!V100)</f>
        <v>*</v>
      </c>
      <c r="U98" s="111" t="str">
        <f>IF(SP_SUL!W100="","*",SP_SUL!W100)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IF(SP_SUL!Y101="","*",SP_SUL!Y101)</f>
        <v>*</v>
      </c>
      <c r="B99" s="110" t="str">
        <f>IF(SP_SUL!X101="","*",SP_SUL!X101)</f>
        <v>Contrato</v>
      </c>
      <c r="C99" s="110" t="str">
        <f>IF(SP_SUL!Z101="","*",SP_SUL!Z101)</f>
        <v>P1</v>
      </c>
      <c r="D99" s="111" t="str">
        <f>IF(SP_SUL!S101="","*",SP_SUL!S101)</f>
        <v>SP SUL</v>
      </c>
      <c r="E99" s="111" t="str">
        <f>IF(SP_SUL!T101="","*",SP_SUL!T101)</f>
        <v>ZEV-ZPT</v>
      </c>
      <c r="F99" s="111">
        <f>IF(SP_SUL!B101="","*",SP_SUL!B101)</f>
        <v>45995</v>
      </c>
      <c r="G99" s="111" t="str">
        <f>IF(SP_SUL!D101="","*",SP_SUL!D101)</f>
        <v>A84</v>
      </c>
      <c r="H99" s="111" t="str">
        <f>IF(SP_SUL!F101="","*",SP_SUL!F101)</f>
        <v>DETECÇÃO - RONDA 7 DIAS</v>
      </c>
      <c r="I99" s="111" t="str">
        <f>IF(SP_SUL!H101="","*",SP_SUL!H101)</f>
        <v>ZPT1051</v>
      </c>
      <c r="J99" s="111" t="str">
        <f>IF(SP_SUL!I101="","*",SP_SUL!I101)</f>
        <v>ZEM1</v>
      </c>
      <c r="K99" s="111" t="str">
        <f>IF(SP_SUL!M101="","*",SP_SUL!M101)</f>
        <v>ZPT-ZEM</v>
      </c>
      <c r="L99" s="111" t="str">
        <f>IF(SP_SUL!N101="","*",SP_SUL!N101)</f>
        <v>ZPTZEM</v>
      </c>
      <c r="M99" s="112">
        <f>IF(SP_SUL!J101="","*",SP_SUL!J101)</f>
        <v>54</v>
      </c>
      <c r="N99" s="271">
        <f>IF(SP_SUL!K101="","*",SP_SUL!K101)</f>
        <v>105.5</v>
      </c>
      <c r="O99" s="271" t="str">
        <f>IF(SP_SUL!L101="","*",SP_SUL!L101)</f>
        <v>-</v>
      </c>
      <c r="P99" s="112"/>
      <c r="Q99" s="129">
        <f>IF(SP_SUL!O101="","*",SP_SUL!O101)</f>
        <v>0.3125</v>
      </c>
      <c r="R99" s="129">
        <f>IF(SP_SUL!P101="","*",SP_SUL!P101)</f>
        <v>4.1666666666666664E-2</v>
      </c>
      <c r="S99" s="111" t="str">
        <f>IF(SP_SUL!Q101="","*",CONCATENATE(SP_SUL!Q101," ",SP_SUL!R101))</f>
        <v>65 KM</v>
      </c>
      <c r="T99" s="111" t="str">
        <f>IF(SP_SUL!V101="","*",SP_SUL!V101)</f>
        <v>Benedito</v>
      </c>
      <c r="U99" s="111" t="str">
        <f>IF(SP_SUL!W101="","*",SP_SUL!W101)</f>
        <v>Inspeção R7D entre ZPT-ZEM / Na oportunidade segue até ZKE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IF(SP_SUL!Y102="","*",SP_SUL!Y102)</f>
        <v>*</v>
      </c>
      <c r="B100" s="110" t="str">
        <f>IF(SP_SUL!X102="","*",SP_SUL!X102)</f>
        <v>*</v>
      </c>
      <c r="C100" s="110" t="str">
        <f>IF(SP_SUL!Z102="","*",SP_SUL!Z102)</f>
        <v>*</v>
      </c>
      <c r="D100" s="111" t="str">
        <f>IF(SP_SUL!S102="","*",SP_SUL!S102)</f>
        <v>-</v>
      </c>
      <c r="E100" s="111" t="str">
        <f>IF(SP_SUL!T102="","*",SP_SUL!T102)</f>
        <v>-</v>
      </c>
      <c r="F100" s="111" t="str">
        <f>IF(SP_SUL!B102="","*",SP_SUL!B102)</f>
        <v>*</v>
      </c>
      <c r="G100" s="111" t="str">
        <f>IF(SP_SUL!D102="","*",SP_SUL!D102)</f>
        <v>*</v>
      </c>
      <c r="H100" s="111" t="str">
        <f>IF(SP_SUL!F102="","*",SP_SUL!F102)</f>
        <v>*</v>
      </c>
      <c r="I100" s="111" t="str">
        <f>IF(SP_SUL!H102="","*",SP_SUL!H102)</f>
        <v>*</v>
      </c>
      <c r="J100" s="111" t="str">
        <f>IF(SP_SUL!I102="","*",SP_SUL!I102)</f>
        <v>*</v>
      </c>
      <c r="K100" s="111" t="str">
        <f>IF(SP_SUL!M102="","*",SP_SUL!M102)</f>
        <v>-</v>
      </c>
      <c r="L100" s="111" t="str">
        <f>IF(SP_SUL!N102="","*",SP_SUL!N102)</f>
        <v>-</v>
      </c>
      <c r="M100" s="112" t="str">
        <f>IF(SP_SUL!J102="","*",SP_SUL!J102)</f>
        <v>*</v>
      </c>
      <c r="N100" s="271" t="str">
        <f>IF(SP_SUL!K102="","*",SP_SUL!K102)</f>
        <v>*</v>
      </c>
      <c r="O100" s="271" t="str">
        <f>IF(SP_SUL!L102="","*",SP_SUL!L102)</f>
        <v>-</v>
      </c>
      <c r="P100" s="112"/>
      <c r="Q100" s="129" t="str">
        <f>IF(SP_SUL!O102="","*",SP_SUL!O102)</f>
        <v>*</v>
      </c>
      <c r="R100" s="129" t="str">
        <f>IF(SP_SUL!P102="","*",SP_SUL!P102)</f>
        <v>*</v>
      </c>
      <c r="S100" s="111" t="str">
        <f>IF(SP_SUL!Q102="","*",CONCATENATE(SP_SUL!Q102," ",SP_SUL!R102))</f>
        <v>*</v>
      </c>
      <c r="T100" s="111" t="str">
        <f>IF(SP_SUL!V102="","*",SP_SUL!V102)</f>
        <v>*</v>
      </c>
      <c r="U100" s="111" t="str">
        <f>IF(SP_SUL!W102="","*",SP_SUL!W102)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IF(SP_SUL!Y103="","*",SP_SUL!Y103)</f>
        <v>*</v>
      </c>
      <c r="B101" s="110" t="str">
        <f>IF(SP_SUL!X103="","*",SP_SUL!X103)</f>
        <v>Oportunidade</v>
      </c>
      <c r="C101" s="110" t="str">
        <f>IF(SP_SUL!Z103="","*",SP_SUL!Z103)</f>
        <v>P3</v>
      </c>
      <c r="D101" s="111" t="str">
        <f>IF(SP_SUL!S103="","*",SP_SUL!S103)</f>
        <v>SP SUL</v>
      </c>
      <c r="E101" s="111" t="str">
        <f>IF(SP_SUL!T103="","*",SP_SUL!T103)</f>
        <v>ZEV-ZPT</v>
      </c>
      <c r="F101" s="111">
        <f>IF(SP_SUL!B103="","*",SP_SUL!B103)</f>
        <v>45995</v>
      </c>
      <c r="G101" s="111" t="str">
        <f>IF(SP_SUL!D103="","*",SP_SUL!D103)</f>
        <v>V85</v>
      </c>
      <c r="H101" s="111" t="str">
        <f>IF(SP_SUL!F103="","*",SP_SUL!F103)</f>
        <v>MECANIZAÇÃO - SOCADORA</v>
      </c>
      <c r="I101" s="111" t="str">
        <f>IF(SP_SUL!H103="","*",SP_SUL!H103)</f>
        <v>109ZPT2</v>
      </c>
      <c r="J101" s="111" t="str">
        <f>IF(SP_SUL!I103="","*",SP_SUL!I103)</f>
        <v>ZPTZDR</v>
      </c>
      <c r="K101" s="111" t="str">
        <f>IF(SP_SUL!M103="","*",SP_SUL!M103)</f>
        <v>ZGM1</v>
      </c>
      <c r="L101" s="111" t="str">
        <f>IF(SP_SUL!N103="","*",SP_SUL!N103)</f>
        <v>ZGM1</v>
      </c>
      <c r="M101" s="112">
        <f>IF(SP_SUL!J103="","*",SP_SUL!J103)</f>
        <v>30</v>
      </c>
      <c r="N101" s="271">
        <f>IF(SP_SUL!K103="","*",SP_SUL!K103)</f>
        <v>114.3</v>
      </c>
      <c r="O101" s="271">
        <f>IF(SP_SUL!L103="","*",SP_SUL!L103)</f>
        <v>115</v>
      </c>
      <c r="P101" s="112"/>
      <c r="Q101" s="129">
        <f>IF(SP_SUL!O103="","*",SP_SUL!O103)</f>
        <v>0.35416666666666669</v>
      </c>
      <c r="R101" s="129">
        <f>IF(SP_SUL!P103="","*",SP_SUL!P103)</f>
        <v>8.3333333333333329E-2</v>
      </c>
      <c r="S101" s="111" t="str">
        <f>IF(SP_SUL!Q103="","*",CONCATENATE(SP_SUL!Q103," ",SP_SUL!R103))</f>
        <v>700 M</v>
      </c>
      <c r="T101" s="111" t="str">
        <f>IF(SP_SUL!V103="","*",SP_SUL!V103)</f>
        <v>Saulo</v>
      </c>
      <c r="U101" s="111" t="str">
        <f>IF(SP_SUL!W103="","*",SP_SUL!W103)</f>
        <v>Serviços de socaria mecanizada</v>
      </c>
      <c r="V101" s="113">
        <f ca="1">_xlfn.XLOOKUP(G101&amp;$V$2,BS_CONTROLE[CHAVE],BS_CONTROLE[Quantidade_11],"-")</f>
        <v>0</v>
      </c>
      <c r="W101" s="113">
        <f ca="1">_xlfn.XLOOKUP(G101&amp;$W$2,BS_CONTROLE[CHAVE],BS_CONTROLE[Quantidade_11],"-")</f>
        <v>0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IF(SP_SUL!Y104="","*",SP_SUL!Y104)</f>
        <v>*</v>
      </c>
      <c r="B102" s="110" t="str">
        <f>IF(SP_SUL!X104="","*",SP_SUL!X104)</f>
        <v>Oportunidade</v>
      </c>
      <c r="C102" s="110" t="str">
        <f>IF(SP_SUL!Z104="","*",SP_SUL!Z104)</f>
        <v>P5</v>
      </c>
      <c r="D102" s="111" t="str">
        <f>IF(SP_SUL!S104="","*",SP_SUL!S104)</f>
        <v>SP SUL</v>
      </c>
      <c r="E102" s="111" t="str">
        <f>IF(SP_SUL!T104="","*",SP_SUL!T104)</f>
        <v>ZPT-ZPG</v>
      </c>
      <c r="F102" s="111">
        <f>IF(SP_SUL!B104="","*",SP_SUL!B104)</f>
        <v>45995</v>
      </c>
      <c r="G102" s="111" t="str">
        <f>IF(SP_SUL!D104="","*",SP_SUL!D104)</f>
        <v>DIEGO (TF-42)</v>
      </c>
      <c r="H102" s="111" t="str">
        <f>IF(SP_SUL!F104="","*",SP_SUL!F104)</f>
        <v>LIMPEZA LASTRO</v>
      </c>
      <c r="I102" s="111" t="str">
        <f>IF(SP_SUL!H104="","*",SP_SUL!H104)</f>
        <v>-</v>
      </c>
      <c r="J102" s="111" t="str">
        <f>IF(SP_SUL!I104="","*",SP_SUL!I104)</f>
        <v>-</v>
      </c>
      <c r="K102" s="111" t="str">
        <f>IF(SP_SUL!M104="","*",SP_SUL!M104)</f>
        <v>ZGM-109</v>
      </c>
      <c r="L102" s="111" t="str">
        <f>IF(SP_SUL!N104="","*",SP_SUL!N104)</f>
        <v>117ZGM2</v>
      </c>
      <c r="M102" s="112">
        <f>IF(SP_SUL!J104="","*",SP_SUL!J104)</f>
        <v>53</v>
      </c>
      <c r="N102" s="271">
        <f>IF(SP_SUL!K104="","*",SP_SUL!K104)</f>
        <v>115.5</v>
      </c>
      <c r="O102" s="271" t="str">
        <f>IF(SP_SUL!L104="","*",SP_SUL!L104)</f>
        <v>-</v>
      </c>
      <c r="P102" s="112"/>
      <c r="Q102" s="129">
        <f>IF(SP_SUL!O104="","*",SP_SUL!O104)</f>
        <v>0.45833333333333331</v>
      </c>
      <c r="R102" s="129">
        <f>IF(SP_SUL!P104="","*",SP_SUL!P104)</f>
        <v>8.3333333333333329E-2</v>
      </c>
      <c r="S102" s="111" t="str">
        <f>IF(SP_SUL!Q104="","*",CONCATENATE(SP_SUL!Q104," ",SP_SUL!R104))</f>
        <v>2 M</v>
      </c>
      <c r="T102" s="111" t="str">
        <f>IF(SP_SUL!V104="","*",SP_SUL!V104)</f>
        <v>Moisés</v>
      </c>
      <c r="U102" s="111" t="str">
        <f>IF(SP_SUL!W104="","*",SP_SUL!W104)</f>
        <v xml:space="preserve">Limpeza de lastro </v>
      </c>
      <c r="V102" s="113">
        <f ca="1">_xlfn.XLOOKUP(G102&amp;$V$2,BS_CONTROLE[CHAVE],BS_CONTROLE[Quantidade_11],"-")</f>
        <v>0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IF(SP_SUL!Y105="","*",SP_SUL!Y105)</f>
        <v>*</v>
      </c>
      <c r="B103" s="110" t="str">
        <f>IF(SP_SUL!X105="","*",SP_SUL!X105)</f>
        <v>*</v>
      </c>
      <c r="C103" s="110" t="str">
        <f>IF(SP_SUL!Z105="","*",SP_SUL!Z105)</f>
        <v>*</v>
      </c>
      <c r="D103" s="111" t="str">
        <f>IF(SP_SUL!S105="","*",SP_SUL!S105)</f>
        <v>-</v>
      </c>
      <c r="E103" s="111" t="str">
        <f>IF(SP_SUL!T105="","*",SP_SUL!T105)</f>
        <v>-</v>
      </c>
      <c r="F103" s="111" t="str">
        <f>IF(SP_SUL!B105="","*",SP_SUL!B105)</f>
        <v>*</v>
      </c>
      <c r="G103" s="111" t="str">
        <f>IF(SP_SUL!D105="","*",SP_SUL!D105)</f>
        <v>*</v>
      </c>
      <c r="H103" s="111" t="str">
        <f>IF(SP_SUL!F105="","*",SP_SUL!F105)</f>
        <v>*</v>
      </c>
      <c r="I103" s="111" t="str">
        <f>IF(SP_SUL!H105="","*",SP_SUL!H105)</f>
        <v>*</v>
      </c>
      <c r="J103" s="111" t="str">
        <f>IF(SP_SUL!I105="","*",SP_SUL!I105)</f>
        <v>*</v>
      </c>
      <c r="K103" s="111" t="str">
        <f>IF(SP_SUL!M105="","*",SP_SUL!M105)</f>
        <v>-</v>
      </c>
      <c r="L103" s="111" t="str">
        <f>IF(SP_SUL!N105="","*",SP_SUL!N105)</f>
        <v>-</v>
      </c>
      <c r="M103" s="112" t="str">
        <f>IF(SP_SUL!J105="","*",SP_SUL!J105)</f>
        <v>*</v>
      </c>
      <c r="N103" s="271" t="str">
        <f>IF(SP_SUL!K105="","*",SP_SUL!K105)</f>
        <v>*</v>
      </c>
      <c r="O103" s="271" t="str">
        <f>IF(SP_SUL!L105="","*",SP_SUL!L105)</f>
        <v>-</v>
      </c>
      <c r="P103" s="112"/>
      <c r="Q103" s="129" t="str">
        <f>IF(SP_SUL!O105="","*",SP_SUL!O105)</f>
        <v>*</v>
      </c>
      <c r="R103" s="129" t="str">
        <f>IF(SP_SUL!P105="","*",SP_SUL!P105)</f>
        <v>*</v>
      </c>
      <c r="S103" s="111" t="str">
        <f>IF(SP_SUL!Q105="","*",CONCATENATE(SP_SUL!Q105," ",SP_SUL!R105))</f>
        <v>*</v>
      </c>
      <c r="T103" s="111" t="str">
        <f>IF(SP_SUL!V105="","*",SP_SUL!V105)</f>
        <v>*</v>
      </c>
      <c r="U103" s="111" t="str">
        <f>IF(SP_SUL!W105="","*",SP_SUL!W105)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IF(SP_SUL!Y106="","*",SP_SUL!Y106)</f>
        <v>*</v>
      </c>
      <c r="B104" s="110" t="str">
        <f>IF(SP_SUL!X106="","*",SP_SUL!X106)</f>
        <v>*</v>
      </c>
      <c r="C104" s="110" t="str">
        <f>IF(SP_SUL!Z106="","*",SP_SUL!Z106)</f>
        <v>*</v>
      </c>
      <c r="D104" s="111" t="str">
        <f>IF(SP_SUL!S106="","*",SP_SUL!S106)</f>
        <v>-</v>
      </c>
      <c r="E104" s="111" t="str">
        <f>IF(SP_SUL!T106="","*",SP_SUL!T106)</f>
        <v>-</v>
      </c>
      <c r="F104" s="111" t="str">
        <f>IF(SP_SUL!B106="","*",SP_SUL!B106)</f>
        <v>*</v>
      </c>
      <c r="G104" s="111" t="str">
        <f>IF(SP_SUL!D106="","*",SP_SUL!D106)</f>
        <v>*</v>
      </c>
      <c r="H104" s="111" t="str">
        <f>IF(SP_SUL!F106="","*",SP_SUL!F106)</f>
        <v>*</v>
      </c>
      <c r="I104" s="111" t="str">
        <f>IF(SP_SUL!H106="","*",SP_SUL!H106)</f>
        <v>*</v>
      </c>
      <c r="J104" s="111" t="str">
        <f>IF(SP_SUL!I106="","*",SP_SUL!I106)</f>
        <v>*</v>
      </c>
      <c r="K104" s="111" t="str">
        <f>IF(SP_SUL!M106="","*",SP_SUL!M106)</f>
        <v>-</v>
      </c>
      <c r="L104" s="111" t="str">
        <f>IF(SP_SUL!N106="","*",SP_SUL!N106)</f>
        <v>-</v>
      </c>
      <c r="M104" s="112" t="str">
        <f>IF(SP_SUL!J106="","*",SP_SUL!J106)</f>
        <v>*</v>
      </c>
      <c r="N104" s="271" t="str">
        <f>IF(SP_SUL!K106="","*",SP_SUL!K106)</f>
        <v>*</v>
      </c>
      <c r="O104" s="271" t="str">
        <f>IF(SP_SUL!L106="","*",SP_SUL!L106)</f>
        <v>-</v>
      </c>
      <c r="P104" s="112"/>
      <c r="Q104" s="129" t="str">
        <f>IF(SP_SUL!O106="","*",SP_SUL!O106)</f>
        <v>*</v>
      </c>
      <c r="R104" s="129" t="str">
        <f>IF(SP_SUL!P106="","*",SP_SUL!P106)</f>
        <v>*</v>
      </c>
      <c r="S104" s="111" t="str">
        <f>IF(SP_SUL!Q106="","*",CONCATENATE(SP_SUL!Q106," ",SP_SUL!R106))</f>
        <v>*</v>
      </c>
      <c r="T104" s="111" t="str">
        <f>IF(SP_SUL!V106="","*",SP_SUL!V106)</f>
        <v>*</v>
      </c>
      <c r="U104" s="111" t="str">
        <f>IF(SP_SUL!W106="","*",SP_SUL!W106)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IF(SP_SUL!Y107="","*",SP_SUL!Y107)</f>
        <v>*</v>
      </c>
      <c r="B105" s="110" t="str">
        <f>IF(SP_SUL!X107="","*",SP_SUL!X107)</f>
        <v>*</v>
      </c>
      <c r="C105" s="110" t="str">
        <f>IF(SP_SUL!Z107="","*",SP_SUL!Z107)</f>
        <v>*</v>
      </c>
      <c r="D105" s="111" t="str">
        <f>IF(SP_SUL!S107="","*",SP_SUL!S107)</f>
        <v>-</v>
      </c>
      <c r="E105" s="111" t="str">
        <f>IF(SP_SUL!T107="","*",SP_SUL!T107)</f>
        <v>-</v>
      </c>
      <c r="F105" s="111" t="str">
        <f>IF(SP_SUL!B107="","*",SP_SUL!B107)</f>
        <v>*</v>
      </c>
      <c r="G105" s="111" t="str">
        <f>IF(SP_SUL!D107="","*",SP_SUL!D107)</f>
        <v>*</v>
      </c>
      <c r="H105" s="111" t="str">
        <f>IF(SP_SUL!F107="","*",SP_SUL!F107)</f>
        <v>*</v>
      </c>
      <c r="I105" s="111" t="str">
        <f>IF(SP_SUL!H107="","*",SP_SUL!H107)</f>
        <v>*</v>
      </c>
      <c r="J105" s="111" t="str">
        <f>IF(SP_SUL!I107="","*",SP_SUL!I107)</f>
        <v>*</v>
      </c>
      <c r="K105" s="111" t="str">
        <f>IF(SP_SUL!M107="","*",SP_SUL!M107)</f>
        <v>-</v>
      </c>
      <c r="L105" s="111" t="str">
        <f>IF(SP_SUL!N107="","*",SP_SUL!N107)</f>
        <v>-</v>
      </c>
      <c r="M105" s="112" t="str">
        <f>IF(SP_SUL!J107="","*",SP_SUL!J107)</f>
        <v>*</v>
      </c>
      <c r="N105" s="271" t="str">
        <f>IF(SP_SUL!K107="","*",SP_SUL!K107)</f>
        <v>*</v>
      </c>
      <c r="O105" s="271" t="str">
        <f>IF(SP_SUL!L107="","*",SP_SUL!L107)</f>
        <v>-</v>
      </c>
      <c r="P105" s="112"/>
      <c r="Q105" s="129" t="str">
        <f>IF(SP_SUL!O107="","*",SP_SUL!O107)</f>
        <v>*</v>
      </c>
      <c r="R105" s="129" t="str">
        <f>IF(SP_SUL!P107="","*",SP_SUL!P107)</f>
        <v>*</v>
      </c>
      <c r="S105" s="111" t="str">
        <f>IF(SP_SUL!Q107="","*",CONCATENATE(SP_SUL!Q107," ",SP_SUL!R107))</f>
        <v>*</v>
      </c>
      <c r="T105" s="111" t="str">
        <f>IF(SP_SUL!V107="","*",SP_SUL!V107)</f>
        <v>*</v>
      </c>
      <c r="U105" s="111" t="str">
        <f>IF(SP_SUL!W107="","*",SP_SUL!W107)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IF(SP_SUL!Y108="","*",SP_SUL!Y108)</f>
        <v>*</v>
      </c>
      <c r="B106" s="110" t="str">
        <f>IF(SP_SUL!X108="","*",SP_SUL!X108)</f>
        <v>*</v>
      </c>
      <c r="C106" s="110" t="str">
        <f>IF(SP_SUL!Z108="","*",SP_SUL!Z108)</f>
        <v>*</v>
      </c>
      <c r="D106" s="111" t="str">
        <f>IF(SP_SUL!S108="","*",SP_SUL!S108)</f>
        <v>-</v>
      </c>
      <c r="E106" s="111" t="str">
        <f>IF(SP_SUL!T108="","*",SP_SUL!T108)</f>
        <v>-</v>
      </c>
      <c r="F106" s="111" t="str">
        <f>IF(SP_SUL!B108="","*",SP_SUL!B108)</f>
        <v>*</v>
      </c>
      <c r="G106" s="111" t="str">
        <f>IF(SP_SUL!D108="","*",SP_SUL!D108)</f>
        <v>*</v>
      </c>
      <c r="H106" s="111" t="str">
        <f>IF(SP_SUL!F108="","*",SP_SUL!F108)</f>
        <v>*</v>
      </c>
      <c r="I106" s="111" t="str">
        <f>IF(SP_SUL!H108="","*",SP_SUL!H108)</f>
        <v>*</v>
      </c>
      <c r="J106" s="111" t="str">
        <f>IF(SP_SUL!I108="","*",SP_SUL!I108)</f>
        <v>*</v>
      </c>
      <c r="K106" s="111" t="str">
        <f>IF(SP_SUL!M108="","*",SP_SUL!M108)</f>
        <v>-</v>
      </c>
      <c r="L106" s="111" t="str">
        <f>IF(SP_SUL!N108="","*",SP_SUL!N108)</f>
        <v>-</v>
      </c>
      <c r="M106" s="112" t="str">
        <f>IF(SP_SUL!J108="","*",SP_SUL!J108)</f>
        <v>*</v>
      </c>
      <c r="N106" s="271" t="str">
        <f>IF(SP_SUL!K108="","*",SP_SUL!K108)</f>
        <v>*</v>
      </c>
      <c r="O106" s="271" t="str">
        <f>IF(SP_SUL!L108="","*",SP_SUL!L108)</f>
        <v>-</v>
      </c>
      <c r="P106" s="112"/>
      <c r="Q106" s="129" t="str">
        <f>IF(SP_SUL!O108="","*",SP_SUL!O108)</f>
        <v>*</v>
      </c>
      <c r="R106" s="129" t="str">
        <f>IF(SP_SUL!P108="","*",SP_SUL!P108)</f>
        <v>*</v>
      </c>
      <c r="S106" s="111" t="str">
        <f>IF(SP_SUL!Q108="","*",CONCATENATE(SP_SUL!Q108," ",SP_SUL!R108))</f>
        <v>*</v>
      </c>
      <c r="T106" s="111" t="str">
        <f>IF(SP_SUL!V108="","*",SP_SUL!V108)</f>
        <v>*</v>
      </c>
      <c r="U106" s="111" t="str">
        <f>IF(SP_SUL!W108="","*",SP_SUL!W108)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IF(SP_SUL!Y109="","*",SP_SUL!Y109)</f>
        <v>*</v>
      </c>
      <c r="B107" s="110" t="str">
        <f>IF(SP_SUL!X109="","*",SP_SUL!X109)</f>
        <v>*</v>
      </c>
      <c r="C107" s="110" t="str">
        <f>IF(SP_SUL!Z109="","*",SP_SUL!Z109)</f>
        <v>*</v>
      </c>
      <c r="D107" s="111" t="str">
        <f>IF(SP_SUL!S109="","*",SP_SUL!S109)</f>
        <v>-</v>
      </c>
      <c r="E107" s="111" t="str">
        <f>IF(SP_SUL!T109="","*",SP_SUL!T109)</f>
        <v>-</v>
      </c>
      <c r="F107" s="111" t="str">
        <f>IF(SP_SUL!B109="","*",SP_SUL!B109)</f>
        <v>*</v>
      </c>
      <c r="G107" s="111" t="str">
        <f>IF(SP_SUL!D109="","*",SP_SUL!D109)</f>
        <v>*</v>
      </c>
      <c r="H107" s="111" t="str">
        <f>IF(SP_SUL!F109="","*",SP_SUL!F109)</f>
        <v>*</v>
      </c>
      <c r="I107" s="111" t="str">
        <f>IF(SP_SUL!H109="","*",SP_SUL!H109)</f>
        <v>*</v>
      </c>
      <c r="J107" s="111" t="str">
        <f>IF(SP_SUL!I109="","*",SP_SUL!I109)</f>
        <v>*</v>
      </c>
      <c r="K107" s="111" t="str">
        <f>IF(SP_SUL!M109="","*",SP_SUL!M109)</f>
        <v>-</v>
      </c>
      <c r="L107" s="111" t="str">
        <f>IF(SP_SUL!N109="","*",SP_SUL!N109)</f>
        <v>-</v>
      </c>
      <c r="M107" s="112" t="str">
        <f>IF(SP_SUL!J109="","*",SP_SUL!J109)</f>
        <v>*</v>
      </c>
      <c r="N107" s="271" t="str">
        <f>IF(SP_SUL!K109="","*",SP_SUL!K109)</f>
        <v>*</v>
      </c>
      <c r="O107" s="271" t="str">
        <f>IF(SP_SUL!L109="","*",SP_SUL!L109)</f>
        <v>-</v>
      </c>
      <c r="P107" s="112"/>
      <c r="Q107" s="129" t="str">
        <f>IF(SP_SUL!O109="","*",SP_SUL!O109)</f>
        <v>*</v>
      </c>
      <c r="R107" s="129" t="str">
        <f>IF(SP_SUL!P109="","*",SP_SUL!P109)</f>
        <v>*</v>
      </c>
      <c r="S107" s="111" t="str">
        <f>IF(SP_SUL!Q109="","*",CONCATENATE(SP_SUL!Q109," ",SP_SUL!R109))</f>
        <v>*</v>
      </c>
      <c r="T107" s="111" t="str">
        <f>IF(SP_SUL!V109="","*",SP_SUL!V109)</f>
        <v>*</v>
      </c>
      <c r="U107" s="111" t="str">
        <f>IF(SP_SUL!W109="","*",SP_SUL!W109)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IF(SP_SUL!Y110="","*",SP_SUL!Y110)</f>
        <v>*</v>
      </c>
      <c r="B108" s="110" t="str">
        <f>IF(SP_SUL!X110="","*",SP_SUL!X110)</f>
        <v>*</v>
      </c>
      <c r="C108" s="110" t="str">
        <f>IF(SP_SUL!Z110="","*",SP_SUL!Z110)</f>
        <v>*</v>
      </c>
      <c r="D108" s="111" t="str">
        <f>IF(SP_SUL!S110="","*",SP_SUL!S110)</f>
        <v>-</v>
      </c>
      <c r="E108" s="111" t="str">
        <f>IF(SP_SUL!T110="","*",SP_SUL!T110)</f>
        <v>-</v>
      </c>
      <c r="F108" s="111" t="str">
        <f>IF(SP_SUL!B110="","*",SP_SUL!B110)</f>
        <v>*</v>
      </c>
      <c r="G108" s="111" t="str">
        <f>IF(SP_SUL!D110="","*",SP_SUL!D110)</f>
        <v>*</v>
      </c>
      <c r="H108" s="111" t="str">
        <f>IF(SP_SUL!F110="","*",SP_SUL!F110)</f>
        <v>*</v>
      </c>
      <c r="I108" s="111" t="str">
        <f>IF(SP_SUL!H110="","*",SP_SUL!H110)</f>
        <v>*</v>
      </c>
      <c r="J108" s="111" t="str">
        <f>IF(SP_SUL!I110="","*",SP_SUL!I110)</f>
        <v>*</v>
      </c>
      <c r="K108" s="111" t="str">
        <f>IF(SP_SUL!M110="","*",SP_SUL!M110)</f>
        <v>-</v>
      </c>
      <c r="L108" s="111" t="str">
        <f>IF(SP_SUL!N110="","*",SP_SUL!N110)</f>
        <v>-</v>
      </c>
      <c r="M108" s="112" t="str">
        <f>IF(SP_SUL!J110="","*",SP_SUL!J110)</f>
        <v>*</v>
      </c>
      <c r="N108" s="271" t="str">
        <f>IF(SP_SUL!K110="","*",SP_SUL!K110)</f>
        <v>*</v>
      </c>
      <c r="O108" s="271" t="str">
        <f>IF(SP_SUL!L110="","*",SP_SUL!L110)</f>
        <v>-</v>
      </c>
      <c r="P108" s="112"/>
      <c r="Q108" s="129" t="str">
        <f>IF(SP_SUL!O110="","*",SP_SUL!O110)</f>
        <v>*</v>
      </c>
      <c r="R108" s="129" t="str">
        <f>IF(SP_SUL!P110="","*",SP_SUL!P110)</f>
        <v>*</v>
      </c>
      <c r="S108" s="111" t="str">
        <f>IF(SP_SUL!Q110="","*",CONCATENATE(SP_SUL!Q110," ",SP_SUL!R110))</f>
        <v>*</v>
      </c>
      <c r="T108" s="111" t="str">
        <f>IF(SP_SUL!V110="","*",SP_SUL!V110)</f>
        <v>*</v>
      </c>
      <c r="U108" s="111" t="str">
        <f>IF(SP_SUL!W110="","*",SP_SUL!W110)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IF(SP_SUL!Y111="","*",SP_SUL!Y111)</f>
        <v>*</v>
      </c>
      <c r="B109" s="110" t="str">
        <f>IF(SP_SUL!X111="","*",SP_SUL!X111)</f>
        <v>*</v>
      </c>
      <c r="C109" s="110" t="str">
        <f>IF(SP_SUL!Z111="","*",SP_SUL!Z111)</f>
        <v>*</v>
      </c>
      <c r="D109" s="111" t="str">
        <f>IF(SP_SUL!S111="","*",SP_SUL!S111)</f>
        <v>-</v>
      </c>
      <c r="E109" s="111" t="str">
        <f>IF(SP_SUL!T111="","*",SP_SUL!T111)</f>
        <v>-</v>
      </c>
      <c r="F109" s="111" t="str">
        <f>IF(SP_SUL!B111="","*",SP_SUL!B111)</f>
        <v>*</v>
      </c>
      <c r="G109" s="111" t="str">
        <f>IF(SP_SUL!D111="","*",SP_SUL!D111)</f>
        <v>*</v>
      </c>
      <c r="H109" s="111" t="str">
        <f>IF(SP_SUL!F111="","*",SP_SUL!F111)</f>
        <v>*</v>
      </c>
      <c r="I109" s="111" t="str">
        <f>IF(SP_SUL!H111="","*",SP_SUL!H111)</f>
        <v>*</v>
      </c>
      <c r="J109" s="111" t="str">
        <f>IF(SP_SUL!I111="","*",SP_SUL!I111)</f>
        <v>*</v>
      </c>
      <c r="K109" s="111" t="str">
        <f>IF(SP_SUL!M111="","*",SP_SUL!M111)</f>
        <v>-</v>
      </c>
      <c r="L109" s="111" t="str">
        <f>IF(SP_SUL!N111="","*",SP_SUL!N111)</f>
        <v>-</v>
      </c>
      <c r="M109" s="112" t="str">
        <f>IF(SP_SUL!J111="","*",SP_SUL!J111)</f>
        <v>*</v>
      </c>
      <c r="N109" s="271" t="str">
        <f>IF(SP_SUL!K111="","*",SP_SUL!K111)</f>
        <v>*</v>
      </c>
      <c r="O109" s="271" t="str">
        <f>IF(SP_SUL!L111="","*",SP_SUL!L111)</f>
        <v>-</v>
      </c>
      <c r="P109" s="112"/>
      <c r="Q109" s="129" t="str">
        <f>IF(SP_SUL!O111="","*",SP_SUL!O111)</f>
        <v>*</v>
      </c>
      <c r="R109" s="129" t="str">
        <f>IF(SP_SUL!P111="","*",SP_SUL!P111)</f>
        <v>*</v>
      </c>
      <c r="S109" s="111" t="str">
        <f>IF(SP_SUL!Q111="","*",CONCATENATE(SP_SUL!Q111," ",SP_SUL!R111))</f>
        <v>*</v>
      </c>
      <c r="T109" s="111" t="str">
        <f>IF(SP_SUL!V111="","*",SP_SUL!V111)</f>
        <v>*</v>
      </c>
      <c r="U109" s="111" t="str">
        <f>IF(SP_SUL!W111="","*",SP_SUL!W111)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IF(SP_SUL!Y112="","*",SP_SUL!Y112)</f>
        <v>*</v>
      </c>
      <c r="B110" s="110" t="str">
        <f>IF(SP_SUL!X112="","*",SP_SUL!X112)</f>
        <v>*</v>
      </c>
      <c r="C110" s="110" t="str">
        <f>IF(SP_SUL!Z112="","*",SP_SUL!Z112)</f>
        <v>*</v>
      </c>
      <c r="D110" s="111" t="str">
        <f>IF(SP_SUL!S112="","*",SP_SUL!S112)</f>
        <v>-</v>
      </c>
      <c r="E110" s="111" t="str">
        <f>IF(SP_SUL!T112="","*",SP_SUL!T112)</f>
        <v>-</v>
      </c>
      <c r="F110" s="111" t="str">
        <f>IF(SP_SUL!B112="","*",SP_SUL!B112)</f>
        <v>*</v>
      </c>
      <c r="G110" s="111" t="str">
        <f>IF(SP_SUL!D112="","*",SP_SUL!D112)</f>
        <v>*</v>
      </c>
      <c r="H110" s="111" t="str">
        <f>IF(SP_SUL!F112="","*",SP_SUL!F112)</f>
        <v>*</v>
      </c>
      <c r="I110" s="111" t="str">
        <f>IF(SP_SUL!H112="","*",SP_SUL!H112)</f>
        <v>*</v>
      </c>
      <c r="J110" s="111" t="str">
        <f>IF(SP_SUL!I112="","*",SP_SUL!I112)</f>
        <v>*</v>
      </c>
      <c r="K110" s="111" t="str">
        <f>IF(SP_SUL!M112="","*",SP_SUL!M112)</f>
        <v>-</v>
      </c>
      <c r="L110" s="111" t="str">
        <f>IF(SP_SUL!N112="","*",SP_SUL!N112)</f>
        <v>-</v>
      </c>
      <c r="M110" s="112" t="str">
        <f>IF(SP_SUL!J112="","*",SP_SUL!J112)</f>
        <v>*</v>
      </c>
      <c r="N110" s="271" t="str">
        <f>IF(SP_SUL!K112="","*",SP_SUL!K112)</f>
        <v>*</v>
      </c>
      <c r="O110" s="271" t="str">
        <f>IF(SP_SUL!L112="","*",SP_SUL!L112)</f>
        <v>-</v>
      </c>
      <c r="P110" s="112"/>
      <c r="Q110" s="129" t="str">
        <f>IF(SP_SUL!O112="","*",SP_SUL!O112)</f>
        <v>*</v>
      </c>
      <c r="R110" s="129" t="str">
        <f>IF(SP_SUL!P112="","*",SP_SUL!P112)</f>
        <v>*</v>
      </c>
      <c r="S110" s="111" t="str">
        <f>IF(SP_SUL!Q112="","*",CONCATENATE(SP_SUL!Q112," ",SP_SUL!R112))</f>
        <v>*</v>
      </c>
      <c r="T110" s="111" t="str">
        <f>IF(SP_SUL!V112="","*",SP_SUL!V112)</f>
        <v>*</v>
      </c>
      <c r="U110" s="111" t="str">
        <f>IF(SP_SUL!W112="","*",SP_SUL!W112)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IF(SP_SUL!Y113="","*",SP_SUL!Y113)</f>
        <v>*</v>
      </c>
      <c r="B111" s="110" t="str">
        <f>IF(SP_SUL!X113="","*",SP_SUL!X113)</f>
        <v>*</v>
      </c>
      <c r="C111" s="110" t="str">
        <f>IF(SP_SUL!Z113="","*",SP_SUL!Z113)</f>
        <v>*</v>
      </c>
      <c r="D111" s="111" t="str">
        <f>IF(SP_SUL!S113="","*",SP_SUL!S113)</f>
        <v>-</v>
      </c>
      <c r="E111" s="111" t="str">
        <f>IF(SP_SUL!T113="","*",SP_SUL!T113)</f>
        <v>-</v>
      </c>
      <c r="F111" s="111" t="str">
        <f>IF(SP_SUL!B113="","*",SP_SUL!B113)</f>
        <v>*</v>
      </c>
      <c r="G111" s="111" t="str">
        <f>IF(SP_SUL!D113="","*",SP_SUL!D113)</f>
        <v>*</v>
      </c>
      <c r="H111" s="111" t="str">
        <f>IF(SP_SUL!F113="","*",SP_SUL!F113)</f>
        <v>*</v>
      </c>
      <c r="I111" s="111" t="str">
        <f>IF(SP_SUL!H113="","*",SP_SUL!H113)</f>
        <v>*</v>
      </c>
      <c r="J111" s="111" t="str">
        <f>IF(SP_SUL!I113="","*",SP_SUL!I113)</f>
        <v>*</v>
      </c>
      <c r="K111" s="111" t="str">
        <f>IF(SP_SUL!M113="","*",SP_SUL!M113)</f>
        <v>-</v>
      </c>
      <c r="L111" s="111" t="str">
        <f>IF(SP_SUL!N113="","*",SP_SUL!N113)</f>
        <v>-</v>
      </c>
      <c r="M111" s="112" t="str">
        <f>IF(SP_SUL!J113="","*",SP_SUL!J113)</f>
        <v>*</v>
      </c>
      <c r="N111" s="271" t="str">
        <f>IF(SP_SUL!K113="","*",SP_SUL!K113)</f>
        <v>*</v>
      </c>
      <c r="O111" s="271" t="str">
        <f>IF(SP_SUL!L113="","*",SP_SUL!L113)</f>
        <v>-</v>
      </c>
      <c r="P111" s="112"/>
      <c r="Q111" s="129" t="str">
        <f>IF(SP_SUL!O113="","*",SP_SUL!O113)</f>
        <v>*</v>
      </c>
      <c r="R111" s="129" t="str">
        <f>IF(SP_SUL!P113="","*",SP_SUL!P113)</f>
        <v>*</v>
      </c>
      <c r="S111" s="111" t="str">
        <f>IF(SP_SUL!Q113="","*",CONCATENATE(SP_SUL!Q113," ",SP_SUL!R113))</f>
        <v>*</v>
      </c>
      <c r="T111" s="111" t="str">
        <f>IF(SP_SUL!V113="","*",SP_SUL!V113)</f>
        <v>*</v>
      </c>
      <c r="U111" s="111" t="str">
        <f>IF(SP_SUL!W113="","*",SP_SUL!W113)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IF(SP_SUL!Y114="","*",SP_SUL!Y114)</f>
        <v>*</v>
      </c>
      <c r="B112" s="110" t="str">
        <f>IF(SP_SUL!X114="","*",SP_SUL!X114)</f>
        <v>*</v>
      </c>
      <c r="C112" s="110" t="str">
        <f>IF(SP_SUL!Z114="","*",SP_SUL!Z114)</f>
        <v>*</v>
      </c>
      <c r="D112" s="111" t="str">
        <f>IF(SP_SUL!S114="","*",SP_SUL!S114)</f>
        <v>-</v>
      </c>
      <c r="E112" s="111" t="str">
        <f>IF(SP_SUL!T114="","*",SP_SUL!T114)</f>
        <v>-</v>
      </c>
      <c r="F112" s="111" t="str">
        <f>IF(SP_SUL!B114="","*",SP_SUL!B114)</f>
        <v>*</v>
      </c>
      <c r="G112" s="111" t="str">
        <f>IF(SP_SUL!D114="","*",SP_SUL!D114)</f>
        <v>*</v>
      </c>
      <c r="H112" s="111" t="str">
        <f>IF(SP_SUL!F114="","*",SP_SUL!F114)</f>
        <v>*</v>
      </c>
      <c r="I112" s="111" t="str">
        <f>IF(SP_SUL!H114="","*",SP_SUL!H114)</f>
        <v>*</v>
      </c>
      <c r="J112" s="111" t="str">
        <f>IF(SP_SUL!I114="","*",SP_SUL!I114)</f>
        <v>*</v>
      </c>
      <c r="K112" s="111" t="str">
        <f>IF(SP_SUL!M114="","*",SP_SUL!M114)</f>
        <v>-</v>
      </c>
      <c r="L112" s="111" t="str">
        <f>IF(SP_SUL!N114="","*",SP_SUL!N114)</f>
        <v>-</v>
      </c>
      <c r="M112" s="112" t="str">
        <f>IF(SP_SUL!J114="","*",SP_SUL!J114)</f>
        <v>*</v>
      </c>
      <c r="N112" s="271" t="str">
        <f>IF(SP_SUL!K114="","*",SP_SUL!K114)</f>
        <v>*</v>
      </c>
      <c r="O112" s="271" t="str">
        <f>IF(SP_SUL!L114="","*",SP_SUL!L114)</f>
        <v>-</v>
      </c>
      <c r="P112" s="112"/>
      <c r="Q112" s="129" t="str">
        <f>IF(SP_SUL!O114="","*",SP_SUL!O114)</f>
        <v>*</v>
      </c>
      <c r="R112" s="129" t="str">
        <f>IF(SP_SUL!P114="","*",SP_SUL!P114)</f>
        <v>*</v>
      </c>
      <c r="S112" s="111" t="str">
        <f>IF(SP_SUL!Q114="","*",CONCATENATE(SP_SUL!Q114," ",SP_SUL!R114))</f>
        <v>*</v>
      </c>
      <c r="T112" s="111" t="str">
        <f>IF(SP_SUL!V114="","*",SP_SUL!V114)</f>
        <v>*</v>
      </c>
      <c r="U112" s="111" t="str">
        <f>IF(SP_SUL!W114="","*",SP_SUL!W114)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IF(SP_SUL!Y115="","*",SP_SUL!Y115)</f>
        <v>*</v>
      </c>
      <c r="B113" s="110" t="str">
        <f>IF(SP_SUL!X115="","*",SP_SUL!X115)</f>
        <v>*</v>
      </c>
      <c r="C113" s="110" t="str">
        <f>IF(SP_SUL!Z115="","*",SP_SUL!Z115)</f>
        <v>*</v>
      </c>
      <c r="D113" s="111" t="str">
        <f>IF(SP_SUL!S115="","*",SP_SUL!S115)</f>
        <v>-</v>
      </c>
      <c r="E113" s="111" t="str">
        <f>IF(SP_SUL!T115="","*",SP_SUL!T115)</f>
        <v>-</v>
      </c>
      <c r="F113" s="111" t="str">
        <f>IF(SP_SUL!B115="","*",SP_SUL!B115)</f>
        <v>*</v>
      </c>
      <c r="G113" s="111" t="str">
        <f>IF(SP_SUL!D115="","*",SP_SUL!D115)</f>
        <v>*</v>
      </c>
      <c r="H113" s="111" t="str">
        <f>IF(SP_SUL!F115="","*",SP_SUL!F115)</f>
        <v>*</v>
      </c>
      <c r="I113" s="111" t="str">
        <f>IF(SP_SUL!H115="","*",SP_SUL!H115)</f>
        <v>*</v>
      </c>
      <c r="J113" s="111" t="str">
        <f>IF(SP_SUL!I115="","*",SP_SUL!I115)</f>
        <v>*</v>
      </c>
      <c r="K113" s="111" t="str">
        <f>IF(SP_SUL!M115="","*",SP_SUL!M115)</f>
        <v>-</v>
      </c>
      <c r="L113" s="111" t="str">
        <f>IF(SP_SUL!N115="","*",SP_SUL!N115)</f>
        <v>-</v>
      </c>
      <c r="M113" s="112" t="str">
        <f>IF(SP_SUL!J115="","*",SP_SUL!J115)</f>
        <v>*</v>
      </c>
      <c r="N113" s="271" t="str">
        <f>IF(SP_SUL!K115="","*",SP_SUL!K115)</f>
        <v>*</v>
      </c>
      <c r="O113" s="271" t="str">
        <f>IF(SP_SUL!L115="","*",SP_SUL!L115)</f>
        <v>-</v>
      </c>
      <c r="P113" s="112"/>
      <c r="Q113" s="129" t="str">
        <f>IF(SP_SUL!O115="","*",SP_SUL!O115)</f>
        <v>*</v>
      </c>
      <c r="R113" s="129" t="str">
        <f>IF(SP_SUL!P115="","*",SP_SUL!P115)</f>
        <v>*</v>
      </c>
      <c r="S113" s="111" t="str">
        <f>IF(SP_SUL!Q115="","*",CONCATENATE(SP_SUL!Q115," ",SP_SUL!R115))</f>
        <v>*</v>
      </c>
      <c r="T113" s="111" t="str">
        <f>IF(SP_SUL!V115="","*",SP_SUL!V115)</f>
        <v>*</v>
      </c>
      <c r="U113" s="111" t="str">
        <f>IF(SP_SUL!W115="","*",SP_SUL!W115)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IF(SP_SUL!Y116="","*",SP_SUL!Y116)</f>
        <v>*</v>
      </c>
      <c r="B114" s="110" t="str">
        <f>IF(SP_SUL!X116="","*",SP_SUL!X116)</f>
        <v>*</v>
      </c>
      <c r="C114" s="110" t="str">
        <f>IF(SP_SUL!Z116="","*",SP_SUL!Z116)</f>
        <v>*</v>
      </c>
      <c r="D114" s="111" t="str">
        <f>IF(SP_SUL!S116="","*",SP_SUL!S116)</f>
        <v>-</v>
      </c>
      <c r="E114" s="111" t="str">
        <f>IF(SP_SUL!T116="","*",SP_SUL!T116)</f>
        <v>-</v>
      </c>
      <c r="F114" s="111" t="str">
        <f>IF(SP_SUL!B116="","*",SP_SUL!B116)</f>
        <v>*</v>
      </c>
      <c r="G114" s="111" t="str">
        <f>IF(SP_SUL!D116="","*",SP_SUL!D116)</f>
        <v>*</v>
      </c>
      <c r="H114" s="111" t="str">
        <f>IF(SP_SUL!F116="","*",SP_SUL!F116)</f>
        <v>*</v>
      </c>
      <c r="I114" s="111" t="str">
        <f>IF(SP_SUL!H116="","*",SP_SUL!H116)</f>
        <v>*</v>
      </c>
      <c r="J114" s="111" t="str">
        <f>IF(SP_SUL!I116="","*",SP_SUL!I116)</f>
        <v>*</v>
      </c>
      <c r="K114" s="111" t="str">
        <f>IF(SP_SUL!M116="","*",SP_SUL!M116)</f>
        <v>-</v>
      </c>
      <c r="L114" s="111" t="str">
        <f>IF(SP_SUL!N116="","*",SP_SUL!N116)</f>
        <v>-</v>
      </c>
      <c r="M114" s="112" t="str">
        <f>IF(SP_SUL!J116="","*",SP_SUL!J116)</f>
        <v>*</v>
      </c>
      <c r="N114" s="271" t="str">
        <f>IF(SP_SUL!K116="","*",SP_SUL!K116)</f>
        <v>*</v>
      </c>
      <c r="O114" s="271" t="str">
        <f>IF(SP_SUL!L116="","*",SP_SUL!L116)</f>
        <v>-</v>
      </c>
      <c r="P114" s="112"/>
      <c r="Q114" s="129" t="str">
        <f>IF(SP_SUL!O116="","*",SP_SUL!O116)</f>
        <v>*</v>
      </c>
      <c r="R114" s="129" t="str">
        <f>IF(SP_SUL!P116="","*",SP_SUL!P116)</f>
        <v>*</v>
      </c>
      <c r="S114" s="111" t="str">
        <f>IF(SP_SUL!Q116="","*",CONCATENATE(SP_SUL!Q116," ",SP_SUL!R116))</f>
        <v>*</v>
      </c>
      <c r="T114" s="111" t="str">
        <f>IF(SP_SUL!V116="","*",SP_SUL!V116)</f>
        <v>*</v>
      </c>
      <c r="U114" s="111" t="str">
        <f>IF(SP_SUL!W116="","*",SP_SUL!W116)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IF(SP_SUL!Y117="","*",SP_SUL!Y117)</f>
        <v>*</v>
      </c>
      <c r="B115" s="110" t="str">
        <f>IF(SP_SUL!X117="","*",SP_SUL!X117)</f>
        <v>*</v>
      </c>
      <c r="C115" s="110" t="str">
        <f>IF(SP_SUL!Z117="","*",SP_SUL!Z117)</f>
        <v>*</v>
      </c>
      <c r="D115" s="111" t="str">
        <f>IF(SP_SUL!S117="","*",SP_SUL!S117)</f>
        <v>-</v>
      </c>
      <c r="E115" s="111" t="str">
        <f>IF(SP_SUL!T117="","*",SP_SUL!T117)</f>
        <v>-</v>
      </c>
      <c r="F115" s="111" t="str">
        <f>IF(SP_SUL!B117="","*",SP_SUL!B117)</f>
        <v>*</v>
      </c>
      <c r="G115" s="111" t="str">
        <f>IF(SP_SUL!D117="","*",SP_SUL!D117)</f>
        <v>*</v>
      </c>
      <c r="H115" s="111" t="str">
        <f>IF(SP_SUL!F117="","*",SP_SUL!F117)</f>
        <v>*</v>
      </c>
      <c r="I115" s="111" t="str">
        <f>IF(SP_SUL!H117="","*",SP_SUL!H117)</f>
        <v>*</v>
      </c>
      <c r="J115" s="111" t="str">
        <f>IF(SP_SUL!I117="","*",SP_SUL!I117)</f>
        <v>*</v>
      </c>
      <c r="K115" s="111" t="str">
        <f>IF(SP_SUL!M117="","*",SP_SUL!M117)</f>
        <v>-</v>
      </c>
      <c r="L115" s="111" t="str">
        <f>IF(SP_SUL!N117="","*",SP_SUL!N117)</f>
        <v>-</v>
      </c>
      <c r="M115" s="112" t="str">
        <f>IF(SP_SUL!J117="","*",SP_SUL!J117)</f>
        <v>*</v>
      </c>
      <c r="N115" s="271" t="str">
        <f>IF(SP_SUL!K117="","*",SP_SUL!K117)</f>
        <v>*</v>
      </c>
      <c r="O115" s="271" t="str">
        <f>IF(SP_SUL!L117="","*",SP_SUL!L117)</f>
        <v>-</v>
      </c>
      <c r="P115" s="112"/>
      <c r="Q115" s="129" t="str">
        <f>IF(SP_SUL!O117="","*",SP_SUL!O117)</f>
        <v>*</v>
      </c>
      <c r="R115" s="129" t="str">
        <f>IF(SP_SUL!P117="","*",SP_SUL!P117)</f>
        <v>*</v>
      </c>
      <c r="S115" s="111" t="str">
        <f>IF(SP_SUL!Q117="","*",CONCATENATE(SP_SUL!Q117," ",SP_SUL!R117))</f>
        <v>*</v>
      </c>
      <c r="T115" s="111" t="str">
        <f>IF(SP_SUL!V117="","*",SP_SUL!V117)</f>
        <v>*</v>
      </c>
      <c r="U115" s="111" t="str">
        <f>IF(SP_SUL!W117="","*",SP_SUL!W117)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IF(SP_SUL!Y118="","*",SP_SUL!Y118)</f>
        <v>*</v>
      </c>
      <c r="B116" s="110" t="str">
        <f>IF(SP_SUL!X118="","*",SP_SUL!X118)</f>
        <v>*</v>
      </c>
      <c r="C116" s="110" t="str">
        <f>IF(SP_SUL!Z118="","*",SP_SUL!Z118)</f>
        <v>*</v>
      </c>
      <c r="D116" s="111" t="str">
        <f>IF(SP_SUL!S118="","*",SP_SUL!S118)</f>
        <v>-</v>
      </c>
      <c r="E116" s="111" t="str">
        <f>IF(SP_SUL!T118="","*",SP_SUL!T118)</f>
        <v>-</v>
      </c>
      <c r="F116" s="111" t="str">
        <f>IF(SP_SUL!B118="","*",SP_SUL!B118)</f>
        <v>*</v>
      </c>
      <c r="G116" s="111" t="str">
        <f>IF(SP_SUL!D118="","*",SP_SUL!D118)</f>
        <v>*</v>
      </c>
      <c r="H116" s="111" t="str">
        <f>IF(SP_SUL!F118="","*",SP_SUL!F118)</f>
        <v>*</v>
      </c>
      <c r="I116" s="111" t="str">
        <f>IF(SP_SUL!H118="","*",SP_SUL!H118)</f>
        <v>*</v>
      </c>
      <c r="J116" s="111" t="str">
        <f>IF(SP_SUL!I118="","*",SP_SUL!I118)</f>
        <v>*</v>
      </c>
      <c r="K116" s="111" t="str">
        <f>IF(SP_SUL!M118="","*",SP_SUL!M118)</f>
        <v>-</v>
      </c>
      <c r="L116" s="111" t="str">
        <f>IF(SP_SUL!N118="","*",SP_SUL!N118)</f>
        <v>-</v>
      </c>
      <c r="M116" s="112" t="str">
        <f>IF(SP_SUL!J118="","*",SP_SUL!J118)</f>
        <v>*</v>
      </c>
      <c r="N116" s="271" t="str">
        <f>IF(SP_SUL!K118="","*",SP_SUL!K118)</f>
        <v>*</v>
      </c>
      <c r="O116" s="271" t="str">
        <f>IF(SP_SUL!L118="","*",SP_SUL!L118)</f>
        <v>-</v>
      </c>
      <c r="P116" s="112"/>
      <c r="Q116" s="129" t="str">
        <f>IF(SP_SUL!O118="","*",SP_SUL!O118)</f>
        <v>*</v>
      </c>
      <c r="R116" s="129" t="str">
        <f>IF(SP_SUL!P118="","*",SP_SUL!P118)</f>
        <v>*</v>
      </c>
      <c r="S116" s="111" t="str">
        <f>IF(SP_SUL!Q118="","*",CONCATENATE(SP_SUL!Q118," ",SP_SUL!R118))</f>
        <v>*</v>
      </c>
      <c r="T116" s="111" t="str">
        <f>IF(SP_SUL!V118="","*",SP_SUL!V118)</f>
        <v>*</v>
      </c>
      <c r="U116" s="111" t="str">
        <f>IF(SP_SUL!W118="","*",SP_SUL!W118)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IF(SP_SUL!Y119="","*",SP_SUL!Y119)</f>
        <v>*</v>
      </c>
      <c r="B117" s="110" t="str">
        <f>IF(SP_SUL!X119="","*",SP_SUL!X119)</f>
        <v>*</v>
      </c>
      <c r="C117" s="110" t="str">
        <f>IF(SP_SUL!Z119="","*",SP_SUL!Z119)</f>
        <v>*</v>
      </c>
      <c r="D117" s="111" t="str">
        <f>IF(SP_SUL!S119="","*",SP_SUL!S119)</f>
        <v>-</v>
      </c>
      <c r="E117" s="111" t="str">
        <f>IF(SP_SUL!T119="","*",SP_SUL!T119)</f>
        <v>-</v>
      </c>
      <c r="F117" s="111" t="str">
        <f>IF(SP_SUL!B119="","*",SP_SUL!B119)</f>
        <v>*</v>
      </c>
      <c r="G117" s="111" t="str">
        <f>IF(SP_SUL!D119="","*",SP_SUL!D119)</f>
        <v>*</v>
      </c>
      <c r="H117" s="111" t="str">
        <f>IF(SP_SUL!F119="","*",SP_SUL!F119)</f>
        <v>*</v>
      </c>
      <c r="I117" s="111" t="str">
        <f>IF(SP_SUL!H119="","*",SP_SUL!H119)</f>
        <v>*</v>
      </c>
      <c r="J117" s="111" t="str">
        <f>IF(SP_SUL!I119="","*",SP_SUL!I119)</f>
        <v>*</v>
      </c>
      <c r="K117" s="111" t="str">
        <f>IF(SP_SUL!M119="","*",SP_SUL!M119)</f>
        <v>-</v>
      </c>
      <c r="L117" s="111" t="str">
        <f>IF(SP_SUL!N119="","*",SP_SUL!N119)</f>
        <v>-</v>
      </c>
      <c r="M117" s="112" t="str">
        <f>IF(SP_SUL!J119="","*",SP_SUL!J119)</f>
        <v>*</v>
      </c>
      <c r="N117" s="271" t="str">
        <f>IF(SP_SUL!K119="","*",SP_SUL!K119)</f>
        <v>*</v>
      </c>
      <c r="O117" s="271" t="str">
        <f>IF(SP_SUL!L119="","*",SP_SUL!L119)</f>
        <v>-</v>
      </c>
      <c r="P117" s="112"/>
      <c r="Q117" s="129" t="str">
        <f>IF(SP_SUL!O119="","*",SP_SUL!O119)</f>
        <v>*</v>
      </c>
      <c r="R117" s="129" t="str">
        <f>IF(SP_SUL!P119="","*",SP_SUL!P119)</f>
        <v>*</v>
      </c>
      <c r="S117" s="111" t="str">
        <f>IF(SP_SUL!Q119="","*",CONCATENATE(SP_SUL!Q119," ",SP_SUL!R119))</f>
        <v>*</v>
      </c>
      <c r="T117" s="111" t="str">
        <f>IF(SP_SUL!V119="","*",SP_SUL!V119)</f>
        <v>*</v>
      </c>
      <c r="U117" s="111" t="str">
        <f>IF(SP_SUL!W119="","*",SP_SUL!W119)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IF(SP_SUL!Y120="","*",SP_SUL!Y120)</f>
        <v>*</v>
      </c>
      <c r="B118" s="110" t="str">
        <f>IF(SP_SUL!X120="","*",SP_SUL!X120)</f>
        <v>*</v>
      </c>
      <c r="C118" s="110" t="str">
        <f>IF(SP_SUL!Z120="","*",SP_SUL!Z120)</f>
        <v>*</v>
      </c>
      <c r="D118" s="111" t="str">
        <f>IF(SP_SUL!S120="","*",SP_SUL!S120)</f>
        <v>-</v>
      </c>
      <c r="E118" s="111" t="str">
        <f>IF(SP_SUL!T120="","*",SP_SUL!T120)</f>
        <v>-</v>
      </c>
      <c r="F118" s="111" t="str">
        <f>IF(SP_SUL!B120="","*",SP_SUL!B120)</f>
        <v>*</v>
      </c>
      <c r="G118" s="111" t="str">
        <f>IF(SP_SUL!D120="","*",SP_SUL!D120)</f>
        <v>*</v>
      </c>
      <c r="H118" s="111" t="str">
        <f>IF(SP_SUL!F120="","*",SP_SUL!F120)</f>
        <v>*</v>
      </c>
      <c r="I118" s="111" t="str">
        <f>IF(SP_SUL!H120="","*",SP_SUL!H120)</f>
        <v>*</v>
      </c>
      <c r="J118" s="111" t="str">
        <f>IF(SP_SUL!I120="","*",SP_SUL!I120)</f>
        <v>*</v>
      </c>
      <c r="K118" s="111" t="str">
        <f>IF(SP_SUL!M120="","*",SP_SUL!M120)</f>
        <v>-</v>
      </c>
      <c r="L118" s="111" t="str">
        <f>IF(SP_SUL!N120="","*",SP_SUL!N120)</f>
        <v>-</v>
      </c>
      <c r="M118" s="112" t="str">
        <f>IF(SP_SUL!J120="","*",SP_SUL!J120)</f>
        <v>*</v>
      </c>
      <c r="N118" s="271" t="str">
        <f>IF(SP_SUL!K120="","*",SP_SUL!K120)</f>
        <v>*</v>
      </c>
      <c r="O118" s="271" t="str">
        <f>IF(SP_SUL!L120="","*",SP_SUL!L120)</f>
        <v>-</v>
      </c>
      <c r="P118" s="112"/>
      <c r="Q118" s="129" t="str">
        <f>IF(SP_SUL!O120="","*",SP_SUL!O120)</f>
        <v>*</v>
      </c>
      <c r="R118" s="129" t="str">
        <f>IF(SP_SUL!P120="","*",SP_SUL!P120)</f>
        <v>*</v>
      </c>
      <c r="S118" s="111" t="str">
        <f>IF(SP_SUL!Q120="","*",CONCATENATE(SP_SUL!Q120," ",SP_SUL!R120))</f>
        <v>*</v>
      </c>
      <c r="T118" s="111" t="str">
        <f>IF(SP_SUL!V120="","*",SP_SUL!V120)</f>
        <v>*</v>
      </c>
      <c r="U118" s="111" t="str">
        <f>IF(SP_SUL!W120="","*",SP_SUL!W120)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IF(SP_SUL!Y121="","*",SP_SUL!Y121)</f>
        <v>*</v>
      </c>
      <c r="B119" s="110" t="str">
        <f>IF(SP_SUL!X121="","*",SP_SUL!X121)</f>
        <v>*</v>
      </c>
      <c r="C119" s="110" t="str">
        <f>IF(SP_SUL!Z121="","*",SP_SUL!Z121)</f>
        <v>*</v>
      </c>
      <c r="D119" s="111" t="str">
        <f>IF(SP_SUL!S121="","*",SP_SUL!S121)</f>
        <v>-</v>
      </c>
      <c r="E119" s="111" t="str">
        <f>IF(SP_SUL!T121="","*",SP_SUL!T121)</f>
        <v>-</v>
      </c>
      <c r="F119" s="111" t="str">
        <f>IF(SP_SUL!B121="","*",SP_SUL!B121)</f>
        <v>*</v>
      </c>
      <c r="G119" s="111" t="str">
        <f>IF(SP_SUL!D121="","*",SP_SUL!D121)</f>
        <v>*</v>
      </c>
      <c r="H119" s="111" t="str">
        <f>IF(SP_SUL!F121="","*",SP_SUL!F121)</f>
        <v>*</v>
      </c>
      <c r="I119" s="111" t="str">
        <f>IF(SP_SUL!H121="","*",SP_SUL!H121)</f>
        <v>*</v>
      </c>
      <c r="J119" s="111" t="str">
        <f>IF(SP_SUL!I121="","*",SP_SUL!I121)</f>
        <v>*</v>
      </c>
      <c r="K119" s="111" t="str">
        <f>IF(SP_SUL!M121="","*",SP_SUL!M121)</f>
        <v>-</v>
      </c>
      <c r="L119" s="111" t="str">
        <f>IF(SP_SUL!N121="","*",SP_SUL!N121)</f>
        <v>-</v>
      </c>
      <c r="M119" s="112" t="str">
        <f>IF(SP_SUL!J121="","*",SP_SUL!J121)</f>
        <v>*</v>
      </c>
      <c r="N119" s="271" t="str">
        <f>IF(SP_SUL!K121="","*",SP_SUL!K121)</f>
        <v>*</v>
      </c>
      <c r="O119" s="271" t="str">
        <f>IF(SP_SUL!L121="","*",SP_SUL!L121)</f>
        <v>-</v>
      </c>
      <c r="P119" s="112"/>
      <c r="Q119" s="129" t="str">
        <f>IF(SP_SUL!O121="","*",SP_SUL!O121)</f>
        <v>*</v>
      </c>
      <c r="R119" s="129" t="str">
        <f>IF(SP_SUL!P121="","*",SP_SUL!P121)</f>
        <v>*</v>
      </c>
      <c r="S119" s="111" t="str">
        <f>IF(SP_SUL!Q121="","*",CONCATENATE(SP_SUL!Q121," ",SP_SUL!R121))</f>
        <v>*</v>
      </c>
      <c r="T119" s="111" t="str">
        <f>IF(SP_SUL!V121="","*",SP_SUL!V121)</f>
        <v>*</v>
      </c>
      <c r="U119" s="111" t="str">
        <f>IF(SP_SUL!W121="","*",SP_SUL!W121)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IF(SP_SUL!Y122="","*",SP_SUL!Y122)</f>
        <v>*</v>
      </c>
      <c r="B120" s="110" t="str">
        <f>IF(SP_SUL!X122="","*",SP_SUL!X122)</f>
        <v>*</v>
      </c>
      <c r="C120" s="110" t="str">
        <f>IF(SP_SUL!Z122="","*",SP_SUL!Z122)</f>
        <v>*</v>
      </c>
      <c r="D120" s="111" t="str">
        <f>IF(SP_SUL!S122="","*",SP_SUL!S122)</f>
        <v>-</v>
      </c>
      <c r="E120" s="111" t="str">
        <f>IF(SP_SUL!T122="","*",SP_SUL!T122)</f>
        <v>-</v>
      </c>
      <c r="F120" s="111" t="str">
        <f>IF(SP_SUL!B122="","*",SP_SUL!B122)</f>
        <v>*</v>
      </c>
      <c r="G120" s="111" t="str">
        <f>IF(SP_SUL!D122="","*",SP_SUL!D122)</f>
        <v>*</v>
      </c>
      <c r="H120" s="111" t="str">
        <f>IF(SP_SUL!F122="","*",SP_SUL!F122)</f>
        <v>*</v>
      </c>
      <c r="I120" s="111" t="str">
        <f>IF(SP_SUL!H122="","*",SP_SUL!H122)</f>
        <v>*</v>
      </c>
      <c r="J120" s="111" t="str">
        <f>IF(SP_SUL!I122="","*",SP_SUL!I122)</f>
        <v>*</v>
      </c>
      <c r="K120" s="111" t="str">
        <f>IF(SP_SUL!M122="","*",SP_SUL!M122)</f>
        <v>-</v>
      </c>
      <c r="L120" s="111" t="str">
        <f>IF(SP_SUL!N122="","*",SP_SUL!N122)</f>
        <v>-</v>
      </c>
      <c r="M120" s="112" t="str">
        <f>IF(SP_SUL!J122="","*",SP_SUL!J122)</f>
        <v>*</v>
      </c>
      <c r="N120" s="271" t="str">
        <f>IF(SP_SUL!K122="","*",SP_SUL!K122)</f>
        <v>*</v>
      </c>
      <c r="O120" s="271" t="str">
        <f>IF(SP_SUL!L122="","*",SP_SUL!L122)</f>
        <v>-</v>
      </c>
      <c r="P120" s="112"/>
      <c r="Q120" s="129" t="str">
        <f>IF(SP_SUL!O122="","*",SP_SUL!O122)</f>
        <v>*</v>
      </c>
      <c r="R120" s="129" t="str">
        <f>IF(SP_SUL!P122="","*",SP_SUL!P122)</f>
        <v>*</v>
      </c>
      <c r="S120" s="111" t="str">
        <f>IF(SP_SUL!Q122="","*",CONCATENATE(SP_SUL!Q122," ",SP_SUL!R122))</f>
        <v>*</v>
      </c>
      <c r="T120" s="111" t="str">
        <f>IF(SP_SUL!V122="","*",SP_SUL!V122)</f>
        <v>*</v>
      </c>
      <c r="U120" s="111" t="str">
        <f>IF(SP_SUL!W122="","*",SP_SUL!W122)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IF(SP_SUL!Y123="","*",SP_SUL!Y123)</f>
        <v>*</v>
      </c>
      <c r="B121" s="110" t="str">
        <f>IF(SP_SUL!X123="","*",SP_SUL!X123)</f>
        <v>*</v>
      </c>
      <c r="C121" s="110" t="str">
        <f>IF(SP_SUL!Z123="","*",SP_SUL!Z123)</f>
        <v>*</v>
      </c>
      <c r="D121" s="111" t="str">
        <f>IF(SP_SUL!S123="","*",SP_SUL!S123)</f>
        <v>-</v>
      </c>
      <c r="E121" s="111" t="str">
        <f>IF(SP_SUL!T123="","*",SP_SUL!T123)</f>
        <v>-</v>
      </c>
      <c r="F121" s="111" t="str">
        <f>IF(SP_SUL!B123="","*",SP_SUL!B123)</f>
        <v>*</v>
      </c>
      <c r="G121" s="111" t="str">
        <f>IF(SP_SUL!D123="","*",SP_SUL!D123)</f>
        <v>*</v>
      </c>
      <c r="H121" s="111" t="str">
        <f>IF(SP_SUL!F123="","*",SP_SUL!F123)</f>
        <v>*</v>
      </c>
      <c r="I121" s="111" t="str">
        <f>IF(SP_SUL!H123="","*",SP_SUL!H123)</f>
        <v>*</v>
      </c>
      <c r="J121" s="111" t="str">
        <f>IF(SP_SUL!I123="","*",SP_SUL!I123)</f>
        <v>*</v>
      </c>
      <c r="K121" s="111" t="str">
        <f>IF(SP_SUL!M123="","*",SP_SUL!M123)</f>
        <v>-</v>
      </c>
      <c r="L121" s="111" t="str">
        <f>IF(SP_SUL!N123="","*",SP_SUL!N123)</f>
        <v>-</v>
      </c>
      <c r="M121" s="112" t="str">
        <f>IF(SP_SUL!J123="","*",SP_SUL!J123)</f>
        <v>*</v>
      </c>
      <c r="N121" s="271" t="str">
        <f>IF(SP_SUL!K123="","*",SP_SUL!K123)</f>
        <v>*</v>
      </c>
      <c r="O121" s="271" t="str">
        <f>IF(SP_SUL!L123="","*",SP_SUL!L123)</f>
        <v>-</v>
      </c>
      <c r="P121" s="112"/>
      <c r="Q121" s="129" t="str">
        <f>IF(SP_SUL!O123="","*",SP_SUL!O123)</f>
        <v>*</v>
      </c>
      <c r="R121" s="129" t="str">
        <f>IF(SP_SUL!P123="","*",SP_SUL!P123)</f>
        <v>*</v>
      </c>
      <c r="S121" s="111" t="str">
        <f>IF(SP_SUL!Q123="","*",CONCATENATE(SP_SUL!Q123," ",SP_SUL!R123))</f>
        <v>*</v>
      </c>
      <c r="T121" s="111" t="str">
        <f>IF(SP_SUL!V123="","*",SP_SUL!V123)</f>
        <v>*</v>
      </c>
      <c r="U121" s="111" t="str">
        <f>IF(SP_SUL!W123="","*",SP_SUL!W123)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IF(SP_SUL!Y124="","*",SP_SUL!Y124)</f>
        <v>*</v>
      </c>
      <c r="B122" s="110" t="str">
        <f>IF(SP_SUL!X124="","*",SP_SUL!X124)</f>
        <v>*</v>
      </c>
      <c r="C122" s="110" t="str">
        <f>IF(SP_SUL!Z124="","*",SP_SUL!Z124)</f>
        <v>*</v>
      </c>
      <c r="D122" s="111" t="str">
        <f>IF(SP_SUL!S124="","*",SP_SUL!S124)</f>
        <v>-</v>
      </c>
      <c r="E122" s="111" t="str">
        <f>IF(SP_SUL!T124="","*",SP_SUL!T124)</f>
        <v>-</v>
      </c>
      <c r="F122" s="111" t="str">
        <f>IF(SP_SUL!B124="","*",SP_SUL!B124)</f>
        <v>*</v>
      </c>
      <c r="G122" s="111" t="str">
        <f>IF(SP_SUL!D124="","*",SP_SUL!D124)</f>
        <v>*</v>
      </c>
      <c r="H122" s="111" t="str">
        <f>IF(SP_SUL!F124="","*",SP_SUL!F124)</f>
        <v>*</v>
      </c>
      <c r="I122" s="111" t="str">
        <f>IF(SP_SUL!H124="","*",SP_SUL!H124)</f>
        <v>*</v>
      </c>
      <c r="J122" s="111" t="str">
        <f>IF(SP_SUL!I124="","*",SP_SUL!I124)</f>
        <v>*</v>
      </c>
      <c r="K122" s="111" t="str">
        <f>IF(SP_SUL!M124="","*",SP_SUL!M124)</f>
        <v>-</v>
      </c>
      <c r="L122" s="111" t="str">
        <f>IF(SP_SUL!N124="","*",SP_SUL!N124)</f>
        <v>-</v>
      </c>
      <c r="M122" s="112" t="str">
        <f>IF(SP_SUL!J124="","*",SP_SUL!J124)</f>
        <v>*</v>
      </c>
      <c r="N122" s="271" t="str">
        <f>IF(SP_SUL!K124="","*",SP_SUL!K124)</f>
        <v>*</v>
      </c>
      <c r="O122" s="271" t="str">
        <f>IF(SP_SUL!L124="","*",SP_SUL!L124)</f>
        <v>-</v>
      </c>
      <c r="P122" s="112"/>
      <c r="Q122" s="129" t="str">
        <f>IF(SP_SUL!O124="","*",SP_SUL!O124)</f>
        <v>*</v>
      </c>
      <c r="R122" s="129" t="str">
        <f>IF(SP_SUL!P124="","*",SP_SUL!P124)</f>
        <v>*</v>
      </c>
      <c r="S122" s="111" t="str">
        <f>IF(SP_SUL!Q124="","*",CONCATENATE(SP_SUL!Q124," ",SP_SUL!R124))</f>
        <v>*</v>
      </c>
      <c r="T122" s="111" t="str">
        <f>IF(SP_SUL!V124="","*",SP_SUL!V124)</f>
        <v>*</v>
      </c>
      <c r="U122" s="111" t="str">
        <f>IF(SP_SUL!W124="","*",SP_SUL!W124)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IF(SP_SUL!Y125="","*",SP_SUL!Y125)</f>
        <v>*</v>
      </c>
      <c r="B123" s="110" t="str">
        <f>IF(SP_SUL!X125="","*",SP_SUL!X125)</f>
        <v>*</v>
      </c>
      <c r="C123" s="110" t="str">
        <f>IF(SP_SUL!Z125="","*",SP_SUL!Z125)</f>
        <v>*</v>
      </c>
      <c r="D123" s="111" t="str">
        <f>IF(SP_SUL!S125="","*",SP_SUL!S125)</f>
        <v>-</v>
      </c>
      <c r="E123" s="111" t="str">
        <f>IF(SP_SUL!T125="","*",SP_SUL!T125)</f>
        <v>-</v>
      </c>
      <c r="F123" s="111" t="str">
        <f>IF(SP_SUL!B125="","*",SP_SUL!B125)</f>
        <v>*</v>
      </c>
      <c r="G123" s="111" t="str">
        <f>IF(SP_SUL!D125="","*",SP_SUL!D125)</f>
        <v>*</v>
      </c>
      <c r="H123" s="111" t="str">
        <f>IF(SP_SUL!F125="","*",SP_SUL!F125)</f>
        <v>*</v>
      </c>
      <c r="I123" s="111" t="str">
        <f>IF(SP_SUL!H125="","*",SP_SUL!H125)</f>
        <v>*</v>
      </c>
      <c r="J123" s="111" t="str">
        <f>IF(SP_SUL!I125="","*",SP_SUL!I125)</f>
        <v>*</v>
      </c>
      <c r="K123" s="111" t="str">
        <f>IF(SP_SUL!M125="","*",SP_SUL!M125)</f>
        <v>-</v>
      </c>
      <c r="L123" s="111" t="str">
        <f>IF(SP_SUL!N125="","*",SP_SUL!N125)</f>
        <v>-</v>
      </c>
      <c r="M123" s="112" t="str">
        <f>IF(SP_SUL!J125="","*",SP_SUL!J125)</f>
        <v>*</v>
      </c>
      <c r="N123" s="271" t="str">
        <f>IF(SP_SUL!K125="","*",SP_SUL!K125)</f>
        <v>*</v>
      </c>
      <c r="O123" s="271" t="str">
        <f>IF(SP_SUL!L125="","*",SP_SUL!L125)</f>
        <v>-</v>
      </c>
      <c r="P123" s="112"/>
      <c r="Q123" s="129" t="str">
        <f>IF(SP_SUL!O125="","*",SP_SUL!O125)</f>
        <v>*</v>
      </c>
      <c r="R123" s="129" t="str">
        <f>IF(SP_SUL!P125="","*",SP_SUL!P125)</f>
        <v>*</v>
      </c>
      <c r="S123" s="111" t="str">
        <f>IF(SP_SUL!Q125="","*",CONCATENATE(SP_SUL!Q125," ",SP_SUL!R125))</f>
        <v>*</v>
      </c>
      <c r="T123" s="111" t="str">
        <f>IF(SP_SUL!V125="","*",SP_SUL!V125)</f>
        <v>*</v>
      </c>
      <c r="U123" s="111" t="str">
        <f>IF(SP_SUL!W125="","*",SP_SUL!W125)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IF(SP_SUL!Y126="","*",SP_SUL!Y126)</f>
        <v>*</v>
      </c>
      <c r="B124" s="110" t="str">
        <f>IF(SP_SUL!X126="","*",SP_SUL!X126)</f>
        <v>*</v>
      </c>
      <c r="C124" s="110" t="str">
        <f>IF(SP_SUL!Z126="","*",SP_SUL!Z126)</f>
        <v>*</v>
      </c>
      <c r="D124" s="111" t="str">
        <f>IF(SP_SUL!S126="","*",SP_SUL!S126)</f>
        <v>-</v>
      </c>
      <c r="E124" s="111" t="str">
        <f>IF(SP_SUL!T126="","*",SP_SUL!T126)</f>
        <v>-</v>
      </c>
      <c r="F124" s="111" t="str">
        <f>IF(SP_SUL!B126="","*",SP_SUL!B126)</f>
        <v>*</v>
      </c>
      <c r="G124" s="111" t="str">
        <f>IF(SP_SUL!D126="","*",SP_SUL!D126)</f>
        <v>*</v>
      </c>
      <c r="H124" s="111" t="str">
        <f>IF(SP_SUL!F126="","*",SP_SUL!F126)</f>
        <v>*</v>
      </c>
      <c r="I124" s="111" t="str">
        <f>IF(SP_SUL!H126="","*",SP_SUL!H126)</f>
        <v>*</v>
      </c>
      <c r="J124" s="111" t="str">
        <f>IF(SP_SUL!I126="","*",SP_SUL!I126)</f>
        <v>*</v>
      </c>
      <c r="K124" s="111" t="str">
        <f>IF(SP_SUL!M126="","*",SP_SUL!M126)</f>
        <v>-</v>
      </c>
      <c r="L124" s="111" t="str">
        <f>IF(SP_SUL!N126="","*",SP_SUL!N126)</f>
        <v>-</v>
      </c>
      <c r="M124" s="112" t="str">
        <f>IF(SP_SUL!J126="","*",SP_SUL!J126)</f>
        <v>*</v>
      </c>
      <c r="N124" s="271" t="str">
        <f>IF(SP_SUL!K126="","*",SP_SUL!K126)</f>
        <v>*</v>
      </c>
      <c r="O124" s="271" t="str">
        <f>IF(SP_SUL!L126="","*",SP_SUL!L126)</f>
        <v>-</v>
      </c>
      <c r="P124" s="112"/>
      <c r="Q124" s="129" t="str">
        <f>IF(SP_SUL!O126="","*",SP_SUL!O126)</f>
        <v>*</v>
      </c>
      <c r="R124" s="129" t="str">
        <f>IF(SP_SUL!P126="","*",SP_SUL!P126)</f>
        <v>*</v>
      </c>
      <c r="S124" s="111" t="str">
        <f>IF(SP_SUL!Q126="","*",CONCATENATE(SP_SUL!Q126," ",SP_SUL!R126))</f>
        <v>*</v>
      </c>
      <c r="T124" s="111" t="str">
        <f>IF(SP_SUL!V126="","*",SP_SUL!V126)</f>
        <v>*</v>
      </c>
      <c r="U124" s="111" t="str">
        <f>IF(SP_SUL!W126="","*",SP_SUL!W126)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IF(SP_SUL!Y127="","*",SP_SUL!Y127)</f>
        <v>*</v>
      </c>
      <c r="B125" s="110" t="str">
        <f>IF(SP_SUL!X127="","*",SP_SUL!X127)</f>
        <v>*</v>
      </c>
      <c r="C125" s="110" t="str">
        <f>IF(SP_SUL!Z127="","*",SP_SUL!Z127)</f>
        <v>*</v>
      </c>
      <c r="D125" s="111" t="str">
        <f>IF(SP_SUL!S127="","*",SP_SUL!S127)</f>
        <v>-</v>
      </c>
      <c r="E125" s="111" t="str">
        <f>IF(SP_SUL!T127="","*",SP_SUL!T127)</f>
        <v>-</v>
      </c>
      <c r="F125" s="111" t="str">
        <f>IF(SP_SUL!B127="","*",SP_SUL!B127)</f>
        <v>*</v>
      </c>
      <c r="G125" s="111" t="str">
        <f>IF(SP_SUL!D127="","*",SP_SUL!D127)</f>
        <v>*</v>
      </c>
      <c r="H125" s="111" t="str">
        <f>IF(SP_SUL!F127="","*",SP_SUL!F127)</f>
        <v>*</v>
      </c>
      <c r="I125" s="111" t="str">
        <f>IF(SP_SUL!H127="","*",SP_SUL!H127)</f>
        <v>*</v>
      </c>
      <c r="J125" s="111" t="str">
        <f>IF(SP_SUL!I127="","*",SP_SUL!I127)</f>
        <v>*</v>
      </c>
      <c r="K125" s="111" t="str">
        <f>IF(SP_SUL!M127="","*",SP_SUL!M127)</f>
        <v>-</v>
      </c>
      <c r="L125" s="111" t="str">
        <f>IF(SP_SUL!N127="","*",SP_SUL!N127)</f>
        <v>-</v>
      </c>
      <c r="M125" s="112" t="str">
        <f>IF(SP_SUL!J127="","*",SP_SUL!J127)</f>
        <v>*</v>
      </c>
      <c r="N125" s="271" t="str">
        <f>IF(SP_SUL!K127="","*",SP_SUL!K127)</f>
        <v>*</v>
      </c>
      <c r="O125" s="271" t="str">
        <f>IF(SP_SUL!L127="","*",SP_SUL!L127)</f>
        <v>-</v>
      </c>
      <c r="P125" s="112"/>
      <c r="Q125" s="129" t="str">
        <f>IF(SP_SUL!O127="","*",SP_SUL!O127)</f>
        <v>*</v>
      </c>
      <c r="R125" s="129" t="str">
        <f>IF(SP_SUL!P127="","*",SP_SUL!P127)</f>
        <v>*</v>
      </c>
      <c r="S125" s="111" t="str">
        <f>IF(SP_SUL!Q127="","*",CONCATENATE(SP_SUL!Q127," ",SP_SUL!R127))</f>
        <v>*</v>
      </c>
      <c r="T125" s="111" t="str">
        <f>IF(SP_SUL!V127="","*",SP_SUL!V127)</f>
        <v>*</v>
      </c>
      <c r="U125" s="111" t="str">
        <f>IF(SP_SUL!W127="","*",SP_SUL!W127)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IF(SP_SUL!Y128="","*",SP_SUL!Y128)</f>
        <v>*</v>
      </c>
      <c r="B126" s="110" t="str">
        <f>IF(SP_SUL!X128="","*",SP_SUL!X128)</f>
        <v>*</v>
      </c>
      <c r="C126" s="110" t="str">
        <f>IF(SP_SUL!Z128="","*",SP_SUL!Z128)</f>
        <v>*</v>
      </c>
      <c r="D126" s="111" t="str">
        <f>IF(SP_SUL!S128="","*",SP_SUL!S128)</f>
        <v>-</v>
      </c>
      <c r="E126" s="111" t="str">
        <f>IF(SP_SUL!T128="","*",SP_SUL!T128)</f>
        <v>-</v>
      </c>
      <c r="F126" s="111" t="str">
        <f>IF(SP_SUL!B128="","*",SP_SUL!B128)</f>
        <v>*</v>
      </c>
      <c r="G126" s="111" t="str">
        <f>IF(SP_SUL!D128="","*",SP_SUL!D128)</f>
        <v>*</v>
      </c>
      <c r="H126" s="111" t="str">
        <f>IF(SP_SUL!F128="","*",SP_SUL!F128)</f>
        <v>*</v>
      </c>
      <c r="I126" s="111" t="str">
        <f>IF(SP_SUL!H128="","*",SP_SUL!H128)</f>
        <v>*</v>
      </c>
      <c r="J126" s="111" t="str">
        <f>IF(SP_SUL!I128="","*",SP_SUL!I128)</f>
        <v>*</v>
      </c>
      <c r="K126" s="111" t="str">
        <f>IF(SP_SUL!M128="","*",SP_SUL!M128)</f>
        <v>-</v>
      </c>
      <c r="L126" s="111" t="str">
        <f>IF(SP_SUL!N128="","*",SP_SUL!N128)</f>
        <v>-</v>
      </c>
      <c r="M126" s="112" t="str">
        <f>IF(SP_SUL!J128="","*",SP_SUL!J128)</f>
        <v>*</v>
      </c>
      <c r="N126" s="271" t="str">
        <f>IF(SP_SUL!K128="","*",SP_SUL!K128)</f>
        <v>*</v>
      </c>
      <c r="O126" s="271" t="str">
        <f>IF(SP_SUL!L128="","*",SP_SUL!L128)</f>
        <v>-</v>
      </c>
      <c r="P126" s="112"/>
      <c r="Q126" s="129" t="str">
        <f>IF(SP_SUL!O128="","*",SP_SUL!O128)</f>
        <v>*</v>
      </c>
      <c r="R126" s="129" t="str">
        <f>IF(SP_SUL!P128="","*",SP_SUL!P128)</f>
        <v>*</v>
      </c>
      <c r="S126" s="111" t="str">
        <f>IF(SP_SUL!Q128="","*",CONCATENATE(SP_SUL!Q128," ",SP_SUL!R128))</f>
        <v>*</v>
      </c>
      <c r="T126" s="111" t="str">
        <f>IF(SP_SUL!V128="","*",SP_SUL!V128)</f>
        <v>*</v>
      </c>
      <c r="U126" s="111" t="str">
        <f>IF(SP_SUL!W128="","*",SP_SUL!W128)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IF(SP_SUL!Y129="","*",SP_SUL!Y129)</f>
        <v>*</v>
      </c>
      <c r="B127" s="110" t="str">
        <f>IF(SP_SUL!X129="","*",SP_SUL!X129)</f>
        <v>*</v>
      </c>
      <c r="C127" s="110" t="str">
        <f>IF(SP_SUL!Z129="","*",SP_SUL!Z129)</f>
        <v>*</v>
      </c>
      <c r="D127" s="111" t="str">
        <f>IF(SP_SUL!S129="","*",SP_SUL!S129)</f>
        <v>-</v>
      </c>
      <c r="E127" s="111" t="str">
        <f>IF(SP_SUL!T129="","*",SP_SUL!T129)</f>
        <v>-</v>
      </c>
      <c r="F127" s="111" t="str">
        <f>IF(SP_SUL!B129="","*",SP_SUL!B129)</f>
        <v>*</v>
      </c>
      <c r="G127" s="111" t="str">
        <f>IF(SP_SUL!D129="","*",SP_SUL!D129)</f>
        <v>*</v>
      </c>
      <c r="H127" s="111" t="str">
        <f>IF(SP_SUL!F129="","*",SP_SUL!F129)</f>
        <v>*</v>
      </c>
      <c r="I127" s="111" t="str">
        <f>IF(SP_SUL!H129="","*",SP_SUL!H129)</f>
        <v>*</v>
      </c>
      <c r="J127" s="111" t="str">
        <f>IF(SP_SUL!I129="","*",SP_SUL!I129)</f>
        <v>*</v>
      </c>
      <c r="K127" s="111" t="str">
        <f>IF(SP_SUL!M129="","*",SP_SUL!M129)</f>
        <v>-</v>
      </c>
      <c r="L127" s="111" t="str">
        <f>IF(SP_SUL!N129="","*",SP_SUL!N129)</f>
        <v>-</v>
      </c>
      <c r="M127" s="112" t="str">
        <f>IF(SP_SUL!J129="","*",SP_SUL!J129)</f>
        <v>*</v>
      </c>
      <c r="N127" s="271" t="str">
        <f>IF(SP_SUL!K129="","*",SP_SUL!K129)</f>
        <v>*</v>
      </c>
      <c r="O127" s="271" t="str">
        <f>IF(SP_SUL!L129="","*",SP_SUL!L129)</f>
        <v>-</v>
      </c>
      <c r="P127" s="112"/>
      <c r="Q127" s="129" t="str">
        <f>IF(SP_SUL!O129="","*",SP_SUL!O129)</f>
        <v>*</v>
      </c>
      <c r="R127" s="129" t="str">
        <f>IF(SP_SUL!P129="","*",SP_SUL!P129)</f>
        <v>*</v>
      </c>
      <c r="S127" s="111" t="str">
        <f>IF(SP_SUL!Q129="","*",CONCATENATE(SP_SUL!Q129," ",SP_SUL!R129))</f>
        <v>*</v>
      </c>
      <c r="T127" s="111" t="str">
        <f>IF(SP_SUL!V129="","*",SP_SUL!V129)</f>
        <v>*</v>
      </c>
      <c r="U127" s="111" t="str">
        <f>IF(SP_SUL!W129="","*",SP_SUL!W129)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IF(SP_SUL!Y130="","*",SP_SUL!Y130)</f>
        <v>*</v>
      </c>
      <c r="B128" s="110" t="str">
        <f>IF(SP_SUL!X130="","*",SP_SUL!X130)</f>
        <v>*</v>
      </c>
      <c r="C128" s="110" t="str">
        <f>IF(SP_SUL!Z130="","*",SP_SUL!Z130)</f>
        <v>*</v>
      </c>
      <c r="D128" s="111" t="str">
        <f>IF(SP_SUL!S130="","*",SP_SUL!S130)</f>
        <v>-</v>
      </c>
      <c r="E128" s="111" t="str">
        <f>IF(SP_SUL!T130="","*",SP_SUL!T130)</f>
        <v>-</v>
      </c>
      <c r="F128" s="111" t="str">
        <f>IF(SP_SUL!B130="","*",SP_SUL!B130)</f>
        <v>*</v>
      </c>
      <c r="G128" s="111" t="str">
        <f>IF(SP_SUL!D130="","*",SP_SUL!D130)</f>
        <v>*</v>
      </c>
      <c r="H128" s="111" t="str">
        <f>IF(SP_SUL!F130="","*",SP_SUL!F130)</f>
        <v>*</v>
      </c>
      <c r="I128" s="111" t="str">
        <f>IF(SP_SUL!H130="","*",SP_SUL!H130)</f>
        <v>*</v>
      </c>
      <c r="J128" s="111" t="str">
        <f>IF(SP_SUL!I130="","*",SP_SUL!I130)</f>
        <v>*</v>
      </c>
      <c r="K128" s="111" t="str">
        <f>IF(SP_SUL!M130="","*",SP_SUL!M130)</f>
        <v>-</v>
      </c>
      <c r="L128" s="111" t="str">
        <f>IF(SP_SUL!N130="","*",SP_SUL!N130)</f>
        <v>-</v>
      </c>
      <c r="M128" s="112" t="str">
        <f>IF(SP_SUL!J130="","*",SP_SUL!J130)</f>
        <v>*</v>
      </c>
      <c r="N128" s="271" t="str">
        <f>IF(SP_SUL!K130="","*",SP_SUL!K130)</f>
        <v>*</v>
      </c>
      <c r="O128" s="271" t="str">
        <f>IF(SP_SUL!L130="","*",SP_SUL!L130)</f>
        <v>-</v>
      </c>
      <c r="P128" s="112"/>
      <c r="Q128" s="129" t="str">
        <f>IF(SP_SUL!O130="","*",SP_SUL!O130)</f>
        <v>*</v>
      </c>
      <c r="R128" s="129" t="str">
        <f>IF(SP_SUL!P130="","*",SP_SUL!P130)</f>
        <v>*</v>
      </c>
      <c r="S128" s="111" t="str">
        <f>IF(SP_SUL!Q130="","*",CONCATENATE(SP_SUL!Q130," ",SP_SUL!R130))</f>
        <v>*</v>
      </c>
      <c r="T128" s="111" t="str">
        <f>IF(SP_SUL!V130="","*",SP_SUL!V130)</f>
        <v>*</v>
      </c>
      <c r="U128" s="111" t="str">
        <f>IF(SP_SUL!W130="","*",SP_SUL!W130)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IF(SP_SUL!Y131="","*",SP_SUL!Y131)</f>
        <v>*</v>
      </c>
      <c r="B129" s="110" t="str">
        <f>IF(SP_SUL!X131="","*",SP_SUL!X131)</f>
        <v>*</v>
      </c>
      <c r="C129" s="110" t="str">
        <f>IF(SP_SUL!Z131="","*",SP_SUL!Z131)</f>
        <v>*</v>
      </c>
      <c r="D129" s="111" t="str">
        <f>IF(SP_SUL!S131="","*",SP_SUL!S131)</f>
        <v>-</v>
      </c>
      <c r="E129" s="111" t="str">
        <f>IF(SP_SUL!T131="","*",SP_SUL!T131)</f>
        <v>-</v>
      </c>
      <c r="F129" s="111" t="str">
        <f>IF(SP_SUL!B131="","*",SP_SUL!B131)</f>
        <v>*</v>
      </c>
      <c r="G129" s="111" t="str">
        <f>IF(SP_SUL!D131="","*",SP_SUL!D131)</f>
        <v>*</v>
      </c>
      <c r="H129" s="111" t="str">
        <f>IF(SP_SUL!F131="","*",SP_SUL!F131)</f>
        <v>*</v>
      </c>
      <c r="I129" s="111" t="str">
        <f>IF(SP_SUL!H131="","*",SP_SUL!H131)</f>
        <v>*</v>
      </c>
      <c r="J129" s="111" t="str">
        <f>IF(SP_SUL!I131="","*",SP_SUL!I131)</f>
        <v>*</v>
      </c>
      <c r="K129" s="111" t="str">
        <f>IF(SP_SUL!M131="","*",SP_SUL!M131)</f>
        <v>-</v>
      </c>
      <c r="L129" s="111" t="str">
        <f>IF(SP_SUL!N131="","*",SP_SUL!N131)</f>
        <v>-</v>
      </c>
      <c r="M129" s="112" t="str">
        <f>IF(SP_SUL!J131="","*",SP_SUL!J131)</f>
        <v>*</v>
      </c>
      <c r="N129" s="271" t="str">
        <f>IF(SP_SUL!K131="","*",SP_SUL!K131)</f>
        <v>*</v>
      </c>
      <c r="O129" s="271" t="str">
        <f>IF(SP_SUL!L131="","*",SP_SUL!L131)</f>
        <v>-</v>
      </c>
      <c r="P129" s="112"/>
      <c r="Q129" s="129" t="str">
        <f>IF(SP_SUL!O131="","*",SP_SUL!O131)</f>
        <v>*</v>
      </c>
      <c r="R129" s="129" t="str">
        <f>IF(SP_SUL!P131="","*",SP_SUL!P131)</f>
        <v>*</v>
      </c>
      <c r="S129" s="111" t="str">
        <f>IF(SP_SUL!Q131="","*",CONCATENATE(SP_SUL!Q131," ",SP_SUL!R131))</f>
        <v>*</v>
      </c>
      <c r="T129" s="111" t="str">
        <f>IF(SP_SUL!V131="","*",SP_SUL!V131)</f>
        <v>*</v>
      </c>
      <c r="U129" s="111" t="str">
        <f>IF(SP_SUL!W131="","*",SP_SUL!W131)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IF(SP_SUL!Y132="","*",SP_SUL!Y132)</f>
        <v>*</v>
      </c>
      <c r="B130" s="110" t="str">
        <f>IF(SP_SUL!X132="","*",SP_SUL!X132)</f>
        <v>*</v>
      </c>
      <c r="C130" s="110" t="str">
        <f>IF(SP_SUL!Z132="","*",SP_SUL!Z132)</f>
        <v>*</v>
      </c>
      <c r="D130" s="111" t="str">
        <f>IF(SP_SUL!S132="","*",SP_SUL!S132)</f>
        <v>-</v>
      </c>
      <c r="E130" s="111" t="str">
        <f>IF(SP_SUL!T132="","*",SP_SUL!T132)</f>
        <v>-</v>
      </c>
      <c r="F130" s="111" t="str">
        <f>IF(SP_SUL!B132="","*",SP_SUL!B132)</f>
        <v>*</v>
      </c>
      <c r="G130" s="111" t="str">
        <f>IF(SP_SUL!D132="","*",SP_SUL!D132)</f>
        <v>*</v>
      </c>
      <c r="H130" s="111" t="str">
        <f>IF(SP_SUL!F132="","*",SP_SUL!F132)</f>
        <v>*</v>
      </c>
      <c r="I130" s="111" t="str">
        <f>IF(SP_SUL!H132="","*",SP_SUL!H132)</f>
        <v>*</v>
      </c>
      <c r="J130" s="111" t="str">
        <f>IF(SP_SUL!I132="","*",SP_SUL!I132)</f>
        <v>*</v>
      </c>
      <c r="K130" s="111" t="str">
        <f>IF(SP_SUL!M132="","*",SP_SUL!M132)</f>
        <v>-</v>
      </c>
      <c r="L130" s="111" t="str">
        <f>IF(SP_SUL!N132="","*",SP_SUL!N132)</f>
        <v>-</v>
      </c>
      <c r="M130" s="112" t="str">
        <f>IF(SP_SUL!J132="","*",SP_SUL!J132)</f>
        <v>*</v>
      </c>
      <c r="N130" s="271" t="str">
        <f>IF(SP_SUL!K132="","*",SP_SUL!K132)</f>
        <v>*</v>
      </c>
      <c r="O130" s="271" t="str">
        <f>IF(SP_SUL!L132="","*",SP_SUL!L132)</f>
        <v>-</v>
      </c>
      <c r="P130" s="112"/>
      <c r="Q130" s="129" t="str">
        <f>IF(SP_SUL!O132="","*",SP_SUL!O132)</f>
        <v>*</v>
      </c>
      <c r="R130" s="129" t="str">
        <f>IF(SP_SUL!P132="","*",SP_SUL!P132)</f>
        <v>*</v>
      </c>
      <c r="S130" s="111" t="str">
        <f>IF(SP_SUL!Q132="","*",CONCATENATE(SP_SUL!Q132," ",SP_SUL!R132))</f>
        <v>*</v>
      </c>
      <c r="T130" s="111" t="str">
        <f>IF(SP_SUL!V132="","*",SP_SUL!V132)</f>
        <v>*</v>
      </c>
      <c r="U130" s="111" t="str">
        <f>IF(SP_SUL!W132="","*",SP_SUL!W132)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IF(SP_SUL!Y133="","*",SP_SUL!Y133)</f>
        <v>*</v>
      </c>
      <c r="B131" s="110" t="str">
        <f>IF(SP_SUL!X133="","*",SP_SUL!X133)</f>
        <v>*</v>
      </c>
      <c r="C131" s="110" t="str">
        <f>IF(SP_SUL!Z133="","*",SP_SUL!Z133)</f>
        <v>*</v>
      </c>
      <c r="D131" s="111" t="str">
        <f>IF(SP_SUL!S133="","*",SP_SUL!S133)</f>
        <v>-</v>
      </c>
      <c r="E131" s="111" t="str">
        <f>IF(SP_SUL!T133="","*",SP_SUL!T133)</f>
        <v>-</v>
      </c>
      <c r="F131" s="111" t="str">
        <f>IF(SP_SUL!B133="","*",SP_SUL!B133)</f>
        <v>*</v>
      </c>
      <c r="G131" s="111" t="str">
        <f>IF(SP_SUL!D133="","*",SP_SUL!D133)</f>
        <v>*</v>
      </c>
      <c r="H131" s="111" t="str">
        <f>IF(SP_SUL!F133="","*",SP_SUL!F133)</f>
        <v>*</v>
      </c>
      <c r="I131" s="111" t="str">
        <f>IF(SP_SUL!H133="","*",SP_SUL!H133)</f>
        <v>*</v>
      </c>
      <c r="J131" s="111" t="str">
        <f>IF(SP_SUL!I133="","*",SP_SUL!I133)</f>
        <v>*</v>
      </c>
      <c r="K131" s="111" t="str">
        <f>IF(SP_SUL!M133="","*",SP_SUL!M133)</f>
        <v>-</v>
      </c>
      <c r="L131" s="111" t="str">
        <f>IF(SP_SUL!N133="","*",SP_SUL!N133)</f>
        <v>-</v>
      </c>
      <c r="M131" s="112" t="str">
        <f>IF(SP_SUL!J133="","*",SP_SUL!J133)</f>
        <v>*</v>
      </c>
      <c r="N131" s="271" t="str">
        <f>IF(SP_SUL!K133="","*",SP_SUL!K133)</f>
        <v>*</v>
      </c>
      <c r="O131" s="271" t="str">
        <f>IF(SP_SUL!L133="","*",SP_SUL!L133)</f>
        <v>-</v>
      </c>
      <c r="P131" s="112"/>
      <c r="Q131" s="129" t="str">
        <f>IF(SP_SUL!O133="","*",SP_SUL!O133)</f>
        <v>*</v>
      </c>
      <c r="R131" s="129" t="str">
        <f>IF(SP_SUL!P133="","*",SP_SUL!P133)</f>
        <v>*</v>
      </c>
      <c r="S131" s="111" t="str">
        <f>IF(SP_SUL!Q133="","*",CONCATENATE(SP_SUL!Q133," ",SP_SUL!R133))</f>
        <v>*</v>
      </c>
      <c r="T131" s="111" t="str">
        <f>IF(SP_SUL!V133="","*",SP_SUL!V133)</f>
        <v>*</v>
      </c>
      <c r="U131" s="111" t="str">
        <f>IF(SP_SUL!W133="","*",SP_SUL!W133)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IF(SP_SUL!Y134="","*",SP_SUL!Y134)</f>
        <v>*</v>
      </c>
      <c r="B132" s="110" t="str">
        <f>IF(SP_SUL!X134="","*",SP_SUL!X134)</f>
        <v>*</v>
      </c>
      <c r="C132" s="110" t="str">
        <f>IF(SP_SUL!Z134="","*",SP_SUL!Z134)</f>
        <v>*</v>
      </c>
      <c r="D132" s="111" t="str">
        <f>IF(SP_SUL!S134="","*",SP_SUL!S134)</f>
        <v>-</v>
      </c>
      <c r="E132" s="111" t="str">
        <f>IF(SP_SUL!T134="","*",SP_SUL!T134)</f>
        <v>-</v>
      </c>
      <c r="F132" s="111" t="str">
        <f>IF(SP_SUL!B134="","*",SP_SUL!B134)</f>
        <v>*</v>
      </c>
      <c r="G132" s="111" t="str">
        <f>IF(SP_SUL!D134="","*",SP_SUL!D134)</f>
        <v>*</v>
      </c>
      <c r="H132" s="111" t="str">
        <f>IF(SP_SUL!F134="","*",SP_SUL!F134)</f>
        <v>*</v>
      </c>
      <c r="I132" s="111" t="str">
        <f>IF(SP_SUL!H134="","*",SP_SUL!H134)</f>
        <v>*</v>
      </c>
      <c r="J132" s="111" t="str">
        <f>IF(SP_SUL!I134="","*",SP_SUL!I134)</f>
        <v>*</v>
      </c>
      <c r="K132" s="111" t="str">
        <f>IF(SP_SUL!M134="","*",SP_SUL!M134)</f>
        <v>-</v>
      </c>
      <c r="L132" s="111" t="str">
        <f>IF(SP_SUL!N134="","*",SP_SUL!N134)</f>
        <v>-</v>
      </c>
      <c r="M132" s="112" t="str">
        <f>IF(SP_SUL!J134="","*",SP_SUL!J134)</f>
        <v>*</v>
      </c>
      <c r="N132" s="271" t="str">
        <f>IF(SP_SUL!K134="","*",SP_SUL!K134)</f>
        <v>*</v>
      </c>
      <c r="O132" s="271" t="str">
        <f>IF(SP_SUL!L134="","*",SP_SUL!L134)</f>
        <v>-</v>
      </c>
      <c r="P132" s="112"/>
      <c r="Q132" s="129" t="str">
        <f>IF(SP_SUL!O134="","*",SP_SUL!O134)</f>
        <v>*</v>
      </c>
      <c r="R132" s="129" t="str">
        <f>IF(SP_SUL!P134="","*",SP_SUL!P134)</f>
        <v>*</v>
      </c>
      <c r="S132" s="111" t="str">
        <f>IF(SP_SUL!Q134="","*",CONCATENATE(SP_SUL!Q134," ",SP_SUL!R134))</f>
        <v>*</v>
      </c>
      <c r="T132" s="111" t="str">
        <f>IF(SP_SUL!V134="","*",SP_SUL!V134)</f>
        <v>*</v>
      </c>
      <c r="U132" s="111" t="str">
        <f>IF(SP_SUL!W134="","*",SP_SUL!W134)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IF(SP_SUL!Y135="","*",SP_SUL!Y135)</f>
        <v>*</v>
      </c>
      <c r="B133" s="110" t="str">
        <f>IF(SP_SUL!X135="","*",SP_SUL!X135)</f>
        <v>*</v>
      </c>
      <c r="C133" s="110" t="str">
        <f>IF(SP_SUL!Z135="","*",SP_SUL!Z135)</f>
        <v>*</v>
      </c>
      <c r="D133" s="111" t="str">
        <f>IF(SP_SUL!S135="","*",SP_SUL!S135)</f>
        <v>-</v>
      </c>
      <c r="E133" s="111" t="str">
        <f>IF(SP_SUL!T135="","*",SP_SUL!T135)</f>
        <v>-</v>
      </c>
      <c r="F133" s="111" t="str">
        <f>IF(SP_SUL!B135="","*",SP_SUL!B135)</f>
        <v>*</v>
      </c>
      <c r="G133" s="111" t="str">
        <f>IF(SP_SUL!D135="","*",SP_SUL!D135)</f>
        <v>*</v>
      </c>
      <c r="H133" s="111" t="str">
        <f>IF(SP_SUL!F135="","*",SP_SUL!F135)</f>
        <v>*</v>
      </c>
      <c r="I133" s="111" t="str">
        <f>IF(SP_SUL!H135="","*",SP_SUL!H135)</f>
        <v>*</v>
      </c>
      <c r="J133" s="111" t="str">
        <f>IF(SP_SUL!I135="","*",SP_SUL!I135)</f>
        <v>*</v>
      </c>
      <c r="K133" s="111" t="str">
        <f>IF(SP_SUL!M135="","*",SP_SUL!M135)</f>
        <v>-</v>
      </c>
      <c r="L133" s="111" t="str">
        <f>IF(SP_SUL!N135="","*",SP_SUL!N135)</f>
        <v>-</v>
      </c>
      <c r="M133" s="112" t="str">
        <f>IF(SP_SUL!J135="","*",SP_SUL!J135)</f>
        <v>*</v>
      </c>
      <c r="N133" s="271" t="str">
        <f>IF(SP_SUL!K135="","*",SP_SUL!K135)</f>
        <v>*</v>
      </c>
      <c r="O133" s="271" t="str">
        <f>IF(SP_SUL!L135="","*",SP_SUL!L135)</f>
        <v>-</v>
      </c>
      <c r="P133" s="112"/>
      <c r="Q133" s="129" t="str">
        <f>IF(SP_SUL!O135="","*",SP_SUL!O135)</f>
        <v>*</v>
      </c>
      <c r="R133" s="129" t="str">
        <f>IF(SP_SUL!P135="","*",SP_SUL!P135)</f>
        <v>*</v>
      </c>
      <c r="S133" s="111" t="str">
        <f>IF(SP_SUL!Q135="","*",CONCATENATE(SP_SUL!Q135," ",SP_SUL!R135))</f>
        <v>*</v>
      </c>
      <c r="T133" s="111" t="str">
        <f>IF(SP_SUL!V135="","*",SP_SUL!V135)</f>
        <v>*</v>
      </c>
      <c r="U133" s="111" t="str">
        <f>IF(SP_SUL!W135="","*",SP_SUL!W135)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IF(SP_SUL!Y136="","*",SP_SUL!Y136)</f>
        <v>*</v>
      </c>
      <c r="B134" s="110" t="str">
        <f>IF(SP_SUL!X136="","*",SP_SUL!X136)</f>
        <v>*</v>
      </c>
      <c r="C134" s="110" t="str">
        <f>IF(SP_SUL!Z136="","*",SP_SUL!Z136)</f>
        <v>*</v>
      </c>
      <c r="D134" s="111" t="str">
        <f>IF(SP_SUL!S136="","*",SP_SUL!S136)</f>
        <v>-</v>
      </c>
      <c r="E134" s="111" t="str">
        <f>IF(SP_SUL!T136="","*",SP_SUL!T136)</f>
        <v>-</v>
      </c>
      <c r="F134" s="111" t="str">
        <f>IF(SP_SUL!B136="","*",SP_SUL!B136)</f>
        <v>*</v>
      </c>
      <c r="G134" s="111" t="str">
        <f>IF(SP_SUL!D136="","*",SP_SUL!D136)</f>
        <v>*</v>
      </c>
      <c r="H134" s="111" t="str">
        <f>IF(SP_SUL!F136="","*",SP_SUL!F136)</f>
        <v>*</v>
      </c>
      <c r="I134" s="111" t="str">
        <f>IF(SP_SUL!H136="","*",SP_SUL!H136)</f>
        <v>*</v>
      </c>
      <c r="J134" s="111" t="str">
        <f>IF(SP_SUL!I136="","*",SP_SUL!I136)</f>
        <v>*</v>
      </c>
      <c r="K134" s="111" t="str">
        <f>IF(SP_SUL!M136="","*",SP_SUL!M136)</f>
        <v>-</v>
      </c>
      <c r="L134" s="111" t="str">
        <f>IF(SP_SUL!N136="","*",SP_SUL!N136)</f>
        <v>-</v>
      </c>
      <c r="M134" s="112" t="str">
        <f>IF(SP_SUL!J136="","*",SP_SUL!J136)</f>
        <v>*</v>
      </c>
      <c r="N134" s="271" t="str">
        <f>IF(SP_SUL!K136="","*",SP_SUL!K136)</f>
        <v>*</v>
      </c>
      <c r="O134" s="271" t="str">
        <f>IF(SP_SUL!L136="","*",SP_SUL!L136)</f>
        <v>-</v>
      </c>
      <c r="P134" s="112"/>
      <c r="Q134" s="129" t="str">
        <f>IF(SP_SUL!O136="","*",SP_SUL!O136)</f>
        <v>*</v>
      </c>
      <c r="R134" s="129" t="str">
        <f>IF(SP_SUL!P136="","*",SP_SUL!P136)</f>
        <v>*</v>
      </c>
      <c r="S134" s="111" t="str">
        <f>IF(SP_SUL!Q136="","*",CONCATENATE(SP_SUL!Q136," ",SP_SUL!R136))</f>
        <v>*</v>
      </c>
      <c r="T134" s="111" t="str">
        <f>IF(SP_SUL!V136="","*",SP_SUL!V136)</f>
        <v>*</v>
      </c>
      <c r="U134" s="111" t="str">
        <f>IF(SP_SUL!W136="","*",SP_SUL!W136)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IF(SP_SUL!Y137="","*",SP_SUL!Y137)</f>
        <v>*</v>
      </c>
      <c r="B135" s="110" t="str">
        <f>IF(SP_SUL!X137="","*",SP_SUL!X137)</f>
        <v>*</v>
      </c>
      <c r="C135" s="110" t="str">
        <f>IF(SP_SUL!Z137="","*",SP_SUL!Z137)</f>
        <v>*</v>
      </c>
      <c r="D135" s="111" t="str">
        <f>IF(SP_SUL!S137="","*",SP_SUL!S137)</f>
        <v>-</v>
      </c>
      <c r="E135" s="111" t="str">
        <f>IF(SP_SUL!T137="","*",SP_SUL!T137)</f>
        <v>-</v>
      </c>
      <c r="F135" s="111" t="str">
        <f>IF(SP_SUL!B137="","*",SP_SUL!B137)</f>
        <v>*</v>
      </c>
      <c r="G135" s="111" t="str">
        <f>IF(SP_SUL!D137="","*",SP_SUL!D137)</f>
        <v>*</v>
      </c>
      <c r="H135" s="111" t="str">
        <f>IF(SP_SUL!F137="","*",SP_SUL!F137)</f>
        <v>*</v>
      </c>
      <c r="I135" s="111" t="str">
        <f>IF(SP_SUL!H137="","*",SP_SUL!H137)</f>
        <v>*</v>
      </c>
      <c r="J135" s="111" t="str">
        <f>IF(SP_SUL!I137="","*",SP_SUL!I137)</f>
        <v>*</v>
      </c>
      <c r="K135" s="111" t="str">
        <f>IF(SP_SUL!M137="","*",SP_SUL!M137)</f>
        <v>-</v>
      </c>
      <c r="L135" s="111" t="str">
        <f>IF(SP_SUL!N137="","*",SP_SUL!N137)</f>
        <v>-</v>
      </c>
      <c r="M135" s="112" t="str">
        <f>IF(SP_SUL!J137="","*",SP_SUL!J137)</f>
        <v>*</v>
      </c>
      <c r="N135" s="271" t="str">
        <f>IF(SP_SUL!K137="","*",SP_SUL!K137)</f>
        <v>*</v>
      </c>
      <c r="O135" s="271" t="str">
        <f>IF(SP_SUL!L137="","*",SP_SUL!L137)</f>
        <v>-</v>
      </c>
      <c r="P135" s="112"/>
      <c r="Q135" s="129" t="str">
        <f>IF(SP_SUL!O137="","*",SP_SUL!O137)</f>
        <v>*</v>
      </c>
      <c r="R135" s="129" t="str">
        <f>IF(SP_SUL!P137="","*",SP_SUL!P137)</f>
        <v>*</v>
      </c>
      <c r="S135" s="111" t="str">
        <f>IF(SP_SUL!Q137="","*",CONCATENATE(SP_SUL!Q137," ",SP_SUL!R137))</f>
        <v>*</v>
      </c>
      <c r="T135" s="111" t="str">
        <f>IF(SP_SUL!V137="","*",SP_SUL!V137)</f>
        <v>*</v>
      </c>
      <c r="U135" s="111" t="str">
        <f>IF(SP_SUL!W137="","*",SP_SUL!W137)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IF(SP_SUL!Y138="","*",SP_SUL!Y138)</f>
        <v>*</v>
      </c>
      <c r="B136" s="110" t="str">
        <f>IF(SP_SUL!X138="","*",SP_SUL!X138)</f>
        <v>*</v>
      </c>
      <c r="C136" s="110" t="str">
        <f>IF(SP_SUL!Z138="","*",SP_SUL!Z138)</f>
        <v>*</v>
      </c>
      <c r="D136" s="111" t="str">
        <f>IF(SP_SUL!S138="","*",SP_SUL!S138)</f>
        <v>-</v>
      </c>
      <c r="E136" s="111" t="str">
        <f>IF(SP_SUL!T138="","*",SP_SUL!T138)</f>
        <v>-</v>
      </c>
      <c r="F136" s="111" t="str">
        <f>IF(SP_SUL!B138="","*",SP_SUL!B138)</f>
        <v>*</v>
      </c>
      <c r="G136" s="111" t="str">
        <f>IF(SP_SUL!D138="","*",SP_SUL!D138)</f>
        <v>*</v>
      </c>
      <c r="H136" s="111" t="str">
        <f>IF(SP_SUL!F138="","*",SP_SUL!F138)</f>
        <v>*</v>
      </c>
      <c r="I136" s="111" t="str">
        <f>IF(SP_SUL!H138="","*",SP_SUL!H138)</f>
        <v>*</v>
      </c>
      <c r="J136" s="111" t="str">
        <f>IF(SP_SUL!I138="","*",SP_SUL!I138)</f>
        <v>*</v>
      </c>
      <c r="K136" s="111" t="str">
        <f>IF(SP_SUL!M138="","*",SP_SUL!M138)</f>
        <v>-</v>
      </c>
      <c r="L136" s="111" t="str">
        <f>IF(SP_SUL!N138="","*",SP_SUL!N138)</f>
        <v>-</v>
      </c>
      <c r="M136" s="112" t="str">
        <f>IF(SP_SUL!J138="","*",SP_SUL!J138)</f>
        <v>*</v>
      </c>
      <c r="N136" s="271" t="str">
        <f>IF(SP_SUL!K138="","*",SP_SUL!K138)</f>
        <v>*</v>
      </c>
      <c r="O136" s="271" t="str">
        <f>IF(SP_SUL!L138="","*",SP_SUL!L138)</f>
        <v>-</v>
      </c>
      <c r="P136" s="112"/>
      <c r="Q136" s="129" t="str">
        <f>IF(SP_SUL!O138="","*",SP_SUL!O138)</f>
        <v>*</v>
      </c>
      <c r="R136" s="129" t="str">
        <f>IF(SP_SUL!P138="","*",SP_SUL!P138)</f>
        <v>*</v>
      </c>
      <c r="S136" s="111" t="str">
        <f>IF(SP_SUL!Q138="","*",CONCATENATE(SP_SUL!Q138," ",SP_SUL!R138))</f>
        <v>*</v>
      </c>
      <c r="T136" s="111" t="str">
        <f>IF(SP_SUL!V138="","*",SP_SUL!V138)</f>
        <v>*</v>
      </c>
      <c r="U136" s="111" t="str">
        <f>IF(SP_SUL!W138="","*",SP_SUL!W138)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IF(SP_SUL!Y139="","*",SP_SUL!Y139)</f>
        <v>*</v>
      </c>
      <c r="B137" s="110" t="str">
        <f>IF(SP_SUL!X139="","*",SP_SUL!X139)</f>
        <v>*</v>
      </c>
      <c r="C137" s="110" t="str">
        <f>IF(SP_SUL!Z139="","*",SP_SUL!Z139)</f>
        <v>*</v>
      </c>
      <c r="D137" s="111" t="str">
        <f>IF(SP_SUL!S139="","*",SP_SUL!S139)</f>
        <v>-</v>
      </c>
      <c r="E137" s="111" t="str">
        <f>IF(SP_SUL!T139="","*",SP_SUL!T139)</f>
        <v>-</v>
      </c>
      <c r="F137" s="111" t="str">
        <f>IF(SP_SUL!B139="","*",SP_SUL!B139)</f>
        <v>*</v>
      </c>
      <c r="G137" s="111" t="str">
        <f>IF(SP_SUL!D139="","*",SP_SUL!D139)</f>
        <v>*</v>
      </c>
      <c r="H137" s="111" t="str">
        <f>IF(SP_SUL!F139="","*",SP_SUL!F139)</f>
        <v>*</v>
      </c>
      <c r="I137" s="111" t="str">
        <f>IF(SP_SUL!H139="","*",SP_SUL!H139)</f>
        <v>*</v>
      </c>
      <c r="J137" s="111" t="str">
        <f>IF(SP_SUL!I139="","*",SP_SUL!I139)</f>
        <v>*</v>
      </c>
      <c r="K137" s="111" t="str">
        <f>IF(SP_SUL!M139="","*",SP_SUL!M139)</f>
        <v>-</v>
      </c>
      <c r="L137" s="111" t="str">
        <f>IF(SP_SUL!N139="","*",SP_SUL!N139)</f>
        <v>-</v>
      </c>
      <c r="M137" s="112" t="str">
        <f>IF(SP_SUL!J139="","*",SP_SUL!J139)</f>
        <v>*</v>
      </c>
      <c r="N137" s="271" t="str">
        <f>IF(SP_SUL!K139="","*",SP_SUL!K139)</f>
        <v>*</v>
      </c>
      <c r="O137" s="271" t="str">
        <f>IF(SP_SUL!L139="","*",SP_SUL!L139)</f>
        <v>-</v>
      </c>
      <c r="P137" s="112"/>
      <c r="Q137" s="129" t="str">
        <f>IF(SP_SUL!O139="","*",SP_SUL!O139)</f>
        <v>*</v>
      </c>
      <c r="R137" s="129" t="str">
        <f>IF(SP_SUL!P139="","*",SP_SUL!P139)</f>
        <v>*</v>
      </c>
      <c r="S137" s="111" t="str">
        <f>IF(SP_SUL!Q139="","*",CONCATENATE(SP_SUL!Q139," ",SP_SUL!R139))</f>
        <v>*</v>
      </c>
      <c r="T137" s="111" t="str">
        <f>IF(SP_SUL!V139="","*",SP_SUL!V139)</f>
        <v>*</v>
      </c>
      <c r="U137" s="111" t="str">
        <f>IF(SP_SUL!W139="","*",SP_SUL!W139)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IF(SP_SUL!Y140="","*",SP_SUL!Y140)</f>
        <v>*</v>
      </c>
      <c r="B138" s="110" t="str">
        <f>IF(SP_SUL!X140="","*",SP_SUL!X140)</f>
        <v>*</v>
      </c>
      <c r="C138" s="110" t="str">
        <f>IF(SP_SUL!Z140="","*",SP_SUL!Z140)</f>
        <v>*</v>
      </c>
      <c r="D138" s="111" t="str">
        <f>IF(SP_SUL!S140="","*",SP_SUL!S140)</f>
        <v>-</v>
      </c>
      <c r="E138" s="111" t="str">
        <f>IF(SP_SUL!T140="","*",SP_SUL!T140)</f>
        <v>-</v>
      </c>
      <c r="F138" s="111" t="str">
        <f>IF(SP_SUL!B140="","*",SP_SUL!B140)</f>
        <v>*</v>
      </c>
      <c r="G138" s="111" t="str">
        <f>IF(SP_SUL!D140="","*",SP_SUL!D140)</f>
        <v>*</v>
      </c>
      <c r="H138" s="111" t="str">
        <f>IF(SP_SUL!F140="","*",SP_SUL!F140)</f>
        <v>*</v>
      </c>
      <c r="I138" s="111" t="str">
        <f>IF(SP_SUL!H140="","*",SP_SUL!H140)</f>
        <v>*</v>
      </c>
      <c r="J138" s="111" t="str">
        <f>IF(SP_SUL!I140="","*",SP_SUL!I140)</f>
        <v>*</v>
      </c>
      <c r="K138" s="111" t="str">
        <f>IF(SP_SUL!M140="","*",SP_SUL!M140)</f>
        <v>-</v>
      </c>
      <c r="L138" s="111" t="str">
        <f>IF(SP_SUL!N140="","*",SP_SUL!N140)</f>
        <v>-</v>
      </c>
      <c r="M138" s="112" t="str">
        <f>IF(SP_SUL!J140="","*",SP_SUL!J140)</f>
        <v>*</v>
      </c>
      <c r="N138" s="271" t="str">
        <f>IF(SP_SUL!K140="","*",SP_SUL!K140)</f>
        <v>*</v>
      </c>
      <c r="O138" s="271" t="str">
        <f>IF(SP_SUL!L140="","*",SP_SUL!L140)</f>
        <v>-</v>
      </c>
      <c r="P138" s="112"/>
      <c r="Q138" s="129" t="str">
        <f>IF(SP_SUL!O140="","*",SP_SUL!O140)</f>
        <v>*</v>
      </c>
      <c r="R138" s="129" t="str">
        <f>IF(SP_SUL!P140="","*",SP_SUL!P140)</f>
        <v>*</v>
      </c>
      <c r="S138" s="111" t="str">
        <f>IF(SP_SUL!Q140="","*",CONCATENATE(SP_SUL!Q140," ",SP_SUL!R140))</f>
        <v>*</v>
      </c>
      <c r="T138" s="111" t="str">
        <f>IF(SP_SUL!V140="","*",SP_SUL!V140)</f>
        <v>*</v>
      </c>
      <c r="U138" s="111" t="str">
        <f>IF(SP_SUL!W140="","*",SP_SUL!W140)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IF(SP_SUL!Y141="","*",SP_SUL!Y141)</f>
        <v>*</v>
      </c>
      <c r="B139" s="110" t="str">
        <f>IF(SP_SUL!X141="","*",SP_SUL!X141)</f>
        <v>*</v>
      </c>
      <c r="C139" s="110" t="str">
        <f>IF(SP_SUL!Z141="","*",SP_SUL!Z141)</f>
        <v>*</v>
      </c>
      <c r="D139" s="111" t="str">
        <f>IF(SP_SUL!S141="","*",SP_SUL!S141)</f>
        <v>-</v>
      </c>
      <c r="E139" s="111" t="str">
        <f>IF(SP_SUL!T141="","*",SP_SUL!T141)</f>
        <v>-</v>
      </c>
      <c r="F139" s="111" t="str">
        <f>IF(SP_SUL!B141="","*",SP_SUL!B141)</f>
        <v>*</v>
      </c>
      <c r="G139" s="111" t="str">
        <f>IF(SP_SUL!D141="","*",SP_SUL!D141)</f>
        <v>*</v>
      </c>
      <c r="H139" s="111" t="str">
        <f>IF(SP_SUL!F141="","*",SP_SUL!F141)</f>
        <v>*</v>
      </c>
      <c r="I139" s="111" t="str">
        <f>IF(SP_SUL!H141="","*",SP_SUL!H141)</f>
        <v>*</v>
      </c>
      <c r="J139" s="111" t="str">
        <f>IF(SP_SUL!I141="","*",SP_SUL!I141)</f>
        <v>*</v>
      </c>
      <c r="K139" s="111" t="str">
        <f>IF(SP_SUL!M141="","*",SP_SUL!M141)</f>
        <v>-</v>
      </c>
      <c r="L139" s="111" t="str">
        <f>IF(SP_SUL!N141="","*",SP_SUL!N141)</f>
        <v>-</v>
      </c>
      <c r="M139" s="112" t="str">
        <f>IF(SP_SUL!J141="","*",SP_SUL!J141)</f>
        <v>*</v>
      </c>
      <c r="N139" s="271" t="str">
        <f>IF(SP_SUL!K141="","*",SP_SUL!K141)</f>
        <v>*</v>
      </c>
      <c r="O139" s="271" t="str">
        <f>IF(SP_SUL!L141="","*",SP_SUL!L141)</f>
        <v>-</v>
      </c>
      <c r="P139" s="112"/>
      <c r="Q139" s="129" t="str">
        <f>IF(SP_SUL!O141="","*",SP_SUL!O141)</f>
        <v>*</v>
      </c>
      <c r="R139" s="129" t="str">
        <f>IF(SP_SUL!P141="","*",SP_SUL!P141)</f>
        <v>*</v>
      </c>
      <c r="S139" s="111" t="str">
        <f>IF(SP_SUL!Q141="","*",CONCATENATE(SP_SUL!Q141," ",SP_SUL!R141))</f>
        <v>*</v>
      </c>
      <c r="T139" s="111" t="str">
        <f>IF(SP_SUL!V141="","*",SP_SUL!V141)</f>
        <v>*</v>
      </c>
      <c r="U139" s="111" t="str">
        <f>IF(SP_SUL!W141="","*",SP_SUL!W141)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IF(SP_SUL!Y142="","*",SP_SUL!Y142)</f>
        <v>*</v>
      </c>
      <c r="B140" s="110" t="str">
        <f>IF(SP_SUL!X142="","*",SP_SUL!X142)</f>
        <v>*</v>
      </c>
      <c r="C140" s="110" t="str">
        <f>IF(SP_SUL!Z142="","*",SP_SUL!Z142)</f>
        <v>*</v>
      </c>
      <c r="D140" s="111" t="str">
        <f>IF(SP_SUL!S142="","*",SP_SUL!S142)</f>
        <v>-</v>
      </c>
      <c r="E140" s="111" t="str">
        <f>IF(SP_SUL!T142="","*",SP_SUL!T142)</f>
        <v>-</v>
      </c>
      <c r="F140" s="111" t="str">
        <f>IF(SP_SUL!B142="","*",SP_SUL!B142)</f>
        <v>*</v>
      </c>
      <c r="G140" s="111" t="str">
        <f>IF(SP_SUL!D142="","*",SP_SUL!D142)</f>
        <v>*</v>
      </c>
      <c r="H140" s="111" t="str">
        <f>IF(SP_SUL!F142="","*",SP_SUL!F142)</f>
        <v>*</v>
      </c>
      <c r="I140" s="111" t="str">
        <f>IF(SP_SUL!H142="","*",SP_SUL!H142)</f>
        <v>*</v>
      </c>
      <c r="J140" s="111" t="str">
        <f>IF(SP_SUL!I142="","*",SP_SUL!I142)</f>
        <v>*</v>
      </c>
      <c r="K140" s="111" t="str">
        <f>IF(SP_SUL!M142="","*",SP_SUL!M142)</f>
        <v>-</v>
      </c>
      <c r="L140" s="111" t="str">
        <f>IF(SP_SUL!N142="","*",SP_SUL!N142)</f>
        <v>-</v>
      </c>
      <c r="M140" s="112" t="str">
        <f>IF(SP_SUL!J142="","*",SP_SUL!J142)</f>
        <v>*</v>
      </c>
      <c r="N140" s="271" t="str">
        <f>IF(SP_SUL!K142="","*",SP_SUL!K142)</f>
        <v>*</v>
      </c>
      <c r="O140" s="271" t="str">
        <f>IF(SP_SUL!L142="","*",SP_SUL!L142)</f>
        <v>-</v>
      </c>
      <c r="P140" s="112"/>
      <c r="Q140" s="129" t="str">
        <f>IF(SP_SUL!O142="","*",SP_SUL!O142)</f>
        <v>*</v>
      </c>
      <c r="R140" s="129" t="str">
        <f>IF(SP_SUL!P142="","*",SP_SUL!P142)</f>
        <v>*</v>
      </c>
      <c r="S140" s="111" t="str">
        <f>IF(SP_SUL!Q142="","*",CONCATENATE(SP_SUL!Q142," ",SP_SUL!R142))</f>
        <v>*</v>
      </c>
      <c r="T140" s="111" t="str">
        <f>IF(SP_SUL!V142="","*",SP_SUL!V142)</f>
        <v>*</v>
      </c>
      <c r="U140" s="111" t="str">
        <f>IF(SP_SUL!W142="","*",SP_SUL!W142)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IF(SP_SUL!Y143="","*",SP_SUL!Y143)</f>
        <v>*</v>
      </c>
      <c r="B141" s="110" t="str">
        <f>IF(SP_SUL!X143="","*",SP_SUL!X143)</f>
        <v>*</v>
      </c>
      <c r="C141" s="110" t="str">
        <f>IF(SP_SUL!Z143="","*",SP_SUL!Z143)</f>
        <v>*</v>
      </c>
      <c r="D141" s="111" t="str">
        <f>IF(SP_SUL!S143="","*",SP_SUL!S143)</f>
        <v>-</v>
      </c>
      <c r="E141" s="111" t="str">
        <f>IF(SP_SUL!T143="","*",SP_SUL!T143)</f>
        <v>-</v>
      </c>
      <c r="F141" s="111" t="str">
        <f>IF(SP_SUL!B143="","*",SP_SUL!B143)</f>
        <v>*</v>
      </c>
      <c r="G141" s="111" t="str">
        <f>IF(SP_SUL!D143="","*",SP_SUL!D143)</f>
        <v>*</v>
      </c>
      <c r="H141" s="111" t="str">
        <f>IF(SP_SUL!F143="","*",SP_SUL!F143)</f>
        <v>*</v>
      </c>
      <c r="I141" s="111" t="str">
        <f>IF(SP_SUL!H143="","*",SP_SUL!H143)</f>
        <v>*</v>
      </c>
      <c r="J141" s="111" t="str">
        <f>IF(SP_SUL!I143="","*",SP_SUL!I143)</f>
        <v>*</v>
      </c>
      <c r="K141" s="111" t="str">
        <f>IF(SP_SUL!M143="","*",SP_SUL!M143)</f>
        <v>-</v>
      </c>
      <c r="L141" s="111" t="str">
        <f>IF(SP_SUL!N143="","*",SP_SUL!N143)</f>
        <v>-</v>
      </c>
      <c r="M141" s="112" t="str">
        <f>IF(SP_SUL!J143="","*",SP_SUL!J143)</f>
        <v>*</v>
      </c>
      <c r="N141" s="271" t="str">
        <f>IF(SP_SUL!K143="","*",SP_SUL!K143)</f>
        <v>*</v>
      </c>
      <c r="O141" s="271" t="str">
        <f>IF(SP_SUL!L143="","*",SP_SUL!L143)</f>
        <v>-</v>
      </c>
      <c r="P141" s="112"/>
      <c r="Q141" s="129" t="str">
        <f>IF(SP_SUL!O143="","*",SP_SUL!O143)</f>
        <v>*</v>
      </c>
      <c r="R141" s="129" t="str">
        <f>IF(SP_SUL!P143="","*",SP_SUL!P143)</f>
        <v>*</v>
      </c>
      <c r="S141" s="111" t="str">
        <f>IF(SP_SUL!Q143="","*",CONCATENATE(SP_SUL!Q143," ",SP_SUL!R143))</f>
        <v>*</v>
      </c>
      <c r="T141" s="111" t="str">
        <f>IF(SP_SUL!V143="","*",SP_SUL!V143)</f>
        <v>*</v>
      </c>
      <c r="U141" s="111" t="str">
        <f>IF(SP_SUL!W143="","*",SP_SUL!W143)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IF(SP_SUL!Y144="","*",SP_SUL!Y144)</f>
        <v>*</v>
      </c>
      <c r="B142" s="110" t="str">
        <f>IF(SP_SUL!X144="","*",SP_SUL!X144)</f>
        <v>*</v>
      </c>
      <c r="C142" s="110" t="str">
        <f>IF(SP_SUL!Z144="","*",SP_SUL!Z144)</f>
        <v>*</v>
      </c>
      <c r="D142" s="111" t="str">
        <f>IF(SP_SUL!S144="","*",SP_SUL!S144)</f>
        <v>-</v>
      </c>
      <c r="E142" s="111" t="str">
        <f>IF(SP_SUL!T144="","*",SP_SUL!T144)</f>
        <v>-</v>
      </c>
      <c r="F142" s="111" t="str">
        <f>IF(SP_SUL!B144="","*",SP_SUL!B144)</f>
        <v>*</v>
      </c>
      <c r="G142" s="111" t="str">
        <f>IF(SP_SUL!D144="","*",SP_SUL!D144)</f>
        <v>*</v>
      </c>
      <c r="H142" s="111" t="str">
        <f>IF(SP_SUL!F144="","*",SP_SUL!F144)</f>
        <v>*</v>
      </c>
      <c r="I142" s="111" t="str">
        <f>IF(SP_SUL!H144="","*",SP_SUL!H144)</f>
        <v>*</v>
      </c>
      <c r="J142" s="111" t="str">
        <f>IF(SP_SUL!I144="","*",SP_SUL!I144)</f>
        <v>*</v>
      </c>
      <c r="K142" s="111" t="str">
        <f>IF(SP_SUL!M144="","*",SP_SUL!M144)</f>
        <v>-</v>
      </c>
      <c r="L142" s="111" t="str">
        <f>IF(SP_SUL!N144="","*",SP_SUL!N144)</f>
        <v>-</v>
      </c>
      <c r="M142" s="112" t="str">
        <f>IF(SP_SUL!J144="","*",SP_SUL!J144)</f>
        <v>*</v>
      </c>
      <c r="N142" s="271" t="str">
        <f>IF(SP_SUL!K144="","*",SP_SUL!K144)</f>
        <v>*</v>
      </c>
      <c r="O142" s="271" t="str">
        <f>IF(SP_SUL!L144="","*",SP_SUL!L144)</f>
        <v>-</v>
      </c>
      <c r="P142" s="112"/>
      <c r="Q142" s="129" t="str">
        <f>IF(SP_SUL!O144="","*",SP_SUL!O144)</f>
        <v>*</v>
      </c>
      <c r="R142" s="129" t="str">
        <f>IF(SP_SUL!P144="","*",SP_SUL!P144)</f>
        <v>*</v>
      </c>
      <c r="S142" s="111" t="str">
        <f>IF(SP_SUL!Q144="","*",CONCATENATE(SP_SUL!Q144," ",SP_SUL!R144))</f>
        <v>*</v>
      </c>
      <c r="T142" s="111" t="str">
        <f>IF(SP_SUL!V144="","*",SP_SUL!V144)</f>
        <v>*</v>
      </c>
      <c r="U142" s="111" t="str">
        <f>IF(SP_SUL!W144="","*",SP_SUL!W144)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IF(SP_SUL!Y145="","*",SP_SUL!Y145)</f>
        <v>*</v>
      </c>
      <c r="B143" s="110" t="str">
        <f>IF(SP_SUL!X145="","*",SP_SUL!X145)</f>
        <v>*</v>
      </c>
      <c r="C143" s="110" t="str">
        <f>IF(SP_SUL!Z145="","*",SP_SUL!Z145)</f>
        <v>*</v>
      </c>
      <c r="D143" s="111" t="str">
        <f>IF(SP_SUL!S145="","*",SP_SUL!S145)</f>
        <v>-</v>
      </c>
      <c r="E143" s="111" t="str">
        <f>IF(SP_SUL!T145="","*",SP_SUL!T145)</f>
        <v>-</v>
      </c>
      <c r="F143" s="111" t="str">
        <f>IF(SP_SUL!B145="","*",SP_SUL!B145)</f>
        <v>*</v>
      </c>
      <c r="G143" s="111" t="str">
        <f>IF(SP_SUL!D145="","*",SP_SUL!D145)</f>
        <v>*</v>
      </c>
      <c r="H143" s="111" t="str">
        <f>IF(SP_SUL!F145="","*",SP_SUL!F145)</f>
        <v>*</v>
      </c>
      <c r="I143" s="111" t="str">
        <f>IF(SP_SUL!H145="","*",SP_SUL!H145)</f>
        <v>*</v>
      </c>
      <c r="J143" s="111" t="str">
        <f>IF(SP_SUL!I145="","*",SP_SUL!I145)</f>
        <v>*</v>
      </c>
      <c r="K143" s="111" t="str">
        <f>IF(SP_SUL!M145="","*",SP_SUL!M145)</f>
        <v>-</v>
      </c>
      <c r="L143" s="111" t="str">
        <f>IF(SP_SUL!N145="","*",SP_SUL!N145)</f>
        <v>-</v>
      </c>
      <c r="M143" s="112" t="str">
        <f>IF(SP_SUL!J145="","*",SP_SUL!J145)</f>
        <v>*</v>
      </c>
      <c r="N143" s="271" t="str">
        <f>IF(SP_SUL!K145="","*",SP_SUL!K145)</f>
        <v>*</v>
      </c>
      <c r="O143" s="271" t="str">
        <f>IF(SP_SUL!L145="","*",SP_SUL!L145)</f>
        <v>-</v>
      </c>
      <c r="P143" s="112"/>
      <c r="Q143" s="129" t="str">
        <f>IF(SP_SUL!O145="","*",SP_SUL!O145)</f>
        <v>*</v>
      </c>
      <c r="R143" s="129" t="str">
        <f>IF(SP_SUL!P145="","*",SP_SUL!P145)</f>
        <v>*</v>
      </c>
      <c r="S143" s="111" t="str">
        <f>IF(SP_SUL!Q145="","*",CONCATENATE(SP_SUL!Q145," ",SP_SUL!R145))</f>
        <v>*</v>
      </c>
      <c r="T143" s="111" t="str">
        <f>IF(SP_SUL!V145="","*",SP_SUL!V145)</f>
        <v>*</v>
      </c>
      <c r="U143" s="111" t="str">
        <f>IF(SP_SUL!W145="","*",SP_SUL!W145)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IF(SP_SUL!Y146="","*",SP_SUL!Y146)</f>
        <v>*</v>
      </c>
      <c r="B144" s="110" t="str">
        <f>IF(SP_SUL!X146="","*",SP_SUL!X146)</f>
        <v>*</v>
      </c>
      <c r="C144" s="110" t="str">
        <f>IF(SP_SUL!Z146="","*",SP_SUL!Z146)</f>
        <v>*</v>
      </c>
      <c r="D144" s="111" t="str">
        <f>IF(SP_SUL!S146="","*",SP_SUL!S146)</f>
        <v>-</v>
      </c>
      <c r="E144" s="111" t="str">
        <f>IF(SP_SUL!T146="","*",SP_SUL!T146)</f>
        <v>-</v>
      </c>
      <c r="F144" s="111" t="str">
        <f>IF(SP_SUL!B146="","*",SP_SUL!B146)</f>
        <v>*</v>
      </c>
      <c r="G144" s="111" t="str">
        <f>IF(SP_SUL!D146="","*",SP_SUL!D146)</f>
        <v>*</v>
      </c>
      <c r="H144" s="111" t="str">
        <f>IF(SP_SUL!F146="","*",SP_SUL!F146)</f>
        <v>*</v>
      </c>
      <c r="I144" s="111" t="str">
        <f>IF(SP_SUL!H146="","*",SP_SUL!H146)</f>
        <v>*</v>
      </c>
      <c r="J144" s="111" t="str">
        <f>IF(SP_SUL!I146="","*",SP_SUL!I146)</f>
        <v>*</v>
      </c>
      <c r="K144" s="111" t="str">
        <f>IF(SP_SUL!M146="","*",SP_SUL!M146)</f>
        <v>-</v>
      </c>
      <c r="L144" s="111" t="str">
        <f>IF(SP_SUL!N146="","*",SP_SUL!N146)</f>
        <v>-</v>
      </c>
      <c r="M144" s="112" t="str">
        <f>IF(SP_SUL!J146="","*",SP_SUL!J146)</f>
        <v>*</v>
      </c>
      <c r="N144" s="271" t="str">
        <f>IF(SP_SUL!K146="","*",SP_SUL!K146)</f>
        <v>*</v>
      </c>
      <c r="O144" s="271" t="str">
        <f>IF(SP_SUL!L146="","*",SP_SUL!L146)</f>
        <v>-</v>
      </c>
      <c r="P144" s="112"/>
      <c r="Q144" s="129" t="str">
        <f>IF(SP_SUL!O146="","*",SP_SUL!O146)</f>
        <v>*</v>
      </c>
      <c r="R144" s="129" t="str">
        <f>IF(SP_SUL!P146="","*",SP_SUL!P146)</f>
        <v>*</v>
      </c>
      <c r="S144" s="111" t="str">
        <f>IF(SP_SUL!Q146="","*",CONCATENATE(SP_SUL!Q146," ",SP_SUL!R146))</f>
        <v>*</v>
      </c>
      <c r="T144" s="111" t="str">
        <f>IF(SP_SUL!V146="","*",SP_SUL!V146)</f>
        <v>*</v>
      </c>
      <c r="U144" s="111" t="str">
        <f>IF(SP_SUL!W146="","*",SP_SUL!W146)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IF(SP_SUL!Y147="","*",SP_SUL!Y147)</f>
        <v>*</v>
      </c>
      <c r="B145" s="110" t="str">
        <f>IF(SP_SUL!X147="","*",SP_SUL!X147)</f>
        <v>*</v>
      </c>
      <c r="C145" s="110" t="str">
        <f>IF(SP_SUL!Z147="","*",SP_SUL!Z147)</f>
        <v>*</v>
      </c>
      <c r="D145" s="111" t="str">
        <f>IF(SP_SUL!S147="","*",SP_SUL!S147)</f>
        <v>-</v>
      </c>
      <c r="E145" s="111" t="str">
        <f>IF(SP_SUL!T147="","*",SP_SUL!T147)</f>
        <v>-</v>
      </c>
      <c r="F145" s="111" t="str">
        <f>IF(SP_SUL!B147="","*",SP_SUL!B147)</f>
        <v>*</v>
      </c>
      <c r="G145" s="111" t="str">
        <f>IF(SP_SUL!D147="","*",SP_SUL!D147)</f>
        <v>*</v>
      </c>
      <c r="H145" s="111" t="str">
        <f>IF(SP_SUL!F147="","*",SP_SUL!F147)</f>
        <v>*</v>
      </c>
      <c r="I145" s="111" t="str">
        <f>IF(SP_SUL!H147="","*",SP_SUL!H147)</f>
        <v>*</v>
      </c>
      <c r="J145" s="111" t="str">
        <f>IF(SP_SUL!I147="","*",SP_SUL!I147)</f>
        <v>*</v>
      </c>
      <c r="K145" s="111" t="str">
        <f>IF(SP_SUL!M147="","*",SP_SUL!M147)</f>
        <v>-</v>
      </c>
      <c r="L145" s="111" t="str">
        <f>IF(SP_SUL!N147="","*",SP_SUL!N147)</f>
        <v>-</v>
      </c>
      <c r="M145" s="112" t="str">
        <f>IF(SP_SUL!J147="","*",SP_SUL!J147)</f>
        <v>*</v>
      </c>
      <c r="N145" s="271" t="str">
        <f>IF(SP_SUL!K147="","*",SP_SUL!K147)</f>
        <v>*</v>
      </c>
      <c r="O145" s="271" t="str">
        <f>IF(SP_SUL!L147="","*",SP_SUL!L147)</f>
        <v>-</v>
      </c>
      <c r="P145" s="112"/>
      <c r="Q145" s="129" t="str">
        <f>IF(SP_SUL!O147="","*",SP_SUL!O147)</f>
        <v>*</v>
      </c>
      <c r="R145" s="129" t="str">
        <f>IF(SP_SUL!P147="","*",SP_SUL!P147)</f>
        <v>*</v>
      </c>
      <c r="S145" s="111" t="str">
        <f>IF(SP_SUL!Q147="","*",CONCATENATE(SP_SUL!Q147," ",SP_SUL!R147))</f>
        <v>*</v>
      </c>
      <c r="T145" s="111" t="str">
        <f>IF(SP_SUL!V147="","*",SP_SUL!V147)</f>
        <v>*</v>
      </c>
      <c r="U145" s="111" t="str">
        <f>IF(SP_SUL!W147="","*",SP_SUL!W147)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IF(SP_SUL!Y148="","*",SP_SUL!Y148)</f>
        <v>*</v>
      </c>
      <c r="B146" s="110" t="str">
        <f>IF(SP_SUL!X148="","*",SP_SUL!X148)</f>
        <v>*</v>
      </c>
      <c r="C146" s="110" t="str">
        <f>IF(SP_SUL!Z148="","*",SP_SUL!Z148)</f>
        <v>*</v>
      </c>
      <c r="D146" s="111" t="str">
        <f>IF(SP_SUL!S148="","*",SP_SUL!S148)</f>
        <v>-</v>
      </c>
      <c r="E146" s="111" t="str">
        <f>IF(SP_SUL!T148="","*",SP_SUL!T148)</f>
        <v>-</v>
      </c>
      <c r="F146" s="111" t="str">
        <f>IF(SP_SUL!B148="","*",SP_SUL!B148)</f>
        <v>*</v>
      </c>
      <c r="G146" s="111" t="str">
        <f>IF(SP_SUL!D148="","*",SP_SUL!D148)</f>
        <v>*</v>
      </c>
      <c r="H146" s="111" t="str">
        <f>IF(SP_SUL!F148="","*",SP_SUL!F148)</f>
        <v>*</v>
      </c>
      <c r="I146" s="111" t="str">
        <f>IF(SP_SUL!H148="","*",SP_SUL!H148)</f>
        <v>*</v>
      </c>
      <c r="J146" s="111" t="str">
        <f>IF(SP_SUL!I148="","*",SP_SUL!I148)</f>
        <v>*</v>
      </c>
      <c r="K146" s="111" t="str">
        <f>IF(SP_SUL!M148="","*",SP_SUL!M148)</f>
        <v>-</v>
      </c>
      <c r="L146" s="111" t="str">
        <f>IF(SP_SUL!N148="","*",SP_SUL!N148)</f>
        <v>-</v>
      </c>
      <c r="M146" s="112" t="str">
        <f>IF(SP_SUL!J148="","*",SP_SUL!J148)</f>
        <v>*</v>
      </c>
      <c r="N146" s="271" t="str">
        <f>IF(SP_SUL!K148="","*",SP_SUL!K148)</f>
        <v>*</v>
      </c>
      <c r="O146" s="271" t="str">
        <f>IF(SP_SUL!L148="","*",SP_SUL!L148)</f>
        <v>-</v>
      </c>
      <c r="P146" s="112"/>
      <c r="Q146" s="129" t="str">
        <f>IF(SP_SUL!O148="","*",SP_SUL!O148)</f>
        <v>*</v>
      </c>
      <c r="R146" s="129" t="str">
        <f>IF(SP_SUL!P148="","*",SP_SUL!P148)</f>
        <v>*</v>
      </c>
      <c r="S146" s="111" t="str">
        <f>IF(SP_SUL!Q148="","*",CONCATENATE(SP_SUL!Q148," ",SP_SUL!R148))</f>
        <v>*</v>
      </c>
      <c r="T146" s="111" t="str">
        <f>IF(SP_SUL!V148="","*",SP_SUL!V148)</f>
        <v>*</v>
      </c>
      <c r="U146" s="111" t="str">
        <f>IF(SP_SUL!W148="","*",SP_SUL!W148)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IF(SP_SUL!Y149="","*",SP_SUL!Y149)</f>
        <v>*</v>
      </c>
      <c r="B147" s="110" t="str">
        <f>IF(SP_SUL!X149="","*",SP_SUL!X149)</f>
        <v>*</v>
      </c>
      <c r="C147" s="110" t="str">
        <f>IF(SP_SUL!Z149="","*",SP_SUL!Z149)</f>
        <v>*</v>
      </c>
      <c r="D147" s="111" t="str">
        <f>IF(SP_SUL!S149="","*",SP_SUL!S149)</f>
        <v>-</v>
      </c>
      <c r="E147" s="111" t="str">
        <f>IF(SP_SUL!T149="","*",SP_SUL!T149)</f>
        <v>-</v>
      </c>
      <c r="F147" s="111" t="str">
        <f>IF(SP_SUL!B149="","*",SP_SUL!B149)</f>
        <v>*</v>
      </c>
      <c r="G147" s="111" t="str">
        <f>IF(SP_SUL!D149="","*",SP_SUL!D149)</f>
        <v>*</v>
      </c>
      <c r="H147" s="111" t="str">
        <f>IF(SP_SUL!F149="","*",SP_SUL!F149)</f>
        <v>*</v>
      </c>
      <c r="I147" s="111" t="str">
        <f>IF(SP_SUL!H149="","*",SP_SUL!H149)</f>
        <v>*</v>
      </c>
      <c r="J147" s="111" t="str">
        <f>IF(SP_SUL!I149="","*",SP_SUL!I149)</f>
        <v>*</v>
      </c>
      <c r="K147" s="111" t="str">
        <f>IF(SP_SUL!M149="","*",SP_SUL!M149)</f>
        <v>-</v>
      </c>
      <c r="L147" s="111" t="str">
        <f>IF(SP_SUL!N149="","*",SP_SUL!N149)</f>
        <v>-</v>
      </c>
      <c r="M147" s="112" t="str">
        <f>IF(SP_SUL!J149="","*",SP_SUL!J149)</f>
        <v>*</v>
      </c>
      <c r="N147" s="271" t="str">
        <f>IF(SP_SUL!K149="","*",SP_SUL!K149)</f>
        <v>*</v>
      </c>
      <c r="O147" s="271" t="str">
        <f>IF(SP_SUL!L149="","*",SP_SUL!L149)</f>
        <v>-</v>
      </c>
      <c r="P147" s="112"/>
      <c r="Q147" s="129" t="str">
        <f>IF(SP_SUL!O149="","*",SP_SUL!O149)</f>
        <v>*</v>
      </c>
      <c r="R147" s="129" t="str">
        <f>IF(SP_SUL!P149="","*",SP_SUL!P149)</f>
        <v>*</v>
      </c>
      <c r="S147" s="111" t="str">
        <f>IF(SP_SUL!Q149="","*",CONCATENATE(SP_SUL!Q149," ",SP_SUL!R149))</f>
        <v>*</v>
      </c>
      <c r="T147" s="111" t="str">
        <f>IF(SP_SUL!V149="","*",SP_SUL!V149)</f>
        <v>*</v>
      </c>
      <c r="U147" s="111" t="str">
        <f>IF(SP_SUL!W149="","*",SP_SUL!W149)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IF(SP_SUL!Y150="","*",SP_SUL!Y150)</f>
        <v>*</v>
      </c>
      <c r="B148" s="110" t="str">
        <f>IF(SP_SUL!X150="","*",SP_SUL!X150)</f>
        <v>*</v>
      </c>
      <c r="C148" s="110" t="str">
        <f>IF(SP_SUL!Z150="","*",SP_SUL!Z150)</f>
        <v>*</v>
      </c>
      <c r="D148" s="111" t="str">
        <f>IF(SP_SUL!S150="","*",SP_SUL!S150)</f>
        <v>-</v>
      </c>
      <c r="E148" s="111" t="str">
        <f>IF(SP_SUL!T150="","*",SP_SUL!T150)</f>
        <v>-</v>
      </c>
      <c r="F148" s="111" t="str">
        <f>IF(SP_SUL!B150="","*",SP_SUL!B150)</f>
        <v>*</v>
      </c>
      <c r="G148" s="111" t="str">
        <f>IF(SP_SUL!D150="","*",SP_SUL!D150)</f>
        <v>*</v>
      </c>
      <c r="H148" s="111" t="str">
        <f>IF(SP_SUL!F150="","*",SP_SUL!F150)</f>
        <v>*</v>
      </c>
      <c r="I148" s="111" t="str">
        <f>IF(SP_SUL!H150="","*",SP_SUL!H150)</f>
        <v>*</v>
      </c>
      <c r="J148" s="111" t="str">
        <f>IF(SP_SUL!I150="","*",SP_SUL!I150)</f>
        <v>*</v>
      </c>
      <c r="K148" s="111" t="str">
        <f>IF(SP_SUL!M150="","*",SP_SUL!M150)</f>
        <v>-</v>
      </c>
      <c r="L148" s="111" t="str">
        <f>IF(SP_SUL!N150="","*",SP_SUL!N150)</f>
        <v>-</v>
      </c>
      <c r="M148" s="112" t="str">
        <f>IF(SP_SUL!J150="","*",SP_SUL!J150)</f>
        <v>*</v>
      </c>
      <c r="N148" s="271" t="str">
        <f>IF(SP_SUL!K150="","*",SP_SUL!K150)</f>
        <v>*</v>
      </c>
      <c r="O148" s="271" t="str">
        <f>IF(SP_SUL!L150="","*",SP_SUL!L150)</f>
        <v>-</v>
      </c>
      <c r="P148" s="112"/>
      <c r="Q148" s="129" t="str">
        <f>IF(SP_SUL!O150="","*",SP_SUL!O150)</f>
        <v>*</v>
      </c>
      <c r="R148" s="129" t="str">
        <f>IF(SP_SUL!P150="","*",SP_SUL!P150)</f>
        <v>*</v>
      </c>
      <c r="S148" s="111" t="str">
        <f>IF(SP_SUL!Q150="","*",CONCATENATE(SP_SUL!Q150," ",SP_SUL!R150))</f>
        <v>*</v>
      </c>
      <c r="T148" s="111" t="str">
        <f>IF(SP_SUL!V150="","*",SP_SUL!V150)</f>
        <v>*</v>
      </c>
      <c r="U148" s="111" t="str">
        <f>IF(SP_SUL!W150="","*",SP_SUL!W150)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IF(SP_SUL!Y151="","*",SP_SUL!Y151)</f>
        <v>*</v>
      </c>
      <c r="B149" s="110" t="str">
        <f>IF(SP_SUL!X151="","*",SP_SUL!X151)</f>
        <v>*</v>
      </c>
      <c r="C149" s="110" t="str">
        <f>IF(SP_SUL!Z151="","*",SP_SUL!Z151)</f>
        <v>*</v>
      </c>
      <c r="D149" s="111" t="str">
        <f>IF(SP_SUL!S151="","*",SP_SUL!S151)</f>
        <v>-</v>
      </c>
      <c r="E149" s="111" t="str">
        <f>IF(SP_SUL!T151="","*",SP_SUL!T151)</f>
        <v>-</v>
      </c>
      <c r="F149" s="111" t="str">
        <f>IF(SP_SUL!B151="","*",SP_SUL!B151)</f>
        <v>*</v>
      </c>
      <c r="G149" s="111" t="str">
        <f>IF(SP_SUL!D151="","*",SP_SUL!D151)</f>
        <v>*</v>
      </c>
      <c r="H149" s="111" t="str">
        <f>IF(SP_SUL!F151="","*",SP_SUL!F151)</f>
        <v>*</v>
      </c>
      <c r="I149" s="111" t="str">
        <f>IF(SP_SUL!H151="","*",SP_SUL!H151)</f>
        <v>*</v>
      </c>
      <c r="J149" s="111" t="str">
        <f>IF(SP_SUL!I151="","*",SP_SUL!I151)</f>
        <v>*</v>
      </c>
      <c r="K149" s="111" t="str">
        <f>IF(SP_SUL!M151="","*",SP_SUL!M151)</f>
        <v>-</v>
      </c>
      <c r="L149" s="111" t="str">
        <f>IF(SP_SUL!N151="","*",SP_SUL!N151)</f>
        <v>-</v>
      </c>
      <c r="M149" s="112" t="str">
        <f>IF(SP_SUL!J151="","*",SP_SUL!J151)</f>
        <v>*</v>
      </c>
      <c r="N149" s="271" t="str">
        <f>IF(SP_SUL!K151="","*",SP_SUL!K151)</f>
        <v>*</v>
      </c>
      <c r="O149" s="271" t="str">
        <f>IF(SP_SUL!L151="","*",SP_SUL!L151)</f>
        <v>-</v>
      </c>
      <c r="P149" s="112"/>
      <c r="Q149" s="129" t="str">
        <f>IF(SP_SUL!O151="","*",SP_SUL!O151)</f>
        <v>*</v>
      </c>
      <c r="R149" s="129" t="str">
        <f>IF(SP_SUL!P151="","*",SP_SUL!P151)</f>
        <v>*</v>
      </c>
      <c r="S149" s="111" t="str">
        <f>IF(SP_SUL!Q151="","*",CONCATENATE(SP_SUL!Q151," ",SP_SUL!R151))</f>
        <v>*</v>
      </c>
      <c r="T149" s="111" t="str">
        <f>IF(SP_SUL!V151="","*",SP_SUL!V151)</f>
        <v>*</v>
      </c>
      <c r="U149" s="111" t="str">
        <f>IF(SP_SUL!W151="","*",SP_SUL!W151)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IF(SP_SUL!Y152="","*",SP_SUL!Y152)</f>
        <v>*</v>
      </c>
      <c r="B150" s="110" t="str">
        <f>IF(SP_SUL!X152="","*",SP_SUL!X152)</f>
        <v>*</v>
      </c>
      <c r="C150" s="110" t="str">
        <f>IF(SP_SUL!Z152="","*",SP_SUL!Z152)</f>
        <v>*</v>
      </c>
      <c r="D150" s="111" t="str">
        <f>IF(SP_SUL!S152="","*",SP_SUL!S152)</f>
        <v>-</v>
      </c>
      <c r="E150" s="111" t="str">
        <f>IF(SP_SUL!T152="","*",SP_SUL!T152)</f>
        <v>-</v>
      </c>
      <c r="F150" s="111" t="str">
        <f>IF(SP_SUL!B152="","*",SP_SUL!B152)</f>
        <v>*</v>
      </c>
      <c r="G150" s="111" t="str">
        <f>IF(SP_SUL!D152="","*",SP_SUL!D152)</f>
        <v>*</v>
      </c>
      <c r="H150" s="111" t="str">
        <f>IF(SP_SUL!F152="","*",SP_SUL!F152)</f>
        <v>*</v>
      </c>
      <c r="I150" s="111" t="str">
        <f>IF(SP_SUL!H152="","*",SP_SUL!H152)</f>
        <v>*</v>
      </c>
      <c r="J150" s="111" t="str">
        <f>IF(SP_SUL!I152="","*",SP_SUL!I152)</f>
        <v>*</v>
      </c>
      <c r="K150" s="111" t="str">
        <f>IF(SP_SUL!M152="","*",SP_SUL!M152)</f>
        <v>-</v>
      </c>
      <c r="L150" s="111" t="str">
        <f>IF(SP_SUL!N152="","*",SP_SUL!N152)</f>
        <v>-</v>
      </c>
      <c r="M150" s="112" t="str">
        <f>IF(SP_SUL!J152="","*",SP_SUL!J152)</f>
        <v>*</v>
      </c>
      <c r="N150" s="271" t="str">
        <f>IF(SP_SUL!K152="","*",SP_SUL!K152)</f>
        <v>*</v>
      </c>
      <c r="O150" s="271" t="str">
        <f>IF(SP_SUL!L152="","*",SP_SUL!L152)</f>
        <v>-</v>
      </c>
      <c r="P150" s="112"/>
      <c r="Q150" s="129" t="str">
        <f>IF(SP_SUL!O152="","*",SP_SUL!O152)</f>
        <v>*</v>
      </c>
      <c r="R150" s="129" t="str">
        <f>IF(SP_SUL!P152="","*",SP_SUL!P152)</f>
        <v>*</v>
      </c>
      <c r="S150" s="111" t="str">
        <f>IF(SP_SUL!Q152="","*",CONCATENATE(SP_SUL!Q152," ",SP_SUL!R152))</f>
        <v>*</v>
      </c>
      <c r="T150" s="111" t="str">
        <f>IF(SP_SUL!V152="","*",SP_SUL!V152)</f>
        <v>*</v>
      </c>
      <c r="U150" s="111" t="str">
        <f>IF(SP_SUL!W152="","*",SP_SUL!W152)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IF(SP_SUL!Y153="","*",SP_SUL!Y153)</f>
        <v>*</v>
      </c>
      <c r="B151" s="110" t="str">
        <f>IF(SP_SUL!X153="","*",SP_SUL!X153)</f>
        <v>*</v>
      </c>
      <c r="C151" s="110" t="str">
        <f>IF(SP_SUL!Z153="","*",SP_SUL!Z153)</f>
        <v>*</v>
      </c>
      <c r="D151" s="111" t="str">
        <f>IF(SP_SUL!S153="","*",SP_SUL!S153)</f>
        <v>-</v>
      </c>
      <c r="E151" s="111" t="str">
        <f>IF(SP_SUL!T153="","*",SP_SUL!T153)</f>
        <v>-</v>
      </c>
      <c r="F151" s="111" t="str">
        <f>IF(SP_SUL!B153="","*",SP_SUL!B153)</f>
        <v>*</v>
      </c>
      <c r="G151" s="111" t="str">
        <f>IF(SP_SUL!D153="","*",SP_SUL!D153)</f>
        <v>*</v>
      </c>
      <c r="H151" s="111" t="str">
        <f>IF(SP_SUL!F153="","*",SP_SUL!F153)</f>
        <v>*</v>
      </c>
      <c r="I151" s="111" t="str">
        <f>IF(SP_SUL!H153="","*",SP_SUL!H153)</f>
        <v>*</v>
      </c>
      <c r="J151" s="111" t="str">
        <f>IF(SP_SUL!I153="","*",SP_SUL!I153)</f>
        <v>*</v>
      </c>
      <c r="K151" s="111" t="str">
        <f>IF(SP_SUL!M153="","*",SP_SUL!M153)</f>
        <v>-</v>
      </c>
      <c r="L151" s="111" t="str">
        <f>IF(SP_SUL!N153="","*",SP_SUL!N153)</f>
        <v>-</v>
      </c>
      <c r="M151" s="112" t="str">
        <f>IF(SP_SUL!J153="","*",SP_SUL!J153)</f>
        <v>*</v>
      </c>
      <c r="N151" s="271" t="str">
        <f>IF(SP_SUL!K153="","*",SP_SUL!K153)</f>
        <v>*</v>
      </c>
      <c r="O151" s="271" t="str">
        <f>IF(SP_SUL!L153="","*",SP_SUL!L153)</f>
        <v>-</v>
      </c>
      <c r="P151" s="112"/>
      <c r="Q151" s="129" t="str">
        <f>IF(SP_SUL!O153="","*",SP_SUL!O153)</f>
        <v>*</v>
      </c>
      <c r="R151" s="129" t="str">
        <f>IF(SP_SUL!P153="","*",SP_SUL!P153)</f>
        <v>*</v>
      </c>
      <c r="S151" s="111" t="str">
        <f>IF(SP_SUL!Q153="","*",CONCATENATE(SP_SUL!Q153," ",SP_SUL!R153))</f>
        <v>*</v>
      </c>
      <c r="T151" s="111" t="str">
        <f>IF(SP_SUL!V153="","*",SP_SUL!V153)</f>
        <v>*</v>
      </c>
      <c r="U151" s="111" t="str">
        <f>IF(SP_SUL!W153="","*",SP_SUL!W153)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IF(SP_SUL!Y154="","*",SP_SUL!Y154)</f>
        <v>*</v>
      </c>
      <c r="B152" s="110" t="str">
        <f>IF(SP_SUL!X154="","*",SP_SUL!X154)</f>
        <v>*</v>
      </c>
      <c r="C152" s="110" t="str">
        <f>IF(SP_SUL!Z154="","*",SP_SUL!Z154)</f>
        <v>*</v>
      </c>
      <c r="D152" s="111" t="str">
        <f>IF(SP_SUL!S154="","*",SP_SUL!S154)</f>
        <v>-</v>
      </c>
      <c r="E152" s="111" t="str">
        <f>IF(SP_SUL!T154="","*",SP_SUL!T154)</f>
        <v>-</v>
      </c>
      <c r="F152" s="111" t="str">
        <f>IF(SP_SUL!B154="","*",SP_SUL!B154)</f>
        <v>*</v>
      </c>
      <c r="G152" s="111" t="str">
        <f>IF(SP_SUL!D154="","*",SP_SUL!D154)</f>
        <v>*</v>
      </c>
      <c r="H152" s="111" t="str">
        <f>IF(SP_SUL!F154="","*",SP_SUL!F154)</f>
        <v>*</v>
      </c>
      <c r="I152" s="111" t="str">
        <f>IF(SP_SUL!H154="","*",SP_SUL!H154)</f>
        <v>*</v>
      </c>
      <c r="J152" s="111" t="str">
        <f>IF(SP_SUL!I154="","*",SP_SUL!I154)</f>
        <v>*</v>
      </c>
      <c r="K152" s="111" t="str">
        <f>IF(SP_SUL!M154="","*",SP_SUL!M154)</f>
        <v>-</v>
      </c>
      <c r="L152" s="111" t="str">
        <f>IF(SP_SUL!N154="","*",SP_SUL!N154)</f>
        <v>-</v>
      </c>
      <c r="M152" s="112" t="str">
        <f>IF(SP_SUL!J154="","*",SP_SUL!J154)</f>
        <v>*</v>
      </c>
      <c r="N152" s="271" t="str">
        <f>IF(SP_SUL!K154="","*",SP_SUL!K154)</f>
        <v>*</v>
      </c>
      <c r="O152" s="271" t="str">
        <f>IF(SP_SUL!L154="","*",SP_SUL!L154)</f>
        <v>-</v>
      </c>
      <c r="P152" s="112"/>
      <c r="Q152" s="129" t="str">
        <f>IF(SP_SUL!O154="","*",SP_SUL!O154)</f>
        <v>*</v>
      </c>
      <c r="R152" s="129" t="str">
        <f>IF(SP_SUL!P154="","*",SP_SUL!P154)</f>
        <v>*</v>
      </c>
      <c r="S152" s="111" t="str">
        <f>IF(SP_SUL!Q154="","*",CONCATENATE(SP_SUL!Q154," ",SP_SUL!R154))</f>
        <v>*</v>
      </c>
      <c r="T152" s="111" t="str">
        <f>IF(SP_SUL!V154="","*",SP_SUL!V154)</f>
        <v>*</v>
      </c>
      <c r="U152" s="111" t="str">
        <f>IF(SP_SUL!W154="","*",SP_SUL!W154)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IF(SP_SUL!Y155="","*",SP_SUL!Y155)</f>
        <v>*</v>
      </c>
      <c r="B153" s="110" t="str">
        <f>IF(SP_SUL!X155="","*",SP_SUL!X155)</f>
        <v>*</v>
      </c>
      <c r="C153" s="110" t="str">
        <f>IF(SP_SUL!Z155="","*",SP_SUL!Z155)</f>
        <v>*</v>
      </c>
      <c r="D153" s="111" t="str">
        <f>IF(SP_SUL!S155="","*",SP_SUL!S155)</f>
        <v>-</v>
      </c>
      <c r="E153" s="111" t="str">
        <f>IF(SP_SUL!T155="","*",SP_SUL!T155)</f>
        <v>-</v>
      </c>
      <c r="F153" s="111" t="str">
        <f>IF(SP_SUL!B155="","*",SP_SUL!B155)</f>
        <v>*</v>
      </c>
      <c r="G153" s="111" t="str">
        <f>IF(SP_SUL!D155="","*",SP_SUL!D155)</f>
        <v>*</v>
      </c>
      <c r="H153" s="111" t="str">
        <f>IF(SP_SUL!F155="","*",SP_SUL!F155)</f>
        <v>*</v>
      </c>
      <c r="I153" s="111" t="str">
        <f>IF(SP_SUL!H155="","*",SP_SUL!H155)</f>
        <v>*</v>
      </c>
      <c r="J153" s="111" t="str">
        <f>IF(SP_SUL!I155="","*",SP_SUL!I155)</f>
        <v>*</v>
      </c>
      <c r="K153" s="111" t="str">
        <f>IF(SP_SUL!M155="","*",SP_SUL!M155)</f>
        <v>-</v>
      </c>
      <c r="L153" s="111" t="str">
        <f>IF(SP_SUL!N155="","*",SP_SUL!N155)</f>
        <v>-</v>
      </c>
      <c r="M153" s="112" t="str">
        <f>IF(SP_SUL!J155="","*",SP_SUL!J155)</f>
        <v>*</v>
      </c>
      <c r="N153" s="271" t="str">
        <f>IF(SP_SUL!K155="","*",SP_SUL!K155)</f>
        <v>*</v>
      </c>
      <c r="O153" s="271" t="str">
        <f>IF(SP_SUL!L155="","*",SP_SUL!L155)</f>
        <v>-</v>
      </c>
      <c r="P153" s="112"/>
      <c r="Q153" s="129" t="str">
        <f>IF(SP_SUL!O155="","*",SP_SUL!O155)</f>
        <v>*</v>
      </c>
      <c r="R153" s="129" t="str">
        <f>IF(SP_SUL!P155="","*",SP_SUL!P155)</f>
        <v>*</v>
      </c>
      <c r="S153" s="111" t="str">
        <f>IF(SP_SUL!Q155="","*",CONCATENATE(SP_SUL!Q155," ",SP_SUL!R155))</f>
        <v>*</v>
      </c>
      <c r="T153" s="111" t="str">
        <f>IF(SP_SUL!V155="","*",SP_SUL!V155)</f>
        <v>*</v>
      </c>
      <c r="U153" s="111" t="str">
        <f>IF(SP_SUL!W155="","*",SP_SUL!W155)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IF(SP_SUL!Y156="","*",SP_SUL!Y156)</f>
        <v>*</v>
      </c>
      <c r="B154" s="110" t="str">
        <f>IF(SP_SUL!X156="","*",SP_SUL!X156)</f>
        <v>*</v>
      </c>
      <c r="C154" s="110" t="str">
        <f>IF(SP_SUL!Z156="","*",SP_SUL!Z156)</f>
        <v>*</v>
      </c>
      <c r="D154" s="111" t="str">
        <f>IF(SP_SUL!S156="","*",SP_SUL!S156)</f>
        <v>-</v>
      </c>
      <c r="E154" s="111" t="str">
        <f>IF(SP_SUL!T156="","*",SP_SUL!T156)</f>
        <v>-</v>
      </c>
      <c r="F154" s="111" t="str">
        <f>IF(SP_SUL!B156="","*",SP_SUL!B156)</f>
        <v>*</v>
      </c>
      <c r="G154" s="111" t="str">
        <f>IF(SP_SUL!D156="","*",SP_SUL!D156)</f>
        <v>*</v>
      </c>
      <c r="H154" s="111" t="str">
        <f>IF(SP_SUL!F156="","*",SP_SUL!F156)</f>
        <v>*</v>
      </c>
      <c r="I154" s="111" t="str">
        <f>IF(SP_SUL!H156="","*",SP_SUL!H156)</f>
        <v>*</v>
      </c>
      <c r="J154" s="111" t="str">
        <f>IF(SP_SUL!I156="","*",SP_SUL!I156)</f>
        <v>*</v>
      </c>
      <c r="K154" s="111" t="str">
        <f>IF(SP_SUL!M156="","*",SP_SUL!M156)</f>
        <v>-</v>
      </c>
      <c r="L154" s="111" t="str">
        <f>IF(SP_SUL!N156="","*",SP_SUL!N156)</f>
        <v>-</v>
      </c>
      <c r="M154" s="112" t="str">
        <f>IF(SP_SUL!J156="","*",SP_SUL!J156)</f>
        <v>*</v>
      </c>
      <c r="N154" s="271" t="str">
        <f>IF(SP_SUL!K156="","*",SP_SUL!K156)</f>
        <v>*</v>
      </c>
      <c r="O154" s="271" t="str">
        <f>IF(SP_SUL!L156="","*",SP_SUL!L156)</f>
        <v>-</v>
      </c>
      <c r="P154" s="112"/>
      <c r="Q154" s="129" t="str">
        <f>IF(SP_SUL!O156="","*",SP_SUL!O156)</f>
        <v>*</v>
      </c>
      <c r="R154" s="129" t="str">
        <f>IF(SP_SUL!P156="","*",SP_SUL!P156)</f>
        <v>*</v>
      </c>
      <c r="S154" s="111" t="str">
        <f>IF(SP_SUL!Q156="","*",CONCATENATE(SP_SUL!Q156," ",SP_SUL!R156))</f>
        <v>*</v>
      </c>
      <c r="T154" s="111" t="str">
        <f>IF(SP_SUL!V156="","*",SP_SUL!V156)</f>
        <v>*</v>
      </c>
      <c r="U154" s="111" t="str">
        <f>IF(SP_SUL!W156="","*",SP_SUL!W156)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IF(SP_SUL!Y157="","*",SP_SUL!Y157)</f>
        <v>*</v>
      </c>
      <c r="B155" s="110" t="str">
        <f>IF(SP_SUL!X157="","*",SP_SUL!X157)</f>
        <v>*</v>
      </c>
      <c r="C155" s="110" t="str">
        <f>IF(SP_SUL!Z157="","*",SP_SUL!Z157)</f>
        <v>*</v>
      </c>
      <c r="D155" s="111" t="str">
        <f>IF(SP_SUL!S157="","*",SP_SUL!S157)</f>
        <v>-</v>
      </c>
      <c r="E155" s="111" t="str">
        <f>IF(SP_SUL!T157="","*",SP_SUL!T157)</f>
        <v>-</v>
      </c>
      <c r="F155" s="111" t="str">
        <f>IF(SP_SUL!B157="","*",SP_SUL!B157)</f>
        <v>*</v>
      </c>
      <c r="G155" s="111" t="str">
        <f>IF(SP_SUL!D157="","*",SP_SUL!D157)</f>
        <v>*</v>
      </c>
      <c r="H155" s="111" t="str">
        <f>IF(SP_SUL!F157="","*",SP_SUL!F157)</f>
        <v>*</v>
      </c>
      <c r="I155" s="111" t="str">
        <f>IF(SP_SUL!H157="","*",SP_SUL!H157)</f>
        <v>*</v>
      </c>
      <c r="J155" s="111" t="str">
        <f>IF(SP_SUL!I157="","*",SP_SUL!I157)</f>
        <v>*</v>
      </c>
      <c r="K155" s="111" t="str">
        <f>IF(SP_SUL!M157="","*",SP_SUL!M157)</f>
        <v>-</v>
      </c>
      <c r="L155" s="111" t="str">
        <f>IF(SP_SUL!N157="","*",SP_SUL!N157)</f>
        <v>-</v>
      </c>
      <c r="M155" s="112" t="str">
        <f>IF(SP_SUL!J157="","*",SP_SUL!J157)</f>
        <v>*</v>
      </c>
      <c r="N155" s="271" t="str">
        <f>IF(SP_SUL!K157="","*",SP_SUL!K157)</f>
        <v>*</v>
      </c>
      <c r="O155" s="271" t="str">
        <f>IF(SP_SUL!L157="","*",SP_SUL!L157)</f>
        <v>-</v>
      </c>
      <c r="P155" s="112"/>
      <c r="Q155" s="129" t="str">
        <f>IF(SP_SUL!O157="","*",SP_SUL!O157)</f>
        <v>*</v>
      </c>
      <c r="R155" s="129" t="str">
        <f>IF(SP_SUL!P157="","*",SP_SUL!P157)</f>
        <v>*</v>
      </c>
      <c r="S155" s="111" t="str">
        <f>IF(SP_SUL!Q157="","*",CONCATENATE(SP_SUL!Q157," ",SP_SUL!R157))</f>
        <v>*</v>
      </c>
      <c r="T155" s="111" t="str">
        <f>IF(SP_SUL!V157="","*",SP_SUL!V157)</f>
        <v>*</v>
      </c>
      <c r="U155" s="111" t="str">
        <f>IF(SP_SUL!W157="","*",SP_SUL!W157)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IF(SP_SUL!Y158="","*",SP_SUL!Y158)</f>
        <v>*</v>
      </c>
      <c r="B156" s="110" t="str">
        <f>IF(SP_SUL!X158="","*",SP_SUL!X158)</f>
        <v>*</v>
      </c>
      <c r="C156" s="110" t="str">
        <f>IF(SP_SUL!Z158="","*",SP_SUL!Z158)</f>
        <v>*</v>
      </c>
      <c r="D156" s="111" t="str">
        <f>IF(SP_SUL!S158="","*",SP_SUL!S158)</f>
        <v>-</v>
      </c>
      <c r="E156" s="111" t="str">
        <f>IF(SP_SUL!T158="","*",SP_SUL!T158)</f>
        <v>-</v>
      </c>
      <c r="F156" s="111" t="str">
        <f>IF(SP_SUL!B158="","*",SP_SUL!B158)</f>
        <v>*</v>
      </c>
      <c r="G156" s="111" t="str">
        <f>IF(SP_SUL!D158="","*",SP_SUL!D158)</f>
        <v>*</v>
      </c>
      <c r="H156" s="111" t="str">
        <f>IF(SP_SUL!F158="","*",SP_SUL!F158)</f>
        <v>*</v>
      </c>
      <c r="I156" s="111" t="str">
        <f>IF(SP_SUL!H158="","*",SP_SUL!H158)</f>
        <v>*</v>
      </c>
      <c r="J156" s="111" t="str">
        <f>IF(SP_SUL!I158="","*",SP_SUL!I158)</f>
        <v>*</v>
      </c>
      <c r="K156" s="111" t="str">
        <f>IF(SP_SUL!M158="","*",SP_SUL!M158)</f>
        <v>-</v>
      </c>
      <c r="L156" s="111" t="str">
        <f>IF(SP_SUL!N158="","*",SP_SUL!N158)</f>
        <v>-</v>
      </c>
      <c r="M156" s="112" t="str">
        <f>IF(SP_SUL!J158="","*",SP_SUL!J158)</f>
        <v>*</v>
      </c>
      <c r="N156" s="271" t="str">
        <f>IF(SP_SUL!K158="","*",SP_SUL!K158)</f>
        <v>*</v>
      </c>
      <c r="O156" s="271" t="str">
        <f>IF(SP_SUL!L158="","*",SP_SUL!L158)</f>
        <v>-</v>
      </c>
      <c r="P156" s="112"/>
      <c r="Q156" s="129" t="str">
        <f>IF(SP_SUL!O158="","*",SP_SUL!O158)</f>
        <v>*</v>
      </c>
      <c r="R156" s="129" t="str">
        <f>IF(SP_SUL!P158="","*",SP_SUL!P158)</f>
        <v>*</v>
      </c>
      <c r="S156" s="111" t="str">
        <f>IF(SP_SUL!Q158="","*",CONCATENATE(SP_SUL!Q158," ",SP_SUL!R158))</f>
        <v>*</v>
      </c>
      <c r="T156" s="111" t="str">
        <f>IF(SP_SUL!V158="","*",SP_SUL!V158)</f>
        <v>*</v>
      </c>
      <c r="U156" s="111" t="str">
        <f>IF(SP_SUL!W158="","*",SP_SUL!W158)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IF(SP_SUL!Y159="","*",SP_SUL!Y159)</f>
        <v>*</v>
      </c>
      <c r="B157" s="110" t="str">
        <f>IF(SP_SUL!X159="","*",SP_SUL!X159)</f>
        <v>*</v>
      </c>
      <c r="C157" s="110" t="str">
        <f>IF(SP_SUL!Z159="","*",SP_SUL!Z159)</f>
        <v>*</v>
      </c>
      <c r="D157" s="111" t="str">
        <f>IF(SP_SUL!S159="","*",SP_SUL!S159)</f>
        <v>-</v>
      </c>
      <c r="E157" s="111" t="str">
        <f>IF(SP_SUL!T159="","*",SP_SUL!T159)</f>
        <v>-</v>
      </c>
      <c r="F157" s="111" t="str">
        <f>IF(SP_SUL!B159="","*",SP_SUL!B159)</f>
        <v>*</v>
      </c>
      <c r="G157" s="111" t="str">
        <f>IF(SP_SUL!D159="","*",SP_SUL!D159)</f>
        <v>*</v>
      </c>
      <c r="H157" s="111" t="str">
        <f>IF(SP_SUL!F159="","*",SP_SUL!F159)</f>
        <v>*</v>
      </c>
      <c r="I157" s="111" t="str">
        <f>IF(SP_SUL!H159="","*",SP_SUL!H159)</f>
        <v>*</v>
      </c>
      <c r="J157" s="111" t="str">
        <f>IF(SP_SUL!I159="","*",SP_SUL!I159)</f>
        <v>*</v>
      </c>
      <c r="K157" s="111" t="str">
        <f>IF(SP_SUL!M159="","*",SP_SUL!M159)</f>
        <v>-</v>
      </c>
      <c r="L157" s="111" t="str">
        <f>IF(SP_SUL!N159="","*",SP_SUL!N159)</f>
        <v>-</v>
      </c>
      <c r="M157" s="112" t="str">
        <f>IF(SP_SUL!J159="","*",SP_SUL!J159)</f>
        <v>*</v>
      </c>
      <c r="N157" s="271" t="str">
        <f>IF(SP_SUL!K159="","*",SP_SUL!K159)</f>
        <v>*</v>
      </c>
      <c r="O157" s="271" t="str">
        <f>IF(SP_SUL!L159="","*",SP_SUL!L159)</f>
        <v>-</v>
      </c>
      <c r="P157" s="112"/>
      <c r="Q157" s="129" t="str">
        <f>IF(SP_SUL!O159="","*",SP_SUL!O159)</f>
        <v>*</v>
      </c>
      <c r="R157" s="129" t="str">
        <f>IF(SP_SUL!P159="","*",SP_SUL!P159)</f>
        <v>*</v>
      </c>
      <c r="S157" s="111" t="str">
        <f>IF(SP_SUL!Q159="","*",CONCATENATE(SP_SUL!Q159," ",SP_SUL!R159))</f>
        <v>*</v>
      </c>
      <c r="T157" s="111" t="str">
        <f>IF(SP_SUL!V159="","*",SP_SUL!V159)</f>
        <v>*</v>
      </c>
      <c r="U157" s="111" t="str">
        <f>IF(SP_SUL!W159="","*",SP_SUL!W159)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IF(SP_SUL!Y160="","*",SP_SUL!Y160)</f>
        <v>*</v>
      </c>
      <c r="B158" s="110" t="str">
        <f>IF(SP_SUL!X160="","*",SP_SUL!X160)</f>
        <v>*</v>
      </c>
      <c r="C158" s="110" t="str">
        <f>IF(SP_SUL!Z160="","*",SP_SUL!Z160)</f>
        <v>*</v>
      </c>
      <c r="D158" s="111" t="str">
        <f>IF(SP_SUL!S160="","*",SP_SUL!S160)</f>
        <v>-</v>
      </c>
      <c r="E158" s="111" t="str">
        <f>IF(SP_SUL!T160="","*",SP_SUL!T160)</f>
        <v>-</v>
      </c>
      <c r="F158" s="111" t="str">
        <f>IF(SP_SUL!B160="","*",SP_SUL!B160)</f>
        <v>*</v>
      </c>
      <c r="G158" s="111" t="str">
        <f>IF(SP_SUL!D160="","*",SP_SUL!D160)</f>
        <v>*</v>
      </c>
      <c r="H158" s="111" t="str">
        <f>IF(SP_SUL!F160="","*",SP_SUL!F160)</f>
        <v>*</v>
      </c>
      <c r="I158" s="111" t="str">
        <f>IF(SP_SUL!H160="","*",SP_SUL!H160)</f>
        <v>*</v>
      </c>
      <c r="J158" s="111" t="str">
        <f>IF(SP_SUL!I160="","*",SP_SUL!I160)</f>
        <v>*</v>
      </c>
      <c r="K158" s="111" t="str">
        <f>IF(SP_SUL!M160="","*",SP_SUL!M160)</f>
        <v>-</v>
      </c>
      <c r="L158" s="111" t="str">
        <f>IF(SP_SUL!N160="","*",SP_SUL!N160)</f>
        <v>-</v>
      </c>
      <c r="M158" s="112" t="str">
        <f>IF(SP_SUL!J160="","*",SP_SUL!J160)</f>
        <v>*</v>
      </c>
      <c r="N158" s="271" t="str">
        <f>IF(SP_SUL!K160="","*",SP_SUL!K160)</f>
        <v>*</v>
      </c>
      <c r="O158" s="271" t="str">
        <f>IF(SP_SUL!L160="","*",SP_SUL!L160)</f>
        <v>-</v>
      </c>
      <c r="P158" s="112"/>
      <c r="Q158" s="129" t="str">
        <f>IF(SP_SUL!O160="","*",SP_SUL!O160)</f>
        <v>*</v>
      </c>
      <c r="R158" s="129" t="str">
        <f>IF(SP_SUL!P160="","*",SP_SUL!P160)</f>
        <v>*</v>
      </c>
      <c r="S158" s="111" t="str">
        <f>IF(SP_SUL!Q160="","*",CONCATENATE(SP_SUL!Q160," ",SP_SUL!R160))</f>
        <v>*</v>
      </c>
      <c r="T158" s="111" t="str">
        <f>IF(SP_SUL!V160="","*",SP_SUL!V160)</f>
        <v>*</v>
      </c>
      <c r="U158" s="111" t="str">
        <f>IF(SP_SUL!W160="","*",SP_SUL!W160)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IF(SP_SUL!Y161="","*",SP_SUL!Y161)</f>
        <v>*</v>
      </c>
      <c r="B159" s="110" t="str">
        <f>IF(SP_SUL!X161="","*",SP_SUL!X161)</f>
        <v>*</v>
      </c>
      <c r="C159" s="110" t="str">
        <f>IF(SP_SUL!Z161="","*",SP_SUL!Z161)</f>
        <v>*</v>
      </c>
      <c r="D159" s="111" t="str">
        <f>IF(SP_SUL!S161="","*",SP_SUL!S161)</f>
        <v>-</v>
      </c>
      <c r="E159" s="111" t="str">
        <f>IF(SP_SUL!T161="","*",SP_SUL!T161)</f>
        <v>-</v>
      </c>
      <c r="F159" s="111" t="str">
        <f>IF(SP_SUL!B161="","*",SP_SUL!B161)</f>
        <v>*</v>
      </c>
      <c r="G159" s="111" t="str">
        <f>IF(SP_SUL!D161="","*",SP_SUL!D161)</f>
        <v>*</v>
      </c>
      <c r="H159" s="111" t="str">
        <f>IF(SP_SUL!F161="","*",SP_SUL!F161)</f>
        <v>*</v>
      </c>
      <c r="I159" s="111" t="str">
        <f>IF(SP_SUL!H161="","*",SP_SUL!H161)</f>
        <v>*</v>
      </c>
      <c r="J159" s="111" t="str">
        <f>IF(SP_SUL!I161="","*",SP_SUL!I161)</f>
        <v>*</v>
      </c>
      <c r="K159" s="111" t="str">
        <f>IF(SP_SUL!M161="","*",SP_SUL!M161)</f>
        <v>-</v>
      </c>
      <c r="L159" s="111" t="str">
        <f>IF(SP_SUL!N161="","*",SP_SUL!N161)</f>
        <v>-</v>
      </c>
      <c r="M159" s="112" t="str">
        <f>IF(SP_SUL!J161="","*",SP_SUL!J161)</f>
        <v>*</v>
      </c>
      <c r="N159" s="271" t="str">
        <f>IF(SP_SUL!K161="","*",SP_SUL!K161)</f>
        <v>*</v>
      </c>
      <c r="O159" s="271" t="str">
        <f>IF(SP_SUL!L161="","*",SP_SUL!L161)</f>
        <v>-</v>
      </c>
      <c r="P159" s="112"/>
      <c r="Q159" s="129" t="str">
        <f>IF(SP_SUL!O161="","*",SP_SUL!O161)</f>
        <v>*</v>
      </c>
      <c r="R159" s="129" t="str">
        <f>IF(SP_SUL!P161="","*",SP_SUL!P161)</f>
        <v>*</v>
      </c>
      <c r="S159" s="111" t="str">
        <f>IF(SP_SUL!Q161="","*",CONCATENATE(SP_SUL!Q161," ",SP_SUL!R161))</f>
        <v>*</v>
      </c>
      <c r="T159" s="111" t="str">
        <f>IF(SP_SUL!V161="","*",SP_SUL!V161)</f>
        <v>*</v>
      </c>
      <c r="U159" s="111" t="str">
        <f>IF(SP_SUL!W161="","*",SP_SUL!W161)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IF(SP_SUL!Y162="","*",SP_SUL!Y162)</f>
        <v>*</v>
      </c>
      <c r="B160" s="110" t="str">
        <f>IF(SP_SUL!X162="","*",SP_SUL!X162)</f>
        <v>*</v>
      </c>
      <c r="C160" s="110" t="str">
        <f>IF(SP_SUL!Z162="","*",SP_SUL!Z162)</f>
        <v>*</v>
      </c>
      <c r="D160" s="111" t="str">
        <f>IF(SP_SUL!S162="","*",SP_SUL!S162)</f>
        <v>-</v>
      </c>
      <c r="E160" s="111" t="str">
        <f>IF(SP_SUL!T162="","*",SP_SUL!T162)</f>
        <v>-</v>
      </c>
      <c r="F160" s="111" t="str">
        <f>IF(SP_SUL!B162="","*",SP_SUL!B162)</f>
        <v>*</v>
      </c>
      <c r="G160" s="111" t="str">
        <f>IF(SP_SUL!D162="","*",SP_SUL!D162)</f>
        <v>*</v>
      </c>
      <c r="H160" s="111" t="str">
        <f>IF(SP_SUL!F162="","*",SP_SUL!F162)</f>
        <v>*</v>
      </c>
      <c r="I160" s="111" t="str">
        <f>IF(SP_SUL!H162="","*",SP_SUL!H162)</f>
        <v>*</v>
      </c>
      <c r="J160" s="111" t="str">
        <f>IF(SP_SUL!I162="","*",SP_SUL!I162)</f>
        <v>*</v>
      </c>
      <c r="K160" s="111" t="str">
        <f>IF(SP_SUL!M162="","*",SP_SUL!M162)</f>
        <v>-</v>
      </c>
      <c r="L160" s="111" t="str">
        <f>IF(SP_SUL!N162="","*",SP_SUL!N162)</f>
        <v>-</v>
      </c>
      <c r="M160" s="112" t="str">
        <f>IF(SP_SUL!J162="","*",SP_SUL!J162)</f>
        <v>*</v>
      </c>
      <c r="N160" s="271" t="str">
        <f>IF(SP_SUL!K162="","*",SP_SUL!K162)</f>
        <v>*</v>
      </c>
      <c r="O160" s="271" t="str">
        <f>IF(SP_SUL!L162="","*",SP_SUL!L162)</f>
        <v>-</v>
      </c>
      <c r="P160" s="112"/>
      <c r="Q160" s="129" t="str">
        <f>IF(SP_SUL!O162="","*",SP_SUL!O162)</f>
        <v>*</v>
      </c>
      <c r="R160" s="129" t="str">
        <f>IF(SP_SUL!P162="","*",SP_SUL!P162)</f>
        <v>*</v>
      </c>
      <c r="S160" s="111" t="str">
        <f>IF(SP_SUL!Q162="","*",CONCATENATE(SP_SUL!Q162," ",SP_SUL!R162))</f>
        <v>*</v>
      </c>
      <c r="T160" s="111" t="str">
        <f>IF(SP_SUL!V162="","*",SP_SUL!V162)</f>
        <v>*</v>
      </c>
      <c r="U160" s="111" t="str">
        <f>IF(SP_SUL!W162="","*",SP_SUL!W162)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IF(SP_SUL!Y163="","*",SP_SUL!Y163)</f>
        <v>*</v>
      </c>
      <c r="B161" s="110" t="str">
        <f>IF(SP_SUL!X163="","*",SP_SUL!X163)</f>
        <v>*</v>
      </c>
      <c r="C161" s="110" t="str">
        <f>IF(SP_SUL!Z163="","*",SP_SUL!Z163)</f>
        <v>*</v>
      </c>
      <c r="D161" s="111" t="str">
        <f>IF(SP_SUL!S163="","*",SP_SUL!S163)</f>
        <v>-</v>
      </c>
      <c r="E161" s="111" t="str">
        <f>IF(SP_SUL!T163="","*",SP_SUL!T163)</f>
        <v>-</v>
      </c>
      <c r="F161" s="111" t="str">
        <f>IF(SP_SUL!B163="","*",SP_SUL!B163)</f>
        <v>*</v>
      </c>
      <c r="G161" s="111" t="str">
        <f>IF(SP_SUL!D163="","*",SP_SUL!D163)</f>
        <v>*</v>
      </c>
      <c r="H161" s="111" t="str">
        <f>IF(SP_SUL!F163="","*",SP_SUL!F163)</f>
        <v>*</v>
      </c>
      <c r="I161" s="111" t="str">
        <f>IF(SP_SUL!H163="","*",SP_SUL!H163)</f>
        <v>*</v>
      </c>
      <c r="J161" s="111" t="str">
        <f>IF(SP_SUL!I163="","*",SP_SUL!I163)</f>
        <v>*</v>
      </c>
      <c r="K161" s="111" t="str">
        <f>IF(SP_SUL!M163="","*",SP_SUL!M163)</f>
        <v>-</v>
      </c>
      <c r="L161" s="111" t="str">
        <f>IF(SP_SUL!N163="","*",SP_SUL!N163)</f>
        <v>-</v>
      </c>
      <c r="M161" s="112" t="str">
        <f>IF(SP_SUL!J163="","*",SP_SUL!J163)</f>
        <v>*</v>
      </c>
      <c r="N161" s="271" t="str">
        <f>IF(SP_SUL!K163="","*",SP_SUL!K163)</f>
        <v>*</v>
      </c>
      <c r="O161" s="271" t="str">
        <f>IF(SP_SUL!L163="","*",SP_SUL!L163)</f>
        <v>-</v>
      </c>
      <c r="P161" s="112"/>
      <c r="Q161" s="129" t="str">
        <f>IF(SP_SUL!O163="","*",SP_SUL!O163)</f>
        <v>*</v>
      </c>
      <c r="R161" s="129" t="str">
        <f>IF(SP_SUL!P163="","*",SP_SUL!P163)</f>
        <v>*</v>
      </c>
      <c r="S161" s="111" t="str">
        <f>IF(SP_SUL!Q163="","*",CONCATENATE(SP_SUL!Q163," ",SP_SUL!R163))</f>
        <v>*</v>
      </c>
      <c r="T161" s="111" t="str">
        <f>IF(SP_SUL!V163="","*",SP_SUL!V163)</f>
        <v>*</v>
      </c>
      <c r="U161" s="111" t="str">
        <f>IF(SP_SUL!W163="","*",SP_SUL!W163)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IF(SP_SUL!Y164="","*",SP_SUL!Y164)</f>
        <v>*</v>
      </c>
      <c r="B162" s="110" t="str">
        <f>IF(SP_SUL!X164="","*",SP_SUL!X164)</f>
        <v>*</v>
      </c>
      <c r="C162" s="110" t="str">
        <f>IF(SP_SUL!Z164="","*",SP_SUL!Z164)</f>
        <v>*</v>
      </c>
      <c r="D162" s="111" t="str">
        <f>IF(SP_SUL!S164="","*",SP_SUL!S164)</f>
        <v>-</v>
      </c>
      <c r="E162" s="111" t="str">
        <f>IF(SP_SUL!T164="","*",SP_SUL!T164)</f>
        <v>-</v>
      </c>
      <c r="F162" s="111" t="str">
        <f>IF(SP_SUL!B164="","*",SP_SUL!B164)</f>
        <v>*</v>
      </c>
      <c r="G162" s="111" t="str">
        <f>IF(SP_SUL!D164="","*",SP_SUL!D164)</f>
        <v>*</v>
      </c>
      <c r="H162" s="111" t="str">
        <f>IF(SP_SUL!F164="","*",SP_SUL!F164)</f>
        <v>*</v>
      </c>
      <c r="I162" s="111" t="str">
        <f>IF(SP_SUL!H164="","*",SP_SUL!H164)</f>
        <v>*</v>
      </c>
      <c r="J162" s="111" t="str">
        <f>IF(SP_SUL!I164="","*",SP_SUL!I164)</f>
        <v>*</v>
      </c>
      <c r="K162" s="111" t="str">
        <f>IF(SP_SUL!M164="","*",SP_SUL!M164)</f>
        <v>-</v>
      </c>
      <c r="L162" s="111" t="str">
        <f>IF(SP_SUL!N164="","*",SP_SUL!N164)</f>
        <v>-</v>
      </c>
      <c r="M162" s="112" t="str">
        <f>IF(SP_SUL!J164="","*",SP_SUL!J164)</f>
        <v>*</v>
      </c>
      <c r="N162" s="271" t="str">
        <f>IF(SP_SUL!K164="","*",SP_SUL!K164)</f>
        <v>*</v>
      </c>
      <c r="O162" s="271" t="str">
        <f>IF(SP_SUL!L164="","*",SP_SUL!L164)</f>
        <v>-</v>
      </c>
      <c r="P162" s="112"/>
      <c r="Q162" s="129" t="str">
        <f>IF(SP_SUL!O164="","*",SP_SUL!O164)</f>
        <v>*</v>
      </c>
      <c r="R162" s="129" t="str">
        <f>IF(SP_SUL!P164="","*",SP_SUL!P164)</f>
        <v>*</v>
      </c>
      <c r="S162" s="111" t="str">
        <f>IF(SP_SUL!Q164="","*",CONCATENATE(SP_SUL!Q164," ",SP_SUL!R164))</f>
        <v>*</v>
      </c>
      <c r="T162" s="111" t="str">
        <f>IF(SP_SUL!V164="","*",SP_SUL!V164)</f>
        <v>*</v>
      </c>
      <c r="U162" s="111" t="str">
        <f>IF(SP_SUL!W164="","*",SP_SUL!W164)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IF(SP_SUL!Y165="","*",SP_SUL!Y165)</f>
        <v>*</v>
      </c>
      <c r="B163" s="110" t="str">
        <f>IF(SP_SUL!X165="","*",SP_SUL!X165)</f>
        <v>*</v>
      </c>
      <c r="C163" s="110" t="str">
        <f>IF(SP_SUL!Z165="","*",SP_SUL!Z165)</f>
        <v>*</v>
      </c>
      <c r="D163" s="111" t="str">
        <f>IF(SP_SUL!S165="","*",SP_SUL!S165)</f>
        <v>-</v>
      </c>
      <c r="E163" s="111" t="str">
        <f>IF(SP_SUL!T165="","*",SP_SUL!T165)</f>
        <v>-</v>
      </c>
      <c r="F163" s="111" t="str">
        <f>IF(SP_SUL!B165="","*",SP_SUL!B165)</f>
        <v>*</v>
      </c>
      <c r="G163" s="111" t="str">
        <f>IF(SP_SUL!D165="","*",SP_SUL!D165)</f>
        <v>*</v>
      </c>
      <c r="H163" s="111" t="str">
        <f>IF(SP_SUL!F165="","*",SP_SUL!F165)</f>
        <v>*</v>
      </c>
      <c r="I163" s="111" t="str">
        <f>IF(SP_SUL!H165="","*",SP_SUL!H165)</f>
        <v>*</v>
      </c>
      <c r="J163" s="111" t="str">
        <f>IF(SP_SUL!I165="","*",SP_SUL!I165)</f>
        <v>*</v>
      </c>
      <c r="K163" s="111" t="str">
        <f>IF(SP_SUL!M165="","*",SP_SUL!M165)</f>
        <v>-</v>
      </c>
      <c r="L163" s="111" t="str">
        <f>IF(SP_SUL!N165="","*",SP_SUL!N165)</f>
        <v>-</v>
      </c>
      <c r="M163" s="112" t="str">
        <f>IF(SP_SUL!J165="","*",SP_SUL!J165)</f>
        <v>*</v>
      </c>
      <c r="N163" s="271" t="str">
        <f>IF(SP_SUL!K165="","*",SP_SUL!K165)</f>
        <v>*</v>
      </c>
      <c r="O163" s="271" t="str">
        <f>IF(SP_SUL!L165="","*",SP_SUL!L165)</f>
        <v>-</v>
      </c>
      <c r="P163" s="112"/>
      <c r="Q163" s="129" t="str">
        <f>IF(SP_SUL!O165="","*",SP_SUL!O165)</f>
        <v>*</v>
      </c>
      <c r="R163" s="129" t="str">
        <f>IF(SP_SUL!P165="","*",SP_SUL!P165)</f>
        <v>*</v>
      </c>
      <c r="S163" s="111" t="str">
        <f>IF(SP_SUL!Q165="","*",CONCATENATE(SP_SUL!Q165," ",SP_SUL!R165))</f>
        <v>*</v>
      </c>
      <c r="T163" s="111" t="str">
        <f>IF(SP_SUL!V165="","*",SP_SUL!V165)</f>
        <v>*</v>
      </c>
      <c r="U163" s="111" t="str">
        <f>IF(SP_SUL!W165="","*",SP_SUL!W165)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IF(SP_SUL!Y166="","*",SP_SUL!Y166)</f>
        <v>*</v>
      </c>
      <c r="B164" s="110" t="str">
        <f>IF(SP_SUL!X166="","*",SP_SUL!X166)</f>
        <v>*</v>
      </c>
      <c r="C164" s="110" t="str">
        <f>IF(SP_SUL!Z166="","*",SP_SUL!Z166)</f>
        <v>*</v>
      </c>
      <c r="D164" s="111" t="str">
        <f>IF(SP_SUL!S166="","*",SP_SUL!S166)</f>
        <v>-</v>
      </c>
      <c r="E164" s="111" t="str">
        <f>IF(SP_SUL!T166="","*",SP_SUL!T166)</f>
        <v>-</v>
      </c>
      <c r="F164" s="111" t="str">
        <f>IF(SP_SUL!B166="","*",SP_SUL!B166)</f>
        <v>*</v>
      </c>
      <c r="G164" s="111" t="str">
        <f>IF(SP_SUL!D166="","*",SP_SUL!D166)</f>
        <v>*</v>
      </c>
      <c r="H164" s="111" t="str">
        <f>IF(SP_SUL!F166="","*",SP_SUL!F166)</f>
        <v>*</v>
      </c>
      <c r="I164" s="111" t="str">
        <f>IF(SP_SUL!H166="","*",SP_SUL!H166)</f>
        <v>*</v>
      </c>
      <c r="J164" s="111" t="str">
        <f>IF(SP_SUL!I166="","*",SP_SUL!I166)</f>
        <v>*</v>
      </c>
      <c r="K164" s="111" t="str">
        <f>IF(SP_SUL!M166="","*",SP_SUL!M166)</f>
        <v>-</v>
      </c>
      <c r="L164" s="111" t="str">
        <f>IF(SP_SUL!N166="","*",SP_SUL!N166)</f>
        <v>-</v>
      </c>
      <c r="M164" s="112" t="str">
        <f>IF(SP_SUL!J166="","*",SP_SUL!J166)</f>
        <v>*</v>
      </c>
      <c r="N164" s="271" t="str">
        <f>IF(SP_SUL!K166="","*",SP_SUL!K166)</f>
        <v>*</v>
      </c>
      <c r="O164" s="271" t="str">
        <f>IF(SP_SUL!L166="","*",SP_SUL!L166)</f>
        <v>-</v>
      </c>
      <c r="P164" s="112"/>
      <c r="Q164" s="129" t="str">
        <f>IF(SP_SUL!O166="","*",SP_SUL!O166)</f>
        <v>*</v>
      </c>
      <c r="R164" s="129" t="str">
        <f>IF(SP_SUL!P166="","*",SP_SUL!P166)</f>
        <v>*</v>
      </c>
      <c r="S164" s="111" t="str">
        <f>IF(SP_SUL!Q166="","*",CONCATENATE(SP_SUL!Q166," ",SP_SUL!R166))</f>
        <v>*</v>
      </c>
      <c r="T164" s="111" t="str">
        <f>IF(SP_SUL!V166="","*",SP_SUL!V166)</f>
        <v>*</v>
      </c>
      <c r="U164" s="111" t="str">
        <f>IF(SP_SUL!W166="","*",SP_SUL!W166)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IF(SP_SUL!Y167="","*",SP_SUL!Y167)</f>
        <v>*</v>
      </c>
      <c r="B165" s="110" t="str">
        <f>IF(SP_SUL!X167="","*",SP_SUL!X167)</f>
        <v>*</v>
      </c>
      <c r="C165" s="110" t="str">
        <f>IF(SP_SUL!Z167="","*",SP_SUL!Z167)</f>
        <v>*</v>
      </c>
      <c r="D165" s="111" t="str">
        <f>IF(SP_SUL!S167="","*",SP_SUL!S167)</f>
        <v>-</v>
      </c>
      <c r="E165" s="111" t="str">
        <f>IF(SP_SUL!T167="","*",SP_SUL!T167)</f>
        <v>-</v>
      </c>
      <c r="F165" s="111" t="str">
        <f>IF(SP_SUL!B167="","*",SP_SUL!B167)</f>
        <v>*</v>
      </c>
      <c r="G165" s="111" t="str">
        <f>IF(SP_SUL!D167="","*",SP_SUL!D167)</f>
        <v>*</v>
      </c>
      <c r="H165" s="111" t="str">
        <f>IF(SP_SUL!F167="","*",SP_SUL!F167)</f>
        <v>*</v>
      </c>
      <c r="I165" s="111" t="str">
        <f>IF(SP_SUL!H167="","*",SP_SUL!H167)</f>
        <v>*</v>
      </c>
      <c r="J165" s="111" t="str">
        <f>IF(SP_SUL!I167="","*",SP_SUL!I167)</f>
        <v>*</v>
      </c>
      <c r="K165" s="111" t="str">
        <f>IF(SP_SUL!M167="","*",SP_SUL!M167)</f>
        <v>-</v>
      </c>
      <c r="L165" s="111" t="str">
        <f>IF(SP_SUL!N167="","*",SP_SUL!N167)</f>
        <v>-</v>
      </c>
      <c r="M165" s="112" t="str">
        <f>IF(SP_SUL!J167="","*",SP_SUL!J167)</f>
        <v>*</v>
      </c>
      <c r="N165" s="271" t="str">
        <f>IF(SP_SUL!K167="","*",SP_SUL!K167)</f>
        <v>*</v>
      </c>
      <c r="O165" s="271" t="str">
        <f>IF(SP_SUL!L167="","*",SP_SUL!L167)</f>
        <v>-</v>
      </c>
      <c r="P165" s="112"/>
      <c r="Q165" s="129" t="str">
        <f>IF(SP_SUL!O167="","*",SP_SUL!O167)</f>
        <v>*</v>
      </c>
      <c r="R165" s="129" t="str">
        <f>IF(SP_SUL!P167="","*",SP_SUL!P167)</f>
        <v>*</v>
      </c>
      <c r="S165" s="111" t="str">
        <f>IF(SP_SUL!Q167="","*",CONCATENATE(SP_SUL!Q167," ",SP_SUL!R167))</f>
        <v>*</v>
      </c>
      <c r="T165" s="111" t="str">
        <f>IF(SP_SUL!V167="","*",SP_SUL!V167)</f>
        <v>*</v>
      </c>
      <c r="U165" s="111" t="str">
        <f>IF(SP_SUL!W167="","*",SP_SUL!W167)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IF(SP_SUL!Y168="","*",SP_SUL!Y168)</f>
        <v>*</v>
      </c>
      <c r="B166" s="110" t="str">
        <f>IF(SP_SUL!X168="","*",SP_SUL!X168)</f>
        <v>*</v>
      </c>
      <c r="C166" s="110" t="str">
        <f>IF(SP_SUL!Z168="","*",SP_SUL!Z168)</f>
        <v>*</v>
      </c>
      <c r="D166" s="111" t="str">
        <f>IF(SP_SUL!S168="","*",SP_SUL!S168)</f>
        <v>-</v>
      </c>
      <c r="E166" s="111" t="str">
        <f>IF(SP_SUL!T168="","*",SP_SUL!T168)</f>
        <v>-</v>
      </c>
      <c r="F166" s="111" t="str">
        <f>IF(SP_SUL!B168="","*",SP_SUL!B168)</f>
        <v>*</v>
      </c>
      <c r="G166" s="111" t="str">
        <f>IF(SP_SUL!D168="","*",SP_SUL!D168)</f>
        <v>*</v>
      </c>
      <c r="H166" s="111" t="str">
        <f>IF(SP_SUL!F168="","*",SP_SUL!F168)</f>
        <v>*</v>
      </c>
      <c r="I166" s="111" t="str">
        <f>IF(SP_SUL!H168="","*",SP_SUL!H168)</f>
        <v>*</v>
      </c>
      <c r="J166" s="111" t="str">
        <f>IF(SP_SUL!I168="","*",SP_SUL!I168)</f>
        <v>*</v>
      </c>
      <c r="K166" s="111" t="str">
        <f>IF(SP_SUL!M168="","*",SP_SUL!M168)</f>
        <v>-</v>
      </c>
      <c r="L166" s="111" t="str">
        <f>IF(SP_SUL!N168="","*",SP_SUL!N168)</f>
        <v>-</v>
      </c>
      <c r="M166" s="112" t="str">
        <f>IF(SP_SUL!J168="","*",SP_SUL!J168)</f>
        <v>*</v>
      </c>
      <c r="N166" s="271" t="str">
        <f>IF(SP_SUL!K168="","*",SP_SUL!K168)</f>
        <v>*</v>
      </c>
      <c r="O166" s="271" t="str">
        <f>IF(SP_SUL!L168="","*",SP_SUL!L168)</f>
        <v>-</v>
      </c>
      <c r="P166" s="112"/>
      <c r="Q166" s="129" t="str">
        <f>IF(SP_SUL!O168="","*",SP_SUL!O168)</f>
        <v>*</v>
      </c>
      <c r="R166" s="129" t="str">
        <f>IF(SP_SUL!P168="","*",SP_SUL!P168)</f>
        <v>*</v>
      </c>
      <c r="S166" s="111" t="str">
        <f>IF(SP_SUL!Q168="","*",CONCATENATE(SP_SUL!Q168," ",SP_SUL!R168))</f>
        <v>*</v>
      </c>
      <c r="T166" s="111" t="str">
        <f>IF(SP_SUL!V168="","*",SP_SUL!V168)</f>
        <v>*</v>
      </c>
      <c r="U166" s="111" t="str">
        <f>IF(SP_SUL!W168="","*",SP_SUL!W168)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IF(SP_SUL!Y169="","*",SP_SUL!Y169)</f>
        <v>*</v>
      </c>
      <c r="B167" s="110" t="str">
        <f>IF(SP_SUL!X169="","*",SP_SUL!X169)</f>
        <v>*</v>
      </c>
      <c r="C167" s="110" t="str">
        <f>IF(SP_SUL!Z169="","*",SP_SUL!Z169)</f>
        <v>*</v>
      </c>
      <c r="D167" s="111" t="str">
        <f>IF(SP_SUL!S169="","*",SP_SUL!S169)</f>
        <v>-</v>
      </c>
      <c r="E167" s="111" t="str">
        <f>IF(SP_SUL!T169="","*",SP_SUL!T169)</f>
        <v>-</v>
      </c>
      <c r="F167" s="111" t="str">
        <f>IF(SP_SUL!B169="","*",SP_SUL!B169)</f>
        <v>*</v>
      </c>
      <c r="G167" s="111" t="str">
        <f>IF(SP_SUL!D169="","*",SP_SUL!D169)</f>
        <v>*</v>
      </c>
      <c r="H167" s="111" t="str">
        <f>IF(SP_SUL!F169="","*",SP_SUL!F169)</f>
        <v>*</v>
      </c>
      <c r="I167" s="111" t="str">
        <f>IF(SP_SUL!H169="","*",SP_SUL!H169)</f>
        <v>*</v>
      </c>
      <c r="J167" s="111" t="str">
        <f>IF(SP_SUL!I169="","*",SP_SUL!I169)</f>
        <v>*</v>
      </c>
      <c r="K167" s="111" t="str">
        <f>IF(SP_SUL!M169="","*",SP_SUL!M169)</f>
        <v>-</v>
      </c>
      <c r="L167" s="111" t="str">
        <f>IF(SP_SUL!N169="","*",SP_SUL!N169)</f>
        <v>-</v>
      </c>
      <c r="M167" s="112" t="str">
        <f>IF(SP_SUL!J169="","*",SP_SUL!J169)</f>
        <v>*</v>
      </c>
      <c r="N167" s="271" t="str">
        <f>IF(SP_SUL!K169="","*",SP_SUL!K169)</f>
        <v>*</v>
      </c>
      <c r="O167" s="271" t="str">
        <f>IF(SP_SUL!L169="","*",SP_SUL!L169)</f>
        <v>-</v>
      </c>
      <c r="P167" s="112"/>
      <c r="Q167" s="129" t="str">
        <f>IF(SP_SUL!O169="","*",SP_SUL!O169)</f>
        <v>*</v>
      </c>
      <c r="R167" s="129" t="str">
        <f>IF(SP_SUL!P169="","*",SP_SUL!P169)</f>
        <v>*</v>
      </c>
      <c r="S167" s="111" t="str">
        <f>IF(SP_SUL!Q169="","*",CONCATENATE(SP_SUL!Q169," ",SP_SUL!R169))</f>
        <v>*</v>
      </c>
      <c r="T167" s="111" t="str">
        <f>IF(SP_SUL!V169="","*",SP_SUL!V169)</f>
        <v>*</v>
      </c>
      <c r="U167" s="111" t="str">
        <f>IF(SP_SUL!W169="","*",SP_SUL!W169)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IF(SP_SUL!Y170="","*",SP_SUL!Y170)</f>
        <v>*</v>
      </c>
      <c r="B168" s="110" t="str">
        <f>IF(SP_SUL!X170="","*",SP_SUL!X170)</f>
        <v>*</v>
      </c>
      <c r="C168" s="110" t="str">
        <f>IF(SP_SUL!Z170="","*",SP_SUL!Z170)</f>
        <v>*</v>
      </c>
      <c r="D168" s="111" t="str">
        <f>IF(SP_SUL!S170="","*",SP_SUL!S170)</f>
        <v>-</v>
      </c>
      <c r="E168" s="111" t="str">
        <f>IF(SP_SUL!T170="","*",SP_SUL!T170)</f>
        <v>-</v>
      </c>
      <c r="F168" s="111" t="str">
        <f>IF(SP_SUL!B170="","*",SP_SUL!B170)</f>
        <v>*</v>
      </c>
      <c r="G168" s="111" t="str">
        <f>IF(SP_SUL!D170="","*",SP_SUL!D170)</f>
        <v>*</v>
      </c>
      <c r="H168" s="111" t="str">
        <f>IF(SP_SUL!F170="","*",SP_SUL!F170)</f>
        <v>*</v>
      </c>
      <c r="I168" s="111" t="str">
        <f>IF(SP_SUL!H170="","*",SP_SUL!H170)</f>
        <v>*</v>
      </c>
      <c r="J168" s="111" t="str">
        <f>IF(SP_SUL!I170="","*",SP_SUL!I170)</f>
        <v>*</v>
      </c>
      <c r="K168" s="111" t="str">
        <f>IF(SP_SUL!M170="","*",SP_SUL!M170)</f>
        <v>-</v>
      </c>
      <c r="L168" s="111" t="str">
        <f>IF(SP_SUL!N170="","*",SP_SUL!N170)</f>
        <v>-</v>
      </c>
      <c r="M168" s="112" t="str">
        <f>IF(SP_SUL!J170="","*",SP_SUL!J170)</f>
        <v>*</v>
      </c>
      <c r="N168" s="271" t="str">
        <f>IF(SP_SUL!K170="","*",SP_SUL!K170)</f>
        <v>*</v>
      </c>
      <c r="O168" s="271" t="str">
        <f>IF(SP_SUL!L170="","*",SP_SUL!L170)</f>
        <v>-</v>
      </c>
      <c r="P168" s="112"/>
      <c r="Q168" s="129" t="str">
        <f>IF(SP_SUL!O170="","*",SP_SUL!O170)</f>
        <v>*</v>
      </c>
      <c r="R168" s="129" t="str">
        <f>IF(SP_SUL!P170="","*",SP_SUL!P170)</f>
        <v>*</v>
      </c>
      <c r="S168" s="111" t="str">
        <f>IF(SP_SUL!Q170="","*",CONCATENATE(SP_SUL!Q170," ",SP_SUL!R170))</f>
        <v>*</v>
      </c>
      <c r="T168" s="111" t="str">
        <f>IF(SP_SUL!V170="","*",SP_SUL!V170)</f>
        <v>*</v>
      </c>
      <c r="U168" s="111" t="str">
        <f>IF(SP_SUL!W170="","*",SP_SUL!W170)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IF(SP_SUL!Y171="","*",SP_SUL!Y171)</f>
        <v>*</v>
      </c>
      <c r="B169" s="110" t="str">
        <f>IF(SP_SUL!X171="","*",SP_SUL!X171)</f>
        <v>*</v>
      </c>
      <c r="C169" s="110" t="str">
        <f>IF(SP_SUL!Z171="","*",SP_SUL!Z171)</f>
        <v>*</v>
      </c>
      <c r="D169" s="111" t="str">
        <f>IF(SP_SUL!S171="","*",SP_SUL!S171)</f>
        <v>-</v>
      </c>
      <c r="E169" s="111" t="str">
        <f>IF(SP_SUL!T171="","*",SP_SUL!T171)</f>
        <v>-</v>
      </c>
      <c r="F169" s="111" t="str">
        <f>IF(SP_SUL!B171="","*",SP_SUL!B171)</f>
        <v>*</v>
      </c>
      <c r="G169" s="111" t="str">
        <f>IF(SP_SUL!D171="","*",SP_SUL!D171)</f>
        <v>*</v>
      </c>
      <c r="H169" s="111" t="str">
        <f>IF(SP_SUL!F171="","*",SP_SUL!F171)</f>
        <v>*</v>
      </c>
      <c r="I169" s="111" t="str">
        <f>IF(SP_SUL!H171="","*",SP_SUL!H171)</f>
        <v>*</v>
      </c>
      <c r="J169" s="111" t="str">
        <f>IF(SP_SUL!I171="","*",SP_SUL!I171)</f>
        <v>*</v>
      </c>
      <c r="K169" s="111" t="str">
        <f>IF(SP_SUL!M171="","*",SP_SUL!M171)</f>
        <v>-</v>
      </c>
      <c r="L169" s="111" t="str">
        <f>IF(SP_SUL!N171="","*",SP_SUL!N171)</f>
        <v>-</v>
      </c>
      <c r="M169" s="112" t="str">
        <f>IF(SP_SUL!J171="","*",SP_SUL!J171)</f>
        <v>*</v>
      </c>
      <c r="N169" s="271" t="str">
        <f>IF(SP_SUL!K171="","*",SP_SUL!K171)</f>
        <v>*</v>
      </c>
      <c r="O169" s="271" t="str">
        <f>IF(SP_SUL!L171="","*",SP_SUL!L171)</f>
        <v>-</v>
      </c>
      <c r="P169" s="112"/>
      <c r="Q169" s="129" t="str">
        <f>IF(SP_SUL!O171="","*",SP_SUL!O171)</f>
        <v>*</v>
      </c>
      <c r="R169" s="129" t="str">
        <f>IF(SP_SUL!P171="","*",SP_SUL!P171)</f>
        <v>*</v>
      </c>
      <c r="S169" s="111" t="str">
        <f>IF(SP_SUL!Q171="","*",CONCATENATE(SP_SUL!Q171," ",SP_SUL!R171))</f>
        <v>*</v>
      </c>
      <c r="T169" s="111" t="str">
        <f>IF(SP_SUL!V171="","*",SP_SUL!V171)</f>
        <v>*</v>
      </c>
      <c r="U169" s="111" t="str">
        <f>IF(SP_SUL!W171="","*",SP_SUL!W171)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IF(SP_SUL!Y172="","*",SP_SUL!Y172)</f>
        <v>*</v>
      </c>
      <c r="B170" s="110" t="str">
        <f>IF(SP_SUL!X172="","*",SP_SUL!X172)</f>
        <v>*</v>
      </c>
      <c r="C170" s="110" t="str">
        <f>IF(SP_SUL!Z172="","*",SP_SUL!Z172)</f>
        <v>*</v>
      </c>
      <c r="D170" s="111" t="str">
        <f>IF(SP_SUL!S172="","*",SP_SUL!S172)</f>
        <v>-</v>
      </c>
      <c r="E170" s="111" t="str">
        <f>IF(SP_SUL!T172="","*",SP_SUL!T172)</f>
        <v>-</v>
      </c>
      <c r="F170" s="111" t="str">
        <f>IF(SP_SUL!B172="","*",SP_SUL!B172)</f>
        <v>*</v>
      </c>
      <c r="G170" s="111" t="str">
        <f>IF(SP_SUL!D172="","*",SP_SUL!D172)</f>
        <v>*</v>
      </c>
      <c r="H170" s="111" t="str">
        <f>IF(SP_SUL!F172="","*",SP_SUL!F172)</f>
        <v>*</v>
      </c>
      <c r="I170" s="111" t="str">
        <f>IF(SP_SUL!H172="","*",SP_SUL!H172)</f>
        <v>*</v>
      </c>
      <c r="J170" s="111" t="str">
        <f>IF(SP_SUL!I172="","*",SP_SUL!I172)</f>
        <v>*</v>
      </c>
      <c r="K170" s="111" t="str">
        <f>IF(SP_SUL!M172="","*",SP_SUL!M172)</f>
        <v>-</v>
      </c>
      <c r="L170" s="111" t="str">
        <f>IF(SP_SUL!N172="","*",SP_SUL!N172)</f>
        <v>-</v>
      </c>
      <c r="M170" s="112" t="str">
        <f>IF(SP_SUL!J172="","*",SP_SUL!J172)</f>
        <v>*</v>
      </c>
      <c r="N170" s="271" t="str">
        <f>IF(SP_SUL!K172="","*",SP_SUL!K172)</f>
        <v>*</v>
      </c>
      <c r="O170" s="271" t="str">
        <f>IF(SP_SUL!L172="","*",SP_SUL!L172)</f>
        <v>-</v>
      </c>
      <c r="P170" s="112"/>
      <c r="Q170" s="129" t="str">
        <f>IF(SP_SUL!O172="","*",SP_SUL!O172)</f>
        <v>*</v>
      </c>
      <c r="R170" s="129" t="str">
        <f>IF(SP_SUL!P172="","*",SP_SUL!P172)</f>
        <v>*</v>
      </c>
      <c r="S170" s="111" t="str">
        <f>IF(SP_SUL!Q172="","*",CONCATENATE(SP_SUL!Q172," ",SP_SUL!R172))</f>
        <v>*</v>
      </c>
      <c r="T170" s="111" t="str">
        <f>IF(SP_SUL!V172="","*",SP_SUL!V172)</f>
        <v>*</v>
      </c>
      <c r="U170" s="111" t="str">
        <f>IF(SP_SUL!W172="","*",SP_SUL!W172)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IF(SP_SUL!Y173="","*",SP_SUL!Y173)</f>
        <v>*</v>
      </c>
      <c r="B171" s="110" t="str">
        <f>IF(SP_SUL!X173="","*",SP_SUL!X173)</f>
        <v>*</v>
      </c>
      <c r="C171" s="110" t="str">
        <f>IF(SP_SUL!Z173="","*",SP_SUL!Z173)</f>
        <v>*</v>
      </c>
      <c r="D171" s="111" t="str">
        <f>IF(SP_SUL!S173="","*",SP_SUL!S173)</f>
        <v>-</v>
      </c>
      <c r="E171" s="111" t="str">
        <f>IF(SP_SUL!T173="","*",SP_SUL!T173)</f>
        <v>-</v>
      </c>
      <c r="F171" s="111" t="str">
        <f>IF(SP_SUL!B173="","*",SP_SUL!B173)</f>
        <v>*</v>
      </c>
      <c r="G171" s="111" t="str">
        <f>IF(SP_SUL!D173="","*",SP_SUL!D173)</f>
        <v>*</v>
      </c>
      <c r="H171" s="111" t="str">
        <f>IF(SP_SUL!F173="","*",SP_SUL!F173)</f>
        <v>*</v>
      </c>
      <c r="I171" s="111" t="str">
        <f>IF(SP_SUL!H173="","*",SP_SUL!H173)</f>
        <v>*</v>
      </c>
      <c r="J171" s="111" t="str">
        <f>IF(SP_SUL!I173="","*",SP_SUL!I173)</f>
        <v>*</v>
      </c>
      <c r="K171" s="111" t="str">
        <f>IF(SP_SUL!M173="","*",SP_SUL!M173)</f>
        <v>-</v>
      </c>
      <c r="L171" s="111" t="str">
        <f>IF(SP_SUL!N173="","*",SP_SUL!N173)</f>
        <v>-</v>
      </c>
      <c r="M171" s="112" t="str">
        <f>IF(SP_SUL!J173="","*",SP_SUL!J173)</f>
        <v>*</v>
      </c>
      <c r="N171" s="271" t="str">
        <f>IF(SP_SUL!K173="","*",SP_SUL!K173)</f>
        <v>*</v>
      </c>
      <c r="O171" s="271" t="str">
        <f>IF(SP_SUL!L173="","*",SP_SUL!L173)</f>
        <v>-</v>
      </c>
      <c r="P171" s="112"/>
      <c r="Q171" s="129" t="str">
        <f>IF(SP_SUL!O173="","*",SP_SUL!O173)</f>
        <v>*</v>
      </c>
      <c r="R171" s="129" t="str">
        <f>IF(SP_SUL!P173="","*",SP_SUL!P173)</f>
        <v>*</v>
      </c>
      <c r="S171" s="111" t="str">
        <f>IF(SP_SUL!Q173="","*",CONCATENATE(SP_SUL!Q173," ",SP_SUL!R173))</f>
        <v>*</v>
      </c>
      <c r="T171" s="111" t="str">
        <f>IF(SP_SUL!V173="","*",SP_SUL!V173)</f>
        <v>*</v>
      </c>
      <c r="U171" s="111" t="str">
        <f>IF(SP_SUL!W173="","*",SP_SUL!W173)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IF(SP_SUL!Y174="","*",SP_SUL!Y174)</f>
        <v>*</v>
      </c>
      <c r="B172" s="110" t="str">
        <f>IF(SP_SUL!X174="","*",SP_SUL!X174)</f>
        <v>*</v>
      </c>
      <c r="C172" s="110" t="str">
        <f>IF(SP_SUL!Z174="","*",SP_SUL!Z174)</f>
        <v>*</v>
      </c>
      <c r="D172" s="111" t="str">
        <f>IF(SP_SUL!S174="","*",SP_SUL!S174)</f>
        <v>-</v>
      </c>
      <c r="E172" s="111" t="str">
        <f>IF(SP_SUL!T174="","*",SP_SUL!T174)</f>
        <v>-</v>
      </c>
      <c r="F172" s="111" t="str">
        <f>IF(SP_SUL!B174="","*",SP_SUL!B174)</f>
        <v>*</v>
      </c>
      <c r="G172" s="111" t="str">
        <f>IF(SP_SUL!D174="","*",SP_SUL!D174)</f>
        <v>*</v>
      </c>
      <c r="H172" s="111" t="str">
        <f>IF(SP_SUL!F174="","*",SP_SUL!F174)</f>
        <v>*</v>
      </c>
      <c r="I172" s="111" t="str">
        <f>IF(SP_SUL!H174="","*",SP_SUL!H174)</f>
        <v>*</v>
      </c>
      <c r="J172" s="111" t="str">
        <f>IF(SP_SUL!I174="","*",SP_SUL!I174)</f>
        <v>*</v>
      </c>
      <c r="K172" s="111" t="str">
        <f>IF(SP_SUL!M174="","*",SP_SUL!M174)</f>
        <v>-</v>
      </c>
      <c r="L172" s="111" t="str">
        <f>IF(SP_SUL!N174="","*",SP_SUL!N174)</f>
        <v>-</v>
      </c>
      <c r="M172" s="112" t="str">
        <f>IF(SP_SUL!J174="","*",SP_SUL!J174)</f>
        <v>*</v>
      </c>
      <c r="N172" s="271" t="str">
        <f>IF(SP_SUL!K174="","*",SP_SUL!K174)</f>
        <v>*</v>
      </c>
      <c r="O172" s="271" t="str">
        <f>IF(SP_SUL!L174="","*",SP_SUL!L174)</f>
        <v>-</v>
      </c>
      <c r="P172" s="112"/>
      <c r="Q172" s="129" t="str">
        <f>IF(SP_SUL!O174="","*",SP_SUL!O174)</f>
        <v>*</v>
      </c>
      <c r="R172" s="129" t="str">
        <f>IF(SP_SUL!P174="","*",SP_SUL!P174)</f>
        <v>*</v>
      </c>
      <c r="S172" s="111" t="str">
        <f>IF(SP_SUL!Q174="","*",CONCATENATE(SP_SUL!Q174," ",SP_SUL!R174))</f>
        <v>*</v>
      </c>
      <c r="T172" s="111" t="str">
        <f>IF(SP_SUL!V174="","*",SP_SUL!V174)</f>
        <v>*</v>
      </c>
      <c r="U172" s="111" t="str">
        <f>IF(SP_SUL!W174="","*",SP_SUL!W174)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IF(SP_SUL!Y175="","*",SP_SUL!Y175)</f>
        <v>*</v>
      </c>
      <c r="B173" s="110" t="str">
        <f>IF(SP_SUL!X175="","*",SP_SUL!X175)</f>
        <v>*</v>
      </c>
      <c r="C173" s="110" t="str">
        <f>IF(SP_SUL!Z175="","*",SP_SUL!Z175)</f>
        <v>*</v>
      </c>
      <c r="D173" s="111" t="str">
        <f>IF(SP_SUL!S175="","*",SP_SUL!S175)</f>
        <v>-</v>
      </c>
      <c r="E173" s="111" t="str">
        <f>IF(SP_SUL!T175="","*",SP_SUL!T175)</f>
        <v>-</v>
      </c>
      <c r="F173" s="111" t="str">
        <f>IF(SP_SUL!B175="","*",SP_SUL!B175)</f>
        <v>*</v>
      </c>
      <c r="G173" s="111" t="str">
        <f>IF(SP_SUL!D175="","*",SP_SUL!D175)</f>
        <v>*</v>
      </c>
      <c r="H173" s="111" t="str">
        <f>IF(SP_SUL!F175="","*",SP_SUL!F175)</f>
        <v>*</v>
      </c>
      <c r="I173" s="111" t="str">
        <f>IF(SP_SUL!H175="","*",SP_SUL!H175)</f>
        <v>*</v>
      </c>
      <c r="J173" s="111" t="str">
        <f>IF(SP_SUL!I175="","*",SP_SUL!I175)</f>
        <v>*</v>
      </c>
      <c r="K173" s="111" t="str">
        <f>IF(SP_SUL!M175="","*",SP_SUL!M175)</f>
        <v>-</v>
      </c>
      <c r="L173" s="111" t="str">
        <f>IF(SP_SUL!N175="","*",SP_SUL!N175)</f>
        <v>-</v>
      </c>
      <c r="M173" s="112" t="str">
        <f>IF(SP_SUL!J175="","*",SP_SUL!J175)</f>
        <v>*</v>
      </c>
      <c r="N173" s="271" t="str">
        <f>IF(SP_SUL!K175="","*",SP_SUL!K175)</f>
        <v>*</v>
      </c>
      <c r="O173" s="271" t="str">
        <f>IF(SP_SUL!L175="","*",SP_SUL!L175)</f>
        <v>-</v>
      </c>
      <c r="P173" s="112"/>
      <c r="Q173" s="129" t="str">
        <f>IF(SP_SUL!O175="","*",SP_SUL!O175)</f>
        <v>*</v>
      </c>
      <c r="R173" s="129" t="str">
        <f>IF(SP_SUL!P175="","*",SP_SUL!P175)</f>
        <v>*</v>
      </c>
      <c r="S173" s="111" t="str">
        <f>IF(SP_SUL!Q175="","*",CONCATENATE(SP_SUL!Q175," ",SP_SUL!R175))</f>
        <v>*</v>
      </c>
      <c r="T173" s="111" t="str">
        <f>IF(SP_SUL!V175="","*",SP_SUL!V175)</f>
        <v>*</v>
      </c>
      <c r="U173" s="111" t="str">
        <f>IF(SP_SUL!W175="","*",SP_SUL!W175)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IF(SP_SUL!Y176="","*",SP_SUL!Y176)</f>
        <v>*</v>
      </c>
      <c r="B174" s="110" t="str">
        <f>IF(SP_SUL!X176="","*",SP_SUL!X176)</f>
        <v>*</v>
      </c>
      <c r="C174" s="110" t="str">
        <f>IF(SP_SUL!Z176="","*",SP_SUL!Z176)</f>
        <v>*</v>
      </c>
      <c r="D174" s="111" t="str">
        <f>IF(SP_SUL!S176="","*",SP_SUL!S176)</f>
        <v>-</v>
      </c>
      <c r="E174" s="111" t="str">
        <f>IF(SP_SUL!T176="","*",SP_SUL!T176)</f>
        <v>-</v>
      </c>
      <c r="F174" s="111" t="str">
        <f>IF(SP_SUL!B176="","*",SP_SUL!B176)</f>
        <v>*</v>
      </c>
      <c r="G174" s="111" t="str">
        <f>IF(SP_SUL!D176="","*",SP_SUL!D176)</f>
        <v>*</v>
      </c>
      <c r="H174" s="111" t="str">
        <f>IF(SP_SUL!F176="","*",SP_SUL!F176)</f>
        <v>*</v>
      </c>
      <c r="I174" s="111" t="str">
        <f>IF(SP_SUL!H176="","*",SP_SUL!H176)</f>
        <v>*</v>
      </c>
      <c r="J174" s="111" t="str">
        <f>IF(SP_SUL!I176="","*",SP_SUL!I176)</f>
        <v>*</v>
      </c>
      <c r="K174" s="111" t="str">
        <f>IF(SP_SUL!M176="","*",SP_SUL!M176)</f>
        <v>-</v>
      </c>
      <c r="L174" s="111" t="str">
        <f>IF(SP_SUL!N176="","*",SP_SUL!N176)</f>
        <v>-</v>
      </c>
      <c r="M174" s="112" t="str">
        <f>IF(SP_SUL!J176="","*",SP_SUL!J176)</f>
        <v>*</v>
      </c>
      <c r="N174" s="271" t="str">
        <f>IF(SP_SUL!K176="","*",SP_SUL!K176)</f>
        <v>*</v>
      </c>
      <c r="O174" s="271" t="str">
        <f>IF(SP_SUL!L176="","*",SP_SUL!L176)</f>
        <v>-</v>
      </c>
      <c r="P174" s="112"/>
      <c r="Q174" s="129" t="str">
        <f>IF(SP_SUL!O176="","*",SP_SUL!O176)</f>
        <v>*</v>
      </c>
      <c r="R174" s="129" t="str">
        <f>IF(SP_SUL!P176="","*",SP_SUL!P176)</f>
        <v>*</v>
      </c>
      <c r="S174" s="111" t="str">
        <f>IF(SP_SUL!Q176="","*",CONCATENATE(SP_SUL!Q176," ",SP_SUL!R176))</f>
        <v>*</v>
      </c>
      <c r="T174" s="111" t="str">
        <f>IF(SP_SUL!V176="","*",SP_SUL!V176)</f>
        <v>*</v>
      </c>
      <c r="U174" s="111" t="str">
        <f>IF(SP_SUL!W176="","*",SP_SUL!W176)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IF(SP_SUL!Y177="","*",SP_SUL!Y177)</f>
        <v>*</v>
      </c>
      <c r="B175" s="110" t="str">
        <f>IF(SP_SUL!X177="","*",SP_SUL!X177)</f>
        <v>*</v>
      </c>
      <c r="C175" s="110" t="str">
        <f>IF(SP_SUL!Z177="","*",SP_SUL!Z177)</f>
        <v>*</v>
      </c>
      <c r="D175" s="111" t="str">
        <f>IF(SP_SUL!S177="","*",SP_SUL!S177)</f>
        <v>-</v>
      </c>
      <c r="E175" s="111" t="str">
        <f>IF(SP_SUL!T177="","*",SP_SUL!T177)</f>
        <v>-</v>
      </c>
      <c r="F175" s="111" t="str">
        <f>IF(SP_SUL!B177="","*",SP_SUL!B177)</f>
        <v>*</v>
      </c>
      <c r="G175" s="111" t="str">
        <f>IF(SP_SUL!D177="","*",SP_SUL!D177)</f>
        <v>*</v>
      </c>
      <c r="H175" s="111" t="str">
        <f>IF(SP_SUL!F177="","*",SP_SUL!F177)</f>
        <v>*</v>
      </c>
      <c r="I175" s="111" t="str">
        <f>IF(SP_SUL!H177="","*",SP_SUL!H177)</f>
        <v>*</v>
      </c>
      <c r="J175" s="111" t="str">
        <f>IF(SP_SUL!I177="","*",SP_SUL!I177)</f>
        <v>*</v>
      </c>
      <c r="K175" s="111" t="str">
        <f>IF(SP_SUL!M177="","*",SP_SUL!M177)</f>
        <v>-</v>
      </c>
      <c r="L175" s="111" t="str">
        <f>IF(SP_SUL!N177="","*",SP_SUL!N177)</f>
        <v>-</v>
      </c>
      <c r="M175" s="112" t="str">
        <f>IF(SP_SUL!J177="","*",SP_SUL!J177)</f>
        <v>*</v>
      </c>
      <c r="N175" s="271" t="str">
        <f>IF(SP_SUL!K177="","*",SP_SUL!K177)</f>
        <v>*</v>
      </c>
      <c r="O175" s="271" t="str">
        <f>IF(SP_SUL!L177="","*",SP_SUL!L177)</f>
        <v>-</v>
      </c>
      <c r="P175" s="112"/>
      <c r="Q175" s="129" t="str">
        <f>IF(SP_SUL!O177="","*",SP_SUL!O177)</f>
        <v>*</v>
      </c>
      <c r="R175" s="129" t="str">
        <f>IF(SP_SUL!P177="","*",SP_SUL!P177)</f>
        <v>*</v>
      </c>
      <c r="S175" s="111" t="str">
        <f>IF(SP_SUL!Q177="","*",CONCATENATE(SP_SUL!Q177," ",SP_SUL!R177))</f>
        <v>*</v>
      </c>
      <c r="T175" s="111" t="str">
        <f>IF(SP_SUL!V177="","*",SP_SUL!V177)</f>
        <v>*</v>
      </c>
      <c r="U175" s="111" t="str">
        <f>IF(SP_SUL!W177="","*",SP_SUL!W177)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IF(SP_SUL!Y178="","*",SP_SUL!Y178)</f>
        <v>*</v>
      </c>
      <c r="B176" s="110" t="str">
        <f>IF(SP_SUL!X178="","*",SP_SUL!X178)</f>
        <v>*</v>
      </c>
      <c r="C176" s="110" t="str">
        <f>IF(SP_SUL!Z178="","*",SP_SUL!Z178)</f>
        <v>*</v>
      </c>
      <c r="D176" s="111" t="str">
        <f>IF(SP_SUL!S178="","*",SP_SUL!S178)</f>
        <v>-</v>
      </c>
      <c r="E176" s="111" t="str">
        <f>IF(SP_SUL!T178="","*",SP_SUL!T178)</f>
        <v>-</v>
      </c>
      <c r="F176" s="111" t="str">
        <f>IF(SP_SUL!B178="","*",SP_SUL!B178)</f>
        <v>*</v>
      </c>
      <c r="G176" s="111" t="str">
        <f>IF(SP_SUL!D178="","*",SP_SUL!D178)</f>
        <v>*</v>
      </c>
      <c r="H176" s="111" t="str">
        <f>IF(SP_SUL!F178="","*",SP_SUL!F178)</f>
        <v>*</v>
      </c>
      <c r="I176" s="111" t="str">
        <f>IF(SP_SUL!H178="","*",SP_SUL!H178)</f>
        <v>*</v>
      </c>
      <c r="J176" s="111" t="str">
        <f>IF(SP_SUL!I178="","*",SP_SUL!I178)</f>
        <v>*</v>
      </c>
      <c r="K176" s="111" t="str">
        <f>IF(SP_SUL!M178="","*",SP_SUL!M178)</f>
        <v>-</v>
      </c>
      <c r="L176" s="111" t="str">
        <f>IF(SP_SUL!N178="","*",SP_SUL!N178)</f>
        <v>-</v>
      </c>
      <c r="M176" s="112" t="str">
        <f>IF(SP_SUL!J178="","*",SP_SUL!J178)</f>
        <v>*</v>
      </c>
      <c r="N176" s="271" t="str">
        <f>IF(SP_SUL!K178="","*",SP_SUL!K178)</f>
        <v>*</v>
      </c>
      <c r="O176" s="271" t="str">
        <f>IF(SP_SUL!L178="","*",SP_SUL!L178)</f>
        <v>-</v>
      </c>
      <c r="P176" s="112"/>
      <c r="Q176" s="129" t="str">
        <f>IF(SP_SUL!O178="","*",SP_SUL!O178)</f>
        <v>*</v>
      </c>
      <c r="R176" s="129" t="str">
        <f>IF(SP_SUL!P178="","*",SP_SUL!P178)</f>
        <v>*</v>
      </c>
      <c r="S176" s="111" t="str">
        <f>IF(SP_SUL!Q178="","*",CONCATENATE(SP_SUL!Q178," ",SP_SUL!R178))</f>
        <v>*</v>
      </c>
      <c r="T176" s="111" t="str">
        <f>IF(SP_SUL!V178="","*",SP_SUL!V178)</f>
        <v>*</v>
      </c>
      <c r="U176" s="111" t="str">
        <f>IF(SP_SUL!W178="","*",SP_SUL!W178)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IF(SP_SUL!Y179="","*",SP_SUL!Y179)</f>
        <v>*</v>
      </c>
      <c r="B177" s="110" t="str">
        <f>IF(SP_SUL!X179="","*",SP_SUL!X179)</f>
        <v>*</v>
      </c>
      <c r="C177" s="110" t="str">
        <f>IF(SP_SUL!Z179="","*",SP_SUL!Z179)</f>
        <v>*</v>
      </c>
      <c r="D177" s="111" t="str">
        <f>IF(SP_SUL!S179="","*",SP_SUL!S179)</f>
        <v>-</v>
      </c>
      <c r="E177" s="111" t="str">
        <f>IF(SP_SUL!T179="","*",SP_SUL!T179)</f>
        <v>-</v>
      </c>
      <c r="F177" s="111" t="str">
        <f>IF(SP_SUL!B179="","*",SP_SUL!B179)</f>
        <v>*</v>
      </c>
      <c r="G177" s="111" t="str">
        <f>IF(SP_SUL!D179="","*",SP_SUL!D179)</f>
        <v>*</v>
      </c>
      <c r="H177" s="111" t="str">
        <f>IF(SP_SUL!F179="","*",SP_SUL!F179)</f>
        <v>*</v>
      </c>
      <c r="I177" s="111" t="str">
        <f>IF(SP_SUL!H179="","*",SP_SUL!H179)</f>
        <v>*</v>
      </c>
      <c r="J177" s="111" t="str">
        <f>IF(SP_SUL!I179="","*",SP_SUL!I179)</f>
        <v>*</v>
      </c>
      <c r="K177" s="111" t="str">
        <f>IF(SP_SUL!M179="","*",SP_SUL!M179)</f>
        <v>-</v>
      </c>
      <c r="L177" s="111" t="str">
        <f>IF(SP_SUL!N179="","*",SP_SUL!N179)</f>
        <v>-</v>
      </c>
      <c r="M177" s="112" t="str">
        <f>IF(SP_SUL!J179="","*",SP_SUL!J179)</f>
        <v>*</v>
      </c>
      <c r="N177" s="271" t="str">
        <f>IF(SP_SUL!K179="","*",SP_SUL!K179)</f>
        <v>*</v>
      </c>
      <c r="O177" s="271" t="str">
        <f>IF(SP_SUL!L179="","*",SP_SUL!L179)</f>
        <v>-</v>
      </c>
      <c r="P177" s="112"/>
      <c r="Q177" s="129" t="str">
        <f>IF(SP_SUL!O179="","*",SP_SUL!O179)</f>
        <v>*</v>
      </c>
      <c r="R177" s="129" t="str">
        <f>IF(SP_SUL!P179="","*",SP_SUL!P179)</f>
        <v>*</v>
      </c>
      <c r="S177" s="111" t="str">
        <f>IF(SP_SUL!Q179="","*",CONCATENATE(SP_SUL!Q179," ",SP_SUL!R179))</f>
        <v>*</v>
      </c>
      <c r="T177" s="111" t="str">
        <f>IF(SP_SUL!V179="","*",SP_SUL!V179)</f>
        <v>*</v>
      </c>
      <c r="U177" s="111" t="str">
        <f>IF(SP_SUL!W179="","*",SP_SUL!W179)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IF(SP_SUL!Y180="","*",SP_SUL!Y180)</f>
        <v>*</v>
      </c>
      <c r="B178" s="110" t="str">
        <f>IF(SP_SUL!X180="","*",SP_SUL!X180)</f>
        <v>*</v>
      </c>
      <c r="C178" s="110" t="str">
        <f>IF(SP_SUL!Z180="","*",SP_SUL!Z180)</f>
        <v>*</v>
      </c>
      <c r="D178" s="111" t="str">
        <f>IF(SP_SUL!S180="","*",SP_SUL!S180)</f>
        <v>-</v>
      </c>
      <c r="E178" s="111" t="str">
        <f>IF(SP_SUL!T180="","*",SP_SUL!T180)</f>
        <v>-</v>
      </c>
      <c r="F178" s="111" t="str">
        <f>IF(SP_SUL!B180="","*",SP_SUL!B180)</f>
        <v>*</v>
      </c>
      <c r="G178" s="111" t="str">
        <f>IF(SP_SUL!D180="","*",SP_SUL!D180)</f>
        <v>*</v>
      </c>
      <c r="H178" s="111" t="str">
        <f>IF(SP_SUL!F180="","*",SP_SUL!F180)</f>
        <v>*</v>
      </c>
      <c r="I178" s="111" t="str">
        <f>IF(SP_SUL!H180="","*",SP_SUL!H180)</f>
        <v>*</v>
      </c>
      <c r="J178" s="111" t="str">
        <f>IF(SP_SUL!I180="","*",SP_SUL!I180)</f>
        <v>*</v>
      </c>
      <c r="K178" s="111" t="str">
        <f>IF(SP_SUL!M180="","*",SP_SUL!M180)</f>
        <v>-</v>
      </c>
      <c r="L178" s="111" t="str">
        <f>IF(SP_SUL!N180="","*",SP_SUL!N180)</f>
        <v>-</v>
      </c>
      <c r="M178" s="112" t="str">
        <f>IF(SP_SUL!J180="","*",SP_SUL!J180)</f>
        <v>*</v>
      </c>
      <c r="N178" s="271" t="str">
        <f>IF(SP_SUL!K180="","*",SP_SUL!K180)</f>
        <v>*</v>
      </c>
      <c r="O178" s="271" t="str">
        <f>IF(SP_SUL!L180="","*",SP_SUL!L180)</f>
        <v>-</v>
      </c>
      <c r="P178" s="112"/>
      <c r="Q178" s="129" t="str">
        <f>IF(SP_SUL!O180="","*",SP_SUL!O180)</f>
        <v>*</v>
      </c>
      <c r="R178" s="129" t="str">
        <f>IF(SP_SUL!P180="","*",SP_SUL!P180)</f>
        <v>*</v>
      </c>
      <c r="S178" s="111" t="str">
        <f>IF(SP_SUL!Q180="","*",CONCATENATE(SP_SUL!Q180," ",SP_SUL!R180))</f>
        <v>*</v>
      </c>
      <c r="T178" s="111" t="str">
        <f>IF(SP_SUL!V180="","*",SP_SUL!V180)</f>
        <v>*</v>
      </c>
      <c r="U178" s="111" t="str">
        <f>IF(SP_SUL!W180="","*",SP_SUL!W180)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IF(SP_SUL!Y181="","*",SP_SUL!Y181)</f>
        <v>*</v>
      </c>
      <c r="B179" s="110" t="str">
        <f>IF(SP_SUL!X181="","*",SP_SUL!X181)</f>
        <v>*</v>
      </c>
      <c r="C179" s="110" t="str">
        <f>IF(SP_SUL!Z181="","*",SP_SUL!Z181)</f>
        <v>*</v>
      </c>
      <c r="D179" s="111" t="str">
        <f>IF(SP_SUL!S181="","*",SP_SUL!S181)</f>
        <v>-</v>
      </c>
      <c r="E179" s="111" t="str">
        <f>IF(SP_SUL!T181="","*",SP_SUL!T181)</f>
        <v>-</v>
      </c>
      <c r="F179" s="111" t="str">
        <f>IF(SP_SUL!B181="","*",SP_SUL!B181)</f>
        <v>*</v>
      </c>
      <c r="G179" s="111" t="str">
        <f>IF(SP_SUL!D181="","*",SP_SUL!D181)</f>
        <v>*</v>
      </c>
      <c r="H179" s="111" t="str">
        <f>IF(SP_SUL!F181="","*",SP_SUL!F181)</f>
        <v>*</v>
      </c>
      <c r="I179" s="111" t="str">
        <f>IF(SP_SUL!H181="","*",SP_SUL!H181)</f>
        <v>*</v>
      </c>
      <c r="J179" s="111" t="str">
        <f>IF(SP_SUL!I181="","*",SP_SUL!I181)</f>
        <v>*</v>
      </c>
      <c r="K179" s="111" t="str">
        <f>IF(SP_SUL!M181="","*",SP_SUL!M181)</f>
        <v>-</v>
      </c>
      <c r="L179" s="111" t="str">
        <f>IF(SP_SUL!N181="","*",SP_SUL!N181)</f>
        <v>-</v>
      </c>
      <c r="M179" s="112" t="str">
        <f>IF(SP_SUL!J181="","*",SP_SUL!J181)</f>
        <v>*</v>
      </c>
      <c r="N179" s="271" t="str">
        <f>IF(SP_SUL!K181="","*",SP_SUL!K181)</f>
        <v>*</v>
      </c>
      <c r="O179" s="271" t="str">
        <f>IF(SP_SUL!L181="","*",SP_SUL!L181)</f>
        <v>-</v>
      </c>
      <c r="P179" s="112"/>
      <c r="Q179" s="129" t="str">
        <f>IF(SP_SUL!O181="","*",SP_SUL!O181)</f>
        <v>*</v>
      </c>
      <c r="R179" s="129" t="str">
        <f>IF(SP_SUL!P181="","*",SP_SUL!P181)</f>
        <v>*</v>
      </c>
      <c r="S179" s="111" t="str">
        <f>IF(SP_SUL!Q181="","*",CONCATENATE(SP_SUL!Q181," ",SP_SUL!R181))</f>
        <v>*</v>
      </c>
      <c r="T179" s="111" t="str">
        <f>IF(SP_SUL!V181="","*",SP_SUL!V181)</f>
        <v>*</v>
      </c>
      <c r="U179" s="111" t="str">
        <f>IF(SP_SUL!W181="","*",SP_SUL!W181)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IF(SP_SUL!Y182="","*",SP_SUL!Y182)</f>
        <v>*</v>
      </c>
      <c r="B180" s="110" t="str">
        <f>IF(SP_SUL!X182="","*",SP_SUL!X182)</f>
        <v>*</v>
      </c>
      <c r="C180" s="110" t="str">
        <f>IF(SP_SUL!Z182="","*",SP_SUL!Z182)</f>
        <v>*</v>
      </c>
      <c r="D180" s="111" t="str">
        <f>IF(SP_SUL!S182="","*",SP_SUL!S182)</f>
        <v>-</v>
      </c>
      <c r="E180" s="111" t="str">
        <f>IF(SP_SUL!T182="","*",SP_SUL!T182)</f>
        <v>-</v>
      </c>
      <c r="F180" s="111" t="str">
        <f>IF(SP_SUL!B182="","*",SP_SUL!B182)</f>
        <v>*</v>
      </c>
      <c r="G180" s="111" t="str">
        <f>IF(SP_SUL!D182="","*",SP_SUL!D182)</f>
        <v>*</v>
      </c>
      <c r="H180" s="111" t="str">
        <f>IF(SP_SUL!F182="","*",SP_SUL!F182)</f>
        <v>*</v>
      </c>
      <c r="I180" s="111" t="str">
        <f>IF(SP_SUL!H182="","*",SP_SUL!H182)</f>
        <v>*</v>
      </c>
      <c r="J180" s="111" t="str">
        <f>IF(SP_SUL!I182="","*",SP_SUL!I182)</f>
        <v>*</v>
      </c>
      <c r="K180" s="111" t="str">
        <f>IF(SP_SUL!M182="","*",SP_SUL!M182)</f>
        <v>-</v>
      </c>
      <c r="L180" s="111" t="str">
        <f>IF(SP_SUL!N182="","*",SP_SUL!N182)</f>
        <v>-</v>
      </c>
      <c r="M180" s="112" t="str">
        <f>IF(SP_SUL!J182="","*",SP_SUL!J182)</f>
        <v>*</v>
      </c>
      <c r="N180" s="271" t="str">
        <f>IF(SP_SUL!K182="","*",SP_SUL!K182)</f>
        <v>*</v>
      </c>
      <c r="O180" s="271" t="str">
        <f>IF(SP_SUL!L182="","*",SP_SUL!L182)</f>
        <v>-</v>
      </c>
      <c r="P180" s="112"/>
      <c r="Q180" s="129" t="str">
        <f>IF(SP_SUL!O182="","*",SP_SUL!O182)</f>
        <v>*</v>
      </c>
      <c r="R180" s="129" t="str">
        <f>IF(SP_SUL!P182="","*",SP_SUL!P182)</f>
        <v>*</v>
      </c>
      <c r="S180" s="111" t="str">
        <f>IF(SP_SUL!Q182="","*",CONCATENATE(SP_SUL!Q182," ",SP_SUL!R182))</f>
        <v>*</v>
      </c>
      <c r="T180" s="111" t="str">
        <f>IF(SP_SUL!V182="","*",SP_SUL!V182)</f>
        <v>*</v>
      </c>
      <c r="U180" s="111" t="str">
        <f>IF(SP_SUL!W182="","*",SP_SUL!W182)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IF(SP_SUL!Y183="","*",SP_SUL!Y183)</f>
        <v>*</v>
      </c>
      <c r="B181" s="110" t="str">
        <f>IF(SP_SUL!X183="","*",SP_SUL!X183)</f>
        <v>*</v>
      </c>
      <c r="C181" s="110" t="str">
        <f>IF(SP_SUL!Z183="","*",SP_SUL!Z183)</f>
        <v>*</v>
      </c>
      <c r="D181" s="111" t="str">
        <f>IF(SP_SUL!S183="","*",SP_SUL!S183)</f>
        <v>-</v>
      </c>
      <c r="E181" s="111" t="str">
        <f>IF(SP_SUL!T183="","*",SP_SUL!T183)</f>
        <v>-</v>
      </c>
      <c r="F181" s="111" t="str">
        <f>IF(SP_SUL!B183="","*",SP_SUL!B183)</f>
        <v>*</v>
      </c>
      <c r="G181" s="111" t="str">
        <f>IF(SP_SUL!D183="","*",SP_SUL!D183)</f>
        <v>*</v>
      </c>
      <c r="H181" s="111" t="str">
        <f>IF(SP_SUL!F183="","*",SP_SUL!F183)</f>
        <v>*</v>
      </c>
      <c r="I181" s="111" t="str">
        <f>IF(SP_SUL!H183="","*",SP_SUL!H183)</f>
        <v>*</v>
      </c>
      <c r="J181" s="111" t="str">
        <f>IF(SP_SUL!I183="","*",SP_SUL!I183)</f>
        <v>*</v>
      </c>
      <c r="K181" s="111" t="str">
        <f>IF(SP_SUL!M183="","*",SP_SUL!M183)</f>
        <v>-</v>
      </c>
      <c r="L181" s="111" t="str">
        <f>IF(SP_SUL!N183="","*",SP_SUL!N183)</f>
        <v>-</v>
      </c>
      <c r="M181" s="112" t="str">
        <f>IF(SP_SUL!J183="","*",SP_SUL!J183)</f>
        <v>*</v>
      </c>
      <c r="N181" s="271" t="str">
        <f>IF(SP_SUL!K183="","*",SP_SUL!K183)</f>
        <v>*</v>
      </c>
      <c r="O181" s="271" t="str">
        <f>IF(SP_SUL!L183="","*",SP_SUL!L183)</f>
        <v>-</v>
      </c>
      <c r="P181" s="112"/>
      <c r="Q181" s="129" t="str">
        <f>IF(SP_SUL!O183="","*",SP_SUL!O183)</f>
        <v>*</v>
      </c>
      <c r="R181" s="129" t="str">
        <f>IF(SP_SUL!P183="","*",SP_SUL!P183)</f>
        <v>*</v>
      </c>
      <c r="S181" s="111" t="str">
        <f>IF(SP_SUL!Q183="","*",CONCATENATE(SP_SUL!Q183," ",SP_SUL!R183))</f>
        <v>*</v>
      </c>
      <c r="T181" s="111" t="str">
        <f>IF(SP_SUL!V183="","*",SP_SUL!V183)</f>
        <v>*</v>
      </c>
      <c r="U181" s="111" t="str">
        <f>IF(SP_SUL!W183="","*",SP_SUL!W183)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IF(SP_SUL!Y184="","*",SP_SUL!Y184)</f>
        <v>*</v>
      </c>
      <c r="B182" s="110" t="str">
        <f>IF(SP_SUL!X184="","*",SP_SUL!X184)</f>
        <v>*</v>
      </c>
      <c r="C182" s="110" t="str">
        <f>IF(SP_SUL!Z184="","*",SP_SUL!Z184)</f>
        <v>*</v>
      </c>
      <c r="D182" s="111" t="str">
        <f>IF(SP_SUL!S184="","*",SP_SUL!S184)</f>
        <v>-</v>
      </c>
      <c r="E182" s="111" t="str">
        <f>IF(SP_SUL!T184="","*",SP_SUL!T184)</f>
        <v>-</v>
      </c>
      <c r="F182" s="111" t="str">
        <f>IF(SP_SUL!B184="","*",SP_SUL!B184)</f>
        <v>*</v>
      </c>
      <c r="G182" s="111" t="str">
        <f>IF(SP_SUL!D184="","*",SP_SUL!D184)</f>
        <v>*</v>
      </c>
      <c r="H182" s="111" t="str">
        <f>IF(SP_SUL!F184="","*",SP_SUL!F184)</f>
        <v>*</v>
      </c>
      <c r="I182" s="111" t="str">
        <f>IF(SP_SUL!H184="","*",SP_SUL!H184)</f>
        <v>*</v>
      </c>
      <c r="J182" s="111" t="str">
        <f>IF(SP_SUL!I184="","*",SP_SUL!I184)</f>
        <v>*</v>
      </c>
      <c r="K182" s="111" t="str">
        <f>IF(SP_SUL!M184="","*",SP_SUL!M184)</f>
        <v>-</v>
      </c>
      <c r="L182" s="111" t="str">
        <f>IF(SP_SUL!N184="","*",SP_SUL!N184)</f>
        <v>-</v>
      </c>
      <c r="M182" s="112" t="str">
        <f>IF(SP_SUL!J184="","*",SP_SUL!J184)</f>
        <v>*</v>
      </c>
      <c r="N182" s="271" t="str">
        <f>IF(SP_SUL!K184="","*",SP_SUL!K184)</f>
        <v>*</v>
      </c>
      <c r="O182" s="271" t="str">
        <f>IF(SP_SUL!L184="","*",SP_SUL!L184)</f>
        <v>-</v>
      </c>
      <c r="P182" s="112"/>
      <c r="Q182" s="129" t="str">
        <f>IF(SP_SUL!O184="","*",SP_SUL!O184)</f>
        <v>*</v>
      </c>
      <c r="R182" s="129" t="str">
        <f>IF(SP_SUL!P184="","*",SP_SUL!P184)</f>
        <v>*</v>
      </c>
      <c r="S182" s="111" t="str">
        <f>IF(SP_SUL!Q184="","*",CONCATENATE(SP_SUL!Q184," ",SP_SUL!R184))</f>
        <v>*</v>
      </c>
      <c r="T182" s="111" t="str">
        <f>IF(SP_SUL!V184="","*",SP_SUL!V184)</f>
        <v>*</v>
      </c>
      <c r="U182" s="111" t="str">
        <f>IF(SP_SUL!W184="","*",SP_SUL!W184)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IF(SP_SUL!Y185="","*",SP_SUL!Y185)</f>
        <v>*</v>
      </c>
      <c r="B183" s="110" t="str">
        <f>IF(SP_SUL!X185="","*",SP_SUL!X185)</f>
        <v>*</v>
      </c>
      <c r="C183" s="110" t="str">
        <f>IF(SP_SUL!Z185="","*",SP_SUL!Z185)</f>
        <v>*</v>
      </c>
      <c r="D183" s="111" t="str">
        <f>IF(SP_SUL!S185="","*",SP_SUL!S185)</f>
        <v>-</v>
      </c>
      <c r="E183" s="111" t="str">
        <f>IF(SP_SUL!T185="","*",SP_SUL!T185)</f>
        <v>-</v>
      </c>
      <c r="F183" s="111" t="str">
        <f>IF(SP_SUL!B185="","*",SP_SUL!B185)</f>
        <v>*</v>
      </c>
      <c r="G183" s="111" t="str">
        <f>IF(SP_SUL!D185="","*",SP_SUL!D185)</f>
        <v>*</v>
      </c>
      <c r="H183" s="111" t="str">
        <f>IF(SP_SUL!F185="","*",SP_SUL!F185)</f>
        <v>*</v>
      </c>
      <c r="I183" s="111" t="str">
        <f>IF(SP_SUL!H185="","*",SP_SUL!H185)</f>
        <v>*</v>
      </c>
      <c r="J183" s="111" t="str">
        <f>IF(SP_SUL!I185="","*",SP_SUL!I185)</f>
        <v>*</v>
      </c>
      <c r="K183" s="111" t="str">
        <f>IF(SP_SUL!M185="","*",SP_SUL!M185)</f>
        <v>-</v>
      </c>
      <c r="L183" s="111" t="str">
        <f>IF(SP_SUL!N185="","*",SP_SUL!N185)</f>
        <v>-</v>
      </c>
      <c r="M183" s="112" t="str">
        <f>IF(SP_SUL!J185="","*",SP_SUL!J185)</f>
        <v>*</v>
      </c>
      <c r="N183" s="271" t="str">
        <f>IF(SP_SUL!K185="","*",SP_SUL!K185)</f>
        <v>*</v>
      </c>
      <c r="O183" s="271" t="str">
        <f>IF(SP_SUL!L185="","*",SP_SUL!L185)</f>
        <v>-</v>
      </c>
      <c r="P183" s="112"/>
      <c r="Q183" s="129" t="str">
        <f>IF(SP_SUL!O185="","*",SP_SUL!O185)</f>
        <v>*</v>
      </c>
      <c r="R183" s="129" t="str">
        <f>IF(SP_SUL!P185="","*",SP_SUL!P185)</f>
        <v>*</v>
      </c>
      <c r="S183" s="111" t="str">
        <f>IF(SP_SUL!Q185="","*",CONCATENATE(SP_SUL!Q185," ",SP_SUL!R185))</f>
        <v>*</v>
      </c>
      <c r="T183" s="111" t="str">
        <f>IF(SP_SUL!V185="","*",SP_SUL!V185)</f>
        <v>*</v>
      </c>
      <c r="U183" s="111" t="str">
        <f>IF(SP_SUL!W185="","*",SP_SUL!W185)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IF(SP_SUL!Y186="","*",SP_SUL!Y186)</f>
        <v>*</v>
      </c>
      <c r="B184" s="110" t="str">
        <f>IF(SP_SUL!X186="","*",SP_SUL!X186)</f>
        <v>*</v>
      </c>
      <c r="C184" s="110" t="str">
        <f>IF(SP_SUL!Z186="","*",SP_SUL!Z186)</f>
        <v>*</v>
      </c>
      <c r="D184" s="111" t="str">
        <f>IF(SP_SUL!S186="","*",SP_SUL!S186)</f>
        <v>-</v>
      </c>
      <c r="E184" s="111" t="str">
        <f>IF(SP_SUL!T186="","*",SP_SUL!T186)</f>
        <v>-</v>
      </c>
      <c r="F184" s="111" t="str">
        <f>IF(SP_SUL!B186="","*",SP_SUL!B186)</f>
        <v>*</v>
      </c>
      <c r="G184" s="111" t="str">
        <f>IF(SP_SUL!D186="","*",SP_SUL!D186)</f>
        <v>*</v>
      </c>
      <c r="H184" s="111" t="str">
        <f>IF(SP_SUL!F186="","*",SP_SUL!F186)</f>
        <v>*</v>
      </c>
      <c r="I184" s="111" t="str">
        <f>IF(SP_SUL!H186="","*",SP_SUL!H186)</f>
        <v>*</v>
      </c>
      <c r="J184" s="111" t="str">
        <f>IF(SP_SUL!I186="","*",SP_SUL!I186)</f>
        <v>*</v>
      </c>
      <c r="K184" s="111" t="str">
        <f>IF(SP_SUL!M186="","*",SP_SUL!M186)</f>
        <v>-</v>
      </c>
      <c r="L184" s="111" t="str">
        <f>IF(SP_SUL!N186="","*",SP_SUL!N186)</f>
        <v>-</v>
      </c>
      <c r="M184" s="112" t="str">
        <f>IF(SP_SUL!J186="","*",SP_SUL!J186)</f>
        <v>*</v>
      </c>
      <c r="N184" s="271" t="str">
        <f>IF(SP_SUL!K186="","*",SP_SUL!K186)</f>
        <v>*</v>
      </c>
      <c r="O184" s="271" t="str">
        <f>IF(SP_SUL!L186="","*",SP_SUL!L186)</f>
        <v>-</v>
      </c>
      <c r="P184" s="112"/>
      <c r="Q184" s="129" t="str">
        <f>IF(SP_SUL!O186="","*",SP_SUL!O186)</f>
        <v>*</v>
      </c>
      <c r="R184" s="129" t="str">
        <f>IF(SP_SUL!P186="","*",SP_SUL!P186)</f>
        <v>*</v>
      </c>
      <c r="S184" s="111" t="str">
        <f>IF(SP_SUL!Q186="","*",CONCATENATE(SP_SUL!Q186," ",SP_SUL!R186))</f>
        <v>*</v>
      </c>
      <c r="T184" s="111" t="str">
        <f>IF(SP_SUL!V186="","*",SP_SUL!V186)</f>
        <v>*</v>
      </c>
      <c r="U184" s="111" t="str">
        <f>IF(SP_SUL!W186="","*",SP_SUL!W186)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IF(SP_SUL!Y187="","*",SP_SUL!Y187)</f>
        <v>*</v>
      </c>
      <c r="B185" s="110" t="str">
        <f>IF(SP_SUL!X187="","*",SP_SUL!X187)</f>
        <v>*</v>
      </c>
      <c r="C185" s="110" t="str">
        <f>IF(SP_SUL!Z187="","*",SP_SUL!Z187)</f>
        <v>*</v>
      </c>
      <c r="D185" s="111" t="str">
        <f>IF(SP_SUL!S187="","*",SP_SUL!S187)</f>
        <v>-</v>
      </c>
      <c r="E185" s="111" t="str">
        <f>IF(SP_SUL!T187="","*",SP_SUL!T187)</f>
        <v>-</v>
      </c>
      <c r="F185" s="111" t="str">
        <f>IF(SP_SUL!B187="","*",SP_SUL!B187)</f>
        <v>*</v>
      </c>
      <c r="G185" s="111" t="str">
        <f>IF(SP_SUL!D187="","*",SP_SUL!D187)</f>
        <v>*</v>
      </c>
      <c r="H185" s="111" t="str">
        <f>IF(SP_SUL!F187="","*",SP_SUL!F187)</f>
        <v>*</v>
      </c>
      <c r="I185" s="111" t="str">
        <f>IF(SP_SUL!H187="","*",SP_SUL!H187)</f>
        <v>*</v>
      </c>
      <c r="J185" s="111" t="str">
        <f>IF(SP_SUL!I187="","*",SP_SUL!I187)</f>
        <v>*</v>
      </c>
      <c r="K185" s="111" t="str">
        <f>IF(SP_SUL!M187="","*",SP_SUL!M187)</f>
        <v>-</v>
      </c>
      <c r="L185" s="111" t="str">
        <f>IF(SP_SUL!N187="","*",SP_SUL!N187)</f>
        <v>-</v>
      </c>
      <c r="M185" s="112" t="str">
        <f>IF(SP_SUL!J187="","*",SP_SUL!J187)</f>
        <v>*</v>
      </c>
      <c r="N185" s="271" t="str">
        <f>IF(SP_SUL!K187="","*",SP_SUL!K187)</f>
        <v>*</v>
      </c>
      <c r="O185" s="271" t="str">
        <f>IF(SP_SUL!L187="","*",SP_SUL!L187)</f>
        <v>-</v>
      </c>
      <c r="P185" s="112"/>
      <c r="Q185" s="129" t="str">
        <f>IF(SP_SUL!O187="","*",SP_SUL!O187)</f>
        <v>*</v>
      </c>
      <c r="R185" s="129" t="str">
        <f>IF(SP_SUL!P187="","*",SP_SUL!P187)</f>
        <v>*</v>
      </c>
      <c r="S185" s="111" t="str">
        <f>IF(SP_SUL!Q187="","*",CONCATENATE(SP_SUL!Q187," ",SP_SUL!R187))</f>
        <v>*</v>
      </c>
      <c r="T185" s="111" t="str">
        <f>IF(SP_SUL!V187="","*",SP_SUL!V187)</f>
        <v>*</v>
      </c>
      <c r="U185" s="111" t="str">
        <f>IF(SP_SUL!W187="","*",SP_SUL!W187)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IF(SP_SUL!Y188="","*",SP_SUL!Y188)</f>
        <v>*</v>
      </c>
      <c r="B186" s="110" t="str">
        <f>IF(SP_SUL!X188="","*",SP_SUL!X188)</f>
        <v>*</v>
      </c>
      <c r="C186" s="110" t="str">
        <f>IF(SP_SUL!Z188="","*",SP_SUL!Z188)</f>
        <v>*</v>
      </c>
      <c r="D186" s="111" t="str">
        <f>IF(SP_SUL!S188="","*",SP_SUL!S188)</f>
        <v>-</v>
      </c>
      <c r="E186" s="111" t="str">
        <f>IF(SP_SUL!T188="","*",SP_SUL!T188)</f>
        <v>-</v>
      </c>
      <c r="F186" s="111" t="str">
        <f>IF(SP_SUL!B188="","*",SP_SUL!B188)</f>
        <v>*</v>
      </c>
      <c r="G186" s="111" t="str">
        <f>IF(SP_SUL!D188="","*",SP_SUL!D188)</f>
        <v>*</v>
      </c>
      <c r="H186" s="111" t="str">
        <f>IF(SP_SUL!F188="","*",SP_SUL!F188)</f>
        <v>*</v>
      </c>
      <c r="I186" s="111" t="str">
        <f>IF(SP_SUL!H188="","*",SP_SUL!H188)</f>
        <v>*</v>
      </c>
      <c r="J186" s="111" t="str">
        <f>IF(SP_SUL!I188="","*",SP_SUL!I188)</f>
        <v>*</v>
      </c>
      <c r="K186" s="111" t="str">
        <f>IF(SP_SUL!M188="","*",SP_SUL!M188)</f>
        <v>-</v>
      </c>
      <c r="L186" s="111" t="str">
        <f>IF(SP_SUL!N188="","*",SP_SUL!N188)</f>
        <v>-</v>
      </c>
      <c r="M186" s="112" t="str">
        <f>IF(SP_SUL!J188="","*",SP_SUL!J188)</f>
        <v>*</v>
      </c>
      <c r="N186" s="271" t="str">
        <f>IF(SP_SUL!K188="","*",SP_SUL!K188)</f>
        <v>*</v>
      </c>
      <c r="O186" s="271" t="str">
        <f>IF(SP_SUL!L188="","*",SP_SUL!L188)</f>
        <v>-</v>
      </c>
      <c r="P186" s="112"/>
      <c r="Q186" s="129" t="str">
        <f>IF(SP_SUL!O188="","*",SP_SUL!O188)</f>
        <v>*</v>
      </c>
      <c r="R186" s="129" t="str">
        <f>IF(SP_SUL!P188="","*",SP_SUL!P188)</f>
        <v>*</v>
      </c>
      <c r="S186" s="111" t="str">
        <f>IF(SP_SUL!Q188="","*",CONCATENATE(SP_SUL!Q188," ",SP_SUL!R188))</f>
        <v>*</v>
      </c>
      <c r="T186" s="111" t="str">
        <f>IF(SP_SUL!V188="","*",SP_SUL!V188)</f>
        <v>*</v>
      </c>
      <c r="U186" s="111" t="str">
        <f>IF(SP_SUL!W188="","*",SP_SUL!W188)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IF(SP_SUL!Y189="","*",SP_SUL!Y189)</f>
        <v>*</v>
      </c>
      <c r="B187" s="110" t="str">
        <f>IF(SP_SUL!X189="","*",SP_SUL!X189)</f>
        <v>*</v>
      </c>
      <c r="C187" s="110" t="str">
        <f>IF(SP_SUL!Z189="","*",SP_SUL!Z189)</f>
        <v>*</v>
      </c>
      <c r="D187" s="111" t="str">
        <f>IF(SP_SUL!S189="","*",SP_SUL!S189)</f>
        <v>-</v>
      </c>
      <c r="E187" s="111" t="str">
        <f>IF(SP_SUL!T189="","*",SP_SUL!T189)</f>
        <v>-</v>
      </c>
      <c r="F187" s="111" t="str">
        <f>IF(SP_SUL!B189="","*",SP_SUL!B189)</f>
        <v>*</v>
      </c>
      <c r="G187" s="111" t="str">
        <f>IF(SP_SUL!D189="","*",SP_SUL!D189)</f>
        <v>*</v>
      </c>
      <c r="H187" s="111" t="str">
        <f>IF(SP_SUL!F189="","*",SP_SUL!F189)</f>
        <v>*</v>
      </c>
      <c r="I187" s="111" t="str">
        <f>IF(SP_SUL!H189="","*",SP_SUL!H189)</f>
        <v>*</v>
      </c>
      <c r="J187" s="111" t="str">
        <f>IF(SP_SUL!I189="","*",SP_SUL!I189)</f>
        <v>*</v>
      </c>
      <c r="K187" s="111" t="str">
        <f>IF(SP_SUL!M189="","*",SP_SUL!M189)</f>
        <v>-</v>
      </c>
      <c r="L187" s="111" t="str">
        <f>IF(SP_SUL!N189="","*",SP_SUL!N189)</f>
        <v>-</v>
      </c>
      <c r="M187" s="112" t="str">
        <f>IF(SP_SUL!J189="","*",SP_SUL!J189)</f>
        <v>*</v>
      </c>
      <c r="N187" s="271" t="str">
        <f>IF(SP_SUL!K189="","*",SP_SUL!K189)</f>
        <v>*</v>
      </c>
      <c r="O187" s="271" t="str">
        <f>IF(SP_SUL!L189="","*",SP_SUL!L189)</f>
        <v>-</v>
      </c>
      <c r="P187" s="112"/>
      <c r="Q187" s="129" t="str">
        <f>IF(SP_SUL!O189="","*",SP_SUL!O189)</f>
        <v>*</v>
      </c>
      <c r="R187" s="129" t="str">
        <f>IF(SP_SUL!P189="","*",SP_SUL!P189)</f>
        <v>*</v>
      </c>
      <c r="S187" s="111" t="str">
        <f>IF(SP_SUL!Q189="","*",CONCATENATE(SP_SUL!Q189," ",SP_SUL!R189))</f>
        <v>*</v>
      </c>
      <c r="T187" s="111" t="str">
        <f>IF(SP_SUL!V189="","*",SP_SUL!V189)</f>
        <v>*</v>
      </c>
      <c r="U187" s="111" t="str">
        <f>IF(SP_SUL!W189="","*",SP_SUL!W189)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IF(SP_SUL!Y190="","*",SP_SUL!Y190)</f>
        <v>*</v>
      </c>
      <c r="B188" s="110" t="str">
        <f>IF(SP_SUL!X190="","*",SP_SUL!X190)</f>
        <v>*</v>
      </c>
      <c r="C188" s="110" t="str">
        <f>IF(SP_SUL!Z190="","*",SP_SUL!Z190)</f>
        <v>*</v>
      </c>
      <c r="D188" s="111" t="str">
        <f>IF(SP_SUL!S190="","*",SP_SUL!S190)</f>
        <v>-</v>
      </c>
      <c r="E188" s="111" t="str">
        <f>IF(SP_SUL!T190="","*",SP_SUL!T190)</f>
        <v>-</v>
      </c>
      <c r="F188" s="111" t="str">
        <f>IF(SP_SUL!B190="","*",SP_SUL!B190)</f>
        <v>*</v>
      </c>
      <c r="G188" s="111" t="str">
        <f>IF(SP_SUL!D190="","*",SP_SUL!D190)</f>
        <v>*</v>
      </c>
      <c r="H188" s="111" t="str">
        <f>IF(SP_SUL!F190="","*",SP_SUL!F190)</f>
        <v>*</v>
      </c>
      <c r="I188" s="111" t="str">
        <f>IF(SP_SUL!H190="","*",SP_SUL!H190)</f>
        <v>*</v>
      </c>
      <c r="J188" s="111" t="str">
        <f>IF(SP_SUL!I190="","*",SP_SUL!I190)</f>
        <v>*</v>
      </c>
      <c r="K188" s="111" t="str">
        <f>IF(SP_SUL!M190="","*",SP_SUL!M190)</f>
        <v>-</v>
      </c>
      <c r="L188" s="111" t="str">
        <f>IF(SP_SUL!N190="","*",SP_SUL!N190)</f>
        <v>-</v>
      </c>
      <c r="M188" s="112" t="str">
        <f>IF(SP_SUL!J190="","*",SP_SUL!J190)</f>
        <v>*</v>
      </c>
      <c r="N188" s="271" t="str">
        <f>IF(SP_SUL!K190="","*",SP_SUL!K190)</f>
        <v>*</v>
      </c>
      <c r="O188" s="271" t="str">
        <f>IF(SP_SUL!L190="","*",SP_SUL!L190)</f>
        <v>-</v>
      </c>
      <c r="P188" s="112"/>
      <c r="Q188" s="129" t="str">
        <f>IF(SP_SUL!O190="","*",SP_SUL!O190)</f>
        <v>*</v>
      </c>
      <c r="R188" s="129" t="str">
        <f>IF(SP_SUL!P190="","*",SP_SUL!P190)</f>
        <v>*</v>
      </c>
      <c r="S188" s="111" t="str">
        <f>IF(SP_SUL!Q190="","*",CONCATENATE(SP_SUL!Q190," ",SP_SUL!R190))</f>
        <v>*</v>
      </c>
      <c r="T188" s="111" t="str">
        <f>IF(SP_SUL!V190="","*",SP_SUL!V190)</f>
        <v>*</v>
      </c>
      <c r="U188" s="111" t="str">
        <f>IF(SP_SUL!W190="","*",SP_SUL!W190)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IF(SP_SUL!Y191="","*",SP_SUL!Y191)</f>
        <v>*</v>
      </c>
      <c r="B189" s="110" t="str">
        <f>IF(SP_SUL!X191="","*",SP_SUL!X191)</f>
        <v>*</v>
      </c>
      <c r="C189" s="110" t="str">
        <f>IF(SP_SUL!Z191="","*",SP_SUL!Z191)</f>
        <v>*</v>
      </c>
      <c r="D189" s="111" t="str">
        <f>IF(SP_SUL!S191="","*",SP_SUL!S191)</f>
        <v>-</v>
      </c>
      <c r="E189" s="111" t="str">
        <f>IF(SP_SUL!T191="","*",SP_SUL!T191)</f>
        <v>-</v>
      </c>
      <c r="F189" s="111" t="str">
        <f>IF(SP_SUL!B191="","*",SP_SUL!B191)</f>
        <v>*</v>
      </c>
      <c r="G189" s="111" t="str">
        <f>IF(SP_SUL!D191="","*",SP_SUL!D191)</f>
        <v>*</v>
      </c>
      <c r="H189" s="111" t="str">
        <f>IF(SP_SUL!F191="","*",SP_SUL!F191)</f>
        <v>*</v>
      </c>
      <c r="I189" s="111" t="str">
        <f>IF(SP_SUL!H191="","*",SP_SUL!H191)</f>
        <v>*</v>
      </c>
      <c r="J189" s="111" t="str">
        <f>IF(SP_SUL!I191="","*",SP_SUL!I191)</f>
        <v>*</v>
      </c>
      <c r="K189" s="111" t="str">
        <f>IF(SP_SUL!M191="","*",SP_SUL!M191)</f>
        <v>-</v>
      </c>
      <c r="L189" s="111" t="str">
        <f>IF(SP_SUL!N191="","*",SP_SUL!N191)</f>
        <v>-</v>
      </c>
      <c r="M189" s="112" t="str">
        <f>IF(SP_SUL!J191="","*",SP_SUL!J191)</f>
        <v>*</v>
      </c>
      <c r="N189" s="271" t="str">
        <f>IF(SP_SUL!K191="","*",SP_SUL!K191)</f>
        <v>*</v>
      </c>
      <c r="O189" s="271" t="str">
        <f>IF(SP_SUL!L191="","*",SP_SUL!L191)</f>
        <v>-</v>
      </c>
      <c r="P189" s="112"/>
      <c r="Q189" s="129" t="str">
        <f>IF(SP_SUL!O191="","*",SP_SUL!O191)</f>
        <v>*</v>
      </c>
      <c r="R189" s="129" t="str">
        <f>IF(SP_SUL!P191="","*",SP_SUL!P191)</f>
        <v>*</v>
      </c>
      <c r="S189" s="111" t="str">
        <f>IF(SP_SUL!Q191="","*",CONCATENATE(SP_SUL!Q191," ",SP_SUL!R191))</f>
        <v>*</v>
      </c>
      <c r="T189" s="111" t="str">
        <f>IF(SP_SUL!V191="","*",SP_SUL!V191)</f>
        <v>*</v>
      </c>
      <c r="U189" s="111" t="str">
        <f>IF(SP_SUL!W191="","*",SP_SUL!W191)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IF(SP_SUL!Y192="","*",SP_SUL!Y192)</f>
        <v>*</v>
      </c>
      <c r="B190" s="110" t="str">
        <f>IF(SP_SUL!X192="","*",SP_SUL!X192)</f>
        <v>*</v>
      </c>
      <c r="C190" s="110" t="str">
        <f>IF(SP_SUL!Z192="","*",SP_SUL!Z192)</f>
        <v>*</v>
      </c>
      <c r="D190" s="111" t="str">
        <f>IF(SP_SUL!S192="","*",SP_SUL!S192)</f>
        <v>-</v>
      </c>
      <c r="E190" s="111" t="str">
        <f>IF(SP_SUL!T192="","*",SP_SUL!T192)</f>
        <v>-</v>
      </c>
      <c r="F190" s="111" t="str">
        <f>IF(SP_SUL!B192="","*",SP_SUL!B192)</f>
        <v>*</v>
      </c>
      <c r="G190" s="111" t="str">
        <f>IF(SP_SUL!D192="","*",SP_SUL!D192)</f>
        <v>*</v>
      </c>
      <c r="H190" s="111" t="str">
        <f>IF(SP_SUL!F192="","*",SP_SUL!F192)</f>
        <v>*</v>
      </c>
      <c r="I190" s="111" t="str">
        <f>IF(SP_SUL!H192="","*",SP_SUL!H192)</f>
        <v>*</v>
      </c>
      <c r="J190" s="111" t="str">
        <f>IF(SP_SUL!I192="","*",SP_SUL!I192)</f>
        <v>*</v>
      </c>
      <c r="K190" s="111" t="str">
        <f>IF(SP_SUL!M192="","*",SP_SUL!M192)</f>
        <v>-</v>
      </c>
      <c r="L190" s="111" t="str">
        <f>IF(SP_SUL!N192="","*",SP_SUL!N192)</f>
        <v>-</v>
      </c>
      <c r="M190" s="112" t="str">
        <f>IF(SP_SUL!J192="","*",SP_SUL!J192)</f>
        <v>*</v>
      </c>
      <c r="N190" s="271" t="str">
        <f>IF(SP_SUL!K192="","*",SP_SUL!K192)</f>
        <v>*</v>
      </c>
      <c r="O190" s="271" t="str">
        <f>IF(SP_SUL!L192="","*",SP_SUL!L192)</f>
        <v>-</v>
      </c>
      <c r="P190" s="112"/>
      <c r="Q190" s="129" t="str">
        <f>IF(SP_SUL!O192="","*",SP_SUL!O192)</f>
        <v>*</v>
      </c>
      <c r="R190" s="129" t="str">
        <f>IF(SP_SUL!P192="","*",SP_SUL!P192)</f>
        <v>*</v>
      </c>
      <c r="S190" s="111" t="str">
        <f>IF(SP_SUL!Q192="","*",CONCATENATE(SP_SUL!Q192," ",SP_SUL!R192))</f>
        <v>*</v>
      </c>
      <c r="T190" s="111" t="str">
        <f>IF(SP_SUL!V192="","*",SP_SUL!V192)</f>
        <v>*</v>
      </c>
      <c r="U190" s="111" t="str">
        <f>IF(SP_SUL!W192="","*",SP_SUL!W192)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IF(SP_SUL!Y193="","*",SP_SUL!Y193)</f>
        <v>*</v>
      </c>
      <c r="B191" s="110" t="str">
        <f>IF(SP_SUL!X193="","*",SP_SUL!X193)</f>
        <v>*</v>
      </c>
      <c r="C191" s="110" t="str">
        <f>IF(SP_SUL!Z193="","*",SP_SUL!Z193)</f>
        <v>*</v>
      </c>
      <c r="D191" s="111" t="str">
        <f>IF(SP_SUL!S193="","*",SP_SUL!S193)</f>
        <v>-</v>
      </c>
      <c r="E191" s="111" t="str">
        <f>IF(SP_SUL!T193="","*",SP_SUL!T193)</f>
        <v>-</v>
      </c>
      <c r="F191" s="111" t="str">
        <f>IF(SP_SUL!B193="","*",SP_SUL!B193)</f>
        <v>*</v>
      </c>
      <c r="G191" s="111" t="str">
        <f>IF(SP_SUL!D193="","*",SP_SUL!D193)</f>
        <v>*</v>
      </c>
      <c r="H191" s="111" t="str">
        <f>IF(SP_SUL!F193="","*",SP_SUL!F193)</f>
        <v>*</v>
      </c>
      <c r="I191" s="111" t="str">
        <f>IF(SP_SUL!H193="","*",SP_SUL!H193)</f>
        <v>*</v>
      </c>
      <c r="J191" s="111" t="str">
        <f>IF(SP_SUL!I193="","*",SP_SUL!I193)</f>
        <v>*</v>
      </c>
      <c r="K191" s="111" t="str">
        <f>IF(SP_SUL!M193="","*",SP_SUL!M193)</f>
        <v>-</v>
      </c>
      <c r="L191" s="111" t="str">
        <f>IF(SP_SUL!N193="","*",SP_SUL!N193)</f>
        <v>-</v>
      </c>
      <c r="M191" s="112" t="str">
        <f>IF(SP_SUL!J193="","*",SP_SUL!J193)</f>
        <v>*</v>
      </c>
      <c r="N191" s="271" t="str">
        <f>IF(SP_SUL!K193="","*",SP_SUL!K193)</f>
        <v>*</v>
      </c>
      <c r="O191" s="271" t="str">
        <f>IF(SP_SUL!L193="","*",SP_SUL!L193)</f>
        <v>-</v>
      </c>
      <c r="P191" s="112"/>
      <c r="Q191" s="129" t="str">
        <f>IF(SP_SUL!O193="","*",SP_SUL!O193)</f>
        <v>*</v>
      </c>
      <c r="R191" s="129" t="str">
        <f>IF(SP_SUL!P193="","*",SP_SUL!P193)</f>
        <v>*</v>
      </c>
      <c r="S191" s="111" t="str">
        <f>IF(SP_SUL!Q193="","*",CONCATENATE(SP_SUL!Q193," ",SP_SUL!R193))</f>
        <v>*</v>
      </c>
      <c r="T191" s="111" t="str">
        <f>IF(SP_SUL!V193="","*",SP_SUL!V193)</f>
        <v>*</v>
      </c>
      <c r="U191" s="111" t="str">
        <f>IF(SP_SUL!W193="","*",SP_SUL!W193)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IF(SP_SUL!Y194="","*",SP_SUL!Y194)</f>
        <v>*</v>
      </c>
      <c r="B192" s="110" t="str">
        <f>IF(SP_SUL!X194="","*",SP_SUL!X194)</f>
        <v>*</v>
      </c>
      <c r="C192" s="110" t="str">
        <f>IF(SP_SUL!Z194="","*",SP_SUL!Z194)</f>
        <v>*</v>
      </c>
      <c r="D192" s="111" t="str">
        <f>IF(SP_SUL!S194="","*",SP_SUL!S194)</f>
        <v>-</v>
      </c>
      <c r="E192" s="111" t="str">
        <f>IF(SP_SUL!T194="","*",SP_SUL!T194)</f>
        <v>-</v>
      </c>
      <c r="F192" s="111" t="str">
        <f>IF(SP_SUL!B194="","*",SP_SUL!B194)</f>
        <v>*</v>
      </c>
      <c r="G192" s="111" t="str">
        <f>IF(SP_SUL!D194="","*",SP_SUL!D194)</f>
        <v>*</v>
      </c>
      <c r="H192" s="111" t="str">
        <f>IF(SP_SUL!F194="","*",SP_SUL!F194)</f>
        <v>*</v>
      </c>
      <c r="I192" s="111" t="str">
        <f>IF(SP_SUL!H194="","*",SP_SUL!H194)</f>
        <v>*</v>
      </c>
      <c r="J192" s="111" t="str">
        <f>IF(SP_SUL!I194="","*",SP_SUL!I194)</f>
        <v>*</v>
      </c>
      <c r="K192" s="111" t="str">
        <f>IF(SP_SUL!M194="","*",SP_SUL!M194)</f>
        <v>-</v>
      </c>
      <c r="L192" s="111" t="str">
        <f>IF(SP_SUL!N194="","*",SP_SUL!N194)</f>
        <v>-</v>
      </c>
      <c r="M192" s="112" t="str">
        <f>IF(SP_SUL!J194="","*",SP_SUL!J194)</f>
        <v>*</v>
      </c>
      <c r="N192" s="271" t="str">
        <f>IF(SP_SUL!K194="","*",SP_SUL!K194)</f>
        <v>*</v>
      </c>
      <c r="O192" s="271" t="str">
        <f>IF(SP_SUL!L194="","*",SP_SUL!L194)</f>
        <v>-</v>
      </c>
      <c r="P192" s="112"/>
      <c r="Q192" s="129" t="str">
        <f>IF(SP_SUL!O194="","*",SP_SUL!O194)</f>
        <v>*</v>
      </c>
      <c r="R192" s="129" t="str">
        <f>IF(SP_SUL!P194="","*",SP_SUL!P194)</f>
        <v>*</v>
      </c>
      <c r="S192" s="111" t="str">
        <f>IF(SP_SUL!Q194="","*",CONCATENATE(SP_SUL!Q194," ",SP_SUL!R194))</f>
        <v>*</v>
      </c>
      <c r="T192" s="111" t="str">
        <f>IF(SP_SUL!V194="","*",SP_SUL!V194)</f>
        <v>*</v>
      </c>
      <c r="U192" s="111" t="str">
        <f>IF(SP_SUL!W194="","*",SP_SUL!W194)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IF(SP_SUL!Y195="","*",SP_SUL!Y195)</f>
        <v>*</v>
      </c>
      <c r="B193" s="110" t="str">
        <f>IF(SP_SUL!X195="","*",SP_SUL!X195)</f>
        <v>*</v>
      </c>
      <c r="C193" s="110" t="str">
        <f>IF(SP_SUL!Z195="","*",SP_SUL!Z195)</f>
        <v>*</v>
      </c>
      <c r="D193" s="111" t="str">
        <f>IF(SP_SUL!S195="","*",SP_SUL!S195)</f>
        <v>-</v>
      </c>
      <c r="E193" s="111" t="str">
        <f>IF(SP_SUL!T195="","*",SP_SUL!T195)</f>
        <v>-</v>
      </c>
      <c r="F193" s="111" t="str">
        <f>IF(SP_SUL!B195="","*",SP_SUL!B195)</f>
        <v>*</v>
      </c>
      <c r="G193" s="111" t="str">
        <f>IF(SP_SUL!D195="","*",SP_SUL!D195)</f>
        <v>*</v>
      </c>
      <c r="H193" s="111" t="str">
        <f>IF(SP_SUL!F195="","*",SP_SUL!F195)</f>
        <v>*</v>
      </c>
      <c r="I193" s="111" t="str">
        <f>IF(SP_SUL!H195="","*",SP_SUL!H195)</f>
        <v>*</v>
      </c>
      <c r="J193" s="111" t="str">
        <f>IF(SP_SUL!I195="","*",SP_SUL!I195)</f>
        <v>*</v>
      </c>
      <c r="K193" s="111" t="str">
        <f>IF(SP_SUL!M195="","*",SP_SUL!M195)</f>
        <v>-</v>
      </c>
      <c r="L193" s="111" t="str">
        <f>IF(SP_SUL!N195="","*",SP_SUL!N195)</f>
        <v>-</v>
      </c>
      <c r="M193" s="112" t="str">
        <f>IF(SP_SUL!J195="","*",SP_SUL!J195)</f>
        <v>*</v>
      </c>
      <c r="N193" s="271" t="str">
        <f>IF(SP_SUL!K195="","*",SP_SUL!K195)</f>
        <v>*</v>
      </c>
      <c r="O193" s="271" t="str">
        <f>IF(SP_SUL!L195="","*",SP_SUL!L195)</f>
        <v>-</v>
      </c>
      <c r="P193" s="112"/>
      <c r="Q193" s="129" t="str">
        <f>IF(SP_SUL!O195="","*",SP_SUL!O195)</f>
        <v>*</v>
      </c>
      <c r="R193" s="129" t="str">
        <f>IF(SP_SUL!P195="","*",SP_SUL!P195)</f>
        <v>*</v>
      </c>
      <c r="S193" s="111" t="str">
        <f>IF(SP_SUL!Q195="","*",CONCATENATE(SP_SUL!Q195," ",SP_SUL!R195))</f>
        <v>*</v>
      </c>
      <c r="T193" s="111" t="str">
        <f>IF(SP_SUL!V195="","*",SP_SUL!V195)</f>
        <v>*</v>
      </c>
      <c r="U193" s="111" t="str">
        <f>IF(SP_SUL!W195="","*",SP_SUL!W195)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IF(SP_SUL!Y196="","*",SP_SUL!Y196)</f>
        <v>*</v>
      </c>
      <c r="B194" s="110" t="str">
        <f>IF(SP_SUL!X196="","*",SP_SUL!X196)</f>
        <v>*</v>
      </c>
      <c r="C194" s="110" t="str">
        <f>IF(SP_SUL!Z196="","*",SP_SUL!Z196)</f>
        <v>*</v>
      </c>
      <c r="D194" s="111" t="str">
        <f>IF(SP_SUL!S196="","*",SP_SUL!S196)</f>
        <v>-</v>
      </c>
      <c r="E194" s="111" t="str">
        <f>IF(SP_SUL!T196="","*",SP_SUL!T196)</f>
        <v>-</v>
      </c>
      <c r="F194" s="111" t="str">
        <f>IF(SP_SUL!B196="","*",SP_SUL!B196)</f>
        <v>*</v>
      </c>
      <c r="G194" s="111" t="str">
        <f>IF(SP_SUL!D196="","*",SP_SUL!D196)</f>
        <v>*</v>
      </c>
      <c r="H194" s="111" t="str">
        <f>IF(SP_SUL!F196="","*",SP_SUL!F196)</f>
        <v>*</v>
      </c>
      <c r="I194" s="111" t="str">
        <f>IF(SP_SUL!H196="","*",SP_SUL!H196)</f>
        <v>*</v>
      </c>
      <c r="J194" s="111" t="str">
        <f>IF(SP_SUL!I196="","*",SP_SUL!I196)</f>
        <v>*</v>
      </c>
      <c r="K194" s="111" t="str">
        <f>IF(SP_SUL!M196="","*",SP_SUL!M196)</f>
        <v>-</v>
      </c>
      <c r="L194" s="111" t="str">
        <f>IF(SP_SUL!N196="","*",SP_SUL!N196)</f>
        <v>-</v>
      </c>
      <c r="M194" s="112" t="str">
        <f>IF(SP_SUL!J196="","*",SP_SUL!J196)</f>
        <v>*</v>
      </c>
      <c r="N194" s="271" t="str">
        <f>IF(SP_SUL!K196="","*",SP_SUL!K196)</f>
        <v>*</v>
      </c>
      <c r="O194" s="271" t="str">
        <f>IF(SP_SUL!L196="","*",SP_SUL!L196)</f>
        <v>-</v>
      </c>
      <c r="P194" s="112"/>
      <c r="Q194" s="129" t="str">
        <f>IF(SP_SUL!O196="","*",SP_SUL!O196)</f>
        <v>*</v>
      </c>
      <c r="R194" s="129" t="str">
        <f>IF(SP_SUL!P196="","*",SP_SUL!P196)</f>
        <v>*</v>
      </c>
      <c r="S194" s="111" t="str">
        <f>IF(SP_SUL!Q196="","*",CONCATENATE(SP_SUL!Q196," ",SP_SUL!R196))</f>
        <v>*</v>
      </c>
      <c r="T194" s="111" t="str">
        <f>IF(SP_SUL!V196="","*",SP_SUL!V196)</f>
        <v>*</v>
      </c>
      <c r="U194" s="111" t="str">
        <f>IF(SP_SUL!W196="","*",SP_SUL!W196)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IF(SP_SUL!Y197="","*",SP_SUL!Y197)</f>
        <v>*</v>
      </c>
      <c r="B195" s="110" t="str">
        <f>IF(SP_SUL!X197="","*",SP_SUL!X197)</f>
        <v>*</v>
      </c>
      <c r="C195" s="110" t="str">
        <f>IF(SP_SUL!Z197="","*",SP_SUL!Z197)</f>
        <v>*</v>
      </c>
      <c r="D195" s="111" t="str">
        <f>IF(SP_SUL!S197="","*",SP_SUL!S197)</f>
        <v>-</v>
      </c>
      <c r="E195" s="111" t="str">
        <f>IF(SP_SUL!T197="","*",SP_SUL!T197)</f>
        <v>-</v>
      </c>
      <c r="F195" s="111" t="str">
        <f>IF(SP_SUL!B197="","*",SP_SUL!B197)</f>
        <v>*</v>
      </c>
      <c r="G195" s="111" t="str">
        <f>IF(SP_SUL!D197="","*",SP_SUL!D197)</f>
        <v>*</v>
      </c>
      <c r="H195" s="111" t="str">
        <f>IF(SP_SUL!F197="","*",SP_SUL!F197)</f>
        <v>*</v>
      </c>
      <c r="I195" s="111" t="str">
        <f>IF(SP_SUL!H197="","*",SP_SUL!H197)</f>
        <v>*</v>
      </c>
      <c r="J195" s="111" t="str">
        <f>IF(SP_SUL!I197="","*",SP_SUL!I197)</f>
        <v>*</v>
      </c>
      <c r="K195" s="111" t="str">
        <f>IF(SP_SUL!M197="","*",SP_SUL!M197)</f>
        <v>-</v>
      </c>
      <c r="L195" s="111" t="str">
        <f>IF(SP_SUL!N197="","*",SP_SUL!N197)</f>
        <v>-</v>
      </c>
      <c r="M195" s="112" t="str">
        <f>IF(SP_SUL!J197="","*",SP_SUL!J197)</f>
        <v>*</v>
      </c>
      <c r="N195" s="271" t="str">
        <f>IF(SP_SUL!K197="","*",SP_SUL!K197)</f>
        <v>*</v>
      </c>
      <c r="O195" s="271" t="str">
        <f>IF(SP_SUL!L197="","*",SP_SUL!L197)</f>
        <v>-</v>
      </c>
      <c r="P195" s="112"/>
      <c r="Q195" s="129" t="str">
        <f>IF(SP_SUL!O197="","*",SP_SUL!O197)</f>
        <v>*</v>
      </c>
      <c r="R195" s="129" t="str">
        <f>IF(SP_SUL!P197="","*",SP_SUL!P197)</f>
        <v>*</v>
      </c>
      <c r="S195" s="111" t="str">
        <f>IF(SP_SUL!Q197="","*",CONCATENATE(SP_SUL!Q197," ",SP_SUL!R197))</f>
        <v>*</v>
      </c>
      <c r="T195" s="111" t="str">
        <f>IF(SP_SUL!V197="","*",SP_SUL!V197)</f>
        <v>*</v>
      </c>
      <c r="U195" s="111" t="str">
        <f>IF(SP_SUL!W197="","*",SP_SUL!W197)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IF(SP_SUL!Y198="","*",SP_SUL!Y198)</f>
        <v>*</v>
      </c>
      <c r="B196" s="110" t="str">
        <f>IF(SP_SUL!X198="","*",SP_SUL!X198)</f>
        <v>*</v>
      </c>
      <c r="C196" s="110" t="str">
        <f>IF(SP_SUL!Z198="","*",SP_SUL!Z198)</f>
        <v>*</v>
      </c>
      <c r="D196" s="111" t="str">
        <f>IF(SP_SUL!S198="","*",SP_SUL!S198)</f>
        <v>-</v>
      </c>
      <c r="E196" s="111" t="str">
        <f>IF(SP_SUL!T198="","*",SP_SUL!T198)</f>
        <v>-</v>
      </c>
      <c r="F196" s="111" t="str">
        <f>IF(SP_SUL!B198="","*",SP_SUL!B198)</f>
        <v>*</v>
      </c>
      <c r="G196" s="111" t="str">
        <f>IF(SP_SUL!D198="","*",SP_SUL!D198)</f>
        <v>*</v>
      </c>
      <c r="H196" s="111" t="str">
        <f>IF(SP_SUL!F198="","*",SP_SUL!F198)</f>
        <v>*</v>
      </c>
      <c r="I196" s="111" t="str">
        <f>IF(SP_SUL!H198="","*",SP_SUL!H198)</f>
        <v>*</v>
      </c>
      <c r="J196" s="111" t="str">
        <f>IF(SP_SUL!I198="","*",SP_SUL!I198)</f>
        <v>*</v>
      </c>
      <c r="K196" s="111" t="str">
        <f>IF(SP_SUL!M198="","*",SP_SUL!M198)</f>
        <v>-</v>
      </c>
      <c r="L196" s="111" t="str">
        <f>IF(SP_SUL!N198="","*",SP_SUL!N198)</f>
        <v>-</v>
      </c>
      <c r="M196" s="112" t="str">
        <f>IF(SP_SUL!J198="","*",SP_SUL!J198)</f>
        <v>*</v>
      </c>
      <c r="N196" s="271" t="str">
        <f>IF(SP_SUL!K198="","*",SP_SUL!K198)</f>
        <v>*</v>
      </c>
      <c r="O196" s="271" t="str">
        <f>IF(SP_SUL!L198="","*",SP_SUL!L198)</f>
        <v>-</v>
      </c>
      <c r="P196" s="112"/>
      <c r="Q196" s="129" t="str">
        <f>IF(SP_SUL!O198="","*",SP_SUL!O198)</f>
        <v>*</v>
      </c>
      <c r="R196" s="129" t="str">
        <f>IF(SP_SUL!P198="","*",SP_SUL!P198)</f>
        <v>*</v>
      </c>
      <c r="S196" s="111" t="str">
        <f>IF(SP_SUL!Q198="","*",CONCATENATE(SP_SUL!Q198," ",SP_SUL!R198))</f>
        <v>*</v>
      </c>
      <c r="T196" s="111" t="str">
        <f>IF(SP_SUL!V198="","*",SP_SUL!V198)</f>
        <v>*</v>
      </c>
      <c r="U196" s="111" t="str">
        <f>IF(SP_SUL!W198="","*",SP_SUL!W198)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IF(SP_SUL!Y199="","*",SP_SUL!Y199)</f>
        <v>*</v>
      </c>
      <c r="B197" s="110" t="str">
        <f>IF(SP_SUL!X199="","*",SP_SUL!X199)</f>
        <v>*</v>
      </c>
      <c r="C197" s="110" t="str">
        <f>IF(SP_SUL!Z199="","*",SP_SUL!Z199)</f>
        <v>*</v>
      </c>
      <c r="D197" s="111" t="str">
        <f>IF(SP_SUL!S199="","*",SP_SUL!S199)</f>
        <v>-</v>
      </c>
      <c r="E197" s="111" t="str">
        <f>IF(SP_SUL!T199="","*",SP_SUL!T199)</f>
        <v>-</v>
      </c>
      <c r="F197" s="111" t="str">
        <f>IF(SP_SUL!B199="","*",SP_SUL!B199)</f>
        <v>*</v>
      </c>
      <c r="G197" s="111" t="str">
        <f>IF(SP_SUL!D199="","*",SP_SUL!D199)</f>
        <v>*</v>
      </c>
      <c r="H197" s="111" t="str">
        <f>IF(SP_SUL!F199="","*",SP_SUL!F199)</f>
        <v>*</v>
      </c>
      <c r="I197" s="111" t="str">
        <f>IF(SP_SUL!H199="","*",SP_SUL!H199)</f>
        <v>*</v>
      </c>
      <c r="J197" s="111" t="str">
        <f>IF(SP_SUL!I199="","*",SP_SUL!I199)</f>
        <v>*</v>
      </c>
      <c r="K197" s="111" t="str">
        <f>IF(SP_SUL!M199="","*",SP_SUL!M199)</f>
        <v>-</v>
      </c>
      <c r="L197" s="111" t="str">
        <f>IF(SP_SUL!N199="","*",SP_SUL!N199)</f>
        <v>-</v>
      </c>
      <c r="M197" s="112" t="str">
        <f>IF(SP_SUL!J199="","*",SP_SUL!J199)</f>
        <v>*</v>
      </c>
      <c r="N197" s="271" t="str">
        <f>IF(SP_SUL!K199="","*",SP_SUL!K199)</f>
        <v>*</v>
      </c>
      <c r="O197" s="271" t="str">
        <f>IF(SP_SUL!L199="","*",SP_SUL!L199)</f>
        <v>-</v>
      </c>
      <c r="P197" s="112"/>
      <c r="Q197" s="129" t="str">
        <f>IF(SP_SUL!O199="","*",SP_SUL!O199)</f>
        <v>*</v>
      </c>
      <c r="R197" s="129" t="str">
        <f>IF(SP_SUL!P199="","*",SP_SUL!P199)</f>
        <v>*</v>
      </c>
      <c r="S197" s="111" t="str">
        <f>IF(SP_SUL!Q199="","*",CONCATENATE(SP_SUL!Q199," ",SP_SUL!R199))</f>
        <v>*</v>
      </c>
      <c r="T197" s="111" t="str">
        <f>IF(SP_SUL!V199="","*",SP_SUL!V199)</f>
        <v>*</v>
      </c>
      <c r="U197" s="111" t="str">
        <f>IF(SP_SUL!W199="","*",SP_SUL!W199)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IF(SP_SUL!Y200="","*",SP_SUL!Y200)</f>
        <v>*</v>
      </c>
      <c r="B198" s="110" t="str">
        <f>IF(SP_SUL!X200="","*",SP_SUL!X200)</f>
        <v>*</v>
      </c>
      <c r="C198" s="110" t="str">
        <f>IF(SP_SUL!Z200="","*",SP_SUL!Z200)</f>
        <v>*</v>
      </c>
      <c r="D198" s="111" t="str">
        <f>IF(SP_SUL!S200="","*",SP_SUL!S200)</f>
        <v>-</v>
      </c>
      <c r="E198" s="111" t="str">
        <f>IF(SP_SUL!T200="","*",SP_SUL!T200)</f>
        <v>-</v>
      </c>
      <c r="F198" s="111" t="str">
        <f>IF(SP_SUL!B200="","*",SP_SUL!B200)</f>
        <v>*</v>
      </c>
      <c r="G198" s="111" t="str">
        <f>IF(SP_SUL!D200="","*",SP_SUL!D200)</f>
        <v>*</v>
      </c>
      <c r="H198" s="111" t="str">
        <f>IF(SP_SUL!F200="","*",SP_SUL!F200)</f>
        <v>*</v>
      </c>
      <c r="I198" s="111" t="str">
        <f>IF(SP_SUL!H200="","*",SP_SUL!H200)</f>
        <v>*</v>
      </c>
      <c r="J198" s="111" t="str">
        <f>IF(SP_SUL!I200="","*",SP_SUL!I200)</f>
        <v>*</v>
      </c>
      <c r="K198" s="111" t="str">
        <f>IF(SP_SUL!M200="","*",SP_SUL!M200)</f>
        <v>-</v>
      </c>
      <c r="L198" s="111" t="str">
        <f>IF(SP_SUL!N200="","*",SP_SUL!N200)</f>
        <v>-</v>
      </c>
      <c r="M198" s="112" t="str">
        <f>IF(SP_SUL!J200="","*",SP_SUL!J200)</f>
        <v>*</v>
      </c>
      <c r="N198" s="271" t="str">
        <f>IF(SP_SUL!K200="","*",SP_SUL!K200)</f>
        <v>*</v>
      </c>
      <c r="O198" s="271" t="str">
        <f>IF(SP_SUL!L200="","*",SP_SUL!L200)</f>
        <v>-</v>
      </c>
      <c r="P198" s="112"/>
      <c r="Q198" s="129" t="str">
        <f>IF(SP_SUL!O200="","*",SP_SUL!O200)</f>
        <v>*</v>
      </c>
      <c r="R198" s="129" t="str">
        <f>IF(SP_SUL!P200="","*",SP_SUL!P200)</f>
        <v>*</v>
      </c>
      <c r="S198" s="111" t="str">
        <f>IF(SP_SUL!Q200="","*",CONCATENATE(SP_SUL!Q200," ",SP_SUL!R200))</f>
        <v>*</v>
      </c>
      <c r="T198" s="111" t="str">
        <f>IF(SP_SUL!V200="","*",SP_SUL!V200)</f>
        <v>*</v>
      </c>
      <c r="U198" s="111" t="str">
        <f>IF(SP_SUL!W200="","*",SP_SUL!W200)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IF(SP_SUL!Y201="","*",SP_SUL!Y201)</f>
        <v>*</v>
      </c>
      <c r="B199" s="110" t="str">
        <f>IF(SP_SUL!X201="","*",SP_SUL!X201)</f>
        <v>*</v>
      </c>
      <c r="C199" s="110" t="str">
        <f>IF(SP_SUL!Z201="","*",SP_SUL!Z201)</f>
        <v>*</v>
      </c>
      <c r="D199" s="111" t="str">
        <f>IF(SP_SUL!S201="","*",SP_SUL!S201)</f>
        <v>-</v>
      </c>
      <c r="E199" s="111" t="str">
        <f>IF(SP_SUL!T201="","*",SP_SUL!T201)</f>
        <v>-</v>
      </c>
      <c r="F199" s="111" t="str">
        <f>IF(SP_SUL!B201="","*",SP_SUL!B201)</f>
        <v>*</v>
      </c>
      <c r="G199" s="111" t="str">
        <f>IF(SP_SUL!D201="","*",SP_SUL!D201)</f>
        <v>*</v>
      </c>
      <c r="H199" s="111" t="str">
        <f>IF(SP_SUL!F201="","*",SP_SUL!F201)</f>
        <v>*</v>
      </c>
      <c r="I199" s="111" t="str">
        <f>IF(SP_SUL!H201="","*",SP_SUL!H201)</f>
        <v>*</v>
      </c>
      <c r="J199" s="111" t="str">
        <f>IF(SP_SUL!I201="","*",SP_SUL!I201)</f>
        <v>*</v>
      </c>
      <c r="K199" s="111" t="str">
        <f>IF(SP_SUL!M201="","*",SP_SUL!M201)</f>
        <v>-</v>
      </c>
      <c r="L199" s="111" t="str">
        <f>IF(SP_SUL!N201="","*",SP_SUL!N201)</f>
        <v>-</v>
      </c>
      <c r="M199" s="112" t="str">
        <f>IF(SP_SUL!J201="","*",SP_SUL!J201)</f>
        <v>*</v>
      </c>
      <c r="N199" s="271" t="str">
        <f>IF(SP_SUL!K201="","*",SP_SUL!K201)</f>
        <v>*</v>
      </c>
      <c r="O199" s="271" t="str">
        <f>IF(SP_SUL!L201="","*",SP_SUL!L201)</f>
        <v>-</v>
      </c>
      <c r="P199" s="112"/>
      <c r="Q199" s="129" t="str">
        <f>IF(SP_SUL!O201="","*",SP_SUL!O201)</f>
        <v>*</v>
      </c>
      <c r="R199" s="129" t="str">
        <f>IF(SP_SUL!P201="","*",SP_SUL!P201)</f>
        <v>*</v>
      </c>
      <c r="S199" s="111" t="str">
        <f>IF(SP_SUL!Q201="","*",CONCATENATE(SP_SUL!Q201," ",SP_SUL!R201))</f>
        <v>*</v>
      </c>
      <c r="T199" s="111" t="str">
        <f>IF(SP_SUL!V201="","*",SP_SUL!V201)</f>
        <v>*</v>
      </c>
      <c r="U199" s="111" t="str">
        <f>IF(SP_SUL!W201="","*",SP_SUL!W201)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IF(SP_SUL!Y202="","*",SP_SUL!Y202)</f>
        <v>*</v>
      </c>
      <c r="B200" s="110" t="str">
        <f>IF(SP_SUL!X202="","*",SP_SUL!X202)</f>
        <v>*</v>
      </c>
      <c r="C200" s="110" t="str">
        <f>IF(SP_SUL!Z202="","*",SP_SUL!Z202)</f>
        <v>*</v>
      </c>
      <c r="D200" s="111" t="str">
        <f>IF(SP_SUL!S202="","*",SP_SUL!S202)</f>
        <v>-</v>
      </c>
      <c r="E200" s="111" t="str">
        <f>IF(SP_SUL!T202="","*",SP_SUL!T202)</f>
        <v>-</v>
      </c>
      <c r="F200" s="111" t="str">
        <f>IF(SP_SUL!B202="","*",SP_SUL!B202)</f>
        <v>*</v>
      </c>
      <c r="G200" s="111" t="str">
        <f>IF(SP_SUL!D202="","*",SP_SUL!D202)</f>
        <v>*</v>
      </c>
      <c r="H200" s="111" t="str">
        <f>IF(SP_SUL!F202="","*",SP_SUL!F202)</f>
        <v>*</v>
      </c>
      <c r="I200" s="111" t="str">
        <f>IF(SP_SUL!H202="","*",SP_SUL!H202)</f>
        <v>*</v>
      </c>
      <c r="J200" s="111" t="str">
        <f>IF(SP_SUL!I202="","*",SP_SUL!I202)</f>
        <v>*</v>
      </c>
      <c r="K200" s="111" t="str">
        <f>IF(SP_SUL!M202="","*",SP_SUL!M202)</f>
        <v>-</v>
      </c>
      <c r="L200" s="111" t="str">
        <f>IF(SP_SUL!N202="","*",SP_SUL!N202)</f>
        <v>-</v>
      </c>
      <c r="M200" s="112" t="str">
        <f>IF(SP_SUL!J202="","*",SP_SUL!J202)</f>
        <v>*</v>
      </c>
      <c r="N200" s="271" t="str">
        <f>IF(SP_SUL!K202="","*",SP_SUL!K202)</f>
        <v>*</v>
      </c>
      <c r="O200" s="271" t="str">
        <f>IF(SP_SUL!L202="","*",SP_SUL!L202)</f>
        <v>-</v>
      </c>
      <c r="P200" s="112"/>
      <c r="Q200" s="129" t="str">
        <f>IF(SP_SUL!O202="","*",SP_SUL!O202)</f>
        <v>*</v>
      </c>
      <c r="R200" s="129" t="str">
        <f>IF(SP_SUL!P202="","*",SP_SUL!P202)</f>
        <v>*</v>
      </c>
      <c r="S200" s="111" t="str">
        <f>IF(SP_SUL!Q202="","*",CONCATENATE(SP_SUL!Q202," ",SP_SUL!R202))</f>
        <v>*</v>
      </c>
      <c r="T200" s="111" t="str">
        <f>IF(SP_SUL!V202="","*",SP_SUL!V202)</f>
        <v>*</v>
      </c>
      <c r="U200" s="111" t="str">
        <f>IF(SP_SUL!W202="","*",SP_SUL!W202)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IF(SP_SUL!Y203="","*",SP_SUL!Y203)</f>
        <v>*</v>
      </c>
      <c r="B201" s="110" t="str">
        <f>IF(SP_SUL!X203="","*",SP_SUL!X203)</f>
        <v>*</v>
      </c>
      <c r="C201" s="110" t="str">
        <f>IF(SP_SUL!Z203="","*",SP_SUL!Z203)</f>
        <v>*</v>
      </c>
      <c r="D201" s="111" t="str">
        <f>IF(SP_SUL!S203="","*",SP_SUL!S203)</f>
        <v>-</v>
      </c>
      <c r="E201" s="111" t="str">
        <f>IF(SP_SUL!T203="","*",SP_SUL!T203)</f>
        <v>-</v>
      </c>
      <c r="F201" s="111" t="str">
        <f>IF(SP_SUL!B203="","*",SP_SUL!B203)</f>
        <v>*</v>
      </c>
      <c r="G201" s="111" t="str">
        <f>IF(SP_SUL!D203="","*",SP_SUL!D203)</f>
        <v>*</v>
      </c>
      <c r="H201" s="111" t="str">
        <f>IF(SP_SUL!F203="","*",SP_SUL!F203)</f>
        <v>*</v>
      </c>
      <c r="I201" s="111" t="str">
        <f>IF(SP_SUL!H203="","*",SP_SUL!H203)</f>
        <v>*</v>
      </c>
      <c r="J201" s="111" t="str">
        <f>IF(SP_SUL!I203="","*",SP_SUL!I203)</f>
        <v>*</v>
      </c>
      <c r="K201" s="111" t="str">
        <f>IF(SP_SUL!M203="","*",SP_SUL!M203)</f>
        <v>-</v>
      </c>
      <c r="L201" s="111" t="str">
        <f>IF(SP_SUL!N203="","*",SP_SUL!N203)</f>
        <v>-</v>
      </c>
      <c r="M201" s="112" t="str">
        <f>IF(SP_SUL!J203="","*",SP_SUL!J203)</f>
        <v>*</v>
      </c>
      <c r="N201" s="271" t="str">
        <f>IF(SP_SUL!K203="","*",SP_SUL!K203)</f>
        <v>*</v>
      </c>
      <c r="O201" s="271" t="str">
        <f>IF(SP_SUL!L203="","*",SP_SUL!L203)</f>
        <v>-</v>
      </c>
      <c r="P201" s="112"/>
      <c r="Q201" s="129" t="str">
        <f>IF(SP_SUL!O203="","*",SP_SUL!O203)</f>
        <v>*</v>
      </c>
      <c r="R201" s="129" t="str">
        <f>IF(SP_SUL!P203="","*",SP_SUL!P203)</f>
        <v>*</v>
      </c>
      <c r="S201" s="111" t="str">
        <f>IF(SP_SUL!Q203="","*",CONCATENATE(SP_SUL!Q203," ",SP_SUL!R203))</f>
        <v>*</v>
      </c>
      <c r="T201" s="111" t="str">
        <f>IF(SP_SUL!V203="","*",SP_SUL!V203)</f>
        <v>*</v>
      </c>
      <c r="U201" s="111" t="str">
        <f>IF(SP_SUL!W203="","*",SP_SUL!W203)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IF(SP_SUL!Y204="","*",SP_SUL!Y204)</f>
        <v>*</v>
      </c>
      <c r="B202" s="110" t="str">
        <f>IF(SP_SUL!X204="","*",SP_SUL!X204)</f>
        <v>*</v>
      </c>
      <c r="C202" s="110" t="str">
        <f>IF(SP_SUL!Z204="","*",SP_SUL!Z204)</f>
        <v>*</v>
      </c>
      <c r="D202" s="111" t="str">
        <f>IF(SP_SUL!S204="","*",SP_SUL!S204)</f>
        <v>-</v>
      </c>
      <c r="E202" s="111" t="str">
        <f>IF(SP_SUL!T204="","*",SP_SUL!T204)</f>
        <v>-</v>
      </c>
      <c r="F202" s="111" t="str">
        <f>IF(SP_SUL!B204="","*",SP_SUL!B204)</f>
        <v>*</v>
      </c>
      <c r="G202" s="111" t="str">
        <f>IF(SP_SUL!D204="","*",SP_SUL!D204)</f>
        <v>*</v>
      </c>
      <c r="H202" s="111" t="str">
        <f>IF(SP_SUL!F204="","*",SP_SUL!F204)</f>
        <v>*</v>
      </c>
      <c r="I202" s="111" t="str">
        <f>IF(SP_SUL!H204="","*",SP_SUL!H204)</f>
        <v>*</v>
      </c>
      <c r="J202" s="111" t="str">
        <f>IF(SP_SUL!I204="","*",SP_SUL!I204)</f>
        <v>*</v>
      </c>
      <c r="K202" s="111" t="str">
        <f>IF(SP_SUL!M204="","*",SP_SUL!M204)</f>
        <v>-</v>
      </c>
      <c r="L202" s="111" t="str">
        <f>IF(SP_SUL!N204="","*",SP_SUL!N204)</f>
        <v>-</v>
      </c>
      <c r="M202" s="112" t="str">
        <f>IF(SP_SUL!J204="","*",SP_SUL!J204)</f>
        <v>*</v>
      </c>
      <c r="N202" s="271" t="str">
        <f>IF(SP_SUL!K204="","*",SP_SUL!K204)</f>
        <v>*</v>
      </c>
      <c r="O202" s="271" t="str">
        <f>IF(SP_SUL!L204="","*",SP_SUL!L204)</f>
        <v>-</v>
      </c>
      <c r="P202" s="112"/>
      <c r="Q202" s="129" t="str">
        <f>IF(SP_SUL!O204="","*",SP_SUL!O204)</f>
        <v>*</v>
      </c>
      <c r="R202" s="129" t="str">
        <f>IF(SP_SUL!P204="","*",SP_SUL!P204)</f>
        <v>*</v>
      </c>
      <c r="S202" s="111" t="str">
        <f>IF(SP_SUL!Q204="","*",CONCATENATE(SP_SUL!Q204," ",SP_SUL!R204))</f>
        <v>*</v>
      </c>
      <c r="T202" s="111" t="str">
        <f>IF(SP_SUL!V204="","*",SP_SUL!V204)</f>
        <v>*</v>
      </c>
      <c r="U202" s="111" t="str">
        <f>IF(SP_SUL!W204="","*",SP_SUL!W204)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IF(SP_SUL!Y205="","*",SP_SUL!Y205)</f>
        <v>*</v>
      </c>
      <c r="B203" s="110" t="str">
        <f>IF(SP_SUL!X205="","*",SP_SUL!X205)</f>
        <v>*</v>
      </c>
      <c r="C203" s="110" t="str">
        <f>IF(SP_SUL!Z205="","*",SP_SUL!Z205)</f>
        <v>*</v>
      </c>
      <c r="D203" s="111" t="str">
        <f>IF(SP_SUL!S205="","*",SP_SUL!S205)</f>
        <v>-</v>
      </c>
      <c r="E203" s="111" t="str">
        <f>IF(SP_SUL!T205="","*",SP_SUL!T205)</f>
        <v>-</v>
      </c>
      <c r="F203" s="111" t="str">
        <f>IF(SP_SUL!B205="","*",SP_SUL!B205)</f>
        <v>*</v>
      </c>
      <c r="G203" s="111" t="str">
        <f>IF(SP_SUL!D205="","*",SP_SUL!D205)</f>
        <v>*</v>
      </c>
      <c r="H203" s="111" t="str">
        <f>IF(SP_SUL!F205="","*",SP_SUL!F205)</f>
        <v>*</v>
      </c>
      <c r="I203" s="111" t="str">
        <f>IF(SP_SUL!H205="","*",SP_SUL!H205)</f>
        <v>*</v>
      </c>
      <c r="J203" s="111" t="str">
        <f>IF(SP_SUL!I205="","*",SP_SUL!I205)</f>
        <v>*</v>
      </c>
      <c r="K203" s="111" t="str">
        <f>IF(SP_SUL!M205="","*",SP_SUL!M205)</f>
        <v>-</v>
      </c>
      <c r="L203" s="111" t="str">
        <f>IF(SP_SUL!N205="","*",SP_SUL!N205)</f>
        <v>-</v>
      </c>
      <c r="M203" s="112" t="str">
        <f>IF(SP_SUL!J205="","*",SP_SUL!J205)</f>
        <v>*</v>
      </c>
      <c r="N203" s="271" t="str">
        <f>IF(SP_SUL!K205="","*",SP_SUL!K205)</f>
        <v>*</v>
      </c>
      <c r="O203" s="271" t="str">
        <f>IF(SP_SUL!L205="","*",SP_SUL!L205)</f>
        <v>-</v>
      </c>
      <c r="P203" s="112"/>
      <c r="Q203" s="129" t="str">
        <f>IF(SP_SUL!O205="","*",SP_SUL!O205)</f>
        <v>*</v>
      </c>
      <c r="R203" s="129" t="str">
        <f>IF(SP_SUL!P205="","*",SP_SUL!P205)</f>
        <v>*</v>
      </c>
      <c r="S203" s="111" t="str">
        <f>IF(SP_SUL!Q205="","*",CONCATENATE(SP_SUL!Q205," ",SP_SUL!R205))</f>
        <v>*</v>
      </c>
      <c r="T203" s="111" t="str">
        <f>IF(SP_SUL!V205="","*",SP_SUL!V205)</f>
        <v>*</v>
      </c>
      <c r="U203" s="111" t="str">
        <f>IF(SP_SUL!W205="","*",SP_SUL!W205)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IF(SP_SUL!Y206="","*",SP_SUL!Y206)</f>
        <v>*</v>
      </c>
      <c r="B204" s="110" t="str">
        <f>IF(SP_SUL!X206="","*",SP_SUL!X206)</f>
        <v>*</v>
      </c>
      <c r="C204" s="110" t="str">
        <f>IF(SP_SUL!Z206="","*",SP_SUL!Z206)</f>
        <v>*</v>
      </c>
      <c r="D204" s="111" t="str">
        <f>IF(SP_SUL!S206="","*",SP_SUL!S206)</f>
        <v>-</v>
      </c>
      <c r="E204" s="111" t="str">
        <f>IF(SP_SUL!T206="","*",SP_SUL!T206)</f>
        <v>-</v>
      </c>
      <c r="F204" s="111" t="str">
        <f>IF(SP_SUL!B206="","*",SP_SUL!B206)</f>
        <v>*</v>
      </c>
      <c r="G204" s="111" t="str">
        <f>IF(SP_SUL!D206="","*",SP_SUL!D206)</f>
        <v>*</v>
      </c>
      <c r="H204" s="111" t="str">
        <f>IF(SP_SUL!F206="","*",SP_SUL!F206)</f>
        <v>*</v>
      </c>
      <c r="I204" s="111" t="str">
        <f>IF(SP_SUL!H206="","*",SP_SUL!H206)</f>
        <v>*</v>
      </c>
      <c r="J204" s="111" t="str">
        <f>IF(SP_SUL!I206="","*",SP_SUL!I206)</f>
        <v>*</v>
      </c>
      <c r="K204" s="111" t="str">
        <f>IF(SP_SUL!M206="","*",SP_SUL!M206)</f>
        <v>-</v>
      </c>
      <c r="L204" s="111" t="str">
        <f>IF(SP_SUL!N206="","*",SP_SUL!N206)</f>
        <v>-</v>
      </c>
      <c r="M204" s="112" t="str">
        <f>IF(SP_SUL!J206="","*",SP_SUL!J206)</f>
        <v>*</v>
      </c>
      <c r="N204" s="271" t="str">
        <f>IF(SP_SUL!K206="","*",SP_SUL!K206)</f>
        <v>*</v>
      </c>
      <c r="O204" s="271" t="str">
        <f>IF(SP_SUL!L206="","*",SP_SUL!L206)</f>
        <v>-</v>
      </c>
      <c r="P204" s="112"/>
      <c r="Q204" s="129" t="str">
        <f>IF(SP_SUL!O206="","*",SP_SUL!O206)</f>
        <v>*</v>
      </c>
      <c r="R204" s="129" t="str">
        <f>IF(SP_SUL!P206="","*",SP_SUL!P206)</f>
        <v>*</v>
      </c>
      <c r="S204" s="111" t="str">
        <f>IF(SP_SUL!Q206="","*",CONCATENATE(SP_SUL!Q206," ",SP_SUL!R206))</f>
        <v>*</v>
      </c>
      <c r="T204" s="111" t="str">
        <f>IF(SP_SUL!V206="","*",SP_SUL!V206)</f>
        <v>*</v>
      </c>
      <c r="U204" s="111" t="str">
        <f>IF(SP_SUL!W206="","*",SP_SUL!W206)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IF(SP_SUL!Y207="","*",SP_SUL!Y207)</f>
        <v>*</v>
      </c>
      <c r="B205" s="110" t="str">
        <f>IF(SP_SUL!X207="","*",SP_SUL!X207)</f>
        <v>*</v>
      </c>
      <c r="C205" s="110" t="str">
        <f>IF(SP_SUL!Z207="","*",SP_SUL!Z207)</f>
        <v>*</v>
      </c>
      <c r="D205" s="111" t="str">
        <f>IF(SP_SUL!S207="","*",SP_SUL!S207)</f>
        <v>-</v>
      </c>
      <c r="E205" s="111" t="str">
        <f>IF(SP_SUL!T207="","*",SP_SUL!T207)</f>
        <v>-</v>
      </c>
      <c r="F205" s="111" t="str">
        <f>IF(SP_SUL!B207="","*",SP_SUL!B207)</f>
        <v>*</v>
      </c>
      <c r="G205" s="111" t="str">
        <f>IF(SP_SUL!D207="","*",SP_SUL!D207)</f>
        <v>*</v>
      </c>
      <c r="H205" s="111" t="str">
        <f>IF(SP_SUL!F207="","*",SP_SUL!F207)</f>
        <v>*</v>
      </c>
      <c r="I205" s="111" t="str">
        <f>IF(SP_SUL!H207="","*",SP_SUL!H207)</f>
        <v>*</v>
      </c>
      <c r="J205" s="111" t="str">
        <f>IF(SP_SUL!I207="","*",SP_SUL!I207)</f>
        <v>*</v>
      </c>
      <c r="K205" s="111" t="str">
        <f>IF(SP_SUL!M207="","*",SP_SUL!M207)</f>
        <v>-</v>
      </c>
      <c r="L205" s="111" t="str">
        <f>IF(SP_SUL!N207="","*",SP_SUL!N207)</f>
        <v>-</v>
      </c>
      <c r="M205" s="112" t="str">
        <f>IF(SP_SUL!J207="","*",SP_SUL!J207)</f>
        <v>*</v>
      </c>
      <c r="N205" s="271" t="str">
        <f>IF(SP_SUL!K207="","*",SP_SUL!K207)</f>
        <v>*</v>
      </c>
      <c r="O205" s="271" t="str">
        <f>IF(SP_SUL!L207="","*",SP_SUL!L207)</f>
        <v>-</v>
      </c>
      <c r="P205" s="112"/>
      <c r="Q205" s="129" t="str">
        <f>IF(SP_SUL!O207="","*",SP_SUL!O207)</f>
        <v>*</v>
      </c>
      <c r="R205" s="129" t="str">
        <f>IF(SP_SUL!P207="","*",SP_SUL!P207)</f>
        <v>*</v>
      </c>
      <c r="S205" s="111" t="str">
        <f>IF(SP_SUL!Q207="","*",CONCATENATE(SP_SUL!Q207," ",SP_SUL!R207))</f>
        <v>*</v>
      </c>
      <c r="T205" s="111" t="str">
        <f>IF(SP_SUL!V207="","*",SP_SUL!V207)</f>
        <v>*</v>
      </c>
      <c r="U205" s="111" t="str">
        <f>IF(SP_SUL!W207="","*",SP_SUL!W207)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IF(SP_SUL!Y208="","*",SP_SUL!Y208)</f>
        <v>*</v>
      </c>
      <c r="B206" s="110" t="str">
        <f>IF(SP_SUL!X208="","*",SP_SUL!X208)</f>
        <v>*</v>
      </c>
      <c r="C206" s="110" t="str">
        <f>IF(SP_SUL!Z208="","*",SP_SUL!Z208)</f>
        <v>*</v>
      </c>
      <c r="D206" s="111" t="str">
        <f>IF(SP_SUL!S208="","*",SP_SUL!S208)</f>
        <v>-</v>
      </c>
      <c r="E206" s="111" t="str">
        <f>IF(SP_SUL!T208="","*",SP_SUL!T208)</f>
        <v>-</v>
      </c>
      <c r="F206" s="111" t="str">
        <f>IF(SP_SUL!B208="","*",SP_SUL!B208)</f>
        <v>*</v>
      </c>
      <c r="G206" s="111" t="str">
        <f>IF(SP_SUL!D208="","*",SP_SUL!D208)</f>
        <v>*</v>
      </c>
      <c r="H206" s="111" t="str">
        <f>IF(SP_SUL!F208="","*",SP_SUL!F208)</f>
        <v>*</v>
      </c>
      <c r="I206" s="111" t="str">
        <f>IF(SP_SUL!H208="","*",SP_SUL!H208)</f>
        <v>*</v>
      </c>
      <c r="J206" s="111" t="str">
        <f>IF(SP_SUL!I208="","*",SP_SUL!I208)</f>
        <v>*</v>
      </c>
      <c r="K206" s="111" t="str">
        <f>IF(SP_SUL!M208="","*",SP_SUL!M208)</f>
        <v>-</v>
      </c>
      <c r="L206" s="111" t="str">
        <f>IF(SP_SUL!N208="","*",SP_SUL!N208)</f>
        <v>-</v>
      </c>
      <c r="M206" s="112" t="str">
        <f>IF(SP_SUL!J208="","*",SP_SUL!J208)</f>
        <v>*</v>
      </c>
      <c r="N206" s="271" t="str">
        <f>IF(SP_SUL!K208="","*",SP_SUL!K208)</f>
        <v>*</v>
      </c>
      <c r="O206" s="271" t="str">
        <f>IF(SP_SUL!L208="","*",SP_SUL!L208)</f>
        <v>-</v>
      </c>
      <c r="P206" s="112"/>
      <c r="Q206" s="129" t="str">
        <f>IF(SP_SUL!O208="","*",SP_SUL!O208)</f>
        <v>*</v>
      </c>
      <c r="R206" s="129" t="str">
        <f>IF(SP_SUL!P208="","*",SP_SUL!P208)</f>
        <v>*</v>
      </c>
      <c r="S206" s="111" t="str">
        <f>IF(SP_SUL!Q208="","*",CONCATENATE(SP_SUL!Q208," ",SP_SUL!R208))</f>
        <v>*</v>
      </c>
      <c r="T206" s="111" t="str">
        <f>IF(SP_SUL!V208="","*",SP_SUL!V208)</f>
        <v>*</v>
      </c>
      <c r="U206" s="111" t="str">
        <f>IF(SP_SUL!W208="","*",SP_SUL!W208)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IF(SP_SUL!Y209="","*",SP_SUL!Y209)</f>
        <v>*</v>
      </c>
      <c r="B207" s="110" t="str">
        <f>IF(SP_SUL!X209="","*",SP_SUL!X209)</f>
        <v>*</v>
      </c>
      <c r="C207" s="110" t="str">
        <f>IF(SP_SUL!Z209="","*",SP_SUL!Z209)</f>
        <v>*</v>
      </c>
      <c r="D207" s="111" t="str">
        <f>IF(SP_SUL!S209="","*",SP_SUL!S209)</f>
        <v>-</v>
      </c>
      <c r="E207" s="111" t="str">
        <f>IF(SP_SUL!T209="","*",SP_SUL!T209)</f>
        <v>-</v>
      </c>
      <c r="F207" s="111" t="str">
        <f>IF(SP_SUL!B209="","*",SP_SUL!B209)</f>
        <v>*</v>
      </c>
      <c r="G207" s="111" t="str">
        <f>IF(SP_SUL!D209="","*",SP_SUL!D209)</f>
        <v>*</v>
      </c>
      <c r="H207" s="111" t="str">
        <f>IF(SP_SUL!F209="","*",SP_SUL!F209)</f>
        <v>*</v>
      </c>
      <c r="I207" s="111" t="str">
        <f>IF(SP_SUL!H209="","*",SP_SUL!H209)</f>
        <v>*</v>
      </c>
      <c r="J207" s="111" t="str">
        <f>IF(SP_SUL!I209="","*",SP_SUL!I209)</f>
        <v>*</v>
      </c>
      <c r="K207" s="111" t="str">
        <f>IF(SP_SUL!M209="","*",SP_SUL!M209)</f>
        <v>-</v>
      </c>
      <c r="L207" s="111" t="str">
        <f>IF(SP_SUL!N209="","*",SP_SUL!N209)</f>
        <v>-</v>
      </c>
      <c r="M207" s="112" t="str">
        <f>IF(SP_SUL!J209="","*",SP_SUL!J209)</f>
        <v>*</v>
      </c>
      <c r="N207" s="271" t="str">
        <f>IF(SP_SUL!K209="","*",SP_SUL!K209)</f>
        <v>*</v>
      </c>
      <c r="O207" s="271" t="str">
        <f>IF(SP_SUL!L209="","*",SP_SUL!L209)</f>
        <v>-</v>
      </c>
      <c r="P207" s="112"/>
      <c r="Q207" s="129" t="str">
        <f>IF(SP_SUL!O209="","*",SP_SUL!O209)</f>
        <v>*</v>
      </c>
      <c r="R207" s="129" t="str">
        <f>IF(SP_SUL!P209="","*",SP_SUL!P209)</f>
        <v>*</v>
      </c>
      <c r="S207" s="111" t="str">
        <f>IF(SP_SUL!Q209="","*",CONCATENATE(SP_SUL!Q209," ",SP_SUL!R209))</f>
        <v>*</v>
      </c>
      <c r="T207" s="111" t="str">
        <f>IF(SP_SUL!V209="","*",SP_SUL!V209)</f>
        <v>*</v>
      </c>
      <c r="U207" s="111" t="str">
        <f>IF(SP_SUL!W209="","*",SP_SUL!W209)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IF(SP_SUL!Y210="","*",SP_SUL!Y210)</f>
        <v>*</v>
      </c>
      <c r="B208" s="110" t="str">
        <f>IF(SP_SUL!X210="","*",SP_SUL!X210)</f>
        <v>*</v>
      </c>
      <c r="C208" s="110" t="str">
        <f>IF(SP_SUL!Z210="","*",SP_SUL!Z210)</f>
        <v>*</v>
      </c>
      <c r="D208" s="111" t="str">
        <f>IF(SP_SUL!S210="","*",SP_SUL!S210)</f>
        <v>-</v>
      </c>
      <c r="E208" s="111" t="str">
        <f>IF(SP_SUL!T210="","*",SP_SUL!T210)</f>
        <v>-</v>
      </c>
      <c r="F208" s="111" t="str">
        <f>IF(SP_SUL!B210="","*",SP_SUL!B210)</f>
        <v>*</v>
      </c>
      <c r="G208" s="111" t="str">
        <f>IF(SP_SUL!D210="","*",SP_SUL!D210)</f>
        <v>*</v>
      </c>
      <c r="H208" s="111" t="str">
        <f>IF(SP_SUL!F210="","*",SP_SUL!F210)</f>
        <v>*</v>
      </c>
      <c r="I208" s="111" t="str">
        <f>IF(SP_SUL!H210="","*",SP_SUL!H210)</f>
        <v>*</v>
      </c>
      <c r="J208" s="111" t="str">
        <f>IF(SP_SUL!I210="","*",SP_SUL!I210)</f>
        <v>*</v>
      </c>
      <c r="K208" s="111" t="str">
        <f>IF(SP_SUL!M210="","*",SP_SUL!M210)</f>
        <v>-</v>
      </c>
      <c r="L208" s="111" t="str">
        <f>IF(SP_SUL!N210="","*",SP_SUL!N210)</f>
        <v>-</v>
      </c>
      <c r="M208" s="112" t="str">
        <f>IF(SP_SUL!J210="","*",SP_SUL!J210)</f>
        <v>*</v>
      </c>
      <c r="N208" s="271" t="str">
        <f>IF(SP_SUL!K210="","*",SP_SUL!K210)</f>
        <v>*</v>
      </c>
      <c r="O208" s="271" t="str">
        <f>IF(SP_SUL!L210="","*",SP_SUL!L210)</f>
        <v>-</v>
      </c>
      <c r="P208" s="112"/>
      <c r="Q208" s="129" t="str">
        <f>IF(SP_SUL!O210="","*",SP_SUL!O210)</f>
        <v>*</v>
      </c>
      <c r="R208" s="129" t="str">
        <f>IF(SP_SUL!P210="","*",SP_SUL!P210)</f>
        <v>*</v>
      </c>
      <c r="S208" s="111" t="str">
        <f>IF(SP_SUL!Q210="","*",CONCATENATE(SP_SUL!Q210," ",SP_SUL!R210))</f>
        <v>*</v>
      </c>
      <c r="T208" s="111" t="str">
        <f>IF(SP_SUL!V210="","*",SP_SUL!V210)</f>
        <v>*</v>
      </c>
      <c r="U208" s="111" t="str">
        <f>IF(SP_SUL!W210="","*",SP_SUL!W210)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IF(SP_SUL!Y211="","*",SP_SUL!Y211)</f>
        <v>*</v>
      </c>
      <c r="B209" s="110" t="str">
        <f>IF(SP_SUL!X211="","*",SP_SUL!X211)</f>
        <v>*</v>
      </c>
      <c r="C209" s="110" t="str">
        <f>IF(SP_SUL!Z211="","*",SP_SUL!Z211)</f>
        <v>*</v>
      </c>
      <c r="D209" s="111" t="str">
        <f>IF(SP_SUL!S211="","*",SP_SUL!S211)</f>
        <v>-</v>
      </c>
      <c r="E209" s="111" t="str">
        <f>IF(SP_SUL!T211="","*",SP_SUL!T211)</f>
        <v>-</v>
      </c>
      <c r="F209" s="111" t="str">
        <f>IF(SP_SUL!B211="","*",SP_SUL!B211)</f>
        <v>*</v>
      </c>
      <c r="G209" s="111" t="str">
        <f>IF(SP_SUL!D211="","*",SP_SUL!D211)</f>
        <v>*</v>
      </c>
      <c r="H209" s="111" t="str">
        <f>IF(SP_SUL!F211="","*",SP_SUL!F211)</f>
        <v>*</v>
      </c>
      <c r="I209" s="111" t="str">
        <f>IF(SP_SUL!H211="","*",SP_SUL!H211)</f>
        <v>*</v>
      </c>
      <c r="J209" s="111" t="str">
        <f>IF(SP_SUL!I211="","*",SP_SUL!I211)</f>
        <v>*</v>
      </c>
      <c r="K209" s="111" t="str">
        <f>IF(SP_SUL!M211="","*",SP_SUL!M211)</f>
        <v>-</v>
      </c>
      <c r="L209" s="111" t="str">
        <f>IF(SP_SUL!N211="","*",SP_SUL!N211)</f>
        <v>-</v>
      </c>
      <c r="M209" s="112" t="str">
        <f>IF(SP_SUL!J211="","*",SP_SUL!J211)</f>
        <v>*</v>
      </c>
      <c r="N209" s="271" t="str">
        <f>IF(SP_SUL!K211="","*",SP_SUL!K211)</f>
        <v>*</v>
      </c>
      <c r="O209" s="271" t="str">
        <f>IF(SP_SUL!L211="","*",SP_SUL!L211)</f>
        <v>-</v>
      </c>
      <c r="P209" s="112"/>
      <c r="Q209" s="129" t="str">
        <f>IF(SP_SUL!O211="","*",SP_SUL!O211)</f>
        <v>*</v>
      </c>
      <c r="R209" s="129" t="str">
        <f>IF(SP_SUL!P211="","*",SP_SUL!P211)</f>
        <v>*</v>
      </c>
      <c r="S209" s="111" t="str">
        <f>IF(SP_SUL!Q211="","*",CONCATENATE(SP_SUL!Q211," ",SP_SUL!R211))</f>
        <v>*</v>
      </c>
      <c r="T209" s="111" t="str">
        <f>IF(SP_SUL!V211="","*",SP_SUL!V211)</f>
        <v>*</v>
      </c>
      <c r="U209" s="111" t="str">
        <f>IF(SP_SUL!W211="","*",SP_SUL!W211)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IF(SP_SUL!Y212="","*",SP_SUL!Y212)</f>
        <v>*</v>
      </c>
      <c r="B210" s="110" t="str">
        <f>IF(SP_SUL!X212="","*",SP_SUL!X212)</f>
        <v>*</v>
      </c>
      <c r="C210" s="110" t="str">
        <f>IF(SP_SUL!Z212="","*",SP_SUL!Z212)</f>
        <v>*</v>
      </c>
      <c r="D210" s="111" t="str">
        <f>IF(SP_SUL!S212="","*",SP_SUL!S212)</f>
        <v>-</v>
      </c>
      <c r="E210" s="111" t="str">
        <f>IF(SP_SUL!T212="","*",SP_SUL!T212)</f>
        <v>-</v>
      </c>
      <c r="F210" s="111" t="str">
        <f>IF(SP_SUL!B212="","*",SP_SUL!B212)</f>
        <v>*</v>
      </c>
      <c r="G210" s="111" t="str">
        <f>IF(SP_SUL!D212="","*",SP_SUL!D212)</f>
        <v>*</v>
      </c>
      <c r="H210" s="111" t="str">
        <f>IF(SP_SUL!F212="","*",SP_SUL!F212)</f>
        <v>*</v>
      </c>
      <c r="I210" s="111" t="str">
        <f>IF(SP_SUL!H212="","*",SP_SUL!H212)</f>
        <v>*</v>
      </c>
      <c r="J210" s="111" t="str">
        <f>IF(SP_SUL!I212="","*",SP_SUL!I212)</f>
        <v>*</v>
      </c>
      <c r="K210" s="111" t="str">
        <f>IF(SP_SUL!M212="","*",SP_SUL!M212)</f>
        <v>-</v>
      </c>
      <c r="L210" s="111" t="str">
        <f>IF(SP_SUL!N212="","*",SP_SUL!N212)</f>
        <v>-</v>
      </c>
      <c r="M210" s="112" t="str">
        <f>IF(SP_SUL!J212="","*",SP_SUL!J212)</f>
        <v>*</v>
      </c>
      <c r="N210" s="271" t="str">
        <f>IF(SP_SUL!K212="","*",SP_SUL!K212)</f>
        <v>*</v>
      </c>
      <c r="O210" s="271" t="str">
        <f>IF(SP_SUL!L212="","*",SP_SUL!L212)</f>
        <v>-</v>
      </c>
      <c r="P210" s="112"/>
      <c r="Q210" s="129" t="str">
        <f>IF(SP_SUL!O212="","*",SP_SUL!O212)</f>
        <v>*</v>
      </c>
      <c r="R210" s="129" t="str">
        <f>IF(SP_SUL!P212="","*",SP_SUL!P212)</f>
        <v>*</v>
      </c>
      <c r="S210" s="111" t="str">
        <f>IF(SP_SUL!Q212="","*",CONCATENATE(SP_SUL!Q212," ",SP_SUL!R212))</f>
        <v>*</v>
      </c>
      <c r="T210" s="111" t="str">
        <f>IF(SP_SUL!V212="","*",SP_SUL!V212)</f>
        <v>*</v>
      </c>
      <c r="U210" s="111" t="str">
        <f>IF(SP_SUL!W212="","*",SP_SUL!W212)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IF(SP_SUL!Y213="","*",SP_SUL!Y213)</f>
        <v>*</v>
      </c>
      <c r="B211" s="110" t="str">
        <f>IF(SP_SUL!X213="","*",SP_SUL!X213)</f>
        <v>*</v>
      </c>
      <c r="C211" s="110" t="str">
        <f>IF(SP_SUL!Z213="","*",SP_SUL!Z213)</f>
        <v>*</v>
      </c>
      <c r="D211" s="111" t="str">
        <f>IF(SP_SUL!S213="","*",SP_SUL!S213)</f>
        <v>-</v>
      </c>
      <c r="E211" s="111" t="str">
        <f>IF(SP_SUL!T213="","*",SP_SUL!T213)</f>
        <v>-</v>
      </c>
      <c r="F211" s="111" t="str">
        <f>IF(SP_SUL!B213="","*",SP_SUL!B213)</f>
        <v>*</v>
      </c>
      <c r="G211" s="111" t="str">
        <f>IF(SP_SUL!D213="","*",SP_SUL!D213)</f>
        <v>*</v>
      </c>
      <c r="H211" s="111" t="str">
        <f>IF(SP_SUL!F213="","*",SP_SUL!F213)</f>
        <v>*</v>
      </c>
      <c r="I211" s="111" t="str">
        <f>IF(SP_SUL!H213="","*",SP_SUL!H213)</f>
        <v>*</v>
      </c>
      <c r="J211" s="111" t="str">
        <f>IF(SP_SUL!I213="","*",SP_SUL!I213)</f>
        <v>*</v>
      </c>
      <c r="K211" s="111" t="str">
        <f>IF(SP_SUL!M213="","*",SP_SUL!M213)</f>
        <v>-</v>
      </c>
      <c r="L211" s="111" t="str">
        <f>IF(SP_SUL!N213="","*",SP_SUL!N213)</f>
        <v>-</v>
      </c>
      <c r="M211" s="112" t="str">
        <f>IF(SP_SUL!J213="","*",SP_SUL!J213)</f>
        <v>*</v>
      </c>
      <c r="N211" s="271" t="str">
        <f>IF(SP_SUL!K213="","*",SP_SUL!K213)</f>
        <v>*</v>
      </c>
      <c r="O211" s="271" t="str">
        <f>IF(SP_SUL!L213="","*",SP_SUL!L213)</f>
        <v>-</v>
      </c>
      <c r="P211" s="112"/>
      <c r="Q211" s="129" t="str">
        <f>IF(SP_SUL!O213="","*",SP_SUL!O213)</f>
        <v>*</v>
      </c>
      <c r="R211" s="129" t="str">
        <f>IF(SP_SUL!P213="","*",SP_SUL!P213)</f>
        <v>*</v>
      </c>
      <c r="S211" s="111" t="str">
        <f>IF(SP_SUL!Q213="","*",CONCATENATE(SP_SUL!Q213," ",SP_SUL!R213))</f>
        <v>*</v>
      </c>
      <c r="T211" s="111" t="str">
        <f>IF(SP_SUL!V213="","*",SP_SUL!V213)</f>
        <v>*</v>
      </c>
      <c r="U211" s="111" t="str">
        <f>IF(SP_SUL!W213="","*",SP_SUL!W213)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IF(SP_SUL!Y214="","*",SP_SUL!Y214)</f>
        <v>*</v>
      </c>
      <c r="B212" s="110" t="str">
        <f>IF(SP_SUL!X214="","*",SP_SUL!X214)</f>
        <v>*</v>
      </c>
      <c r="C212" s="110" t="str">
        <f>IF(SP_SUL!Z214="","*",SP_SUL!Z214)</f>
        <v>*</v>
      </c>
      <c r="D212" s="111" t="str">
        <f>IF(SP_SUL!S214="","*",SP_SUL!S214)</f>
        <v>-</v>
      </c>
      <c r="E212" s="111" t="str">
        <f>IF(SP_SUL!T214="","*",SP_SUL!T214)</f>
        <v>-</v>
      </c>
      <c r="F212" s="111" t="str">
        <f>IF(SP_SUL!B214="","*",SP_SUL!B214)</f>
        <v>*</v>
      </c>
      <c r="G212" s="111" t="str">
        <f>IF(SP_SUL!D214="","*",SP_SUL!D214)</f>
        <v>*</v>
      </c>
      <c r="H212" s="111" t="str">
        <f>IF(SP_SUL!F214="","*",SP_SUL!F214)</f>
        <v>*</v>
      </c>
      <c r="I212" s="111" t="str">
        <f>IF(SP_SUL!H214="","*",SP_SUL!H214)</f>
        <v>*</v>
      </c>
      <c r="J212" s="111" t="str">
        <f>IF(SP_SUL!I214="","*",SP_SUL!I214)</f>
        <v>*</v>
      </c>
      <c r="K212" s="111" t="str">
        <f>IF(SP_SUL!M214="","*",SP_SUL!M214)</f>
        <v>-</v>
      </c>
      <c r="L212" s="111" t="str">
        <f>IF(SP_SUL!N214="","*",SP_SUL!N214)</f>
        <v>-</v>
      </c>
      <c r="M212" s="112" t="str">
        <f>IF(SP_SUL!J214="","*",SP_SUL!J214)</f>
        <v>*</v>
      </c>
      <c r="N212" s="271" t="str">
        <f>IF(SP_SUL!K214="","*",SP_SUL!K214)</f>
        <v>*</v>
      </c>
      <c r="O212" s="271" t="str">
        <f>IF(SP_SUL!L214="","*",SP_SUL!L214)</f>
        <v>-</v>
      </c>
      <c r="P212" s="112"/>
      <c r="Q212" s="129" t="str">
        <f>IF(SP_SUL!O214="","*",SP_SUL!O214)</f>
        <v>*</v>
      </c>
      <c r="R212" s="129" t="str">
        <f>IF(SP_SUL!P214="","*",SP_SUL!P214)</f>
        <v>*</v>
      </c>
      <c r="S212" s="111" t="str">
        <f>IF(SP_SUL!Q214="","*",CONCATENATE(SP_SUL!Q214," ",SP_SUL!R214))</f>
        <v>*</v>
      </c>
      <c r="T212" s="111" t="str">
        <f>IF(SP_SUL!V214="","*",SP_SUL!V214)</f>
        <v>*</v>
      </c>
      <c r="U212" s="111" t="str">
        <f>IF(SP_SUL!W214="","*",SP_SUL!W214)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IF(SP_SUL!Y215="","*",SP_SUL!Y215)</f>
        <v>*</v>
      </c>
      <c r="B213" s="110" t="str">
        <f>IF(SP_SUL!X215="","*",SP_SUL!X215)</f>
        <v>*</v>
      </c>
      <c r="C213" s="110" t="str">
        <f>IF(SP_SUL!Z215="","*",SP_SUL!Z215)</f>
        <v>*</v>
      </c>
      <c r="D213" s="111" t="str">
        <f>IF(SP_SUL!S215="","*",SP_SUL!S215)</f>
        <v>-</v>
      </c>
      <c r="E213" s="111" t="str">
        <f>IF(SP_SUL!T215="","*",SP_SUL!T215)</f>
        <v>-</v>
      </c>
      <c r="F213" s="111" t="str">
        <f>IF(SP_SUL!B215="","*",SP_SUL!B215)</f>
        <v>*</v>
      </c>
      <c r="G213" s="111" t="str">
        <f>IF(SP_SUL!D215="","*",SP_SUL!D215)</f>
        <v>*</v>
      </c>
      <c r="H213" s="111" t="str">
        <f>IF(SP_SUL!F215="","*",SP_SUL!F215)</f>
        <v>*</v>
      </c>
      <c r="I213" s="111" t="str">
        <f>IF(SP_SUL!H215="","*",SP_SUL!H215)</f>
        <v>*</v>
      </c>
      <c r="J213" s="111" t="str">
        <f>IF(SP_SUL!I215="","*",SP_SUL!I215)</f>
        <v>*</v>
      </c>
      <c r="K213" s="111" t="str">
        <f>IF(SP_SUL!M215="","*",SP_SUL!M215)</f>
        <v>-</v>
      </c>
      <c r="L213" s="111" t="str">
        <f>IF(SP_SUL!N215="","*",SP_SUL!N215)</f>
        <v>-</v>
      </c>
      <c r="M213" s="112" t="str">
        <f>IF(SP_SUL!J215="","*",SP_SUL!J215)</f>
        <v>*</v>
      </c>
      <c r="N213" s="271" t="str">
        <f>IF(SP_SUL!K215="","*",SP_SUL!K215)</f>
        <v>*</v>
      </c>
      <c r="O213" s="271" t="str">
        <f>IF(SP_SUL!L215="","*",SP_SUL!L215)</f>
        <v>-</v>
      </c>
      <c r="P213" s="112"/>
      <c r="Q213" s="129" t="str">
        <f>IF(SP_SUL!O215="","*",SP_SUL!O215)</f>
        <v>*</v>
      </c>
      <c r="R213" s="129" t="str">
        <f>IF(SP_SUL!P215="","*",SP_SUL!P215)</f>
        <v>*</v>
      </c>
      <c r="S213" s="111" t="str">
        <f>IF(SP_SUL!Q215="","*",CONCATENATE(SP_SUL!Q215," ",SP_SUL!R215))</f>
        <v>*</v>
      </c>
      <c r="T213" s="111" t="str">
        <f>IF(SP_SUL!V215="","*",SP_SUL!V215)</f>
        <v>*</v>
      </c>
      <c r="U213" s="111" t="str">
        <f>IF(SP_SUL!W215="","*",SP_SUL!W215)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IF(SP_SUL!Y216="","*",SP_SUL!Y216)</f>
        <v>*</v>
      </c>
      <c r="B214" s="110" t="str">
        <f>IF(SP_SUL!X216="","*",SP_SUL!X216)</f>
        <v>*</v>
      </c>
      <c r="C214" s="110" t="str">
        <f>IF(SP_SUL!Z216="","*",SP_SUL!Z216)</f>
        <v>*</v>
      </c>
      <c r="D214" s="111" t="str">
        <f>IF(SP_SUL!S216="","*",SP_SUL!S216)</f>
        <v>-</v>
      </c>
      <c r="E214" s="111" t="str">
        <f>IF(SP_SUL!T216="","*",SP_SUL!T216)</f>
        <v>-</v>
      </c>
      <c r="F214" s="111" t="str">
        <f>IF(SP_SUL!B216="","*",SP_SUL!B216)</f>
        <v>*</v>
      </c>
      <c r="G214" s="111" t="str">
        <f>IF(SP_SUL!D216="","*",SP_SUL!D216)</f>
        <v>*</v>
      </c>
      <c r="H214" s="111" t="str">
        <f>IF(SP_SUL!F216="","*",SP_SUL!F216)</f>
        <v>*</v>
      </c>
      <c r="I214" s="111" t="str">
        <f>IF(SP_SUL!H216="","*",SP_SUL!H216)</f>
        <v>*</v>
      </c>
      <c r="J214" s="111" t="str">
        <f>IF(SP_SUL!I216="","*",SP_SUL!I216)</f>
        <v>*</v>
      </c>
      <c r="K214" s="111" t="str">
        <f>IF(SP_SUL!M216="","*",SP_SUL!M216)</f>
        <v>-</v>
      </c>
      <c r="L214" s="111" t="str">
        <f>IF(SP_SUL!N216="","*",SP_SUL!N216)</f>
        <v>-</v>
      </c>
      <c r="M214" s="112" t="str">
        <f>IF(SP_SUL!J216="","*",SP_SUL!J216)</f>
        <v>*</v>
      </c>
      <c r="N214" s="271" t="str">
        <f>IF(SP_SUL!K216="","*",SP_SUL!K216)</f>
        <v>*</v>
      </c>
      <c r="O214" s="271" t="str">
        <f>IF(SP_SUL!L216="","*",SP_SUL!L216)</f>
        <v>-</v>
      </c>
      <c r="P214" s="112"/>
      <c r="Q214" s="129" t="str">
        <f>IF(SP_SUL!O216="","*",SP_SUL!O216)</f>
        <v>*</v>
      </c>
      <c r="R214" s="129" t="str">
        <f>IF(SP_SUL!P216="","*",SP_SUL!P216)</f>
        <v>*</v>
      </c>
      <c r="S214" s="111" t="str">
        <f>IF(SP_SUL!Q216="","*",CONCATENATE(SP_SUL!Q216," ",SP_SUL!R216))</f>
        <v>*</v>
      </c>
      <c r="T214" s="111" t="str">
        <f>IF(SP_SUL!V216="","*",SP_SUL!V216)</f>
        <v>*</v>
      </c>
      <c r="U214" s="111" t="str">
        <f>IF(SP_SUL!W216="","*",SP_SUL!W216)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IF(SP_SUL!Y217="","*",SP_SUL!Y217)</f>
        <v>*</v>
      </c>
      <c r="B215" s="110" t="str">
        <f>IF(SP_SUL!X217="","*",SP_SUL!X217)</f>
        <v>*</v>
      </c>
      <c r="C215" s="110" t="str">
        <f>IF(SP_SUL!Z217="","*",SP_SUL!Z217)</f>
        <v>*</v>
      </c>
      <c r="D215" s="111" t="str">
        <f>IF(SP_SUL!S217="","*",SP_SUL!S217)</f>
        <v>-</v>
      </c>
      <c r="E215" s="111" t="str">
        <f>IF(SP_SUL!T217="","*",SP_SUL!T217)</f>
        <v>-</v>
      </c>
      <c r="F215" s="111" t="str">
        <f>IF(SP_SUL!B217="","*",SP_SUL!B217)</f>
        <v>*</v>
      </c>
      <c r="G215" s="111" t="str">
        <f>IF(SP_SUL!D217="","*",SP_SUL!D217)</f>
        <v>*</v>
      </c>
      <c r="H215" s="111" t="str">
        <f>IF(SP_SUL!F217="","*",SP_SUL!F217)</f>
        <v>*</v>
      </c>
      <c r="I215" s="111" t="str">
        <f>IF(SP_SUL!H217="","*",SP_SUL!H217)</f>
        <v>*</v>
      </c>
      <c r="J215" s="111" t="str">
        <f>IF(SP_SUL!I217="","*",SP_SUL!I217)</f>
        <v>*</v>
      </c>
      <c r="K215" s="111" t="str">
        <f>IF(SP_SUL!M217="","*",SP_SUL!M217)</f>
        <v>-</v>
      </c>
      <c r="L215" s="111" t="str">
        <f>IF(SP_SUL!N217="","*",SP_SUL!N217)</f>
        <v>-</v>
      </c>
      <c r="M215" s="112" t="str">
        <f>IF(SP_SUL!J217="","*",SP_SUL!J217)</f>
        <v>*</v>
      </c>
      <c r="N215" s="271" t="str">
        <f>IF(SP_SUL!K217="","*",SP_SUL!K217)</f>
        <v>*</v>
      </c>
      <c r="O215" s="271" t="str">
        <f>IF(SP_SUL!L217="","*",SP_SUL!L217)</f>
        <v>-</v>
      </c>
      <c r="P215" s="112"/>
      <c r="Q215" s="129" t="str">
        <f>IF(SP_SUL!O217="","*",SP_SUL!O217)</f>
        <v>*</v>
      </c>
      <c r="R215" s="129" t="str">
        <f>IF(SP_SUL!P217="","*",SP_SUL!P217)</f>
        <v>*</v>
      </c>
      <c r="S215" s="111" t="str">
        <f>IF(SP_SUL!Q217="","*",CONCATENATE(SP_SUL!Q217," ",SP_SUL!R217))</f>
        <v>*</v>
      </c>
      <c r="T215" s="111" t="str">
        <f>IF(SP_SUL!V217="","*",SP_SUL!V217)</f>
        <v>*</v>
      </c>
      <c r="U215" s="111" t="str">
        <f>IF(SP_SUL!W217="","*",SP_SUL!W217)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IF(SP_SUL!Y218="","*",SP_SUL!Y218)</f>
        <v>*</v>
      </c>
      <c r="B216" s="110" t="str">
        <f>IF(SP_SUL!X218="","*",SP_SUL!X218)</f>
        <v>*</v>
      </c>
      <c r="C216" s="110" t="str">
        <f>IF(SP_SUL!Z218="","*",SP_SUL!Z218)</f>
        <v>*</v>
      </c>
      <c r="D216" s="111" t="str">
        <f>IF(SP_SUL!S218="","*",SP_SUL!S218)</f>
        <v>-</v>
      </c>
      <c r="E216" s="111" t="str">
        <f>IF(SP_SUL!T218="","*",SP_SUL!T218)</f>
        <v>-</v>
      </c>
      <c r="F216" s="111" t="str">
        <f>IF(SP_SUL!B218="","*",SP_SUL!B218)</f>
        <v>*</v>
      </c>
      <c r="G216" s="111" t="str">
        <f>IF(SP_SUL!D218="","*",SP_SUL!D218)</f>
        <v>*</v>
      </c>
      <c r="H216" s="111" t="str">
        <f>IF(SP_SUL!F218="","*",SP_SUL!F218)</f>
        <v>*</v>
      </c>
      <c r="I216" s="111" t="str">
        <f>IF(SP_SUL!H218="","*",SP_SUL!H218)</f>
        <v>*</v>
      </c>
      <c r="J216" s="111" t="str">
        <f>IF(SP_SUL!I218="","*",SP_SUL!I218)</f>
        <v>*</v>
      </c>
      <c r="K216" s="111" t="str">
        <f>IF(SP_SUL!M218="","*",SP_SUL!M218)</f>
        <v>-</v>
      </c>
      <c r="L216" s="111" t="str">
        <f>IF(SP_SUL!N218="","*",SP_SUL!N218)</f>
        <v>-</v>
      </c>
      <c r="M216" s="112" t="str">
        <f>IF(SP_SUL!J218="","*",SP_SUL!J218)</f>
        <v>*</v>
      </c>
      <c r="N216" s="271" t="str">
        <f>IF(SP_SUL!K218="","*",SP_SUL!K218)</f>
        <v>*</v>
      </c>
      <c r="O216" s="271" t="str">
        <f>IF(SP_SUL!L218="","*",SP_SUL!L218)</f>
        <v>-</v>
      </c>
      <c r="P216" s="112"/>
      <c r="Q216" s="129" t="str">
        <f>IF(SP_SUL!O218="","*",SP_SUL!O218)</f>
        <v>*</v>
      </c>
      <c r="R216" s="129" t="str">
        <f>IF(SP_SUL!P218="","*",SP_SUL!P218)</f>
        <v>*</v>
      </c>
      <c r="S216" s="111" t="str">
        <f>IF(SP_SUL!Q218="","*",CONCATENATE(SP_SUL!Q218," ",SP_SUL!R218))</f>
        <v>*</v>
      </c>
      <c r="T216" s="111" t="str">
        <f>IF(SP_SUL!V218="","*",SP_SUL!V218)</f>
        <v>*</v>
      </c>
      <c r="U216" s="111" t="str">
        <f>IF(SP_SUL!W218="","*",SP_SUL!W218)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IF(SP_SUL!Y219="","*",SP_SUL!Y219)</f>
        <v>*</v>
      </c>
      <c r="B217" s="110" t="str">
        <f>IF(SP_SUL!X219="","*",SP_SUL!X219)</f>
        <v>*</v>
      </c>
      <c r="C217" s="110" t="str">
        <f>IF(SP_SUL!Z219="","*",SP_SUL!Z219)</f>
        <v>*</v>
      </c>
      <c r="D217" s="111" t="str">
        <f>IF(SP_SUL!S219="","*",SP_SUL!S219)</f>
        <v>-</v>
      </c>
      <c r="E217" s="111" t="str">
        <f>IF(SP_SUL!T219="","*",SP_SUL!T219)</f>
        <v>-</v>
      </c>
      <c r="F217" s="111" t="str">
        <f>IF(SP_SUL!B219="","*",SP_SUL!B219)</f>
        <v>*</v>
      </c>
      <c r="G217" s="111" t="str">
        <f>IF(SP_SUL!D219="","*",SP_SUL!D219)</f>
        <v>*</v>
      </c>
      <c r="H217" s="111" t="str">
        <f>IF(SP_SUL!F219="","*",SP_SUL!F219)</f>
        <v>*</v>
      </c>
      <c r="I217" s="111" t="str">
        <f>IF(SP_SUL!H219="","*",SP_SUL!H219)</f>
        <v>*</v>
      </c>
      <c r="J217" s="111" t="str">
        <f>IF(SP_SUL!I219="","*",SP_SUL!I219)</f>
        <v>*</v>
      </c>
      <c r="K217" s="111" t="str">
        <f>IF(SP_SUL!M219="","*",SP_SUL!M219)</f>
        <v>-</v>
      </c>
      <c r="L217" s="111" t="str">
        <f>IF(SP_SUL!N219="","*",SP_SUL!N219)</f>
        <v>-</v>
      </c>
      <c r="M217" s="112" t="str">
        <f>IF(SP_SUL!J219="","*",SP_SUL!J219)</f>
        <v>*</v>
      </c>
      <c r="N217" s="271" t="str">
        <f>IF(SP_SUL!K219="","*",SP_SUL!K219)</f>
        <v>*</v>
      </c>
      <c r="O217" s="271" t="str">
        <f>IF(SP_SUL!L219="","*",SP_SUL!L219)</f>
        <v>-</v>
      </c>
      <c r="P217" s="112"/>
      <c r="Q217" s="129" t="str">
        <f>IF(SP_SUL!O219="","*",SP_SUL!O219)</f>
        <v>*</v>
      </c>
      <c r="R217" s="129" t="str">
        <f>IF(SP_SUL!P219="","*",SP_SUL!P219)</f>
        <v>*</v>
      </c>
      <c r="S217" s="111" t="str">
        <f>IF(SP_SUL!Q219="","*",CONCATENATE(SP_SUL!Q219," ",SP_SUL!R219))</f>
        <v>*</v>
      </c>
      <c r="T217" s="111" t="str">
        <f>IF(SP_SUL!V219="","*",SP_SUL!V219)</f>
        <v>*</v>
      </c>
      <c r="U217" s="111" t="str">
        <f>IF(SP_SUL!W219="","*",SP_SUL!W219)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IF(SP_SUL!Y220="","*",SP_SUL!Y220)</f>
        <v>*</v>
      </c>
      <c r="B218" s="110" t="str">
        <f>IF(SP_SUL!X220="","*",SP_SUL!X220)</f>
        <v>*</v>
      </c>
      <c r="C218" s="110" t="str">
        <f>IF(SP_SUL!Z220="","*",SP_SUL!Z220)</f>
        <v>*</v>
      </c>
      <c r="D218" s="111" t="str">
        <f>IF(SP_SUL!S220="","*",SP_SUL!S220)</f>
        <v>-</v>
      </c>
      <c r="E218" s="111" t="str">
        <f>IF(SP_SUL!T220="","*",SP_SUL!T220)</f>
        <v>-</v>
      </c>
      <c r="F218" s="111" t="str">
        <f>IF(SP_SUL!B220="","*",SP_SUL!B220)</f>
        <v>*</v>
      </c>
      <c r="G218" s="111" t="str">
        <f>IF(SP_SUL!D220="","*",SP_SUL!D220)</f>
        <v>*</v>
      </c>
      <c r="H218" s="111" t="str">
        <f>IF(SP_SUL!F220="","*",SP_SUL!F220)</f>
        <v>*</v>
      </c>
      <c r="I218" s="111" t="str">
        <f>IF(SP_SUL!H220="","*",SP_SUL!H220)</f>
        <v>*</v>
      </c>
      <c r="J218" s="111" t="str">
        <f>IF(SP_SUL!I220="","*",SP_SUL!I220)</f>
        <v>*</v>
      </c>
      <c r="K218" s="111" t="str">
        <f>IF(SP_SUL!M220="","*",SP_SUL!M220)</f>
        <v>-</v>
      </c>
      <c r="L218" s="111" t="str">
        <f>IF(SP_SUL!N220="","*",SP_SUL!N220)</f>
        <v>-</v>
      </c>
      <c r="M218" s="112" t="str">
        <f>IF(SP_SUL!J220="","*",SP_SUL!J220)</f>
        <v>*</v>
      </c>
      <c r="N218" s="271" t="str">
        <f>IF(SP_SUL!K220="","*",SP_SUL!K220)</f>
        <v>*</v>
      </c>
      <c r="O218" s="271" t="str">
        <f>IF(SP_SUL!L220="","*",SP_SUL!L220)</f>
        <v>-</v>
      </c>
      <c r="P218" s="112"/>
      <c r="Q218" s="129" t="str">
        <f>IF(SP_SUL!O220="","*",SP_SUL!O220)</f>
        <v>*</v>
      </c>
      <c r="R218" s="129" t="str">
        <f>IF(SP_SUL!P220="","*",SP_SUL!P220)</f>
        <v>*</v>
      </c>
      <c r="S218" s="111" t="str">
        <f>IF(SP_SUL!Q220="","*",CONCATENATE(SP_SUL!Q220," ",SP_SUL!R220))</f>
        <v>*</v>
      </c>
      <c r="T218" s="111" t="str">
        <f>IF(SP_SUL!V220="","*",SP_SUL!V220)</f>
        <v>*</v>
      </c>
      <c r="U218" s="111" t="str">
        <f>IF(SP_SUL!W220="","*",SP_SUL!W220)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IF(SP_SUL!Y221="","*",SP_SUL!Y221)</f>
        <v>*</v>
      </c>
      <c r="B219" s="110" t="str">
        <f>IF(SP_SUL!X221="","*",SP_SUL!X221)</f>
        <v>*</v>
      </c>
      <c r="C219" s="110" t="str">
        <f>IF(SP_SUL!Z221="","*",SP_SUL!Z221)</f>
        <v>*</v>
      </c>
      <c r="D219" s="111" t="str">
        <f>IF(SP_SUL!S221="","*",SP_SUL!S221)</f>
        <v>-</v>
      </c>
      <c r="E219" s="111" t="str">
        <f>IF(SP_SUL!T221="","*",SP_SUL!T221)</f>
        <v>-</v>
      </c>
      <c r="F219" s="111" t="str">
        <f>IF(SP_SUL!B221="","*",SP_SUL!B221)</f>
        <v>*</v>
      </c>
      <c r="G219" s="111" t="str">
        <f>IF(SP_SUL!D221="","*",SP_SUL!D221)</f>
        <v>*</v>
      </c>
      <c r="H219" s="111" t="str">
        <f>IF(SP_SUL!F221="","*",SP_SUL!F221)</f>
        <v>*</v>
      </c>
      <c r="I219" s="111" t="str">
        <f>IF(SP_SUL!H221="","*",SP_SUL!H221)</f>
        <v>*</v>
      </c>
      <c r="J219" s="111" t="str">
        <f>IF(SP_SUL!I221="","*",SP_SUL!I221)</f>
        <v>*</v>
      </c>
      <c r="K219" s="111" t="str">
        <f>IF(SP_SUL!M221="","*",SP_SUL!M221)</f>
        <v>-</v>
      </c>
      <c r="L219" s="111" t="str">
        <f>IF(SP_SUL!N221="","*",SP_SUL!N221)</f>
        <v>-</v>
      </c>
      <c r="M219" s="112" t="str">
        <f>IF(SP_SUL!J221="","*",SP_SUL!J221)</f>
        <v>*</v>
      </c>
      <c r="N219" s="271" t="str">
        <f>IF(SP_SUL!K221="","*",SP_SUL!K221)</f>
        <v>*</v>
      </c>
      <c r="O219" s="271" t="str">
        <f>IF(SP_SUL!L221="","*",SP_SUL!L221)</f>
        <v>-</v>
      </c>
      <c r="P219" s="112"/>
      <c r="Q219" s="129" t="str">
        <f>IF(SP_SUL!O221="","*",SP_SUL!O221)</f>
        <v>*</v>
      </c>
      <c r="R219" s="129" t="str">
        <f>IF(SP_SUL!P221="","*",SP_SUL!P221)</f>
        <v>*</v>
      </c>
      <c r="S219" s="111" t="str">
        <f>IF(SP_SUL!Q221="","*",CONCATENATE(SP_SUL!Q221," ",SP_SUL!R221))</f>
        <v>*</v>
      </c>
      <c r="T219" s="111" t="str">
        <f>IF(SP_SUL!V221="","*",SP_SUL!V221)</f>
        <v>*</v>
      </c>
      <c r="U219" s="111" t="str">
        <f>IF(SP_SUL!W221="","*",SP_SUL!W221)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IF(SP_SUL!Y222="","*",SP_SUL!Y222)</f>
        <v>*</v>
      </c>
      <c r="B220" s="110" t="str">
        <f>IF(SP_SUL!X222="","*",SP_SUL!X222)</f>
        <v>*</v>
      </c>
      <c r="C220" s="110" t="str">
        <f>IF(SP_SUL!Z222="","*",SP_SUL!Z222)</f>
        <v>*</v>
      </c>
      <c r="D220" s="111" t="str">
        <f>IF(SP_SUL!S222="","*",SP_SUL!S222)</f>
        <v>-</v>
      </c>
      <c r="E220" s="111" t="str">
        <f>IF(SP_SUL!T222="","*",SP_SUL!T222)</f>
        <v>-</v>
      </c>
      <c r="F220" s="111" t="str">
        <f>IF(SP_SUL!B222="","*",SP_SUL!B222)</f>
        <v>*</v>
      </c>
      <c r="G220" s="111" t="str">
        <f>IF(SP_SUL!D222="","*",SP_SUL!D222)</f>
        <v>*</v>
      </c>
      <c r="H220" s="111" t="str">
        <f>IF(SP_SUL!F222="","*",SP_SUL!F222)</f>
        <v>*</v>
      </c>
      <c r="I220" s="111" t="str">
        <f>IF(SP_SUL!H222="","*",SP_SUL!H222)</f>
        <v>*</v>
      </c>
      <c r="J220" s="111" t="str">
        <f>IF(SP_SUL!I222="","*",SP_SUL!I222)</f>
        <v>*</v>
      </c>
      <c r="K220" s="111" t="str">
        <f>IF(SP_SUL!M222="","*",SP_SUL!M222)</f>
        <v>-</v>
      </c>
      <c r="L220" s="111" t="str">
        <f>IF(SP_SUL!N222="","*",SP_SUL!N222)</f>
        <v>-</v>
      </c>
      <c r="M220" s="112" t="str">
        <f>IF(SP_SUL!J222="","*",SP_SUL!J222)</f>
        <v>*</v>
      </c>
      <c r="N220" s="271" t="str">
        <f>IF(SP_SUL!K222="","*",SP_SUL!K222)</f>
        <v>*</v>
      </c>
      <c r="O220" s="271" t="str">
        <f>IF(SP_SUL!L222="","*",SP_SUL!L222)</f>
        <v>-</v>
      </c>
      <c r="P220" s="112"/>
      <c r="Q220" s="129" t="str">
        <f>IF(SP_SUL!O222="","*",SP_SUL!O222)</f>
        <v>*</v>
      </c>
      <c r="R220" s="129" t="str">
        <f>IF(SP_SUL!P222="","*",SP_SUL!P222)</f>
        <v>*</v>
      </c>
      <c r="S220" s="111" t="str">
        <f>IF(SP_SUL!Q222="","*",CONCATENATE(SP_SUL!Q222," ",SP_SUL!R222))</f>
        <v>*</v>
      </c>
      <c r="T220" s="111" t="str">
        <f>IF(SP_SUL!V222="","*",SP_SUL!V222)</f>
        <v>*</v>
      </c>
      <c r="U220" s="111" t="str">
        <f>IF(SP_SUL!W222="","*",SP_SUL!W222)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IF(SP_SUL!Y223="","*",SP_SUL!Y223)</f>
        <v>*</v>
      </c>
      <c r="B221" s="110" t="str">
        <f>IF(SP_SUL!X223="","*",SP_SUL!X223)</f>
        <v>*</v>
      </c>
      <c r="C221" s="110" t="str">
        <f>IF(SP_SUL!Z223="","*",SP_SUL!Z223)</f>
        <v>*</v>
      </c>
      <c r="D221" s="111" t="str">
        <f>IF(SP_SUL!S223="","*",SP_SUL!S223)</f>
        <v>-</v>
      </c>
      <c r="E221" s="111" t="str">
        <f>IF(SP_SUL!T223="","*",SP_SUL!T223)</f>
        <v>-</v>
      </c>
      <c r="F221" s="111" t="str">
        <f>IF(SP_SUL!B223="","*",SP_SUL!B223)</f>
        <v>*</v>
      </c>
      <c r="G221" s="111" t="str">
        <f>IF(SP_SUL!D223="","*",SP_SUL!D223)</f>
        <v>*</v>
      </c>
      <c r="H221" s="111" t="str">
        <f>IF(SP_SUL!F223="","*",SP_SUL!F223)</f>
        <v>*</v>
      </c>
      <c r="I221" s="111" t="str">
        <f>IF(SP_SUL!H223="","*",SP_SUL!H223)</f>
        <v>*</v>
      </c>
      <c r="J221" s="111" t="str">
        <f>IF(SP_SUL!I223="","*",SP_SUL!I223)</f>
        <v>*</v>
      </c>
      <c r="K221" s="111" t="str">
        <f>IF(SP_SUL!M223="","*",SP_SUL!M223)</f>
        <v>-</v>
      </c>
      <c r="L221" s="111" t="str">
        <f>IF(SP_SUL!N223="","*",SP_SUL!N223)</f>
        <v>-</v>
      </c>
      <c r="M221" s="112" t="str">
        <f>IF(SP_SUL!J223="","*",SP_SUL!J223)</f>
        <v>*</v>
      </c>
      <c r="N221" s="271" t="str">
        <f>IF(SP_SUL!K223="","*",SP_SUL!K223)</f>
        <v>*</v>
      </c>
      <c r="O221" s="271" t="str">
        <f>IF(SP_SUL!L223="","*",SP_SUL!L223)</f>
        <v>-</v>
      </c>
      <c r="P221" s="112"/>
      <c r="Q221" s="129" t="str">
        <f>IF(SP_SUL!O223="","*",SP_SUL!O223)</f>
        <v>*</v>
      </c>
      <c r="R221" s="129" t="str">
        <f>IF(SP_SUL!P223="","*",SP_SUL!P223)</f>
        <v>*</v>
      </c>
      <c r="S221" s="111" t="str">
        <f>IF(SP_SUL!Q223="","*",CONCATENATE(SP_SUL!Q223," ",SP_SUL!R223))</f>
        <v>*</v>
      </c>
      <c r="T221" s="111" t="str">
        <f>IF(SP_SUL!V223="","*",SP_SUL!V223)</f>
        <v>*</v>
      </c>
      <c r="U221" s="111" t="str">
        <f>IF(SP_SUL!W223="","*",SP_SUL!W223)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IF(SP_SUL!Y224="","*",SP_SUL!Y224)</f>
        <v>*</v>
      </c>
      <c r="B222" s="110" t="str">
        <f>IF(SP_SUL!X224="","*",SP_SUL!X224)</f>
        <v>*</v>
      </c>
      <c r="C222" s="110" t="str">
        <f>IF(SP_SUL!Z224="","*",SP_SUL!Z224)</f>
        <v>*</v>
      </c>
      <c r="D222" s="111" t="str">
        <f>IF(SP_SUL!S224="","*",SP_SUL!S224)</f>
        <v>-</v>
      </c>
      <c r="E222" s="111" t="str">
        <f>IF(SP_SUL!T224="","*",SP_SUL!T224)</f>
        <v>-</v>
      </c>
      <c r="F222" s="111" t="str">
        <f>IF(SP_SUL!B224="","*",SP_SUL!B224)</f>
        <v>*</v>
      </c>
      <c r="G222" s="111" t="str">
        <f>IF(SP_SUL!D224="","*",SP_SUL!D224)</f>
        <v>*</v>
      </c>
      <c r="H222" s="111" t="str">
        <f>IF(SP_SUL!F224="","*",SP_SUL!F224)</f>
        <v>*</v>
      </c>
      <c r="I222" s="111" t="str">
        <f>IF(SP_SUL!H224="","*",SP_SUL!H224)</f>
        <v>*</v>
      </c>
      <c r="J222" s="111" t="str">
        <f>IF(SP_SUL!I224="","*",SP_SUL!I224)</f>
        <v>*</v>
      </c>
      <c r="K222" s="111" t="str">
        <f>IF(SP_SUL!M224="","*",SP_SUL!M224)</f>
        <v>-</v>
      </c>
      <c r="L222" s="111" t="str">
        <f>IF(SP_SUL!N224="","*",SP_SUL!N224)</f>
        <v>-</v>
      </c>
      <c r="M222" s="112" t="str">
        <f>IF(SP_SUL!J224="","*",SP_SUL!J224)</f>
        <v>*</v>
      </c>
      <c r="N222" s="271" t="str">
        <f>IF(SP_SUL!K224="","*",SP_SUL!K224)</f>
        <v>*</v>
      </c>
      <c r="O222" s="271" t="str">
        <f>IF(SP_SUL!L224="","*",SP_SUL!L224)</f>
        <v>-</v>
      </c>
      <c r="P222" s="112"/>
      <c r="Q222" s="129" t="str">
        <f>IF(SP_SUL!O224="","*",SP_SUL!O224)</f>
        <v>*</v>
      </c>
      <c r="R222" s="129" t="str">
        <f>IF(SP_SUL!P224="","*",SP_SUL!P224)</f>
        <v>*</v>
      </c>
      <c r="S222" s="111" t="str">
        <f>IF(SP_SUL!Q224="","*",CONCATENATE(SP_SUL!Q224," ",SP_SUL!R224))</f>
        <v>*</v>
      </c>
      <c r="T222" s="111" t="str">
        <f>IF(SP_SUL!V224="","*",SP_SUL!V224)</f>
        <v>*</v>
      </c>
      <c r="U222" s="111" t="str">
        <f>IF(SP_SUL!W224="","*",SP_SUL!W224)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IF(SP_SUL!Y225="","*",SP_SUL!Y225)</f>
        <v>*</v>
      </c>
      <c r="B223" s="110" t="str">
        <f>IF(SP_SUL!X225="","*",SP_SUL!X225)</f>
        <v>*</v>
      </c>
      <c r="C223" s="110" t="str">
        <f>IF(SP_SUL!Z225="","*",SP_SUL!Z225)</f>
        <v>*</v>
      </c>
      <c r="D223" s="111" t="str">
        <f>IF(SP_SUL!S225="","*",SP_SUL!S225)</f>
        <v>-</v>
      </c>
      <c r="E223" s="111" t="str">
        <f>IF(SP_SUL!T225="","*",SP_SUL!T225)</f>
        <v>-</v>
      </c>
      <c r="F223" s="111" t="str">
        <f>IF(SP_SUL!B225="","*",SP_SUL!B225)</f>
        <v>*</v>
      </c>
      <c r="G223" s="111" t="str">
        <f>IF(SP_SUL!D225="","*",SP_SUL!D225)</f>
        <v>*</v>
      </c>
      <c r="H223" s="111" t="str">
        <f>IF(SP_SUL!F225="","*",SP_SUL!F225)</f>
        <v>*</v>
      </c>
      <c r="I223" s="111" t="str">
        <f>IF(SP_SUL!H225="","*",SP_SUL!H225)</f>
        <v>*</v>
      </c>
      <c r="J223" s="111" t="str">
        <f>IF(SP_SUL!I225="","*",SP_SUL!I225)</f>
        <v>*</v>
      </c>
      <c r="K223" s="111" t="str">
        <f>IF(SP_SUL!M225="","*",SP_SUL!M225)</f>
        <v>-</v>
      </c>
      <c r="L223" s="111" t="str">
        <f>IF(SP_SUL!N225="","*",SP_SUL!N225)</f>
        <v>-</v>
      </c>
      <c r="M223" s="112" t="str">
        <f>IF(SP_SUL!J225="","*",SP_SUL!J225)</f>
        <v>*</v>
      </c>
      <c r="N223" s="271" t="str">
        <f>IF(SP_SUL!K225="","*",SP_SUL!K225)</f>
        <v>*</v>
      </c>
      <c r="O223" s="271" t="str">
        <f>IF(SP_SUL!L225="","*",SP_SUL!L225)</f>
        <v>-</v>
      </c>
      <c r="P223" s="112"/>
      <c r="Q223" s="129" t="str">
        <f>IF(SP_SUL!O225="","*",SP_SUL!O225)</f>
        <v>*</v>
      </c>
      <c r="R223" s="129" t="str">
        <f>IF(SP_SUL!P225="","*",SP_SUL!P225)</f>
        <v>*</v>
      </c>
      <c r="S223" s="111" t="str">
        <f>IF(SP_SUL!Q225="","*",CONCATENATE(SP_SUL!Q225," ",SP_SUL!R225))</f>
        <v>*</v>
      </c>
      <c r="T223" s="111" t="str">
        <f>IF(SP_SUL!V225="","*",SP_SUL!V225)</f>
        <v>*</v>
      </c>
      <c r="U223" s="111" t="str">
        <f>IF(SP_SUL!W225="","*",SP_SUL!W225)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IF(SP_SUL!Y226="","*",SP_SUL!Y226)</f>
        <v>*</v>
      </c>
      <c r="B224" s="110" t="str">
        <f>IF(SP_SUL!X226="","*",SP_SUL!X226)</f>
        <v>*</v>
      </c>
      <c r="C224" s="110" t="str">
        <f>IF(SP_SUL!Z226="","*",SP_SUL!Z226)</f>
        <v>*</v>
      </c>
      <c r="D224" s="111" t="str">
        <f>IF(SP_SUL!S226="","*",SP_SUL!S226)</f>
        <v>-</v>
      </c>
      <c r="E224" s="111" t="str">
        <f>IF(SP_SUL!T226="","*",SP_SUL!T226)</f>
        <v>-</v>
      </c>
      <c r="F224" s="111" t="str">
        <f>IF(SP_SUL!B226="","*",SP_SUL!B226)</f>
        <v>*</v>
      </c>
      <c r="G224" s="111" t="str">
        <f>IF(SP_SUL!D226="","*",SP_SUL!D226)</f>
        <v>*</v>
      </c>
      <c r="H224" s="111" t="str">
        <f>IF(SP_SUL!F226="","*",SP_SUL!F226)</f>
        <v>*</v>
      </c>
      <c r="I224" s="111" t="str">
        <f>IF(SP_SUL!H226="","*",SP_SUL!H226)</f>
        <v>*</v>
      </c>
      <c r="J224" s="111" t="str">
        <f>IF(SP_SUL!I226="","*",SP_SUL!I226)</f>
        <v>*</v>
      </c>
      <c r="K224" s="111" t="str">
        <f>IF(SP_SUL!M226="","*",SP_SUL!M226)</f>
        <v>-</v>
      </c>
      <c r="L224" s="111" t="str">
        <f>IF(SP_SUL!N226="","*",SP_SUL!N226)</f>
        <v>-</v>
      </c>
      <c r="M224" s="112" t="str">
        <f>IF(SP_SUL!J226="","*",SP_SUL!J226)</f>
        <v>*</v>
      </c>
      <c r="N224" s="271" t="str">
        <f>IF(SP_SUL!K226="","*",SP_SUL!K226)</f>
        <v>*</v>
      </c>
      <c r="O224" s="271" t="str">
        <f>IF(SP_SUL!L226="","*",SP_SUL!L226)</f>
        <v>-</v>
      </c>
      <c r="P224" s="112"/>
      <c r="Q224" s="129" t="str">
        <f>IF(SP_SUL!O226="","*",SP_SUL!O226)</f>
        <v>*</v>
      </c>
      <c r="R224" s="129" t="str">
        <f>IF(SP_SUL!P226="","*",SP_SUL!P226)</f>
        <v>*</v>
      </c>
      <c r="S224" s="111" t="str">
        <f>IF(SP_SUL!Q226="","*",CONCATENATE(SP_SUL!Q226," ",SP_SUL!R226))</f>
        <v>*</v>
      </c>
      <c r="T224" s="111" t="str">
        <f>IF(SP_SUL!V226="","*",SP_SUL!V226)</f>
        <v>*</v>
      </c>
      <c r="U224" s="111" t="str">
        <f>IF(SP_SUL!W226="","*",SP_SUL!W226)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IF(SP_SUL!Y227="","*",SP_SUL!Y227)</f>
        <v>*</v>
      </c>
      <c r="B225" s="110" t="str">
        <f>IF(SP_SUL!X227="","*",SP_SUL!X227)</f>
        <v>*</v>
      </c>
      <c r="C225" s="110" t="str">
        <f>IF(SP_SUL!Z227="","*",SP_SUL!Z227)</f>
        <v>*</v>
      </c>
      <c r="D225" s="111" t="str">
        <f>IF(SP_SUL!S227="","*",SP_SUL!S227)</f>
        <v>-</v>
      </c>
      <c r="E225" s="111" t="str">
        <f>IF(SP_SUL!T227="","*",SP_SUL!T227)</f>
        <v>-</v>
      </c>
      <c r="F225" s="111" t="str">
        <f>IF(SP_SUL!B227="","*",SP_SUL!B227)</f>
        <v>*</v>
      </c>
      <c r="G225" s="111" t="str">
        <f>IF(SP_SUL!D227="","*",SP_SUL!D227)</f>
        <v>*</v>
      </c>
      <c r="H225" s="111" t="str">
        <f>IF(SP_SUL!F227="","*",SP_SUL!F227)</f>
        <v>*</v>
      </c>
      <c r="I225" s="111" t="str">
        <f>IF(SP_SUL!H227="","*",SP_SUL!H227)</f>
        <v>*</v>
      </c>
      <c r="J225" s="111" t="str">
        <f>IF(SP_SUL!I227="","*",SP_SUL!I227)</f>
        <v>*</v>
      </c>
      <c r="K225" s="111" t="str">
        <f>IF(SP_SUL!M227="","*",SP_SUL!M227)</f>
        <v>-</v>
      </c>
      <c r="L225" s="111" t="str">
        <f>IF(SP_SUL!N227="","*",SP_SUL!N227)</f>
        <v>-</v>
      </c>
      <c r="M225" s="112" t="str">
        <f>IF(SP_SUL!J227="","*",SP_SUL!J227)</f>
        <v>*</v>
      </c>
      <c r="N225" s="271" t="str">
        <f>IF(SP_SUL!K227="","*",SP_SUL!K227)</f>
        <v>*</v>
      </c>
      <c r="O225" s="271" t="str">
        <f>IF(SP_SUL!L227="","*",SP_SUL!L227)</f>
        <v>-</v>
      </c>
      <c r="P225" s="112"/>
      <c r="Q225" s="129" t="str">
        <f>IF(SP_SUL!O227="","*",SP_SUL!O227)</f>
        <v>*</v>
      </c>
      <c r="R225" s="129" t="str">
        <f>IF(SP_SUL!P227="","*",SP_SUL!P227)</f>
        <v>*</v>
      </c>
      <c r="S225" s="111" t="str">
        <f>IF(SP_SUL!Q227="","*",CONCATENATE(SP_SUL!Q227," ",SP_SUL!R227))</f>
        <v>*</v>
      </c>
      <c r="T225" s="111" t="str">
        <f>IF(SP_SUL!V227="","*",SP_SUL!V227)</f>
        <v>*</v>
      </c>
      <c r="U225" s="111" t="str">
        <f>IF(SP_SUL!W227="","*",SP_SUL!W227)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IF(SP_SUL!Y228="","*",SP_SUL!Y228)</f>
        <v>*</v>
      </c>
      <c r="B226" s="110" t="str">
        <f>IF(SP_SUL!X228="","*",SP_SUL!X228)</f>
        <v>*</v>
      </c>
      <c r="C226" s="110" t="str">
        <f>IF(SP_SUL!Z228="","*",SP_SUL!Z228)</f>
        <v>*</v>
      </c>
      <c r="D226" s="111" t="str">
        <f>IF(SP_SUL!S228="","*",SP_SUL!S228)</f>
        <v>-</v>
      </c>
      <c r="E226" s="111" t="str">
        <f>IF(SP_SUL!T228="","*",SP_SUL!T228)</f>
        <v>-</v>
      </c>
      <c r="F226" s="111" t="str">
        <f>IF(SP_SUL!B228="","*",SP_SUL!B228)</f>
        <v>*</v>
      </c>
      <c r="G226" s="111" t="str">
        <f>IF(SP_SUL!D228="","*",SP_SUL!D228)</f>
        <v>*</v>
      </c>
      <c r="H226" s="111" t="str">
        <f>IF(SP_SUL!F228="","*",SP_SUL!F228)</f>
        <v>*</v>
      </c>
      <c r="I226" s="111" t="str">
        <f>IF(SP_SUL!H228="","*",SP_SUL!H228)</f>
        <v>*</v>
      </c>
      <c r="J226" s="111" t="str">
        <f>IF(SP_SUL!I228="","*",SP_SUL!I228)</f>
        <v>*</v>
      </c>
      <c r="K226" s="111" t="str">
        <f>IF(SP_SUL!M228="","*",SP_SUL!M228)</f>
        <v>-</v>
      </c>
      <c r="L226" s="111" t="str">
        <f>IF(SP_SUL!N228="","*",SP_SUL!N228)</f>
        <v>-</v>
      </c>
      <c r="M226" s="112" t="str">
        <f>IF(SP_SUL!J228="","*",SP_SUL!J228)</f>
        <v>*</v>
      </c>
      <c r="N226" s="271" t="str">
        <f>IF(SP_SUL!K228="","*",SP_SUL!K228)</f>
        <v>*</v>
      </c>
      <c r="O226" s="271" t="str">
        <f>IF(SP_SUL!L228="","*",SP_SUL!L228)</f>
        <v>-</v>
      </c>
      <c r="P226" s="112"/>
      <c r="Q226" s="129" t="str">
        <f>IF(SP_SUL!O228="","*",SP_SUL!O228)</f>
        <v>*</v>
      </c>
      <c r="R226" s="129" t="str">
        <f>IF(SP_SUL!P228="","*",SP_SUL!P228)</f>
        <v>*</v>
      </c>
      <c r="S226" s="111" t="str">
        <f>IF(SP_SUL!Q228="","*",CONCATENATE(SP_SUL!Q228," ",SP_SUL!R228))</f>
        <v>*</v>
      </c>
      <c r="T226" s="111" t="str">
        <f>IF(SP_SUL!V228="","*",SP_SUL!V228)</f>
        <v>*</v>
      </c>
      <c r="U226" s="111" t="str">
        <f>IF(SP_SUL!W228="","*",SP_SUL!W228)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IF(SP_SUL!Y229="","*",SP_SUL!Y229)</f>
        <v>*</v>
      </c>
      <c r="B227" s="110" t="str">
        <f>IF(SP_SUL!X229="","*",SP_SUL!X229)</f>
        <v>*</v>
      </c>
      <c r="C227" s="110" t="str">
        <f>IF(SP_SUL!Z229="","*",SP_SUL!Z229)</f>
        <v>*</v>
      </c>
      <c r="D227" s="111" t="str">
        <f>IF(SP_SUL!S229="","*",SP_SUL!S229)</f>
        <v>-</v>
      </c>
      <c r="E227" s="111" t="str">
        <f>IF(SP_SUL!T229="","*",SP_SUL!T229)</f>
        <v>-</v>
      </c>
      <c r="F227" s="111" t="str">
        <f>IF(SP_SUL!B229="","*",SP_SUL!B229)</f>
        <v>*</v>
      </c>
      <c r="G227" s="111" t="str">
        <f>IF(SP_SUL!D229="","*",SP_SUL!D229)</f>
        <v>*</v>
      </c>
      <c r="H227" s="111" t="str">
        <f>IF(SP_SUL!F229="","*",SP_SUL!F229)</f>
        <v>*</v>
      </c>
      <c r="I227" s="111" t="str">
        <f>IF(SP_SUL!H229="","*",SP_SUL!H229)</f>
        <v>*</v>
      </c>
      <c r="J227" s="111" t="str">
        <f>IF(SP_SUL!I229="","*",SP_SUL!I229)</f>
        <v>*</v>
      </c>
      <c r="K227" s="111" t="str">
        <f>IF(SP_SUL!M229="","*",SP_SUL!M229)</f>
        <v>-</v>
      </c>
      <c r="L227" s="111" t="str">
        <f>IF(SP_SUL!N229="","*",SP_SUL!N229)</f>
        <v>-</v>
      </c>
      <c r="M227" s="112" t="str">
        <f>IF(SP_SUL!J229="","*",SP_SUL!J229)</f>
        <v>*</v>
      </c>
      <c r="N227" s="271" t="str">
        <f>IF(SP_SUL!K229="","*",SP_SUL!K229)</f>
        <v>*</v>
      </c>
      <c r="O227" s="271" t="str">
        <f>IF(SP_SUL!L229="","*",SP_SUL!L229)</f>
        <v>-</v>
      </c>
      <c r="P227" s="112"/>
      <c r="Q227" s="129" t="str">
        <f>IF(SP_SUL!O229="","*",SP_SUL!O229)</f>
        <v>*</v>
      </c>
      <c r="R227" s="129" t="str">
        <f>IF(SP_SUL!P229="","*",SP_SUL!P229)</f>
        <v>*</v>
      </c>
      <c r="S227" s="111" t="str">
        <f>IF(SP_SUL!Q229="","*",CONCATENATE(SP_SUL!Q229," ",SP_SUL!R229))</f>
        <v>*</v>
      </c>
      <c r="T227" s="111" t="str">
        <f>IF(SP_SUL!V229="","*",SP_SUL!V229)</f>
        <v>*</v>
      </c>
      <c r="U227" s="111" t="str">
        <f>IF(SP_SUL!W229="","*",SP_SUL!W229)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IF(SP_SUL!Y230="","*",SP_SUL!Y230)</f>
        <v>*</v>
      </c>
      <c r="B228" s="110" t="str">
        <f>IF(SP_SUL!X230="","*",SP_SUL!X230)</f>
        <v>*</v>
      </c>
      <c r="C228" s="110" t="str">
        <f>IF(SP_SUL!Z230="","*",SP_SUL!Z230)</f>
        <v>*</v>
      </c>
      <c r="D228" s="111" t="str">
        <f>IF(SP_SUL!S230="","*",SP_SUL!S230)</f>
        <v>-</v>
      </c>
      <c r="E228" s="111" t="str">
        <f>IF(SP_SUL!T230="","*",SP_SUL!T230)</f>
        <v>-</v>
      </c>
      <c r="F228" s="111" t="str">
        <f>IF(SP_SUL!B230="","*",SP_SUL!B230)</f>
        <v>*</v>
      </c>
      <c r="G228" s="111" t="str">
        <f>IF(SP_SUL!D230="","*",SP_SUL!D230)</f>
        <v>*</v>
      </c>
      <c r="H228" s="111" t="str">
        <f>IF(SP_SUL!F230="","*",SP_SUL!F230)</f>
        <v>*</v>
      </c>
      <c r="I228" s="111" t="str">
        <f>IF(SP_SUL!H230="","*",SP_SUL!H230)</f>
        <v>*</v>
      </c>
      <c r="J228" s="111" t="str">
        <f>IF(SP_SUL!I230="","*",SP_SUL!I230)</f>
        <v>*</v>
      </c>
      <c r="K228" s="111" t="str">
        <f>IF(SP_SUL!M230="","*",SP_SUL!M230)</f>
        <v>-</v>
      </c>
      <c r="L228" s="111" t="str">
        <f>IF(SP_SUL!N230="","*",SP_SUL!N230)</f>
        <v>-</v>
      </c>
      <c r="M228" s="112" t="str">
        <f>IF(SP_SUL!J230="","*",SP_SUL!J230)</f>
        <v>*</v>
      </c>
      <c r="N228" s="271" t="str">
        <f>IF(SP_SUL!K230="","*",SP_SUL!K230)</f>
        <v>*</v>
      </c>
      <c r="O228" s="271" t="str">
        <f>IF(SP_SUL!L230="","*",SP_SUL!L230)</f>
        <v>-</v>
      </c>
      <c r="P228" s="112"/>
      <c r="Q228" s="129" t="str">
        <f>IF(SP_SUL!O230="","*",SP_SUL!O230)</f>
        <v>*</v>
      </c>
      <c r="R228" s="129" t="str">
        <f>IF(SP_SUL!P230="","*",SP_SUL!P230)</f>
        <v>*</v>
      </c>
      <c r="S228" s="111" t="str">
        <f>IF(SP_SUL!Q230="","*",CONCATENATE(SP_SUL!Q230," ",SP_SUL!R230))</f>
        <v>*</v>
      </c>
      <c r="T228" s="111" t="str">
        <f>IF(SP_SUL!V230="","*",SP_SUL!V230)</f>
        <v>*</v>
      </c>
      <c r="U228" s="111" t="str">
        <f>IF(SP_SUL!W230="","*",SP_SUL!W230)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IF(SP_SUL!Y231="","*",SP_SUL!Y231)</f>
        <v>*</v>
      </c>
      <c r="B229" s="110" t="str">
        <f>IF(SP_SUL!X231="","*",SP_SUL!X231)</f>
        <v>*</v>
      </c>
      <c r="C229" s="110" t="str">
        <f>IF(SP_SUL!Z231="","*",SP_SUL!Z231)</f>
        <v>*</v>
      </c>
      <c r="D229" s="111" t="str">
        <f>IF(SP_SUL!S231="","*",SP_SUL!S231)</f>
        <v>-</v>
      </c>
      <c r="E229" s="111" t="str">
        <f>IF(SP_SUL!T231="","*",SP_SUL!T231)</f>
        <v>-</v>
      </c>
      <c r="F229" s="111" t="str">
        <f>IF(SP_SUL!B231="","*",SP_SUL!B231)</f>
        <v>*</v>
      </c>
      <c r="G229" s="111" t="str">
        <f>IF(SP_SUL!D231="","*",SP_SUL!D231)</f>
        <v>*</v>
      </c>
      <c r="H229" s="111" t="str">
        <f>IF(SP_SUL!F231="","*",SP_SUL!F231)</f>
        <v>*</v>
      </c>
      <c r="I229" s="111" t="str">
        <f>IF(SP_SUL!H231="","*",SP_SUL!H231)</f>
        <v>*</v>
      </c>
      <c r="J229" s="111" t="str">
        <f>IF(SP_SUL!I231="","*",SP_SUL!I231)</f>
        <v>*</v>
      </c>
      <c r="K229" s="111" t="str">
        <f>IF(SP_SUL!M231="","*",SP_SUL!M231)</f>
        <v>-</v>
      </c>
      <c r="L229" s="111" t="str">
        <f>IF(SP_SUL!N231="","*",SP_SUL!N231)</f>
        <v>-</v>
      </c>
      <c r="M229" s="112" t="str">
        <f>IF(SP_SUL!J231="","*",SP_SUL!J231)</f>
        <v>*</v>
      </c>
      <c r="N229" s="271" t="str">
        <f>IF(SP_SUL!K231="","*",SP_SUL!K231)</f>
        <v>*</v>
      </c>
      <c r="O229" s="271" t="str">
        <f>IF(SP_SUL!L231="","*",SP_SUL!L231)</f>
        <v>-</v>
      </c>
      <c r="P229" s="112"/>
      <c r="Q229" s="129" t="str">
        <f>IF(SP_SUL!O231="","*",SP_SUL!O231)</f>
        <v>*</v>
      </c>
      <c r="R229" s="129" t="str">
        <f>IF(SP_SUL!P231="","*",SP_SUL!P231)</f>
        <v>*</v>
      </c>
      <c r="S229" s="111" t="str">
        <f>IF(SP_SUL!Q231="","*",CONCATENATE(SP_SUL!Q231," ",SP_SUL!R231))</f>
        <v>*</v>
      </c>
      <c r="T229" s="111" t="str">
        <f>IF(SP_SUL!V231="","*",SP_SUL!V231)</f>
        <v>*</v>
      </c>
      <c r="U229" s="111" t="str">
        <f>IF(SP_SUL!W231="","*",SP_SUL!W231)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IF(SP_SUL!Y232="","*",SP_SUL!Y232)</f>
        <v>*</v>
      </c>
      <c r="B230" s="110" t="str">
        <f>IF(SP_SUL!X232="","*",SP_SUL!X232)</f>
        <v>*</v>
      </c>
      <c r="C230" s="110" t="str">
        <f>IF(SP_SUL!Z232="","*",SP_SUL!Z232)</f>
        <v>*</v>
      </c>
      <c r="D230" s="111" t="str">
        <f>IF(SP_SUL!S232="","*",SP_SUL!S232)</f>
        <v>-</v>
      </c>
      <c r="E230" s="111" t="str">
        <f>IF(SP_SUL!T232="","*",SP_SUL!T232)</f>
        <v>-</v>
      </c>
      <c r="F230" s="111" t="str">
        <f>IF(SP_SUL!B232="","*",SP_SUL!B232)</f>
        <v>*</v>
      </c>
      <c r="G230" s="111" t="str">
        <f>IF(SP_SUL!D232="","*",SP_SUL!D232)</f>
        <v>*</v>
      </c>
      <c r="H230" s="111" t="str">
        <f>IF(SP_SUL!F232="","*",SP_SUL!F232)</f>
        <v>*</v>
      </c>
      <c r="I230" s="111" t="str">
        <f>IF(SP_SUL!H232="","*",SP_SUL!H232)</f>
        <v>*</v>
      </c>
      <c r="J230" s="111" t="str">
        <f>IF(SP_SUL!I232="","*",SP_SUL!I232)</f>
        <v>*</v>
      </c>
      <c r="K230" s="111" t="str">
        <f>IF(SP_SUL!M232="","*",SP_SUL!M232)</f>
        <v>-</v>
      </c>
      <c r="L230" s="111" t="str">
        <f>IF(SP_SUL!N232="","*",SP_SUL!N232)</f>
        <v>-</v>
      </c>
      <c r="M230" s="112" t="str">
        <f>IF(SP_SUL!J232="","*",SP_SUL!J232)</f>
        <v>*</v>
      </c>
      <c r="N230" s="271" t="str">
        <f>IF(SP_SUL!K232="","*",SP_SUL!K232)</f>
        <v>*</v>
      </c>
      <c r="O230" s="271" t="str">
        <f>IF(SP_SUL!L232="","*",SP_SUL!L232)</f>
        <v>-</v>
      </c>
      <c r="P230" s="112"/>
      <c r="Q230" s="129" t="str">
        <f>IF(SP_SUL!O232="","*",SP_SUL!O232)</f>
        <v>*</v>
      </c>
      <c r="R230" s="129" t="str">
        <f>IF(SP_SUL!P232="","*",SP_SUL!P232)</f>
        <v>*</v>
      </c>
      <c r="S230" s="111" t="str">
        <f>IF(SP_SUL!Q232="","*",CONCATENATE(SP_SUL!Q232," ",SP_SUL!R232))</f>
        <v>*</v>
      </c>
      <c r="T230" s="111" t="str">
        <f>IF(SP_SUL!V232="","*",SP_SUL!V232)</f>
        <v>*</v>
      </c>
      <c r="U230" s="111" t="str">
        <f>IF(SP_SUL!W232="","*",SP_SUL!W232)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IF(SP_SUL!Y233="","*",SP_SUL!Y233)</f>
        <v>*</v>
      </c>
      <c r="B231" s="110" t="str">
        <f>IF(SP_SUL!X233="","*",SP_SUL!X233)</f>
        <v>*</v>
      </c>
      <c r="C231" s="110" t="str">
        <f>IF(SP_SUL!Z233="","*",SP_SUL!Z233)</f>
        <v>*</v>
      </c>
      <c r="D231" s="111" t="str">
        <f>IF(SP_SUL!S233="","*",SP_SUL!S233)</f>
        <v>-</v>
      </c>
      <c r="E231" s="111" t="str">
        <f>IF(SP_SUL!T233="","*",SP_SUL!T233)</f>
        <v>-</v>
      </c>
      <c r="F231" s="111" t="str">
        <f>IF(SP_SUL!B233="","*",SP_SUL!B233)</f>
        <v>*</v>
      </c>
      <c r="G231" s="111" t="str">
        <f>IF(SP_SUL!D233="","*",SP_SUL!D233)</f>
        <v>*</v>
      </c>
      <c r="H231" s="111" t="str">
        <f>IF(SP_SUL!F233="","*",SP_SUL!F233)</f>
        <v>*</v>
      </c>
      <c r="I231" s="111" t="str">
        <f>IF(SP_SUL!H233="","*",SP_SUL!H233)</f>
        <v>*</v>
      </c>
      <c r="J231" s="111" t="str">
        <f>IF(SP_SUL!I233="","*",SP_SUL!I233)</f>
        <v>*</v>
      </c>
      <c r="K231" s="111" t="str">
        <f>IF(SP_SUL!M233="","*",SP_SUL!M233)</f>
        <v>-</v>
      </c>
      <c r="L231" s="111" t="str">
        <f>IF(SP_SUL!N233="","*",SP_SUL!N233)</f>
        <v>-</v>
      </c>
      <c r="M231" s="112" t="str">
        <f>IF(SP_SUL!J233="","*",SP_SUL!J233)</f>
        <v>*</v>
      </c>
      <c r="N231" s="271" t="str">
        <f>IF(SP_SUL!K233="","*",SP_SUL!K233)</f>
        <v>*</v>
      </c>
      <c r="O231" s="271" t="str">
        <f>IF(SP_SUL!L233="","*",SP_SUL!L233)</f>
        <v>-</v>
      </c>
      <c r="P231" s="112"/>
      <c r="Q231" s="129" t="str">
        <f>IF(SP_SUL!O233="","*",SP_SUL!O233)</f>
        <v>*</v>
      </c>
      <c r="R231" s="129" t="str">
        <f>IF(SP_SUL!P233="","*",SP_SUL!P233)</f>
        <v>*</v>
      </c>
      <c r="S231" s="111" t="str">
        <f>IF(SP_SUL!Q233="","*",CONCATENATE(SP_SUL!Q233," ",SP_SUL!R233))</f>
        <v>*</v>
      </c>
      <c r="T231" s="111" t="str">
        <f>IF(SP_SUL!V233="","*",SP_SUL!V233)</f>
        <v>*</v>
      </c>
      <c r="U231" s="111" t="str">
        <f>IF(SP_SUL!W233="","*",SP_SUL!W233)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IF(SP_SUL!Y234="","*",SP_SUL!Y234)</f>
        <v>*</v>
      </c>
      <c r="B232" s="110" t="str">
        <f>IF(SP_SUL!X234="","*",SP_SUL!X234)</f>
        <v>*</v>
      </c>
      <c r="C232" s="110" t="str">
        <f>IF(SP_SUL!Z234="","*",SP_SUL!Z234)</f>
        <v>*</v>
      </c>
      <c r="D232" s="111" t="str">
        <f>IF(SP_SUL!S234="","*",SP_SUL!S234)</f>
        <v>-</v>
      </c>
      <c r="E232" s="111" t="str">
        <f>IF(SP_SUL!T234="","*",SP_SUL!T234)</f>
        <v>-</v>
      </c>
      <c r="F232" s="111" t="str">
        <f>IF(SP_SUL!B234="","*",SP_SUL!B234)</f>
        <v>*</v>
      </c>
      <c r="G232" s="111" t="str">
        <f>IF(SP_SUL!D234="","*",SP_SUL!D234)</f>
        <v>*</v>
      </c>
      <c r="H232" s="111" t="str">
        <f>IF(SP_SUL!F234="","*",SP_SUL!F234)</f>
        <v>*</v>
      </c>
      <c r="I232" s="111" t="str">
        <f>IF(SP_SUL!H234="","*",SP_SUL!H234)</f>
        <v>*</v>
      </c>
      <c r="J232" s="111" t="str">
        <f>IF(SP_SUL!I234="","*",SP_SUL!I234)</f>
        <v>*</v>
      </c>
      <c r="K232" s="111" t="str">
        <f>IF(SP_SUL!M234="","*",SP_SUL!M234)</f>
        <v>-</v>
      </c>
      <c r="L232" s="111" t="str">
        <f>IF(SP_SUL!N234="","*",SP_SUL!N234)</f>
        <v>-</v>
      </c>
      <c r="M232" s="112" t="str">
        <f>IF(SP_SUL!J234="","*",SP_SUL!J234)</f>
        <v>*</v>
      </c>
      <c r="N232" s="271" t="str">
        <f>IF(SP_SUL!K234="","*",SP_SUL!K234)</f>
        <v>*</v>
      </c>
      <c r="O232" s="271" t="str">
        <f>IF(SP_SUL!L234="","*",SP_SUL!L234)</f>
        <v>-</v>
      </c>
      <c r="P232" s="112"/>
      <c r="Q232" s="129" t="str">
        <f>IF(SP_SUL!O234="","*",SP_SUL!O234)</f>
        <v>*</v>
      </c>
      <c r="R232" s="129" t="str">
        <f>IF(SP_SUL!P234="","*",SP_SUL!P234)</f>
        <v>*</v>
      </c>
      <c r="S232" s="111" t="str">
        <f>IF(SP_SUL!Q234="","*",CONCATENATE(SP_SUL!Q234," ",SP_SUL!R234))</f>
        <v>*</v>
      </c>
      <c r="T232" s="111" t="str">
        <f>IF(SP_SUL!V234="","*",SP_SUL!V234)</f>
        <v>*</v>
      </c>
      <c r="U232" s="111" t="str">
        <f>IF(SP_SUL!W234="","*",SP_SUL!W234)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IF(SP_SUL!Y235="","*",SP_SUL!Y235)</f>
        <v>*</v>
      </c>
      <c r="B233" s="110" t="str">
        <f>IF(SP_SUL!X235="","*",SP_SUL!X235)</f>
        <v>*</v>
      </c>
      <c r="C233" s="110" t="str">
        <f>IF(SP_SUL!Z235="","*",SP_SUL!Z235)</f>
        <v>*</v>
      </c>
      <c r="D233" s="111" t="str">
        <f>IF(SP_SUL!S235="","*",SP_SUL!S235)</f>
        <v>-</v>
      </c>
      <c r="E233" s="111" t="str">
        <f>IF(SP_SUL!T235="","*",SP_SUL!T235)</f>
        <v>-</v>
      </c>
      <c r="F233" s="111" t="str">
        <f>IF(SP_SUL!B235="","*",SP_SUL!B235)</f>
        <v>*</v>
      </c>
      <c r="G233" s="111" t="str">
        <f>IF(SP_SUL!D235="","*",SP_SUL!D235)</f>
        <v>*</v>
      </c>
      <c r="H233" s="111" t="str">
        <f>IF(SP_SUL!F235="","*",SP_SUL!F235)</f>
        <v>*</v>
      </c>
      <c r="I233" s="111" t="str">
        <f>IF(SP_SUL!H235="","*",SP_SUL!H235)</f>
        <v>*</v>
      </c>
      <c r="J233" s="111" t="str">
        <f>IF(SP_SUL!I235="","*",SP_SUL!I235)</f>
        <v>*</v>
      </c>
      <c r="K233" s="111" t="str">
        <f>IF(SP_SUL!M235="","*",SP_SUL!M235)</f>
        <v>-</v>
      </c>
      <c r="L233" s="111" t="str">
        <f>IF(SP_SUL!N235="","*",SP_SUL!N235)</f>
        <v>-</v>
      </c>
      <c r="M233" s="112" t="str">
        <f>IF(SP_SUL!J235="","*",SP_SUL!J235)</f>
        <v>*</v>
      </c>
      <c r="N233" s="271" t="str">
        <f>IF(SP_SUL!K235="","*",SP_SUL!K235)</f>
        <v>*</v>
      </c>
      <c r="O233" s="271" t="str">
        <f>IF(SP_SUL!L235="","*",SP_SUL!L235)</f>
        <v>-</v>
      </c>
      <c r="P233" s="112"/>
      <c r="Q233" s="129" t="str">
        <f>IF(SP_SUL!O235="","*",SP_SUL!O235)</f>
        <v>*</v>
      </c>
      <c r="R233" s="129" t="str">
        <f>IF(SP_SUL!P235="","*",SP_SUL!P235)</f>
        <v>*</v>
      </c>
      <c r="S233" s="111" t="str">
        <f>IF(SP_SUL!Q235="","*",CONCATENATE(SP_SUL!Q235," ",SP_SUL!R235))</f>
        <v>*</v>
      </c>
      <c r="T233" s="111" t="str">
        <f>IF(SP_SUL!V235="","*",SP_SUL!V235)</f>
        <v>*</v>
      </c>
      <c r="U233" s="111" t="str">
        <f>IF(SP_SUL!W235="","*",SP_SUL!W235)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IF(SP_SUL!Y236="","*",SP_SUL!Y236)</f>
        <v>*</v>
      </c>
      <c r="B234" s="110" t="str">
        <f>IF(SP_SUL!X236="","*",SP_SUL!X236)</f>
        <v>*</v>
      </c>
      <c r="C234" s="110" t="str">
        <f>IF(SP_SUL!Z236="","*",SP_SUL!Z236)</f>
        <v>*</v>
      </c>
      <c r="D234" s="111" t="str">
        <f>IF(SP_SUL!S236="","*",SP_SUL!S236)</f>
        <v>-</v>
      </c>
      <c r="E234" s="111" t="str">
        <f>IF(SP_SUL!T236="","*",SP_SUL!T236)</f>
        <v>-</v>
      </c>
      <c r="F234" s="111" t="str">
        <f>IF(SP_SUL!B236="","*",SP_SUL!B236)</f>
        <v>*</v>
      </c>
      <c r="G234" s="111" t="str">
        <f>IF(SP_SUL!D236="","*",SP_SUL!D236)</f>
        <v>*</v>
      </c>
      <c r="H234" s="111" t="str">
        <f>IF(SP_SUL!F236="","*",SP_SUL!F236)</f>
        <v>*</v>
      </c>
      <c r="I234" s="111" t="str">
        <f>IF(SP_SUL!H236="","*",SP_SUL!H236)</f>
        <v>*</v>
      </c>
      <c r="J234" s="111" t="str">
        <f>IF(SP_SUL!I236="","*",SP_SUL!I236)</f>
        <v>*</v>
      </c>
      <c r="K234" s="111" t="str">
        <f>IF(SP_SUL!M236="","*",SP_SUL!M236)</f>
        <v>-</v>
      </c>
      <c r="L234" s="111" t="str">
        <f>IF(SP_SUL!N236="","*",SP_SUL!N236)</f>
        <v>-</v>
      </c>
      <c r="M234" s="112" t="str">
        <f>IF(SP_SUL!J236="","*",SP_SUL!J236)</f>
        <v>*</v>
      </c>
      <c r="N234" s="271" t="str">
        <f>IF(SP_SUL!K236="","*",SP_SUL!K236)</f>
        <v>*</v>
      </c>
      <c r="O234" s="271" t="str">
        <f>IF(SP_SUL!L236="","*",SP_SUL!L236)</f>
        <v>-</v>
      </c>
      <c r="P234" s="112"/>
      <c r="Q234" s="129" t="str">
        <f>IF(SP_SUL!O236="","*",SP_SUL!O236)</f>
        <v>*</v>
      </c>
      <c r="R234" s="129" t="str">
        <f>IF(SP_SUL!P236="","*",SP_SUL!P236)</f>
        <v>*</v>
      </c>
      <c r="S234" s="111" t="str">
        <f>IF(SP_SUL!Q236="","*",CONCATENATE(SP_SUL!Q236," ",SP_SUL!R236))</f>
        <v>*</v>
      </c>
      <c r="T234" s="111" t="str">
        <f>IF(SP_SUL!V236="","*",SP_SUL!V236)</f>
        <v>*</v>
      </c>
      <c r="U234" s="111" t="str">
        <f>IF(SP_SUL!W236="","*",SP_SUL!W236)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IF(SP_SUL!Y237="","*",SP_SUL!Y237)</f>
        <v>*</v>
      </c>
      <c r="B235" s="110" t="str">
        <f>IF(SP_SUL!X237="","*",SP_SUL!X237)</f>
        <v>*</v>
      </c>
      <c r="C235" s="110" t="str">
        <f>IF(SP_SUL!Z237="","*",SP_SUL!Z237)</f>
        <v>*</v>
      </c>
      <c r="D235" s="111" t="str">
        <f>IF(SP_SUL!S237="","*",SP_SUL!S237)</f>
        <v>-</v>
      </c>
      <c r="E235" s="111" t="str">
        <f>IF(SP_SUL!T237="","*",SP_SUL!T237)</f>
        <v>-</v>
      </c>
      <c r="F235" s="111" t="str">
        <f>IF(SP_SUL!B237="","*",SP_SUL!B237)</f>
        <v>*</v>
      </c>
      <c r="G235" s="111" t="str">
        <f>IF(SP_SUL!D237="","*",SP_SUL!D237)</f>
        <v>*</v>
      </c>
      <c r="H235" s="111" t="str">
        <f>IF(SP_SUL!F237="","*",SP_SUL!F237)</f>
        <v>*</v>
      </c>
      <c r="I235" s="111" t="str">
        <f>IF(SP_SUL!H237="","*",SP_SUL!H237)</f>
        <v>*</v>
      </c>
      <c r="J235" s="111" t="str">
        <f>IF(SP_SUL!I237="","*",SP_SUL!I237)</f>
        <v>*</v>
      </c>
      <c r="K235" s="111" t="str">
        <f>IF(SP_SUL!M237="","*",SP_SUL!M237)</f>
        <v>-</v>
      </c>
      <c r="L235" s="111" t="str">
        <f>IF(SP_SUL!N237="","*",SP_SUL!N237)</f>
        <v>-</v>
      </c>
      <c r="M235" s="112" t="str">
        <f>IF(SP_SUL!J237="","*",SP_SUL!J237)</f>
        <v>*</v>
      </c>
      <c r="N235" s="271" t="str">
        <f>IF(SP_SUL!K237="","*",SP_SUL!K237)</f>
        <v>*</v>
      </c>
      <c r="O235" s="271" t="str">
        <f>IF(SP_SUL!L237="","*",SP_SUL!L237)</f>
        <v>-</v>
      </c>
      <c r="P235" s="112"/>
      <c r="Q235" s="129" t="str">
        <f>IF(SP_SUL!O237="","*",SP_SUL!O237)</f>
        <v>*</v>
      </c>
      <c r="R235" s="129" t="str">
        <f>IF(SP_SUL!P237="","*",SP_SUL!P237)</f>
        <v>*</v>
      </c>
      <c r="S235" s="111" t="str">
        <f>IF(SP_SUL!Q237="","*",CONCATENATE(SP_SUL!Q237," ",SP_SUL!R237))</f>
        <v>*</v>
      </c>
      <c r="T235" s="111" t="str">
        <f>IF(SP_SUL!V237="","*",SP_SUL!V237)</f>
        <v>*</v>
      </c>
      <c r="U235" s="111" t="str">
        <f>IF(SP_SUL!W237="","*",SP_SUL!W237)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IF(SP_SUL!Y238="","*",SP_SUL!Y238)</f>
        <v>*</v>
      </c>
      <c r="B236" s="110" t="str">
        <f>IF(SP_SUL!X238="","*",SP_SUL!X238)</f>
        <v>*</v>
      </c>
      <c r="C236" s="110" t="str">
        <f>IF(SP_SUL!Z238="","*",SP_SUL!Z238)</f>
        <v>*</v>
      </c>
      <c r="D236" s="111" t="str">
        <f>IF(SP_SUL!S238="","*",SP_SUL!S238)</f>
        <v>-</v>
      </c>
      <c r="E236" s="111" t="str">
        <f>IF(SP_SUL!T238="","*",SP_SUL!T238)</f>
        <v>-</v>
      </c>
      <c r="F236" s="111" t="str">
        <f>IF(SP_SUL!B238="","*",SP_SUL!B238)</f>
        <v>*</v>
      </c>
      <c r="G236" s="111" t="str">
        <f>IF(SP_SUL!D238="","*",SP_SUL!D238)</f>
        <v>*</v>
      </c>
      <c r="H236" s="111" t="str">
        <f>IF(SP_SUL!F238="","*",SP_SUL!F238)</f>
        <v>*</v>
      </c>
      <c r="I236" s="111" t="str">
        <f>IF(SP_SUL!H238="","*",SP_SUL!H238)</f>
        <v>*</v>
      </c>
      <c r="J236" s="111" t="str">
        <f>IF(SP_SUL!I238="","*",SP_SUL!I238)</f>
        <v>*</v>
      </c>
      <c r="K236" s="111" t="str">
        <f>IF(SP_SUL!M238="","*",SP_SUL!M238)</f>
        <v>-</v>
      </c>
      <c r="L236" s="111" t="str">
        <f>IF(SP_SUL!N238="","*",SP_SUL!N238)</f>
        <v>-</v>
      </c>
      <c r="M236" s="112" t="str">
        <f>IF(SP_SUL!J238="","*",SP_SUL!J238)</f>
        <v>*</v>
      </c>
      <c r="N236" s="271" t="str">
        <f>IF(SP_SUL!K238="","*",SP_SUL!K238)</f>
        <v>*</v>
      </c>
      <c r="O236" s="271" t="str">
        <f>IF(SP_SUL!L238="","*",SP_SUL!L238)</f>
        <v>-</v>
      </c>
      <c r="P236" s="112"/>
      <c r="Q236" s="129" t="str">
        <f>IF(SP_SUL!O238="","*",SP_SUL!O238)</f>
        <v>*</v>
      </c>
      <c r="R236" s="129" t="str">
        <f>IF(SP_SUL!P238="","*",SP_SUL!P238)</f>
        <v>*</v>
      </c>
      <c r="S236" s="111" t="str">
        <f>IF(SP_SUL!Q238="","*",CONCATENATE(SP_SUL!Q238," ",SP_SUL!R238))</f>
        <v>*</v>
      </c>
      <c r="T236" s="111" t="str">
        <f>IF(SP_SUL!V238="","*",SP_SUL!V238)</f>
        <v>*</v>
      </c>
      <c r="U236" s="111" t="str">
        <f>IF(SP_SUL!W238="","*",SP_SUL!W238)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IF(SP_SUL!Y239="","*",SP_SUL!Y239)</f>
        <v>*</v>
      </c>
      <c r="B237" s="110" t="str">
        <f>IF(SP_SUL!X239="","*",SP_SUL!X239)</f>
        <v>*</v>
      </c>
      <c r="C237" s="110" t="str">
        <f>IF(SP_SUL!Z239="","*",SP_SUL!Z239)</f>
        <v>*</v>
      </c>
      <c r="D237" s="111" t="str">
        <f>IF(SP_SUL!S239="","*",SP_SUL!S239)</f>
        <v>-</v>
      </c>
      <c r="E237" s="111" t="str">
        <f>IF(SP_SUL!T239="","*",SP_SUL!T239)</f>
        <v>-</v>
      </c>
      <c r="F237" s="111" t="str">
        <f>IF(SP_SUL!B239="","*",SP_SUL!B239)</f>
        <v>*</v>
      </c>
      <c r="G237" s="111" t="str">
        <f>IF(SP_SUL!D239="","*",SP_SUL!D239)</f>
        <v>*</v>
      </c>
      <c r="H237" s="111" t="str">
        <f>IF(SP_SUL!F239="","*",SP_SUL!F239)</f>
        <v>*</v>
      </c>
      <c r="I237" s="111" t="str">
        <f>IF(SP_SUL!H239="","*",SP_SUL!H239)</f>
        <v>*</v>
      </c>
      <c r="J237" s="111" t="str">
        <f>IF(SP_SUL!I239="","*",SP_SUL!I239)</f>
        <v>*</v>
      </c>
      <c r="K237" s="111" t="str">
        <f>IF(SP_SUL!M239="","*",SP_SUL!M239)</f>
        <v>-</v>
      </c>
      <c r="L237" s="111" t="str">
        <f>IF(SP_SUL!N239="","*",SP_SUL!N239)</f>
        <v>-</v>
      </c>
      <c r="M237" s="112" t="str">
        <f>IF(SP_SUL!J239="","*",SP_SUL!J239)</f>
        <v>*</v>
      </c>
      <c r="N237" s="271" t="str">
        <f>IF(SP_SUL!K239="","*",SP_SUL!K239)</f>
        <v>*</v>
      </c>
      <c r="O237" s="271" t="str">
        <f>IF(SP_SUL!L239="","*",SP_SUL!L239)</f>
        <v>-</v>
      </c>
      <c r="P237" s="112"/>
      <c r="Q237" s="129" t="str">
        <f>IF(SP_SUL!O239="","*",SP_SUL!O239)</f>
        <v>*</v>
      </c>
      <c r="R237" s="129" t="str">
        <f>IF(SP_SUL!P239="","*",SP_SUL!P239)</f>
        <v>*</v>
      </c>
      <c r="S237" s="111" t="str">
        <f>IF(SP_SUL!Q239="","*",CONCATENATE(SP_SUL!Q239," ",SP_SUL!R239))</f>
        <v>*</v>
      </c>
      <c r="T237" s="111" t="str">
        <f>IF(SP_SUL!V239="","*",SP_SUL!V239)</f>
        <v>*</v>
      </c>
      <c r="U237" s="111" t="str">
        <f>IF(SP_SUL!W239="","*",SP_SUL!W239)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IF(SP_SUL!Y240="","*",SP_SUL!Y240)</f>
        <v>*</v>
      </c>
      <c r="B238" s="110" t="str">
        <f>IF(SP_SUL!X240="","*",SP_SUL!X240)</f>
        <v>*</v>
      </c>
      <c r="C238" s="110" t="str">
        <f>IF(SP_SUL!Z240="","*",SP_SUL!Z240)</f>
        <v>*</v>
      </c>
      <c r="D238" s="111" t="str">
        <f>IF(SP_SUL!S240="","*",SP_SUL!S240)</f>
        <v>-</v>
      </c>
      <c r="E238" s="111" t="str">
        <f>IF(SP_SUL!T240="","*",SP_SUL!T240)</f>
        <v>-</v>
      </c>
      <c r="F238" s="111" t="str">
        <f>IF(SP_SUL!B240="","*",SP_SUL!B240)</f>
        <v>*</v>
      </c>
      <c r="G238" s="111" t="str">
        <f>IF(SP_SUL!D240="","*",SP_SUL!D240)</f>
        <v>*</v>
      </c>
      <c r="H238" s="111" t="str">
        <f>IF(SP_SUL!F240="","*",SP_SUL!F240)</f>
        <v>*</v>
      </c>
      <c r="I238" s="111" t="str">
        <f>IF(SP_SUL!H240="","*",SP_SUL!H240)</f>
        <v>*</v>
      </c>
      <c r="J238" s="111" t="str">
        <f>IF(SP_SUL!I240="","*",SP_SUL!I240)</f>
        <v>*</v>
      </c>
      <c r="K238" s="111" t="str">
        <f>IF(SP_SUL!M240="","*",SP_SUL!M240)</f>
        <v>-</v>
      </c>
      <c r="L238" s="111" t="str">
        <f>IF(SP_SUL!N240="","*",SP_SUL!N240)</f>
        <v>-</v>
      </c>
      <c r="M238" s="112" t="str">
        <f>IF(SP_SUL!J240="","*",SP_SUL!J240)</f>
        <v>*</v>
      </c>
      <c r="N238" s="271" t="str">
        <f>IF(SP_SUL!K240="","*",SP_SUL!K240)</f>
        <v>*</v>
      </c>
      <c r="O238" s="271" t="str">
        <f>IF(SP_SUL!L240="","*",SP_SUL!L240)</f>
        <v>-</v>
      </c>
      <c r="P238" s="112"/>
      <c r="Q238" s="129" t="str">
        <f>IF(SP_SUL!O240="","*",SP_SUL!O240)</f>
        <v>*</v>
      </c>
      <c r="R238" s="129" t="str">
        <f>IF(SP_SUL!P240="","*",SP_SUL!P240)</f>
        <v>*</v>
      </c>
      <c r="S238" s="111" t="str">
        <f>IF(SP_SUL!Q240="","*",CONCATENATE(SP_SUL!Q240," ",SP_SUL!R240))</f>
        <v>*</v>
      </c>
      <c r="T238" s="111" t="str">
        <f>IF(SP_SUL!V240="","*",SP_SUL!V240)</f>
        <v>*</v>
      </c>
      <c r="U238" s="111" t="str">
        <f>IF(SP_SUL!W240="","*",SP_SUL!W240)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IF(SP_SUL!Y241="","*",SP_SUL!Y241)</f>
        <v>*</v>
      </c>
      <c r="B239" s="110" t="str">
        <f>IF(SP_SUL!X241="","*",SP_SUL!X241)</f>
        <v>*</v>
      </c>
      <c r="C239" s="110" t="str">
        <f>IF(SP_SUL!Z241="","*",SP_SUL!Z241)</f>
        <v>*</v>
      </c>
      <c r="D239" s="111" t="str">
        <f>IF(SP_SUL!S241="","*",SP_SUL!S241)</f>
        <v>-</v>
      </c>
      <c r="E239" s="111" t="str">
        <f>IF(SP_SUL!T241="","*",SP_SUL!T241)</f>
        <v>-</v>
      </c>
      <c r="F239" s="111" t="str">
        <f>IF(SP_SUL!B241="","*",SP_SUL!B241)</f>
        <v>*</v>
      </c>
      <c r="G239" s="111" t="str">
        <f>IF(SP_SUL!D241="","*",SP_SUL!D241)</f>
        <v>*</v>
      </c>
      <c r="H239" s="111" t="str">
        <f>IF(SP_SUL!F241="","*",SP_SUL!F241)</f>
        <v>*</v>
      </c>
      <c r="I239" s="111" t="str">
        <f>IF(SP_SUL!H241="","*",SP_SUL!H241)</f>
        <v>*</v>
      </c>
      <c r="J239" s="111" t="str">
        <f>IF(SP_SUL!I241="","*",SP_SUL!I241)</f>
        <v>*</v>
      </c>
      <c r="K239" s="111" t="str">
        <f>IF(SP_SUL!M241="","*",SP_SUL!M241)</f>
        <v>-</v>
      </c>
      <c r="L239" s="111" t="str">
        <f>IF(SP_SUL!N241="","*",SP_SUL!N241)</f>
        <v>-</v>
      </c>
      <c r="M239" s="112" t="str">
        <f>IF(SP_SUL!J241="","*",SP_SUL!J241)</f>
        <v>*</v>
      </c>
      <c r="N239" s="271" t="str">
        <f>IF(SP_SUL!K241="","*",SP_SUL!K241)</f>
        <v>*</v>
      </c>
      <c r="O239" s="271" t="str">
        <f>IF(SP_SUL!L241="","*",SP_SUL!L241)</f>
        <v>-</v>
      </c>
      <c r="P239" s="112"/>
      <c r="Q239" s="129" t="str">
        <f>IF(SP_SUL!O241="","*",SP_SUL!O241)</f>
        <v>*</v>
      </c>
      <c r="R239" s="129" t="str">
        <f>IF(SP_SUL!P241="","*",SP_SUL!P241)</f>
        <v>*</v>
      </c>
      <c r="S239" s="111" t="str">
        <f>IF(SP_SUL!Q241="","*",CONCATENATE(SP_SUL!Q241," ",SP_SUL!R241))</f>
        <v>*</v>
      </c>
      <c r="T239" s="111" t="str">
        <f>IF(SP_SUL!V241="","*",SP_SUL!V241)</f>
        <v>*</v>
      </c>
      <c r="U239" s="111" t="str">
        <f>IF(SP_SUL!W241="","*",SP_SUL!W241)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IF(SP_SUL!Y242="","*",SP_SUL!Y242)</f>
        <v>*</v>
      </c>
      <c r="B240" s="110" t="str">
        <f>IF(SP_SUL!X242="","*",SP_SUL!X242)</f>
        <v>*</v>
      </c>
      <c r="C240" s="110" t="str">
        <f>IF(SP_SUL!Z242="","*",SP_SUL!Z242)</f>
        <v>*</v>
      </c>
      <c r="D240" s="111" t="str">
        <f>IF(SP_SUL!S242="","*",SP_SUL!S242)</f>
        <v>-</v>
      </c>
      <c r="E240" s="111" t="str">
        <f>IF(SP_SUL!T242="","*",SP_SUL!T242)</f>
        <v>-</v>
      </c>
      <c r="F240" s="111" t="str">
        <f>IF(SP_SUL!B242="","*",SP_SUL!B242)</f>
        <v>*</v>
      </c>
      <c r="G240" s="111" t="str">
        <f>IF(SP_SUL!D242="","*",SP_SUL!D242)</f>
        <v>*</v>
      </c>
      <c r="H240" s="111" t="str">
        <f>IF(SP_SUL!F242="","*",SP_SUL!F242)</f>
        <v>*</v>
      </c>
      <c r="I240" s="111" t="str">
        <f>IF(SP_SUL!H242="","*",SP_SUL!H242)</f>
        <v>*</v>
      </c>
      <c r="J240" s="111" t="str">
        <f>IF(SP_SUL!I242="","*",SP_SUL!I242)</f>
        <v>*</v>
      </c>
      <c r="K240" s="111" t="str">
        <f>IF(SP_SUL!M242="","*",SP_SUL!M242)</f>
        <v>-</v>
      </c>
      <c r="L240" s="111" t="str">
        <f>IF(SP_SUL!N242="","*",SP_SUL!N242)</f>
        <v>-</v>
      </c>
      <c r="M240" s="112" t="str">
        <f>IF(SP_SUL!J242="","*",SP_SUL!J242)</f>
        <v>*</v>
      </c>
      <c r="N240" s="271" t="str">
        <f>IF(SP_SUL!K242="","*",SP_SUL!K242)</f>
        <v>*</v>
      </c>
      <c r="O240" s="271" t="str">
        <f>IF(SP_SUL!L242="","*",SP_SUL!L242)</f>
        <v>-</v>
      </c>
      <c r="P240" s="112"/>
      <c r="Q240" s="129" t="str">
        <f>IF(SP_SUL!O242="","*",SP_SUL!O242)</f>
        <v>*</v>
      </c>
      <c r="R240" s="129" t="str">
        <f>IF(SP_SUL!P242="","*",SP_SUL!P242)</f>
        <v>*</v>
      </c>
      <c r="S240" s="111" t="str">
        <f>IF(SP_SUL!Q242="","*",CONCATENATE(SP_SUL!Q242," ",SP_SUL!R242))</f>
        <v>*</v>
      </c>
      <c r="T240" s="111" t="str">
        <f>IF(SP_SUL!V242="","*",SP_SUL!V242)</f>
        <v>*</v>
      </c>
      <c r="U240" s="111" t="str">
        <f>IF(SP_SUL!W242="","*",SP_SUL!W242)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IF(SP_SUL!Y243="","*",SP_SUL!Y243)</f>
        <v>*</v>
      </c>
      <c r="B241" s="110" t="str">
        <f>IF(SP_SUL!X243="","*",SP_SUL!X243)</f>
        <v>*</v>
      </c>
      <c r="C241" s="110" t="str">
        <f>IF(SP_SUL!Z243="","*",SP_SUL!Z243)</f>
        <v>*</v>
      </c>
      <c r="D241" s="111" t="str">
        <f>IF(SP_SUL!S243="","*",SP_SUL!S243)</f>
        <v>-</v>
      </c>
      <c r="E241" s="111" t="str">
        <f>IF(SP_SUL!T243="","*",SP_SUL!T243)</f>
        <v>-</v>
      </c>
      <c r="F241" s="111" t="str">
        <f>IF(SP_SUL!B243="","*",SP_SUL!B243)</f>
        <v>*</v>
      </c>
      <c r="G241" s="111" t="str">
        <f>IF(SP_SUL!D243="","*",SP_SUL!D243)</f>
        <v>*</v>
      </c>
      <c r="H241" s="111" t="str">
        <f>IF(SP_SUL!F243="","*",SP_SUL!F243)</f>
        <v>*</v>
      </c>
      <c r="I241" s="111" t="str">
        <f>IF(SP_SUL!H243="","*",SP_SUL!H243)</f>
        <v>*</v>
      </c>
      <c r="J241" s="111" t="str">
        <f>IF(SP_SUL!I243="","*",SP_SUL!I243)</f>
        <v>*</v>
      </c>
      <c r="K241" s="111" t="str">
        <f>IF(SP_SUL!M243="","*",SP_SUL!M243)</f>
        <v>-</v>
      </c>
      <c r="L241" s="111" t="str">
        <f>IF(SP_SUL!N243="","*",SP_SUL!N243)</f>
        <v>-</v>
      </c>
      <c r="M241" s="112" t="str">
        <f>IF(SP_SUL!J243="","*",SP_SUL!J243)</f>
        <v>*</v>
      </c>
      <c r="N241" s="271" t="str">
        <f>IF(SP_SUL!K243="","*",SP_SUL!K243)</f>
        <v>*</v>
      </c>
      <c r="O241" s="271" t="str">
        <f>IF(SP_SUL!L243="","*",SP_SUL!L243)</f>
        <v>-</v>
      </c>
      <c r="P241" s="112"/>
      <c r="Q241" s="129" t="str">
        <f>IF(SP_SUL!O243="","*",SP_SUL!O243)</f>
        <v>*</v>
      </c>
      <c r="R241" s="129" t="str">
        <f>IF(SP_SUL!P243="","*",SP_SUL!P243)</f>
        <v>*</v>
      </c>
      <c r="S241" s="111" t="str">
        <f>IF(SP_SUL!Q243="","*",CONCATENATE(SP_SUL!Q243," ",SP_SUL!R243))</f>
        <v>*</v>
      </c>
      <c r="T241" s="111" t="str">
        <f>IF(SP_SUL!V243="","*",SP_SUL!V243)</f>
        <v>*</v>
      </c>
      <c r="U241" s="111" t="str">
        <f>IF(SP_SUL!W243="","*",SP_SUL!W243)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IF(SP_SUL!Y244="","*",SP_SUL!Y244)</f>
        <v>*</v>
      </c>
      <c r="B242" s="110" t="str">
        <f>IF(SP_SUL!X244="","*",SP_SUL!X244)</f>
        <v>*</v>
      </c>
      <c r="C242" s="110" t="str">
        <f>IF(SP_SUL!Z244="","*",SP_SUL!Z244)</f>
        <v>*</v>
      </c>
      <c r="D242" s="111" t="str">
        <f>IF(SP_SUL!S244="","*",SP_SUL!S244)</f>
        <v>-</v>
      </c>
      <c r="E242" s="111" t="str">
        <f>IF(SP_SUL!T244="","*",SP_SUL!T244)</f>
        <v>-</v>
      </c>
      <c r="F242" s="111" t="str">
        <f>IF(SP_SUL!B244="","*",SP_SUL!B244)</f>
        <v>*</v>
      </c>
      <c r="G242" s="111" t="str">
        <f>IF(SP_SUL!D244="","*",SP_SUL!D244)</f>
        <v>*</v>
      </c>
      <c r="H242" s="111" t="str">
        <f>IF(SP_SUL!F244="","*",SP_SUL!F244)</f>
        <v>*</v>
      </c>
      <c r="I242" s="111" t="str">
        <f>IF(SP_SUL!H244="","*",SP_SUL!H244)</f>
        <v>*</v>
      </c>
      <c r="J242" s="111" t="str">
        <f>IF(SP_SUL!I244="","*",SP_SUL!I244)</f>
        <v>*</v>
      </c>
      <c r="K242" s="111" t="str">
        <f>IF(SP_SUL!M244="","*",SP_SUL!M244)</f>
        <v>-</v>
      </c>
      <c r="L242" s="111" t="str">
        <f>IF(SP_SUL!N244="","*",SP_SUL!N244)</f>
        <v>-</v>
      </c>
      <c r="M242" s="112" t="str">
        <f>IF(SP_SUL!J244="","*",SP_SUL!J244)</f>
        <v>*</v>
      </c>
      <c r="N242" s="271" t="str">
        <f>IF(SP_SUL!K244="","*",SP_SUL!K244)</f>
        <v>*</v>
      </c>
      <c r="O242" s="271" t="str">
        <f>IF(SP_SUL!L244="","*",SP_SUL!L244)</f>
        <v>-</v>
      </c>
      <c r="P242" s="112"/>
      <c r="Q242" s="129" t="str">
        <f>IF(SP_SUL!O244="","*",SP_SUL!O244)</f>
        <v>*</v>
      </c>
      <c r="R242" s="129" t="str">
        <f>IF(SP_SUL!P244="","*",SP_SUL!P244)</f>
        <v>*</v>
      </c>
      <c r="S242" s="111" t="str">
        <f>IF(SP_SUL!Q244="","*",CONCATENATE(SP_SUL!Q244," ",SP_SUL!R244))</f>
        <v>*</v>
      </c>
      <c r="T242" s="111" t="str">
        <f>IF(SP_SUL!V244="","*",SP_SUL!V244)</f>
        <v>*</v>
      </c>
      <c r="U242" s="111" t="str">
        <f>IF(SP_SUL!W244="","*",SP_SUL!W244)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IF(SP_SUL!Y245="","*",SP_SUL!Y245)</f>
        <v>*</v>
      </c>
      <c r="B243" s="110" t="str">
        <f>IF(SP_SUL!X245="","*",SP_SUL!X245)</f>
        <v>*</v>
      </c>
      <c r="C243" s="110" t="str">
        <f>IF(SP_SUL!Z245="","*",SP_SUL!Z245)</f>
        <v>*</v>
      </c>
      <c r="D243" s="111" t="str">
        <f>IF(SP_SUL!S245="","*",SP_SUL!S245)</f>
        <v>-</v>
      </c>
      <c r="E243" s="111" t="str">
        <f>IF(SP_SUL!T245="","*",SP_SUL!T245)</f>
        <v>-</v>
      </c>
      <c r="F243" s="111" t="str">
        <f>IF(SP_SUL!B245="","*",SP_SUL!B245)</f>
        <v>*</v>
      </c>
      <c r="G243" s="111" t="str">
        <f>IF(SP_SUL!D245="","*",SP_SUL!D245)</f>
        <v>*</v>
      </c>
      <c r="H243" s="111" t="str">
        <f>IF(SP_SUL!F245="","*",SP_SUL!F245)</f>
        <v>*</v>
      </c>
      <c r="I243" s="111" t="str">
        <f>IF(SP_SUL!H245="","*",SP_SUL!H245)</f>
        <v>*</v>
      </c>
      <c r="J243" s="111" t="str">
        <f>IF(SP_SUL!I245="","*",SP_SUL!I245)</f>
        <v>*</v>
      </c>
      <c r="K243" s="111" t="str">
        <f>IF(SP_SUL!M245="","*",SP_SUL!M245)</f>
        <v>-</v>
      </c>
      <c r="L243" s="111" t="str">
        <f>IF(SP_SUL!N245="","*",SP_SUL!N245)</f>
        <v>-</v>
      </c>
      <c r="M243" s="112" t="str">
        <f>IF(SP_SUL!J245="","*",SP_SUL!J245)</f>
        <v>*</v>
      </c>
      <c r="N243" s="271" t="str">
        <f>IF(SP_SUL!K245="","*",SP_SUL!K245)</f>
        <v>*</v>
      </c>
      <c r="O243" s="271" t="str">
        <f>IF(SP_SUL!L245="","*",SP_SUL!L245)</f>
        <v>-</v>
      </c>
      <c r="P243" s="112"/>
      <c r="Q243" s="129" t="str">
        <f>IF(SP_SUL!O245="","*",SP_SUL!O245)</f>
        <v>*</v>
      </c>
      <c r="R243" s="129" t="str">
        <f>IF(SP_SUL!P245="","*",SP_SUL!P245)</f>
        <v>*</v>
      </c>
      <c r="S243" s="111" t="str">
        <f>IF(SP_SUL!Q245="","*",CONCATENATE(SP_SUL!Q245," ",SP_SUL!R245))</f>
        <v>*</v>
      </c>
      <c r="T243" s="111" t="str">
        <f>IF(SP_SUL!V245="","*",SP_SUL!V245)</f>
        <v>*</v>
      </c>
      <c r="U243" s="111" t="str">
        <f>IF(SP_SUL!W245="","*",SP_SUL!W245)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IF(SP_SUL!Y246="","*",SP_SUL!Y246)</f>
        <v>*</v>
      </c>
      <c r="B244" s="110" t="str">
        <f>IF(SP_SUL!X246="","*",SP_SUL!X246)</f>
        <v>*</v>
      </c>
      <c r="C244" s="110" t="str">
        <f>IF(SP_SUL!Z246="","*",SP_SUL!Z246)</f>
        <v>*</v>
      </c>
      <c r="D244" s="111" t="str">
        <f>IF(SP_SUL!S246="","*",SP_SUL!S246)</f>
        <v>-</v>
      </c>
      <c r="E244" s="111" t="str">
        <f>IF(SP_SUL!T246="","*",SP_SUL!T246)</f>
        <v>-</v>
      </c>
      <c r="F244" s="111" t="str">
        <f>IF(SP_SUL!B246="","*",SP_SUL!B246)</f>
        <v>*</v>
      </c>
      <c r="G244" s="111" t="str">
        <f>IF(SP_SUL!D246="","*",SP_SUL!D246)</f>
        <v>*</v>
      </c>
      <c r="H244" s="111" t="str">
        <f>IF(SP_SUL!F246="","*",SP_SUL!F246)</f>
        <v>*</v>
      </c>
      <c r="I244" s="111" t="str">
        <f>IF(SP_SUL!H246="","*",SP_SUL!H246)</f>
        <v>*</v>
      </c>
      <c r="J244" s="111" t="str">
        <f>IF(SP_SUL!I246="","*",SP_SUL!I246)</f>
        <v>*</v>
      </c>
      <c r="K244" s="111" t="str">
        <f>IF(SP_SUL!M246="","*",SP_SUL!M246)</f>
        <v>-</v>
      </c>
      <c r="L244" s="111" t="str">
        <f>IF(SP_SUL!N246="","*",SP_SUL!N246)</f>
        <v>-</v>
      </c>
      <c r="M244" s="112" t="str">
        <f>IF(SP_SUL!J246="","*",SP_SUL!J246)</f>
        <v>*</v>
      </c>
      <c r="N244" s="271" t="str">
        <f>IF(SP_SUL!K246="","*",SP_SUL!K246)</f>
        <v>*</v>
      </c>
      <c r="O244" s="271" t="str">
        <f>IF(SP_SUL!L246="","*",SP_SUL!L246)</f>
        <v>-</v>
      </c>
      <c r="P244" s="112"/>
      <c r="Q244" s="129" t="str">
        <f>IF(SP_SUL!O246="","*",SP_SUL!O246)</f>
        <v>*</v>
      </c>
      <c r="R244" s="129" t="str">
        <f>IF(SP_SUL!P246="","*",SP_SUL!P246)</f>
        <v>*</v>
      </c>
      <c r="S244" s="111" t="str">
        <f>IF(SP_SUL!Q246="","*",CONCATENATE(SP_SUL!Q246," ",SP_SUL!R246))</f>
        <v>*</v>
      </c>
      <c r="T244" s="111" t="str">
        <f>IF(SP_SUL!V246="","*",SP_SUL!V246)</f>
        <v>*</v>
      </c>
      <c r="U244" s="111" t="str">
        <f>IF(SP_SUL!W246="","*",SP_SUL!W246)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IF(SP_SUL!Y247="","*",SP_SUL!Y247)</f>
        <v>*</v>
      </c>
      <c r="B245" s="110" t="str">
        <f>IF(SP_SUL!X247="","*",SP_SUL!X247)</f>
        <v>*</v>
      </c>
      <c r="C245" s="110" t="str">
        <f>IF(SP_SUL!Z247="","*",SP_SUL!Z247)</f>
        <v>*</v>
      </c>
      <c r="D245" s="111" t="str">
        <f>IF(SP_SUL!S247="","*",SP_SUL!S247)</f>
        <v>-</v>
      </c>
      <c r="E245" s="111" t="str">
        <f>IF(SP_SUL!T247="","*",SP_SUL!T247)</f>
        <v>-</v>
      </c>
      <c r="F245" s="111" t="str">
        <f>IF(SP_SUL!B247="","*",SP_SUL!B247)</f>
        <v>*</v>
      </c>
      <c r="G245" s="111" t="str">
        <f>IF(SP_SUL!D247="","*",SP_SUL!D247)</f>
        <v>*</v>
      </c>
      <c r="H245" s="111" t="str">
        <f>IF(SP_SUL!F247="","*",SP_SUL!F247)</f>
        <v>*</v>
      </c>
      <c r="I245" s="111" t="str">
        <f>IF(SP_SUL!H247="","*",SP_SUL!H247)</f>
        <v>*</v>
      </c>
      <c r="J245" s="111" t="str">
        <f>IF(SP_SUL!I247="","*",SP_SUL!I247)</f>
        <v>*</v>
      </c>
      <c r="K245" s="111" t="str">
        <f>IF(SP_SUL!M247="","*",SP_SUL!M247)</f>
        <v>-</v>
      </c>
      <c r="L245" s="111" t="str">
        <f>IF(SP_SUL!N247="","*",SP_SUL!N247)</f>
        <v>-</v>
      </c>
      <c r="M245" s="112" t="str">
        <f>IF(SP_SUL!J247="","*",SP_SUL!J247)</f>
        <v>*</v>
      </c>
      <c r="N245" s="271" t="str">
        <f>IF(SP_SUL!K247="","*",SP_SUL!K247)</f>
        <v>*</v>
      </c>
      <c r="O245" s="271" t="str">
        <f>IF(SP_SUL!L247="","*",SP_SUL!L247)</f>
        <v>-</v>
      </c>
      <c r="P245" s="112"/>
      <c r="Q245" s="129" t="str">
        <f>IF(SP_SUL!O247="","*",SP_SUL!O247)</f>
        <v>*</v>
      </c>
      <c r="R245" s="129" t="str">
        <f>IF(SP_SUL!P247="","*",SP_SUL!P247)</f>
        <v>*</v>
      </c>
      <c r="S245" s="111" t="str">
        <f>IF(SP_SUL!Q247="","*",CONCATENATE(SP_SUL!Q247," ",SP_SUL!R247))</f>
        <v>*</v>
      </c>
      <c r="T245" s="111" t="str">
        <f>IF(SP_SUL!V247="","*",SP_SUL!V247)</f>
        <v>*</v>
      </c>
      <c r="U245" s="111" t="str">
        <f>IF(SP_SUL!W247="","*",SP_SUL!W247)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IF(SP_SUL!Y248="","*",SP_SUL!Y248)</f>
        <v>*</v>
      </c>
      <c r="B246" s="110" t="str">
        <f>IF(SP_SUL!X248="","*",SP_SUL!X248)</f>
        <v>*</v>
      </c>
      <c r="C246" s="110" t="str">
        <f>IF(SP_SUL!Z248="","*",SP_SUL!Z248)</f>
        <v>*</v>
      </c>
      <c r="D246" s="111" t="str">
        <f>IF(SP_SUL!S248="","*",SP_SUL!S248)</f>
        <v>-</v>
      </c>
      <c r="E246" s="111" t="str">
        <f>IF(SP_SUL!T248="","*",SP_SUL!T248)</f>
        <v>-</v>
      </c>
      <c r="F246" s="111" t="str">
        <f>IF(SP_SUL!B248="","*",SP_SUL!B248)</f>
        <v>*</v>
      </c>
      <c r="G246" s="111" t="str">
        <f>IF(SP_SUL!D248="","*",SP_SUL!D248)</f>
        <v>*</v>
      </c>
      <c r="H246" s="111" t="str">
        <f>IF(SP_SUL!F248="","*",SP_SUL!F248)</f>
        <v>*</v>
      </c>
      <c r="I246" s="111" t="str">
        <f>IF(SP_SUL!H248="","*",SP_SUL!H248)</f>
        <v>*</v>
      </c>
      <c r="J246" s="111" t="str">
        <f>IF(SP_SUL!I248="","*",SP_SUL!I248)</f>
        <v>*</v>
      </c>
      <c r="K246" s="111" t="str">
        <f>IF(SP_SUL!M248="","*",SP_SUL!M248)</f>
        <v>-</v>
      </c>
      <c r="L246" s="111" t="str">
        <f>IF(SP_SUL!N248="","*",SP_SUL!N248)</f>
        <v>-</v>
      </c>
      <c r="M246" s="112" t="str">
        <f>IF(SP_SUL!J248="","*",SP_SUL!J248)</f>
        <v>*</v>
      </c>
      <c r="N246" s="271" t="str">
        <f>IF(SP_SUL!K248="","*",SP_SUL!K248)</f>
        <v>*</v>
      </c>
      <c r="O246" s="271" t="str">
        <f>IF(SP_SUL!L248="","*",SP_SUL!L248)</f>
        <v>-</v>
      </c>
      <c r="P246" s="112"/>
      <c r="Q246" s="129" t="str">
        <f>IF(SP_SUL!O248="","*",SP_SUL!O248)</f>
        <v>*</v>
      </c>
      <c r="R246" s="129" t="str">
        <f>IF(SP_SUL!P248="","*",SP_SUL!P248)</f>
        <v>*</v>
      </c>
      <c r="S246" s="111" t="str">
        <f>IF(SP_SUL!Q248="","*",CONCATENATE(SP_SUL!Q248," ",SP_SUL!R248))</f>
        <v>*</v>
      </c>
      <c r="T246" s="111" t="str">
        <f>IF(SP_SUL!V248="","*",SP_SUL!V248)</f>
        <v>*</v>
      </c>
      <c r="U246" s="111" t="str">
        <f>IF(SP_SUL!W248="","*",SP_SUL!W248)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IF(SP_SUL!Y249="","*",SP_SUL!Y249)</f>
        <v>*</v>
      </c>
      <c r="B247" s="110" t="str">
        <f>IF(SP_SUL!X249="","*",SP_SUL!X249)</f>
        <v>*</v>
      </c>
      <c r="C247" s="110" t="str">
        <f>IF(SP_SUL!Z249="","*",SP_SUL!Z249)</f>
        <v>*</v>
      </c>
      <c r="D247" s="111" t="str">
        <f>IF(SP_SUL!S249="","*",SP_SUL!S249)</f>
        <v>-</v>
      </c>
      <c r="E247" s="111" t="str">
        <f>IF(SP_SUL!T249="","*",SP_SUL!T249)</f>
        <v>-</v>
      </c>
      <c r="F247" s="111" t="str">
        <f>IF(SP_SUL!B249="","*",SP_SUL!B249)</f>
        <v>*</v>
      </c>
      <c r="G247" s="111" t="str">
        <f>IF(SP_SUL!D249="","*",SP_SUL!D249)</f>
        <v>*</v>
      </c>
      <c r="H247" s="111" t="str">
        <f>IF(SP_SUL!F249="","*",SP_SUL!F249)</f>
        <v>*</v>
      </c>
      <c r="I247" s="111" t="str">
        <f>IF(SP_SUL!H249="","*",SP_SUL!H249)</f>
        <v>*</v>
      </c>
      <c r="J247" s="111" t="str">
        <f>IF(SP_SUL!I249="","*",SP_SUL!I249)</f>
        <v>*</v>
      </c>
      <c r="K247" s="111" t="str">
        <f>IF(SP_SUL!M249="","*",SP_SUL!M249)</f>
        <v>-</v>
      </c>
      <c r="L247" s="111" t="str">
        <f>IF(SP_SUL!N249="","*",SP_SUL!N249)</f>
        <v>-</v>
      </c>
      <c r="M247" s="112" t="str">
        <f>IF(SP_SUL!J249="","*",SP_SUL!J249)</f>
        <v>*</v>
      </c>
      <c r="N247" s="271" t="str">
        <f>IF(SP_SUL!K249="","*",SP_SUL!K249)</f>
        <v>*</v>
      </c>
      <c r="O247" s="271" t="str">
        <f>IF(SP_SUL!L249="","*",SP_SUL!L249)</f>
        <v>-</v>
      </c>
      <c r="P247" s="112"/>
      <c r="Q247" s="129" t="str">
        <f>IF(SP_SUL!O249="","*",SP_SUL!O249)</f>
        <v>*</v>
      </c>
      <c r="R247" s="129" t="str">
        <f>IF(SP_SUL!P249="","*",SP_SUL!P249)</f>
        <v>*</v>
      </c>
      <c r="S247" s="111" t="str">
        <f>IF(SP_SUL!Q249="","*",CONCATENATE(SP_SUL!Q249," ",SP_SUL!R249))</f>
        <v>*</v>
      </c>
      <c r="T247" s="111" t="str">
        <f>IF(SP_SUL!V249="","*",SP_SUL!V249)</f>
        <v>*</v>
      </c>
      <c r="U247" s="111" t="str">
        <f>IF(SP_SUL!W249="","*",SP_SUL!W249)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IF(SP_SUL!Y250="","*",SP_SUL!Y250)</f>
        <v>*</v>
      </c>
      <c r="B248" s="110" t="str">
        <f>IF(SP_SUL!X250="","*",SP_SUL!X250)</f>
        <v>*</v>
      </c>
      <c r="C248" s="110" t="str">
        <f>IF(SP_SUL!Z250="","*",SP_SUL!Z250)</f>
        <v>*</v>
      </c>
      <c r="D248" s="111" t="str">
        <f>IF(SP_SUL!S250="","*",SP_SUL!S250)</f>
        <v>-</v>
      </c>
      <c r="E248" s="111" t="str">
        <f>IF(SP_SUL!T250="","*",SP_SUL!T250)</f>
        <v>-</v>
      </c>
      <c r="F248" s="111" t="str">
        <f>IF(SP_SUL!B250="","*",SP_SUL!B250)</f>
        <v>*</v>
      </c>
      <c r="G248" s="111" t="str">
        <f>IF(SP_SUL!D250="","*",SP_SUL!D250)</f>
        <v>*</v>
      </c>
      <c r="H248" s="111" t="str">
        <f>IF(SP_SUL!F250="","*",SP_SUL!F250)</f>
        <v>*</v>
      </c>
      <c r="I248" s="111" t="str">
        <f>IF(SP_SUL!H250="","*",SP_SUL!H250)</f>
        <v>*</v>
      </c>
      <c r="J248" s="111" t="str">
        <f>IF(SP_SUL!I250="","*",SP_SUL!I250)</f>
        <v>*</v>
      </c>
      <c r="K248" s="111" t="str">
        <f>IF(SP_SUL!M250="","*",SP_SUL!M250)</f>
        <v>-</v>
      </c>
      <c r="L248" s="111" t="str">
        <f>IF(SP_SUL!N250="","*",SP_SUL!N250)</f>
        <v>-</v>
      </c>
      <c r="M248" s="112" t="str">
        <f>IF(SP_SUL!J250="","*",SP_SUL!J250)</f>
        <v>*</v>
      </c>
      <c r="N248" s="271" t="str">
        <f>IF(SP_SUL!K250="","*",SP_SUL!K250)</f>
        <v>*</v>
      </c>
      <c r="O248" s="271" t="str">
        <f>IF(SP_SUL!L250="","*",SP_SUL!L250)</f>
        <v>-</v>
      </c>
      <c r="P248" s="112"/>
      <c r="Q248" s="129" t="str">
        <f>IF(SP_SUL!O250="","*",SP_SUL!O250)</f>
        <v>*</v>
      </c>
      <c r="R248" s="129" t="str">
        <f>IF(SP_SUL!P250="","*",SP_SUL!P250)</f>
        <v>*</v>
      </c>
      <c r="S248" s="111" t="str">
        <f>IF(SP_SUL!Q250="","*",CONCATENATE(SP_SUL!Q250," ",SP_SUL!R250))</f>
        <v>*</v>
      </c>
      <c r="T248" s="111" t="str">
        <f>IF(SP_SUL!V250="","*",SP_SUL!V250)</f>
        <v>*</v>
      </c>
      <c r="U248" s="111" t="str">
        <f>IF(SP_SUL!W250="","*",SP_SUL!W250)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IF(SP_SUL!Y251="","*",SP_SUL!Y251)</f>
        <v>*</v>
      </c>
      <c r="B249" s="110" t="str">
        <f>IF(SP_SUL!X251="","*",SP_SUL!X251)</f>
        <v>*</v>
      </c>
      <c r="C249" s="110" t="str">
        <f>IF(SP_SUL!Z251="","*",SP_SUL!Z251)</f>
        <v>*</v>
      </c>
      <c r="D249" s="111" t="str">
        <f>IF(SP_SUL!S251="","*",SP_SUL!S251)</f>
        <v>-</v>
      </c>
      <c r="E249" s="111" t="str">
        <f>IF(SP_SUL!T251="","*",SP_SUL!T251)</f>
        <v>-</v>
      </c>
      <c r="F249" s="111" t="str">
        <f>IF(SP_SUL!B251="","*",SP_SUL!B251)</f>
        <v>*</v>
      </c>
      <c r="G249" s="111" t="str">
        <f>IF(SP_SUL!D251="","*",SP_SUL!D251)</f>
        <v>*</v>
      </c>
      <c r="H249" s="111" t="str">
        <f>IF(SP_SUL!F251="","*",SP_SUL!F251)</f>
        <v>*</v>
      </c>
      <c r="I249" s="111" t="str">
        <f>IF(SP_SUL!H251="","*",SP_SUL!H251)</f>
        <v>*</v>
      </c>
      <c r="J249" s="111" t="str">
        <f>IF(SP_SUL!I251="","*",SP_SUL!I251)</f>
        <v>*</v>
      </c>
      <c r="K249" s="111" t="str">
        <f>IF(SP_SUL!M251="","*",SP_SUL!M251)</f>
        <v>-</v>
      </c>
      <c r="L249" s="111" t="str">
        <f>IF(SP_SUL!N251="","*",SP_SUL!N251)</f>
        <v>-</v>
      </c>
      <c r="M249" s="112" t="str">
        <f>IF(SP_SUL!J251="","*",SP_SUL!J251)</f>
        <v>*</v>
      </c>
      <c r="N249" s="271" t="str">
        <f>IF(SP_SUL!K251="","*",SP_SUL!K251)</f>
        <v>*</v>
      </c>
      <c r="O249" s="271" t="str">
        <f>IF(SP_SUL!L251="","*",SP_SUL!L251)</f>
        <v>-</v>
      </c>
      <c r="P249" s="112"/>
      <c r="Q249" s="129" t="str">
        <f>IF(SP_SUL!O251="","*",SP_SUL!O251)</f>
        <v>*</v>
      </c>
      <c r="R249" s="129" t="str">
        <f>IF(SP_SUL!P251="","*",SP_SUL!P251)</f>
        <v>*</v>
      </c>
      <c r="S249" s="111" t="str">
        <f>IF(SP_SUL!Q251="","*",CONCATENATE(SP_SUL!Q251," ",SP_SUL!R251))</f>
        <v>*</v>
      </c>
      <c r="T249" s="111" t="str">
        <f>IF(SP_SUL!V251="","*",SP_SUL!V251)</f>
        <v>*</v>
      </c>
      <c r="U249" s="111" t="str">
        <f>IF(SP_SUL!W251="","*",SP_SUL!W251)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IF(SP_SUL!Y252="","*",SP_SUL!Y252)</f>
        <v>*</v>
      </c>
      <c r="B250" s="110" t="str">
        <f>IF(SP_SUL!X252="","*",SP_SUL!X252)</f>
        <v>*</v>
      </c>
      <c r="C250" s="110" t="str">
        <f>IF(SP_SUL!Z252="","*",SP_SUL!Z252)</f>
        <v>*</v>
      </c>
      <c r="D250" s="111" t="str">
        <f>IF(SP_SUL!S252="","*",SP_SUL!S252)</f>
        <v>-</v>
      </c>
      <c r="E250" s="111" t="str">
        <f>IF(SP_SUL!T252="","*",SP_SUL!T252)</f>
        <v>-</v>
      </c>
      <c r="F250" s="111" t="str">
        <f>IF(SP_SUL!B252="","*",SP_SUL!B252)</f>
        <v>*</v>
      </c>
      <c r="G250" s="111" t="str">
        <f>IF(SP_SUL!D252="","*",SP_SUL!D252)</f>
        <v>*</v>
      </c>
      <c r="H250" s="111" t="str">
        <f>IF(SP_SUL!F252="","*",SP_SUL!F252)</f>
        <v>*</v>
      </c>
      <c r="I250" s="111" t="str">
        <f>IF(SP_SUL!H252="","*",SP_SUL!H252)</f>
        <v>*</v>
      </c>
      <c r="J250" s="111" t="str">
        <f>IF(SP_SUL!I252="","*",SP_SUL!I252)</f>
        <v>*</v>
      </c>
      <c r="K250" s="111" t="str">
        <f>IF(SP_SUL!M252="","*",SP_SUL!M252)</f>
        <v>-</v>
      </c>
      <c r="L250" s="111" t="str">
        <f>IF(SP_SUL!N252="","*",SP_SUL!N252)</f>
        <v>-</v>
      </c>
      <c r="M250" s="112" t="str">
        <f>IF(SP_SUL!J252="","*",SP_SUL!J252)</f>
        <v>*</v>
      </c>
      <c r="N250" s="271" t="str">
        <f>IF(SP_SUL!K252="","*",SP_SUL!K252)</f>
        <v>*</v>
      </c>
      <c r="O250" s="271" t="str">
        <f>IF(SP_SUL!L252="","*",SP_SUL!L252)</f>
        <v>-</v>
      </c>
      <c r="P250" s="112"/>
      <c r="Q250" s="129" t="str">
        <f>IF(SP_SUL!O252="","*",SP_SUL!O252)</f>
        <v>*</v>
      </c>
      <c r="R250" s="129" t="str">
        <f>IF(SP_SUL!P252="","*",SP_SUL!P252)</f>
        <v>*</v>
      </c>
      <c r="S250" s="111" t="str">
        <f>IF(SP_SUL!Q252="","*",CONCATENATE(SP_SUL!Q252," ",SP_SUL!R252))</f>
        <v>*</v>
      </c>
      <c r="T250" s="111" t="str">
        <f>IF(SP_SUL!V252="","*",SP_SUL!V252)</f>
        <v>*</v>
      </c>
      <c r="U250" s="111" t="str">
        <f>IF(SP_SUL!W252="","*",SP_SUL!W252)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IF(SP_SUL!Y253="","*",SP_SUL!Y253)</f>
        <v>*</v>
      </c>
      <c r="B251" s="110" t="str">
        <f>IF(SP_SUL!X253="","*",SP_SUL!X253)</f>
        <v>*</v>
      </c>
      <c r="C251" s="110" t="str">
        <f>IF(SP_SUL!Z253="","*",SP_SUL!Z253)</f>
        <v>*</v>
      </c>
      <c r="D251" s="111" t="str">
        <f>IF(SP_SUL!S253="","*",SP_SUL!S253)</f>
        <v>-</v>
      </c>
      <c r="E251" s="111" t="str">
        <f>IF(SP_SUL!T253="","*",SP_SUL!T253)</f>
        <v>-</v>
      </c>
      <c r="F251" s="111" t="str">
        <f>IF(SP_SUL!B253="","*",SP_SUL!B253)</f>
        <v>*</v>
      </c>
      <c r="G251" s="111" t="str">
        <f>IF(SP_SUL!D253="","*",SP_SUL!D253)</f>
        <v>*</v>
      </c>
      <c r="H251" s="111" t="str">
        <f>IF(SP_SUL!F253="","*",SP_SUL!F253)</f>
        <v>*</v>
      </c>
      <c r="I251" s="111" t="str">
        <f>IF(SP_SUL!H253="","*",SP_SUL!H253)</f>
        <v>*</v>
      </c>
      <c r="J251" s="111" t="str">
        <f>IF(SP_SUL!I253="","*",SP_SUL!I253)</f>
        <v>*</v>
      </c>
      <c r="K251" s="111" t="str">
        <f>IF(SP_SUL!M253="","*",SP_SUL!M253)</f>
        <v>-</v>
      </c>
      <c r="L251" s="111" t="str">
        <f>IF(SP_SUL!N253="","*",SP_SUL!N253)</f>
        <v>-</v>
      </c>
      <c r="M251" s="112" t="str">
        <f>IF(SP_SUL!J253="","*",SP_SUL!J253)</f>
        <v>*</v>
      </c>
      <c r="N251" s="271" t="str">
        <f>IF(SP_SUL!K253="","*",SP_SUL!K253)</f>
        <v>*</v>
      </c>
      <c r="O251" s="271" t="str">
        <f>IF(SP_SUL!L253="","*",SP_SUL!L253)</f>
        <v>-</v>
      </c>
      <c r="P251" s="112"/>
      <c r="Q251" s="129" t="str">
        <f>IF(SP_SUL!O253="","*",SP_SUL!O253)</f>
        <v>*</v>
      </c>
      <c r="R251" s="129" t="str">
        <f>IF(SP_SUL!P253="","*",SP_SUL!P253)</f>
        <v>*</v>
      </c>
      <c r="S251" s="111" t="str">
        <f>IF(SP_SUL!Q253="","*",CONCATENATE(SP_SUL!Q253," ",SP_SUL!R253))</f>
        <v>*</v>
      </c>
      <c r="T251" s="111" t="str">
        <f>IF(SP_SUL!V253="","*",SP_SUL!V253)</f>
        <v>*</v>
      </c>
      <c r="U251" s="111" t="str">
        <f>IF(SP_SUL!W253="","*",SP_SUL!W253)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IF(SP_SUL!Y254="","*",SP_SUL!Y254)</f>
        <v>*</v>
      </c>
      <c r="B252" s="110" t="str">
        <f>IF(SP_SUL!X254="","*",SP_SUL!X254)</f>
        <v>*</v>
      </c>
      <c r="C252" s="110" t="str">
        <f>IF(SP_SUL!Z254="","*",SP_SUL!Z254)</f>
        <v>*</v>
      </c>
      <c r="D252" s="111" t="str">
        <f>IF(SP_SUL!S254="","*",SP_SUL!S254)</f>
        <v>-</v>
      </c>
      <c r="E252" s="111" t="str">
        <f>IF(SP_SUL!T254="","*",SP_SUL!T254)</f>
        <v>-</v>
      </c>
      <c r="F252" s="111" t="str">
        <f>IF(SP_SUL!B254="","*",SP_SUL!B254)</f>
        <v>*</v>
      </c>
      <c r="G252" s="111" t="str">
        <f>IF(SP_SUL!D254="","*",SP_SUL!D254)</f>
        <v>*</v>
      </c>
      <c r="H252" s="111" t="str">
        <f>IF(SP_SUL!F254="","*",SP_SUL!F254)</f>
        <v>*</v>
      </c>
      <c r="I252" s="111" t="str">
        <f>IF(SP_SUL!H254="","*",SP_SUL!H254)</f>
        <v>*</v>
      </c>
      <c r="J252" s="111" t="str">
        <f>IF(SP_SUL!I254="","*",SP_SUL!I254)</f>
        <v>*</v>
      </c>
      <c r="K252" s="111" t="str">
        <f>IF(SP_SUL!M254="","*",SP_SUL!M254)</f>
        <v>-</v>
      </c>
      <c r="L252" s="111" t="str">
        <f>IF(SP_SUL!N254="","*",SP_SUL!N254)</f>
        <v>-</v>
      </c>
      <c r="M252" s="112" t="str">
        <f>IF(SP_SUL!J254="","*",SP_SUL!J254)</f>
        <v>*</v>
      </c>
      <c r="N252" s="271" t="str">
        <f>IF(SP_SUL!K254="","*",SP_SUL!K254)</f>
        <v>*</v>
      </c>
      <c r="O252" s="271" t="str">
        <f>IF(SP_SUL!L254="","*",SP_SUL!L254)</f>
        <v>-</v>
      </c>
      <c r="P252" s="112"/>
      <c r="Q252" s="129" t="str">
        <f>IF(SP_SUL!O254="","*",SP_SUL!O254)</f>
        <v>*</v>
      </c>
      <c r="R252" s="129" t="str">
        <f>IF(SP_SUL!P254="","*",SP_SUL!P254)</f>
        <v>*</v>
      </c>
      <c r="S252" s="111" t="str">
        <f>IF(SP_SUL!Q254="","*",CONCATENATE(SP_SUL!Q254," ",SP_SUL!R254))</f>
        <v>*</v>
      </c>
      <c r="T252" s="111" t="str">
        <f>IF(SP_SUL!V254="","*",SP_SUL!V254)</f>
        <v>*</v>
      </c>
      <c r="U252" s="111" t="str">
        <f>IF(SP_SUL!W254="","*",SP_SUL!W254)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IF(SP_SUL!Y255="","*",SP_SUL!Y255)</f>
        <v>*</v>
      </c>
      <c r="B253" s="110" t="str">
        <f>IF(SP_SUL!X255="","*",SP_SUL!X255)</f>
        <v>*</v>
      </c>
      <c r="C253" s="110" t="str">
        <f>IF(SP_SUL!Z255="","*",SP_SUL!Z255)</f>
        <v>*</v>
      </c>
      <c r="D253" s="111" t="str">
        <f>IF(SP_SUL!S255="","*",SP_SUL!S255)</f>
        <v>-</v>
      </c>
      <c r="E253" s="111" t="str">
        <f>IF(SP_SUL!T255="","*",SP_SUL!T255)</f>
        <v>-</v>
      </c>
      <c r="F253" s="111" t="str">
        <f>IF(SP_SUL!B255="","*",SP_SUL!B255)</f>
        <v>*</v>
      </c>
      <c r="G253" s="111" t="str">
        <f>IF(SP_SUL!D255="","*",SP_SUL!D255)</f>
        <v>*</v>
      </c>
      <c r="H253" s="111" t="str">
        <f>IF(SP_SUL!F255="","*",SP_SUL!F255)</f>
        <v>*</v>
      </c>
      <c r="I253" s="111" t="str">
        <f>IF(SP_SUL!H255="","*",SP_SUL!H255)</f>
        <v>*</v>
      </c>
      <c r="J253" s="111" t="str">
        <f>IF(SP_SUL!I255="","*",SP_SUL!I255)</f>
        <v>*</v>
      </c>
      <c r="K253" s="111" t="str">
        <f>IF(SP_SUL!M255="","*",SP_SUL!M255)</f>
        <v>-</v>
      </c>
      <c r="L253" s="111" t="str">
        <f>IF(SP_SUL!N255="","*",SP_SUL!N255)</f>
        <v>-</v>
      </c>
      <c r="M253" s="112" t="str">
        <f>IF(SP_SUL!J255="","*",SP_SUL!J255)</f>
        <v>*</v>
      </c>
      <c r="N253" s="271" t="str">
        <f>IF(SP_SUL!K255="","*",SP_SUL!K255)</f>
        <v>*</v>
      </c>
      <c r="O253" s="271" t="str">
        <f>IF(SP_SUL!L255="","*",SP_SUL!L255)</f>
        <v>-</v>
      </c>
      <c r="P253" s="112"/>
      <c r="Q253" s="129" t="str">
        <f>IF(SP_SUL!O255="","*",SP_SUL!O255)</f>
        <v>*</v>
      </c>
      <c r="R253" s="129" t="str">
        <f>IF(SP_SUL!P255="","*",SP_SUL!P255)</f>
        <v>*</v>
      </c>
      <c r="S253" s="111" t="str">
        <f>IF(SP_SUL!Q255="","*",CONCATENATE(SP_SUL!Q255," ",SP_SUL!R255))</f>
        <v>*</v>
      </c>
      <c r="T253" s="111" t="str">
        <f>IF(SP_SUL!V255="","*",SP_SUL!V255)</f>
        <v>*</v>
      </c>
      <c r="U253" s="111" t="str">
        <f>IF(SP_SUL!W255="","*",SP_SUL!W255)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IF(SP_SUL!Y256="","*",SP_SUL!Y256)</f>
        <v>*</v>
      </c>
      <c r="B254" s="110" t="str">
        <f>IF(SP_SUL!X256="","*",SP_SUL!X256)</f>
        <v>*</v>
      </c>
      <c r="C254" s="110" t="str">
        <f>IF(SP_SUL!Z256="","*",SP_SUL!Z256)</f>
        <v>*</v>
      </c>
      <c r="D254" s="111" t="str">
        <f>IF(SP_SUL!S256="","*",SP_SUL!S256)</f>
        <v>-</v>
      </c>
      <c r="E254" s="111" t="str">
        <f>IF(SP_SUL!T256="","*",SP_SUL!T256)</f>
        <v>-</v>
      </c>
      <c r="F254" s="111" t="str">
        <f>IF(SP_SUL!B256="","*",SP_SUL!B256)</f>
        <v>*</v>
      </c>
      <c r="G254" s="111" t="str">
        <f>IF(SP_SUL!D256="","*",SP_SUL!D256)</f>
        <v>*</v>
      </c>
      <c r="H254" s="111" t="str">
        <f>IF(SP_SUL!F256="","*",SP_SUL!F256)</f>
        <v>*</v>
      </c>
      <c r="I254" s="111" t="str">
        <f>IF(SP_SUL!H256="","*",SP_SUL!H256)</f>
        <v>*</v>
      </c>
      <c r="J254" s="111" t="str">
        <f>IF(SP_SUL!I256="","*",SP_SUL!I256)</f>
        <v>*</v>
      </c>
      <c r="K254" s="111" t="str">
        <f>IF(SP_SUL!M256="","*",SP_SUL!M256)</f>
        <v>-</v>
      </c>
      <c r="L254" s="111" t="str">
        <f>IF(SP_SUL!N256="","*",SP_SUL!N256)</f>
        <v>-</v>
      </c>
      <c r="M254" s="112" t="str">
        <f>IF(SP_SUL!J256="","*",SP_SUL!J256)</f>
        <v>*</v>
      </c>
      <c r="N254" s="271" t="str">
        <f>IF(SP_SUL!K256="","*",SP_SUL!K256)</f>
        <v>*</v>
      </c>
      <c r="O254" s="271" t="str">
        <f>IF(SP_SUL!L256="","*",SP_SUL!L256)</f>
        <v>-</v>
      </c>
      <c r="P254" s="112"/>
      <c r="Q254" s="129" t="str">
        <f>IF(SP_SUL!O256="","*",SP_SUL!O256)</f>
        <v>*</v>
      </c>
      <c r="R254" s="129" t="str">
        <f>IF(SP_SUL!P256="","*",SP_SUL!P256)</f>
        <v>*</v>
      </c>
      <c r="S254" s="111" t="str">
        <f>IF(SP_SUL!Q256="","*",CONCATENATE(SP_SUL!Q256," ",SP_SUL!R256))</f>
        <v>*</v>
      </c>
      <c r="T254" s="111" t="str">
        <f>IF(SP_SUL!V256="","*",SP_SUL!V256)</f>
        <v>*</v>
      </c>
      <c r="U254" s="111" t="str">
        <f>IF(SP_SUL!W256="","*",SP_SUL!W256)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IF(SP_SUL!Y257="","*",SP_SUL!Y257)</f>
        <v>*</v>
      </c>
      <c r="B255" s="110" t="str">
        <f>IF(SP_SUL!X257="","*",SP_SUL!X257)</f>
        <v>*</v>
      </c>
      <c r="C255" s="110" t="str">
        <f>IF(SP_SUL!Z257="","*",SP_SUL!Z257)</f>
        <v>*</v>
      </c>
      <c r="D255" s="111" t="str">
        <f>IF(SP_SUL!S257="","*",SP_SUL!S257)</f>
        <v>-</v>
      </c>
      <c r="E255" s="111" t="str">
        <f>IF(SP_SUL!T257="","*",SP_SUL!T257)</f>
        <v>-</v>
      </c>
      <c r="F255" s="111" t="str">
        <f>IF(SP_SUL!B257="","*",SP_SUL!B257)</f>
        <v>*</v>
      </c>
      <c r="G255" s="111" t="str">
        <f>IF(SP_SUL!D257="","*",SP_SUL!D257)</f>
        <v>*</v>
      </c>
      <c r="H255" s="111" t="str">
        <f>IF(SP_SUL!F257="","*",SP_SUL!F257)</f>
        <v>*</v>
      </c>
      <c r="I255" s="111" t="str">
        <f>IF(SP_SUL!H257="","*",SP_SUL!H257)</f>
        <v>*</v>
      </c>
      <c r="J255" s="111" t="str">
        <f>IF(SP_SUL!I257="","*",SP_SUL!I257)</f>
        <v>*</v>
      </c>
      <c r="K255" s="111" t="str">
        <f>IF(SP_SUL!M257="","*",SP_SUL!M257)</f>
        <v>-</v>
      </c>
      <c r="L255" s="111" t="str">
        <f>IF(SP_SUL!N257="","*",SP_SUL!N257)</f>
        <v>-</v>
      </c>
      <c r="M255" s="112" t="str">
        <f>IF(SP_SUL!J257="","*",SP_SUL!J257)</f>
        <v>*</v>
      </c>
      <c r="N255" s="271" t="str">
        <f>IF(SP_SUL!K257="","*",SP_SUL!K257)</f>
        <v>*</v>
      </c>
      <c r="O255" s="271" t="str">
        <f>IF(SP_SUL!L257="","*",SP_SUL!L257)</f>
        <v>-</v>
      </c>
      <c r="P255" s="112"/>
      <c r="Q255" s="129" t="str">
        <f>IF(SP_SUL!O257="","*",SP_SUL!O257)</f>
        <v>*</v>
      </c>
      <c r="R255" s="129" t="str">
        <f>IF(SP_SUL!P257="","*",SP_SUL!P257)</f>
        <v>*</v>
      </c>
      <c r="S255" s="111" t="str">
        <f>IF(SP_SUL!Q257="","*",CONCATENATE(SP_SUL!Q257," ",SP_SUL!R257))</f>
        <v>*</v>
      </c>
      <c r="T255" s="111" t="str">
        <f>IF(SP_SUL!V257="","*",SP_SUL!V257)</f>
        <v>*</v>
      </c>
      <c r="U255" s="111" t="str">
        <f>IF(SP_SUL!W257="","*",SP_SUL!W257)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IF(SP_SUL!Y258="","*",SP_SUL!Y258)</f>
        <v>*</v>
      </c>
      <c r="B256" s="110" t="str">
        <f>IF(SP_SUL!X258="","*",SP_SUL!X258)</f>
        <v>*</v>
      </c>
      <c r="C256" s="110" t="str">
        <f>IF(SP_SUL!Z258="","*",SP_SUL!Z258)</f>
        <v>*</v>
      </c>
      <c r="D256" s="111" t="str">
        <f>IF(SP_SUL!S258="","*",SP_SUL!S258)</f>
        <v>-</v>
      </c>
      <c r="E256" s="111" t="str">
        <f>IF(SP_SUL!T258="","*",SP_SUL!T258)</f>
        <v>-</v>
      </c>
      <c r="F256" s="111" t="str">
        <f>IF(SP_SUL!B258="","*",SP_SUL!B258)</f>
        <v>*</v>
      </c>
      <c r="G256" s="111" t="str">
        <f>IF(SP_SUL!D258="","*",SP_SUL!D258)</f>
        <v>*</v>
      </c>
      <c r="H256" s="111" t="str">
        <f>IF(SP_SUL!F258="","*",SP_SUL!F258)</f>
        <v>*</v>
      </c>
      <c r="I256" s="111" t="str">
        <f>IF(SP_SUL!H258="","*",SP_SUL!H258)</f>
        <v>*</v>
      </c>
      <c r="J256" s="111" t="str">
        <f>IF(SP_SUL!I258="","*",SP_SUL!I258)</f>
        <v>*</v>
      </c>
      <c r="K256" s="111" t="str">
        <f>IF(SP_SUL!M258="","*",SP_SUL!M258)</f>
        <v>-</v>
      </c>
      <c r="L256" s="111" t="str">
        <f>IF(SP_SUL!N258="","*",SP_SUL!N258)</f>
        <v>-</v>
      </c>
      <c r="M256" s="112" t="str">
        <f>IF(SP_SUL!J258="","*",SP_SUL!J258)</f>
        <v>*</v>
      </c>
      <c r="N256" s="271" t="str">
        <f>IF(SP_SUL!K258="","*",SP_SUL!K258)</f>
        <v>*</v>
      </c>
      <c r="O256" s="271" t="str">
        <f>IF(SP_SUL!L258="","*",SP_SUL!L258)</f>
        <v>-</v>
      </c>
      <c r="P256" s="112"/>
      <c r="Q256" s="129" t="str">
        <f>IF(SP_SUL!O258="","*",SP_SUL!O258)</f>
        <v>*</v>
      </c>
      <c r="R256" s="129" t="str">
        <f>IF(SP_SUL!P258="","*",SP_SUL!P258)</f>
        <v>*</v>
      </c>
      <c r="S256" s="111" t="str">
        <f>IF(SP_SUL!Q258="","*",CONCATENATE(SP_SUL!Q258," ",SP_SUL!R258))</f>
        <v>*</v>
      </c>
      <c r="T256" s="111" t="str">
        <f>IF(SP_SUL!V258="","*",SP_SUL!V258)</f>
        <v>*</v>
      </c>
      <c r="U256" s="111" t="str">
        <f>IF(SP_SUL!W258="","*",SP_SUL!W258)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IF(SP_SUL!Y259="","*",SP_SUL!Y259)</f>
        <v>*</v>
      </c>
      <c r="B257" s="110" t="str">
        <f>IF(SP_SUL!X259="","*",SP_SUL!X259)</f>
        <v>*</v>
      </c>
      <c r="C257" s="110" t="str">
        <f>IF(SP_SUL!Z259="","*",SP_SUL!Z259)</f>
        <v>*</v>
      </c>
      <c r="D257" s="111" t="str">
        <f>IF(SP_SUL!S259="","*",SP_SUL!S259)</f>
        <v>-</v>
      </c>
      <c r="E257" s="111" t="str">
        <f>IF(SP_SUL!T259="","*",SP_SUL!T259)</f>
        <v>-</v>
      </c>
      <c r="F257" s="111" t="str">
        <f>IF(SP_SUL!B259="","*",SP_SUL!B259)</f>
        <v>*</v>
      </c>
      <c r="G257" s="111" t="str">
        <f>IF(SP_SUL!D259="","*",SP_SUL!D259)</f>
        <v>*</v>
      </c>
      <c r="H257" s="111" t="str">
        <f>IF(SP_SUL!F259="","*",SP_SUL!F259)</f>
        <v>*</v>
      </c>
      <c r="I257" s="111" t="str">
        <f>IF(SP_SUL!H259="","*",SP_SUL!H259)</f>
        <v>*</v>
      </c>
      <c r="J257" s="111" t="str">
        <f>IF(SP_SUL!I259="","*",SP_SUL!I259)</f>
        <v>*</v>
      </c>
      <c r="K257" s="111" t="str">
        <f>IF(SP_SUL!M259="","*",SP_SUL!M259)</f>
        <v>-</v>
      </c>
      <c r="L257" s="111" t="str">
        <f>IF(SP_SUL!N259="","*",SP_SUL!N259)</f>
        <v>-</v>
      </c>
      <c r="M257" s="112" t="str">
        <f>IF(SP_SUL!J259="","*",SP_SUL!J259)</f>
        <v>*</v>
      </c>
      <c r="N257" s="271" t="str">
        <f>IF(SP_SUL!K259="","*",SP_SUL!K259)</f>
        <v>*</v>
      </c>
      <c r="O257" s="271" t="str">
        <f>IF(SP_SUL!L259="","*",SP_SUL!L259)</f>
        <v>-</v>
      </c>
      <c r="P257" s="112"/>
      <c r="Q257" s="129" t="str">
        <f>IF(SP_SUL!O259="","*",SP_SUL!O259)</f>
        <v>*</v>
      </c>
      <c r="R257" s="129" t="str">
        <f>IF(SP_SUL!P259="","*",SP_SUL!P259)</f>
        <v>*</v>
      </c>
      <c r="S257" s="111" t="str">
        <f>IF(SP_SUL!Q259="","*",CONCATENATE(SP_SUL!Q259," ",SP_SUL!R259))</f>
        <v>*</v>
      </c>
      <c r="T257" s="111" t="str">
        <f>IF(SP_SUL!V259="","*",SP_SUL!V259)</f>
        <v>*</v>
      </c>
      <c r="U257" s="111" t="str">
        <f>IF(SP_SUL!W259="","*",SP_SUL!W259)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IF(SP_SUL!Y260="","*",SP_SUL!Y260)</f>
        <v>*</v>
      </c>
      <c r="B258" s="110" t="str">
        <f>IF(SP_SUL!X260="","*",SP_SUL!X260)</f>
        <v>*</v>
      </c>
      <c r="C258" s="110" t="str">
        <f>IF(SP_SUL!Z260="","*",SP_SUL!Z260)</f>
        <v>*</v>
      </c>
      <c r="D258" s="111" t="str">
        <f>IF(SP_SUL!S260="","*",SP_SUL!S260)</f>
        <v>-</v>
      </c>
      <c r="E258" s="111" t="str">
        <f>IF(SP_SUL!T260="","*",SP_SUL!T260)</f>
        <v>-</v>
      </c>
      <c r="F258" s="111" t="str">
        <f>IF(SP_SUL!B260="","*",SP_SUL!B260)</f>
        <v>*</v>
      </c>
      <c r="G258" s="111" t="str">
        <f>IF(SP_SUL!D260="","*",SP_SUL!D260)</f>
        <v>*</v>
      </c>
      <c r="H258" s="111" t="str">
        <f>IF(SP_SUL!F260="","*",SP_SUL!F260)</f>
        <v>*</v>
      </c>
      <c r="I258" s="111" t="str">
        <f>IF(SP_SUL!H260="","*",SP_SUL!H260)</f>
        <v>*</v>
      </c>
      <c r="J258" s="111" t="str">
        <f>IF(SP_SUL!I260="","*",SP_SUL!I260)</f>
        <v>*</v>
      </c>
      <c r="K258" s="111" t="str">
        <f>IF(SP_SUL!M260="","*",SP_SUL!M260)</f>
        <v>-</v>
      </c>
      <c r="L258" s="111" t="str">
        <f>IF(SP_SUL!N260="","*",SP_SUL!N260)</f>
        <v>-</v>
      </c>
      <c r="M258" s="112" t="str">
        <f>IF(SP_SUL!J260="","*",SP_SUL!J260)</f>
        <v>*</v>
      </c>
      <c r="N258" s="271" t="str">
        <f>IF(SP_SUL!K260="","*",SP_SUL!K260)</f>
        <v>*</v>
      </c>
      <c r="O258" s="271" t="str">
        <f>IF(SP_SUL!L260="","*",SP_SUL!L260)</f>
        <v>-</v>
      </c>
      <c r="P258" s="112"/>
      <c r="Q258" s="129" t="str">
        <f>IF(SP_SUL!O260="","*",SP_SUL!O260)</f>
        <v>*</v>
      </c>
      <c r="R258" s="129" t="str">
        <f>IF(SP_SUL!P260="","*",SP_SUL!P260)</f>
        <v>*</v>
      </c>
      <c r="S258" s="111" t="str">
        <f>IF(SP_SUL!Q260="","*",CONCATENATE(SP_SUL!Q260," ",SP_SUL!R260))</f>
        <v>*</v>
      </c>
      <c r="T258" s="111" t="str">
        <f>IF(SP_SUL!V260="","*",SP_SUL!V260)</f>
        <v>*</v>
      </c>
      <c r="U258" s="111" t="str">
        <f>IF(SP_SUL!W260="","*",SP_SUL!W260)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IF(SP_SUL!Y261="","*",SP_SUL!Y261)</f>
        <v>*</v>
      </c>
      <c r="B259" s="110" t="str">
        <f>IF(SP_SUL!X261="","*",SP_SUL!X261)</f>
        <v>*</v>
      </c>
      <c r="C259" s="110" t="str">
        <f>IF(SP_SUL!Z261="","*",SP_SUL!Z261)</f>
        <v>*</v>
      </c>
      <c r="D259" s="111" t="str">
        <f>IF(SP_SUL!S261="","*",SP_SUL!S261)</f>
        <v>-</v>
      </c>
      <c r="E259" s="111" t="str">
        <f>IF(SP_SUL!T261="","*",SP_SUL!T261)</f>
        <v>-</v>
      </c>
      <c r="F259" s="111" t="str">
        <f>IF(SP_SUL!B261="","*",SP_SUL!B261)</f>
        <v>*</v>
      </c>
      <c r="G259" s="111" t="str">
        <f>IF(SP_SUL!D261="","*",SP_SUL!D261)</f>
        <v>*</v>
      </c>
      <c r="H259" s="111" t="str">
        <f>IF(SP_SUL!F261="","*",SP_SUL!F261)</f>
        <v>*</v>
      </c>
      <c r="I259" s="111" t="str">
        <f>IF(SP_SUL!H261="","*",SP_SUL!H261)</f>
        <v>*</v>
      </c>
      <c r="J259" s="111" t="str">
        <f>IF(SP_SUL!I261="","*",SP_SUL!I261)</f>
        <v>*</v>
      </c>
      <c r="K259" s="111" t="str">
        <f>IF(SP_SUL!M261="","*",SP_SUL!M261)</f>
        <v>-</v>
      </c>
      <c r="L259" s="111" t="str">
        <f>IF(SP_SUL!N261="","*",SP_SUL!N261)</f>
        <v>-</v>
      </c>
      <c r="M259" s="112" t="str">
        <f>IF(SP_SUL!J261="","*",SP_SUL!J261)</f>
        <v>*</v>
      </c>
      <c r="N259" s="271" t="str">
        <f>IF(SP_SUL!K261="","*",SP_SUL!K261)</f>
        <v>*</v>
      </c>
      <c r="O259" s="271" t="str">
        <f>IF(SP_SUL!L261="","*",SP_SUL!L261)</f>
        <v>-</v>
      </c>
      <c r="P259" s="112"/>
      <c r="Q259" s="129" t="str">
        <f>IF(SP_SUL!O261="","*",SP_SUL!O261)</f>
        <v>*</v>
      </c>
      <c r="R259" s="129" t="str">
        <f>IF(SP_SUL!P261="","*",SP_SUL!P261)</f>
        <v>*</v>
      </c>
      <c r="S259" s="111" t="str">
        <f>IF(SP_SUL!Q261="","*",CONCATENATE(SP_SUL!Q261," ",SP_SUL!R261))</f>
        <v>*</v>
      </c>
      <c r="T259" s="111" t="str">
        <f>IF(SP_SUL!V261="","*",SP_SUL!V261)</f>
        <v>*</v>
      </c>
      <c r="U259" s="111" t="str">
        <f>IF(SP_SUL!W261="","*",SP_SUL!W261)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IF(SP_SUL!Y262="","*",SP_SUL!Y262)</f>
        <v>*</v>
      </c>
      <c r="B260" s="110" t="str">
        <f>IF(SP_SUL!X262="","*",SP_SUL!X262)</f>
        <v>*</v>
      </c>
      <c r="C260" s="110" t="str">
        <f>IF(SP_SUL!Z262="","*",SP_SUL!Z262)</f>
        <v>*</v>
      </c>
      <c r="D260" s="111" t="str">
        <f>IF(SP_SUL!S262="","*",SP_SUL!S262)</f>
        <v>-</v>
      </c>
      <c r="E260" s="111" t="str">
        <f>IF(SP_SUL!T262="","*",SP_SUL!T262)</f>
        <v>-</v>
      </c>
      <c r="F260" s="111" t="str">
        <f>IF(SP_SUL!B262="","*",SP_SUL!B262)</f>
        <v>*</v>
      </c>
      <c r="G260" s="111" t="str">
        <f>IF(SP_SUL!D262="","*",SP_SUL!D262)</f>
        <v>*</v>
      </c>
      <c r="H260" s="111" t="str">
        <f>IF(SP_SUL!F262="","*",SP_SUL!F262)</f>
        <v>*</v>
      </c>
      <c r="I260" s="111" t="str">
        <f>IF(SP_SUL!H262="","*",SP_SUL!H262)</f>
        <v>*</v>
      </c>
      <c r="J260" s="111" t="str">
        <f>IF(SP_SUL!I262="","*",SP_SUL!I262)</f>
        <v>*</v>
      </c>
      <c r="K260" s="111" t="str">
        <f>IF(SP_SUL!M262="","*",SP_SUL!M262)</f>
        <v>-</v>
      </c>
      <c r="L260" s="111" t="str">
        <f>IF(SP_SUL!N262="","*",SP_SUL!N262)</f>
        <v>-</v>
      </c>
      <c r="M260" s="112" t="str">
        <f>IF(SP_SUL!J262="","*",SP_SUL!J262)</f>
        <v>*</v>
      </c>
      <c r="N260" s="271" t="str">
        <f>IF(SP_SUL!K262="","*",SP_SUL!K262)</f>
        <v>*</v>
      </c>
      <c r="O260" s="271" t="str">
        <f>IF(SP_SUL!L262="","*",SP_SUL!L262)</f>
        <v>-</v>
      </c>
      <c r="P260" s="112"/>
      <c r="Q260" s="129" t="str">
        <f>IF(SP_SUL!O262="","*",SP_SUL!O262)</f>
        <v>*</v>
      </c>
      <c r="R260" s="129" t="str">
        <f>IF(SP_SUL!P262="","*",SP_SUL!P262)</f>
        <v>*</v>
      </c>
      <c r="S260" s="111" t="str">
        <f>IF(SP_SUL!Q262="","*",CONCATENATE(SP_SUL!Q262," ",SP_SUL!R262))</f>
        <v>*</v>
      </c>
      <c r="T260" s="111" t="str">
        <f>IF(SP_SUL!V262="","*",SP_SUL!V262)</f>
        <v>*</v>
      </c>
      <c r="U260" s="111" t="str">
        <f>IF(SP_SUL!W262="","*",SP_SUL!W262)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IF(SP_SUL!Y263="","*",SP_SUL!Y263)</f>
        <v>*</v>
      </c>
      <c r="B261" s="110" t="str">
        <f>IF(SP_SUL!X263="","*",SP_SUL!X263)</f>
        <v>*</v>
      </c>
      <c r="C261" s="110" t="str">
        <f>IF(SP_SUL!Z263="","*",SP_SUL!Z263)</f>
        <v>*</v>
      </c>
      <c r="D261" s="111" t="str">
        <f>IF(SP_SUL!S263="","*",SP_SUL!S263)</f>
        <v>-</v>
      </c>
      <c r="E261" s="111" t="str">
        <f>IF(SP_SUL!T263="","*",SP_SUL!T263)</f>
        <v>-</v>
      </c>
      <c r="F261" s="111" t="str">
        <f>IF(SP_SUL!B263="","*",SP_SUL!B263)</f>
        <v>*</v>
      </c>
      <c r="G261" s="111" t="str">
        <f>IF(SP_SUL!D263="","*",SP_SUL!D263)</f>
        <v>*</v>
      </c>
      <c r="H261" s="111" t="str">
        <f>IF(SP_SUL!F263="","*",SP_SUL!F263)</f>
        <v>*</v>
      </c>
      <c r="I261" s="111" t="str">
        <f>IF(SP_SUL!H263="","*",SP_SUL!H263)</f>
        <v>*</v>
      </c>
      <c r="J261" s="111" t="str">
        <f>IF(SP_SUL!I263="","*",SP_SUL!I263)</f>
        <v>*</v>
      </c>
      <c r="K261" s="111" t="str">
        <f>IF(SP_SUL!M263="","*",SP_SUL!M263)</f>
        <v>-</v>
      </c>
      <c r="L261" s="111" t="str">
        <f>IF(SP_SUL!N263="","*",SP_SUL!N263)</f>
        <v>-</v>
      </c>
      <c r="M261" s="112" t="str">
        <f>IF(SP_SUL!J263="","*",SP_SUL!J263)</f>
        <v>*</v>
      </c>
      <c r="N261" s="271" t="str">
        <f>IF(SP_SUL!K263="","*",SP_SUL!K263)</f>
        <v>*</v>
      </c>
      <c r="O261" s="271" t="str">
        <f>IF(SP_SUL!L263="","*",SP_SUL!L263)</f>
        <v>-</v>
      </c>
      <c r="P261" s="112"/>
      <c r="Q261" s="129" t="str">
        <f>IF(SP_SUL!O263="","*",SP_SUL!O263)</f>
        <v>*</v>
      </c>
      <c r="R261" s="129" t="str">
        <f>IF(SP_SUL!P263="","*",SP_SUL!P263)</f>
        <v>*</v>
      </c>
      <c r="S261" s="111" t="str">
        <f>IF(SP_SUL!Q263="","*",CONCATENATE(SP_SUL!Q263," ",SP_SUL!R263))</f>
        <v>*</v>
      </c>
      <c r="T261" s="111" t="str">
        <f>IF(SP_SUL!V263="","*",SP_SUL!V263)</f>
        <v>*</v>
      </c>
      <c r="U261" s="111" t="str">
        <f>IF(SP_SUL!W263="","*",SP_SUL!W263)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IF(SP_SUL!Y264="","*",SP_SUL!Y264)</f>
        <v>*</v>
      </c>
      <c r="B262" s="110" t="str">
        <f>IF(SP_SUL!X264="","*",SP_SUL!X264)</f>
        <v>*</v>
      </c>
      <c r="C262" s="110" t="str">
        <f>IF(SP_SUL!Z264="","*",SP_SUL!Z264)</f>
        <v>*</v>
      </c>
      <c r="D262" s="111" t="str">
        <f>IF(SP_SUL!S264="","*",SP_SUL!S264)</f>
        <v>-</v>
      </c>
      <c r="E262" s="111" t="str">
        <f>IF(SP_SUL!T264="","*",SP_SUL!T264)</f>
        <v>-</v>
      </c>
      <c r="F262" s="111" t="str">
        <f>IF(SP_SUL!B264="","*",SP_SUL!B264)</f>
        <v>*</v>
      </c>
      <c r="G262" s="111" t="str">
        <f>IF(SP_SUL!D264="","*",SP_SUL!D264)</f>
        <v>*</v>
      </c>
      <c r="H262" s="111" t="str">
        <f>IF(SP_SUL!F264="","*",SP_SUL!F264)</f>
        <v>*</v>
      </c>
      <c r="I262" s="111" t="str">
        <f>IF(SP_SUL!H264="","*",SP_SUL!H264)</f>
        <v>*</v>
      </c>
      <c r="J262" s="111" t="str">
        <f>IF(SP_SUL!I264="","*",SP_SUL!I264)</f>
        <v>*</v>
      </c>
      <c r="K262" s="111" t="str">
        <f>IF(SP_SUL!M264="","*",SP_SUL!M264)</f>
        <v>-</v>
      </c>
      <c r="L262" s="111" t="str">
        <f>IF(SP_SUL!N264="","*",SP_SUL!N264)</f>
        <v>-</v>
      </c>
      <c r="M262" s="112" t="str">
        <f>IF(SP_SUL!J264="","*",SP_SUL!J264)</f>
        <v>*</v>
      </c>
      <c r="N262" s="271" t="str">
        <f>IF(SP_SUL!K264="","*",SP_SUL!K264)</f>
        <v>*</v>
      </c>
      <c r="O262" s="271" t="str">
        <f>IF(SP_SUL!L264="","*",SP_SUL!L264)</f>
        <v>-</v>
      </c>
      <c r="P262" s="112"/>
      <c r="Q262" s="129" t="str">
        <f>IF(SP_SUL!O264="","*",SP_SUL!O264)</f>
        <v>*</v>
      </c>
      <c r="R262" s="129" t="str">
        <f>IF(SP_SUL!P264="","*",SP_SUL!P264)</f>
        <v>*</v>
      </c>
      <c r="S262" s="111" t="str">
        <f>IF(SP_SUL!Q264="","*",CONCATENATE(SP_SUL!Q264," ",SP_SUL!R264))</f>
        <v>*</v>
      </c>
      <c r="T262" s="111" t="str">
        <f>IF(SP_SUL!V264="","*",SP_SUL!V264)</f>
        <v>*</v>
      </c>
      <c r="U262" s="111" t="str">
        <f>IF(SP_SUL!W264="","*",SP_SUL!W264)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IF(SP_SUL!Y265="","*",SP_SUL!Y265)</f>
        <v>*</v>
      </c>
      <c r="B263" s="110" t="str">
        <f>IF(SP_SUL!X265="","*",SP_SUL!X265)</f>
        <v>*</v>
      </c>
      <c r="C263" s="110" t="str">
        <f>IF(SP_SUL!Z265="","*",SP_SUL!Z265)</f>
        <v>*</v>
      </c>
      <c r="D263" s="111" t="str">
        <f>IF(SP_SUL!S265="","*",SP_SUL!S265)</f>
        <v>-</v>
      </c>
      <c r="E263" s="111" t="str">
        <f>IF(SP_SUL!T265="","*",SP_SUL!T265)</f>
        <v>-</v>
      </c>
      <c r="F263" s="111" t="str">
        <f>IF(SP_SUL!B265="","*",SP_SUL!B265)</f>
        <v>*</v>
      </c>
      <c r="G263" s="111" t="str">
        <f>IF(SP_SUL!D265="","*",SP_SUL!D265)</f>
        <v>*</v>
      </c>
      <c r="H263" s="111" t="str">
        <f>IF(SP_SUL!F265="","*",SP_SUL!F265)</f>
        <v>*</v>
      </c>
      <c r="I263" s="111" t="str">
        <f>IF(SP_SUL!H265="","*",SP_SUL!H265)</f>
        <v>*</v>
      </c>
      <c r="J263" s="111" t="str">
        <f>IF(SP_SUL!I265="","*",SP_SUL!I265)</f>
        <v>*</v>
      </c>
      <c r="K263" s="111" t="str">
        <f>IF(SP_SUL!M265="","*",SP_SUL!M265)</f>
        <v>-</v>
      </c>
      <c r="L263" s="111" t="str">
        <f>IF(SP_SUL!N265="","*",SP_SUL!N265)</f>
        <v>-</v>
      </c>
      <c r="M263" s="112" t="str">
        <f>IF(SP_SUL!J265="","*",SP_SUL!J265)</f>
        <v>*</v>
      </c>
      <c r="N263" s="271" t="str">
        <f>IF(SP_SUL!K265="","*",SP_SUL!K265)</f>
        <v>*</v>
      </c>
      <c r="O263" s="271" t="str">
        <f>IF(SP_SUL!L265="","*",SP_SUL!L265)</f>
        <v>-</v>
      </c>
      <c r="P263" s="112"/>
      <c r="Q263" s="129" t="str">
        <f>IF(SP_SUL!O265="","*",SP_SUL!O265)</f>
        <v>*</v>
      </c>
      <c r="R263" s="129" t="str">
        <f>IF(SP_SUL!P265="","*",SP_SUL!P265)</f>
        <v>*</v>
      </c>
      <c r="S263" s="111" t="str">
        <f>IF(SP_SUL!Q265="","*",CONCATENATE(SP_SUL!Q265," ",SP_SUL!R265))</f>
        <v>*</v>
      </c>
      <c r="T263" s="111" t="str">
        <f>IF(SP_SUL!V265="","*",SP_SUL!V265)</f>
        <v>*</v>
      </c>
      <c r="U263" s="111" t="str">
        <f>IF(SP_SUL!W265="","*",SP_SUL!W265)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IF(SP_SUL!Y266="","*",SP_SUL!Y266)</f>
        <v>*</v>
      </c>
      <c r="B264" s="110" t="str">
        <f>IF(SP_SUL!X266="","*",SP_SUL!X266)</f>
        <v>*</v>
      </c>
      <c r="C264" s="110" t="str">
        <f>IF(SP_SUL!Z266="","*",SP_SUL!Z266)</f>
        <v>*</v>
      </c>
      <c r="D264" s="111" t="str">
        <f>IF(SP_SUL!S266="","*",SP_SUL!S266)</f>
        <v>-</v>
      </c>
      <c r="E264" s="111" t="str">
        <f>IF(SP_SUL!T266="","*",SP_SUL!T266)</f>
        <v>-</v>
      </c>
      <c r="F264" s="111" t="str">
        <f>IF(SP_SUL!B266="","*",SP_SUL!B266)</f>
        <v>*</v>
      </c>
      <c r="G264" s="111" t="str">
        <f>IF(SP_SUL!D266="","*",SP_SUL!D266)</f>
        <v>*</v>
      </c>
      <c r="H264" s="111" t="str">
        <f>IF(SP_SUL!F266="","*",SP_SUL!F266)</f>
        <v>*</v>
      </c>
      <c r="I264" s="111" t="str">
        <f>IF(SP_SUL!H266="","*",SP_SUL!H266)</f>
        <v>*</v>
      </c>
      <c r="J264" s="111" t="str">
        <f>IF(SP_SUL!I266="","*",SP_SUL!I266)</f>
        <v>*</v>
      </c>
      <c r="K264" s="111" t="str">
        <f>IF(SP_SUL!M266="","*",SP_SUL!M266)</f>
        <v>-</v>
      </c>
      <c r="L264" s="111" t="str">
        <f>IF(SP_SUL!N266="","*",SP_SUL!N266)</f>
        <v>-</v>
      </c>
      <c r="M264" s="112" t="str">
        <f>IF(SP_SUL!J266="","*",SP_SUL!J266)</f>
        <v>*</v>
      </c>
      <c r="N264" s="271" t="str">
        <f>IF(SP_SUL!K266="","*",SP_SUL!K266)</f>
        <v>*</v>
      </c>
      <c r="O264" s="271" t="str">
        <f>IF(SP_SUL!L266="","*",SP_SUL!L266)</f>
        <v>-</v>
      </c>
      <c r="P264" s="112"/>
      <c r="Q264" s="129" t="str">
        <f>IF(SP_SUL!O266="","*",SP_SUL!O266)</f>
        <v>*</v>
      </c>
      <c r="R264" s="129" t="str">
        <f>IF(SP_SUL!P266="","*",SP_SUL!P266)</f>
        <v>*</v>
      </c>
      <c r="S264" s="111" t="str">
        <f>IF(SP_SUL!Q266="","*",CONCATENATE(SP_SUL!Q266," ",SP_SUL!R266))</f>
        <v>*</v>
      </c>
      <c r="T264" s="111" t="str">
        <f>IF(SP_SUL!V266="","*",SP_SUL!V266)</f>
        <v>*</v>
      </c>
      <c r="U264" s="111" t="str">
        <f>IF(SP_SUL!W266="","*",SP_SUL!W266)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IF(SP_SUL!Y267="","*",SP_SUL!Y267)</f>
        <v>*</v>
      </c>
      <c r="B265" s="110" t="str">
        <f>IF(SP_SUL!X267="","*",SP_SUL!X267)</f>
        <v>*</v>
      </c>
      <c r="C265" s="110" t="str">
        <f>IF(SP_SUL!Z267="","*",SP_SUL!Z267)</f>
        <v>*</v>
      </c>
      <c r="D265" s="111" t="str">
        <f>IF(SP_SUL!S267="","*",SP_SUL!S267)</f>
        <v>-</v>
      </c>
      <c r="E265" s="111" t="str">
        <f>IF(SP_SUL!T267="","*",SP_SUL!T267)</f>
        <v>-</v>
      </c>
      <c r="F265" s="111" t="str">
        <f>IF(SP_SUL!B267="","*",SP_SUL!B267)</f>
        <v>*</v>
      </c>
      <c r="G265" s="111" t="str">
        <f>IF(SP_SUL!D267="","*",SP_SUL!D267)</f>
        <v>*</v>
      </c>
      <c r="H265" s="111" t="str">
        <f>IF(SP_SUL!F267="","*",SP_SUL!F267)</f>
        <v>*</v>
      </c>
      <c r="I265" s="111" t="str">
        <f>IF(SP_SUL!H267="","*",SP_SUL!H267)</f>
        <v>*</v>
      </c>
      <c r="J265" s="111" t="str">
        <f>IF(SP_SUL!I267="","*",SP_SUL!I267)</f>
        <v>*</v>
      </c>
      <c r="K265" s="111" t="str">
        <f>IF(SP_SUL!M267="","*",SP_SUL!M267)</f>
        <v>-</v>
      </c>
      <c r="L265" s="111" t="str">
        <f>IF(SP_SUL!N267="","*",SP_SUL!N267)</f>
        <v>-</v>
      </c>
      <c r="M265" s="112" t="str">
        <f>IF(SP_SUL!J267="","*",SP_SUL!J267)</f>
        <v>*</v>
      </c>
      <c r="N265" s="271" t="str">
        <f>IF(SP_SUL!K267="","*",SP_SUL!K267)</f>
        <v>*</v>
      </c>
      <c r="O265" s="271" t="str">
        <f>IF(SP_SUL!L267="","*",SP_SUL!L267)</f>
        <v>-</v>
      </c>
      <c r="P265" s="112"/>
      <c r="Q265" s="129" t="str">
        <f>IF(SP_SUL!O267="","*",SP_SUL!O267)</f>
        <v>*</v>
      </c>
      <c r="R265" s="129" t="str">
        <f>IF(SP_SUL!P267="","*",SP_SUL!P267)</f>
        <v>*</v>
      </c>
      <c r="S265" s="111" t="str">
        <f>IF(SP_SUL!Q267="","*",CONCATENATE(SP_SUL!Q267," ",SP_SUL!R267))</f>
        <v>*</v>
      </c>
      <c r="T265" s="111" t="str">
        <f>IF(SP_SUL!V267="","*",SP_SUL!V267)</f>
        <v>*</v>
      </c>
      <c r="U265" s="111" t="str">
        <f>IF(SP_SUL!W267="","*",SP_SUL!W267)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IF(SP_SUL!Y268="","*",SP_SUL!Y268)</f>
        <v>*</v>
      </c>
      <c r="B266" s="110" t="str">
        <f>IF(SP_SUL!X268="","*",SP_SUL!X268)</f>
        <v>*</v>
      </c>
      <c r="C266" s="110" t="str">
        <f>IF(SP_SUL!Z268="","*",SP_SUL!Z268)</f>
        <v>*</v>
      </c>
      <c r="D266" s="111" t="str">
        <f>IF(SP_SUL!S268="","*",SP_SUL!S268)</f>
        <v>-</v>
      </c>
      <c r="E266" s="111" t="str">
        <f>IF(SP_SUL!T268="","*",SP_SUL!T268)</f>
        <v>-</v>
      </c>
      <c r="F266" s="111" t="str">
        <f>IF(SP_SUL!B268="","*",SP_SUL!B268)</f>
        <v>*</v>
      </c>
      <c r="G266" s="111" t="str">
        <f>IF(SP_SUL!D268="","*",SP_SUL!D268)</f>
        <v>*</v>
      </c>
      <c r="H266" s="111" t="str">
        <f>IF(SP_SUL!F268="","*",SP_SUL!F268)</f>
        <v>*</v>
      </c>
      <c r="I266" s="111" t="str">
        <f>IF(SP_SUL!H268="","*",SP_SUL!H268)</f>
        <v>*</v>
      </c>
      <c r="J266" s="111" t="str">
        <f>IF(SP_SUL!I268="","*",SP_SUL!I268)</f>
        <v>*</v>
      </c>
      <c r="K266" s="111" t="str">
        <f>IF(SP_SUL!M268="","*",SP_SUL!M268)</f>
        <v>-</v>
      </c>
      <c r="L266" s="111" t="str">
        <f>IF(SP_SUL!N268="","*",SP_SUL!N268)</f>
        <v>-</v>
      </c>
      <c r="M266" s="112" t="str">
        <f>IF(SP_SUL!J268="","*",SP_SUL!J268)</f>
        <v>*</v>
      </c>
      <c r="N266" s="271" t="str">
        <f>IF(SP_SUL!K268="","*",SP_SUL!K268)</f>
        <v>*</v>
      </c>
      <c r="O266" s="271" t="str">
        <f>IF(SP_SUL!L268="","*",SP_SUL!L268)</f>
        <v>-</v>
      </c>
      <c r="P266" s="112"/>
      <c r="Q266" s="129" t="str">
        <f>IF(SP_SUL!O268="","*",SP_SUL!O268)</f>
        <v>*</v>
      </c>
      <c r="R266" s="129" t="str">
        <f>IF(SP_SUL!P268="","*",SP_SUL!P268)</f>
        <v>*</v>
      </c>
      <c r="S266" s="111" t="str">
        <f>IF(SP_SUL!Q268="","*",CONCATENATE(SP_SUL!Q268," ",SP_SUL!R268))</f>
        <v>*</v>
      </c>
      <c r="T266" s="111" t="str">
        <f>IF(SP_SUL!V268="","*",SP_SUL!V268)</f>
        <v>*</v>
      </c>
      <c r="U266" s="111" t="str">
        <f>IF(SP_SUL!W268="","*",SP_SUL!W268)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IF(SP_SUL!Y269="","*",SP_SUL!Y269)</f>
        <v>*</v>
      </c>
      <c r="B267" s="110" t="str">
        <f>IF(SP_SUL!X269="","*",SP_SUL!X269)</f>
        <v>*</v>
      </c>
      <c r="C267" s="110" t="str">
        <f>IF(SP_SUL!Z269="","*",SP_SUL!Z269)</f>
        <v>*</v>
      </c>
      <c r="D267" s="111" t="str">
        <f>IF(SP_SUL!S269="","*",SP_SUL!S269)</f>
        <v>-</v>
      </c>
      <c r="E267" s="111" t="str">
        <f>IF(SP_SUL!T269="","*",SP_SUL!T269)</f>
        <v>-</v>
      </c>
      <c r="F267" s="111" t="str">
        <f>IF(SP_SUL!B269="","*",SP_SUL!B269)</f>
        <v>*</v>
      </c>
      <c r="G267" s="111" t="str">
        <f>IF(SP_SUL!D269="","*",SP_SUL!D269)</f>
        <v>*</v>
      </c>
      <c r="H267" s="111" t="str">
        <f>IF(SP_SUL!F269="","*",SP_SUL!F269)</f>
        <v>*</v>
      </c>
      <c r="I267" s="111" t="str">
        <f>IF(SP_SUL!H269="","*",SP_SUL!H269)</f>
        <v>*</v>
      </c>
      <c r="J267" s="111" t="str">
        <f>IF(SP_SUL!I269="","*",SP_SUL!I269)</f>
        <v>*</v>
      </c>
      <c r="K267" s="111" t="str">
        <f>IF(SP_SUL!M269="","*",SP_SUL!M269)</f>
        <v>-</v>
      </c>
      <c r="L267" s="111" t="str">
        <f>IF(SP_SUL!N269="","*",SP_SUL!N269)</f>
        <v>-</v>
      </c>
      <c r="M267" s="112" t="str">
        <f>IF(SP_SUL!J269="","*",SP_SUL!J269)</f>
        <v>*</v>
      </c>
      <c r="N267" s="271" t="str">
        <f>IF(SP_SUL!K269="","*",SP_SUL!K269)</f>
        <v>*</v>
      </c>
      <c r="O267" s="271" t="str">
        <f>IF(SP_SUL!L269="","*",SP_SUL!L269)</f>
        <v>-</v>
      </c>
      <c r="P267" s="112"/>
      <c r="Q267" s="129" t="str">
        <f>IF(SP_SUL!O269="","*",SP_SUL!O269)</f>
        <v>*</v>
      </c>
      <c r="R267" s="129" t="str">
        <f>IF(SP_SUL!P269="","*",SP_SUL!P269)</f>
        <v>*</v>
      </c>
      <c r="S267" s="111" t="str">
        <f>IF(SP_SUL!Q269="","*",CONCATENATE(SP_SUL!Q269," ",SP_SUL!R269))</f>
        <v>*</v>
      </c>
      <c r="T267" s="111" t="str">
        <f>IF(SP_SUL!V269="","*",SP_SUL!V269)</f>
        <v>*</v>
      </c>
      <c r="U267" s="111" t="str">
        <f>IF(SP_SUL!W269="","*",SP_SUL!W269)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IF(SP_SUL!Y270="","*",SP_SUL!Y270)</f>
        <v>*</v>
      </c>
      <c r="B268" s="110" t="str">
        <f>IF(SP_SUL!X270="","*",SP_SUL!X270)</f>
        <v>*</v>
      </c>
      <c r="C268" s="110" t="str">
        <f>IF(SP_SUL!Z270="","*",SP_SUL!Z270)</f>
        <v>*</v>
      </c>
      <c r="D268" s="111" t="str">
        <f>IF(SP_SUL!S270="","*",SP_SUL!S270)</f>
        <v>-</v>
      </c>
      <c r="E268" s="111" t="str">
        <f>IF(SP_SUL!T270="","*",SP_SUL!T270)</f>
        <v>-</v>
      </c>
      <c r="F268" s="111" t="str">
        <f>IF(SP_SUL!B270="","*",SP_SUL!B270)</f>
        <v>*</v>
      </c>
      <c r="G268" s="111" t="str">
        <f>IF(SP_SUL!D270="","*",SP_SUL!D270)</f>
        <v>*</v>
      </c>
      <c r="H268" s="111" t="str">
        <f>IF(SP_SUL!F270="","*",SP_SUL!F270)</f>
        <v>*</v>
      </c>
      <c r="I268" s="111" t="str">
        <f>IF(SP_SUL!H270="","*",SP_SUL!H270)</f>
        <v>*</v>
      </c>
      <c r="J268" s="111" t="str">
        <f>IF(SP_SUL!I270="","*",SP_SUL!I270)</f>
        <v>*</v>
      </c>
      <c r="K268" s="111" t="str">
        <f>IF(SP_SUL!M270="","*",SP_SUL!M270)</f>
        <v>-</v>
      </c>
      <c r="L268" s="111" t="str">
        <f>IF(SP_SUL!N270="","*",SP_SUL!N270)</f>
        <v>-</v>
      </c>
      <c r="M268" s="112" t="str">
        <f>IF(SP_SUL!J270="","*",SP_SUL!J270)</f>
        <v>*</v>
      </c>
      <c r="N268" s="271" t="str">
        <f>IF(SP_SUL!K270="","*",SP_SUL!K270)</f>
        <v>*</v>
      </c>
      <c r="O268" s="271" t="str">
        <f>IF(SP_SUL!L270="","*",SP_SUL!L270)</f>
        <v>-</v>
      </c>
      <c r="P268" s="112"/>
      <c r="Q268" s="129" t="str">
        <f>IF(SP_SUL!O270="","*",SP_SUL!O270)</f>
        <v>*</v>
      </c>
      <c r="R268" s="129" t="str">
        <f>IF(SP_SUL!P270="","*",SP_SUL!P270)</f>
        <v>*</v>
      </c>
      <c r="S268" s="111" t="str">
        <f>IF(SP_SUL!Q270="","*",CONCATENATE(SP_SUL!Q270," ",SP_SUL!R270))</f>
        <v>*</v>
      </c>
      <c r="T268" s="111" t="str">
        <f>IF(SP_SUL!V270="","*",SP_SUL!V270)</f>
        <v>*</v>
      </c>
      <c r="U268" s="111" t="str">
        <f>IF(SP_SUL!W270="","*",SP_SUL!W270)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IF(SP_SUL!Y271="","*",SP_SUL!Y271)</f>
        <v>*</v>
      </c>
      <c r="B269" s="110" t="str">
        <f>IF(SP_SUL!X271="","*",SP_SUL!X271)</f>
        <v>*</v>
      </c>
      <c r="C269" s="110" t="str">
        <f>IF(SP_SUL!Z271="","*",SP_SUL!Z271)</f>
        <v>*</v>
      </c>
      <c r="D269" s="111" t="str">
        <f>IF(SP_SUL!S271="","*",SP_SUL!S271)</f>
        <v>-</v>
      </c>
      <c r="E269" s="111" t="str">
        <f>IF(SP_SUL!T271="","*",SP_SUL!T271)</f>
        <v>-</v>
      </c>
      <c r="F269" s="111" t="str">
        <f>IF(SP_SUL!B271="","*",SP_SUL!B271)</f>
        <v>*</v>
      </c>
      <c r="G269" s="111" t="str">
        <f>IF(SP_SUL!D271="","*",SP_SUL!D271)</f>
        <v>*</v>
      </c>
      <c r="H269" s="111" t="str">
        <f>IF(SP_SUL!F271="","*",SP_SUL!F271)</f>
        <v>*</v>
      </c>
      <c r="I269" s="111" t="str">
        <f>IF(SP_SUL!H271="","*",SP_SUL!H271)</f>
        <v>*</v>
      </c>
      <c r="J269" s="111" t="str">
        <f>IF(SP_SUL!I271="","*",SP_SUL!I271)</f>
        <v>*</v>
      </c>
      <c r="K269" s="111" t="str">
        <f>IF(SP_SUL!M271="","*",SP_SUL!M271)</f>
        <v>-</v>
      </c>
      <c r="L269" s="111" t="str">
        <f>IF(SP_SUL!N271="","*",SP_SUL!N271)</f>
        <v>-</v>
      </c>
      <c r="M269" s="112" t="str">
        <f>IF(SP_SUL!J271="","*",SP_SUL!J271)</f>
        <v>*</v>
      </c>
      <c r="N269" s="271" t="str">
        <f>IF(SP_SUL!K271="","*",SP_SUL!K271)</f>
        <v>*</v>
      </c>
      <c r="O269" s="271" t="str">
        <f>IF(SP_SUL!L271="","*",SP_SUL!L271)</f>
        <v>-</v>
      </c>
      <c r="P269" s="112"/>
      <c r="Q269" s="129" t="str">
        <f>IF(SP_SUL!O271="","*",SP_SUL!O271)</f>
        <v>*</v>
      </c>
      <c r="R269" s="129" t="str">
        <f>IF(SP_SUL!P271="","*",SP_SUL!P271)</f>
        <v>*</v>
      </c>
      <c r="S269" s="111" t="str">
        <f>IF(SP_SUL!Q271="","*",CONCATENATE(SP_SUL!Q271," ",SP_SUL!R271))</f>
        <v>*</v>
      </c>
      <c r="T269" s="111" t="str">
        <f>IF(SP_SUL!V271="","*",SP_SUL!V271)</f>
        <v>*</v>
      </c>
      <c r="U269" s="111" t="str">
        <f>IF(SP_SUL!W271="","*",SP_SUL!W271)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IF(SP_SUL!Y272="","*",SP_SUL!Y272)</f>
        <v>*</v>
      </c>
      <c r="B270" s="110" t="str">
        <f>IF(SP_SUL!X272="","*",SP_SUL!X272)</f>
        <v>*</v>
      </c>
      <c r="C270" s="110" t="str">
        <f>IF(SP_SUL!Z272="","*",SP_SUL!Z272)</f>
        <v>*</v>
      </c>
      <c r="D270" s="111" t="str">
        <f>IF(SP_SUL!S272="","*",SP_SUL!S272)</f>
        <v>-</v>
      </c>
      <c r="E270" s="111" t="str">
        <f>IF(SP_SUL!T272="","*",SP_SUL!T272)</f>
        <v>-</v>
      </c>
      <c r="F270" s="111" t="str">
        <f>IF(SP_SUL!B272="","*",SP_SUL!B272)</f>
        <v>*</v>
      </c>
      <c r="G270" s="111" t="str">
        <f>IF(SP_SUL!D272="","*",SP_SUL!D272)</f>
        <v>*</v>
      </c>
      <c r="H270" s="111" t="str">
        <f>IF(SP_SUL!F272="","*",SP_SUL!F272)</f>
        <v>*</v>
      </c>
      <c r="I270" s="111" t="str">
        <f>IF(SP_SUL!H272="","*",SP_SUL!H272)</f>
        <v>*</v>
      </c>
      <c r="J270" s="111" t="str">
        <f>IF(SP_SUL!I272="","*",SP_SUL!I272)</f>
        <v>*</v>
      </c>
      <c r="K270" s="111" t="str">
        <f>IF(SP_SUL!M272="","*",SP_SUL!M272)</f>
        <v>-</v>
      </c>
      <c r="L270" s="111" t="str">
        <f>IF(SP_SUL!N272="","*",SP_SUL!N272)</f>
        <v>-</v>
      </c>
      <c r="M270" s="112" t="str">
        <f>IF(SP_SUL!J272="","*",SP_SUL!J272)</f>
        <v>*</v>
      </c>
      <c r="N270" s="271" t="str">
        <f>IF(SP_SUL!K272="","*",SP_SUL!K272)</f>
        <v>*</v>
      </c>
      <c r="O270" s="271" t="str">
        <f>IF(SP_SUL!L272="","*",SP_SUL!L272)</f>
        <v>-</v>
      </c>
      <c r="P270" s="112"/>
      <c r="Q270" s="129" t="str">
        <f>IF(SP_SUL!O272="","*",SP_SUL!O272)</f>
        <v>*</v>
      </c>
      <c r="R270" s="129" t="str">
        <f>IF(SP_SUL!P272="","*",SP_SUL!P272)</f>
        <v>*</v>
      </c>
      <c r="S270" s="111" t="str">
        <f>IF(SP_SUL!Q272="","*",CONCATENATE(SP_SUL!Q272," ",SP_SUL!R272))</f>
        <v>*</v>
      </c>
      <c r="T270" s="111" t="str">
        <f>IF(SP_SUL!V272="","*",SP_SUL!V272)</f>
        <v>*</v>
      </c>
      <c r="U270" s="111" t="str">
        <f>IF(SP_SUL!W272="","*",SP_SUL!W272)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IF(SP_SUL!Y273="","*",SP_SUL!Y273)</f>
        <v>*</v>
      </c>
      <c r="B271" s="110" t="str">
        <f>IF(SP_SUL!X273="","*",SP_SUL!X273)</f>
        <v>*</v>
      </c>
      <c r="C271" s="110" t="str">
        <f>IF(SP_SUL!Z273="","*",SP_SUL!Z273)</f>
        <v>*</v>
      </c>
      <c r="D271" s="111" t="str">
        <f>IF(SP_SUL!S273="","*",SP_SUL!S273)</f>
        <v>-</v>
      </c>
      <c r="E271" s="111" t="str">
        <f>IF(SP_SUL!T273="","*",SP_SUL!T273)</f>
        <v>-</v>
      </c>
      <c r="F271" s="111" t="str">
        <f>IF(SP_SUL!B273="","*",SP_SUL!B273)</f>
        <v>*</v>
      </c>
      <c r="G271" s="111" t="str">
        <f>IF(SP_SUL!D273="","*",SP_SUL!D273)</f>
        <v>*</v>
      </c>
      <c r="H271" s="111" t="str">
        <f>IF(SP_SUL!F273="","*",SP_SUL!F273)</f>
        <v>*</v>
      </c>
      <c r="I271" s="111" t="str">
        <f>IF(SP_SUL!H273="","*",SP_SUL!H273)</f>
        <v>*</v>
      </c>
      <c r="J271" s="111" t="str">
        <f>IF(SP_SUL!I273="","*",SP_SUL!I273)</f>
        <v>*</v>
      </c>
      <c r="K271" s="111" t="str">
        <f>IF(SP_SUL!M273="","*",SP_SUL!M273)</f>
        <v>-</v>
      </c>
      <c r="L271" s="111" t="str">
        <f>IF(SP_SUL!N273="","*",SP_SUL!N273)</f>
        <v>-</v>
      </c>
      <c r="M271" s="112" t="str">
        <f>IF(SP_SUL!J273="","*",SP_SUL!J273)</f>
        <v>*</v>
      </c>
      <c r="N271" s="271" t="str">
        <f>IF(SP_SUL!K273="","*",SP_SUL!K273)</f>
        <v>*</v>
      </c>
      <c r="O271" s="271" t="str">
        <f>IF(SP_SUL!L273="","*",SP_SUL!L273)</f>
        <v>-</v>
      </c>
      <c r="P271" s="112"/>
      <c r="Q271" s="129" t="str">
        <f>IF(SP_SUL!O273="","*",SP_SUL!O273)</f>
        <v>*</v>
      </c>
      <c r="R271" s="129" t="str">
        <f>IF(SP_SUL!P273="","*",SP_SUL!P273)</f>
        <v>*</v>
      </c>
      <c r="S271" s="111" t="str">
        <f>IF(SP_SUL!Q273="","*",CONCATENATE(SP_SUL!Q273," ",SP_SUL!R273))</f>
        <v>*</v>
      </c>
      <c r="T271" s="111" t="str">
        <f>IF(SP_SUL!V273="","*",SP_SUL!V273)</f>
        <v>*</v>
      </c>
      <c r="U271" s="111" t="str">
        <f>IF(SP_SUL!W273="","*",SP_SUL!W273)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IF(SP_SUL!Y274="","*",SP_SUL!Y274)</f>
        <v>*</v>
      </c>
      <c r="B272" s="110" t="str">
        <f>IF(SP_SUL!X274="","*",SP_SUL!X274)</f>
        <v>*</v>
      </c>
      <c r="C272" s="110" t="str">
        <f>IF(SP_SUL!Z274="","*",SP_SUL!Z274)</f>
        <v>*</v>
      </c>
      <c r="D272" s="111" t="str">
        <f>IF(SP_SUL!S274="","*",SP_SUL!S274)</f>
        <v>-</v>
      </c>
      <c r="E272" s="111" t="str">
        <f>IF(SP_SUL!T274="","*",SP_SUL!T274)</f>
        <v>-</v>
      </c>
      <c r="F272" s="111" t="str">
        <f>IF(SP_SUL!B274="","*",SP_SUL!B274)</f>
        <v>*</v>
      </c>
      <c r="G272" s="111" t="str">
        <f>IF(SP_SUL!D274="","*",SP_SUL!D274)</f>
        <v>*</v>
      </c>
      <c r="H272" s="111" t="str">
        <f>IF(SP_SUL!F274="","*",SP_SUL!F274)</f>
        <v>*</v>
      </c>
      <c r="I272" s="111" t="str">
        <f>IF(SP_SUL!H274="","*",SP_SUL!H274)</f>
        <v>*</v>
      </c>
      <c r="J272" s="111" t="str">
        <f>IF(SP_SUL!I274="","*",SP_SUL!I274)</f>
        <v>*</v>
      </c>
      <c r="K272" s="111" t="str">
        <f>IF(SP_SUL!M274="","*",SP_SUL!M274)</f>
        <v>-</v>
      </c>
      <c r="L272" s="111" t="str">
        <f>IF(SP_SUL!N274="","*",SP_SUL!N274)</f>
        <v>-</v>
      </c>
      <c r="M272" s="112" t="str">
        <f>IF(SP_SUL!J274="","*",SP_SUL!J274)</f>
        <v>*</v>
      </c>
      <c r="N272" s="271" t="str">
        <f>IF(SP_SUL!K274="","*",SP_SUL!K274)</f>
        <v>*</v>
      </c>
      <c r="O272" s="271" t="str">
        <f>IF(SP_SUL!L274="","*",SP_SUL!L274)</f>
        <v>-</v>
      </c>
      <c r="P272" s="112"/>
      <c r="Q272" s="129" t="str">
        <f>IF(SP_SUL!O274="","*",SP_SUL!O274)</f>
        <v>*</v>
      </c>
      <c r="R272" s="129" t="str">
        <f>IF(SP_SUL!P274="","*",SP_SUL!P274)</f>
        <v>*</v>
      </c>
      <c r="S272" s="111" t="str">
        <f>IF(SP_SUL!Q274="","*",CONCATENATE(SP_SUL!Q274," ",SP_SUL!R274))</f>
        <v>*</v>
      </c>
      <c r="T272" s="111" t="str">
        <f>IF(SP_SUL!V274="","*",SP_SUL!V274)</f>
        <v>*</v>
      </c>
      <c r="U272" s="111" t="str">
        <f>IF(SP_SUL!W274="","*",SP_SUL!W274)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IF(SP_SUL!Y275="","*",SP_SUL!Y275)</f>
        <v>*</v>
      </c>
      <c r="B273" s="110" t="str">
        <f>IF(SP_SUL!X275="","*",SP_SUL!X275)</f>
        <v>*</v>
      </c>
      <c r="C273" s="110" t="str">
        <f>IF(SP_SUL!Z275="","*",SP_SUL!Z275)</f>
        <v>*</v>
      </c>
      <c r="D273" s="111" t="str">
        <f>IF(SP_SUL!S275="","*",SP_SUL!S275)</f>
        <v>-</v>
      </c>
      <c r="E273" s="111" t="str">
        <f>IF(SP_SUL!T275="","*",SP_SUL!T275)</f>
        <v>-</v>
      </c>
      <c r="F273" s="111" t="str">
        <f>IF(SP_SUL!B275="","*",SP_SUL!B275)</f>
        <v>*</v>
      </c>
      <c r="G273" s="111" t="str">
        <f>IF(SP_SUL!D275="","*",SP_SUL!D275)</f>
        <v>*</v>
      </c>
      <c r="H273" s="111" t="str">
        <f>IF(SP_SUL!F275="","*",SP_SUL!F275)</f>
        <v>*</v>
      </c>
      <c r="I273" s="111" t="str">
        <f>IF(SP_SUL!H275="","*",SP_SUL!H275)</f>
        <v>*</v>
      </c>
      <c r="J273" s="111" t="str">
        <f>IF(SP_SUL!I275="","*",SP_SUL!I275)</f>
        <v>*</v>
      </c>
      <c r="K273" s="111" t="str">
        <f>IF(SP_SUL!M275="","*",SP_SUL!M275)</f>
        <v>-</v>
      </c>
      <c r="L273" s="111" t="str">
        <f>IF(SP_SUL!N275="","*",SP_SUL!N275)</f>
        <v>-</v>
      </c>
      <c r="M273" s="112" t="str">
        <f>IF(SP_SUL!J275="","*",SP_SUL!J275)</f>
        <v>*</v>
      </c>
      <c r="N273" s="271" t="str">
        <f>IF(SP_SUL!K275="","*",SP_SUL!K275)</f>
        <v>*</v>
      </c>
      <c r="O273" s="271" t="str">
        <f>IF(SP_SUL!L275="","*",SP_SUL!L275)</f>
        <v>-</v>
      </c>
      <c r="P273" s="112"/>
      <c r="Q273" s="129" t="str">
        <f>IF(SP_SUL!O275="","*",SP_SUL!O275)</f>
        <v>*</v>
      </c>
      <c r="R273" s="129" t="str">
        <f>IF(SP_SUL!P275="","*",SP_SUL!P275)</f>
        <v>*</v>
      </c>
      <c r="S273" s="111" t="str">
        <f>IF(SP_SUL!Q275="","*",CONCATENATE(SP_SUL!Q275," ",SP_SUL!R275))</f>
        <v>*</v>
      </c>
      <c r="T273" s="111" t="str">
        <f>IF(SP_SUL!V275="","*",SP_SUL!V275)</f>
        <v>*</v>
      </c>
      <c r="U273" s="111" t="str">
        <f>IF(SP_SUL!W275="","*",SP_SUL!W275)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IF(SP_SUL!Y276="","*",SP_SUL!Y276)</f>
        <v>*</v>
      </c>
      <c r="B274" s="110" t="str">
        <f>IF(SP_SUL!X276="","*",SP_SUL!X276)</f>
        <v>*</v>
      </c>
      <c r="C274" s="110" t="str">
        <f>IF(SP_SUL!Z276="","*",SP_SUL!Z276)</f>
        <v>*</v>
      </c>
      <c r="D274" s="111" t="str">
        <f>IF(SP_SUL!S276="","*",SP_SUL!S276)</f>
        <v>-</v>
      </c>
      <c r="E274" s="111" t="str">
        <f>IF(SP_SUL!T276="","*",SP_SUL!T276)</f>
        <v>-</v>
      </c>
      <c r="F274" s="111" t="str">
        <f>IF(SP_SUL!B276="","*",SP_SUL!B276)</f>
        <v>*</v>
      </c>
      <c r="G274" s="111" t="str">
        <f>IF(SP_SUL!D276="","*",SP_SUL!D276)</f>
        <v>*</v>
      </c>
      <c r="H274" s="111" t="str">
        <f>IF(SP_SUL!F276="","*",SP_SUL!F276)</f>
        <v>*</v>
      </c>
      <c r="I274" s="111" t="str">
        <f>IF(SP_SUL!H276="","*",SP_SUL!H276)</f>
        <v>*</v>
      </c>
      <c r="J274" s="111" t="str">
        <f>IF(SP_SUL!I276="","*",SP_SUL!I276)</f>
        <v>*</v>
      </c>
      <c r="K274" s="111" t="str">
        <f>IF(SP_SUL!M276="","*",SP_SUL!M276)</f>
        <v>-</v>
      </c>
      <c r="L274" s="111" t="str">
        <f>IF(SP_SUL!N276="","*",SP_SUL!N276)</f>
        <v>-</v>
      </c>
      <c r="M274" s="112" t="str">
        <f>IF(SP_SUL!J276="","*",SP_SUL!J276)</f>
        <v>*</v>
      </c>
      <c r="N274" s="271" t="str">
        <f>IF(SP_SUL!K276="","*",SP_SUL!K276)</f>
        <v>*</v>
      </c>
      <c r="O274" s="271" t="str">
        <f>IF(SP_SUL!L276="","*",SP_SUL!L276)</f>
        <v>-</v>
      </c>
      <c r="P274" s="112"/>
      <c r="Q274" s="129" t="str">
        <f>IF(SP_SUL!O276="","*",SP_SUL!O276)</f>
        <v>*</v>
      </c>
      <c r="R274" s="129" t="str">
        <f>IF(SP_SUL!P276="","*",SP_SUL!P276)</f>
        <v>*</v>
      </c>
      <c r="S274" s="111" t="str">
        <f>IF(SP_SUL!Q276="","*",CONCATENATE(SP_SUL!Q276," ",SP_SUL!R276))</f>
        <v>*</v>
      </c>
      <c r="T274" s="111" t="str">
        <f>IF(SP_SUL!V276="","*",SP_SUL!V276)</f>
        <v>*</v>
      </c>
      <c r="U274" s="111" t="str">
        <f>IF(SP_SUL!W276="","*",SP_SUL!W276)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IF(SP_SUL!Y277="","*",SP_SUL!Y277)</f>
        <v>*</v>
      </c>
      <c r="B275" s="110" t="str">
        <f>IF(SP_SUL!X277="","*",SP_SUL!X277)</f>
        <v>*</v>
      </c>
      <c r="C275" s="110" t="str">
        <f>IF(SP_SUL!Z277="","*",SP_SUL!Z277)</f>
        <v>*</v>
      </c>
      <c r="D275" s="111" t="str">
        <f>IF(SP_SUL!S277="","*",SP_SUL!S277)</f>
        <v>-</v>
      </c>
      <c r="E275" s="111" t="str">
        <f>IF(SP_SUL!T277="","*",SP_SUL!T277)</f>
        <v>-</v>
      </c>
      <c r="F275" s="111" t="str">
        <f>IF(SP_SUL!B277="","*",SP_SUL!B277)</f>
        <v>*</v>
      </c>
      <c r="G275" s="111" t="str">
        <f>IF(SP_SUL!D277="","*",SP_SUL!D277)</f>
        <v>*</v>
      </c>
      <c r="H275" s="111" t="str">
        <f>IF(SP_SUL!F277="","*",SP_SUL!F277)</f>
        <v>*</v>
      </c>
      <c r="I275" s="111" t="str">
        <f>IF(SP_SUL!H277="","*",SP_SUL!H277)</f>
        <v>*</v>
      </c>
      <c r="J275" s="111" t="str">
        <f>IF(SP_SUL!I277="","*",SP_SUL!I277)</f>
        <v>*</v>
      </c>
      <c r="K275" s="111" t="str">
        <f>IF(SP_SUL!M277="","*",SP_SUL!M277)</f>
        <v>-</v>
      </c>
      <c r="L275" s="111" t="str">
        <f>IF(SP_SUL!N277="","*",SP_SUL!N277)</f>
        <v>-</v>
      </c>
      <c r="M275" s="112" t="str">
        <f>IF(SP_SUL!J277="","*",SP_SUL!J277)</f>
        <v>*</v>
      </c>
      <c r="N275" s="271" t="str">
        <f>IF(SP_SUL!K277="","*",SP_SUL!K277)</f>
        <v>*</v>
      </c>
      <c r="O275" s="271" t="str">
        <f>IF(SP_SUL!L277="","*",SP_SUL!L277)</f>
        <v>-</v>
      </c>
      <c r="P275" s="112"/>
      <c r="Q275" s="129" t="str">
        <f>IF(SP_SUL!O277="","*",SP_SUL!O277)</f>
        <v>*</v>
      </c>
      <c r="R275" s="129" t="str">
        <f>IF(SP_SUL!P277="","*",SP_SUL!P277)</f>
        <v>*</v>
      </c>
      <c r="S275" s="111" t="str">
        <f>IF(SP_SUL!Q277="","*",CONCATENATE(SP_SUL!Q277," ",SP_SUL!R277))</f>
        <v>*</v>
      </c>
      <c r="T275" s="111" t="str">
        <f>IF(SP_SUL!V277="","*",SP_SUL!V277)</f>
        <v>*</v>
      </c>
      <c r="U275" s="111" t="str">
        <f>IF(SP_SUL!W277="","*",SP_SUL!W277)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IF(SP_SUL!Y278="","*",SP_SUL!Y278)</f>
        <v>*</v>
      </c>
      <c r="B276" s="110" t="str">
        <f>IF(SP_SUL!X278="","*",SP_SUL!X278)</f>
        <v>*</v>
      </c>
      <c r="C276" s="110" t="str">
        <f>IF(SP_SUL!Z278="","*",SP_SUL!Z278)</f>
        <v>*</v>
      </c>
      <c r="D276" s="111" t="str">
        <f>IF(SP_SUL!S278="","*",SP_SUL!S278)</f>
        <v>-</v>
      </c>
      <c r="E276" s="111" t="str">
        <f>IF(SP_SUL!T278="","*",SP_SUL!T278)</f>
        <v>-</v>
      </c>
      <c r="F276" s="111" t="str">
        <f>IF(SP_SUL!B278="","*",SP_SUL!B278)</f>
        <v>*</v>
      </c>
      <c r="G276" s="111" t="str">
        <f>IF(SP_SUL!D278="","*",SP_SUL!D278)</f>
        <v>*</v>
      </c>
      <c r="H276" s="111" t="str">
        <f>IF(SP_SUL!F278="","*",SP_SUL!F278)</f>
        <v>*</v>
      </c>
      <c r="I276" s="111" t="str">
        <f>IF(SP_SUL!H278="","*",SP_SUL!H278)</f>
        <v>*</v>
      </c>
      <c r="J276" s="111" t="str">
        <f>IF(SP_SUL!I278="","*",SP_SUL!I278)</f>
        <v>*</v>
      </c>
      <c r="K276" s="111" t="str">
        <f>IF(SP_SUL!M278="","*",SP_SUL!M278)</f>
        <v>-</v>
      </c>
      <c r="L276" s="111" t="str">
        <f>IF(SP_SUL!N278="","*",SP_SUL!N278)</f>
        <v>-</v>
      </c>
      <c r="M276" s="112" t="str">
        <f>IF(SP_SUL!J278="","*",SP_SUL!J278)</f>
        <v>*</v>
      </c>
      <c r="N276" s="271" t="str">
        <f>IF(SP_SUL!K278="","*",SP_SUL!K278)</f>
        <v>*</v>
      </c>
      <c r="O276" s="271" t="str">
        <f>IF(SP_SUL!L278="","*",SP_SUL!L278)</f>
        <v>-</v>
      </c>
      <c r="P276" s="112"/>
      <c r="Q276" s="129" t="str">
        <f>IF(SP_SUL!O278="","*",SP_SUL!O278)</f>
        <v>*</v>
      </c>
      <c r="R276" s="129" t="str">
        <f>IF(SP_SUL!P278="","*",SP_SUL!P278)</f>
        <v>*</v>
      </c>
      <c r="S276" s="111" t="str">
        <f>IF(SP_SUL!Q278="","*",CONCATENATE(SP_SUL!Q278," ",SP_SUL!R278))</f>
        <v>*</v>
      </c>
      <c r="T276" s="111" t="str">
        <f>IF(SP_SUL!V278="","*",SP_SUL!V278)</f>
        <v>*</v>
      </c>
      <c r="U276" s="111" t="str">
        <f>IF(SP_SUL!W278="","*",SP_SUL!W278)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IF(SP_SUL!Y279="","*",SP_SUL!Y279)</f>
        <v>*</v>
      </c>
      <c r="B277" s="110" t="str">
        <f>IF(SP_SUL!X279="","*",SP_SUL!X279)</f>
        <v>*</v>
      </c>
      <c r="C277" s="110" t="str">
        <f>IF(SP_SUL!Z279="","*",SP_SUL!Z279)</f>
        <v>*</v>
      </c>
      <c r="D277" s="111" t="str">
        <f>IF(SP_SUL!S279="","*",SP_SUL!S279)</f>
        <v>-</v>
      </c>
      <c r="E277" s="111" t="str">
        <f>IF(SP_SUL!T279="","*",SP_SUL!T279)</f>
        <v>-</v>
      </c>
      <c r="F277" s="111" t="str">
        <f>IF(SP_SUL!B279="","*",SP_SUL!B279)</f>
        <v>*</v>
      </c>
      <c r="G277" s="111" t="str">
        <f>IF(SP_SUL!D279="","*",SP_SUL!D279)</f>
        <v>*</v>
      </c>
      <c r="H277" s="111" t="str">
        <f>IF(SP_SUL!F279="","*",SP_SUL!F279)</f>
        <v>*</v>
      </c>
      <c r="I277" s="111" t="str">
        <f>IF(SP_SUL!H279="","*",SP_SUL!H279)</f>
        <v>*</v>
      </c>
      <c r="J277" s="111" t="str">
        <f>IF(SP_SUL!I279="","*",SP_SUL!I279)</f>
        <v>*</v>
      </c>
      <c r="K277" s="111" t="str">
        <f>IF(SP_SUL!M279="","*",SP_SUL!M279)</f>
        <v>-</v>
      </c>
      <c r="L277" s="111" t="str">
        <f>IF(SP_SUL!N279="","*",SP_SUL!N279)</f>
        <v>-</v>
      </c>
      <c r="M277" s="112" t="str">
        <f>IF(SP_SUL!J279="","*",SP_SUL!J279)</f>
        <v>*</v>
      </c>
      <c r="N277" s="271" t="str">
        <f>IF(SP_SUL!K279="","*",SP_SUL!K279)</f>
        <v>*</v>
      </c>
      <c r="O277" s="271" t="str">
        <f>IF(SP_SUL!L279="","*",SP_SUL!L279)</f>
        <v>-</v>
      </c>
      <c r="P277" s="112"/>
      <c r="Q277" s="129" t="str">
        <f>IF(SP_SUL!O279="","*",SP_SUL!O279)</f>
        <v>*</v>
      </c>
      <c r="R277" s="129" t="str">
        <f>IF(SP_SUL!P279="","*",SP_SUL!P279)</f>
        <v>*</v>
      </c>
      <c r="S277" s="111" t="str">
        <f>IF(SP_SUL!Q279="","*",CONCATENATE(SP_SUL!Q279," ",SP_SUL!R279))</f>
        <v>*</v>
      </c>
      <c r="T277" s="111" t="str">
        <f>IF(SP_SUL!V279="","*",SP_SUL!V279)</f>
        <v>*</v>
      </c>
      <c r="U277" s="111" t="str">
        <f>IF(SP_SUL!W279="","*",SP_SUL!W279)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IF(SP_SUL!Y280="","*",SP_SUL!Y280)</f>
        <v>*</v>
      </c>
      <c r="B278" s="110" t="str">
        <f>IF(SP_SUL!X280="","*",SP_SUL!X280)</f>
        <v>*</v>
      </c>
      <c r="C278" s="110" t="str">
        <f>IF(SP_SUL!Z280="","*",SP_SUL!Z280)</f>
        <v>*</v>
      </c>
      <c r="D278" s="111" t="str">
        <f>IF(SP_SUL!S280="","*",SP_SUL!S280)</f>
        <v>-</v>
      </c>
      <c r="E278" s="111" t="str">
        <f>IF(SP_SUL!T280="","*",SP_SUL!T280)</f>
        <v>-</v>
      </c>
      <c r="F278" s="111" t="str">
        <f>IF(SP_SUL!B280="","*",SP_SUL!B280)</f>
        <v>*</v>
      </c>
      <c r="G278" s="111" t="str">
        <f>IF(SP_SUL!D280="","*",SP_SUL!D280)</f>
        <v>*</v>
      </c>
      <c r="H278" s="111" t="str">
        <f>IF(SP_SUL!F280="","*",SP_SUL!F280)</f>
        <v>*</v>
      </c>
      <c r="I278" s="111" t="str">
        <f>IF(SP_SUL!H280="","*",SP_SUL!H280)</f>
        <v>*</v>
      </c>
      <c r="J278" s="111" t="str">
        <f>IF(SP_SUL!I280="","*",SP_SUL!I280)</f>
        <v>*</v>
      </c>
      <c r="K278" s="111" t="str">
        <f>IF(SP_SUL!M280="","*",SP_SUL!M280)</f>
        <v>-</v>
      </c>
      <c r="L278" s="111" t="str">
        <f>IF(SP_SUL!N280="","*",SP_SUL!N280)</f>
        <v>-</v>
      </c>
      <c r="M278" s="112" t="str">
        <f>IF(SP_SUL!J280="","*",SP_SUL!J280)</f>
        <v>*</v>
      </c>
      <c r="N278" s="271" t="str">
        <f>IF(SP_SUL!K280="","*",SP_SUL!K280)</f>
        <v>*</v>
      </c>
      <c r="O278" s="271" t="str">
        <f>IF(SP_SUL!L280="","*",SP_SUL!L280)</f>
        <v>-</v>
      </c>
      <c r="P278" s="112"/>
      <c r="Q278" s="129" t="str">
        <f>IF(SP_SUL!O280="","*",SP_SUL!O280)</f>
        <v>*</v>
      </c>
      <c r="R278" s="129" t="str">
        <f>IF(SP_SUL!P280="","*",SP_SUL!P280)</f>
        <v>*</v>
      </c>
      <c r="S278" s="111" t="str">
        <f>IF(SP_SUL!Q280="","*",CONCATENATE(SP_SUL!Q280," ",SP_SUL!R280))</f>
        <v>*</v>
      </c>
      <c r="T278" s="111" t="str">
        <f>IF(SP_SUL!V280="","*",SP_SUL!V280)</f>
        <v>*</v>
      </c>
      <c r="U278" s="111" t="str">
        <f>IF(SP_SUL!W280="","*",SP_SUL!W280)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IF(SP_SUL!Y281="","*",SP_SUL!Y281)</f>
        <v>*</v>
      </c>
      <c r="B279" s="110" t="str">
        <f>IF(SP_SUL!X281="","*",SP_SUL!X281)</f>
        <v>*</v>
      </c>
      <c r="C279" s="110" t="str">
        <f>IF(SP_SUL!Z281="","*",SP_SUL!Z281)</f>
        <v>*</v>
      </c>
      <c r="D279" s="111" t="str">
        <f>IF(SP_SUL!S281="","*",SP_SUL!S281)</f>
        <v>-</v>
      </c>
      <c r="E279" s="111" t="str">
        <f>IF(SP_SUL!T281="","*",SP_SUL!T281)</f>
        <v>-</v>
      </c>
      <c r="F279" s="111" t="str">
        <f>IF(SP_SUL!B281="","*",SP_SUL!B281)</f>
        <v>*</v>
      </c>
      <c r="G279" s="111" t="str">
        <f>IF(SP_SUL!D281="","*",SP_SUL!D281)</f>
        <v>*</v>
      </c>
      <c r="H279" s="111" t="str">
        <f>IF(SP_SUL!F281="","*",SP_SUL!F281)</f>
        <v>*</v>
      </c>
      <c r="I279" s="111" t="str">
        <f>IF(SP_SUL!H281="","*",SP_SUL!H281)</f>
        <v>*</v>
      </c>
      <c r="J279" s="111" t="str">
        <f>IF(SP_SUL!I281="","*",SP_SUL!I281)</f>
        <v>*</v>
      </c>
      <c r="K279" s="111" t="str">
        <f>IF(SP_SUL!M281="","*",SP_SUL!M281)</f>
        <v>-</v>
      </c>
      <c r="L279" s="111" t="str">
        <f>IF(SP_SUL!N281="","*",SP_SUL!N281)</f>
        <v>-</v>
      </c>
      <c r="M279" s="112" t="str">
        <f>IF(SP_SUL!J281="","*",SP_SUL!J281)</f>
        <v>*</v>
      </c>
      <c r="N279" s="271" t="str">
        <f>IF(SP_SUL!K281="","*",SP_SUL!K281)</f>
        <v>*</v>
      </c>
      <c r="O279" s="271" t="str">
        <f>IF(SP_SUL!L281="","*",SP_SUL!L281)</f>
        <v>-</v>
      </c>
      <c r="P279" s="112"/>
      <c r="Q279" s="129" t="str">
        <f>IF(SP_SUL!O281="","*",SP_SUL!O281)</f>
        <v>*</v>
      </c>
      <c r="R279" s="129" t="str">
        <f>IF(SP_SUL!P281="","*",SP_SUL!P281)</f>
        <v>*</v>
      </c>
      <c r="S279" s="111" t="str">
        <f>IF(SP_SUL!Q281="","*",CONCATENATE(SP_SUL!Q281," ",SP_SUL!R281))</f>
        <v>*</v>
      </c>
      <c r="T279" s="111" t="str">
        <f>IF(SP_SUL!V281="","*",SP_SUL!V281)</f>
        <v>*</v>
      </c>
      <c r="U279" s="111" t="str">
        <f>IF(SP_SUL!W281="","*",SP_SUL!W281)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IF(SP_SUL!Y282="","*",SP_SUL!Y282)</f>
        <v>*</v>
      </c>
      <c r="B280" s="110" t="str">
        <f>IF(SP_SUL!X282="","*",SP_SUL!X282)</f>
        <v>*</v>
      </c>
      <c r="C280" s="110" t="str">
        <f>IF(SP_SUL!Z282="","*",SP_SUL!Z282)</f>
        <v>*</v>
      </c>
      <c r="D280" s="111" t="str">
        <f>IF(SP_SUL!S282="","*",SP_SUL!S282)</f>
        <v>-</v>
      </c>
      <c r="E280" s="111" t="str">
        <f>IF(SP_SUL!T282="","*",SP_SUL!T282)</f>
        <v>-</v>
      </c>
      <c r="F280" s="111" t="str">
        <f>IF(SP_SUL!B282="","*",SP_SUL!B282)</f>
        <v>*</v>
      </c>
      <c r="G280" s="111" t="str">
        <f>IF(SP_SUL!D282="","*",SP_SUL!D282)</f>
        <v>*</v>
      </c>
      <c r="H280" s="111" t="str">
        <f>IF(SP_SUL!F282="","*",SP_SUL!F282)</f>
        <v>*</v>
      </c>
      <c r="I280" s="111" t="str">
        <f>IF(SP_SUL!H282="","*",SP_SUL!H282)</f>
        <v>*</v>
      </c>
      <c r="J280" s="111" t="str">
        <f>IF(SP_SUL!I282="","*",SP_SUL!I282)</f>
        <v>*</v>
      </c>
      <c r="K280" s="111" t="str">
        <f>IF(SP_SUL!M282="","*",SP_SUL!M282)</f>
        <v>-</v>
      </c>
      <c r="L280" s="111" t="str">
        <f>IF(SP_SUL!N282="","*",SP_SUL!N282)</f>
        <v>-</v>
      </c>
      <c r="M280" s="112" t="str">
        <f>IF(SP_SUL!J282="","*",SP_SUL!J282)</f>
        <v>*</v>
      </c>
      <c r="N280" s="271" t="str">
        <f>IF(SP_SUL!K282="","*",SP_SUL!K282)</f>
        <v>*</v>
      </c>
      <c r="O280" s="271" t="str">
        <f>IF(SP_SUL!L282="","*",SP_SUL!L282)</f>
        <v>-</v>
      </c>
      <c r="P280" s="112"/>
      <c r="Q280" s="129" t="str">
        <f>IF(SP_SUL!O282="","*",SP_SUL!O282)</f>
        <v>*</v>
      </c>
      <c r="R280" s="129" t="str">
        <f>IF(SP_SUL!P282="","*",SP_SUL!P282)</f>
        <v>*</v>
      </c>
      <c r="S280" s="111" t="str">
        <f>IF(SP_SUL!Q282="","*",CONCATENATE(SP_SUL!Q282," ",SP_SUL!R282))</f>
        <v>*</v>
      </c>
      <c r="T280" s="111" t="str">
        <f>IF(SP_SUL!V282="","*",SP_SUL!V282)</f>
        <v>*</v>
      </c>
      <c r="U280" s="111" t="str">
        <f>IF(SP_SUL!W282="","*",SP_SUL!W282)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IF(SP_SUL!Y283="","*",SP_SUL!Y283)</f>
        <v>*</v>
      </c>
      <c r="B281" s="110" t="str">
        <f>IF(SP_SUL!X283="","*",SP_SUL!X283)</f>
        <v>*</v>
      </c>
      <c r="C281" s="110" t="str">
        <f>IF(SP_SUL!Z283="","*",SP_SUL!Z283)</f>
        <v>*</v>
      </c>
      <c r="D281" s="111" t="str">
        <f>IF(SP_SUL!S283="","*",SP_SUL!S283)</f>
        <v>-</v>
      </c>
      <c r="E281" s="111" t="str">
        <f>IF(SP_SUL!T283="","*",SP_SUL!T283)</f>
        <v>-</v>
      </c>
      <c r="F281" s="111" t="str">
        <f>IF(SP_SUL!B283="","*",SP_SUL!B283)</f>
        <v>*</v>
      </c>
      <c r="G281" s="111" t="str">
        <f>IF(SP_SUL!D283="","*",SP_SUL!D283)</f>
        <v>*</v>
      </c>
      <c r="H281" s="111" t="str">
        <f>IF(SP_SUL!F283="","*",SP_SUL!F283)</f>
        <v>*</v>
      </c>
      <c r="I281" s="111" t="str">
        <f>IF(SP_SUL!H283="","*",SP_SUL!H283)</f>
        <v>*</v>
      </c>
      <c r="J281" s="111" t="str">
        <f>IF(SP_SUL!I283="","*",SP_SUL!I283)</f>
        <v>*</v>
      </c>
      <c r="K281" s="111" t="str">
        <f>IF(SP_SUL!M283="","*",SP_SUL!M283)</f>
        <v>-</v>
      </c>
      <c r="L281" s="111" t="str">
        <f>IF(SP_SUL!N283="","*",SP_SUL!N283)</f>
        <v>-</v>
      </c>
      <c r="M281" s="112" t="str">
        <f>IF(SP_SUL!J283="","*",SP_SUL!J283)</f>
        <v>*</v>
      </c>
      <c r="N281" s="271" t="str">
        <f>IF(SP_SUL!K283="","*",SP_SUL!K283)</f>
        <v>*</v>
      </c>
      <c r="O281" s="271" t="str">
        <f>IF(SP_SUL!L283="","*",SP_SUL!L283)</f>
        <v>-</v>
      </c>
      <c r="P281" s="112"/>
      <c r="Q281" s="129" t="str">
        <f>IF(SP_SUL!O283="","*",SP_SUL!O283)</f>
        <v>*</v>
      </c>
      <c r="R281" s="129" t="str">
        <f>IF(SP_SUL!P283="","*",SP_SUL!P283)</f>
        <v>*</v>
      </c>
      <c r="S281" s="111" t="str">
        <f>IF(SP_SUL!Q283="","*",CONCATENATE(SP_SUL!Q283," ",SP_SUL!R283))</f>
        <v>*</v>
      </c>
      <c r="T281" s="111" t="str">
        <f>IF(SP_SUL!V283="","*",SP_SUL!V283)</f>
        <v>*</v>
      </c>
      <c r="U281" s="111" t="str">
        <f>IF(SP_SUL!W283="","*",SP_SUL!W283)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IF(SP_SUL!Y284="","*",SP_SUL!Y284)</f>
        <v>*</v>
      </c>
      <c r="B282" s="110" t="str">
        <f>IF(SP_SUL!X284="","*",SP_SUL!X284)</f>
        <v>*</v>
      </c>
      <c r="C282" s="110" t="str">
        <f>IF(SP_SUL!Z284="","*",SP_SUL!Z284)</f>
        <v>*</v>
      </c>
      <c r="D282" s="111" t="str">
        <f>IF(SP_SUL!S284="","*",SP_SUL!S284)</f>
        <v>-</v>
      </c>
      <c r="E282" s="111" t="str">
        <f>IF(SP_SUL!T284="","*",SP_SUL!T284)</f>
        <v>-</v>
      </c>
      <c r="F282" s="111" t="str">
        <f>IF(SP_SUL!B284="","*",SP_SUL!B284)</f>
        <v>*</v>
      </c>
      <c r="G282" s="111" t="str">
        <f>IF(SP_SUL!D284="","*",SP_SUL!D284)</f>
        <v>*</v>
      </c>
      <c r="H282" s="111" t="str">
        <f>IF(SP_SUL!F284="","*",SP_SUL!F284)</f>
        <v>*</v>
      </c>
      <c r="I282" s="111" t="str">
        <f>IF(SP_SUL!H284="","*",SP_SUL!H284)</f>
        <v>*</v>
      </c>
      <c r="J282" s="111" t="str">
        <f>IF(SP_SUL!I284="","*",SP_SUL!I284)</f>
        <v>*</v>
      </c>
      <c r="K282" s="111" t="str">
        <f>IF(SP_SUL!M284="","*",SP_SUL!M284)</f>
        <v>-</v>
      </c>
      <c r="L282" s="111" t="str">
        <f>IF(SP_SUL!N284="","*",SP_SUL!N284)</f>
        <v>-</v>
      </c>
      <c r="M282" s="112" t="str">
        <f>IF(SP_SUL!J284="","*",SP_SUL!J284)</f>
        <v>*</v>
      </c>
      <c r="N282" s="271" t="str">
        <f>IF(SP_SUL!K284="","*",SP_SUL!K284)</f>
        <v>*</v>
      </c>
      <c r="O282" s="271" t="str">
        <f>IF(SP_SUL!L284="","*",SP_SUL!L284)</f>
        <v>-</v>
      </c>
      <c r="P282" s="112"/>
      <c r="Q282" s="129" t="str">
        <f>IF(SP_SUL!O284="","*",SP_SUL!O284)</f>
        <v>*</v>
      </c>
      <c r="R282" s="129" t="str">
        <f>IF(SP_SUL!P284="","*",SP_SUL!P284)</f>
        <v>*</v>
      </c>
      <c r="S282" s="111" t="str">
        <f>IF(SP_SUL!Q284="","*",CONCATENATE(SP_SUL!Q284," ",SP_SUL!R284))</f>
        <v>*</v>
      </c>
      <c r="T282" s="111" t="str">
        <f>IF(SP_SUL!V284="","*",SP_SUL!V284)</f>
        <v>*</v>
      </c>
      <c r="U282" s="111" t="str">
        <f>IF(SP_SUL!W284="","*",SP_SUL!W284)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IF(SP_SUL!Y285="","*",SP_SUL!Y285)</f>
        <v>*</v>
      </c>
      <c r="B283" s="110" t="str">
        <f>IF(SP_SUL!X285="","*",SP_SUL!X285)</f>
        <v>*</v>
      </c>
      <c r="C283" s="110" t="str">
        <f>IF(SP_SUL!Z285="","*",SP_SUL!Z285)</f>
        <v>*</v>
      </c>
      <c r="D283" s="111" t="str">
        <f>IF(SP_SUL!S285="","*",SP_SUL!S285)</f>
        <v>-</v>
      </c>
      <c r="E283" s="111" t="str">
        <f>IF(SP_SUL!T285="","*",SP_SUL!T285)</f>
        <v>-</v>
      </c>
      <c r="F283" s="111" t="str">
        <f>IF(SP_SUL!B285="","*",SP_SUL!B285)</f>
        <v>*</v>
      </c>
      <c r="G283" s="111" t="str">
        <f>IF(SP_SUL!D285="","*",SP_SUL!D285)</f>
        <v>*</v>
      </c>
      <c r="H283" s="111" t="str">
        <f>IF(SP_SUL!F285="","*",SP_SUL!F285)</f>
        <v>*</v>
      </c>
      <c r="I283" s="111" t="str">
        <f>IF(SP_SUL!H285="","*",SP_SUL!H285)</f>
        <v>*</v>
      </c>
      <c r="J283" s="111" t="str">
        <f>IF(SP_SUL!I285="","*",SP_SUL!I285)</f>
        <v>*</v>
      </c>
      <c r="K283" s="111" t="str">
        <f>IF(SP_SUL!M285="","*",SP_SUL!M285)</f>
        <v>-</v>
      </c>
      <c r="L283" s="111" t="str">
        <f>IF(SP_SUL!N285="","*",SP_SUL!N285)</f>
        <v>-</v>
      </c>
      <c r="M283" s="112" t="str">
        <f>IF(SP_SUL!J285="","*",SP_SUL!J285)</f>
        <v>*</v>
      </c>
      <c r="N283" s="271" t="str">
        <f>IF(SP_SUL!K285="","*",SP_SUL!K285)</f>
        <v>*</v>
      </c>
      <c r="O283" s="271" t="str">
        <f>IF(SP_SUL!L285="","*",SP_SUL!L285)</f>
        <v>-</v>
      </c>
      <c r="P283" s="112"/>
      <c r="Q283" s="129" t="str">
        <f>IF(SP_SUL!O285="","*",SP_SUL!O285)</f>
        <v>*</v>
      </c>
      <c r="R283" s="129" t="str">
        <f>IF(SP_SUL!P285="","*",SP_SUL!P285)</f>
        <v>*</v>
      </c>
      <c r="S283" s="111" t="str">
        <f>IF(SP_SUL!Q285="","*",CONCATENATE(SP_SUL!Q285," ",SP_SUL!R285))</f>
        <v>*</v>
      </c>
      <c r="T283" s="111" t="str">
        <f>IF(SP_SUL!V285="","*",SP_SUL!V285)</f>
        <v>*</v>
      </c>
      <c r="U283" s="111" t="str">
        <f>IF(SP_SUL!W285="","*",SP_SUL!W285)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IF(SP_SUL!Y286="","*",SP_SUL!Y286)</f>
        <v>*</v>
      </c>
      <c r="B284" s="110" t="str">
        <f>IF(SP_SUL!X286="","*",SP_SUL!X286)</f>
        <v>*</v>
      </c>
      <c r="C284" s="110" t="str">
        <f>IF(SP_SUL!Z286="","*",SP_SUL!Z286)</f>
        <v>*</v>
      </c>
      <c r="D284" s="111" t="str">
        <f>IF(SP_SUL!S286="","*",SP_SUL!S286)</f>
        <v>-</v>
      </c>
      <c r="E284" s="111" t="str">
        <f>IF(SP_SUL!T286="","*",SP_SUL!T286)</f>
        <v>-</v>
      </c>
      <c r="F284" s="111" t="str">
        <f>IF(SP_SUL!B286="","*",SP_SUL!B286)</f>
        <v>*</v>
      </c>
      <c r="G284" s="111" t="str">
        <f>IF(SP_SUL!D286="","*",SP_SUL!D286)</f>
        <v>*</v>
      </c>
      <c r="H284" s="111" t="str">
        <f>IF(SP_SUL!F286="","*",SP_SUL!F286)</f>
        <v>*</v>
      </c>
      <c r="I284" s="111" t="str">
        <f>IF(SP_SUL!H286="","*",SP_SUL!H286)</f>
        <v>*</v>
      </c>
      <c r="J284" s="111" t="str">
        <f>IF(SP_SUL!I286="","*",SP_SUL!I286)</f>
        <v>*</v>
      </c>
      <c r="K284" s="111" t="str">
        <f>IF(SP_SUL!M286="","*",SP_SUL!M286)</f>
        <v>-</v>
      </c>
      <c r="L284" s="111" t="str">
        <f>IF(SP_SUL!N286="","*",SP_SUL!N286)</f>
        <v>-</v>
      </c>
      <c r="M284" s="112" t="str">
        <f>IF(SP_SUL!J286="","*",SP_SUL!J286)</f>
        <v>*</v>
      </c>
      <c r="N284" s="271" t="str">
        <f>IF(SP_SUL!K286="","*",SP_SUL!K286)</f>
        <v>*</v>
      </c>
      <c r="O284" s="271" t="str">
        <f>IF(SP_SUL!L286="","*",SP_SUL!L286)</f>
        <v>-</v>
      </c>
      <c r="P284" s="112"/>
      <c r="Q284" s="129" t="str">
        <f>IF(SP_SUL!O286="","*",SP_SUL!O286)</f>
        <v>*</v>
      </c>
      <c r="R284" s="129" t="str">
        <f>IF(SP_SUL!P286="","*",SP_SUL!P286)</f>
        <v>*</v>
      </c>
      <c r="S284" s="111" t="str">
        <f>IF(SP_SUL!Q286="","*",CONCATENATE(SP_SUL!Q286," ",SP_SUL!R286))</f>
        <v>*</v>
      </c>
      <c r="T284" s="111" t="str">
        <f>IF(SP_SUL!V286="","*",SP_SUL!V286)</f>
        <v>*</v>
      </c>
      <c r="U284" s="111" t="str">
        <f>IF(SP_SUL!W286="","*",SP_SUL!W286)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IF(SP_SUL!Y287="","*",SP_SUL!Y287)</f>
        <v>*</v>
      </c>
      <c r="B285" s="110" t="str">
        <f>IF(SP_SUL!X287="","*",SP_SUL!X287)</f>
        <v>*</v>
      </c>
      <c r="C285" s="110" t="str">
        <f>IF(SP_SUL!Z287="","*",SP_SUL!Z287)</f>
        <v>*</v>
      </c>
      <c r="D285" s="111" t="str">
        <f>IF(SP_SUL!S287="","*",SP_SUL!S287)</f>
        <v>-</v>
      </c>
      <c r="E285" s="111" t="str">
        <f>IF(SP_SUL!T287="","*",SP_SUL!T287)</f>
        <v>-</v>
      </c>
      <c r="F285" s="111" t="str">
        <f>IF(SP_SUL!B287="","*",SP_SUL!B287)</f>
        <v>*</v>
      </c>
      <c r="G285" s="111" t="str">
        <f>IF(SP_SUL!D287="","*",SP_SUL!D287)</f>
        <v>*</v>
      </c>
      <c r="H285" s="111" t="str">
        <f>IF(SP_SUL!F287="","*",SP_SUL!F287)</f>
        <v>*</v>
      </c>
      <c r="I285" s="111" t="str">
        <f>IF(SP_SUL!H287="","*",SP_SUL!H287)</f>
        <v>*</v>
      </c>
      <c r="J285" s="111" t="str">
        <f>IF(SP_SUL!I287="","*",SP_SUL!I287)</f>
        <v>*</v>
      </c>
      <c r="K285" s="111" t="str">
        <f>IF(SP_SUL!M287="","*",SP_SUL!M287)</f>
        <v>-</v>
      </c>
      <c r="L285" s="111" t="str">
        <f>IF(SP_SUL!N287="","*",SP_SUL!N287)</f>
        <v>-</v>
      </c>
      <c r="M285" s="112" t="str">
        <f>IF(SP_SUL!J287="","*",SP_SUL!J287)</f>
        <v>*</v>
      </c>
      <c r="N285" s="271" t="str">
        <f>IF(SP_SUL!K287="","*",SP_SUL!K287)</f>
        <v>*</v>
      </c>
      <c r="O285" s="271" t="str">
        <f>IF(SP_SUL!L287="","*",SP_SUL!L287)</f>
        <v>-</v>
      </c>
      <c r="P285" s="112"/>
      <c r="Q285" s="129" t="str">
        <f>IF(SP_SUL!O287="","*",SP_SUL!O287)</f>
        <v>*</v>
      </c>
      <c r="R285" s="129" t="str">
        <f>IF(SP_SUL!P287="","*",SP_SUL!P287)</f>
        <v>*</v>
      </c>
      <c r="S285" s="111" t="str">
        <f>IF(SP_SUL!Q287="","*",CONCATENATE(SP_SUL!Q287," ",SP_SUL!R287))</f>
        <v>*</v>
      </c>
      <c r="T285" s="111" t="str">
        <f>IF(SP_SUL!V287="","*",SP_SUL!V287)</f>
        <v>*</v>
      </c>
      <c r="U285" s="111" t="str">
        <f>IF(SP_SUL!W287="","*",SP_SUL!W287)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IF(SP_SUL!Y288="","*",SP_SUL!Y288)</f>
        <v>*</v>
      </c>
      <c r="B286" s="110" t="str">
        <f>IF(SP_SUL!X288="","*",SP_SUL!X288)</f>
        <v>*</v>
      </c>
      <c r="C286" s="110" t="str">
        <f>IF(SP_SUL!Z288="","*",SP_SUL!Z288)</f>
        <v>*</v>
      </c>
      <c r="D286" s="111" t="str">
        <f>IF(SP_SUL!S288="","*",SP_SUL!S288)</f>
        <v>-</v>
      </c>
      <c r="E286" s="111" t="str">
        <f>IF(SP_SUL!T288="","*",SP_SUL!T288)</f>
        <v>-</v>
      </c>
      <c r="F286" s="111" t="str">
        <f>IF(SP_SUL!B288="","*",SP_SUL!B288)</f>
        <v>*</v>
      </c>
      <c r="G286" s="111" t="str">
        <f>IF(SP_SUL!D288="","*",SP_SUL!D288)</f>
        <v>*</v>
      </c>
      <c r="H286" s="111" t="str">
        <f>IF(SP_SUL!F288="","*",SP_SUL!F288)</f>
        <v>*</v>
      </c>
      <c r="I286" s="111" t="str">
        <f>IF(SP_SUL!H288="","*",SP_SUL!H288)</f>
        <v>*</v>
      </c>
      <c r="J286" s="111" t="str">
        <f>IF(SP_SUL!I288="","*",SP_SUL!I288)</f>
        <v>*</v>
      </c>
      <c r="K286" s="111" t="str">
        <f>IF(SP_SUL!M288="","*",SP_SUL!M288)</f>
        <v>-</v>
      </c>
      <c r="L286" s="111" t="str">
        <f>IF(SP_SUL!N288="","*",SP_SUL!N288)</f>
        <v>-</v>
      </c>
      <c r="M286" s="112" t="str">
        <f>IF(SP_SUL!J288="","*",SP_SUL!J288)</f>
        <v>*</v>
      </c>
      <c r="N286" s="271" t="str">
        <f>IF(SP_SUL!K288="","*",SP_SUL!K288)</f>
        <v>*</v>
      </c>
      <c r="O286" s="271" t="str">
        <f>IF(SP_SUL!L288="","*",SP_SUL!L288)</f>
        <v>-</v>
      </c>
      <c r="P286" s="112"/>
      <c r="Q286" s="129" t="str">
        <f>IF(SP_SUL!O288="","*",SP_SUL!O288)</f>
        <v>*</v>
      </c>
      <c r="R286" s="129" t="str">
        <f>IF(SP_SUL!P288="","*",SP_SUL!P288)</f>
        <v>*</v>
      </c>
      <c r="S286" s="111" t="str">
        <f>IF(SP_SUL!Q288="","*",CONCATENATE(SP_SUL!Q288," ",SP_SUL!R288))</f>
        <v>*</v>
      </c>
      <c r="T286" s="111" t="str">
        <f>IF(SP_SUL!V288="","*",SP_SUL!V288)</f>
        <v>*</v>
      </c>
      <c r="U286" s="111" t="str">
        <f>IF(SP_SUL!W288="","*",SP_SUL!W288)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IF(SP_SUL!Y289="","*",SP_SUL!Y289)</f>
        <v>*</v>
      </c>
      <c r="B287" s="110" t="str">
        <f>IF(SP_SUL!X289="","*",SP_SUL!X289)</f>
        <v>*</v>
      </c>
      <c r="C287" s="110" t="str">
        <f>IF(SP_SUL!Z289="","*",SP_SUL!Z289)</f>
        <v>*</v>
      </c>
      <c r="D287" s="111" t="str">
        <f>IF(SP_SUL!S289="","*",SP_SUL!S289)</f>
        <v>-</v>
      </c>
      <c r="E287" s="111" t="str">
        <f>IF(SP_SUL!T289="","*",SP_SUL!T289)</f>
        <v>-</v>
      </c>
      <c r="F287" s="111" t="str">
        <f>IF(SP_SUL!B289="","*",SP_SUL!B289)</f>
        <v>*</v>
      </c>
      <c r="G287" s="111" t="str">
        <f>IF(SP_SUL!D289="","*",SP_SUL!D289)</f>
        <v>*</v>
      </c>
      <c r="H287" s="111" t="str">
        <f>IF(SP_SUL!F289="","*",SP_SUL!F289)</f>
        <v>*</v>
      </c>
      <c r="I287" s="111" t="str">
        <f>IF(SP_SUL!H289="","*",SP_SUL!H289)</f>
        <v>*</v>
      </c>
      <c r="J287" s="111" t="str">
        <f>IF(SP_SUL!I289="","*",SP_SUL!I289)</f>
        <v>*</v>
      </c>
      <c r="K287" s="111" t="str">
        <f>IF(SP_SUL!M289="","*",SP_SUL!M289)</f>
        <v>-</v>
      </c>
      <c r="L287" s="111" t="str">
        <f>IF(SP_SUL!N289="","*",SP_SUL!N289)</f>
        <v>-</v>
      </c>
      <c r="M287" s="112" t="str">
        <f>IF(SP_SUL!J289="","*",SP_SUL!J289)</f>
        <v>*</v>
      </c>
      <c r="N287" s="271" t="str">
        <f>IF(SP_SUL!K289="","*",SP_SUL!K289)</f>
        <v>*</v>
      </c>
      <c r="O287" s="271" t="str">
        <f>IF(SP_SUL!L289="","*",SP_SUL!L289)</f>
        <v>-</v>
      </c>
      <c r="P287" s="112"/>
      <c r="Q287" s="129" t="str">
        <f>IF(SP_SUL!O289="","*",SP_SUL!O289)</f>
        <v>*</v>
      </c>
      <c r="R287" s="129" t="str">
        <f>IF(SP_SUL!P289="","*",SP_SUL!P289)</f>
        <v>*</v>
      </c>
      <c r="S287" s="111" t="str">
        <f>IF(SP_SUL!Q289="","*",CONCATENATE(SP_SUL!Q289," ",SP_SUL!R289))</f>
        <v>*</v>
      </c>
      <c r="T287" s="111" t="str">
        <f>IF(SP_SUL!V289="","*",SP_SUL!V289)</f>
        <v>*</v>
      </c>
      <c r="U287" s="111" t="str">
        <f>IF(SP_SUL!W289="","*",SP_SUL!W289)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IF(SP_SUL!Y290="","*",SP_SUL!Y290)</f>
        <v>*</v>
      </c>
      <c r="B288" s="110" t="str">
        <f>IF(SP_SUL!X290="","*",SP_SUL!X290)</f>
        <v>*</v>
      </c>
      <c r="C288" s="110" t="str">
        <f>IF(SP_SUL!Z290="","*",SP_SUL!Z290)</f>
        <v>*</v>
      </c>
      <c r="D288" s="111" t="str">
        <f>IF(SP_SUL!S290="","*",SP_SUL!S290)</f>
        <v>-</v>
      </c>
      <c r="E288" s="111" t="str">
        <f>IF(SP_SUL!T290="","*",SP_SUL!T290)</f>
        <v>-</v>
      </c>
      <c r="F288" s="111" t="str">
        <f>IF(SP_SUL!B290="","*",SP_SUL!B290)</f>
        <v>*</v>
      </c>
      <c r="G288" s="111" t="str">
        <f>IF(SP_SUL!D290="","*",SP_SUL!D290)</f>
        <v>*</v>
      </c>
      <c r="H288" s="111" t="str">
        <f>IF(SP_SUL!F290="","*",SP_SUL!F290)</f>
        <v>*</v>
      </c>
      <c r="I288" s="111" t="str">
        <f>IF(SP_SUL!H290="","*",SP_SUL!H290)</f>
        <v>*</v>
      </c>
      <c r="J288" s="111" t="str">
        <f>IF(SP_SUL!I290="","*",SP_SUL!I290)</f>
        <v>*</v>
      </c>
      <c r="K288" s="111" t="str">
        <f>IF(SP_SUL!M290="","*",SP_SUL!M290)</f>
        <v>-</v>
      </c>
      <c r="L288" s="111" t="str">
        <f>IF(SP_SUL!N290="","*",SP_SUL!N290)</f>
        <v>-</v>
      </c>
      <c r="M288" s="112" t="str">
        <f>IF(SP_SUL!J290="","*",SP_SUL!J290)</f>
        <v>*</v>
      </c>
      <c r="N288" s="271" t="str">
        <f>IF(SP_SUL!K290="","*",SP_SUL!K290)</f>
        <v>*</v>
      </c>
      <c r="O288" s="271" t="str">
        <f>IF(SP_SUL!L290="","*",SP_SUL!L290)</f>
        <v>-</v>
      </c>
      <c r="P288" s="112"/>
      <c r="Q288" s="129" t="str">
        <f>IF(SP_SUL!O290="","*",SP_SUL!O290)</f>
        <v>*</v>
      </c>
      <c r="R288" s="129" t="str">
        <f>IF(SP_SUL!P290="","*",SP_SUL!P290)</f>
        <v>*</v>
      </c>
      <c r="S288" s="111" t="str">
        <f>IF(SP_SUL!Q290="","*",CONCATENATE(SP_SUL!Q290," ",SP_SUL!R290))</f>
        <v>*</v>
      </c>
      <c r="T288" s="111" t="str">
        <f>IF(SP_SUL!V290="","*",SP_SUL!V290)</f>
        <v>*</v>
      </c>
      <c r="U288" s="111" t="str">
        <f>IF(SP_SUL!W290="","*",SP_SUL!W290)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IF(SP_SUL!Y291="","*",SP_SUL!Y291)</f>
        <v>*</v>
      </c>
      <c r="B289" s="110" t="str">
        <f>IF(SP_SUL!X291="","*",SP_SUL!X291)</f>
        <v>*</v>
      </c>
      <c r="C289" s="110" t="str">
        <f>IF(SP_SUL!Z291="","*",SP_SUL!Z291)</f>
        <v>*</v>
      </c>
      <c r="D289" s="111" t="str">
        <f>IF(SP_SUL!S291="","*",SP_SUL!S291)</f>
        <v>-</v>
      </c>
      <c r="E289" s="111" t="str">
        <f>IF(SP_SUL!T291="","*",SP_SUL!T291)</f>
        <v>-</v>
      </c>
      <c r="F289" s="111" t="str">
        <f>IF(SP_SUL!B291="","*",SP_SUL!B291)</f>
        <v>*</v>
      </c>
      <c r="G289" s="111" t="str">
        <f>IF(SP_SUL!D291="","*",SP_SUL!D291)</f>
        <v>*</v>
      </c>
      <c r="H289" s="111" t="str">
        <f>IF(SP_SUL!F291="","*",SP_SUL!F291)</f>
        <v>*</v>
      </c>
      <c r="I289" s="111" t="str">
        <f>IF(SP_SUL!H291="","*",SP_SUL!H291)</f>
        <v>*</v>
      </c>
      <c r="J289" s="111" t="str">
        <f>IF(SP_SUL!I291="","*",SP_SUL!I291)</f>
        <v>*</v>
      </c>
      <c r="K289" s="111" t="str">
        <f>IF(SP_SUL!M291="","*",SP_SUL!M291)</f>
        <v>-</v>
      </c>
      <c r="L289" s="111" t="str">
        <f>IF(SP_SUL!N291="","*",SP_SUL!N291)</f>
        <v>-</v>
      </c>
      <c r="M289" s="112" t="str">
        <f>IF(SP_SUL!J291="","*",SP_SUL!J291)</f>
        <v>*</v>
      </c>
      <c r="N289" s="271" t="str">
        <f>IF(SP_SUL!K291="","*",SP_SUL!K291)</f>
        <v>*</v>
      </c>
      <c r="O289" s="271" t="str">
        <f>IF(SP_SUL!L291="","*",SP_SUL!L291)</f>
        <v>-</v>
      </c>
      <c r="P289" s="112"/>
      <c r="Q289" s="129" t="str">
        <f>IF(SP_SUL!O291="","*",SP_SUL!O291)</f>
        <v>*</v>
      </c>
      <c r="R289" s="129" t="str">
        <f>IF(SP_SUL!P291="","*",SP_SUL!P291)</f>
        <v>*</v>
      </c>
      <c r="S289" s="111" t="str">
        <f>IF(SP_SUL!Q291="","*",CONCATENATE(SP_SUL!Q291," ",SP_SUL!R291))</f>
        <v>*</v>
      </c>
      <c r="T289" s="111" t="str">
        <f>IF(SP_SUL!V291="","*",SP_SUL!V291)</f>
        <v>*</v>
      </c>
      <c r="U289" s="111" t="str">
        <f>IF(SP_SUL!W291="","*",SP_SUL!W291)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IF(SP_SUL!Y292="","*",SP_SUL!Y292)</f>
        <v>*</v>
      </c>
      <c r="B290" s="110" t="str">
        <f>IF(SP_SUL!X292="","*",SP_SUL!X292)</f>
        <v>*</v>
      </c>
      <c r="C290" s="110" t="str">
        <f>IF(SP_SUL!Z292="","*",SP_SUL!Z292)</f>
        <v>*</v>
      </c>
      <c r="D290" s="111" t="str">
        <f>IF(SP_SUL!S292="","*",SP_SUL!S292)</f>
        <v>-</v>
      </c>
      <c r="E290" s="111" t="str">
        <f>IF(SP_SUL!T292="","*",SP_SUL!T292)</f>
        <v>-</v>
      </c>
      <c r="F290" s="111" t="str">
        <f>IF(SP_SUL!B292="","*",SP_SUL!B292)</f>
        <v>*</v>
      </c>
      <c r="G290" s="111" t="str">
        <f>IF(SP_SUL!D292="","*",SP_SUL!D292)</f>
        <v>*</v>
      </c>
      <c r="H290" s="111" t="str">
        <f>IF(SP_SUL!F292="","*",SP_SUL!F292)</f>
        <v>*</v>
      </c>
      <c r="I290" s="111" t="str">
        <f>IF(SP_SUL!H292="","*",SP_SUL!H292)</f>
        <v>*</v>
      </c>
      <c r="J290" s="111" t="str">
        <f>IF(SP_SUL!I292="","*",SP_SUL!I292)</f>
        <v>*</v>
      </c>
      <c r="K290" s="111" t="str">
        <f>IF(SP_SUL!M292="","*",SP_SUL!M292)</f>
        <v>-</v>
      </c>
      <c r="L290" s="111" t="str">
        <f>IF(SP_SUL!N292="","*",SP_SUL!N292)</f>
        <v>-</v>
      </c>
      <c r="M290" s="112" t="str">
        <f>IF(SP_SUL!J292="","*",SP_SUL!J292)</f>
        <v>*</v>
      </c>
      <c r="N290" s="271" t="str">
        <f>IF(SP_SUL!K292="","*",SP_SUL!K292)</f>
        <v>*</v>
      </c>
      <c r="O290" s="271" t="str">
        <f>IF(SP_SUL!L292="","*",SP_SUL!L292)</f>
        <v>-</v>
      </c>
      <c r="P290" s="112"/>
      <c r="Q290" s="129" t="str">
        <f>IF(SP_SUL!O292="","*",SP_SUL!O292)</f>
        <v>*</v>
      </c>
      <c r="R290" s="129" t="str">
        <f>IF(SP_SUL!P292="","*",SP_SUL!P292)</f>
        <v>*</v>
      </c>
      <c r="S290" s="111" t="str">
        <f>IF(SP_SUL!Q292="","*",CONCATENATE(SP_SUL!Q292," ",SP_SUL!R292))</f>
        <v>*</v>
      </c>
      <c r="T290" s="111" t="str">
        <f>IF(SP_SUL!V292="","*",SP_SUL!V292)</f>
        <v>*</v>
      </c>
      <c r="U290" s="111" t="str">
        <f>IF(SP_SUL!W292="","*",SP_SUL!W292)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IF(SP_SUL!Y293="","*",SP_SUL!Y293)</f>
        <v>*</v>
      </c>
      <c r="B291" s="110" t="str">
        <f>IF(SP_SUL!X293="","*",SP_SUL!X293)</f>
        <v>*</v>
      </c>
      <c r="C291" s="110" t="str">
        <f>IF(SP_SUL!Z293="","*",SP_SUL!Z293)</f>
        <v>*</v>
      </c>
      <c r="D291" s="111" t="str">
        <f>IF(SP_SUL!S293="","*",SP_SUL!S293)</f>
        <v>-</v>
      </c>
      <c r="E291" s="111" t="str">
        <f>IF(SP_SUL!T293="","*",SP_SUL!T293)</f>
        <v>-</v>
      </c>
      <c r="F291" s="111" t="str">
        <f>IF(SP_SUL!B293="","*",SP_SUL!B293)</f>
        <v>*</v>
      </c>
      <c r="G291" s="111" t="str">
        <f>IF(SP_SUL!D293="","*",SP_SUL!D293)</f>
        <v>*</v>
      </c>
      <c r="H291" s="111" t="str">
        <f>IF(SP_SUL!F293="","*",SP_SUL!F293)</f>
        <v>*</v>
      </c>
      <c r="I291" s="111" t="str">
        <f>IF(SP_SUL!H293="","*",SP_SUL!H293)</f>
        <v>*</v>
      </c>
      <c r="J291" s="111" t="str">
        <f>IF(SP_SUL!I293="","*",SP_SUL!I293)</f>
        <v>*</v>
      </c>
      <c r="K291" s="111" t="str">
        <f>IF(SP_SUL!M293="","*",SP_SUL!M293)</f>
        <v>-</v>
      </c>
      <c r="L291" s="111" t="str">
        <f>IF(SP_SUL!N293="","*",SP_SUL!N293)</f>
        <v>-</v>
      </c>
      <c r="M291" s="112" t="str">
        <f>IF(SP_SUL!J293="","*",SP_SUL!J293)</f>
        <v>*</v>
      </c>
      <c r="N291" s="271" t="str">
        <f>IF(SP_SUL!K293="","*",SP_SUL!K293)</f>
        <v>*</v>
      </c>
      <c r="O291" s="271" t="str">
        <f>IF(SP_SUL!L293="","*",SP_SUL!L293)</f>
        <v>-</v>
      </c>
      <c r="P291" s="112"/>
      <c r="Q291" s="129" t="str">
        <f>IF(SP_SUL!O293="","*",SP_SUL!O293)</f>
        <v>*</v>
      </c>
      <c r="R291" s="129" t="str">
        <f>IF(SP_SUL!P293="","*",SP_SUL!P293)</f>
        <v>*</v>
      </c>
      <c r="S291" s="111" t="str">
        <f>IF(SP_SUL!Q293="","*",CONCATENATE(SP_SUL!Q293," ",SP_SUL!R293))</f>
        <v>*</v>
      </c>
      <c r="T291" s="111" t="str">
        <f>IF(SP_SUL!V293="","*",SP_SUL!V293)</f>
        <v>*</v>
      </c>
      <c r="U291" s="111" t="str">
        <f>IF(SP_SUL!W293="","*",SP_SUL!W293)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IF(SP_SUL!Y294="","*",SP_SUL!Y294)</f>
        <v>*</v>
      </c>
      <c r="B292" s="110" t="str">
        <f>IF(SP_SUL!X294="","*",SP_SUL!X294)</f>
        <v>*</v>
      </c>
      <c r="C292" s="110" t="str">
        <f>IF(SP_SUL!Z294="","*",SP_SUL!Z294)</f>
        <v>*</v>
      </c>
      <c r="D292" s="111" t="str">
        <f>IF(SP_SUL!S294="","*",SP_SUL!S294)</f>
        <v>-</v>
      </c>
      <c r="E292" s="111" t="str">
        <f>IF(SP_SUL!T294="","*",SP_SUL!T294)</f>
        <v>-</v>
      </c>
      <c r="F292" s="111" t="str">
        <f>IF(SP_SUL!B294="","*",SP_SUL!B294)</f>
        <v>*</v>
      </c>
      <c r="G292" s="111" t="str">
        <f>IF(SP_SUL!D294="","*",SP_SUL!D294)</f>
        <v>*</v>
      </c>
      <c r="H292" s="111" t="str">
        <f>IF(SP_SUL!F294="","*",SP_SUL!F294)</f>
        <v>*</v>
      </c>
      <c r="I292" s="111" t="str">
        <f>IF(SP_SUL!H294="","*",SP_SUL!H294)</f>
        <v>*</v>
      </c>
      <c r="J292" s="111" t="str">
        <f>IF(SP_SUL!I294="","*",SP_SUL!I294)</f>
        <v>*</v>
      </c>
      <c r="K292" s="111" t="str">
        <f>IF(SP_SUL!M294="","*",SP_SUL!M294)</f>
        <v>-</v>
      </c>
      <c r="L292" s="111" t="str">
        <f>IF(SP_SUL!N294="","*",SP_SUL!N294)</f>
        <v>-</v>
      </c>
      <c r="M292" s="112" t="str">
        <f>IF(SP_SUL!J294="","*",SP_SUL!J294)</f>
        <v>*</v>
      </c>
      <c r="N292" s="271" t="str">
        <f>IF(SP_SUL!K294="","*",SP_SUL!K294)</f>
        <v>*</v>
      </c>
      <c r="O292" s="271" t="str">
        <f>IF(SP_SUL!L294="","*",SP_SUL!L294)</f>
        <v>-</v>
      </c>
      <c r="P292" s="112"/>
      <c r="Q292" s="129" t="str">
        <f>IF(SP_SUL!O294="","*",SP_SUL!O294)</f>
        <v>*</v>
      </c>
      <c r="R292" s="129" t="str">
        <f>IF(SP_SUL!P294="","*",SP_SUL!P294)</f>
        <v>*</v>
      </c>
      <c r="S292" s="111" t="str">
        <f>IF(SP_SUL!Q294="","*",CONCATENATE(SP_SUL!Q294," ",SP_SUL!R294))</f>
        <v>*</v>
      </c>
      <c r="T292" s="111" t="str">
        <f>IF(SP_SUL!V294="","*",SP_SUL!V294)</f>
        <v>*</v>
      </c>
      <c r="U292" s="111" t="str">
        <f>IF(SP_SUL!W294="","*",SP_SUL!W294)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IF(SP_SUL!Y295="","*",SP_SUL!Y295)</f>
        <v>*</v>
      </c>
      <c r="B293" s="110" t="str">
        <f>IF(SP_SUL!X295="","*",SP_SUL!X295)</f>
        <v>*</v>
      </c>
      <c r="C293" s="110" t="str">
        <f>IF(SP_SUL!Z295="","*",SP_SUL!Z295)</f>
        <v>*</v>
      </c>
      <c r="D293" s="111" t="str">
        <f>IF(SP_SUL!S295="","*",SP_SUL!S295)</f>
        <v>-</v>
      </c>
      <c r="E293" s="111" t="str">
        <f>IF(SP_SUL!T295="","*",SP_SUL!T295)</f>
        <v>-</v>
      </c>
      <c r="F293" s="111" t="str">
        <f>IF(SP_SUL!B295="","*",SP_SUL!B295)</f>
        <v>*</v>
      </c>
      <c r="G293" s="111" t="str">
        <f>IF(SP_SUL!D295="","*",SP_SUL!D295)</f>
        <v>*</v>
      </c>
      <c r="H293" s="111" t="str">
        <f>IF(SP_SUL!F295="","*",SP_SUL!F295)</f>
        <v>*</v>
      </c>
      <c r="I293" s="111" t="str">
        <f>IF(SP_SUL!H295="","*",SP_SUL!H295)</f>
        <v>*</v>
      </c>
      <c r="J293" s="111" t="str">
        <f>IF(SP_SUL!I295="","*",SP_SUL!I295)</f>
        <v>*</v>
      </c>
      <c r="K293" s="111" t="str">
        <f>IF(SP_SUL!M295="","*",SP_SUL!M295)</f>
        <v>-</v>
      </c>
      <c r="L293" s="111" t="str">
        <f>IF(SP_SUL!N295="","*",SP_SUL!N295)</f>
        <v>-</v>
      </c>
      <c r="M293" s="112" t="str">
        <f>IF(SP_SUL!J295="","*",SP_SUL!J295)</f>
        <v>*</v>
      </c>
      <c r="N293" s="271" t="str">
        <f>IF(SP_SUL!K295="","*",SP_SUL!K295)</f>
        <v>*</v>
      </c>
      <c r="O293" s="271" t="str">
        <f>IF(SP_SUL!L295="","*",SP_SUL!L295)</f>
        <v>-</v>
      </c>
      <c r="P293" s="112"/>
      <c r="Q293" s="129" t="str">
        <f>IF(SP_SUL!O295="","*",SP_SUL!O295)</f>
        <v>*</v>
      </c>
      <c r="R293" s="129" t="str">
        <f>IF(SP_SUL!P295="","*",SP_SUL!P295)</f>
        <v>*</v>
      </c>
      <c r="S293" s="111" t="str">
        <f>IF(SP_SUL!Q295="","*",CONCATENATE(SP_SUL!Q295," ",SP_SUL!R295))</f>
        <v>*</v>
      </c>
      <c r="T293" s="111" t="str">
        <f>IF(SP_SUL!V295="","*",SP_SUL!V295)</f>
        <v>*</v>
      </c>
      <c r="U293" s="111" t="str">
        <f>IF(SP_SUL!W295="","*",SP_SUL!W295)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IF(SP_SUL!Y296="","*",SP_SUL!Y296)</f>
        <v>*</v>
      </c>
      <c r="B294" s="110" t="str">
        <f>IF(SP_SUL!X296="","*",SP_SUL!X296)</f>
        <v>*</v>
      </c>
      <c r="C294" s="110" t="str">
        <f>IF(SP_SUL!Z296="","*",SP_SUL!Z296)</f>
        <v>*</v>
      </c>
      <c r="D294" s="111" t="str">
        <f>IF(SP_SUL!S296="","*",SP_SUL!S296)</f>
        <v>-</v>
      </c>
      <c r="E294" s="111" t="str">
        <f>IF(SP_SUL!T296="","*",SP_SUL!T296)</f>
        <v>-</v>
      </c>
      <c r="F294" s="111" t="str">
        <f>IF(SP_SUL!B296="","*",SP_SUL!B296)</f>
        <v>*</v>
      </c>
      <c r="G294" s="111" t="str">
        <f>IF(SP_SUL!D296="","*",SP_SUL!D296)</f>
        <v>*</v>
      </c>
      <c r="H294" s="111" t="str">
        <f>IF(SP_SUL!F296="","*",SP_SUL!F296)</f>
        <v>*</v>
      </c>
      <c r="I294" s="111" t="str">
        <f>IF(SP_SUL!H296="","*",SP_SUL!H296)</f>
        <v>*</v>
      </c>
      <c r="J294" s="111" t="str">
        <f>IF(SP_SUL!I296="","*",SP_SUL!I296)</f>
        <v>*</v>
      </c>
      <c r="K294" s="111" t="str">
        <f>IF(SP_SUL!M296="","*",SP_SUL!M296)</f>
        <v>-</v>
      </c>
      <c r="L294" s="111" t="str">
        <f>IF(SP_SUL!N296="","*",SP_SUL!N296)</f>
        <v>-</v>
      </c>
      <c r="M294" s="112" t="str">
        <f>IF(SP_SUL!J296="","*",SP_SUL!J296)</f>
        <v>*</v>
      </c>
      <c r="N294" s="271" t="str">
        <f>IF(SP_SUL!K296="","*",SP_SUL!K296)</f>
        <v>*</v>
      </c>
      <c r="O294" s="271" t="str">
        <f>IF(SP_SUL!L296="","*",SP_SUL!L296)</f>
        <v>-</v>
      </c>
      <c r="P294" s="112"/>
      <c r="Q294" s="129" t="str">
        <f>IF(SP_SUL!O296="","*",SP_SUL!O296)</f>
        <v>*</v>
      </c>
      <c r="R294" s="129" t="str">
        <f>IF(SP_SUL!P296="","*",SP_SUL!P296)</f>
        <v>*</v>
      </c>
      <c r="S294" s="111" t="str">
        <f>IF(SP_SUL!Q296="","*",CONCATENATE(SP_SUL!Q296," ",SP_SUL!R296))</f>
        <v>*</v>
      </c>
      <c r="T294" s="111" t="str">
        <f>IF(SP_SUL!V296="","*",SP_SUL!V296)</f>
        <v>*</v>
      </c>
      <c r="U294" s="111" t="str">
        <f>IF(SP_SUL!W296="","*",SP_SUL!W296)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IF(SP_SUL!Y297="","*",SP_SUL!Y297)</f>
        <v>*</v>
      </c>
      <c r="B295" s="110" t="str">
        <f>IF(SP_SUL!X297="","*",SP_SUL!X297)</f>
        <v>*</v>
      </c>
      <c r="C295" s="110" t="str">
        <f>IF(SP_SUL!Z297="","*",SP_SUL!Z297)</f>
        <v>*</v>
      </c>
      <c r="D295" s="111" t="str">
        <f>IF(SP_SUL!S297="","*",SP_SUL!S297)</f>
        <v>-</v>
      </c>
      <c r="E295" s="111" t="str">
        <f>IF(SP_SUL!T297="","*",SP_SUL!T297)</f>
        <v>-</v>
      </c>
      <c r="F295" s="111" t="str">
        <f>IF(SP_SUL!B297="","*",SP_SUL!B297)</f>
        <v>*</v>
      </c>
      <c r="G295" s="111" t="str">
        <f>IF(SP_SUL!D297="","*",SP_SUL!D297)</f>
        <v>*</v>
      </c>
      <c r="H295" s="111" t="str">
        <f>IF(SP_SUL!F297="","*",SP_SUL!F297)</f>
        <v>*</v>
      </c>
      <c r="I295" s="111" t="str">
        <f>IF(SP_SUL!H297="","*",SP_SUL!H297)</f>
        <v>*</v>
      </c>
      <c r="J295" s="111" t="str">
        <f>IF(SP_SUL!I297="","*",SP_SUL!I297)</f>
        <v>*</v>
      </c>
      <c r="K295" s="111" t="str">
        <f>IF(SP_SUL!M297="","*",SP_SUL!M297)</f>
        <v>-</v>
      </c>
      <c r="L295" s="111" t="str">
        <f>IF(SP_SUL!N297="","*",SP_SUL!N297)</f>
        <v>-</v>
      </c>
      <c r="M295" s="112" t="str">
        <f>IF(SP_SUL!J297="","*",SP_SUL!J297)</f>
        <v>*</v>
      </c>
      <c r="N295" s="271" t="str">
        <f>IF(SP_SUL!K297="","*",SP_SUL!K297)</f>
        <v>*</v>
      </c>
      <c r="O295" s="271" t="str">
        <f>IF(SP_SUL!L297="","*",SP_SUL!L297)</f>
        <v>-</v>
      </c>
      <c r="P295" s="112"/>
      <c r="Q295" s="129" t="str">
        <f>IF(SP_SUL!O297="","*",SP_SUL!O297)</f>
        <v>*</v>
      </c>
      <c r="R295" s="129" t="str">
        <f>IF(SP_SUL!P297="","*",SP_SUL!P297)</f>
        <v>*</v>
      </c>
      <c r="S295" s="111" t="str">
        <f>IF(SP_SUL!Q297="","*",CONCATENATE(SP_SUL!Q297," ",SP_SUL!R297))</f>
        <v>*</v>
      </c>
      <c r="T295" s="111" t="str">
        <f>IF(SP_SUL!V297="","*",SP_SUL!V297)</f>
        <v>*</v>
      </c>
      <c r="U295" s="111" t="str">
        <f>IF(SP_SUL!W297="","*",SP_SUL!W297)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IF(SP_SUL!Y298="","*",SP_SUL!Y298)</f>
        <v>*</v>
      </c>
      <c r="B296" s="110" t="str">
        <f>IF(SP_SUL!X298="","*",SP_SUL!X298)</f>
        <v>*</v>
      </c>
      <c r="C296" s="110" t="str">
        <f>IF(SP_SUL!Z298="","*",SP_SUL!Z298)</f>
        <v>*</v>
      </c>
      <c r="D296" s="111" t="str">
        <f>IF(SP_SUL!S298="","*",SP_SUL!S298)</f>
        <v>-</v>
      </c>
      <c r="E296" s="111" t="str">
        <f>IF(SP_SUL!T298="","*",SP_SUL!T298)</f>
        <v>-</v>
      </c>
      <c r="F296" s="111" t="str">
        <f>IF(SP_SUL!B298="","*",SP_SUL!B298)</f>
        <v>*</v>
      </c>
      <c r="G296" s="111" t="str">
        <f>IF(SP_SUL!D298="","*",SP_SUL!D298)</f>
        <v>*</v>
      </c>
      <c r="H296" s="111" t="str">
        <f>IF(SP_SUL!F298="","*",SP_SUL!F298)</f>
        <v>*</v>
      </c>
      <c r="I296" s="111" t="str">
        <f>IF(SP_SUL!H298="","*",SP_SUL!H298)</f>
        <v>*</v>
      </c>
      <c r="J296" s="111" t="str">
        <f>IF(SP_SUL!I298="","*",SP_SUL!I298)</f>
        <v>*</v>
      </c>
      <c r="K296" s="111" t="str">
        <f>IF(SP_SUL!M298="","*",SP_SUL!M298)</f>
        <v>-</v>
      </c>
      <c r="L296" s="111" t="str">
        <f>IF(SP_SUL!N298="","*",SP_SUL!N298)</f>
        <v>-</v>
      </c>
      <c r="M296" s="112" t="str">
        <f>IF(SP_SUL!J298="","*",SP_SUL!J298)</f>
        <v>*</v>
      </c>
      <c r="N296" s="271" t="str">
        <f>IF(SP_SUL!K298="","*",SP_SUL!K298)</f>
        <v>*</v>
      </c>
      <c r="O296" s="271" t="str">
        <f>IF(SP_SUL!L298="","*",SP_SUL!L298)</f>
        <v>-</v>
      </c>
      <c r="P296" s="112"/>
      <c r="Q296" s="129" t="str">
        <f>IF(SP_SUL!O298="","*",SP_SUL!O298)</f>
        <v>*</v>
      </c>
      <c r="R296" s="129" t="str">
        <f>IF(SP_SUL!P298="","*",SP_SUL!P298)</f>
        <v>*</v>
      </c>
      <c r="S296" s="111" t="str">
        <f>IF(SP_SUL!Q298="","*",CONCATENATE(SP_SUL!Q298," ",SP_SUL!R298))</f>
        <v>*</v>
      </c>
      <c r="T296" s="111" t="str">
        <f>IF(SP_SUL!V298="","*",SP_SUL!V298)</f>
        <v>*</v>
      </c>
      <c r="U296" s="111" t="str">
        <f>IF(SP_SUL!W298="","*",SP_SUL!W298)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IF(SP_SUL!Y299="","*",SP_SUL!Y299)</f>
        <v>*</v>
      </c>
      <c r="B297" s="110" t="str">
        <f>IF(SP_SUL!X299="","*",SP_SUL!X299)</f>
        <v>*</v>
      </c>
      <c r="C297" s="110" t="str">
        <f>IF(SP_SUL!Z299="","*",SP_SUL!Z299)</f>
        <v>*</v>
      </c>
      <c r="D297" s="111" t="str">
        <f>IF(SP_SUL!S299="","*",SP_SUL!S299)</f>
        <v>-</v>
      </c>
      <c r="E297" s="111" t="str">
        <f>IF(SP_SUL!T299="","*",SP_SUL!T299)</f>
        <v>-</v>
      </c>
      <c r="F297" s="111" t="str">
        <f>IF(SP_SUL!B299="","*",SP_SUL!B299)</f>
        <v>*</v>
      </c>
      <c r="G297" s="111" t="str">
        <f>IF(SP_SUL!D299="","*",SP_SUL!D299)</f>
        <v>*</v>
      </c>
      <c r="H297" s="111" t="str">
        <f>IF(SP_SUL!F299="","*",SP_SUL!F299)</f>
        <v>*</v>
      </c>
      <c r="I297" s="111" t="str">
        <f>IF(SP_SUL!H299="","*",SP_SUL!H299)</f>
        <v>*</v>
      </c>
      <c r="J297" s="111" t="str">
        <f>IF(SP_SUL!I299="","*",SP_SUL!I299)</f>
        <v>*</v>
      </c>
      <c r="K297" s="111" t="str">
        <f>IF(SP_SUL!M299="","*",SP_SUL!M299)</f>
        <v>-</v>
      </c>
      <c r="L297" s="111" t="str">
        <f>IF(SP_SUL!N299="","*",SP_SUL!N299)</f>
        <v>-</v>
      </c>
      <c r="M297" s="112" t="str">
        <f>IF(SP_SUL!J299="","*",SP_SUL!J299)</f>
        <v>*</v>
      </c>
      <c r="N297" s="271" t="str">
        <f>IF(SP_SUL!K299="","*",SP_SUL!K299)</f>
        <v>*</v>
      </c>
      <c r="O297" s="271" t="str">
        <f>IF(SP_SUL!L299="","*",SP_SUL!L299)</f>
        <v>-</v>
      </c>
      <c r="P297" s="112"/>
      <c r="Q297" s="129" t="str">
        <f>IF(SP_SUL!O299="","*",SP_SUL!O299)</f>
        <v>*</v>
      </c>
      <c r="R297" s="129" t="str">
        <f>IF(SP_SUL!P299="","*",SP_SUL!P299)</f>
        <v>*</v>
      </c>
      <c r="S297" s="111" t="str">
        <f>IF(SP_SUL!Q299="","*",CONCATENATE(SP_SUL!Q299," ",SP_SUL!R299))</f>
        <v>*</v>
      </c>
      <c r="T297" s="111" t="str">
        <f>IF(SP_SUL!V299="","*",SP_SUL!V299)</f>
        <v>*</v>
      </c>
      <c r="U297" s="111" t="str">
        <f>IF(SP_SUL!W299="","*",SP_SUL!W299)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IF(SP_SUL!Y300="","*",SP_SUL!Y300)</f>
        <v>*</v>
      </c>
      <c r="B298" s="110" t="str">
        <f>IF(SP_SUL!X300="","*",SP_SUL!X300)</f>
        <v>*</v>
      </c>
      <c r="C298" s="110" t="str">
        <f>IF(SP_SUL!Z300="","*",SP_SUL!Z300)</f>
        <v>*</v>
      </c>
      <c r="D298" s="111" t="str">
        <f>IF(SP_SUL!S300="","*",SP_SUL!S300)</f>
        <v>-</v>
      </c>
      <c r="E298" s="111" t="str">
        <f>IF(SP_SUL!T300="","*",SP_SUL!T300)</f>
        <v>-</v>
      </c>
      <c r="F298" s="111" t="str">
        <f>IF(SP_SUL!B300="","*",SP_SUL!B300)</f>
        <v>*</v>
      </c>
      <c r="G298" s="111" t="str">
        <f>IF(SP_SUL!D300="","*",SP_SUL!D300)</f>
        <v>*</v>
      </c>
      <c r="H298" s="111" t="str">
        <f>IF(SP_SUL!F300="","*",SP_SUL!F300)</f>
        <v>*</v>
      </c>
      <c r="I298" s="111" t="str">
        <f>IF(SP_SUL!H300="","*",SP_SUL!H300)</f>
        <v>*</v>
      </c>
      <c r="J298" s="111" t="str">
        <f>IF(SP_SUL!I300="","*",SP_SUL!I300)</f>
        <v>*</v>
      </c>
      <c r="K298" s="111" t="str">
        <f>IF(SP_SUL!M300="","*",SP_SUL!M300)</f>
        <v>-</v>
      </c>
      <c r="L298" s="111" t="str">
        <f>IF(SP_SUL!N300="","*",SP_SUL!N300)</f>
        <v>-</v>
      </c>
      <c r="M298" s="112" t="str">
        <f>IF(SP_SUL!J300="","*",SP_SUL!J300)</f>
        <v>*</v>
      </c>
      <c r="N298" s="271" t="str">
        <f>IF(SP_SUL!K300="","*",SP_SUL!K300)</f>
        <v>*</v>
      </c>
      <c r="O298" s="271" t="str">
        <f>IF(SP_SUL!L300="","*",SP_SUL!L300)</f>
        <v>-</v>
      </c>
      <c r="P298" s="112"/>
      <c r="Q298" s="129" t="str">
        <f>IF(SP_SUL!O300="","*",SP_SUL!O300)</f>
        <v>*</v>
      </c>
      <c r="R298" s="129" t="str">
        <f>IF(SP_SUL!P300="","*",SP_SUL!P300)</f>
        <v>*</v>
      </c>
      <c r="S298" s="111" t="str">
        <f>IF(SP_SUL!Q300="","*",CONCATENATE(SP_SUL!Q300," ",SP_SUL!R300))</f>
        <v>*</v>
      </c>
      <c r="T298" s="111" t="str">
        <f>IF(SP_SUL!V300="","*",SP_SUL!V300)</f>
        <v>*</v>
      </c>
      <c r="U298" s="111" t="str">
        <f>IF(SP_SUL!W300="","*",SP_SUL!W300)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IF(SP_SUL!Y301="","*",SP_SUL!Y301)</f>
        <v>*</v>
      </c>
      <c r="B299" s="110" t="str">
        <f>IF(SP_SUL!X301="","*",SP_SUL!X301)</f>
        <v>*</v>
      </c>
      <c r="C299" s="110" t="str">
        <f>IF(SP_SUL!Z301="","*",SP_SUL!Z301)</f>
        <v>*</v>
      </c>
      <c r="D299" s="111" t="str">
        <f>IF(SP_SUL!S301="","*",SP_SUL!S301)</f>
        <v>-</v>
      </c>
      <c r="E299" s="111" t="str">
        <f>IF(SP_SUL!T301="","*",SP_SUL!T301)</f>
        <v>-</v>
      </c>
      <c r="F299" s="111" t="str">
        <f>IF(SP_SUL!B301="","*",SP_SUL!B301)</f>
        <v>*</v>
      </c>
      <c r="G299" s="111" t="str">
        <f>IF(SP_SUL!D301="","*",SP_SUL!D301)</f>
        <v>*</v>
      </c>
      <c r="H299" s="111" t="str">
        <f>IF(SP_SUL!F301="","*",SP_SUL!F301)</f>
        <v>*</v>
      </c>
      <c r="I299" s="111" t="str">
        <f>IF(SP_SUL!H301="","*",SP_SUL!H301)</f>
        <v>*</v>
      </c>
      <c r="J299" s="111" t="str">
        <f>IF(SP_SUL!I301="","*",SP_SUL!I301)</f>
        <v>*</v>
      </c>
      <c r="K299" s="111" t="str">
        <f>IF(SP_SUL!M301="","*",SP_SUL!M301)</f>
        <v>-</v>
      </c>
      <c r="L299" s="111" t="str">
        <f>IF(SP_SUL!N301="","*",SP_SUL!N301)</f>
        <v>-</v>
      </c>
      <c r="M299" s="112" t="str">
        <f>IF(SP_SUL!J301="","*",SP_SUL!J301)</f>
        <v>*</v>
      </c>
      <c r="N299" s="271" t="str">
        <f>IF(SP_SUL!K301="","*",SP_SUL!K301)</f>
        <v>*</v>
      </c>
      <c r="O299" s="271" t="str">
        <f>IF(SP_SUL!L301="","*",SP_SUL!L301)</f>
        <v>-</v>
      </c>
      <c r="P299" s="112"/>
      <c r="Q299" s="129" t="str">
        <f>IF(SP_SUL!O301="","*",SP_SUL!O301)</f>
        <v>*</v>
      </c>
      <c r="R299" s="129" t="str">
        <f>IF(SP_SUL!P301="","*",SP_SUL!P301)</f>
        <v>*</v>
      </c>
      <c r="S299" s="111" t="str">
        <f>IF(SP_SUL!Q301="","*",CONCATENATE(SP_SUL!Q301," ",SP_SUL!R301))</f>
        <v>*</v>
      </c>
      <c r="T299" s="111" t="str">
        <f>IF(SP_SUL!V301="","*",SP_SUL!V301)</f>
        <v>*</v>
      </c>
      <c r="U299" s="111" t="str">
        <f>IF(SP_SUL!W301="","*",SP_SUL!W301)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IF(SP_SUL!Y302="","*",SP_SUL!Y302)</f>
        <v>*</v>
      </c>
      <c r="B300" s="110" t="str">
        <f>IF(SP_SUL!X302="","*",SP_SUL!X302)</f>
        <v>*</v>
      </c>
      <c r="C300" s="110" t="str">
        <f>IF(SP_SUL!Z302="","*",SP_SUL!Z302)</f>
        <v>*</v>
      </c>
      <c r="D300" s="111" t="str">
        <f>IF(SP_SUL!S302="","*",SP_SUL!S302)</f>
        <v>-</v>
      </c>
      <c r="E300" s="111" t="str">
        <f>IF(SP_SUL!T302="","*",SP_SUL!T302)</f>
        <v>-</v>
      </c>
      <c r="F300" s="111" t="str">
        <f>IF(SP_SUL!B302="","*",SP_SUL!B302)</f>
        <v>*</v>
      </c>
      <c r="G300" s="111" t="str">
        <f>IF(SP_SUL!D302="","*",SP_SUL!D302)</f>
        <v>*</v>
      </c>
      <c r="H300" s="111" t="str">
        <f>IF(SP_SUL!F302="","*",SP_SUL!F302)</f>
        <v>*</v>
      </c>
      <c r="I300" s="111" t="str">
        <f>IF(SP_SUL!H302="","*",SP_SUL!H302)</f>
        <v>*</v>
      </c>
      <c r="J300" s="111" t="str">
        <f>IF(SP_SUL!I302="","*",SP_SUL!I302)</f>
        <v>*</v>
      </c>
      <c r="K300" s="111" t="str">
        <f>IF(SP_SUL!M302="","*",SP_SUL!M302)</f>
        <v>-</v>
      </c>
      <c r="L300" s="111" t="str">
        <f>IF(SP_SUL!N302="","*",SP_SUL!N302)</f>
        <v>-</v>
      </c>
      <c r="M300" s="112" t="str">
        <f>IF(SP_SUL!J302="","*",SP_SUL!J302)</f>
        <v>*</v>
      </c>
      <c r="N300" s="271" t="str">
        <f>IF(SP_SUL!K302="","*",SP_SUL!K302)</f>
        <v>*</v>
      </c>
      <c r="O300" s="271" t="str">
        <f>IF(SP_SUL!L302="","*",SP_SUL!L302)</f>
        <v>-</v>
      </c>
      <c r="P300" s="112"/>
      <c r="Q300" s="129" t="str">
        <f>IF(SP_SUL!O302="","*",SP_SUL!O302)</f>
        <v>*</v>
      </c>
      <c r="R300" s="129" t="str">
        <f>IF(SP_SUL!P302="","*",SP_SUL!P302)</f>
        <v>*</v>
      </c>
      <c r="S300" s="111" t="str">
        <f>IF(SP_SUL!Q302="","*",CONCATENATE(SP_SUL!Q302," ",SP_SUL!R302))</f>
        <v>*</v>
      </c>
      <c r="T300" s="111" t="str">
        <f>IF(SP_SUL!V302="","*",SP_SUL!V302)</f>
        <v>*</v>
      </c>
      <c r="U300" s="111" t="str">
        <f>IF(SP_SUL!W302="","*",SP_SUL!W302)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IF(SP_SUL!Y303="","*",SP_SUL!Y303)</f>
        <v>*</v>
      </c>
      <c r="B301" s="110" t="str">
        <f>IF(SP_SUL!X303="","*",SP_SUL!X303)</f>
        <v>*</v>
      </c>
      <c r="C301" s="110" t="str">
        <f>IF(SP_SUL!Z303="","*",SP_SUL!Z303)</f>
        <v>*</v>
      </c>
      <c r="D301" s="111" t="str">
        <f>IF(SP_SUL!S303="","*",SP_SUL!S303)</f>
        <v>-</v>
      </c>
      <c r="E301" s="111" t="str">
        <f>IF(SP_SUL!T303="","*",SP_SUL!T303)</f>
        <v>-</v>
      </c>
      <c r="F301" s="111" t="str">
        <f>IF(SP_SUL!B303="","*",SP_SUL!B303)</f>
        <v>*</v>
      </c>
      <c r="G301" s="111" t="str">
        <f>IF(SP_SUL!D303="","*",SP_SUL!D303)</f>
        <v>*</v>
      </c>
      <c r="H301" s="111" t="str">
        <f>IF(SP_SUL!F303="","*",SP_SUL!F303)</f>
        <v>*</v>
      </c>
      <c r="I301" s="111" t="str">
        <f>IF(SP_SUL!H303="","*",SP_SUL!H303)</f>
        <v>*</v>
      </c>
      <c r="J301" s="111" t="str">
        <f>IF(SP_SUL!I303="","*",SP_SUL!I303)</f>
        <v>*</v>
      </c>
      <c r="K301" s="111" t="str">
        <f>IF(SP_SUL!M303="","*",SP_SUL!M303)</f>
        <v>-</v>
      </c>
      <c r="L301" s="111" t="str">
        <f>IF(SP_SUL!N303="","*",SP_SUL!N303)</f>
        <v>-</v>
      </c>
      <c r="M301" s="112" t="str">
        <f>IF(SP_SUL!J303="","*",SP_SUL!J303)</f>
        <v>*</v>
      </c>
      <c r="N301" s="271" t="str">
        <f>IF(SP_SUL!K303="","*",SP_SUL!K303)</f>
        <v>*</v>
      </c>
      <c r="O301" s="271" t="str">
        <f>IF(SP_SUL!L303="","*",SP_SUL!L303)</f>
        <v>-</v>
      </c>
      <c r="P301" s="112"/>
      <c r="Q301" s="129" t="str">
        <f>IF(SP_SUL!O303="","*",SP_SUL!O303)</f>
        <v>*</v>
      </c>
      <c r="R301" s="129" t="str">
        <f>IF(SP_SUL!P303="","*",SP_SUL!P303)</f>
        <v>*</v>
      </c>
      <c r="S301" s="111" t="str">
        <f>IF(SP_SUL!Q303="","*",CONCATENATE(SP_SUL!Q303," ",SP_SUL!R303))</f>
        <v>*</v>
      </c>
      <c r="T301" s="111" t="str">
        <f>IF(SP_SUL!V303="","*",SP_SUL!V303)</f>
        <v>*</v>
      </c>
      <c r="U301" s="111" t="str">
        <f>IF(SP_SUL!W303="","*",SP_SUL!W303)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IF(SP_SUL!Y304="","*",SP_SUL!Y304)</f>
        <v>*</v>
      </c>
      <c r="B302" s="110" t="str">
        <f>IF(SP_SUL!X304="","*",SP_SUL!X304)</f>
        <v>*</v>
      </c>
      <c r="C302" s="110" t="str">
        <f>IF(SP_SUL!Z304="","*",SP_SUL!Z304)</f>
        <v>*</v>
      </c>
      <c r="D302" s="111" t="str">
        <f>IF(SP_SUL!S304="","*",SP_SUL!S304)</f>
        <v>-</v>
      </c>
      <c r="E302" s="111" t="str">
        <f>IF(SP_SUL!T304="","*",SP_SUL!T304)</f>
        <v>-</v>
      </c>
      <c r="F302" s="111" t="str">
        <f>IF(SP_SUL!B304="","*",SP_SUL!B304)</f>
        <v>*</v>
      </c>
      <c r="G302" s="111" t="str">
        <f>IF(SP_SUL!D304="","*",SP_SUL!D304)</f>
        <v>*</v>
      </c>
      <c r="H302" s="111" t="str">
        <f>IF(SP_SUL!F304="","*",SP_SUL!F304)</f>
        <v>*</v>
      </c>
      <c r="I302" s="111" t="str">
        <f>IF(SP_SUL!H304="","*",SP_SUL!H304)</f>
        <v>*</v>
      </c>
      <c r="J302" s="111" t="str">
        <f>IF(SP_SUL!I304="","*",SP_SUL!I304)</f>
        <v>*</v>
      </c>
      <c r="K302" s="111" t="str">
        <f>IF(SP_SUL!M304="","*",SP_SUL!M304)</f>
        <v>-</v>
      </c>
      <c r="L302" s="111" t="str">
        <f>IF(SP_SUL!N304="","*",SP_SUL!N304)</f>
        <v>-</v>
      </c>
      <c r="M302" s="112" t="str">
        <f>IF(SP_SUL!J304="","*",SP_SUL!J304)</f>
        <v>*</v>
      </c>
      <c r="N302" s="271" t="str">
        <f>IF(SP_SUL!K304="","*",SP_SUL!K304)</f>
        <v>*</v>
      </c>
      <c r="O302" s="271" t="str">
        <f>IF(SP_SUL!L304="","*",SP_SUL!L304)</f>
        <v>-</v>
      </c>
      <c r="P302" s="112"/>
      <c r="Q302" s="129" t="str">
        <f>IF(SP_SUL!O304="","*",SP_SUL!O304)</f>
        <v>*</v>
      </c>
      <c r="R302" s="129" t="str">
        <f>IF(SP_SUL!P304="","*",SP_SUL!P304)</f>
        <v>*</v>
      </c>
      <c r="S302" s="111" t="str">
        <f>IF(SP_SUL!Q304="","*",CONCATENATE(SP_SUL!Q304," ",SP_SUL!R304))</f>
        <v>*</v>
      </c>
      <c r="T302" s="111" t="str">
        <f>IF(SP_SUL!V304="","*",SP_SUL!V304)</f>
        <v>*</v>
      </c>
      <c r="U302" s="111" t="str">
        <f>IF(SP_SUL!W304="","*",SP_SUL!W304)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IF(SP_SUL!Y305="","*",SP_SUL!Y305)</f>
        <v>*</v>
      </c>
      <c r="B303" s="110" t="str">
        <f>IF(SP_SUL!X305="","*",SP_SUL!X305)</f>
        <v>*</v>
      </c>
      <c r="C303" s="110" t="str">
        <f>IF(SP_SUL!Z305="","*",SP_SUL!Z305)</f>
        <v>*</v>
      </c>
      <c r="D303" s="111" t="str">
        <f>IF(SP_SUL!S305="","*",SP_SUL!S305)</f>
        <v>-</v>
      </c>
      <c r="E303" s="111" t="str">
        <f>IF(SP_SUL!T305="","*",SP_SUL!T305)</f>
        <v>-</v>
      </c>
      <c r="F303" s="111" t="str">
        <f>IF(SP_SUL!B305="","*",SP_SUL!B305)</f>
        <v>*</v>
      </c>
      <c r="G303" s="111" t="str">
        <f>IF(SP_SUL!D305="","*",SP_SUL!D305)</f>
        <v>*</v>
      </c>
      <c r="H303" s="111" t="str">
        <f>IF(SP_SUL!F305="","*",SP_SUL!F305)</f>
        <v>*</v>
      </c>
      <c r="I303" s="111" t="str">
        <f>IF(SP_SUL!H305="","*",SP_SUL!H305)</f>
        <v>*</v>
      </c>
      <c r="J303" s="111" t="str">
        <f>IF(SP_SUL!I305="","*",SP_SUL!I305)</f>
        <v>*</v>
      </c>
      <c r="K303" s="111" t="str">
        <f>IF(SP_SUL!M305="","*",SP_SUL!M305)</f>
        <v>-</v>
      </c>
      <c r="L303" s="111" t="str">
        <f>IF(SP_SUL!N305="","*",SP_SUL!N305)</f>
        <v>-</v>
      </c>
      <c r="M303" s="112" t="str">
        <f>IF(SP_SUL!J305="","*",SP_SUL!J305)</f>
        <v>*</v>
      </c>
      <c r="N303" s="271" t="str">
        <f>IF(SP_SUL!K305="","*",SP_SUL!K305)</f>
        <v>*</v>
      </c>
      <c r="O303" s="271" t="str">
        <f>IF(SP_SUL!L305="","*",SP_SUL!L305)</f>
        <v>-</v>
      </c>
      <c r="P303" s="112"/>
      <c r="Q303" s="129" t="str">
        <f>IF(SP_SUL!O305="","*",SP_SUL!O305)</f>
        <v>*</v>
      </c>
      <c r="R303" s="129" t="str">
        <f>IF(SP_SUL!P305="","*",SP_SUL!P305)</f>
        <v>*</v>
      </c>
      <c r="S303" s="111" t="str">
        <f>IF(SP_SUL!Q305="","*",CONCATENATE(SP_SUL!Q305," ",SP_SUL!R305))</f>
        <v>*</v>
      </c>
      <c r="T303" s="111" t="str">
        <f>IF(SP_SUL!V305="","*",SP_SUL!V305)</f>
        <v>*</v>
      </c>
      <c r="U303" s="111" t="str">
        <f>IF(SP_SUL!W305="","*",SP_SUL!W305)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IF(SP_SUL!Y306="","*",SP_SUL!Y306)</f>
        <v>*</v>
      </c>
      <c r="B304" s="110" t="str">
        <f>IF(SP_SUL!X306="","*",SP_SUL!X306)</f>
        <v>*</v>
      </c>
      <c r="C304" s="110" t="str">
        <f>IF(SP_SUL!Z306="","*",SP_SUL!Z306)</f>
        <v>*</v>
      </c>
      <c r="D304" s="111" t="str">
        <f>IF(SP_SUL!S306="","*",SP_SUL!S306)</f>
        <v>-</v>
      </c>
      <c r="E304" s="111" t="str">
        <f>IF(SP_SUL!T306="","*",SP_SUL!T306)</f>
        <v>-</v>
      </c>
      <c r="F304" s="111" t="str">
        <f>IF(SP_SUL!B306="","*",SP_SUL!B306)</f>
        <v>*</v>
      </c>
      <c r="G304" s="111" t="str">
        <f>IF(SP_SUL!D306="","*",SP_SUL!D306)</f>
        <v>*</v>
      </c>
      <c r="H304" s="111" t="str">
        <f>IF(SP_SUL!F306="","*",SP_SUL!F306)</f>
        <v>*</v>
      </c>
      <c r="I304" s="111" t="str">
        <f>IF(SP_SUL!H306="","*",SP_SUL!H306)</f>
        <v>*</v>
      </c>
      <c r="J304" s="111" t="str">
        <f>IF(SP_SUL!I306="","*",SP_SUL!I306)</f>
        <v>*</v>
      </c>
      <c r="K304" s="111" t="str">
        <f>IF(SP_SUL!M306="","*",SP_SUL!M306)</f>
        <v>-</v>
      </c>
      <c r="L304" s="111" t="str">
        <f>IF(SP_SUL!N306="","*",SP_SUL!N306)</f>
        <v>-</v>
      </c>
      <c r="M304" s="112" t="str">
        <f>IF(SP_SUL!J306="","*",SP_SUL!J306)</f>
        <v>*</v>
      </c>
      <c r="N304" s="271" t="str">
        <f>IF(SP_SUL!K306="","*",SP_SUL!K306)</f>
        <v>*</v>
      </c>
      <c r="O304" s="271" t="str">
        <f>IF(SP_SUL!L306="","*",SP_SUL!L306)</f>
        <v>-</v>
      </c>
      <c r="P304" s="112"/>
      <c r="Q304" s="129" t="str">
        <f>IF(SP_SUL!O306="","*",SP_SUL!O306)</f>
        <v>*</v>
      </c>
      <c r="R304" s="129" t="str">
        <f>IF(SP_SUL!P306="","*",SP_SUL!P306)</f>
        <v>*</v>
      </c>
      <c r="S304" s="111" t="str">
        <f>IF(SP_SUL!Q306="","*",CONCATENATE(SP_SUL!Q306," ",SP_SUL!R306))</f>
        <v>*</v>
      </c>
      <c r="T304" s="111" t="str">
        <f>IF(SP_SUL!V306="","*",SP_SUL!V306)</f>
        <v>*</v>
      </c>
      <c r="U304" s="111" t="str">
        <f>IF(SP_SUL!W306="","*",SP_SUL!W306)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IF(SP_SUL!Y307="","*",SP_SUL!Y307)</f>
        <v>*</v>
      </c>
      <c r="B305" s="110" t="str">
        <f>IF(SP_SUL!X307="","*",SP_SUL!X307)</f>
        <v>*</v>
      </c>
      <c r="C305" s="110" t="str">
        <f>IF(SP_SUL!Z307="","*",SP_SUL!Z307)</f>
        <v>*</v>
      </c>
      <c r="D305" s="111" t="str">
        <f>IF(SP_SUL!S307="","*",SP_SUL!S307)</f>
        <v>-</v>
      </c>
      <c r="E305" s="111" t="str">
        <f>IF(SP_SUL!T307="","*",SP_SUL!T307)</f>
        <v>-</v>
      </c>
      <c r="F305" s="111" t="str">
        <f>IF(SP_SUL!B307="","*",SP_SUL!B307)</f>
        <v>*</v>
      </c>
      <c r="G305" s="111" t="str">
        <f>IF(SP_SUL!D307="","*",SP_SUL!D307)</f>
        <v>*</v>
      </c>
      <c r="H305" s="111" t="str">
        <f>IF(SP_SUL!F307="","*",SP_SUL!F307)</f>
        <v>*</v>
      </c>
      <c r="I305" s="111" t="str">
        <f>IF(SP_SUL!H307="","*",SP_SUL!H307)</f>
        <v>*</v>
      </c>
      <c r="J305" s="111" t="str">
        <f>IF(SP_SUL!I307="","*",SP_SUL!I307)</f>
        <v>*</v>
      </c>
      <c r="K305" s="111" t="str">
        <f>IF(SP_SUL!M307="","*",SP_SUL!M307)</f>
        <v>-</v>
      </c>
      <c r="L305" s="111" t="str">
        <f>IF(SP_SUL!N307="","*",SP_SUL!N307)</f>
        <v>-</v>
      </c>
      <c r="M305" s="112" t="str">
        <f>IF(SP_SUL!J307="","*",SP_SUL!J307)</f>
        <v>*</v>
      </c>
      <c r="N305" s="271" t="str">
        <f>IF(SP_SUL!K307="","*",SP_SUL!K307)</f>
        <v>*</v>
      </c>
      <c r="O305" s="271" t="str">
        <f>IF(SP_SUL!L307="","*",SP_SUL!L307)</f>
        <v>-</v>
      </c>
      <c r="P305" s="112"/>
      <c r="Q305" s="129" t="str">
        <f>IF(SP_SUL!O307="","*",SP_SUL!O307)</f>
        <v>*</v>
      </c>
      <c r="R305" s="129" t="str">
        <f>IF(SP_SUL!P307="","*",SP_SUL!P307)</f>
        <v>*</v>
      </c>
      <c r="S305" s="111" t="str">
        <f>IF(SP_SUL!Q307="","*",CONCATENATE(SP_SUL!Q307," ",SP_SUL!R307))</f>
        <v>*</v>
      </c>
      <c r="T305" s="111" t="str">
        <f>IF(SP_SUL!V307="","*",SP_SUL!V307)</f>
        <v>*</v>
      </c>
      <c r="U305" s="111" t="str">
        <f>IF(SP_SUL!W307="","*",SP_SUL!W307)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IF(SP_SUL!Y308="","*",SP_SUL!Y308)</f>
        <v>*</v>
      </c>
      <c r="B306" s="110" t="str">
        <f>IF(SP_SUL!X308="","*",SP_SUL!X308)</f>
        <v>*</v>
      </c>
      <c r="C306" s="110" t="str">
        <f>IF(SP_SUL!Z308="","*",SP_SUL!Z308)</f>
        <v>*</v>
      </c>
      <c r="D306" s="111" t="str">
        <f>IF(SP_SUL!S308="","*",SP_SUL!S308)</f>
        <v>-</v>
      </c>
      <c r="E306" s="111" t="str">
        <f>IF(SP_SUL!T308="","*",SP_SUL!T308)</f>
        <v>-</v>
      </c>
      <c r="F306" s="111" t="str">
        <f>IF(SP_SUL!B308="","*",SP_SUL!B308)</f>
        <v>*</v>
      </c>
      <c r="G306" s="111" t="str">
        <f>IF(SP_SUL!D308="","*",SP_SUL!D308)</f>
        <v>*</v>
      </c>
      <c r="H306" s="111" t="str">
        <f>IF(SP_SUL!F308="","*",SP_SUL!F308)</f>
        <v>*</v>
      </c>
      <c r="I306" s="111" t="str">
        <f>IF(SP_SUL!H308="","*",SP_SUL!H308)</f>
        <v>*</v>
      </c>
      <c r="J306" s="111" t="str">
        <f>IF(SP_SUL!I308="","*",SP_SUL!I308)</f>
        <v>*</v>
      </c>
      <c r="K306" s="111" t="str">
        <f>IF(SP_SUL!M308="","*",SP_SUL!M308)</f>
        <v>-</v>
      </c>
      <c r="L306" s="111" t="str">
        <f>IF(SP_SUL!N308="","*",SP_SUL!N308)</f>
        <v>-</v>
      </c>
      <c r="M306" s="112" t="str">
        <f>IF(SP_SUL!J308="","*",SP_SUL!J308)</f>
        <v>*</v>
      </c>
      <c r="N306" s="271" t="str">
        <f>IF(SP_SUL!K308="","*",SP_SUL!K308)</f>
        <v>*</v>
      </c>
      <c r="O306" s="271" t="str">
        <f>IF(SP_SUL!L308="","*",SP_SUL!L308)</f>
        <v>-</v>
      </c>
      <c r="P306" s="112"/>
      <c r="Q306" s="129" t="str">
        <f>IF(SP_SUL!O308="","*",SP_SUL!O308)</f>
        <v>*</v>
      </c>
      <c r="R306" s="129" t="str">
        <f>IF(SP_SUL!P308="","*",SP_SUL!P308)</f>
        <v>*</v>
      </c>
      <c r="S306" s="111" t="str">
        <f>IF(SP_SUL!Q308="","*",CONCATENATE(SP_SUL!Q308," ",SP_SUL!R308))</f>
        <v>*</v>
      </c>
      <c r="T306" s="111" t="str">
        <f>IF(SP_SUL!V308="","*",SP_SUL!V308)</f>
        <v>*</v>
      </c>
      <c r="U306" s="111" t="str">
        <f>IF(SP_SUL!W308="","*",SP_SUL!W308)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IF(SP_SUL!Y309="","*",SP_SUL!Y309)</f>
        <v>*</v>
      </c>
      <c r="B307" s="110" t="str">
        <f>IF(SP_SUL!X309="","*",SP_SUL!X309)</f>
        <v>*</v>
      </c>
      <c r="C307" s="110" t="str">
        <f>IF(SP_SUL!Z309="","*",SP_SUL!Z309)</f>
        <v>*</v>
      </c>
      <c r="D307" s="111" t="str">
        <f>IF(SP_SUL!S309="","*",SP_SUL!S309)</f>
        <v>-</v>
      </c>
      <c r="E307" s="111" t="str">
        <f>IF(SP_SUL!T309="","*",SP_SUL!T309)</f>
        <v>-</v>
      </c>
      <c r="F307" s="111" t="str">
        <f>IF(SP_SUL!B309="","*",SP_SUL!B309)</f>
        <v>*</v>
      </c>
      <c r="G307" s="111" t="str">
        <f>IF(SP_SUL!D309="","*",SP_SUL!D309)</f>
        <v>*</v>
      </c>
      <c r="H307" s="111" t="str">
        <f>IF(SP_SUL!F309="","*",SP_SUL!F309)</f>
        <v>*</v>
      </c>
      <c r="I307" s="111" t="str">
        <f>IF(SP_SUL!H309="","*",SP_SUL!H309)</f>
        <v>*</v>
      </c>
      <c r="J307" s="111" t="str">
        <f>IF(SP_SUL!I309="","*",SP_SUL!I309)</f>
        <v>*</v>
      </c>
      <c r="K307" s="111" t="str">
        <f>IF(SP_SUL!M309="","*",SP_SUL!M309)</f>
        <v>-</v>
      </c>
      <c r="L307" s="111" t="str">
        <f>IF(SP_SUL!N309="","*",SP_SUL!N309)</f>
        <v>-</v>
      </c>
      <c r="M307" s="112" t="str">
        <f>IF(SP_SUL!J309="","*",SP_SUL!J309)</f>
        <v>*</v>
      </c>
      <c r="N307" s="271" t="str">
        <f>IF(SP_SUL!K309="","*",SP_SUL!K309)</f>
        <v>*</v>
      </c>
      <c r="O307" s="271" t="str">
        <f>IF(SP_SUL!L309="","*",SP_SUL!L309)</f>
        <v>-</v>
      </c>
      <c r="P307" s="112"/>
      <c r="Q307" s="129" t="str">
        <f>IF(SP_SUL!O309="","*",SP_SUL!O309)</f>
        <v>*</v>
      </c>
      <c r="R307" s="129" t="str">
        <f>IF(SP_SUL!P309="","*",SP_SUL!P309)</f>
        <v>*</v>
      </c>
      <c r="S307" s="111" t="str">
        <f>IF(SP_SUL!Q309="","*",CONCATENATE(SP_SUL!Q309," ",SP_SUL!R309))</f>
        <v>*</v>
      </c>
      <c r="T307" s="111" t="str">
        <f>IF(SP_SUL!V309="","*",SP_SUL!V309)</f>
        <v>*</v>
      </c>
      <c r="U307" s="111" t="str">
        <f>IF(SP_SUL!W309="","*",SP_SUL!W309)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IF(SP_SUL!Y310="","*",SP_SUL!Y310)</f>
        <v>*</v>
      </c>
      <c r="B308" s="110" t="str">
        <f>IF(SP_SUL!X310="","*",SP_SUL!X310)</f>
        <v>*</v>
      </c>
      <c r="C308" s="110" t="str">
        <f>IF(SP_SUL!Z310="","*",SP_SUL!Z310)</f>
        <v>*</v>
      </c>
      <c r="D308" s="111" t="str">
        <f>IF(SP_SUL!S310="","*",SP_SUL!S310)</f>
        <v>-</v>
      </c>
      <c r="E308" s="111" t="str">
        <f>IF(SP_SUL!T310="","*",SP_SUL!T310)</f>
        <v>-</v>
      </c>
      <c r="F308" s="111" t="str">
        <f>IF(SP_SUL!B310="","*",SP_SUL!B310)</f>
        <v>*</v>
      </c>
      <c r="G308" s="111" t="str">
        <f>IF(SP_SUL!D310="","*",SP_SUL!D310)</f>
        <v>*</v>
      </c>
      <c r="H308" s="111" t="str">
        <f>IF(SP_SUL!F310="","*",SP_SUL!F310)</f>
        <v>*</v>
      </c>
      <c r="I308" s="111" t="str">
        <f>IF(SP_SUL!H310="","*",SP_SUL!H310)</f>
        <v>*</v>
      </c>
      <c r="J308" s="111" t="str">
        <f>IF(SP_SUL!I310="","*",SP_SUL!I310)</f>
        <v>*</v>
      </c>
      <c r="K308" s="111" t="str">
        <f>IF(SP_SUL!M310="","*",SP_SUL!M310)</f>
        <v>-</v>
      </c>
      <c r="L308" s="111" t="str">
        <f>IF(SP_SUL!N310="","*",SP_SUL!N310)</f>
        <v>-</v>
      </c>
      <c r="M308" s="112" t="str">
        <f>IF(SP_SUL!J310="","*",SP_SUL!J310)</f>
        <v>*</v>
      </c>
      <c r="N308" s="271" t="str">
        <f>IF(SP_SUL!K310="","*",SP_SUL!K310)</f>
        <v>*</v>
      </c>
      <c r="O308" s="271" t="str">
        <f>IF(SP_SUL!L310="","*",SP_SUL!L310)</f>
        <v>-</v>
      </c>
      <c r="P308" s="112"/>
      <c r="Q308" s="129" t="str">
        <f>IF(SP_SUL!O310="","*",SP_SUL!O310)</f>
        <v>*</v>
      </c>
      <c r="R308" s="129" t="str">
        <f>IF(SP_SUL!P310="","*",SP_SUL!P310)</f>
        <v>*</v>
      </c>
      <c r="S308" s="111" t="str">
        <f>IF(SP_SUL!Q310="","*",CONCATENATE(SP_SUL!Q310," ",SP_SUL!R310))</f>
        <v>*</v>
      </c>
      <c r="T308" s="111" t="str">
        <f>IF(SP_SUL!V310="","*",SP_SUL!V310)</f>
        <v>*</v>
      </c>
      <c r="U308" s="111" t="str">
        <f>IF(SP_SUL!W310="","*",SP_SUL!W310)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IF(SP_SUL!Y311="","*",SP_SUL!Y311)</f>
        <v>*</v>
      </c>
      <c r="B309" s="110" t="str">
        <f>IF(SP_SUL!X311="","*",SP_SUL!X311)</f>
        <v>*</v>
      </c>
      <c r="C309" s="110" t="str">
        <f>IF(SP_SUL!Z311="","*",SP_SUL!Z311)</f>
        <v>*</v>
      </c>
      <c r="D309" s="111" t="str">
        <f>IF(SP_SUL!S311="","*",SP_SUL!S311)</f>
        <v>-</v>
      </c>
      <c r="E309" s="111" t="str">
        <f>IF(SP_SUL!T311="","*",SP_SUL!T311)</f>
        <v>-</v>
      </c>
      <c r="F309" s="111" t="str">
        <f>IF(SP_SUL!B311="","*",SP_SUL!B311)</f>
        <v>*</v>
      </c>
      <c r="G309" s="111" t="str">
        <f>IF(SP_SUL!D311="","*",SP_SUL!D311)</f>
        <v>*</v>
      </c>
      <c r="H309" s="111" t="str">
        <f>IF(SP_SUL!F311="","*",SP_SUL!F311)</f>
        <v>*</v>
      </c>
      <c r="I309" s="111" t="str">
        <f>IF(SP_SUL!H311="","*",SP_SUL!H311)</f>
        <v>*</v>
      </c>
      <c r="J309" s="111" t="str">
        <f>IF(SP_SUL!I311="","*",SP_SUL!I311)</f>
        <v>*</v>
      </c>
      <c r="K309" s="111" t="str">
        <f>IF(SP_SUL!M311="","*",SP_SUL!M311)</f>
        <v>-</v>
      </c>
      <c r="L309" s="111" t="str">
        <f>IF(SP_SUL!N311="","*",SP_SUL!N311)</f>
        <v>-</v>
      </c>
      <c r="M309" s="112" t="str">
        <f>IF(SP_SUL!J311="","*",SP_SUL!J311)</f>
        <v>*</v>
      </c>
      <c r="N309" s="271" t="str">
        <f>IF(SP_SUL!K311="","*",SP_SUL!K311)</f>
        <v>*</v>
      </c>
      <c r="O309" s="271" t="str">
        <f>IF(SP_SUL!L311="","*",SP_SUL!L311)</f>
        <v>-</v>
      </c>
      <c r="P309" s="112"/>
      <c r="Q309" s="129" t="str">
        <f>IF(SP_SUL!O311="","*",SP_SUL!O311)</f>
        <v>*</v>
      </c>
      <c r="R309" s="129" t="str">
        <f>IF(SP_SUL!P311="","*",SP_SUL!P311)</f>
        <v>*</v>
      </c>
      <c r="S309" s="111" t="str">
        <f>IF(SP_SUL!Q311="","*",CONCATENATE(SP_SUL!Q311," ",SP_SUL!R311))</f>
        <v>*</v>
      </c>
      <c r="T309" s="111" t="str">
        <f>IF(SP_SUL!V311="","*",SP_SUL!V311)</f>
        <v>*</v>
      </c>
      <c r="U309" s="111" t="str">
        <f>IF(SP_SUL!W311="","*",SP_SUL!W311)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IF(SP_SUL!Y312="","*",SP_SUL!Y312)</f>
        <v>*</v>
      </c>
      <c r="B310" s="110" t="str">
        <f>IF(SP_SUL!X312="","*",SP_SUL!X312)</f>
        <v>*</v>
      </c>
      <c r="C310" s="110" t="str">
        <f>IF(SP_SUL!Z312="","*",SP_SUL!Z312)</f>
        <v>*</v>
      </c>
      <c r="D310" s="111" t="str">
        <f>IF(SP_SUL!S312="","*",SP_SUL!S312)</f>
        <v>-</v>
      </c>
      <c r="E310" s="111" t="str">
        <f>IF(SP_SUL!T312="","*",SP_SUL!T312)</f>
        <v>-</v>
      </c>
      <c r="F310" s="111" t="str">
        <f>IF(SP_SUL!B312="","*",SP_SUL!B312)</f>
        <v>*</v>
      </c>
      <c r="G310" s="111" t="str">
        <f>IF(SP_SUL!D312="","*",SP_SUL!D312)</f>
        <v>*</v>
      </c>
      <c r="H310" s="111" t="str">
        <f>IF(SP_SUL!F312="","*",SP_SUL!F312)</f>
        <v>*</v>
      </c>
      <c r="I310" s="111" t="str">
        <f>IF(SP_SUL!H312="","*",SP_SUL!H312)</f>
        <v>*</v>
      </c>
      <c r="J310" s="111" t="str">
        <f>IF(SP_SUL!I312="","*",SP_SUL!I312)</f>
        <v>*</v>
      </c>
      <c r="K310" s="111" t="str">
        <f>IF(SP_SUL!M312="","*",SP_SUL!M312)</f>
        <v>-</v>
      </c>
      <c r="L310" s="111" t="str">
        <f>IF(SP_SUL!N312="","*",SP_SUL!N312)</f>
        <v>-</v>
      </c>
      <c r="M310" s="112" t="str">
        <f>IF(SP_SUL!J312="","*",SP_SUL!J312)</f>
        <v>*</v>
      </c>
      <c r="N310" s="271" t="str">
        <f>IF(SP_SUL!K312="","*",SP_SUL!K312)</f>
        <v>*</v>
      </c>
      <c r="O310" s="271" t="str">
        <f>IF(SP_SUL!L312="","*",SP_SUL!L312)</f>
        <v>-</v>
      </c>
      <c r="P310" s="112"/>
      <c r="Q310" s="129" t="str">
        <f>IF(SP_SUL!O312="","*",SP_SUL!O312)</f>
        <v>*</v>
      </c>
      <c r="R310" s="129" t="str">
        <f>IF(SP_SUL!P312="","*",SP_SUL!P312)</f>
        <v>*</v>
      </c>
      <c r="S310" s="111" t="str">
        <f>IF(SP_SUL!Q312="","*",CONCATENATE(SP_SUL!Q312," ",SP_SUL!R312))</f>
        <v>*</v>
      </c>
      <c r="T310" s="111" t="str">
        <f>IF(SP_SUL!V312="","*",SP_SUL!V312)</f>
        <v>*</v>
      </c>
      <c r="U310" s="111" t="str">
        <f>IF(SP_SUL!W312="","*",SP_SUL!W312)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IF(SP_SUL!Y313="","*",SP_SUL!Y313)</f>
        <v>*</v>
      </c>
      <c r="B311" s="110" t="str">
        <f>IF(SP_SUL!X313="","*",SP_SUL!X313)</f>
        <v>*</v>
      </c>
      <c r="C311" s="110" t="str">
        <f>IF(SP_SUL!Z313="","*",SP_SUL!Z313)</f>
        <v>*</v>
      </c>
      <c r="D311" s="111" t="str">
        <f>IF(SP_SUL!S313="","*",SP_SUL!S313)</f>
        <v>-</v>
      </c>
      <c r="E311" s="111" t="str">
        <f>IF(SP_SUL!T313="","*",SP_SUL!T313)</f>
        <v>-</v>
      </c>
      <c r="F311" s="111" t="str">
        <f>IF(SP_SUL!B313="","*",SP_SUL!B313)</f>
        <v>*</v>
      </c>
      <c r="G311" s="111" t="str">
        <f>IF(SP_SUL!D313="","*",SP_SUL!D313)</f>
        <v>*</v>
      </c>
      <c r="H311" s="111" t="str">
        <f>IF(SP_SUL!F313="","*",SP_SUL!F313)</f>
        <v>*</v>
      </c>
      <c r="I311" s="111" t="str">
        <f>IF(SP_SUL!H313="","*",SP_SUL!H313)</f>
        <v>*</v>
      </c>
      <c r="J311" s="111" t="str">
        <f>IF(SP_SUL!I313="","*",SP_SUL!I313)</f>
        <v>*</v>
      </c>
      <c r="K311" s="111" t="str">
        <f>IF(SP_SUL!M313="","*",SP_SUL!M313)</f>
        <v>-</v>
      </c>
      <c r="L311" s="111" t="str">
        <f>IF(SP_SUL!N313="","*",SP_SUL!N313)</f>
        <v>-</v>
      </c>
      <c r="M311" s="112" t="str">
        <f>IF(SP_SUL!J313="","*",SP_SUL!J313)</f>
        <v>*</v>
      </c>
      <c r="N311" s="271" t="str">
        <f>IF(SP_SUL!K313="","*",SP_SUL!K313)</f>
        <v>*</v>
      </c>
      <c r="O311" s="271" t="str">
        <f>IF(SP_SUL!L313="","*",SP_SUL!L313)</f>
        <v>-</v>
      </c>
      <c r="P311" s="112"/>
      <c r="Q311" s="129" t="str">
        <f>IF(SP_SUL!O313="","*",SP_SUL!O313)</f>
        <v>*</v>
      </c>
      <c r="R311" s="129" t="str">
        <f>IF(SP_SUL!P313="","*",SP_SUL!P313)</f>
        <v>*</v>
      </c>
      <c r="S311" s="111" t="str">
        <f>IF(SP_SUL!Q313="","*",CONCATENATE(SP_SUL!Q313," ",SP_SUL!R313))</f>
        <v>*</v>
      </c>
      <c r="T311" s="111" t="str">
        <f>IF(SP_SUL!V313="","*",SP_SUL!V313)</f>
        <v>*</v>
      </c>
      <c r="U311" s="111" t="str">
        <f>IF(SP_SUL!W313="","*",SP_SUL!W313)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IF(SP_SUL!Y314="","*",SP_SUL!Y314)</f>
        <v>*</v>
      </c>
      <c r="B312" s="110" t="str">
        <f>IF(SP_SUL!X314="","*",SP_SUL!X314)</f>
        <v>*</v>
      </c>
      <c r="C312" s="110" t="str">
        <f>IF(SP_SUL!Z314="","*",SP_SUL!Z314)</f>
        <v>*</v>
      </c>
      <c r="D312" s="111" t="str">
        <f>IF(SP_SUL!S314="","*",SP_SUL!S314)</f>
        <v>-</v>
      </c>
      <c r="E312" s="111" t="str">
        <f>IF(SP_SUL!T314="","*",SP_SUL!T314)</f>
        <v>-</v>
      </c>
      <c r="F312" s="111" t="str">
        <f>IF(SP_SUL!B314="","*",SP_SUL!B314)</f>
        <v>*</v>
      </c>
      <c r="G312" s="111" t="str">
        <f>IF(SP_SUL!D314="","*",SP_SUL!D314)</f>
        <v>*</v>
      </c>
      <c r="H312" s="111" t="str">
        <f>IF(SP_SUL!F314="","*",SP_SUL!F314)</f>
        <v>*</v>
      </c>
      <c r="I312" s="111" t="str">
        <f>IF(SP_SUL!H314="","*",SP_SUL!H314)</f>
        <v>*</v>
      </c>
      <c r="J312" s="111" t="str">
        <f>IF(SP_SUL!I314="","*",SP_SUL!I314)</f>
        <v>*</v>
      </c>
      <c r="K312" s="111" t="str">
        <f>IF(SP_SUL!M314="","*",SP_SUL!M314)</f>
        <v>-</v>
      </c>
      <c r="L312" s="111" t="str">
        <f>IF(SP_SUL!N314="","*",SP_SUL!N314)</f>
        <v>-</v>
      </c>
      <c r="M312" s="112" t="str">
        <f>IF(SP_SUL!J314="","*",SP_SUL!J314)</f>
        <v>*</v>
      </c>
      <c r="N312" s="271" t="str">
        <f>IF(SP_SUL!K314="","*",SP_SUL!K314)</f>
        <v>*</v>
      </c>
      <c r="O312" s="271" t="str">
        <f>IF(SP_SUL!L314="","*",SP_SUL!L314)</f>
        <v>-</v>
      </c>
      <c r="P312" s="112"/>
      <c r="Q312" s="129" t="str">
        <f>IF(SP_SUL!O314="","*",SP_SUL!O314)</f>
        <v>*</v>
      </c>
      <c r="R312" s="129" t="str">
        <f>IF(SP_SUL!P314="","*",SP_SUL!P314)</f>
        <v>*</v>
      </c>
      <c r="S312" s="111" t="str">
        <f>IF(SP_SUL!Q314="","*",CONCATENATE(SP_SUL!Q314," ",SP_SUL!R314))</f>
        <v>*</v>
      </c>
      <c r="T312" s="111" t="str">
        <f>IF(SP_SUL!V314="","*",SP_SUL!V314)</f>
        <v>*</v>
      </c>
      <c r="U312" s="111" t="str">
        <f>IF(SP_SUL!W314="","*",SP_SUL!W314)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IF(SP_SUL!Y315="","*",SP_SUL!Y315)</f>
        <v>*</v>
      </c>
      <c r="B313" s="110" t="str">
        <f>IF(SP_SUL!X315="","*",SP_SUL!X315)</f>
        <v>*</v>
      </c>
      <c r="C313" s="110" t="str">
        <f>IF(SP_SUL!Z315="","*",SP_SUL!Z315)</f>
        <v>*</v>
      </c>
      <c r="D313" s="111" t="str">
        <f>IF(SP_SUL!S315="","*",SP_SUL!S315)</f>
        <v>-</v>
      </c>
      <c r="E313" s="111" t="str">
        <f>IF(SP_SUL!T315="","*",SP_SUL!T315)</f>
        <v>-</v>
      </c>
      <c r="F313" s="111" t="str">
        <f>IF(SP_SUL!B315="","*",SP_SUL!B315)</f>
        <v>*</v>
      </c>
      <c r="G313" s="111" t="str">
        <f>IF(SP_SUL!D315="","*",SP_SUL!D315)</f>
        <v>*</v>
      </c>
      <c r="H313" s="111" t="str">
        <f>IF(SP_SUL!F315="","*",SP_SUL!F315)</f>
        <v>*</v>
      </c>
      <c r="I313" s="111" t="str">
        <f>IF(SP_SUL!H315="","*",SP_SUL!H315)</f>
        <v>*</v>
      </c>
      <c r="J313" s="111" t="str">
        <f>IF(SP_SUL!I315="","*",SP_SUL!I315)</f>
        <v>*</v>
      </c>
      <c r="K313" s="111" t="str">
        <f>IF(SP_SUL!M315="","*",SP_SUL!M315)</f>
        <v>-</v>
      </c>
      <c r="L313" s="111" t="str">
        <f>IF(SP_SUL!N315="","*",SP_SUL!N315)</f>
        <v>-</v>
      </c>
      <c r="M313" s="112" t="str">
        <f>IF(SP_SUL!J315="","*",SP_SUL!J315)</f>
        <v>*</v>
      </c>
      <c r="N313" s="271" t="str">
        <f>IF(SP_SUL!K315="","*",SP_SUL!K315)</f>
        <v>*</v>
      </c>
      <c r="O313" s="271" t="str">
        <f>IF(SP_SUL!L315="","*",SP_SUL!L315)</f>
        <v>-</v>
      </c>
      <c r="P313" s="112"/>
      <c r="Q313" s="129" t="str">
        <f>IF(SP_SUL!O315="","*",SP_SUL!O315)</f>
        <v>*</v>
      </c>
      <c r="R313" s="129" t="str">
        <f>IF(SP_SUL!P315="","*",SP_SUL!P315)</f>
        <v>*</v>
      </c>
      <c r="S313" s="111" t="str">
        <f>IF(SP_SUL!Q315="","*",CONCATENATE(SP_SUL!Q315," ",SP_SUL!R315))</f>
        <v>*</v>
      </c>
      <c r="T313" s="111" t="str">
        <f>IF(SP_SUL!V315="","*",SP_SUL!V315)</f>
        <v>*</v>
      </c>
      <c r="U313" s="111" t="str">
        <f>IF(SP_SUL!W315="","*",SP_SUL!W315)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IF(SP_SUL!Y316="","*",SP_SUL!Y316)</f>
        <v>*</v>
      </c>
      <c r="B314" s="110" t="str">
        <f>IF(SP_SUL!X316="","*",SP_SUL!X316)</f>
        <v>*</v>
      </c>
      <c r="C314" s="110" t="str">
        <f>IF(SP_SUL!Z316="","*",SP_SUL!Z316)</f>
        <v>*</v>
      </c>
      <c r="D314" s="111" t="str">
        <f>IF(SP_SUL!S316="","*",SP_SUL!S316)</f>
        <v>-</v>
      </c>
      <c r="E314" s="111" t="str">
        <f>IF(SP_SUL!T316="","*",SP_SUL!T316)</f>
        <v>-</v>
      </c>
      <c r="F314" s="111" t="str">
        <f>IF(SP_SUL!B316="","*",SP_SUL!B316)</f>
        <v>*</v>
      </c>
      <c r="G314" s="111" t="str">
        <f>IF(SP_SUL!D316="","*",SP_SUL!D316)</f>
        <v>*</v>
      </c>
      <c r="H314" s="111" t="str">
        <f>IF(SP_SUL!F316="","*",SP_SUL!F316)</f>
        <v>*</v>
      </c>
      <c r="I314" s="111" t="str">
        <f>IF(SP_SUL!H316="","*",SP_SUL!H316)</f>
        <v>*</v>
      </c>
      <c r="J314" s="111" t="str">
        <f>IF(SP_SUL!I316="","*",SP_SUL!I316)</f>
        <v>*</v>
      </c>
      <c r="K314" s="111" t="str">
        <f>IF(SP_SUL!M316="","*",SP_SUL!M316)</f>
        <v>-</v>
      </c>
      <c r="L314" s="111" t="str">
        <f>IF(SP_SUL!N316="","*",SP_SUL!N316)</f>
        <v>-</v>
      </c>
      <c r="M314" s="112" t="str">
        <f>IF(SP_SUL!J316="","*",SP_SUL!J316)</f>
        <v>*</v>
      </c>
      <c r="N314" s="271" t="str">
        <f>IF(SP_SUL!K316="","*",SP_SUL!K316)</f>
        <v>*</v>
      </c>
      <c r="O314" s="271" t="str">
        <f>IF(SP_SUL!L316="","*",SP_SUL!L316)</f>
        <v>-</v>
      </c>
      <c r="P314" s="112"/>
      <c r="Q314" s="129" t="str">
        <f>IF(SP_SUL!O316="","*",SP_SUL!O316)</f>
        <v>*</v>
      </c>
      <c r="R314" s="129" t="str">
        <f>IF(SP_SUL!P316="","*",SP_SUL!P316)</f>
        <v>*</v>
      </c>
      <c r="S314" s="111" t="str">
        <f>IF(SP_SUL!Q316="","*",CONCATENATE(SP_SUL!Q316," ",SP_SUL!R316))</f>
        <v>*</v>
      </c>
      <c r="T314" s="111" t="str">
        <f>IF(SP_SUL!V316="","*",SP_SUL!V316)</f>
        <v>*</v>
      </c>
      <c r="U314" s="111" t="str">
        <f>IF(SP_SUL!W316="","*",SP_SUL!W316)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IF(SP_SUL!Y317="","*",SP_SUL!Y317)</f>
        <v>*</v>
      </c>
      <c r="B315" s="110" t="str">
        <f>IF(SP_SUL!X317="","*",SP_SUL!X317)</f>
        <v>*</v>
      </c>
      <c r="C315" s="110" t="str">
        <f>IF(SP_SUL!Z317="","*",SP_SUL!Z317)</f>
        <v>*</v>
      </c>
      <c r="D315" s="111" t="str">
        <f>IF(SP_SUL!S317="","*",SP_SUL!S317)</f>
        <v>-</v>
      </c>
      <c r="E315" s="111" t="str">
        <f>IF(SP_SUL!T317="","*",SP_SUL!T317)</f>
        <v>-</v>
      </c>
      <c r="F315" s="111" t="str">
        <f>IF(SP_SUL!B317="","*",SP_SUL!B317)</f>
        <v>*</v>
      </c>
      <c r="G315" s="111" t="str">
        <f>IF(SP_SUL!D317="","*",SP_SUL!D317)</f>
        <v>*</v>
      </c>
      <c r="H315" s="111" t="str">
        <f>IF(SP_SUL!F317="","*",SP_SUL!F317)</f>
        <v>*</v>
      </c>
      <c r="I315" s="111" t="str">
        <f>IF(SP_SUL!H317="","*",SP_SUL!H317)</f>
        <v>*</v>
      </c>
      <c r="J315" s="111" t="str">
        <f>IF(SP_SUL!I317="","*",SP_SUL!I317)</f>
        <v>*</v>
      </c>
      <c r="K315" s="111" t="str">
        <f>IF(SP_SUL!M317="","*",SP_SUL!M317)</f>
        <v>-</v>
      </c>
      <c r="L315" s="111" t="str">
        <f>IF(SP_SUL!N317="","*",SP_SUL!N317)</f>
        <v>-</v>
      </c>
      <c r="M315" s="112" t="str">
        <f>IF(SP_SUL!J317="","*",SP_SUL!J317)</f>
        <v>*</v>
      </c>
      <c r="N315" s="271" t="str">
        <f>IF(SP_SUL!K317="","*",SP_SUL!K317)</f>
        <v>*</v>
      </c>
      <c r="O315" s="271" t="str">
        <f>IF(SP_SUL!L317="","*",SP_SUL!L317)</f>
        <v>-</v>
      </c>
      <c r="P315" s="112"/>
      <c r="Q315" s="129" t="str">
        <f>IF(SP_SUL!O317="","*",SP_SUL!O317)</f>
        <v>*</v>
      </c>
      <c r="R315" s="129" t="str">
        <f>IF(SP_SUL!P317="","*",SP_SUL!P317)</f>
        <v>*</v>
      </c>
      <c r="S315" s="111" t="str">
        <f>IF(SP_SUL!Q317="","*",CONCATENATE(SP_SUL!Q317," ",SP_SUL!R317))</f>
        <v>*</v>
      </c>
      <c r="T315" s="111" t="str">
        <f>IF(SP_SUL!V317="","*",SP_SUL!V317)</f>
        <v>*</v>
      </c>
      <c r="U315" s="111" t="str">
        <f>IF(SP_SUL!W317="","*",SP_SUL!W317)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IF(SP_SUL!Y318="","*",SP_SUL!Y318)</f>
        <v>*</v>
      </c>
      <c r="B316" s="110" t="str">
        <f>IF(SP_SUL!X318="","*",SP_SUL!X318)</f>
        <v>*</v>
      </c>
      <c r="C316" s="110" t="str">
        <f>IF(SP_SUL!Z318="","*",SP_SUL!Z318)</f>
        <v>*</v>
      </c>
      <c r="D316" s="111" t="str">
        <f>IF(SP_SUL!S318="","*",SP_SUL!S318)</f>
        <v>-</v>
      </c>
      <c r="E316" s="111" t="str">
        <f>IF(SP_SUL!T318="","*",SP_SUL!T318)</f>
        <v>-</v>
      </c>
      <c r="F316" s="111" t="str">
        <f>IF(SP_SUL!B318="","*",SP_SUL!B318)</f>
        <v>*</v>
      </c>
      <c r="G316" s="111" t="str">
        <f>IF(SP_SUL!D318="","*",SP_SUL!D318)</f>
        <v>*</v>
      </c>
      <c r="H316" s="111" t="str">
        <f>IF(SP_SUL!F318="","*",SP_SUL!F318)</f>
        <v>*</v>
      </c>
      <c r="I316" s="111" t="str">
        <f>IF(SP_SUL!H318="","*",SP_SUL!H318)</f>
        <v>*</v>
      </c>
      <c r="J316" s="111" t="str">
        <f>IF(SP_SUL!I318="","*",SP_SUL!I318)</f>
        <v>*</v>
      </c>
      <c r="K316" s="111" t="str">
        <f>IF(SP_SUL!M318="","*",SP_SUL!M318)</f>
        <v>-</v>
      </c>
      <c r="L316" s="111" t="str">
        <f>IF(SP_SUL!N318="","*",SP_SUL!N318)</f>
        <v>-</v>
      </c>
      <c r="M316" s="112" t="str">
        <f>IF(SP_SUL!J318="","*",SP_SUL!J318)</f>
        <v>*</v>
      </c>
      <c r="N316" s="271" t="str">
        <f>IF(SP_SUL!K318="","*",SP_SUL!K318)</f>
        <v>*</v>
      </c>
      <c r="O316" s="271" t="str">
        <f>IF(SP_SUL!L318="","*",SP_SUL!L318)</f>
        <v>-</v>
      </c>
      <c r="P316" s="112"/>
      <c r="Q316" s="129" t="str">
        <f>IF(SP_SUL!O318="","*",SP_SUL!O318)</f>
        <v>*</v>
      </c>
      <c r="R316" s="129" t="str">
        <f>IF(SP_SUL!P318="","*",SP_SUL!P318)</f>
        <v>*</v>
      </c>
      <c r="S316" s="111" t="str">
        <f>IF(SP_SUL!Q318="","*",CONCATENATE(SP_SUL!Q318," ",SP_SUL!R318))</f>
        <v>*</v>
      </c>
      <c r="T316" s="111" t="str">
        <f>IF(SP_SUL!V318="","*",SP_SUL!V318)</f>
        <v>*</v>
      </c>
      <c r="U316" s="111" t="str">
        <f>IF(SP_SUL!W318="","*",SP_SUL!W318)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IF(SP_SUL!Y319="","*",SP_SUL!Y319)</f>
        <v>*</v>
      </c>
      <c r="B317" s="110" t="str">
        <f>IF(SP_SUL!X319="","*",SP_SUL!X319)</f>
        <v>*</v>
      </c>
      <c r="C317" s="110" t="str">
        <f>IF(SP_SUL!Z319="","*",SP_SUL!Z319)</f>
        <v>*</v>
      </c>
      <c r="D317" s="111" t="str">
        <f>IF(SP_SUL!S319="","*",SP_SUL!S319)</f>
        <v>-</v>
      </c>
      <c r="E317" s="111" t="str">
        <f>IF(SP_SUL!T319="","*",SP_SUL!T319)</f>
        <v>-</v>
      </c>
      <c r="F317" s="111" t="str">
        <f>IF(SP_SUL!B319="","*",SP_SUL!B319)</f>
        <v>*</v>
      </c>
      <c r="G317" s="111" t="str">
        <f>IF(SP_SUL!D319="","*",SP_SUL!D319)</f>
        <v>*</v>
      </c>
      <c r="H317" s="111" t="str">
        <f>IF(SP_SUL!F319="","*",SP_SUL!F319)</f>
        <v>*</v>
      </c>
      <c r="I317" s="111" t="str">
        <f>IF(SP_SUL!H319="","*",SP_SUL!H319)</f>
        <v>*</v>
      </c>
      <c r="J317" s="111" t="str">
        <f>IF(SP_SUL!I319="","*",SP_SUL!I319)</f>
        <v>*</v>
      </c>
      <c r="K317" s="111" t="str">
        <f>IF(SP_SUL!M319="","*",SP_SUL!M319)</f>
        <v>-</v>
      </c>
      <c r="L317" s="111" t="str">
        <f>IF(SP_SUL!N319="","*",SP_SUL!N319)</f>
        <v>-</v>
      </c>
      <c r="M317" s="112" t="str">
        <f>IF(SP_SUL!J319="","*",SP_SUL!J319)</f>
        <v>*</v>
      </c>
      <c r="N317" s="271" t="str">
        <f>IF(SP_SUL!K319="","*",SP_SUL!K319)</f>
        <v>*</v>
      </c>
      <c r="O317" s="271" t="str">
        <f>IF(SP_SUL!L319="","*",SP_SUL!L319)</f>
        <v>-</v>
      </c>
      <c r="P317" s="112"/>
      <c r="Q317" s="129" t="str">
        <f>IF(SP_SUL!O319="","*",SP_SUL!O319)</f>
        <v>*</v>
      </c>
      <c r="R317" s="129" t="str">
        <f>IF(SP_SUL!P319="","*",SP_SUL!P319)</f>
        <v>*</v>
      </c>
      <c r="S317" s="111" t="str">
        <f>IF(SP_SUL!Q319="","*",CONCATENATE(SP_SUL!Q319," ",SP_SUL!R319))</f>
        <v>*</v>
      </c>
      <c r="T317" s="111" t="str">
        <f>IF(SP_SUL!V319="","*",SP_SUL!V319)</f>
        <v>*</v>
      </c>
      <c r="U317" s="111" t="str">
        <f>IF(SP_SUL!W319="","*",SP_SUL!W319)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IF(SP_SUL!Y320="","*",SP_SUL!Y320)</f>
        <v>*</v>
      </c>
      <c r="B318" s="110" t="str">
        <f>IF(SP_SUL!X320="","*",SP_SUL!X320)</f>
        <v>*</v>
      </c>
      <c r="C318" s="110" t="str">
        <f>IF(SP_SUL!Z320="","*",SP_SUL!Z320)</f>
        <v>*</v>
      </c>
      <c r="D318" s="111" t="str">
        <f>IF(SP_SUL!S320="","*",SP_SUL!S320)</f>
        <v>-</v>
      </c>
      <c r="E318" s="111" t="str">
        <f>IF(SP_SUL!T320="","*",SP_SUL!T320)</f>
        <v>-</v>
      </c>
      <c r="F318" s="111" t="str">
        <f>IF(SP_SUL!B320="","*",SP_SUL!B320)</f>
        <v>*</v>
      </c>
      <c r="G318" s="111" t="str">
        <f>IF(SP_SUL!D320="","*",SP_SUL!D320)</f>
        <v>*</v>
      </c>
      <c r="H318" s="111" t="str">
        <f>IF(SP_SUL!F320="","*",SP_SUL!F320)</f>
        <v>*</v>
      </c>
      <c r="I318" s="111" t="str">
        <f>IF(SP_SUL!H320="","*",SP_SUL!H320)</f>
        <v>*</v>
      </c>
      <c r="J318" s="111" t="str">
        <f>IF(SP_SUL!I320="","*",SP_SUL!I320)</f>
        <v>*</v>
      </c>
      <c r="K318" s="111" t="str">
        <f>IF(SP_SUL!M320="","*",SP_SUL!M320)</f>
        <v>-</v>
      </c>
      <c r="L318" s="111" t="str">
        <f>IF(SP_SUL!N320="","*",SP_SUL!N320)</f>
        <v>-</v>
      </c>
      <c r="M318" s="112" t="str">
        <f>IF(SP_SUL!J320="","*",SP_SUL!J320)</f>
        <v>*</v>
      </c>
      <c r="N318" s="271" t="str">
        <f>IF(SP_SUL!K320="","*",SP_SUL!K320)</f>
        <v>*</v>
      </c>
      <c r="O318" s="271" t="str">
        <f>IF(SP_SUL!L320="","*",SP_SUL!L320)</f>
        <v>-</v>
      </c>
      <c r="P318" s="112"/>
      <c r="Q318" s="129" t="str">
        <f>IF(SP_SUL!O320="","*",SP_SUL!O320)</f>
        <v>*</v>
      </c>
      <c r="R318" s="129" t="str">
        <f>IF(SP_SUL!P320="","*",SP_SUL!P320)</f>
        <v>*</v>
      </c>
      <c r="S318" s="111" t="str">
        <f>IF(SP_SUL!Q320="","*",CONCATENATE(SP_SUL!Q320," ",SP_SUL!R320))</f>
        <v>*</v>
      </c>
      <c r="T318" s="111" t="str">
        <f>IF(SP_SUL!V320="","*",SP_SUL!V320)</f>
        <v>*</v>
      </c>
      <c r="U318" s="111" t="str">
        <f>IF(SP_SUL!W320="","*",SP_SUL!W320)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IF(SP_SUL!Y321="","*",SP_SUL!Y321)</f>
        <v>*</v>
      </c>
      <c r="B319" s="110" t="str">
        <f>IF(SP_SUL!X321="","*",SP_SUL!X321)</f>
        <v>*</v>
      </c>
      <c r="C319" s="110" t="str">
        <f>IF(SP_SUL!Z321="","*",SP_SUL!Z321)</f>
        <v>*</v>
      </c>
      <c r="D319" s="111" t="str">
        <f>IF(SP_SUL!S321="","*",SP_SUL!S321)</f>
        <v>-</v>
      </c>
      <c r="E319" s="111" t="str">
        <f>IF(SP_SUL!T321="","*",SP_SUL!T321)</f>
        <v>-</v>
      </c>
      <c r="F319" s="111" t="str">
        <f>IF(SP_SUL!B321="","*",SP_SUL!B321)</f>
        <v>*</v>
      </c>
      <c r="G319" s="111" t="str">
        <f>IF(SP_SUL!D321="","*",SP_SUL!D321)</f>
        <v>*</v>
      </c>
      <c r="H319" s="111" t="str">
        <f>IF(SP_SUL!F321="","*",SP_SUL!F321)</f>
        <v>*</v>
      </c>
      <c r="I319" s="111" t="str">
        <f>IF(SP_SUL!H321="","*",SP_SUL!H321)</f>
        <v>*</v>
      </c>
      <c r="J319" s="111" t="str">
        <f>IF(SP_SUL!I321="","*",SP_SUL!I321)</f>
        <v>*</v>
      </c>
      <c r="K319" s="111" t="str">
        <f>IF(SP_SUL!M321="","*",SP_SUL!M321)</f>
        <v>-</v>
      </c>
      <c r="L319" s="111" t="str">
        <f>IF(SP_SUL!N321="","*",SP_SUL!N321)</f>
        <v>-</v>
      </c>
      <c r="M319" s="112" t="str">
        <f>IF(SP_SUL!J321="","*",SP_SUL!J321)</f>
        <v>*</v>
      </c>
      <c r="N319" s="271" t="str">
        <f>IF(SP_SUL!K321="","*",SP_SUL!K321)</f>
        <v>*</v>
      </c>
      <c r="O319" s="271" t="str">
        <f>IF(SP_SUL!L321="","*",SP_SUL!L321)</f>
        <v>-</v>
      </c>
      <c r="P319" s="112"/>
      <c r="Q319" s="129" t="str">
        <f>IF(SP_SUL!O321="","*",SP_SUL!O321)</f>
        <v>*</v>
      </c>
      <c r="R319" s="129" t="str">
        <f>IF(SP_SUL!P321="","*",SP_SUL!P321)</f>
        <v>*</v>
      </c>
      <c r="S319" s="111" t="str">
        <f>IF(SP_SUL!Q321="","*",CONCATENATE(SP_SUL!Q321," ",SP_SUL!R321))</f>
        <v>*</v>
      </c>
      <c r="T319" s="111" t="str">
        <f>IF(SP_SUL!V321="","*",SP_SUL!V321)</f>
        <v>*</v>
      </c>
      <c r="U319" s="111" t="str">
        <f>IF(SP_SUL!W321="","*",SP_SUL!W321)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IF(SP_SUL!Y322="","*",SP_SUL!Y322)</f>
        <v>*</v>
      </c>
      <c r="B320" s="110" t="str">
        <f>IF(SP_SUL!X322="","*",SP_SUL!X322)</f>
        <v>*</v>
      </c>
      <c r="C320" s="110" t="str">
        <f>IF(SP_SUL!Z322="","*",SP_SUL!Z322)</f>
        <v>*</v>
      </c>
      <c r="D320" s="111" t="str">
        <f>IF(SP_SUL!S322="","*",SP_SUL!S322)</f>
        <v>-</v>
      </c>
      <c r="E320" s="111" t="str">
        <f>IF(SP_SUL!T322="","*",SP_SUL!T322)</f>
        <v>-</v>
      </c>
      <c r="F320" s="111" t="str">
        <f>IF(SP_SUL!B322="","*",SP_SUL!B322)</f>
        <v>*</v>
      </c>
      <c r="G320" s="111" t="str">
        <f>IF(SP_SUL!D322="","*",SP_SUL!D322)</f>
        <v>*</v>
      </c>
      <c r="H320" s="111" t="str">
        <f>IF(SP_SUL!F322="","*",SP_SUL!F322)</f>
        <v>*</v>
      </c>
      <c r="I320" s="111" t="str">
        <f>IF(SP_SUL!H322="","*",SP_SUL!H322)</f>
        <v>*</v>
      </c>
      <c r="J320" s="111" t="str">
        <f>IF(SP_SUL!I322="","*",SP_SUL!I322)</f>
        <v>*</v>
      </c>
      <c r="K320" s="111" t="str">
        <f>IF(SP_SUL!M322="","*",SP_SUL!M322)</f>
        <v>-</v>
      </c>
      <c r="L320" s="111" t="str">
        <f>IF(SP_SUL!N322="","*",SP_SUL!N322)</f>
        <v>-</v>
      </c>
      <c r="M320" s="112" t="str">
        <f>IF(SP_SUL!J322="","*",SP_SUL!J322)</f>
        <v>*</v>
      </c>
      <c r="N320" s="271" t="str">
        <f>IF(SP_SUL!K322="","*",SP_SUL!K322)</f>
        <v>*</v>
      </c>
      <c r="O320" s="271" t="str">
        <f>IF(SP_SUL!L322="","*",SP_SUL!L322)</f>
        <v>-</v>
      </c>
      <c r="P320" s="112"/>
      <c r="Q320" s="129" t="str">
        <f>IF(SP_SUL!O322="","*",SP_SUL!O322)</f>
        <v>*</v>
      </c>
      <c r="R320" s="129" t="str">
        <f>IF(SP_SUL!P322="","*",SP_SUL!P322)</f>
        <v>*</v>
      </c>
      <c r="S320" s="111" t="str">
        <f>IF(SP_SUL!Q322="","*",CONCATENATE(SP_SUL!Q322," ",SP_SUL!R322))</f>
        <v>*</v>
      </c>
      <c r="T320" s="111" t="str">
        <f>IF(SP_SUL!V322="","*",SP_SUL!V322)</f>
        <v>*</v>
      </c>
      <c r="U320" s="111" t="str">
        <f>IF(SP_SUL!W322="","*",SP_SUL!W322)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IF(SP_SUL!Y323="","*",SP_SUL!Y323)</f>
        <v>*</v>
      </c>
      <c r="B321" s="110" t="str">
        <f>IF(SP_SUL!X323="","*",SP_SUL!X323)</f>
        <v>*</v>
      </c>
      <c r="C321" s="110" t="str">
        <f>IF(SP_SUL!Z323="","*",SP_SUL!Z323)</f>
        <v>*</v>
      </c>
      <c r="D321" s="111" t="str">
        <f>IF(SP_SUL!S323="","*",SP_SUL!S323)</f>
        <v>-</v>
      </c>
      <c r="E321" s="111" t="str">
        <f>IF(SP_SUL!T323="","*",SP_SUL!T323)</f>
        <v>-</v>
      </c>
      <c r="F321" s="111" t="str">
        <f>IF(SP_SUL!B323="","*",SP_SUL!B323)</f>
        <v>*</v>
      </c>
      <c r="G321" s="111" t="str">
        <f>IF(SP_SUL!D323="","*",SP_SUL!D323)</f>
        <v>*</v>
      </c>
      <c r="H321" s="111" t="str">
        <f>IF(SP_SUL!F323="","*",SP_SUL!F323)</f>
        <v>*</v>
      </c>
      <c r="I321" s="111" t="str">
        <f>IF(SP_SUL!H323="","*",SP_SUL!H323)</f>
        <v>*</v>
      </c>
      <c r="J321" s="111" t="str">
        <f>IF(SP_SUL!I323="","*",SP_SUL!I323)</f>
        <v>*</v>
      </c>
      <c r="K321" s="111" t="str">
        <f>IF(SP_SUL!M323="","*",SP_SUL!M323)</f>
        <v>-</v>
      </c>
      <c r="L321" s="111" t="str">
        <f>IF(SP_SUL!N323="","*",SP_SUL!N323)</f>
        <v>-</v>
      </c>
      <c r="M321" s="112" t="str">
        <f>IF(SP_SUL!J323="","*",SP_SUL!J323)</f>
        <v>*</v>
      </c>
      <c r="N321" s="271" t="str">
        <f>IF(SP_SUL!K323="","*",SP_SUL!K323)</f>
        <v>*</v>
      </c>
      <c r="O321" s="271" t="str">
        <f>IF(SP_SUL!L323="","*",SP_SUL!L323)</f>
        <v>-</v>
      </c>
      <c r="P321" s="112"/>
      <c r="Q321" s="129" t="str">
        <f>IF(SP_SUL!O323="","*",SP_SUL!O323)</f>
        <v>*</v>
      </c>
      <c r="R321" s="129" t="str">
        <f>IF(SP_SUL!P323="","*",SP_SUL!P323)</f>
        <v>*</v>
      </c>
      <c r="S321" s="111" t="str">
        <f>IF(SP_SUL!Q323="","*",CONCATENATE(SP_SUL!Q323," ",SP_SUL!R323))</f>
        <v>*</v>
      </c>
      <c r="T321" s="111" t="str">
        <f>IF(SP_SUL!V323="","*",SP_SUL!V323)</f>
        <v>*</v>
      </c>
      <c r="U321" s="111" t="str">
        <f>IF(SP_SUL!W323="","*",SP_SUL!W323)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IF(SP_SUL!Y324="","*",SP_SUL!Y324)</f>
        <v>*</v>
      </c>
      <c r="B322" s="110" t="str">
        <f>IF(SP_SUL!X324="","*",SP_SUL!X324)</f>
        <v>*</v>
      </c>
      <c r="C322" s="110" t="str">
        <f>IF(SP_SUL!Z324="","*",SP_SUL!Z324)</f>
        <v>*</v>
      </c>
      <c r="D322" s="111" t="str">
        <f>IF(SP_SUL!S324="","*",SP_SUL!S324)</f>
        <v>-</v>
      </c>
      <c r="E322" s="111" t="str">
        <f>IF(SP_SUL!T324="","*",SP_SUL!T324)</f>
        <v>-</v>
      </c>
      <c r="F322" s="111" t="str">
        <f>IF(SP_SUL!B324="","*",SP_SUL!B324)</f>
        <v>*</v>
      </c>
      <c r="G322" s="111" t="str">
        <f>IF(SP_SUL!D324="","*",SP_SUL!D324)</f>
        <v>*</v>
      </c>
      <c r="H322" s="111" t="str">
        <f>IF(SP_SUL!F324="","*",SP_SUL!F324)</f>
        <v>*</v>
      </c>
      <c r="I322" s="111" t="str">
        <f>IF(SP_SUL!H324="","*",SP_SUL!H324)</f>
        <v>*</v>
      </c>
      <c r="J322" s="111" t="str">
        <f>IF(SP_SUL!I324="","*",SP_SUL!I324)</f>
        <v>*</v>
      </c>
      <c r="K322" s="111" t="str">
        <f>IF(SP_SUL!M324="","*",SP_SUL!M324)</f>
        <v>-</v>
      </c>
      <c r="L322" s="111" t="str">
        <f>IF(SP_SUL!N324="","*",SP_SUL!N324)</f>
        <v>-</v>
      </c>
      <c r="M322" s="112" t="str">
        <f>IF(SP_SUL!J324="","*",SP_SUL!J324)</f>
        <v>*</v>
      </c>
      <c r="N322" s="271" t="str">
        <f>IF(SP_SUL!K324="","*",SP_SUL!K324)</f>
        <v>*</v>
      </c>
      <c r="O322" s="271" t="str">
        <f>IF(SP_SUL!L324="","*",SP_SUL!L324)</f>
        <v>-</v>
      </c>
      <c r="P322" s="112"/>
      <c r="Q322" s="129" t="str">
        <f>IF(SP_SUL!O324="","*",SP_SUL!O324)</f>
        <v>*</v>
      </c>
      <c r="R322" s="129" t="str">
        <f>IF(SP_SUL!P324="","*",SP_SUL!P324)</f>
        <v>*</v>
      </c>
      <c r="S322" s="111" t="str">
        <f>IF(SP_SUL!Q324="","*",CONCATENATE(SP_SUL!Q324," ",SP_SUL!R324))</f>
        <v>*</v>
      </c>
      <c r="T322" s="111" t="str">
        <f>IF(SP_SUL!V324="","*",SP_SUL!V324)</f>
        <v>*</v>
      </c>
      <c r="U322" s="111" t="str">
        <f>IF(SP_SUL!W324="","*",SP_SUL!W324)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IF(SP_SUL!Y325="","*",SP_SUL!Y325)</f>
        <v>*</v>
      </c>
      <c r="B323" s="110" t="str">
        <f>IF(SP_SUL!X325="","*",SP_SUL!X325)</f>
        <v>*</v>
      </c>
      <c r="C323" s="110" t="str">
        <f>IF(SP_SUL!Z325="","*",SP_SUL!Z325)</f>
        <v>*</v>
      </c>
      <c r="D323" s="111" t="str">
        <f>IF(SP_SUL!S325="","*",SP_SUL!S325)</f>
        <v>-</v>
      </c>
      <c r="E323" s="111" t="str">
        <f>IF(SP_SUL!T325="","*",SP_SUL!T325)</f>
        <v>-</v>
      </c>
      <c r="F323" s="111" t="str">
        <f>IF(SP_SUL!B325="","*",SP_SUL!B325)</f>
        <v>*</v>
      </c>
      <c r="G323" s="111" t="str">
        <f>IF(SP_SUL!D325="","*",SP_SUL!D325)</f>
        <v>*</v>
      </c>
      <c r="H323" s="111" t="str">
        <f>IF(SP_SUL!F325="","*",SP_SUL!F325)</f>
        <v>*</v>
      </c>
      <c r="I323" s="111" t="str">
        <f>IF(SP_SUL!H325="","*",SP_SUL!H325)</f>
        <v>*</v>
      </c>
      <c r="J323" s="111" t="str">
        <f>IF(SP_SUL!I325="","*",SP_SUL!I325)</f>
        <v>*</v>
      </c>
      <c r="K323" s="111" t="str">
        <f>IF(SP_SUL!M325="","*",SP_SUL!M325)</f>
        <v>-</v>
      </c>
      <c r="L323" s="111" t="str">
        <f>IF(SP_SUL!N325="","*",SP_SUL!N325)</f>
        <v>-</v>
      </c>
      <c r="M323" s="112" t="str">
        <f>IF(SP_SUL!J325="","*",SP_SUL!J325)</f>
        <v>*</v>
      </c>
      <c r="N323" s="271" t="str">
        <f>IF(SP_SUL!K325="","*",SP_SUL!K325)</f>
        <v>*</v>
      </c>
      <c r="O323" s="271" t="str">
        <f>IF(SP_SUL!L325="","*",SP_SUL!L325)</f>
        <v>-</v>
      </c>
      <c r="P323" s="112"/>
      <c r="Q323" s="129" t="str">
        <f>IF(SP_SUL!O325="","*",SP_SUL!O325)</f>
        <v>*</v>
      </c>
      <c r="R323" s="129" t="str">
        <f>IF(SP_SUL!P325="","*",SP_SUL!P325)</f>
        <v>*</v>
      </c>
      <c r="S323" s="111" t="str">
        <f>IF(SP_SUL!Q325="","*",CONCATENATE(SP_SUL!Q325," ",SP_SUL!R325))</f>
        <v>*</v>
      </c>
      <c r="T323" s="111" t="str">
        <f>IF(SP_SUL!V325="","*",SP_SUL!V325)</f>
        <v>*</v>
      </c>
      <c r="U323" s="111" t="str">
        <f>IF(SP_SUL!W325="","*",SP_SUL!W325)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IF(SP_SUL!Y326="","*",SP_SUL!Y326)</f>
        <v>*</v>
      </c>
      <c r="B324" s="110" t="str">
        <f>IF(SP_SUL!X326="","*",SP_SUL!X326)</f>
        <v>*</v>
      </c>
      <c r="C324" s="110" t="str">
        <f>IF(SP_SUL!Z326="","*",SP_SUL!Z326)</f>
        <v>*</v>
      </c>
      <c r="D324" s="111" t="str">
        <f>IF(SP_SUL!S326="","*",SP_SUL!S326)</f>
        <v>-</v>
      </c>
      <c r="E324" s="111" t="str">
        <f>IF(SP_SUL!T326="","*",SP_SUL!T326)</f>
        <v>-</v>
      </c>
      <c r="F324" s="111" t="str">
        <f>IF(SP_SUL!B326="","*",SP_SUL!B326)</f>
        <v>*</v>
      </c>
      <c r="G324" s="111" t="str">
        <f>IF(SP_SUL!D326="","*",SP_SUL!D326)</f>
        <v>*</v>
      </c>
      <c r="H324" s="111" t="str">
        <f>IF(SP_SUL!F326="","*",SP_SUL!F326)</f>
        <v>*</v>
      </c>
      <c r="I324" s="111" t="str">
        <f>IF(SP_SUL!H326="","*",SP_SUL!H326)</f>
        <v>*</v>
      </c>
      <c r="J324" s="111" t="str">
        <f>IF(SP_SUL!I326="","*",SP_SUL!I326)</f>
        <v>*</v>
      </c>
      <c r="K324" s="111" t="str">
        <f>IF(SP_SUL!M326="","*",SP_SUL!M326)</f>
        <v>-</v>
      </c>
      <c r="L324" s="111" t="str">
        <f>IF(SP_SUL!N326="","*",SP_SUL!N326)</f>
        <v>-</v>
      </c>
      <c r="M324" s="112" t="str">
        <f>IF(SP_SUL!J326="","*",SP_SUL!J326)</f>
        <v>*</v>
      </c>
      <c r="N324" s="271" t="str">
        <f>IF(SP_SUL!K326="","*",SP_SUL!K326)</f>
        <v>*</v>
      </c>
      <c r="O324" s="271" t="str">
        <f>IF(SP_SUL!L326="","*",SP_SUL!L326)</f>
        <v>-</v>
      </c>
      <c r="P324" s="112"/>
      <c r="Q324" s="129" t="str">
        <f>IF(SP_SUL!O326="","*",SP_SUL!O326)</f>
        <v>*</v>
      </c>
      <c r="R324" s="129" t="str">
        <f>IF(SP_SUL!P326="","*",SP_SUL!P326)</f>
        <v>*</v>
      </c>
      <c r="S324" s="111" t="str">
        <f>IF(SP_SUL!Q326="","*",CONCATENATE(SP_SUL!Q326," ",SP_SUL!R326))</f>
        <v>*</v>
      </c>
      <c r="T324" s="111" t="str">
        <f>IF(SP_SUL!V326="","*",SP_SUL!V326)</f>
        <v>*</v>
      </c>
      <c r="U324" s="111" t="str">
        <f>IF(SP_SUL!W326="","*",SP_SUL!W326)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IF(SP_SUL!Y327="","*",SP_SUL!Y327)</f>
        <v>*</v>
      </c>
      <c r="B325" s="110" t="str">
        <f>IF(SP_SUL!X327="","*",SP_SUL!X327)</f>
        <v>*</v>
      </c>
      <c r="C325" s="110" t="str">
        <f>IF(SP_SUL!Z327="","*",SP_SUL!Z327)</f>
        <v>*</v>
      </c>
      <c r="D325" s="111" t="str">
        <f>IF(SP_SUL!S327="","*",SP_SUL!S327)</f>
        <v>-</v>
      </c>
      <c r="E325" s="111" t="str">
        <f>IF(SP_SUL!T327="","*",SP_SUL!T327)</f>
        <v>-</v>
      </c>
      <c r="F325" s="111" t="str">
        <f>IF(SP_SUL!B327="","*",SP_SUL!B327)</f>
        <v>*</v>
      </c>
      <c r="G325" s="111" t="str">
        <f>IF(SP_SUL!D327="","*",SP_SUL!D327)</f>
        <v>*</v>
      </c>
      <c r="H325" s="111" t="str">
        <f>IF(SP_SUL!F327="","*",SP_SUL!F327)</f>
        <v>*</v>
      </c>
      <c r="I325" s="111" t="str">
        <f>IF(SP_SUL!H327="","*",SP_SUL!H327)</f>
        <v>*</v>
      </c>
      <c r="J325" s="111" t="str">
        <f>IF(SP_SUL!I327="","*",SP_SUL!I327)</f>
        <v>*</v>
      </c>
      <c r="K325" s="111" t="str">
        <f>IF(SP_SUL!M327="","*",SP_SUL!M327)</f>
        <v>-</v>
      </c>
      <c r="L325" s="111" t="str">
        <f>IF(SP_SUL!N327="","*",SP_SUL!N327)</f>
        <v>-</v>
      </c>
      <c r="M325" s="112" t="str">
        <f>IF(SP_SUL!J327="","*",SP_SUL!J327)</f>
        <v>*</v>
      </c>
      <c r="N325" s="271" t="str">
        <f>IF(SP_SUL!K327="","*",SP_SUL!K327)</f>
        <v>*</v>
      </c>
      <c r="O325" s="271" t="str">
        <f>IF(SP_SUL!L327="","*",SP_SUL!L327)</f>
        <v>-</v>
      </c>
      <c r="P325" s="112"/>
      <c r="Q325" s="129" t="str">
        <f>IF(SP_SUL!O327="","*",SP_SUL!O327)</f>
        <v>*</v>
      </c>
      <c r="R325" s="129" t="str">
        <f>IF(SP_SUL!P327="","*",SP_SUL!P327)</f>
        <v>*</v>
      </c>
      <c r="S325" s="111" t="str">
        <f>IF(SP_SUL!Q327="","*",CONCATENATE(SP_SUL!Q327," ",SP_SUL!R327))</f>
        <v>*</v>
      </c>
      <c r="T325" s="111" t="str">
        <f>IF(SP_SUL!V327="","*",SP_SUL!V327)</f>
        <v>*</v>
      </c>
      <c r="U325" s="111" t="str">
        <f>IF(SP_SUL!W327="","*",SP_SUL!W327)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IF(SP_SUL!Y328="","*",SP_SUL!Y328)</f>
        <v>*</v>
      </c>
      <c r="B326" s="110" t="str">
        <f>IF(SP_SUL!X328="","*",SP_SUL!X328)</f>
        <v>*</v>
      </c>
      <c r="C326" s="110" t="str">
        <f>IF(SP_SUL!Z328="","*",SP_SUL!Z328)</f>
        <v>*</v>
      </c>
      <c r="D326" s="111" t="str">
        <f>IF(SP_SUL!S328="","*",SP_SUL!S328)</f>
        <v>-</v>
      </c>
      <c r="E326" s="111" t="str">
        <f>IF(SP_SUL!T328="","*",SP_SUL!T328)</f>
        <v>-</v>
      </c>
      <c r="F326" s="111" t="str">
        <f>IF(SP_SUL!B328="","*",SP_SUL!B328)</f>
        <v>*</v>
      </c>
      <c r="G326" s="111" t="str">
        <f>IF(SP_SUL!D328="","*",SP_SUL!D328)</f>
        <v>*</v>
      </c>
      <c r="H326" s="111" t="str">
        <f>IF(SP_SUL!F328="","*",SP_SUL!F328)</f>
        <v>*</v>
      </c>
      <c r="I326" s="111" t="str">
        <f>IF(SP_SUL!H328="","*",SP_SUL!H328)</f>
        <v>*</v>
      </c>
      <c r="J326" s="111" t="str">
        <f>IF(SP_SUL!I328="","*",SP_SUL!I328)</f>
        <v>*</v>
      </c>
      <c r="K326" s="111" t="str">
        <f>IF(SP_SUL!M328="","*",SP_SUL!M328)</f>
        <v>-</v>
      </c>
      <c r="L326" s="111" t="str">
        <f>IF(SP_SUL!N328="","*",SP_SUL!N328)</f>
        <v>-</v>
      </c>
      <c r="M326" s="112" t="str">
        <f>IF(SP_SUL!J328="","*",SP_SUL!J328)</f>
        <v>*</v>
      </c>
      <c r="N326" s="271" t="str">
        <f>IF(SP_SUL!K328="","*",SP_SUL!K328)</f>
        <v>*</v>
      </c>
      <c r="O326" s="271" t="str">
        <f>IF(SP_SUL!L328="","*",SP_SUL!L328)</f>
        <v>-</v>
      </c>
      <c r="P326" s="112"/>
      <c r="Q326" s="129" t="str">
        <f>IF(SP_SUL!O328="","*",SP_SUL!O328)</f>
        <v>*</v>
      </c>
      <c r="R326" s="129" t="str">
        <f>IF(SP_SUL!P328="","*",SP_SUL!P328)</f>
        <v>*</v>
      </c>
      <c r="S326" s="111" t="str">
        <f>IF(SP_SUL!Q328="","*",CONCATENATE(SP_SUL!Q328," ",SP_SUL!R328))</f>
        <v>*</v>
      </c>
      <c r="T326" s="111" t="str">
        <f>IF(SP_SUL!V328="","*",SP_SUL!V328)</f>
        <v>*</v>
      </c>
      <c r="U326" s="111" t="str">
        <f>IF(SP_SUL!W328="","*",SP_SUL!W328)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IF(SP_SUL!Y329="","*",SP_SUL!Y329)</f>
        <v>*</v>
      </c>
      <c r="B327" s="110" t="str">
        <f>IF(SP_SUL!X329="","*",SP_SUL!X329)</f>
        <v>*</v>
      </c>
      <c r="C327" s="110" t="str">
        <f>IF(SP_SUL!Z329="","*",SP_SUL!Z329)</f>
        <v>*</v>
      </c>
      <c r="D327" s="111" t="str">
        <f>IF(SP_SUL!S329="","*",SP_SUL!S329)</f>
        <v>-</v>
      </c>
      <c r="E327" s="111" t="str">
        <f>IF(SP_SUL!T329="","*",SP_SUL!T329)</f>
        <v>-</v>
      </c>
      <c r="F327" s="111" t="str">
        <f>IF(SP_SUL!B329="","*",SP_SUL!B329)</f>
        <v>*</v>
      </c>
      <c r="G327" s="111" t="str">
        <f>IF(SP_SUL!D329="","*",SP_SUL!D329)</f>
        <v>*</v>
      </c>
      <c r="H327" s="111" t="str">
        <f>IF(SP_SUL!F329="","*",SP_SUL!F329)</f>
        <v>*</v>
      </c>
      <c r="I327" s="111" t="str">
        <f>IF(SP_SUL!H329="","*",SP_SUL!H329)</f>
        <v>*</v>
      </c>
      <c r="J327" s="111" t="str">
        <f>IF(SP_SUL!I329="","*",SP_SUL!I329)</f>
        <v>*</v>
      </c>
      <c r="K327" s="111" t="str">
        <f>IF(SP_SUL!M329="","*",SP_SUL!M329)</f>
        <v>-</v>
      </c>
      <c r="L327" s="111" t="str">
        <f>IF(SP_SUL!N329="","*",SP_SUL!N329)</f>
        <v>-</v>
      </c>
      <c r="M327" s="112" t="str">
        <f>IF(SP_SUL!J329="","*",SP_SUL!J329)</f>
        <v>*</v>
      </c>
      <c r="N327" s="271" t="str">
        <f>IF(SP_SUL!K329="","*",SP_SUL!K329)</f>
        <v>*</v>
      </c>
      <c r="O327" s="271" t="str">
        <f>IF(SP_SUL!L329="","*",SP_SUL!L329)</f>
        <v>-</v>
      </c>
      <c r="P327" s="112"/>
      <c r="Q327" s="129" t="str">
        <f>IF(SP_SUL!O329="","*",SP_SUL!O329)</f>
        <v>*</v>
      </c>
      <c r="R327" s="129" t="str">
        <f>IF(SP_SUL!P329="","*",SP_SUL!P329)</f>
        <v>*</v>
      </c>
      <c r="S327" s="111" t="str">
        <f>IF(SP_SUL!Q329="","*",CONCATENATE(SP_SUL!Q329," ",SP_SUL!R329))</f>
        <v>*</v>
      </c>
      <c r="T327" s="111" t="str">
        <f>IF(SP_SUL!V329="","*",SP_SUL!V329)</f>
        <v>*</v>
      </c>
      <c r="U327" s="111" t="str">
        <f>IF(SP_SUL!W329="","*",SP_SUL!W329)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IF(SP_SUL!Y330="","*",SP_SUL!Y330)</f>
        <v>*</v>
      </c>
      <c r="B328" s="110" t="str">
        <f>IF(SP_SUL!X330="","*",SP_SUL!X330)</f>
        <v>*</v>
      </c>
      <c r="C328" s="110" t="str">
        <f>IF(SP_SUL!Z330="","*",SP_SUL!Z330)</f>
        <v>*</v>
      </c>
      <c r="D328" s="111" t="str">
        <f>IF(SP_SUL!S330="","*",SP_SUL!S330)</f>
        <v>-</v>
      </c>
      <c r="E328" s="111" t="str">
        <f>IF(SP_SUL!T330="","*",SP_SUL!T330)</f>
        <v>-</v>
      </c>
      <c r="F328" s="111" t="str">
        <f>IF(SP_SUL!B330="","*",SP_SUL!B330)</f>
        <v>*</v>
      </c>
      <c r="G328" s="111" t="str">
        <f>IF(SP_SUL!D330="","*",SP_SUL!D330)</f>
        <v>*</v>
      </c>
      <c r="H328" s="111" t="str">
        <f>IF(SP_SUL!F330="","*",SP_SUL!F330)</f>
        <v>*</v>
      </c>
      <c r="I328" s="111" t="str">
        <f>IF(SP_SUL!H330="","*",SP_SUL!H330)</f>
        <v>*</v>
      </c>
      <c r="J328" s="111" t="str">
        <f>IF(SP_SUL!I330="","*",SP_SUL!I330)</f>
        <v>*</v>
      </c>
      <c r="K328" s="111" t="str">
        <f>IF(SP_SUL!M330="","*",SP_SUL!M330)</f>
        <v>-</v>
      </c>
      <c r="L328" s="111" t="str">
        <f>IF(SP_SUL!N330="","*",SP_SUL!N330)</f>
        <v>-</v>
      </c>
      <c r="M328" s="112" t="str">
        <f>IF(SP_SUL!J330="","*",SP_SUL!J330)</f>
        <v>*</v>
      </c>
      <c r="N328" s="271" t="str">
        <f>IF(SP_SUL!K330="","*",SP_SUL!K330)</f>
        <v>*</v>
      </c>
      <c r="O328" s="271" t="str">
        <f>IF(SP_SUL!L330="","*",SP_SUL!L330)</f>
        <v>-</v>
      </c>
      <c r="P328" s="112"/>
      <c r="Q328" s="129" t="str">
        <f>IF(SP_SUL!O330="","*",SP_SUL!O330)</f>
        <v>*</v>
      </c>
      <c r="R328" s="129" t="str">
        <f>IF(SP_SUL!P330="","*",SP_SUL!P330)</f>
        <v>*</v>
      </c>
      <c r="S328" s="111" t="str">
        <f>IF(SP_SUL!Q330="","*",CONCATENATE(SP_SUL!Q330," ",SP_SUL!R330))</f>
        <v>*</v>
      </c>
      <c r="T328" s="111" t="str">
        <f>IF(SP_SUL!V330="","*",SP_SUL!V330)</f>
        <v>*</v>
      </c>
      <c r="U328" s="111" t="str">
        <f>IF(SP_SUL!W330="","*",SP_SUL!W330)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IF(SP_SUL!Y331="","*",SP_SUL!Y331)</f>
        <v>*</v>
      </c>
      <c r="B329" s="110" t="str">
        <f>IF(SP_SUL!X331="","*",SP_SUL!X331)</f>
        <v>*</v>
      </c>
      <c r="C329" s="110" t="str">
        <f>IF(SP_SUL!Z331="","*",SP_SUL!Z331)</f>
        <v>*</v>
      </c>
      <c r="D329" s="111" t="str">
        <f>IF(SP_SUL!S331="","*",SP_SUL!S331)</f>
        <v>-</v>
      </c>
      <c r="E329" s="111" t="str">
        <f>IF(SP_SUL!T331="","*",SP_SUL!T331)</f>
        <v>-</v>
      </c>
      <c r="F329" s="111" t="str">
        <f>IF(SP_SUL!B331="","*",SP_SUL!B331)</f>
        <v>*</v>
      </c>
      <c r="G329" s="111" t="str">
        <f>IF(SP_SUL!D331="","*",SP_SUL!D331)</f>
        <v>*</v>
      </c>
      <c r="H329" s="111" t="str">
        <f>IF(SP_SUL!F331="","*",SP_SUL!F331)</f>
        <v>*</v>
      </c>
      <c r="I329" s="111" t="str">
        <f>IF(SP_SUL!H331="","*",SP_SUL!H331)</f>
        <v>*</v>
      </c>
      <c r="J329" s="111" t="str">
        <f>IF(SP_SUL!I331="","*",SP_SUL!I331)</f>
        <v>*</v>
      </c>
      <c r="K329" s="111" t="str">
        <f>IF(SP_SUL!M331="","*",SP_SUL!M331)</f>
        <v>-</v>
      </c>
      <c r="L329" s="111" t="str">
        <f>IF(SP_SUL!N331="","*",SP_SUL!N331)</f>
        <v>-</v>
      </c>
      <c r="M329" s="112" t="str">
        <f>IF(SP_SUL!J331="","*",SP_SUL!J331)</f>
        <v>*</v>
      </c>
      <c r="N329" s="271" t="str">
        <f>IF(SP_SUL!K331="","*",SP_SUL!K331)</f>
        <v>*</v>
      </c>
      <c r="O329" s="271" t="str">
        <f>IF(SP_SUL!L331="","*",SP_SUL!L331)</f>
        <v>-</v>
      </c>
      <c r="P329" s="112"/>
      <c r="Q329" s="129" t="str">
        <f>IF(SP_SUL!O331="","*",SP_SUL!O331)</f>
        <v>*</v>
      </c>
      <c r="R329" s="129" t="str">
        <f>IF(SP_SUL!P331="","*",SP_SUL!P331)</f>
        <v>*</v>
      </c>
      <c r="S329" s="111" t="str">
        <f>IF(SP_SUL!Q331="","*",CONCATENATE(SP_SUL!Q331," ",SP_SUL!R331))</f>
        <v>*</v>
      </c>
      <c r="T329" s="111" t="str">
        <f>IF(SP_SUL!V331="","*",SP_SUL!V331)</f>
        <v>*</v>
      </c>
      <c r="U329" s="111" t="str">
        <f>IF(SP_SUL!W331="","*",SP_SUL!W331)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IF(SP_SUL!Y332="","*",SP_SUL!Y332)</f>
        <v>*</v>
      </c>
      <c r="B330" s="110" t="str">
        <f>IF(SP_SUL!X332="","*",SP_SUL!X332)</f>
        <v>*</v>
      </c>
      <c r="C330" s="110" t="str">
        <f>IF(SP_SUL!Z332="","*",SP_SUL!Z332)</f>
        <v>*</v>
      </c>
      <c r="D330" s="111" t="str">
        <f>IF(SP_SUL!S332="","*",SP_SUL!S332)</f>
        <v>-</v>
      </c>
      <c r="E330" s="111" t="str">
        <f>IF(SP_SUL!T332="","*",SP_SUL!T332)</f>
        <v>-</v>
      </c>
      <c r="F330" s="111" t="str">
        <f>IF(SP_SUL!B332="","*",SP_SUL!B332)</f>
        <v>*</v>
      </c>
      <c r="G330" s="111" t="str">
        <f>IF(SP_SUL!D332="","*",SP_SUL!D332)</f>
        <v>*</v>
      </c>
      <c r="H330" s="111" t="str">
        <f>IF(SP_SUL!F332="","*",SP_SUL!F332)</f>
        <v>*</v>
      </c>
      <c r="I330" s="111" t="str">
        <f>IF(SP_SUL!H332="","*",SP_SUL!H332)</f>
        <v>*</v>
      </c>
      <c r="J330" s="111" t="str">
        <f>IF(SP_SUL!I332="","*",SP_SUL!I332)</f>
        <v>*</v>
      </c>
      <c r="K330" s="111" t="str">
        <f>IF(SP_SUL!M332="","*",SP_SUL!M332)</f>
        <v>-</v>
      </c>
      <c r="L330" s="111" t="str">
        <f>IF(SP_SUL!N332="","*",SP_SUL!N332)</f>
        <v>-</v>
      </c>
      <c r="M330" s="112" t="str">
        <f>IF(SP_SUL!J332="","*",SP_SUL!J332)</f>
        <v>*</v>
      </c>
      <c r="N330" s="271" t="str">
        <f>IF(SP_SUL!K332="","*",SP_SUL!K332)</f>
        <v>*</v>
      </c>
      <c r="O330" s="271" t="str">
        <f>IF(SP_SUL!L332="","*",SP_SUL!L332)</f>
        <v>-</v>
      </c>
      <c r="P330" s="112"/>
      <c r="Q330" s="129" t="str">
        <f>IF(SP_SUL!O332="","*",SP_SUL!O332)</f>
        <v>*</v>
      </c>
      <c r="R330" s="129" t="str">
        <f>IF(SP_SUL!P332="","*",SP_SUL!P332)</f>
        <v>*</v>
      </c>
      <c r="S330" s="111" t="str">
        <f>IF(SP_SUL!Q332="","*",CONCATENATE(SP_SUL!Q332," ",SP_SUL!R332))</f>
        <v>*</v>
      </c>
      <c r="T330" s="111" t="str">
        <f>IF(SP_SUL!V332="","*",SP_SUL!V332)</f>
        <v>*</v>
      </c>
      <c r="U330" s="111" t="str">
        <f>IF(SP_SUL!W332="","*",SP_SUL!W332)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IF(SP_SUL!Y333="","*",SP_SUL!Y333)</f>
        <v>*</v>
      </c>
      <c r="B331" s="110" t="str">
        <f>IF(SP_SUL!X333="","*",SP_SUL!X333)</f>
        <v>*</v>
      </c>
      <c r="C331" s="110" t="str">
        <f>IF(SP_SUL!Z333="","*",SP_SUL!Z333)</f>
        <v>*</v>
      </c>
      <c r="D331" s="111" t="str">
        <f>IF(SP_SUL!S333="","*",SP_SUL!S333)</f>
        <v>-</v>
      </c>
      <c r="E331" s="111" t="str">
        <f>IF(SP_SUL!T333="","*",SP_SUL!T333)</f>
        <v>-</v>
      </c>
      <c r="F331" s="111" t="str">
        <f>IF(SP_SUL!B333="","*",SP_SUL!B333)</f>
        <v>*</v>
      </c>
      <c r="G331" s="111" t="str">
        <f>IF(SP_SUL!D333="","*",SP_SUL!D333)</f>
        <v>*</v>
      </c>
      <c r="H331" s="111" t="str">
        <f>IF(SP_SUL!F333="","*",SP_SUL!F333)</f>
        <v>*</v>
      </c>
      <c r="I331" s="111" t="str">
        <f>IF(SP_SUL!H333="","*",SP_SUL!H333)</f>
        <v>*</v>
      </c>
      <c r="J331" s="111" t="str">
        <f>IF(SP_SUL!I333="","*",SP_SUL!I333)</f>
        <v>*</v>
      </c>
      <c r="K331" s="111" t="str">
        <f>IF(SP_SUL!M333="","*",SP_SUL!M333)</f>
        <v>-</v>
      </c>
      <c r="L331" s="111" t="str">
        <f>IF(SP_SUL!N333="","*",SP_SUL!N333)</f>
        <v>-</v>
      </c>
      <c r="M331" s="112" t="str">
        <f>IF(SP_SUL!J333="","*",SP_SUL!J333)</f>
        <v>*</v>
      </c>
      <c r="N331" s="271" t="str">
        <f>IF(SP_SUL!K333="","*",SP_SUL!K333)</f>
        <v>*</v>
      </c>
      <c r="O331" s="271" t="str">
        <f>IF(SP_SUL!L333="","*",SP_SUL!L333)</f>
        <v>-</v>
      </c>
      <c r="P331" s="112"/>
      <c r="Q331" s="129" t="str">
        <f>IF(SP_SUL!O333="","*",SP_SUL!O333)</f>
        <v>*</v>
      </c>
      <c r="R331" s="129" t="str">
        <f>IF(SP_SUL!P333="","*",SP_SUL!P333)</f>
        <v>*</v>
      </c>
      <c r="S331" s="111" t="str">
        <f>IF(SP_SUL!Q333="","*",CONCATENATE(SP_SUL!Q333," ",SP_SUL!R333))</f>
        <v>*</v>
      </c>
      <c r="T331" s="111" t="str">
        <f>IF(SP_SUL!V333="","*",SP_SUL!V333)</f>
        <v>*</v>
      </c>
      <c r="U331" s="111" t="str">
        <f>IF(SP_SUL!W333="","*",SP_SUL!W333)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IF(SP_SUL!Y334="","*",SP_SUL!Y334)</f>
        <v>*</v>
      </c>
      <c r="B332" s="110" t="str">
        <f>IF(SP_SUL!X334="","*",SP_SUL!X334)</f>
        <v>*</v>
      </c>
      <c r="C332" s="110" t="str">
        <f>IF(SP_SUL!Z334="","*",SP_SUL!Z334)</f>
        <v>*</v>
      </c>
      <c r="D332" s="111" t="str">
        <f>IF(SP_SUL!S334="","*",SP_SUL!S334)</f>
        <v>-</v>
      </c>
      <c r="E332" s="111" t="str">
        <f>IF(SP_SUL!T334="","*",SP_SUL!T334)</f>
        <v>-</v>
      </c>
      <c r="F332" s="111" t="str">
        <f>IF(SP_SUL!B334="","*",SP_SUL!B334)</f>
        <v>*</v>
      </c>
      <c r="G332" s="111" t="str">
        <f>IF(SP_SUL!D334="","*",SP_SUL!D334)</f>
        <v>*</v>
      </c>
      <c r="H332" s="111" t="str">
        <f>IF(SP_SUL!F334="","*",SP_SUL!F334)</f>
        <v>*</v>
      </c>
      <c r="I332" s="111" t="str">
        <f>IF(SP_SUL!H334="","*",SP_SUL!H334)</f>
        <v>*</v>
      </c>
      <c r="J332" s="111" t="str">
        <f>IF(SP_SUL!I334="","*",SP_SUL!I334)</f>
        <v>*</v>
      </c>
      <c r="K332" s="111" t="str">
        <f>IF(SP_SUL!M334="","*",SP_SUL!M334)</f>
        <v>-</v>
      </c>
      <c r="L332" s="111" t="str">
        <f>IF(SP_SUL!N334="","*",SP_SUL!N334)</f>
        <v>-</v>
      </c>
      <c r="M332" s="112" t="str">
        <f>IF(SP_SUL!J334="","*",SP_SUL!J334)</f>
        <v>*</v>
      </c>
      <c r="N332" s="271" t="str">
        <f>IF(SP_SUL!K334="","*",SP_SUL!K334)</f>
        <v>*</v>
      </c>
      <c r="O332" s="271" t="str">
        <f>IF(SP_SUL!L334="","*",SP_SUL!L334)</f>
        <v>-</v>
      </c>
      <c r="P332" s="112"/>
      <c r="Q332" s="129" t="str">
        <f>IF(SP_SUL!O334="","*",SP_SUL!O334)</f>
        <v>*</v>
      </c>
      <c r="R332" s="129" t="str">
        <f>IF(SP_SUL!P334="","*",SP_SUL!P334)</f>
        <v>*</v>
      </c>
      <c r="S332" s="111" t="str">
        <f>IF(SP_SUL!Q334="","*",CONCATENATE(SP_SUL!Q334," ",SP_SUL!R334))</f>
        <v>*</v>
      </c>
      <c r="T332" s="111" t="str">
        <f>IF(SP_SUL!V334="","*",SP_SUL!V334)</f>
        <v>*</v>
      </c>
      <c r="U332" s="111" t="str">
        <f>IF(SP_SUL!W334="","*",SP_SUL!W334)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IF(SP_SUL!Y335="","*",SP_SUL!Y335)</f>
        <v>*</v>
      </c>
      <c r="B333" s="110" t="str">
        <f>IF(SP_SUL!X335="","*",SP_SUL!X335)</f>
        <v>*</v>
      </c>
      <c r="C333" s="110" t="str">
        <f>IF(SP_SUL!Z335="","*",SP_SUL!Z335)</f>
        <v>*</v>
      </c>
      <c r="D333" s="111" t="str">
        <f>IF(SP_SUL!S335="","*",SP_SUL!S335)</f>
        <v>-</v>
      </c>
      <c r="E333" s="111" t="str">
        <f>IF(SP_SUL!T335="","*",SP_SUL!T335)</f>
        <v>-</v>
      </c>
      <c r="F333" s="111" t="str">
        <f>IF(SP_SUL!B335="","*",SP_SUL!B335)</f>
        <v>*</v>
      </c>
      <c r="G333" s="111" t="str">
        <f>IF(SP_SUL!D335="","*",SP_SUL!D335)</f>
        <v>*</v>
      </c>
      <c r="H333" s="111" t="str">
        <f>IF(SP_SUL!F335="","*",SP_SUL!F335)</f>
        <v>*</v>
      </c>
      <c r="I333" s="111" t="str">
        <f>IF(SP_SUL!H335="","*",SP_SUL!H335)</f>
        <v>*</v>
      </c>
      <c r="J333" s="111" t="str">
        <f>IF(SP_SUL!I335="","*",SP_SUL!I335)</f>
        <v>*</v>
      </c>
      <c r="K333" s="111" t="str">
        <f>IF(SP_SUL!M335="","*",SP_SUL!M335)</f>
        <v>-</v>
      </c>
      <c r="L333" s="111" t="str">
        <f>IF(SP_SUL!N335="","*",SP_SUL!N335)</f>
        <v>-</v>
      </c>
      <c r="M333" s="112" t="str">
        <f>IF(SP_SUL!J335="","*",SP_SUL!J335)</f>
        <v>*</v>
      </c>
      <c r="N333" s="271" t="str">
        <f>IF(SP_SUL!K335="","*",SP_SUL!K335)</f>
        <v>*</v>
      </c>
      <c r="O333" s="271" t="str">
        <f>IF(SP_SUL!L335="","*",SP_SUL!L335)</f>
        <v>-</v>
      </c>
      <c r="P333" s="112"/>
      <c r="Q333" s="129" t="str">
        <f>IF(SP_SUL!O335="","*",SP_SUL!O335)</f>
        <v>*</v>
      </c>
      <c r="R333" s="129" t="str">
        <f>IF(SP_SUL!P335="","*",SP_SUL!P335)</f>
        <v>*</v>
      </c>
      <c r="S333" s="111" t="str">
        <f>IF(SP_SUL!Q335="","*",CONCATENATE(SP_SUL!Q335," ",SP_SUL!R335))</f>
        <v>*</v>
      </c>
      <c r="T333" s="111" t="str">
        <f>IF(SP_SUL!V335="","*",SP_SUL!V335)</f>
        <v>*</v>
      </c>
      <c r="U333" s="111" t="str">
        <f>IF(SP_SUL!W335="","*",SP_SUL!W335)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IF(SP_SUL!Y336="","*",SP_SUL!Y336)</f>
        <v>*</v>
      </c>
      <c r="B334" s="110" t="str">
        <f>IF(SP_SUL!X336="","*",SP_SUL!X336)</f>
        <v>*</v>
      </c>
      <c r="C334" s="110" t="str">
        <f>IF(SP_SUL!Z336="","*",SP_SUL!Z336)</f>
        <v>*</v>
      </c>
      <c r="D334" s="111" t="str">
        <f>IF(SP_SUL!S336="","*",SP_SUL!S336)</f>
        <v>-</v>
      </c>
      <c r="E334" s="111" t="str">
        <f>IF(SP_SUL!T336="","*",SP_SUL!T336)</f>
        <v>-</v>
      </c>
      <c r="F334" s="111" t="str">
        <f>IF(SP_SUL!B336="","*",SP_SUL!B336)</f>
        <v>*</v>
      </c>
      <c r="G334" s="111" t="str">
        <f>IF(SP_SUL!D336="","*",SP_SUL!D336)</f>
        <v>*</v>
      </c>
      <c r="H334" s="111" t="str">
        <f>IF(SP_SUL!F336="","*",SP_SUL!F336)</f>
        <v>*</v>
      </c>
      <c r="I334" s="111" t="str">
        <f>IF(SP_SUL!H336="","*",SP_SUL!H336)</f>
        <v>*</v>
      </c>
      <c r="J334" s="111" t="str">
        <f>IF(SP_SUL!I336="","*",SP_SUL!I336)</f>
        <v>*</v>
      </c>
      <c r="K334" s="111" t="str">
        <f>IF(SP_SUL!M336="","*",SP_SUL!M336)</f>
        <v>-</v>
      </c>
      <c r="L334" s="111" t="str">
        <f>IF(SP_SUL!N336="","*",SP_SUL!N336)</f>
        <v>-</v>
      </c>
      <c r="M334" s="112" t="str">
        <f>IF(SP_SUL!J336="","*",SP_SUL!J336)</f>
        <v>*</v>
      </c>
      <c r="N334" s="271" t="str">
        <f>IF(SP_SUL!K336="","*",SP_SUL!K336)</f>
        <v>*</v>
      </c>
      <c r="O334" s="271" t="str">
        <f>IF(SP_SUL!L336="","*",SP_SUL!L336)</f>
        <v>-</v>
      </c>
      <c r="P334" s="112"/>
      <c r="Q334" s="129" t="str">
        <f>IF(SP_SUL!O336="","*",SP_SUL!O336)</f>
        <v>*</v>
      </c>
      <c r="R334" s="129" t="str">
        <f>IF(SP_SUL!P336="","*",SP_SUL!P336)</f>
        <v>*</v>
      </c>
      <c r="S334" s="111" t="str">
        <f>IF(SP_SUL!Q336="","*",CONCATENATE(SP_SUL!Q336," ",SP_SUL!R336))</f>
        <v>*</v>
      </c>
      <c r="T334" s="111" t="str">
        <f>IF(SP_SUL!V336="","*",SP_SUL!V336)</f>
        <v>*</v>
      </c>
      <c r="U334" s="111" t="str">
        <f>IF(SP_SUL!W336="","*",SP_SUL!W336)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IF(SP_SUL!Y337="","*",SP_SUL!Y337)</f>
        <v>*</v>
      </c>
      <c r="B335" s="110" t="str">
        <f>IF(SP_SUL!X337="","*",SP_SUL!X337)</f>
        <v>*</v>
      </c>
      <c r="C335" s="110" t="str">
        <f>IF(SP_SUL!Z337="","*",SP_SUL!Z337)</f>
        <v>*</v>
      </c>
      <c r="D335" s="111" t="str">
        <f>IF(SP_SUL!S337="","*",SP_SUL!S337)</f>
        <v>-</v>
      </c>
      <c r="E335" s="111" t="str">
        <f>IF(SP_SUL!T337="","*",SP_SUL!T337)</f>
        <v>-</v>
      </c>
      <c r="F335" s="111" t="str">
        <f>IF(SP_SUL!B337="","*",SP_SUL!B337)</f>
        <v>*</v>
      </c>
      <c r="G335" s="111" t="str">
        <f>IF(SP_SUL!D337="","*",SP_SUL!D337)</f>
        <v>*</v>
      </c>
      <c r="H335" s="111" t="str">
        <f>IF(SP_SUL!F337="","*",SP_SUL!F337)</f>
        <v>*</v>
      </c>
      <c r="I335" s="111" t="str">
        <f>IF(SP_SUL!H337="","*",SP_SUL!H337)</f>
        <v>*</v>
      </c>
      <c r="J335" s="111" t="str">
        <f>IF(SP_SUL!I337="","*",SP_SUL!I337)</f>
        <v>*</v>
      </c>
      <c r="K335" s="111" t="str">
        <f>IF(SP_SUL!M337="","*",SP_SUL!M337)</f>
        <v>-</v>
      </c>
      <c r="L335" s="111" t="str">
        <f>IF(SP_SUL!N337="","*",SP_SUL!N337)</f>
        <v>-</v>
      </c>
      <c r="M335" s="112" t="str">
        <f>IF(SP_SUL!J337="","*",SP_SUL!J337)</f>
        <v>*</v>
      </c>
      <c r="N335" s="271" t="str">
        <f>IF(SP_SUL!K337="","*",SP_SUL!K337)</f>
        <v>*</v>
      </c>
      <c r="O335" s="271" t="str">
        <f>IF(SP_SUL!L337="","*",SP_SUL!L337)</f>
        <v>-</v>
      </c>
      <c r="P335" s="112"/>
      <c r="Q335" s="129" t="str">
        <f>IF(SP_SUL!O337="","*",SP_SUL!O337)</f>
        <v>*</v>
      </c>
      <c r="R335" s="129" t="str">
        <f>IF(SP_SUL!P337="","*",SP_SUL!P337)</f>
        <v>*</v>
      </c>
      <c r="S335" s="111" t="str">
        <f>IF(SP_SUL!Q337="","*",CONCATENATE(SP_SUL!Q337," ",SP_SUL!R337))</f>
        <v>*</v>
      </c>
      <c r="T335" s="111" t="str">
        <f>IF(SP_SUL!V337="","*",SP_SUL!V337)</f>
        <v>*</v>
      </c>
      <c r="U335" s="111" t="str">
        <f>IF(SP_SUL!W337="","*",SP_SUL!W337)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IF(SP_SUL!Y338="","*",SP_SUL!Y338)</f>
        <v>*</v>
      </c>
      <c r="B336" s="110" t="str">
        <f>IF(SP_SUL!X338="","*",SP_SUL!X338)</f>
        <v>*</v>
      </c>
      <c r="C336" s="110" t="str">
        <f>IF(SP_SUL!Z338="","*",SP_SUL!Z338)</f>
        <v>*</v>
      </c>
      <c r="D336" s="111" t="str">
        <f>IF(SP_SUL!S338="","*",SP_SUL!S338)</f>
        <v>-</v>
      </c>
      <c r="E336" s="111" t="str">
        <f>IF(SP_SUL!T338="","*",SP_SUL!T338)</f>
        <v>-</v>
      </c>
      <c r="F336" s="111" t="str">
        <f>IF(SP_SUL!B338="","*",SP_SUL!B338)</f>
        <v>*</v>
      </c>
      <c r="G336" s="111" t="str">
        <f>IF(SP_SUL!D338="","*",SP_SUL!D338)</f>
        <v>*</v>
      </c>
      <c r="H336" s="111" t="str">
        <f>IF(SP_SUL!F338="","*",SP_SUL!F338)</f>
        <v>*</v>
      </c>
      <c r="I336" s="111" t="str">
        <f>IF(SP_SUL!H338="","*",SP_SUL!H338)</f>
        <v>*</v>
      </c>
      <c r="J336" s="111" t="str">
        <f>IF(SP_SUL!I338="","*",SP_SUL!I338)</f>
        <v>*</v>
      </c>
      <c r="K336" s="111" t="str">
        <f>IF(SP_SUL!M338="","*",SP_SUL!M338)</f>
        <v>-</v>
      </c>
      <c r="L336" s="111" t="str">
        <f>IF(SP_SUL!N338="","*",SP_SUL!N338)</f>
        <v>-</v>
      </c>
      <c r="M336" s="112" t="str">
        <f>IF(SP_SUL!J338="","*",SP_SUL!J338)</f>
        <v>*</v>
      </c>
      <c r="N336" s="271" t="str">
        <f>IF(SP_SUL!K338="","*",SP_SUL!K338)</f>
        <v>*</v>
      </c>
      <c r="O336" s="271" t="str">
        <f>IF(SP_SUL!L338="","*",SP_SUL!L338)</f>
        <v>-</v>
      </c>
      <c r="P336" s="112"/>
      <c r="Q336" s="129" t="str">
        <f>IF(SP_SUL!O338="","*",SP_SUL!O338)</f>
        <v>*</v>
      </c>
      <c r="R336" s="129" t="str">
        <f>IF(SP_SUL!P338="","*",SP_SUL!P338)</f>
        <v>*</v>
      </c>
      <c r="S336" s="111" t="str">
        <f>IF(SP_SUL!Q338="","*",CONCATENATE(SP_SUL!Q338," ",SP_SUL!R338))</f>
        <v>*</v>
      </c>
      <c r="T336" s="111" t="str">
        <f>IF(SP_SUL!V338="","*",SP_SUL!V338)</f>
        <v>*</v>
      </c>
      <c r="U336" s="111" t="str">
        <f>IF(SP_SUL!W338="","*",SP_SUL!W338)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IF(SP_SUL!Y339="","*",SP_SUL!Y339)</f>
        <v>*</v>
      </c>
      <c r="B337" s="110" t="str">
        <f>IF(SP_SUL!X339="","*",SP_SUL!X339)</f>
        <v>*</v>
      </c>
      <c r="C337" s="110" t="str">
        <f>IF(SP_SUL!Z339="","*",SP_SUL!Z339)</f>
        <v>*</v>
      </c>
      <c r="D337" s="111" t="str">
        <f>IF(SP_SUL!S339="","*",SP_SUL!S339)</f>
        <v>-</v>
      </c>
      <c r="E337" s="111" t="str">
        <f>IF(SP_SUL!T339="","*",SP_SUL!T339)</f>
        <v>-</v>
      </c>
      <c r="F337" s="111" t="str">
        <f>IF(SP_SUL!B339="","*",SP_SUL!B339)</f>
        <v>*</v>
      </c>
      <c r="G337" s="111" t="str">
        <f>IF(SP_SUL!D339="","*",SP_SUL!D339)</f>
        <v>*</v>
      </c>
      <c r="H337" s="111" t="str">
        <f>IF(SP_SUL!F339="","*",SP_SUL!F339)</f>
        <v>*</v>
      </c>
      <c r="I337" s="111" t="str">
        <f>IF(SP_SUL!H339="","*",SP_SUL!H339)</f>
        <v>*</v>
      </c>
      <c r="J337" s="111" t="str">
        <f>IF(SP_SUL!I339="","*",SP_SUL!I339)</f>
        <v>*</v>
      </c>
      <c r="K337" s="111" t="str">
        <f>IF(SP_SUL!M339="","*",SP_SUL!M339)</f>
        <v>-</v>
      </c>
      <c r="L337" s="111" t="str">
        <f>IF(SP_SUL!N339="","*",SP_SUL!N339)</f>
        <v>-</v>
      </c>
      <c r="M337" s="112" t="str">
        <f>IF(SP_SUL!J339="","*",SP_SUL!J339)</f>
        <v>*</v>
      </c>
      <c r="N337" s="271" t="str">
        <f>IF(SP_SUL!K339="","*",SP_SUL!K339)</f>
        <v>*</v>
      </c>
      <c r="O337" s="271" t="str">
        <f>IF(SP_SUL!L339="","*",SP_SUL!L339)</f>
        <v>-</v>
      </c>
      <c r="P337" s="112"/>
      <c r="Q337" s="129" t="str">
        <f>IF(SP_SUL!O339="","*",SP_SUL!O339)</f>
        <v>*</v>
      </c>
      <c r="R337" s="129" t="str">
        <f>IF(SP_SUL!P339="","*",SP_SUL!P339)</f>
        <v>*</v>
      </c>
      <c r="S337" s="111" t="str">
        <f>IF(SP_SUL!Q339="","*",CONCATENATE(SP_SUL!Q339," ",SP_SUL!R339))</f>
        <v>*</v>
      </c>
      <c r="T337" s="111" t="str">
        <f>IF(SP_SUL!V339="","*",SP_SUL!V339)</f>
        <v>*</v>
      </c>
      <c r="U337" s="111" t="str">
        <f>IF(SP_SUL!W339="","*",SP_SUL!W339)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IF(SP_SUL!Y340="","*",SP_SUL!Y340)</f>
        <v>*</v>
      </c>
      <c r="B338" s="110" t="str">
        <f>IF(SP_SUL!X340="","*",SP_SUL!X340)</f>
        <v>*</v>
      </c>
      <c r="C338" s="110" t="str">
        <f>IF(SP_SUL!Z340="","*",SP_SUL!Z340)</f>
        <v>*</v>
      </c>
      <c r="D338" s="111" t="str">
        <f>IF(SP_SUL!S340="","*",SP_SUL!S340)</f>
        <v>-</v>
      </c>
      <c r="E338" s="111" t="str">
        <f>IF(SP_SUL!T340="","*",SP_SUL!T340)</f>
        <v>-</v>
      </c>
      <c r="F338" s="111" t="str">
        <f>IF(SP_SUL!B340="","*",SP_SUL!B340)</f>
        <v>*</v>
      </c>
      <c r="G338" s="111" t="str">
        <f>IF(SP_SUL!D340="","*",SP_SUL!D340)</f>
        <v>*</v>
      </c>
      <c r="H338" s="111" t="str">
        <f>IF(SP_SUL!F340="","*",SP_SUL!F340)</f>
        <v>*</v>
      </c>
      <c r="I338" s="111" t="str">
        <f>IF(SP_SUL!H340="","*",SP_SUL!H340)</f>
        <v>*</v>
      </c>
      <c r="J338" s="111" t="str">
        <f>IF(SP_SUL!I340="","*",SP_SUL!I340)</f>
        <v>*</v>
      </c>
      <c r="K338" s="111" t="str">
        <f>IF(SP_SUL!M340="","*",SP_SUL!M340)</f>
        <v>-</v>
      </c>
      <c r="L338" s="111" t="str">
        <f>IF(SP_SUL!N340="","*",SP_SUL!N340)</f>
        <v>-</v>
      </c>
      <c r="M338" s="112" t="str">
        <f>IF(SP_SUL!J340="","*",SP_SUL!J340)</f>
        <v>*</v>
      </c>
      <c r="N338" s="271" t="str">
        <f>IF(SP_SUL!K340="","*",SP_SUL!K340)</f>
        <v>*</v>
      </c>
      <c r="O338" s="271" t="str">
        <f>IF(SP_SUL!L340="","*",SP_SUL!L340)</f>
        <v>-</v>
      </c>
      <c r="P338" s="112"/>
      <c r="Q338" s="129" t="str">
        <f>IF(SP_SUL!O340="","*",SP_SUL!O340)</f>
        <v>*</v>
      </c>
      <c r="R338" s="129" t="str">
        <f>IF(SP_SUL!P340="","*",SP_SUL!P340)</f>
        <v>*</v>
      </c>
      <c r="S338" s="111" t="str">
        <f>IF(SP_SUL!Q340="","*",CONCATENATE(SP_SUL!Q340," ",SP_SUL!R340))</f>
        <v>*</v>
      </c>
      <c r="T338" s="111" t="str">
        <f>IF(SP_SUL!V340="","*",SP_SUL!V340)</f>
        <v>*</v>
      </c>
      <c r="U338" s="111" t="str">
        <f>IF(SP_SUL!W340="","*",SP_SUL!W340)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IF(SP_SUL!Y341="","*",SP_SUL!Y341)</f>
        <v>*</v>
      </c>
      <c r="B339" s="110" t="str">
        <f>IF(SP_SUL!X341="","*",SP_SUL!X341)</f>
        <v>*</v>
      </c>
      <c r="C339" s="110" t="str">
        <f>IF(SP_SUL!Z341="","*",SP_SUL!Z341)</f>
        <v>*</v>
      </c>
      <c r="D339" s="111" t="str">
        <f>IF(SP_SUL!S341="","*",SP_SUL!S341)</f>
        <v>-</v>
      </c>
      <c r="E339" s="111" t="str">
        <f>IF(SP_SUL!T341="","*",SP_SUL!T341)</f>
        <v>-</v>
      </c>
      <c r="F339" s="111" t="str">
        <f>IF(SP_SUL!B341="","*",SP_SUL!B341)</f>
        <v>*</v>
      </c>
      <c r="G339" s="111" t="str">
        <f>IF(SP_SUL!D341="","*",SP_SUL!D341)</f>
        <v>*</v>
      </c>
      <c r="H339" s="111" t="str">
        <f>IF(SP_SUL!F341="","*",SP_SUL!F341)</f>
        <v>*</v>
      </c>
      <c r="I339" s="111" t="str">
        <f>IF(SP_SUL!H341="","*",SP_SUL!H341)</f>
        <v>*</v>
      </c>
      <c r="J339" s="111" t="str">
        <f>IF(SP_SUL!I341="","*",SP_SUL!I341)</f>
        <v>*</v>
      </c>
      <c r="K339" s="111" t="str">
        <f>IF(SP_SUL!M341="","*",SP_SUL!M341)</f>
        <v>-</v>
      </c>
      <c r="L339" s="111" t="str">
        <f>IF(SP_SUL!N341="","*",SP_SUL!N341)</f>
        <v>-</v>
      </c>
      <c r="M339" s="112" t="str">
        <f>IF(SP_SUL!J341="","*",SP_SUL!J341)</f>
        <v>*</v>
      </c>
      <c r="N339" s="271" t="str">
        <f>IF(SP_SUL!K341="","*",SP_SUL!K341)</f>
        <v>*</v>
      </c>
      <c r="O339" s="271" t="str">
        <f>IF(SP_SUL!L341="","*",SP_SUL!L341)</f>
        <v>-</v>
      </c>
      <c r="P339" s="112"/>
      <c r="Q339" s="129" t="str">
        <f>IF(SP_SUL!O341="","*",SP_SUL!O341)</f>
        <v>*</v>
      </c>
      <c r="R339" s="129" t="str">
        <f>IF(SP_SUL!P341="","*",SP_SUL!P341)</f>
        <v>*</v>
      </c>
      <c r="S339" s="111" t="str">
        <f>IF(SP_SUL!Q341="","*",CONCATENATE(SP_SUL!Q341," ",SP_SUL!R341))</f>
        <v>*</v>
      </c>
      <c r="T339" s="111" t="str">
        <f>IF(SP_SUL!V341="","*",SP_SUL!V341)</f>
        <v>*</v>
      </c>
      <c r="U339" s="111" t="str">
        <f>IF(SP_SUL!W341="","*",SP_SUL!W341)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IF(SP_SUL!Y342="","*",SP_SUL!Y342)</f>
        <v>*</v>
      </c>
      <c r="B340" s="110" t="str">
        <f>IF(SP_SUL!X342="","*",SP_SUL!X342)</f>
        <v>*</v>
      </c>
      <c r="C340" s="110" t="str">
        <f>IF(SP_SUL!Z342="","*",SP_SUL!Z342)</f>
        <v>*</v>
      </c>
      <c r="D340" s="111" t="str">
        <f>IF(SP_SUL!S342="","*",SP_SUL!S342)</f>
        <v>-</v>
      </c>
      <c r="E340" s="111" t="str">
        <f>IF(SP_SUL!T342="","*",SP_SUL!T342)</f>
        <v>-</v>
      </c>
      <c r="F340" s="111" t="str">
        <f>IF(SP_SUL!B342="","*",SP_SUL!B342)</f>
        <v>*</v>
      </c>
      <c r="G340" s="111" t="str">
        <f>IF(SP_SUL!D342="","*",SP_SUL!D342)</f>
        <v>*</v>
      </c>
      <c r="H340" s="111" t="str">
        <f>IF(SP_SUL!F342="","*",SP_SUL!F342)</f>
        <v>*</v>
      </c>
      <c r="I340" s="111" t="str">
        <f>IF(SP_SUL!H342="","*",SP_SUL!H342)</f>
        <v>*</v>
      </c>
      <c r="J340" s="111" t="str">
        <f>IF(SP_SUL!I342="","*",SP_SUL!I342)</f>
        <v>*</v>
      </c>
      <c r="K340" s="111" t="str">
        <f>IF(SP_SUL!M342="","*",SP_SUL!M342)</f>
        <v>-</v>
      </c>
      <c r="L340" s="111" t="str">
        <f>IF(SP_SUL!N342="","*",SP_SUL!N342)</f>
        <v>-</v>
      </c>
      <c r="M340" s="112" t="str">
        <f>IF(SP_SUL!J342="","*",SP_SUL!J342)</f>
        <v>*</v>
      </c>
      <c r="N340" s="271" t="str">
        <f>IF(SP_SUL!K342="","*",SP_SUL!K342)</f>
        <v>*</v>
      </c>
      <c r="O340" s="271" t="str">
        <f>IF(SP_SUL!L342="","*",SP_SUL!L342)</f>
        <v>-</v>
      </c>
      <c r="P340" s="112"/>
      <c r="Q340" s="129" t="str">
        <f>IF(SP_SUL!O342="","*",SP_SUL!O342)</f>
        <v>*</v>
      </c>
      <c r="R340" s="129" t="str">
        <f>IF(SP_SUL!P342="","*",SP_SUL!P342)</f>
        <v>*</v>
      </c>
      <c r="S340" s="111" t="str">
        <f>IF(SP_SUL!Q342="","*",CONCATENATE(SP_SUL!Q342," ",SP_SUL!R342))</f>
        <v>*</v>
      </c>
      <c r="T340" s="111" t="str">
        <f>IF(SP_SUL!V342="","*",SP_SUL!V342)</f>
        <v>*</v>
      </c>
      <c r="U340" s="111" t="str">
        <f>IF(SP_SUL!W342="","*",SP_SUL!W342)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IF(SP_SUL!Y343="","*",SP_SUL!Y343)</f>
        <v>*</v>
      </c>
      <c r="B341" s="110" t="str">
        <f>IF(SP_SUL!X343="","*",SP_SUL!X343)</f>
        <v>*</v>
      </c>
      <c r="C341" s="110" t="str">
        <f>IF(SP_SUL!Z343="","*",SP_SUL!Z343)</f>
        <v>*</v>
      </c>
      <c r="D341" s="111" t="str">
        <f>IF(SP_SUL!S343="","*",SP_SUL!S343)</f>
        <v>-</v>
      </c>
      <c r="E341" s="111" t="str">
        <f>IF(SP_SUL!T343="","*",SP_SUL!T343)</f>
        <v>-</v>
      </c>
      <c r="F341" s="111" t="str">
        <f>IF(SP_SUL!B343="","*",SP_SUL!B343)</f>
        <v>*</v>
      </c>
      <c r="G341" s="111" t="str">
        <f>IF(SP_SUL!D343="","*",SP_SUL!D343)</f>
        <v>*</v>
      </c>
      <c r="H341" s="111" t="str">
        <f>IF(SP_SUL!F343="","*",SP_SUL!F343)</f>
        <v>*</v>
      </c>
      <c r="I341" s="111" t="str">
        <f>IF(SP_SUL!H343="","*",SP_SUL!H343)</f>
        <v>*</v>
      </c>
      <c r="J341" s="111" t="str">
        <f>IF(SP_SUL!I343="","*",SP_SUL!I343)</f>
        <v>*</v>
      </c>
      <c r="K341" s="111" t="str">
        <f>IF(SP_SUL!M343="","*",SP_SUL!M343)</f>
        <v>-</v>
      </c>
      <c r="L341" s="111" t="str">
        <f>IF(SP_SUL!N343="","*",SP_SUL!N343)</f>
        <v>-</v>
      </c>
      <c r="M341" s="112" t="str">
        <f>IF(SP_SUL!J343="","*",SP_SUL!J343)</f>
        <v>*</v>
      </c>
      <c r="N341" s="271" t="str">
        <f>IF(SP_SUL!K343="","*",SP_SUL!K343)</f>
        <v>*</v>
      </c>
      <c r="O341" s="271" t="str">
        <f>IF(SP_SUL!L343="","*",SP_SUL!L343)</f>
        <v>-</v>
      </c>
      <c r="P341" s="112"/>
      <c r="Q341" s="129" t="str">
        <f>IF(SP_SUL!O343="","*",SP_SUL!O343)</f>
        <v>*</v>
      </c>
      <c r="R341" s="129" t="str">
        <f>IF(SP_SUL!P343="","*",SP_SUL!P343)</f>
        <v>*</v>
      </c>
      <c r="S341" s="111" t="str">
        <f>IF(SP_SUL!Q343="","*",CONCATENATE(SP_SUL!Q343," ",SP_SUL!R343))</f>
        <v>*</v>
      </c>
      <c r="T341" s="111" t="str">
        <f>IF(SP_SUL!V343="","*",SP_SUL!V343)</f>
        <v>*</v>
      </c>
      <c r="U341" s="111" t="str">
        <f>IF(SP_SUL!W343="","*",SP_SUL!W343)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IF(SP_SUL!Y344="","*",SP_SUL!Y344)</f>
        <v>*</v>
      </c>
      <c r="B342" s="110" t="str">
        <f>IF(SP_SUL!X344="","*",SP_SUL!X344)</f>
        <v>*</v>
      </c>
      <c r="C342" s="110" t="str">
        <f>IF(SP_SUL!Z344="","*",SP_SUL!Z344)</f>
        <v>*</v>
      </c>
      <c r="D342" s="111" t="str">
        <f>IF(SP_SUL!S344="","*",SP_SUL!S344)</f>
        <v>-</v>
      </c>
      <c r="E342" s="111" t="str">
        <f>IF(SP_SUL!T344="","*",SP_SUL!T344)</f>
        <v>-</v>
      </c>
      <c r="F342" s="111" t="str">
        <f>IF(SP_SUL!B344="","*",SP_SUL!B344)</f>
        <v>*</v>
      </c>
      <c r="G342" s="111" t="str">
        <f>IF(SP_SUL!D344="","*",SP_SUL!D344)</f>
        <v>*</v>
      </c>
      <c r="H342" s="111" t="str">
        <f>IF(SP_SUL!F344="","*",SP_SUL!F344)</f>
        <v>*</v>
      </c>
      <c r="I342" s="111" t="str">
        <f>IF(SP_SUL!H344="","*",SP_SUL!H344)</f>
        <v>*</v>
      </c>
      <c r="J342" s="111" t="str">
        <f>IF(SP_SUL!I344="","*",SP_SUL!I344)</f>
        <v>*</v>
      </c>
      <c r="K342" s="111" t="str">
        <f>IF(SP_SUL!M344="","*",SP_SUL!M344)</f>
        <v>-</v>
      </c>
      <c r="L342" s="111" t="str">
        <f>IF(SP_SUL!N344="","*",SP_SUL!N344)</f>
        <v>-</v>
      </c>
      <c r="M342" s="112" t="str">
        <f>IF(SP_SUL!J344="","*",SP_SUL!J344)</f>
        <v>*</v>
      </c>
      <c r="N342" s="271" t="str">
        <f>IF(SP_SUL!K344="","*",SP_SUL!K344)</f>
        <v>*</v>
      </c>
      <c r="O342" s="271" t="str">
        <f>IF(SP_SUL!L344="","*",SP_SUL!L344)</f>
        <v>-</v>
      </c>
      <c r="P342" s="112"/>
      <c r="Q342" s="129" t="str">
        <f>IF(SP_SUL!O344="","*",SP_SUL!O344)</f>
        <v>*</v>
      </c>
      <c r="R342" s="129" t="str">
        <f>IF(SP_SUL!P344="","*",SP_SUL!P344)</f>
        <v>*</v>
      </c>
      <c r="S342" s="111" t="str">
        <f>IF(SP_SUL!Q344="","*",CONCATENATE(SP_SUL!Q344," ",SP_SUL!R344))</f>
        <v>*</v>
      </c>
      <c r="T342" s="111" t="str">
        <f>IF(SP_SUL!V344="","*",SP_SUL!V344)</f>
        <v>*</v>
      </c>
      <c r="U342" s="111" t="str">
        <f>IF(SP_SUL!W344="","*",SP_SUL!W344)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IF(SP_SUL!Y345="","*",SP_SUL!Y345)</f>
        <v>*</v>
      </c>
      <c r="B343" s="110" t="str">
        <f>IF(SP_SUL!X345="","*",SP_SUL!X345)</f>
        <v>*</v>
      </c>
      <c r="C343" s="110" t="str">
        <f>IF(SP_SUL!Z345="","*",SP_SUL!Z345)</f>
        <v>*</v>
      </c>
      <c r="D343" s="111" t="str">
        <f>IF(SP_SUL!S345="","*",SP_SUL!S345)</f>
        <v>-</v>
      </c>
      <c r="E343" s="111" t="str">
        <f>IF(SP_SUL!T345="","*",SP_SUL!T345)</f>
        <v>-</v>
      </c>
      <c r="F343" s="111" t="str">
        <f>IF(SP_SUL!B345="","*",SP_SUL!B345)</f>
        <v>*</v>
      </c>
      <c r="G343" s="111" t="str">
        <f>IF(SP_SUL!D345="","*",SP_SUL!D345)</f>
        <v>*</v>
      </c>
      <c r="H343" s="111" t="str">
        <f>IF(SP_SUL!F345="","*",SP_SUL!F345)</f>
        <v>*</v>
      </c>
      <c r="I343" s="111" t="str">
        <f>IF(SP_SUL!H345="","*",SP_SUL!H345)</f>
        <v>*</v>
      </c>
      <c r="J343" s="111" t="str">
        <f>IF(SP_SUL!I345="","*",SP_SUL!I345)</f>
        <v>*</v>
      </c>
      <c r="K343" s="111" t="str">
        <f>IF(SP_SUL!M345="","*",SP_SUL!M345)</f>
        <v>-</v>
      </c>
      <c r="L343" s="111" t="str">
        <f>IF(SP_SUL!N345="","*",SP_SUL!N345)</f>
        <v>-</v>
      </c>
      <c r="M343" s="112" t="str">
        <f>IF(SP_SUL!J345="","*",SP_SUL!J345)</f>
        <v>*</v>
      </c>
      <c r="N343" s="271" t="str">
        <f>IF(SP_SUL!K345="","*",SP_SUL!K345)</f>
        <v>*</v>
      </c>
      <c r="O343" s="271" t="str">
        <f>IF(SP_SUL!L345="","*",SP_SUL!L345)</f>
        <v>-</v>
      </c>
      <c r="P343" s="112"/>
      <c r="Q343" s="129" t="str">
        <f>IF(SP_SUL!O345="","*",SP_SUL!O345)</f>
        <v>*</v>
      </c>
      <c r="R343" s="129" t="str">
        <f>IF(SP_SUL!P345="","*",SP_SUL!P345)</f>
        <v>*</v>
      </c>
      <c r="S343" s="111" t="str">
        <f>IF(SP_SUL!Q345="","*",CONCATENATE(SP_SUL!Q345," ",SP_SUL!R345))</f>
        <v>*</v>
      </c>
      <c r="T343" s="111" t="str">
        <f>IF(SP_SUL!V345="","*",SP_SUL!V345)</f>
        <v>*</v>
      </c>
      <c r="U343" s="111" t="str">
        <f>IF(SP_SUL!W345="","*",SP_SUL!W345)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IF(SP_SUL!Y346="","*",SP_SUL!Y346)</f>
        <v>*</v>
      </c>
      <c r="B344" s="110" t="str">
        <f>IF(SP_SUL!X346="","*",SP_SUL!X346)</f>
        <v>*</v>
      </c>
      <c r="C344" s="110" t="str">
        <f>IF(SP_SUL!Z346="","*",SP_SUL!Z346)</f>
        <v>*</v>
      </c>
      <c r="D344" s="111" t="str">
        <f>IF(SP_SUL!S346="","*",SP_SUL!S346)</f>
        <v>-</v>
      </c>
      <c r="E344" s="111" t="str">
        <f>IF(SP_SUL!T346="","*",SP_SUL!T346)</f>
        <v>-</v>
      </c>
      <c r="F344" s="111" t="str">
        <f>IF(SP_SUL!B346="","*",SP_SUL!B346)</f>
        <v>*</v>
      </c>
      <c r="G344" s="111" t="str">
        <f>IF(SP_SUL!D346="","*",SP_SUL!D346)</f>
        <v>*</v>
      </c>
      <c r="H344" s="111" t="str">
        <f>IF(SP_SUL!F346="","*",SP_SUL!F346)</f>
        <v>*</v>
      </c>
      <c r="I344" s="111" t="str">
        <f>IF(SP_SUL!H346="","*",SP_SUL!H346)</f>
        <v>*</v>
      </c>
      <c r="J344" s="111" t="str">
        <f>IF(SP_SUL!I346="","*",SP_SUL!I346)</f>
        <v>*</v>
      </c>
      <c r="K344" s="111" t="str">
        <f>IF(SP_SUL!M346="","*",SP_SUL!M346)</f>
        <v>-</v>
      </c>
      <c r="L344" s="111" t="str">
        <f>IF(SP_SUL!N346="","*",SP_SUL!N346)</f>
        <v>-</v>
      </c>
      <c r="M344" s="112" t="str">
        <f>IF(SP_SUL!J346="","*",SP_SUL!J346)</f>
        <v>*</v>
      </c>
      <c r="N344" s="271" t="str">
        <f>IF(SP_SUL!K346="","*",SP_SUL!K346)</f>
        <v>*</v>
      </c>
      <c r="O344" s="271" t="str">
        <f>IF(SP_SUL!L346="","*",SP_SUL!L346)</f>
        <v>-</v>
      </c>
      <c r="P344" s="112"/>
      <c r="Q344" s="129" t="str">
        <f>IF(SP_SUL!O346="","*",SP_SUL!O346)</f>
        <v>*</v>
      </c>
      <c r="R344" s="129" t="str">
        <f>IF(SP_SUL!P346="","*",SP_SUL!P346)</f>
        <v>*</v>
      </c>
      <c r="S344" s="111" t="str">
        <f>IF(SP_SUL!Q346="","*",CONCATENATE(SP_SUL!Q346," ",SP_SUL!R346))</f>
        <v>*</v>
      </c>
      <c r="T344" s="111" t="str">
        <f>IF(SP_SUL!V346="","*",SP_SUL!V346)</f>
        <v>*</v>
      </c>
      <c r="U344" s="111" t="str">
        <f>IF(SP_SUL!W346="","*",SP_SUL!W346)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IF(SP_SUL!Y347="","*",SP_SUL!Y347)</f>
        <v>*</v>
      </c>
      <c r="B345" s="110" t="str">
        <f>IF(SP_SUL!X347="","*",SP_SUL!X347)</f>
        <v>*</v>
      </c>
      <c r="C345" s="110" t="str">
        <f>IF(SP_SUL!Z347="","*",SP_SUL!Z347)</f>
        <v>*</v>
      </c>
      <c r="D345" s="111" t="str">
        <f>IF(SP_SUL!S347="","*",SP_SUL!S347)</f>
        <v>-</v>
      </c>
      <c r="E345" s="111" t="str">
        <f>IF(SP_SUL!T347="","*",SP_SUL!T347)</f>
        <v>-</v>
      </c>
      <c r="F345" s="111" t="str">
        <f>IF(SP_SUL!B347="","*",SP_SUL!B347)</f>
        <v>*</v>
      </c>
      <c r="G345" s="111" t="str">
        <f>IF(SP_SUL!D347="","*",SP_SUL!D347)</f>
        <v>*</v>
      </c>
      <c r="H345" s="111" t="str">
        <f>IF(SP_SUL!F347="","*",SP_SUL!F347)</f>
        <v>*</v>
      </c>
      <c r="I345" s="111" t="str">
        <f>IF(SP_SUL!H347="","*",SP_SUL!H347)</f>
        <v>*</v>
      </c>
      <c r="J345" s="111" t="str">
        <f>IF(SP_SUL!I347="","*",SP_SUL!I347)</f>
        <v>*</v>
      </c>
      <c r="K345" s="111" t="str">
        <f>IF(SP_SUL!M347="","*",SP_SUL!M347)</f>
        <v>-</v>
      </c>
      <c r="L345" s="111" t="str">
        <f>IF(SP_SUL!N347="","*",SP_SUL!N347)</f>
        <v>-</v>
      </c>
      <c r="M345" s="112" t="str">
        <f>IF(SP_SUL!J347="","*",SP_SUL!J347)</f>
        <v>*</v>
      </c>
      <c r="N345" s="271" t="str">
        <f>IF(SP_SUL!K347="","*",SP_SUL!K347)</f>
        <v>*</v>
      </c>
      <c r="O345" s="271" t="str">
        <f>IF(SP_SUL!L347="","*",SP_SUL!L347)</f>
        <v>-</v>
      </c>
      <c r="P345" s="112"/>
      <c r="Q345" s="129" t="str">
        <f>IF(SP_SUL!O347="","*",SP_SUL!O347)</f>
        <v>*</v>
      </c>
      <c r="R345" s="129" t="str">
        <f>IF(SP_SUL!P347="","*",SP_SUL!P347)</f>
        <v>*</v>
      </c>
      <c r="S345" s="111" t="str">
        <f>IF(SP_SUL!Q347="","*",CONCATENATE(SP_SUL!Q347," ",SP_SUL!R347))</f>
        <v>*</v>
      </c>
      <c r="T345" s="111" t="str">
        <f>IF(SP_SUL!V347="","*",SP_SUL!V347)</f>
        <v>*</v>
      </c>
      <c r="U345" s="111" t="str">
        <f>IF(SP_SUL!W347="","*",SP_SUL!W347)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IF(SP_SUL!Y348="","*",SP_SUL!Y348)</f>
        <v>*</v>
      </c>
      <c r="B346" s="110" t="str">
        <f>IF(SP_SUL!X348="","*",SP_SUL!X348)</f>
        <v>*</v>
      </c>
      <c r="C346" s="110" t="str">
        <f>IF(SP_SUL!Z348="","*",SP_SUL!Z348)</f>
        <v>*</v>
      </c>
      <c r="D346" s="111" t="str">
        <f>IF(SP_SUL!S348="","*",SP_SUL!S348)</f>
        <v>-</v>
      </c>
      <c r="E346" s="111" t="str">
        <f>IF(SP_SUL!T348="","*",SP_SUL!T348)</f>
        <v>-</v>
      </c>
      <c r="F346" s="111" t="str">
        <f>IF(SP_SUL!B348="","*",SP_SUL!B348)</f>
        <v>*</v>
      </c>
      <c r="G346" s="111" t="str">
        <f>IF(SP_SUL!D348="","*",SP_SUL!D348)</f>
        <v>*</v>
      </c>
      <c r="H346" s="111" t="str">
        <f>IF(SP_SUL!F348="","*",SP_SUL!F348)</f>
        <v>*</v>
      </c>
      <c r="I346" s="111" t="str">
        <f>IF(SP_SUL!H348="","*",SP_SUL!H348)</f>
        <v>*</v>
      </c>
      <c r="J346" s="111" t="str">
        <f>IF(SP_SUL!I348="","*",SP_SUL!I348)</f>
        <v>*</v>
      </c>
      <c r="K346" s="111" t="str">
        <f>IF(SP_SUL!M348="","*",SP_SUL!M348)</f>
        <v>-</v>
      </c>
      <c r="L346" s="111" t="str">
        <f>IF(SP_SUL!N348="","*",SP_SUL!N348)</f>
        <v>-</v>
      </c>
      <c r="M346" s="112" t="str">
        <f>IF(SP_SUL!J348="","*",SP_SUL!J348)</f>
        <v>*</v>
      </c>
      <c r="N346" s="271" t="str">
        <f>IF(SP_SUL!K348="","*",SP_SUL!K348)</f>
        <v>*</v>
      </c>
      <c r="O346" s="271" t="str">
        <f>IF(SP_SUL!L348="","*",SP_SUL!L348)</f>
        <v>-</v>
      </c>
      <c r="P346" s="112"/>
      <c r="Q346" s="129" t="str">
        <f>IF(SP_SUL!O348="","*",SP_SUL!O348)</f>
        <v>*</v>
      </c>
      <c r="R346" s="129" t="str">
        <f>IF(SP_SUL!P348="","*",SP_SUL!P348)</f>
        <v>*</v>
      </c>
      <c r="S346" s="111" t="str">
        <f>IF(SP_SUL!Q348="","*",CONCATENATE(SP_SUL!Q348," ",SP_SUL!R348))</f>
        <v>*</v>
      </c>
      <c r="T346" s="111" t="str">
        <f>IF(SP_SUL!V348="","*",SP_SUL!V348)</f>
        <v>*</v>
      </c>
      <c r="U346" s="111" t="str">
        <f>IF(SP_SUL!W348="","*",SP_SUL!W348)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IF(SP_SUL!Y349="","*",SP_SUL!Y349)</f>
        <v>*</v>
      </c>
      <c r="B347" s="110" t="str">
        <f>IF(SP_SUL!X349="","*",SP_SUL!X349)</f>
        <v>*</v>
      </c>
      <c r="C347" s="110" t="str">
        <f>IF(SP_SUL!Z349="","*",SP_SUL!Z349)</f>
        <v>*</v>
      </c>
      <c r="D347" s="111" t="str">
        <f>IF(SP_SUL!S349="","*",SP_SUL!S349)</f>
        <v>-</v>
      </c>
      <c r="E347" s="111" t="str">
        <f>IF(SP_SUL!T349="","*",SP_SUL!T349)</f>
        <v>-</v>
      </c>
      <c r="F347" s="111" t="str">
        <f>IF(SP_SUL!B349="","*",SP_SUL!B349)</f>
        <v>*</v>
      </c>
      <c r="G347" s="111" t="str">
        <f>IF(SP_SUL!D349="","*",SP_SUL!D349)</f>
        <v>*</v>
      </c>
      <c r="H347" s="111" t="str">
        <f>IF(SP_SUL!F349="","*",SP_SUL!F349)</f>
        <v>*</v>
      </c>
      <c r="I347" s="111" t="str">
        <f>IF(SP_SUL!H349="","*",SP_SUL!H349)</f>
        <v>*</v>
      </c>
      <c r="J347" s="111" t="str">
        <f>IF(SP_SUL!I349="","*",SP_SUL!I349)</f>
        <v>*</v>
      </c>
      <c r="K347" s="111" t="str">
        <f>IF(SP_SUL!M349="","*",SP_SUL!M349)</f>
        <v>-</v>
      </c>
      <c r="L347" s="111" t="str">
        <f>IF(SP_SUL!N349="","*",SP_SUL!N349)</f>
        <v>-</v>
      </c>
      <c r="M347" s="112" t="str">
        <f>IF(SP_SUL!J349="","*",SP_SUL!J349)</f>
        <v>*</v>
      </c>
      <c r="N347" s="271" t="str">
        <f>IF(SP_SUL!K349="","*",SP_SUL!K349)</f>
        <v>*</v>
      </c>
      <c r="O347" s="271" t="str">
        <f>IF(SP_SUL!L349="","*",SP_SUL!L349)</f>
        <v>-</v>
      </c>
      <c r="P347" s="112"/>
      <c r="Q347" s="129" t="str">
        <f>IF(SP_SUL!O349="","*",SP_SUL!O349)</f>
        <v>*</v>
      </c>
      <c r="R347" s="129" t="str">
        <f>IF(SP_SUL!P349="","*",SP_SUL!P349)</f>
        <v>*</v>
      </c>
      <c r="S347" s="111" t="str">
        <f>IF(SP_SUL!Q349="","*",CONCATENATE(SP_SUL!Q349," ",SP_SUL!R349))</f>
        <v>*</v>
      </c>
      <c r="T347" s="111" t="str">
        <f>IF(SP_SUL!V349="","*",SP_SUL!V349)</f>
        <v>*</v>
      </c>
      <c r="U347" s="111" t="str">
        <f>IF(SP_SUL!W349="","*",SP_SUL!W349)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IF(SP_SUL!Y350="","*",SP_SUL!Y350)</f>
        <v>*</v>
      </c>
      <c r="B348" s="110" t="str">
        <f>IF(SP_SUL!X350="","*",SP_SUL!X350)</f>
        <v>*</v>
      </c>
      <c r="C348" s="110" t="str">
        <f>IF(SP_SUL!Z350="","*",SP_SUL!Z350)</f>
        <v>*</v>
      </c>
      <c r="D348" s="111" t="str">
        <f>IF(SP_SUL!S350="","*",SP_SUL!S350)</f>
        <v>-</v>
      </c>
      <c r="E348" s="111" t="str">
        <f>IF(SP_SUL!T350="","*",SP_SUL!T350)</f>
        <v>-</v>
      </c>
      <c r="F348" s="111" t="str">
        <f>IF(SP_SUL!B350="","*",SP_SUL!B350)</f>
        <v>*</v>
      </c>
      <c r="G348" s="111" t="str">
        <f>IF(SP_SUL!D350="","*",SP_SUL!D350)</f>
        <v>*</v>
      </c>
      <c r="H348" s="111" t="str">
        <f>IF(SP_SUL!F350="","*",SP_SUL!F350)</f>
        <v>*</v>
      </c>
      <c r="I348" s="111" t="str">
        <f>IF(SP_SUL!H350="","*",SP_SUL!H350)</f>
        <v>*</v>
      </c>
      <c r="J348" s="111" t="str">
        <f>IF(SP_SUL!I350="","*",SP_SUL!I350)</f>
        <v>*</v>
      </c>
      <c r="K348" s="111" t="str">
        <f>IF(SP_SUL!M350="","*",SP_SUL!M350)</f>
        <v>-</v>
      </c>
      <c r="L348" s="111" t="str">
        <f>IF(SP_SUL!N350="","*",SP_SUL!N350)</f>
        <v>-</v>
      </c>
      <c r="M348" s="112" t="str">
        <f>IF(SP_SUL!J350="","*",SP_SUL!J350)</f>
        <v>*</v>
      </c>
      <c r="N348" s="271" t="str">
        <f>IF(SP_SUL!K350="","*",SP_SUL!K350)</f>
        <v>*</v>
      </c>
      <c r="O348" s="271" t="str">
        <f>IF(SP_SUL!L350="","*",SP_SUL!L350)</f>
        <v>-</v>
      </c>
      <c r="P348" s="112"/>
      <c r="Q348" s="129" t="str">
        <f>IF(SP_SUL!O350="","*",SP_SUL!O350)</f>
        <v>*</v>
      </c>
      <c r="R348" s="129" t="str">
        <f>IF(SP_SUL!P350="","*",SP_SUL!P350)</f>
        <v>*</v>
      </c>
      <c r="S348" s="111" t="str">
        <f>IF(SP_SUL!Q350="","*",CONCATENATE(SP_SUL!Q350," ",SP_SUL!R350))</f>
        <v>*</v>
      </c>
      <c r="T348" s="111" t="str">
        <f>IF(SP_SUL!V350="","*",SP_SUL!V350)</f>
        <v>*</v>
      </c>
      <c r="U348" s="111" t="str">
        <f>IF(SP_SUL!W350="","*",SP_SUL!W350)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IF(SP_SUL!Y351="","*",SP_SUL!Y351)</f>
        <v>*</v>
      </c>
      <c r="B349" s="110" t="str">
        <f>IF(SP_SUL!X351="","*",SP_SUL!X351)</f>
        <v>*</v>
      </c>
      <c r="C349" s="110" t="str">
        <f>IF(SP_SUL!Z351="","*",SP_SUL!Z351)</f>
        <v>*</v>
      </c>
      <c r="D349" s="111" t="str">
        <f>IF(SP_SUL!S351="","*",SP_SUL!S351)</f>
        <v>-</v>
      </c>
      <c r="E349" s="111" t="str">
        <f>IF(SP_SUL!T351="","*",SP_SUL!T351)</f>
        <v>-</v>
      </c>
      <c r="F349" s="111" t="str">
        <f>IF(SP_SUL!B351="","*",SP_SUL!B351)</f>
        <v>*</v>
      </c>
      <c r="G349" s="111" t="str">
        <f>IF(SP_SUL!D351="","*",SP_SUL!D351)</f>
        <v>*</v>
      </c>
      <c r="H349" s="111" t="str">
        <f>IF(SP_SUL!F351="","*",SP_SUL!F351)</f>
        <v>*</v>
      </c>
      <c r="I349" s="111" t="str">
        <f>IF(SP_SUL!H351="","*",SP_SUL!H351)</f>
        <v>*</v>
      </c>
      <c r="J349" s="111" t="str">
        <f>IF(SP_SUL!I351="","*",SP_SUL!I351)</f>
        <v>*</v>
      </c>
      <c r="K349" s="111" t="str">
        <f>IF(SP_SUL!M351="","*",SP_SUL!M351)</f>
        <v>-</v>
      </c>
      <c r="L349" s="111" t="str">
        <f>IF(SP_SUL!N351="","*",SP_SUL!N351)</f>
        <v>-</v>
      </c>
      <c r="M349" s="112" t="str">
        <f>IF(SP_SUL!J351="","*",SP_SUL!J351)</f>
        <v>*</v>
      </c>
      <c r="N349" s="271" t="str">
        <f>IF(SP_SUL!K351="","*",SP_SUL!K351)</f>
        <v>*</v>
      </c>
      <c r="O349" s="271" t="str">
        <f>IF(SP_SUL!L351="","*",SP_SUL!L351)</f>
        <v>-</v>
      </c>
      <c r="P349" s="112"/>
      <c r="Q349" s="129" t="str">
        <f>IF(SP_SUL!O351="","*",SP_SUL!O351)</f>
        <v>*</v>
      </c>
      <c r="R349" s="129" t="str">
        <f>IF(SP_SUL!P351="","*",SP_SUL!P351)</f>
        <v>*</v>
      </c>
      <c r="S349" s="111" t="str">
        <f>IF(SP_SUL!Q351="","*",CONCATENATE(SP_SUL!Q351," ",SP_SUL!R351))</f>
        <v>*</v>
      </c>
      <c r="T349" s="111" t="str">
        <f>IF(SP_SUL!V351="","*",SP_SUL!V351)</f>
        <v>*</v>
      </c>
      <c r="U349" s="111" t="str">
        <f>IF(SP_SUL!W351="","*",SP_SUL!W351)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IF(SP_SUL!Y352="","*",SP_SUL!Y352)</f>
        <v>*</v>
      </c>
      <c r="B350" s="110" t="str">
        <f>IF(SP_SUL!X352="","*",SP_SUL!X352)</f>
        <v>*</v>
      </c>
      <c r="C350" s="110" t="str">
        <f>IF(SP_SUL!Z352="","*",SP_SUL!Z352)</f>
        <v>*</v>
      </c>
      <c r="D350" s="111" t="str">
        <f>IF(SP_SUL!S352="","*",SP_SUL!S352)</f>
        <v>-</v>
      </c>
      <c r="E350" s="111" t="str">
        <f>IF(SP_SUL!T352="","*",SP_SUL!T352)</f>
        <v>-</v>
      </c>
      <c r="F350" s="111" t="str">
        <f>IF(SP_SUL!B352="","*",SP_SUL!B352)</f>
        <v>*</v>
      </c>
      <c r="G350" s="111" t="str">
        <f>IF(SP_SUL!D352="","*",SP_SUL!D352)</f>
        <v>*</v>
      </c>
      <c r="H350" s="111" t="str">
        <f>IF(SP_SUL!F352="","*",SP_SUL!F352)</f>
        <v>*</v>
      </c>
      <c r="I350" s="111" t="str">
        <f>IF(SP_SUL!H352="","*",SP_SUL!H352)</f>
        <v>*</v>
      </c>
      <c r="J350" s="111" t="str">
        <f>IF(SP_SUL!I352="","*",SP_SUL!I352)</f>
        <v>*</v>
      </c>
      <c r="K350" s="111" t="str">
        <f>IF(SP_SUL!M352="","*",SP_SUL!M352)</f>
        <v>-</v>
      </c>
      <c r="L350" s="111" t="str">
        <f>IF(SP_SUL!N352="","*",SP_SUL!N352)</f>
        <v>-</v>
      </c>
      <c r="M350" s="112" t="str">
        <f>IF(SP_SUL!J352="","*",SP_SUL!J352)</f>
        <v>*</v>
      </c>
      <c r="N350" s="271" t="str">
        <f>IF(SP_SUL!K352="","*",SP_SUL!K352)</f>
        <v>*</v>
      </c>
      <c r="O350" s="271" t="str">
        <f>IF(SP_SUL!L352="","*",SP_SUL!L352)</f>
        <v>-</v>
      </c>
      <c r="P350" s="112"/>
      <c r="Q350" s="129" t="str">
        <f>IF(SP_SUL!O352="","*",SP_SUL!O352)</f>
        <v>*</v>
      </c>
      <c r="R350" s="129" t="str">
        <f>IF(SP_SUL!P352="","*",SP_SUL!P352)</f>
        <v>*</v>
      </c>
      <c r="S350" s="111" t="str">
        <f>IF(SP_SUL!Q352="","*",CONCATENATE(SP_SUL!Q352," ",SP_SUL!R352))</f>
        <v>*</v>
      </c>
      <c r="T350" s="111" t="str">
        <f>IF(SP_SUL!V352="","*",SP_SUL!V352)</f>
        <v>*</v>
      </c>
      <c r="U350" s="111" t="str">
        <f>IF(SP_SUL!W352="","*",SP_SUL!W352)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IF(SP_SUL!Y353="","*",SP_SUL!Y353)</f>
        <v>*</v>
      </c>
      <c r="B351" s="110" t="str">
        <f>IF(SP_SUL!X353="","*",SP_SUL!X353)</f>
        <v>*</v>
      </c>
      <c r="C351" s="110" t="str">
        <f>IF(SP_SUL!Z353="","*",SP_SUL!Z353)</f>
        <v>*</v>
      </c>
      <c r="D351" s="111" t="str">
        <f>IF(SP_SUL!S353="","*",SP_SUL!S353)</f>
        <v>-</v>
      </c>
      <c r="E351" s="111" t="str">
        <f>IF(SP_SUL!T353="","*",SP_SUL!T353)</f>
        <v>-</v>
      </c>
      <c r="F351" s="111" t="str">
        <f>IF(SP_SUL!B353="","*",SP_SUL!B353)</f>
        <v>*</v>
      </c>
      <c r="G351" s="111" t="str">
        <f>IF(SP_SUL!D353="","*",SP_SUL!D353)</f>
        <v>*</v>
      </c>
      <c r="H351" s="111" t="str">
        <f>IF(SP_SUL!F353="","*",SP_SUL!F353)</f>
        <v>*</v>
      </c>
      <c r="I351" s="111" t="str">
        <f>IF(SP_SUL!H353="","*",SP_SUL!H353)</f>
        <v>*</v>
      </c>
      <c r="J351" s="111" t="str">
        <f>IF(SP_SUL!I353="","*",SP_SUL!I353)</f>
        <v>*</v>
      </c>
      <c r="K351" s="111" t="str">
        <f>IF(SP_SUL!M353="","*",SP_SUL!M353)</f>
        <v>-</v>
      </c>
      <c r="L351" s="111" t="str">
        <f>IF(SP_SUL!N353="","*",SP_SUL!N353)</f>
        <v>-</v>
      </c>
      <c r="M351" s="112" t="str">
        <f>IF(SP_SUL!J353="","*",SP_SUL!J353)</f>
        <v>*</v>
      </c>
      <c r="N351" s="271" t="str">
        <f>IF(SP_SUL!K353="","*",SP_SUL!K353)</f>
        <v>*</v>
      </c>
      <c r="O351" s="271" t="str">
        <f>IF(SP_SUL!L353="","*",SP_SUL!L353)</f>
        <v>-</v>
      </c>
      <c r="P351" s="112"/>
      <c r="Q351" s="129" t="str">
        <f>IF(SP_SUL!O353="","*",SP_SUL!O353)</f>
        <v>*</v>
      </c>
      <c r="R351" s="129" t="str">
        <f>IF(SP_SUL!P353="","*",SP_SUL!P353)</f>
        <v>*</v>
      </c>
      <c r="S351" s="111" t="str">
        <f>IF(SP_SUL!Q353="","*",CONCATENATE(SP_SUL!Q353," ",SP_SUL!R353))</f>
        <v>*</v>
      </c>
      <c r="T351" s="111" t="str">
        <f>IF(SP_SUL!V353="","*",SP_SUL!V353)</f>
        <v>*</v>
      </c>
      <c r="U351" s="111" t="str">
        <f>IF(SP_SUL!W353="","*",SP_SUL!W353)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IF(SP_SUL!Y354="","*",SP_SUL!Y354)</f>
        <v>*</v>
      </c>
      <c r="B352" s="110" t="str">
        <f>IF(SP_SUL!X354="","*",SP_SUL!X354)</f>
        <v>*</v>
      </c>
      <c r="C352" s="110" t="str">
        <f>IF(SP_SUL!Z354="","*",SP_SUL!Z354)</f>
        <v>*</v>
      </c>
      <c r="D352" s="111" t="str">
        <f>IF(SP_SUL!S354="","*",SP_SUL!S354)</f>
        <v>-</v>
      </c>
      <c r="E352" s="111" t="str">
        <f>IF(SP_SUL!T354="","*",SP_SUL!T354)</f>
        <v>-</v>
      </c>
      <c r="F352" s="111" t="str">
        <f>IF(SP_SUL!B354="","*",SP_SUL!B354)</f>
        <v>*</v>
      </c>
      <c r="G352" s="111" t="str">
        <f>IF(SP_SUL!D354="","*",SP_SUL!D354)</f>
        <v>*</v>
      </c>
      <c r="H352" s="111" t="str">
        <f>IF(SP_SUL!F354="","*",SP_SUL!F354)</f>
        <v>*</v>
      </c>
      <c r="I352" s="111" t="str">
        <f>IF(SP_SUL!H354="","*",SP_SUL!H354)</f>
        <v>*</v>
      </c>
      <c r="J352" s="111" t="str">
        <f>IF(SP_SUL!I354="","*",SP_SUL!I354)</f>
        <v>*</v>
      </c>
      <c r="K352" s="111" t="str">
        <f>IF(SP_SUL!M354="","*",SP_SUL!M354)</f>
        <v>-</v>
      </c>
      <c r="L352" s="111" t="str">
        <f>IF(SP_SUL!N354="","*",SP_SUL!N354)</f>
        <v>-</v>
      </c>
      <c r="M352" s="112" t="str">
        <f>IF(SP_SUL!J354="","*",SP_SUL!J354)</f>
        <v>*</v>
      </c>
      <c r="N352" s="271" t="str">
        <f>IF(SP_SUL!K354="","*",SP_SUL!K354)</f>
        <v>*</v>
      </c>
      <c r="O352" s="271" t="str">
        <f>IF(SP_SUL!L354="","*",SP_SUL!L354)</f>
        <v>-</v>
      </c>
      <c r="P352" s="112"/>
      <c r="Q352" s="129" t="str">
        <f>IF(SP_SUL!O354="","*",SP_SUL!O354)</f>
        <v>*</v>
      </c>
      <c r="R352" s="129" t="str">
        <f>IF(SP_SUL!P354="","*",SP_SUL!P354)</f>
        <v>*</v>
      </c>
      <c r="S352" s="111" t="str">
        <f>IF(SP_SUL!Q354="","*",CONCATENATE(SP_SUL!Q354," ",SP_SUL!R354))</f>
        <v>*</v>
      </c>
      <c r="T352" s="111" t="str">
        <f>IF(SP_SUL!V354="","*",SP_SUL!V354)</f>
        <v>*</v>
      </c>
      <c r="U352" s="111" t="str">
        <f>IF(SP_SUL!W354="","*",SP_SUL!W354)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IF(SP_SUL!Y355="","*",SP_SUL!Y355)</f>
        <v>*</v>
      </c>
      <c r="B353" s="110" t="str">
        <f>IF(SP_SUL!X355="","*",SP_SUL!X355)</f>
        <v>*</v>
      </c>
      <c r="C353" s="110" t="str">
        <f>IF(SP_SUL!Z355="","*",SP_SUL!Z355)</f>
        <v>*</v>
      </c>
      <c r="D353" s="111" t="str">
        <f>IF(SP_SUL!S355="","*",SP_SUL!S355)</f>
        <v>-</v>
      </c>
      <c r="E353" s="111" t="str">
        <f>IF(SP_SUL!T355="","*",SP_SUL!T355)</f>
        <v>-</v>
      </c>
      <c r="F353" s="111" t="str">
        <f>IF(SP_SUL!B355="","*",SP_SUL!B355)</f>
        <v>*</v>
      </c>
      <c r="G353" s="111" t="str">
        <f>IF(SP_SUL!D355="","*",SP_SUL!D355)</f>
        <v>*</v>
      </c>
      <c r="H353" s="111" t="str">
        <f>IF(SP_SUL!F355="","*",SP_SUL!F355)</f>
        <v>*</v>
      </c>
      <c r="I353" s="111" t="str">
        <f>IF(SP_SUL!H355="","*",SP_SUL!H355)</f>
        <v>*</v>
      </c>
      <c r="J353" s="111" t="str">
        <f>IF(SP_SUL!I355="","*",SP_SUL!I355)</f>
        <v>*</v>
      </c>
      <c r="K353" s="111" t="str">
        <f>IF(SP_SUL!M355="","*",SP_SUL!M355)</f>
        <v>-</v>
      </c>
      <c r="L353" s="111" t="str">
        <f>IF(SP_SUL!N355="","*",SP_SUL!N355)</f>
        <v>-</v>
      </c>
      <c r="M353" s="112" t="str">
        <f>IF(SP_SUL!J355="","*",SP_SUL!J355)</f>
        <v>*</v>
      </c>
      <c r="N353" s="271" t="str">
        <f>IF(SP_SUL!K355="","*",SP_SUL!K355)</f>
        <v>*</v>
      </c>
      <c r="O353" s="271" t="str">
        <f>IF(SP_SUL!L355="","*",SP_SUL!L355)</f>
        <v>-</v>
      </c>
      <c r="P353" s="112"/>
      <c r="Q353" s="129" t="str">
        <f>IF(SP_SUL!O355="","*",SP_SUL!O355)</f>
        <v>*</v>
      </c>
      <c r="R353" s="129" t="str">
        <f>IF(SP_SUL!P355="","*",SP_SUL!P355)</f>
        <v>*</v>
      </c>
      <c r="S353" s="111" t="str">
        <f>IF(SP_SUL!Q355="","*",CONCATENATE(SP_SUL!Q355," ",SP_SUL!R355))</f>
        <v>*</v>
      </c>
      <c r="T353" s="111" t="str">
        <f>IF(SP_SUL!V355="","*",SP_SUL!V355)</f>
        <v>*</v>
      </c>
      <c r="U353" s="111" t="str">
        <f>IF(SP_SUL!W355="","*",SP_SUL!W355)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IF(SP_SUL!Y356="","*",SP_SUL!Y356)</f>
        <v>*</v>
      </c>
      <c r="B354" s="110" t="str">
        <f>IF(SP_SUL!X356="","*",SP_SUL!X356)</f>
        <v>*</v>
      </c>
      <c r="C354" s="110" t="str">
        <f>IF(SP_SUL!Z356="","*",SP_SUL!Z356)</f>
        <v>*</v>
      </c>
      <c r="D354" s="111" t="str">
        <f>IF(SP_SUL!S356="","*",SP_SUL!S356)</f>
        <v>-</v>
      </c>
      <c r="E354" s="111" t="str">
        <f>IF(SP_SUL!T356="","*",SP_SUL!T356)</f>
        <v>-</v>
      </c>
      <c r="F354" s="111" t="str">
        <f>IF(SP_SUL!B356="","*",SP_SUL!B356)</f>
        <v>*</v>
      </c>
      <c r="G354" s="111" t="str">
        <f>IF(SP_SUL!D356="","*",SP_SUL!D356)</f>
        <v>*</v>
      </c>
      <c r="H354" s="111" t="str">
        <f>IF(SP_SUL!F356="","*",SP_SUL!F356)</f>
        <v>*</v>
      </c>
      <c r="I354" s="111" t="str">
        <f>IF(SP_SUL!H356="","*",SP_SUL!H356)</f>
        <v>*</v>
      </c>
      <c r="J354" s="111" t="str">
        <f>IF(SP_SUL!I356="","*",SP_SUL!I356)</f>
        <v>*</v>
      </c>
      <c r="K354" s="111" t="str">
        <f>IF(SP_SUL!M356="","*",SP_SUL!M356)</f>
        <v>-</v>
      </c>
      <c r="L354" s="111" t="str">
        <f>IF(SP_SUL!N356="","*",SP_SUL!N356)</f>
        <v>-</v>
      </c>
      <c r="M354" s="112" t="str">
        <f>IF(SP_SUL!J356="","*",SP_SUL!J356)</f>
        <v>*</v>
      </c>
      <c r="N354" s="271" t="str">
        <f>IF(SP_SUL!K356="","*",SP_SUL!K356)</f>
        <v>*</v>
      </c>
      <c r="O354" s="271" t="str">
        <f>IF(SP_SUL!L356="","*",SP_SUL!L356)</f>
        <v>-</v>
      </c>
      <c r="P354" s="112"/>
      <c r="Q354" s="129" t="str">
        <f>IF(SP_SUL!O356="","*",SP_SUL!O356)</f>
        <v>*</v>
      </c>
      <c r="R354" s="129" t="str">
        <f>IF(SP_SUL!P356="","*",SP_SUL!P356)</f>
        <v>*</v>
      </c>
      <c r="S354" s="111" t="str">
        <f>IF(SP_SUL!Q356="","*",CONCATENATE(SP_SUL!Q356," ",SP_SUL!R356))</f>
        <v>*</v>
      </c>
      <c r="T354" s="111" t="str">
        <f>IF(SP_SUL!V356="","*",SP_SUL!V356)</f>
        <v>*</v>
      </c>
      <c r="U354" s="111" t="str">
        <f>IF(SP_SUL!W356="","*",SP_SUL!W356)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IF(SP_SUL!Y357="","*",SP_SUL!Y357)</f>
        <v>*</v>
      </c>
      <c r="B355" s="110" t="str">
        <f>IF(SP_SUL!X357="","*",SP_SUL!X357)</f>
        <v>*</v>
      </c>
      <c r="C355" s="110" t="str">
        <f>IF(SP_SUL!Z357="","*",SP_SUL!Z357)</f>
        <v>*</v>
      </c>
      <c r="D355" s="111" t="str">
        <f>IF(SP_SUL!S357="","*",SP_SUL!S357)</f>
        <v>-</v>
      </c>
      <c r="E355" s="111" t="str">
        <f>IF(SP_SUL!T357="","*",SP_SUL!T357)</f>
        <v>-</v>
      </c>
      <c r="F355" s="111" t="str">
        <f>IF(SP_SUL!B357="","*",SP_SUL!B357)</f>
        <v>*</v>
      </c>
      <c r="G355" s="111" t="str">
        <f>IF(SP_SUL!D357="","*",SP_SUL!D357)</f>
        <v>*</v>
      </c>
      <c r="H355" s="111" t="str">
        <f>IF(SP_SUL!F357="","*",SP_SUL!F357)</f>
        <v>*</v>
      </c>
      <c r="I355" s="111" t="str">
        <f>IF(SP_SUL!H357="","*",SP_SUL!H357)</f>
        <v>*</v>
      </c>
      <c r="J355" s="111" t="str">
        <f>IF(SP_SUL!I357="","*",SP_SUL!I357)</f>
        <v>*</v>
      </c>
      <c r="K355" s="111" t="str">
        <f>IF(SP_SUL!M357="","*",SP_SUL!M357)</f>
        <v>-</v>
      </c>
      <c r="L355" s="111" t="str">
        <f>IF(SP_SUL!N357="","*",SP_SUL!N357)</f>
        <v>-</v>
      </c>
      <c r="M355" s="112" t="str">
        <f>IF(SP_SUL!J357="","*",SP_SUL!J357)</f>
        <v>*</v>
      </c>
      <c r="N355" s="271" t="str">
        <f>IF(SP_SUL!K357="","*",SP_SUL!K357)</f>
        <v>*</v>
      </c>
      <c r="O355" s="271" t="str">
        <f>IF(SP_SUL!L357="","*",SP_SUL!L357)</f>
        <v>-</v>
      </c>
      <c r="P355" s="112"/>
      <c r="Q355" s="129" t="str">
        <f>IF(SP_SUL!O357="","*",SP_SUL!O357)</f>
        <v>*</v>
      </c>
      <c r="R355" s="129" t="str">
        <f>IF(SP_SUL!P357="","*",SP_SUL!P357)</f>
        <v>*</v>
      </c>
      <c r="S355" s="111" t="str">
        <f>IF(SP_SUL!Q357="","*",CONCATENATE(SP_SUL!Q357," ",SP_SUL!R357))</f>
        <v>*</v>
      </c>
      <c r="T355" s="111" t="str">
        <f>IF(SP_SUL!V357="","*",SP_SUL!V357)</f>
        <v>*</v>
      </c>
      <c r="U355" s="111" t="str">
        <f>IF(SP_SUL!W357="","*",SP_SUL!W357)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IF(SP_SUL!Y358="","*",SP_SUL!Y358)</f>
        <v>*</v>
      </c>
      <c r="B356" s="110" t="str">
        <f>IF(SP_SUL!X358="","*",SP_SUL!X358)</f>
        <v>*</v>
      </c>
      <c r="C356" s="110" t="str">
        <f>IF(SP_SUL!Z358="","*",SP_SUL!Z358)</f>
        <v>*</v>
      </c>
      <c r="D356" s="111" t="str">
        <f>IF(SP_SUL!S358="","*",SP_SUL!S358)</f>
        <v>-</v>
      </c>
      <c r="E356" s="111" t="str">
        <f>IF(SP_SUL!T358="","*",SP_SUL!T358)</f>
        <v>-</v>
      </c>
      <c r="F356" s="111" t="str">
        <f>IF(SP_SUL!B358="","*",SP_SUL!B358)</f>
        <v>*</v>
      </c>
      <c r="G356" s="111" t="str">
        <f>IF(SP_SUL!D358="","*",SP_SUL!D358)</f>
        <v>*</v>
      </c>
      <c r="H356" s="111" t="str">
        <f>IF(SP_SUL!F358="","*",SP_SUL!F358)</f>
        <v>*</v>
      </c>
      <c r="I356" s="111" t="str">
        <f>IF(SP_SUL!H358="","*",SP_SUL!H358)</f>
        <v>*</v>
      </c>
      <c r="J356" s="111" t="str">
        <f>IF(SP_SUL!I358="","*",SP_SUL!I358)</f>
        <v>*</v>
      </c>
      <c r="K356" s="111" t="str">
        <f>IF(SP_SUL!M358="","*",SP_SUL!M358)</f>
        <v>-</v>
      </c>
      <c r="L356" s="111" t="str">
        <f>IF(SP_SUL!N358="","*",SP_SUL!N358)</f>
        <v>-</v>
      </c>
      <c r="M356" s="112" t="str">
        <f>IF(SP_SUL!J358="","*",SP_SUL!J358)</f>
        <v>*</v>
      </c>
      <c r="N356" s="271" t="str">
        <f>IF(SP_SUL!K358="","*",SP_SUL!K358)</f>
        <v>*</v>
      </c>
      <c r="O356" s="271" t="str">
        <f>IF(SP_SUL!L358="","*",SP_SUL!L358)</f>
        <v>-</v>
      </c>
      <c r="P356" s="112"/>
      <c r="Q356" s="129" t="str">
        <f>IF(SP_SUL!O358="","*",SP_SUL!O358)</f>
        <v>*</v>
      </c>
      <c r="R356" s="129" t="str">
        <f>IF(SP_SUL!P358="","*",SP_SUL!P358)</f>
        <v>*</v>
      </c>
      <c r="S356" s="111" t="str">
        <f>IF(SP_SUL!Q358="","*",CONCATENATE(SP_SUL!Q358," ",SP_SUL!R358))</f>
        <v>*</v>
      </c>
      <c r="T356" s="111" t="str">
        <f>IF(SP_SUL!V358="","*",SP_SUL!V358)</f>
        <v>*</v>
      </c>
      <c r="U356" s="111" t="str">
        <f>IF(SP_SUL!W358="","*",SP_SUL!W358)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IF(SP_SUL!Y359="","*",SP_SUL!Y359)</f>
        <v>*</v>
      </c>
      <c r="B357" s="110" t="str">
        <f>IF(SP_SUL!X359="","*",SP_SUL!X359)</f>
        <v>*</v>
      </c>
      <c r="C357" s="110" t="str">
        <f>IF(SP_SUL!Z359="","*",SP_SUL!Z359)</f>
        <v>*</v>
      </c>
      <c r="D357" s="111" t="str">
        <f>IF(SP_SUL!S359="","*",SP_SUL!S359)</f>
        <v>-</v>
      </c>
      <c r="E357" s="111" t="str">
        <f>IF(SP_SUL!T359="","*",SP_SUL!T359)</f>
        <v>-</v>
      </c>
      <c r="F357" s="111" t="str">
        <f>IF(SP_SUL!B359="","*",SP_SUL!B359)</f>
        <v>*</v>
      </c>
      <c r="G357" s="111" t="str">
        <f>IF(SP_SUL!D359="","*",SP_SUL!D359)</f>
        <v>*</v>
      </c>
      <c r="H357" s="111" t="str">
        <f>IF(SP_SUL!F359="","*",SP_SUL!F359)</f>
        <v>*</v>
      </c>
      <c r="I357" s="111" t="str">
        <f>IF(SP_SUL!H359="","*",SP_SUL!H359)</f>
        <v>*</v>
      </c>
      <c r="J357" s="111" t="str">
        <f>IF(SP_SUL!I359="","*",SP_SUL!I359)</f>
        <v>*</v>
      </c>
      <c r="K357" s="111" t="str">
        <f>IF(SP_SUL!M359="","*",SP_SUL!M359)</f>
        <v>-</v>
      </c>
      <c r="L357" s="111" t="str">
        <f>IF(SP_SUL!N359="","*",SP_SUL!N359)</f>
        <v>-</v>
      </c>
      <c r="M357" s="112" t="str">
        <f>IF(SP_SUL!J359="","*",SP_SUL!J359)</f>
        <v>*</v>
      </c>
      <c r="N357" s="271" t="str">
        <f>IF(SP_SUL!K359="","*",SP_SUL!K359)</f>
        <v>*</v>
      </c>
      <c r="O357" s="271" t="str">
        <f>IF(SP_SUL!L359="","*",SP_SUL!L359)</f>
        <v>-</v>
      </c>
      <c r="P357" s="112"/>
      <c r="Q357" s="129" t="str">
        <f>IF(SP_SUL!O359="","*",SP_SUL!O359)</f>
        <v>*</v>
      </c>
      <c r="R357" s="129" t="str">
        <f>IF(SP_SUL!P359="","*",SP_SUL!P359)</f>
        <v>*</v>
      </c>
      <c r="S357" s="111" t="str">
        <f>IF(SP_SUL!Q359="","*",CONCATENATE(SP_SUL!Q359," ",SP_SUL!R359))</f>
        <v>*</v>
      </c>
      <c r="T357" s="111" t="str">
        <f>IF(SP_SUL!V359="","*",SP_SUL!V359)</f>
        <v>*</v>
      </c>
      <c r="U357" s="111" t="str">
        <f>IF(SP_SUL!W359="","*",SP_SUL!W359)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IF(SP_SUL!Y360="","*",SP_SUL!Y360)</f>
        <v>*</v>
      </c>
      <c r="B358" s="110" t="str">
        <f>IF(SP_SUL!X360="","*",SP_SUL!X360)</f>
        <v>*</v>
      </c>
      <c r="C358" s="110" t="str">
        <f>IF(SP_SUL!Z360="","*",SP_SUL!Z360)</f>
        <v>*</v>
      </c>
      <c r="D358" s="111" t="str">
        <f>IF(SP_SUL!S360="","*",SP_SUL!S360)</f>
        <v>-</v>
      </c>
      <c r="E358" s="111" t="str">
        <f>IF(SP_SUL!T360="","*",SP_SUL!T360)</f>
        <v>-</v>
      </c>
      <c r="F358" s="111" t="str">
        <f>IF(SP_SUL!B360="","*",SP_SUL!B360)</f>
        <v>*</v>
      </c>
      <c r="G358" s="111" t="str">
        <f>IF(SP_SUL!D360="","*",SP_SUL!D360)</f>
        <v>*</v>
      </c>
      <c r="H358" s="111" t="str">
        <f>IF(SP_SUL!F360="","*",SP_SUL!F360)</f>
        <v>*</v>
      </c>
      <c r="I358" s="111" t="str">
        <f>IF(SP_SUL!H360="","*",SP_SUL!H360)</f>
        <v>*</v>
      </c>
      <c r="J358" s="111" t="str">
        <f>IF(SP_SUL!I360="","*",SP_SUL!I360)</f>
        <v>*</v>
      </c>
      <c r="K358" s="111" t="str">
        <f>IF(SP_SUL!M360="","*",SP_SUL!M360)</f>
        <v>-</v>
      </c>
      <c r="L358" s="111" t="str">
        <f>IF(SP_SUL!N360="","*",SP_SUL!N360)</f>
        <v>-</v>
      </c>
      <c r="M358" s="112" t="str">
        <f>IF(SP_SUL!J360="","*",SP_SUL!J360)</f>
        <v>*</v>
      </c>
      <c r="N358" s="271" t="str">
        <f>IF(SP_SUL!K360="","*",SP_SUL!K360)</f>
        <v>*</v>
      </c>
      <c r="O358" s="271" t="str">
        <f>IF(SP_SUL!L360="","*",SP_SUL!L360)</f>
        <v>-</v>
      </c>
      <c r="P358" s="112"/>
      <c r="Q358" s="129" t="str">
        <f>IF(SP_SUL!O360="","*",SP_SUL!O360)</f>
        <v>*</v>
      </c>
      <c r="R358" s="129" t="str">
        <f>IF(SP_SUL!P360="","*",SP_SUL!P360)</f>
        <v>*</v>
      </c>
      <c r="S358" s="111" t="str">
        <f>IF(SP_SUL!Q360="","*",CONCATENATE(SP_SUL!Q360," ",SP_SUL!R360))</f>
        <v>*</v>
      </c>
      <c r="T358" s="111" t="str">
        <f>IF(SP_SUL!V360="","*",SP_SUL!V360)</f>
        <v>*</v>
      </c>
      <c r="U358" s="111" t="str">
        <f>IF(SP_SUL!W360="","*",SP_SUL!W360)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IF(SP_SUL!Y361="","*",SP_SUL!Y361)</f>
        <v>*</v>
      </c>
      <c r="B359" s="110" t="str">
        <f>IF(SP_SUL!X361="","*",SP_SUL!X361)</f>
        <v>*</v>
      </c>
      <c r="C359" s="110" t="str">
        <f>IF(SP_SUL!Z361="","*",SP_SUL!Z361)</f>
        <v>*</v>
      </c>
      <c r="D359" s="111" t="str">
        <f>IF(SP_SUL!S361="","*",SP_SUL!S361)</f>
        <v>-</v>
      </c>
      <c r="E359" s="111" t="str">
        <f>IF(SP_SUL!T361="","*",SP_SUL!T361)</f>
        <v>-</v>
      </c>
      <c r="F359" s="111" t="str">
        <f>IF(SP_SUL!B361="","*",SP_SUL!B361)</f>
        <v>*</v>
      </c>
      <c r="G359" s="111" t="str">
        <f>IF(SP_SUL!D361="","*",SP_SUL!D361)</f>
        <v>*</v>
      </c>
      <c r="H359" s="111" t="str">
        <f>IF(SP_SUL!F361="","*",SP_SUL!F361)</f>
        <v>*</v>
      </c>
      <c r="I359" s="111" t="str">
        <f>IF(SP_SUL!H361="","*",SP_SUL!H361)</f>
        <v>*</v>
      </c>
      <c r="J359" s="111" t="str">
        <f>IF(SP_SUL!I361="","*",SP_SUL!I361)</f>
        <v>*</v>
      </c>
      <c r="K359" s="111" t="str">
        <f>IF(SP_SUL!M361="","*",SP_SUL!M361)</f>
        <v>-</v>
      </c>
      <c r="L359" s="111" t="str">
        <f>IF(SP_SUL!N361="","*",SP_SUL!N361)</f>
        <v>-</v>
      </c>
      <c r="M359" s="112" t="str">
        <f>IF(SP_SUL!J361="","*",SP_SUL!J361)</f>
        <v>*</v>
      </c>
      <c r="N359" s="271" t="str">
        <f>IF(SP_SUL!K361="","*",SP_SUL!K361)</f>
        <v>*</v>
      </c>
      <c r="O359" s="271" t="str">
        <f>IF(SP_SUL!L361="","*",SP_SUL!L361)</f>
        <v>-</v>
      </c>
      <c r="P359" s="112"/>
      <c r="Q359" s="129" t="str">
        <f>IF(SP_SUL!O361="","*",SP_SUL!O361)</f>
        <v>*</v>
      </c>
      <c r="R359" s="129" t="str">
        <f>IF(SP_SUL!P361="","*",SP_SUL!P361)</f>
        <v>*</v>
      </c>
      <c r="S359" s="111" t="str">
        <f>IF(SP_SUL!Q361="","*",CONCATENATE(SP_SUL!Q361," ",SP_SUL!R361))</f>
        <v>*</v>
      </c>
      <c r="T359" s="111" t="str">
        <f>IF(SP_SUL!V361="","*",SP_SUL!V361)</f>
        <v>*</v>
      </c>
      <c r="U359" s="111" t="str">
        <f>IF(SP_SUL!W361="","*",SP_SUL!W361)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IF(SP_SUL!Y362="","*",SP_SUL!Y362)</f>
        <v>*</v>
      </c>
      <c r="B360" s="110" t="str">
        <f>IF(SP_SUL!X362="","*",SP_SUL!X362)</f>
        <v>*</v>
      </c>
      <c r="C360" s="110" t="str">
        <f>IF(SP_SUL!Z362="","*",SP_SUL!Z362)</f>
        <v>*</v>
      </c>
      <c r="D360" s="111" t="str">
        <f>IF(SP_SUL!S362="","*",SP_SUL!S362)</f>
        <v>-</v>
      </c>
      <c r="E360" s="111" t="str">
        <f>IF(SP_SUL!T362="","*",SP_SUL!T362)</f>
        <v>-</v>
      </c>
      <c r="F360" s="111" t="str">
        <f>IF(SP_SUL!B362="","*",SP_SUL!B362)</f>
        <v>*</v>
      </c>
      <c r="G360" s="111" t="str">
        <f>IF(SP_SUL!D362="","*",SP_SUL!D362)</f>
        <v>*</v>
      </c>
      <c r="H360" s="111" t="str">
        <f>IF(SP_SUL!F362="","*",SP_SUL!F362)</f>
        <v>*</v>
      </c>
      <c r="I360" s="111" t="str">
        <f>IF(SP_SUL!H362="","*",SP_SUL!H362)</f>
        <v>*</v>
      </c>
      <c r="J360" s="111" t="str">
        <f>IF(SP_SUL!I362="","*",SP_SUL!I362)</f>
        <v>*</v>
      </c>
      <c r="K360" s="111" t="str">
        <f>IF(SP_SUL!M362="","*",SP_SUL!M362)</f>
        <v>-</v>
      </c>
      <c r="L360" s="111" t="str">
        <f>IF(SP_SUL!N362="","*",SP_SUL!N362)</f>
        <v>-</v>
      </c>
      <c r="M360" s="112" t="str">
        <f>IF(SP_SUL!J362="","*",SP_SUL!J362)</f>
        <v>*</v>
      </c>
      <c r="N360" s="271" t="str">
        <f>IF(SP_SUL!K362="","*",SP_SUL!K362)</f>
        <v>*</v>
      </c>
      <c r="O360" s="271" t="str">
        <f>IF(SP_SUL!L362="","*",SP_SUL!L362)</f>
        <v>-</v>
      </c>
      <c r="P360" s="112"/>
      <c r="Q360" s="129" t="str">
        <f>IF(SP_SUL!O362="","*",SP_SUL!O362)</f>
        <v>*</v>
      </c>
      <c r="R360" s="129" t="str">
        <f>IF(SP_SUL!P362="","*",SP_SUL!P362)</f>
        <v>*</v>
      </c>
      <c r="S360" s="111" t="str">
        <f>IF(SP_SUL!Q362="","*",CONCATENATE(SP_SUL!Q362," ",SP_SUL!R362))</f>
        <v>*</v>
      </c>
      <c r="T360" s="111" t="str">
        <f>IF(SP_SUL!V362="","*",SP_SUL!V362)</f>
        <v>*</v>
      </c>
      <c r="U360" s="111" t="str">
        <f>IF(SP_SUL!W362="","*",SP_SUL!W362)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IF(SP_SUL!Y363="","*",SP_SUL!Y363)</f>
        <v>*</v>
      </c>
      <c r="B361" s="110" t="str">
        <f>IF(SP_SUL!X363="","*",SP_SUL!X363)</f>
        <v>*</v>
      </c>
      <c r="C361" s="110" t="str">
        <f>IF(SP_SUL!Z363="","*",SP_SUL!Z363)</f>
        <v>*</v>
      </c>
      <c r="D361" s="111" t="str">
        <f>IF(SP_SUL!S363="","*",SP_SUL!S363)</f>
        <v>-</v>
      </c>
      <c r="E361" s="111" t="str">
        <f>IF(SP_SUL!T363="","*",SP_SUL!T363)</f>
        <v>-</v>
      </c>
      <c r="F361" s="111" t="str">
        <f>IF(SP_SUL!B363="","*",SP_SUL!B363)</f>
        <v>*</v>
      </c>
      <c r="G361" s="111" t="str">
        <f>IF(SP_SUL!D363="","*",SP_SUL!D363)</f>
        <v>*</v>
      </c>
      <c r="H361" s="111" t="str">
        <f>IF(SP_SUL!F363="","*",SP_SUL!F363)</f>
        <v>*</v>
      </c>
      <c r="I361" s="111" t="str">
        <f>IF(SP_SUL!H363="","*",SP_SUL!H363)</f>
        <v>*</v>
      </c>
      <c r="J361" s="111" t="str">
        <f>IF(SP_SUL!I363="","*",SP_SUL!I363)</f>
        <v>*</v>
      </c>
      <c r="K361" s="111" t="str">
        <f>IF(SP_SUL!M363="","*",SP_SUL!M363)</f>
        <v>-</v>
      </c>
      <c r="L361" s="111" t="str">
        <f>IF(SP_SUL!N363="","*",SP_SUL!N363)</f>
        <v>-</v>
      </c>
      <c r="M361" s="112" t="str">
        <f>IF(SP_SUL!J363="","*",SP_SUL!J363)</f>
        <v>*</v>
      </c>
      <c r="N361" s="271" t="str">
        <f>IF(SP_SUL!K363="","*",SP_SUL!K363)</f>
        <v>*</v>
      </c>
      <c r="O361" s="271" t="str">
        <f>IF(SP_SUL!L363="","*",SP_SUL!L363)</f>
        <v>-</v>
      </c>
      <c r="P361" s="112"/>
      <c r="Q361" s="129" t="str">
        <f>IF(SP_SUL!O363="","*",SP_SUL!O363)</f>
        <v>*</v>
      </c>
      <c r="R361" s="129" t="str">
        <f>IF(SP_SUL!P363="","*",SP_SUL!P363)</f>
        <v>*</v>
      </c>
      <c r="S361" s="111" t="str">
        <f>IF(SP_SUL!Q363="","*",CONCATENATE(SP_SUL!Q363," ",SP_SUL!R363))</f>
        <v>*</v>
      </c>
      <c r="T361" s="111" t="str">
        <f>IF(SP_SUL!V363="","*",SP_SUL!V363)</f>
        <v>*</v>
      </c>
      <c r="U361" s="111" t="str">
        <f>IF(SP_SUL!W363="","*",SP_SUL!W363)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IF(SP_SUL!Y364="","*",SP_SUL!Y364)</f>
        <v>*</v>
      </c>
      <c r="B362" s="110" t="str">
        <f>IF(SP_SUL!X364="","*",SP_SUL!X364)</f>
        <v>*</v>
      </c>
      <c r="C362" s="110" t="str">
        <f>IF(SP_SUL!Z364="","*",SP_SUL!Z364)</f>
        <v>*</v>
      </c>
      <c r="D362" s="111" t="str">
        <f>IF(SP_SUL!S364="","*",SP_SUL!S364)</f>
        <v>-</v>
      </c>
      <c r="E362" s="111" t="str">
        <f>IF(SP_SUL!T364="","*",SP_SUL!T364)</f>
        <v>-</v>
      </c>
      <c r="F362" s="111" t="str">
        <f>IF(SP_SUL!B364="","*",SP_SUL!B364)</f>
        <v>*</v>
      </c>
      <c r="G362" s="111" t="str">
        <f>IF(SP_SUL!D364="","*",SP_SUL!D364)</f>
        <v>*</v>
      </c>
      <c r="H362" s="111" t="str">
        <f>IF(SP_SUL!F364="","*",SP_SUL!F364)</f>
        <v>*</v>
      </c>
      <c r="I362" s="111" t="str">
        <f>IF(SP_SUL!H364="","*",SP_SUL!H364)</f>
        <v>*</v>
      </c>
      <c r="J362" s="111" t="str">
        <f>IF(SP_SUL!I364="","*",SP_SUL!I364)</f>
        <v>*</v>
      </c>
      <c r="K362" s="111" t="str">
        <f>IF(SP_SUL!M364="","*",SP_SUL!M364)</f>
        <v>-</v>
      </c>
      <c r="L362" s="111" t="str">
        <f>IF(SP_SUL!N364="","*",SP_SUL!N364)</f>
        <v>-</v>
      </c>
      <c r="M362" s="112" t="str">
        <f>IF(SP_SUL!J364="","*",SP_SUL!J364)</f>
        <v>*</v>
      </c>
      <c r="N362" s="271" t="str">
        <f>IF(SP_SUL!K364="","*",SP_SUL!K364)</f>
        <v>*</v>
      </c>
      <c r="O362" s="271" t="str">
        <f>IF(SP_SUL!L364="","*",SP_SUL!L364)</f>
        <v>-</v>
      </c>
      <c r="P362" s="112"/>
      <c r="Q362" s="129" t="str">
        <f>IF(SP_SUL!O364="","*",SP_SUL!O364)</f>
        <v>*</v>
      </c>
      <c r="R362" s="129" t="str">
        <f>IF(SP_SUL!P364="","*",SP_SUL!P364)</f>
        <v>*</v>
      </c>
      <c r="S362" s="111" t="str">
        <f>IF(SP_SUL!Q364="","*",CONCATENATE(SP_SUL!Q364," ",SP_SUL!R364))</f>
        <v>*</v>
      </c>
      <c r="T362" s="111" t="str">
        <f>IF(SP_SUL!V364="","*",SP_SUL!V364)</f>
        <v>*</v>
      </c>
      <c r="U362" s="111" t="str">
        <f>IF(SP_SUL!W364="","*",SP_SUL!W364)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IF(SP_SUL!Y365="","*",SP_SUL!Y365)</f>
        <v>*</v>
      </c>
      <c r="B363" s="110" t="str">
        <f>IF(SP_SUL!X365="","*",SP_SUL!X365)</f>
        <v>*</v>
      </c>
      <c r="C363" s="110" t="str">
        <f>IF(SP_SUL!Z365="","*",SP_SUL!Z365)</f>
        <v>*</v>
      </c>
      <c r="D363" s="111" t="str">
        <f>IF(SP_SUL!S365="","*",SP_SUL!S365)</f>
        <v>-</v>
      </c>
      <c r="E363" s="111" t="str">
        <f>IF(SP_SUL!T365="","*",SP_SUL!T365)</f>
        <v>-</v>
      </c>
      <c r="F363" s="111" t="str">
        <f>IF(SP_SUL!B365="","*",SP_SUL!B365)</f>
        <v>*</v>
      </c>
      <c r="G363" s="111" t="str">
        <f>IF(SP_SUL!D365="","*",SP_SUL!D365)</f>
        <v>*</v>
      </c>
      <c r="H363" s="111" t="str">
        <f>IF(SP_SUL!F365="","*",SP_SUL!F365)</f>
        <v>*</v>
      </c>
      <c r="I363" s="111" t="str">
        <f>IF(SP_SUL!H365="","*",SP_SUL!H365)</f>
        <v>*</v>
      </c>
      <c r="J363" s="111" t="str">
        <f>IF(SP_SUL!I365="","*",SP_SUL!I365)</f>
        <v>*</v>
      </c>
      <c r="K363" s="111" t="str">
        <f>IF(SP_SUL!M365="","*",SP_SUL!M365)</f>
        <v>-</v>
      </c>
      <c r="L363" s="111" t="str">
        <f>IF(SP_SUL!N365="","*",SP_SUL!N365)</f>
        <v>-</v>
      </c>
      <c r="M363" s="112" t="str">
        <f>IF(SP_SUL!J365="","*",SP_SUL!J365)</f>
        <v>*</v>
      </c>
      <c r="N363" s="271" t="str">
        <f>IF(SP_SUL!K365="","*",SP_SUL!K365)</f>
        <v>*</v>
      </c>
      <c r="O363" s="271" t="str">
        <f>IF(SP_SUL!L365="","*",SP_SUL!L365)</f>
        <v>-</v>
      </c>
      <c r="P363" s="112"/>
      <c r="Q363" s="129" t="str">
        <f>IF(SP_SUL!O365="","*",SP_SUL!O365)</f>
        <v>*</v>
      </c>
      <c r="R363" s="129" t="str">
        <f>IF(SP_SUL!P365="","*",SP_SUL!P365)</f>
        <v>*</v>
      </c>
      <c r="S363" s="111" t="str">
        <f>IF(SP_SUL!Q365="","*",CONCATENATE(SP_SUL!Q365," ",SP_SUL!R365))</f>
        <v>*</v>
      </c>
      <c r="T363" s="111" t="str">
        <f>IF(SP_SUL!V365="","*",SP_SUL!V365)</f>
        <v>*</v>
      </c>
      <c r="U363" s="111" t="str">
        <f>IF(SP_SUL!W365="","*",SP_SUL!W365)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IF(SP_SUL!Y366="","*",SP_SUL!Y366)</f>
        <v>*</v>
      </c>
      <c r="B364" s="110" t="str">
        <f>IF(SP_SUL!X366="","*",SP_SUL!X366)</f>
        <v>*</v>
      </c>
      <c r="C364" s="110" t="str">
        <f>IF(SP_SUL!Z366="","*",SP_SUL!Z366)</f>
        <v>*</v>
      </c>
      <c r="D364" s="111" t="str">
        <f>IF(SP_SUL!S366="","*",SP_SUL!S366)</f>
        <v>-</v>
      </c>
      <c r="E364" s="111" t="str">
        <f>IF(SP_SUL!T366="","*",SP_SUL!T366)</f>
        <v>-</v>
      </c>
      <c r="F364" s="111" t="str">
        <f>IF(SP_SUL!B366="","*",SP_SUL!B366)</f>
        <v>*</v>
      </c>
      <c r="G364" s="111" t="str">
        <f>IF(SP_SUL!D366="","*",SP_SUL!D366)</f>
        <v>*</v>
      </c>
      <c r="H364" s="111" t="str">
        <f>IF(SP_SUL!F366="","*",SP_SUL!F366)</f>
        <v>*</v>
      </c>
      <c r="I364" s="111" t="str">
        <f>IF(SP_SUL!H366="","*",SP_SUL!H366)</f>
        <v>*</v>
      </c>
      <c r="J364" s="111" t="str">
        <f>IF(SP_SUL!I366="","*",SP_SUL!I366)</f>
        <v>*</v>
      </c>
      <c r="K364" s="111" t="str">
        <f>IF(SP_SUL!M366="","*",SP_SUL!M366)</f>
        <v>-</v>
      </c>
      <c r="L364" s="111" t="str">
        <f>IF(SP_SUL!N366="","*",SP_SUL!N366)</f>
        <v>-</v>
      </c>
      <c r="M364" s="112" t="str">
        <f>IF(SP_SUL!J366="","*",SP_SUL!J366)</f>
        <v>*</v>
      </c>
      <c r="N364" s="271" t="str">
        <f>IF(SP_SUL!K366="","*",SP_SUL!K366)</f>
        <v>*</v>
      </c>
      <c r="O364" s="271" t="str">
        <f>IF(SP_SUL!L366="","*",SP_SUL!L366)</f>
        <v>-</v>
      </c>
      <c r="P364" s="112"/>
      <c r="Q364" s="129" t="str">
        <f>IF(SP_SUL!O366="","*",SP_SUL!O366)</f>
        <v>*</v>
      </c>
      <c r="R364" s="129" t="str">
        <f>IF(SP_SUL!P366="","*",SP_SUL!P366)</f>
        <v>*</v>
      </c>
      <c r="S364" s="111" t="str">
        <f>IF(SP_SUL!Q366="","*",CONCATENATE(SP_SUL!Q366," ",SP_SUL!R366))</f>
        <v>*</v>
      </c>
      <c r="T364" s="111" t="str">
        <f>IF(SP_SUL!V366="","*",SP_SUL!V366)</f>
        <v>*</v>
      </c>
      <c r="U364" s="111" t="str">
        <f>IF(SP_SUL!W366="","*",SP_SUL!W366)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IF(SP_SUL!Y367="","*",SP_SUL!Y367)</f>
        <v>*</v>
      </c>
      <c r="B365" s="110" t="str">
        <f>IF(SP_SUL!X367="","*",SP_SUL!X367)</f>
        <v>*</v>
      </c>
      <c r="C365" s="110" t="str">
        <f>IF(SP_SUL!Z367="","*",SP_SUL!Z367)</f>
        <v>*</v>
      </c>
      <c r="D365" s="111" t="str">
        <f>IF(SP_SUL!S367="","*",SP_SUL!S367)</f>
        <v>-</v>
      </c>
      <c r="E365" s="111" t="str">
        <f>IF(SP_SUL!T367="","*",SP_SUL!T367)</f>
        <v>-</v>
      </c>
      <c r="F365" s="111" t="str">
        <f>IF(SP_SUL!B367="","*",SP_SUL!B367)</f>
        <v>*</v>
      </c>
      <c r="G365" s="111" t="str">
        <f>IF(SP_SUL!D367="","*",SP_SUL!D367)</f>
        <v>*</v>
      </c>
      <c r="H365" s="111" t="str">
        <f>IF(SP_SUL!F367="","*",SP_SUL!F367)</f>
        <v>*</v>
      </c>
      <c r="I365" s="111" t="str">
        <f>IF(SP_SUL!H367="","*",SP_SUL!H367)</f>
        <v>*</v>
      </c>
      <c r="J365" s="111" t="str">
        <f>IF(SP_SUL!I367="","*",SP_SUL!I367)</f>
        <v>*</v>
      </c>
      <c r="K365" s="111" t="str">
        <f>IF(SP_SUL!M367="","*",SP_SUL!M367)</f>
        <v>-</v>
      </c>
      <c r="L365" s="111" t="str">
        <f>IF(SP_SUL!N367="","*",SP_SUL!N367)</f>
        <v>-</v>
      </c>
      <c r="M365" s="112" t="str">
        <f>IF(SP_SUL!J367="","*",SP_SUL!J367)</f>
        <v>*</v>
      </c>
      <c r="N365" s="271" t="str">
        <f>IF(SP_SUL!K367="","*",SP_SUL!K367)</f>
        <v>*</v>
      </c>
      <c r="O365" s="271" t="str">
        <f>IF(SP_SUL!L367="","*",SP_SUL!L367)</f>
        <v>-</v>
      </c>
      <c r="P365" s="112"/>
      <c r="Q365" s="129" t="str">
        <f>IF(SP_SUL!O367="","*",SP_SUL!O367)</f>
        <v>*</v>
      </c>
      <c r="R365" s="129" t="str">
        <f>IF(SP_SUL!P367="","*",SP_SUL!P367)</f>
        <v>*</v>
      </c>
      <c r="S365" s="111" t="str">
        <f>IF(SP_SUL!Q367="","*",CONCATENATE(SP_SUL!Q367," ",SP_SUL!R367))</f>
        <v>*</v>
      </c>
      <c r="T365" s="111" t="str">
        <f>IF(SP_SUL!V367="","*",SP_SUL!V367)</f>
        <v>*</v>
      </c>
      <c r="U365" s="111" t="str">
        <f>IF(SP_SUL!W367="","*",SP_SUL!W367)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IF(SP_SUL!Y368="","*",SP_SUL!Y368)</f>
        <v>*</v>
      </c>
      <c r="B366" s="110" t="str">
        <f>IF(SP_SUL!X368="","*",SP_SUL!X368)</f>
        <v>*</v>
      </c>
      <c r="C366" s="110" t="str">
        <f>IF(SP_SUL!Z368="","*",SP_SUL!Z368)</f>
        <v>*</v>
      </c>
      <c r="D366" s="111" t="str">
        <f>IF(SP_SUL!S368="","*",SP_SUL!S368)</f>
        <v>-</v>
      </c>
      <c r="E366" s="111" t="str">
        <f>IF(SP_SUL!T368="","*",SP_SUL!T368)</f>
        <v>-</v>
      </c>
      <c r="F366" s="111" t="str">
        <f>IF(SP_SUL!B368="","*",SP_SUL!B368)</f>
        <v>*</v>
      </c>
      <c r="G366" s="111" t="str">
        <f>IF(SP_SUL!D368="","*",SP_SUL!D368)</f>
        <v>*</v>
      </c>
      <c r="H366" s="111" t="str">
        <f>IF(SP_SUL!F368="","*",SP_SUL!F368)</f>
        <v>*</v>
      </c>
      <c r="I366" s="111" t="str">
        <f>IF(SP_SUL!H368="","*",SP_SUL!H368)</f>
        <v>*</v>
      </c>
      <c r="J366" s="111" t="str">
        <f>IF(SP_SUL!I368="","*",SP_SUL!I368)</f>
        <v>*</v>
      </c>
      <c r="K366" s="111" t="str">
        <f>IF(SP_SUL!M368="","*",SP_SUL!M368)</f>
        <v>-</v>
      </c>
      <c r="L366" s="111" t="str">
        <f>IF(SP_SUL!N368="","*",SP_SUL!N368)</f>
        <v>-</v>
      </c>
      <c r="M366" s="112" t="str">
        <f>IF(SP_SUL!J368="","*",SP_SUL!J368)</f>
        <v>*</v>
      </c>
      <c r="N366" s="271" t="str">
        <f>IF(SP_SUL!K368="","*",SP_SUL!K368)</f>
        <v>*</v>
      </c>
      <c r="O366" s="271" t="str">
        <f>IF(SP_SUL!L368="","*",SP_SUL!L368)</f>
        <v>-</v>
      </c>
      <c r="P366" s="112"/>
      <c r="Q366" s="129" t="str">
        <f>IF(SP_SUL!O368="","*",SP_SUL!O368)</f>
        <v>*</v>
      </c>
      <c r="R366" s="129" t="str">
        <f>IF(SP_SUL!P368="","*",SP_SUL!P368)</f>
        <v>*</v>
      </c>
      <c r="S366" s="111" t="str">
        <f>IF(SP_SUL!Q368="","*",CONCATENATE(SP_SUL!Q368," ",SP_SUL!R368))</f>
        <v>*</v>
      </c>
      <c r="T366" s="111" t="str">
        <f>IF(SP_SUL!V368="","*",SP_SUL!V368)</f>
        <v>*</v>
      </c>
      <c r="U366" s="111" t="str">
        <f>IF(SP_SUL!W368="","*",SP_SUL!W368)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IF(SP_SUL!Y369="","*",SP_SUL!Y369)</f>
        <v>*</v>
      </c>
      <c r="B367" s="110" t="str">
        <f>IF(SP_SUL!X369="","*",SP_SUL!X369)</f>
        <v>*</v>
      </c>
      <c r="C367" s="110" t="str">
        <f>IF(SP_SUL!Z369="","*",SP_SUL!Z369)</f>
        <v>*</v>
      </c>
      <c r="D367" s="111" t="str">
        <f>IF(SP_SUL!S369="","*",SP_SUL!S369)</f>
        <v>-</v>
      </c>
      <c r="E367" s="111" t="str">
        <f>IF(SP_SUL!T369="","*",SP_SUL!T369)</f>
        <v>-</v>
      </c>
      <c r="F367" s="111" t="str">
        <f>IF(SP_SUL!B369="","*",SP_SUL!B369)</f>
        <v>*</v>
      </c>
      <c r="G367" s="111" t="str">
        <f>IF(SP_SUL!D369="","*",SP_SUL!D369)</f>
        <v>*</v>
      </c>
      <c r="H367" s="111" t="str">
        <f>IF(SP_SUL!F369="","*",SP_SUL!F369)</f>
        <v>*</v>
      </c>
      <c r="I367" s="111" t="str">
        <f>IF(SP_SUL!H369="","*",SP_SUL!H369)</f>
        <v>*</v>
      </c>
      <c r="J367" s="111" t="str">
        <f>IF(SP_SUL!I369="","*",SP_SUL!I369)</f>
        <v>*</v>
      </c>
      <c r="K367" s="111" t="str">
        <f>IF(SP_SUL!M369="","*",SP_SUL!M369)</f>
        <v>-</v>
      </c>
      <c r="L367" s="111" t="str">
        <f>IF(SP_SUL!N369="","*",SP_SUL!N369)</f>
        <v>-</v>
      </c>
      <c r="M367" s="112" t="str">
        <f>IF(SP_SUL!J369="","*",SP_SUL!J369)</f>
        <v>*</v>
      </c>
      <c r="N367" s="271" t="str">
        <f>IF(SP_SUL!K369="","*",SP_SUL!K369)</f>
        <v>*</v>
      </c>
      <c r="O367" s="271" t="str">
        <f>IF(SP_SUL!L369="","*",SP_SUL!L369)</f>
        <v>-</v>
      </c>
      <c r="P367" s="112"/>
      <c r="Q367" s="129" t="str">
        <f>IF(SP_SUL!O369="","*",SP_SUL!O369)</f>
        <v>*</v>
      </c>
      <c r="R367" s="129" t="str">
        <f>IF(SP_SUL!P369="","*",SP_SUL!P369)</f>
        <v>*</v>
      </c>
      <c r="S367" s="111" t="str">
        <f>IF(SP_SUL!Q369="","*",CONCATENATE(SP_SUL!Q369," ",SP_SUL!R369))</f>
        <v>*</v>
      </c>
      <c r="T367" s="111" t="str">
        <f>IF(SP_SUL!V369="","*",SP_SUL!V369)</f>
        <v>*</v>
      </c>
      <c r="U367" s="111" t="str">
        <f>IF(SP_SUL!W369="","*",SP_SUL!W369)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IF(SP_SUL!Y370="","*",SP_SUL!Y370)</f>
        <v>*</v>
      </c>
      <c r="B368" s="110" t="str">
        <f>IF(SP_SUL!X370="","*",SP_SUL!X370)</f>
        <v>*</v>
      </c>
      <c r="C368" s="110" t="str">
        <f>IF(SP_SUL!Z370="","*",SP_SUL!Z370)</f>
        <v>*</v>
      </c>
      <c r="D368" s="111" t="str">
        <f>IF(SP_SUL!S370="","*",SP_SUL!S370)</f>
        <v>-</v>
      </c>
      <c r="E368" s="111" t="str">
        <f>IF(SP_SUL!T370="","*",SP_SUL!T370)</f>
        <v>-</v>
      </c>
      <c r="F368" s="111" t="str">
        <f>IF(SP_SUL!B370="","*",SP_SUL!B370)</f>
        <v>*</v>
      </c>
      <c r="G368" s="111" t="str">
        <f>IF(SP_SUL!D370="","*",SP_SUL!D370)</f>
        <v>*</v>
      </c>
      <c r="H368" s="111" t="str">
        <f>IF(SP_SUL!F370="","*",SP_SUL!F370)</f>
        <v>*</v>
      </c>
      <c r="I368" s="111" t="str">
        <f>IF(SP_SUL!H370="","*",SP_SUL!H370)</f>
        <v>*</v>
      </c>
      <c r="J368" s="111" t="str">
        <f>IF(SP_SUL!I370="","*",SP_SUL!I370)</f>
        <v>*</v>
      </c>
      <c r="K368" s="111" t="str">
        <f>IF(SP_SUL!M370="","*",SP_SUL!M370)</f>
        <v>-</v>
      </c>
      <c r="L368" s="111" t="str">
        <f>IF(SP_SUL!N370="","*",SP_SUL!N370)</f>
        <v>-</v>
      </c>
      <c r="M368" s="112" t="str">
        <f>IF(SP_SUL!J370="","*",SP_SUL!J370)</f>
        <v>*</v>
      </c>
      <c r="N368" s="271" t="str">
        <f>IF(SP_SUL!K370="","*",SP_SUL!K370)</f>
        <v>*</v>
      </c>
      <c r="O368" s="271" t="str">
        <f>IF(SP_SUL!L370="","*",SP_SUL!L370)</f>
        <v>-</v>
      </c>
      <c r="P368" s="112"/>
      <c r="Q368" s="129" t="str">
        <f>IF(SP_SUL!O370="","*",SP_SUL!O370)</f>
        <v>*</v>
      </c>
      <c r="R368" s="129" t="str">
        <f>IF(SP_SUL!P370="","*",SP_SUL!P370)</f>
        <v>*</v>
      </c>
      <c r="S368" s="111" t="str">
        <f>IF(SP_SUL!Q370="","*",CONCATENATE(SP_SUL!Q370," ",SP_SUL!R370))</f>
        <v>*</v>
      </c>
      <c r="T368" s="111" t="str">
        <f>IF(SP_SUL!V370="","*",SP_SUL!V370)</f>
        <v>*</v>
      </c>
      <c r="U368" s="111" t="str">
        <f>IF(SP_SUL!W370="","*",SP_SUL!W370)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IF(SP_SUL!Y371="","*",SP_SUL!Y371)</f>
        <v>*</v>
      </c>
      <c r="B369" s="110" t="str">
        <f>IF(SP_SUL!X371="","*",SP_SUL!X371)</f>
        <v>*</v>
      </c>
      <c r="C369" s="110" t="str">
        <f>IF(SP_SUL!Z371="","*",SP_SUL!Z371)</f>
        <v>*</v>
      </c>
      <c r="D369" s="111" t="str">
        <f>IF(SP_SUL!S371="","*",SP_SUL!S371)</f>
        <v>-</v>
      </c>
      <c r="E369" s="111" t="str">
        <f>IF(SP_SUL!T371="","*",SP_SUL!T371)</f>
        <v>-</v>
      </c>
      <c r="F369" s="111" t="str">
        <f>IF(SP_SUL!B371="","*",SP_SUL!B371)</f>
        <v>*</v>
      </c>
      <c r="G369" s="111" t="str">
        <f>IF(SP_SUL!D371="","*",SP_SUL!D371)</f>
        <v>*</v>
      </c>
      <c r="H369" s="111" t="str">
        <f>IF(SP_SUL!F371="","*",SP_SUL!F371)</f>
        <v>*</v>
      </c>
      <c r="I369" s="111" t="str">
        <f>IF(SP_SUL!H371="","*",SP_SUL!H371)</f>
        <v>*</v>
      </c>
      <c r="J369" s="111" t="str">
        <f>IF(SP_SUL!I371="","*",SP_SUL!I371)</f>
        <v>*</v>
      </c>
      <c r="K369" s="111" t="str">
        <f>IF(SP_SUL!M371="","*",SP_SUL!M371)</f>
        <v>-</v>
      </c>
      <c r="L369" s="111" t="str">
        <f>IF(SP_SUL!N371="","*",SP_SUL!N371)</f>
        <v>-</v>
      </c>
      <c r="M369" s="112" t="str">
        <f>IF(SP_SUL!J371="","*",SP_SUL!J371)</f>
        <v>*</v>
      </c>
      <c r="N369" s="271" t="str">
        <f>IF(SP_SUL!K371="","*",SP_SUL!K371)</f>
        <v>*</v>
      </c>
      <c r="O369" s="271" t="str">
        <f>IF(SP_SUL!L371="","*",SP_SUL!L371)</f>
        <v>-</v>
      </c>
      <c r="P369" s="112"/>
      <c r="Q369" s="129" t="str">
        <f>IF(SP_SUL!O371="","*",SP_SUL!O371)</f>
        <v>*</v>
      </c>
      <c r="R369" s="129" t="str">
        <f>IF(SP_SUL!P371="","*",SP_SUL!P371)</f>
        <v>*</v>
      </c>
      <c r="S369" s="111" t="str">
        <f>IF(SP_SUL!Q371="","*",CONCATENATE(SP_SUL!Q371," ",SP_SUL!R371))</f>
        <v>*</v>
      </c>
      <c r="T369" s="111" t="str">
        <f>IF(SP_SUL!V371="","*",SP_SUL!V371)</f>
        <v>*</v>
      </c>
      <c r="U369" s="111" t="str">
        <f>IF(SP_SUL!W371="","*",SP_SUL!W371)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IF(SP_SUL!Y372="","*",SP_SUL!Y372)</f>
        <v>*</v>
      </c>
      <c r="B370" s="110" t="str">
        <f>IF(SP_SUL!X372="","*",SP_SUL!X372)</f>
        <v>*</v>
      </c>
      <c r="C370" s="110" t="str">
        <f>IF(SP_SUL!Z372="","*",SP_SUL!Z372)</f>
        <v>*</v>
      </c>
      <c r="D370" s="111" t="str">
        <f>IF(SP_SUL!S372="","*",SP_SUL!S372)</f>
        <v>-</v>
      </c>
      <c r="E370" s="111" t="str">
        <f>IF(SP_SUL!T372="","*",SP_SUL!T372)</f>
        <v>-</v>
      </c>
      <c r="F370" s="111" t="str">
        <f>IF(SP_SUL!B372="","*",SP_SUL!B372)</f>
        <v>*</v>
      </c>
      <c r="G370" s="111" t="str">
        <f>IF(SP_SUL!D372="","*",SP_SUL!D372)</f>
        <v>*</v>
      </c>
      <c r="H370" s="111" t="str">
        <f>IF(SP_SUL!F372="","*",SP_SUL!F372)</f>
        <v>*</v>
      </c>
      <c r="I370" s="111" t="str">
        <f>IF(SP_SUL!H372="","*",SP_SUL!H372)</f>
        <v>*</v>
      </c>
      <c r="J370" s="111" t="str">
        <f>IF(SP_SUL!I372="","*",SP_SUL!I372)</f>
        <v>*</v>
      </c>
      <c r="K370" s="111" t="str">
        <f>IF(SP_SUL!M372="","*",SP_SUL!M372)</f>
        <v>-</v>
      </c>
      <c r="L370" s="111" t="str">
        <f>IF(SP_SUL!N372="","*",SP_SUL!N372)</f>
        <v>-</v>
      </c>
      <c r="M370" s="112" t="str">
        <f>IF(SP_SUL!J372="","*",SP_SUL!J372)</f>
        <v>*</v>
      </c>
      <c r="N370" s="271" t="str">
        <f>IF(SP_SUL!K372="","*",SP_SUL!K372)</f>
        <v>*</v>
      </c>
      <c r="O370" s="271" t="str">
        <f>IF(SP_SUL!L372="","*",SP_SUL!L372)</f>
        <v>-</v>
      </c>
      <c r="P370" s="112"/>
      <c r="Q370" s="129" t="str">
        <f>IF(SP_SUL!O372="","*",SP_SUL!O372)</f>
        <v>*</v>
      </c>
      <c r="R370" s="129" t="str">
        <f>IF(SP_SUL!P372="","*",SP_SUL!P372)</f>
        <v>*</v>
      </c>
      <c r="S370" s="111" t="str">
        <f>IF(SP_SUL!Q372="","*",CONCATENATE(SP_SUL!Q372," ",SP_SUL!R372))</f>
        <v>*</v>
      </c>
      <c r="T370" s="111" t="str">
        <f>IF(SP_SUL!V372="","*",SP_SUL!V372)</f>
        <v>*</v>
      </c>
      <c r="U370" s="111" t="str">
        <f>IF(SP_SUL!W372="","*",SP_SUL!W372)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IF(SP_SUL!Y373="","*",SP_SUL!Y373)</f>
        <v>*</v>
      </c>
      <c r="B371" s="110" t="str">
        <f>IF(SP_SUL!X373="","*",SP_SUL!X373)</f>
        <v>*</v>
      </c>
      <c r="C371" s="110" t="str">
        <f>IF(SP_SUL!Z373="","*",SP_SUL!Z373)</f>
        <v>*</v>
      </c>
      <c r="D371" s="111" t="str">
        <f>IF(SP_SUL!S373="","*",SP_SUL!S373)</f>
        <v>-</v>
      </c>
      <c r="E371" s="111" t="str">
        <f>IF(SP_SUL!T373="","*",SP_SUL!T373)</f>
        <v>-</v>
      </c>
      <c r="F371" s="111" t="str">
        <f>IF(SP_SUL!B373="","*",SP_SUL!B373)</f>
        <v>*</v>
      </c>
      <c r="G371" s="111" t="str">
        <f>IF(SP_SUL!D373="","*",SP_SUL!D373)</f>
        <v>*</v>
      </c>
      <c r="H371" s="111" t="str">
        <f>IF(SP_SUL!F373="","*",SP_SUL!F373)</f>
        <v>*</v>
      </c>
      <c r="I371" s="111" t="str">
        <f>IF(SP_SUL!H373="","*",SP_SUL!H373)</f>
        <v>*</v>
      </c>
      <c r="J371" s="111" t="str">
        <f>IF(SP_SUL!I373="","*",SP_SUL!I373)</f>
        <v>*</v>
      </c>
      <c r="K371" s="111" t="str">
        <f>IF(SP_SUL!M373="","*",SP_SUL!M373)</f>
        <v>-</v>
      </c>
      <c r="L371" s="111" t="str">
        <f>IF(SP_SUL!N373="","*",SP_SUL!N373)</f>
        <v>-</v>
      </c>
      <c r="M371" s="112" t="str">
        <f>IF(SP_SUL!J373="","*",SP_SUL!J373)</f>
        <v>*</v>
      </c>
      <c r="N371" s="271" t="str">
        <f>IF(SP_SUL!K373="","*",SP_SUL!K373)</f>
        <v>*</v>
      </c>
      <c r="O371" s="271" t="str">
        <f>IF(SP_SUL!L373="","*",SP_SUL!L373)</f>
        <v>-</v>
      </c>
      <c r="P371" s="112"/>
      <c r="Q371" s="129" t="str">
        <f>IF(SP_SUL!O373="","*",SP_SUL!O373)</f>
        <v>*</v>
      </c>
      <c r="R371" s="129" t="str">
        <f>IF(SP_SUL!P373="","*",SP_SUL!P373)</f>
        <v>*</v>
      </c>
      <c r="S371" s="111" t="str">
        <f>IF(SP_SUL!Q373="","*",CONCATENATE(SP_SUL!Q373," ",SP_SUL!R373))</f>
        <v>*</v>
      </c>
      <c r="T371" s="111" t="str">
        <f>IF(SP_SUL!V373="","*",SP_SUL!V373)</f>
        <v>*</v>
      </c>
      <c r="U371" s="111" t="str">
        <f>IF(SP_SUL!W373="","*",SP_SUL!W373)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IF(SP_SUL!Y374="","*",SP_SUL!Y374)</f>
        <v>*</v>
      </c>
      <c r="B372" s="110" t="str">
        <f>IF(SP_SUL!X374="","*",SP_SUL!X374)</f>
        <v>*</v>
      </c>
      <c r="C372" s="110" t="str">
        <f>IF(SP_SUL!Z374="","*",SP_SUL!Z374)</f>
        <v>*</v>
      </c>
      <c r="D372" s="111" t="str">
        <f>IF(SP_SUL!S374="","*",SP_SUL!S374)</f>
        <v>-</v>
      </c>
      <c r="E372" s="111" t="str">
        <f>IF(SP_SUL!T374="","*",SP_SUL!T374)</f>
        <v>-</v>
      </c>
      <c r="F372" s="111" t="str">
        <f>IF(SP_SUL!B374="","*",SP_SUL!B374)</f>
        <v>*</v>
      </c>
      <c r="G372" s="111" t="str">
        <f>IF(SP_SUL!D374="","*",SP_SUL!D374)</f>
        <v>*</v>
      </c>
      <c r="H372" s="111" t="str">
        <f>IF(SP_SUL!F374="","*",SP_SUL!F374)</f>
        <v>*</v>
      </c>
      <c r="I372" s="111" t="str">
        <f>IF(SP_SUL!H374="","*",SP_SUL!H374)</f>
        <v>*</v>
      </c>
      <c r="J372" s="111" t="str">
        <f>IF(SP_SUL!I374="","*",SP_SUL!I374)</f>
        <v>*</v>
      </c>
      <c r="K372" s="111" t="str">
        <f>IF(SP_SUL!M374="","*",SP_SUL!M374)</f>
        <v>-</v>
      </c>
      <c r="L372" s="111" t="str">
        <f>IF(SP_SUL!N374="","*",SP_SUL!N374)</f>
        <v>-</v>
      </c>
      <c r="M372" s="112" t="str">
        <f>IF(SP_SUL!J374="","*",SP_SUL!J374)</f>
        <v>*</v>
      </c>
      <c r="N372" s="271" t="str">
        <f>IF(SP_SUL!K374="","*",SP_SUL!K374)</f>
        <v>*</v>
      </c>
      <c r="O372" s="271" t="str">
        <f>IF(SP_SUL!L374="","*",SP_SUL!L374)</f>
        <v>-</v>
      </c>
      <c r="P372" s="112"/>
      <c r="Q372" s="129" t="str">
        <f>IF(SP_SUL!O374="","*",SP_SUL!O374)</f>
        <v>*</v>
      </c>
      <c r="R372" s="129" t="str">
        <f>IF(SP_SUL!P374="","*",SP_SUL!P374)</f>
        <v>*</v>
      </c>
      <c r="S372" s="111" t="str">
        <f>IF(SP_SUL!Q374="","*",CONCATENATE(SP_SUL!Q374," ",SP_SUL!R374))</f>
        <v>*</v>
      </c>
      <c r="T372" s="111" t="str">
        <f>IF(SP_SUL!V374="","*",SP_SUL!V374)</f>
        <v>*</v>
      </c>
      <c r="U372" s="111" t="str">
        <f>IF(SP_SUL!W374="","*",SP_SUL!W374)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IF(SP_SUL!Y375="","*",SP_SUL!Y375)</f>
        <v>*</v>
      </c>
      <c r="B373" s="110" t="str">
        <f>IF(SP_SUL!X375="","*",SP_SUL!X375)</f>
        <v>*</v>
      </c>
      <c r="C373" s="110" t="str">
        <f>IF(SP_SUL!Z375="","*",SP_SUL!Z375)</f>
        <v>*</v>
      </c>
      <c r="D373" s="111" t="str">
        <f>IF(SP_SUL!S375="","*",SP_SUL!S375)</f>
        <v>-</v>
      </c>
      <c r="E373" s="111" t="str">
        <f>IF(SP_SUL!T375="","*",SP_SUL!T375)</f>
        <v>-</v>
      </c>
      <c r="F373" s="111" t="str">
        <f>IF(SP_SUL!B375="","*",SP_SUL!B375)</f>
        <v>*</v>
      </c>
      <c r="G373" s="111" t="str">
        <f>IF(SP_SUL!D375="","*",SP_SUL!D375)</f>
        <v>*</v>
      </c>
      <c r="H373" s="111" t="str">
        <f>IF(SP_SUL!F375="","*",SP_SUL!F375)</f>
        <v>*</v>
      </c>
      <c r="I373" s="111" t="str">
        <f>IF(SP_SUL!H375="","*",SP_SUL!H375)</f>
        <v>*</v>
      </c>
      <c r="J373" s="111" t="str">
        <f>IF(SP_SUL!I375="","*",SP_SUL!I375)</f>
        <v>*</v>
      </c>
      <c r="K373" s="111" t="str">
        <f>IF(SP_SUL!M375="","*",SP_SUL!M375)</f>
        <v>-</v>
      </c>
      <c r="L373" s="111" t="str">
        <f>IF(SP_SUL!N375="","*",SP_SUL!N375)</f>
        <v>-</v>
      </c>
      <c r="M373" s="112" t="str">
        <f>IF(SP_SUL!J375="","*",SP_SUL!J375)</f>
        <v>*</v>
      </c>
      <c r="N373" s="271" t="str">
        <f>IF(SP_SUL!K375="","*",SP_SUL!K375)</f>
        <v>*</v>
      </c>
      <c r="O373" s="271" t="str">
        <f>IF(SP_SUL!L375="","*",SP_SUL!L375)</f>
        <v>-</v>
      </c>
      <c r="P373" s="112"/>
      <c r="Q373" s="129" t="str">
        <f>IF(SP_SUL!O375="","*",SP_SUL!O375)</f>
        <v>*</v>
      </c>
      <c r="R373" s="129" t="str">
        <f>IF(SP_SUL!P375="","*",SP_SUL!P375)</f>
        <v>*</v>
      </c>
      <c r="S373" s="111" t="str">
        <f>IF(SP_SUL!Q375="","*",CONCATENATE(SP_SUL!Q375," ",SP_SUL!R375))</f>
        <v>*</v>
      </c>
      <c r="T373" s="111" t="str">
        <f>IF(SP_SUL!V375="","*",SP_SUL!V375)</f>
        <v>*</v>
      </c>
      <c r="U373" s="111" t="str">
        <f>IF(SP_SUL!W375="","*",SP_SUL!W375)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IF(SP_SUL!Y376="","*",SP_SUL!Y376)</f>
        <v>*</v>
      </c>
      <c r="B374" s="110" t="str">
        <f>IF(SP_SUL!X376="","*",SP_SUL!X376)</f>
        <v>*</v>
      </c>
      <c r="C374" s="110" t="str">
        <f>IF(SP_SUL!Z376="","*",SP_SUL!Z376)</f>
        <v>*</v>
      </c>
      <c r="D374" s="111" t="str">
        <f>IF(SP_SUL!S376="","*",SP_SUL!S376)</f>
        <v>-</v>
      </c>
      <c r="E374" s="111" t="str">
        <f>IF(SP_SUL!T376="","*",SP_SUL!T376)</f>
        <v>-</v>
      </c>
      <c r="F374" s="111" t="str">
        <f>IF(SP_SUL!B376="","*",SP_SUL!B376)</f>
        <v>*</v>
      </c>
      <c r="G374" s="111" t="str">
        <f>IF(SP_SUL!D376="","*",SP_SUL!D376)</f>
        <v>*</v>
      </c>
      <c r="H374" s="111" t="str">
        <f>IF(SP_SUL!F376="","*",SP_SUL!F376)</f>
        <v>*</v>
      </c>
      <c r="I374" s="111" t="str">
        <f>IF(SP_SUL!H376="","*",SP_SUL!H376)</f>
        <v>*</v>
      </c>
      <c r="J374" s="111" t="str">
        <f>IF(SP_SUL!I376="","*",SP_SUL!I376)</f>
        <v>*</v>
      </c>
      <c r="K374" s="111" t="str">
        <f>IF(SP_SUL!M376="","*",SP_SUL!M376)</f>
        <v>-</v>
      </c>
      <c r="L374" s="111" t="str">
        <f>IF(SP_SUL!N376="","*",SP_SUL!N376)</f>
        <v>-</v>
      </c>
      <c r="M374" s="112" t="str">
        <f>IF(SP_SUL!J376="","*",SP_SUL!J376)</f>
        <v>*</v>
      </c>
      <c r="N374" s="271" t="str">
        <f>IF(SP_SUL!K376="","*",SP_SUL!K376)</f>
        <v>*</v>
      </c>
      <c r="O374" s="271" t="str">
        <f>IF(SP_SUL!L376="","*",SP_SUL!L376)</f>
        <v>-</v>
      </c>
      <c r="P374" s="112"/>
      <c r="Q374" s="129" t="str">
        <f>IF(SP_SUL!O376="","*",SP_SUL!O376)</f>
        <v>*</v>
      </c>
      <c r="R374" s="129" t="str">
        <f>IF(SP_SUL!P376="","*",SP_SUL!P376)</f>
        <v>*</v>
      </c>
      <c r="S374" s="111" t="str">
        <f>IF(SP_SUL!Q376="","*",CONCATENATE(SP_SUL!Q376," ",SP_SUL!R376))</f>
        <v>*</v>
      </c>
      <c r="T374" s="111" t="str">
        <f>IF(SP_SUL!V376="","*",SP_SUL!V376)</f>
        <v>*</v>
      </c>
      <c r="U374" s="111" t="str">
        <f>IF(SP_SUL!W376="","*",SP_SUL!W376)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IF(SP_SUL!Y377="","*",SP_SUL!Y377)</f>
        <v>*</v>
      </c>
      <c r="B375" s="110" t="str">
        <f>IF(SP_SUL!X377="","*",SP_SUL!X377)</f>
        <v>*</v>
      </c>
      <c r="C375" s="110" t="str">
        <f>IF(SP_SUL!Z377="","*",SP_SUL!Z377)</f>
        <v>*</v>
      </c>
      <c r="D375" s="111" t="str">
        <f>IF(SP_SUL!S377="","*",SP_SUL!S377)</f>
        <v>-</v>
      </c>
      <c r="E375" s="111" t="str">
        <f>IF(SP_SUL!T377="","*",SP_SUL!T377)</f>
        <v>-</v>
      </c>
      <c r="F375" s="111" t="str">
        <f>IF(SP_SUL!B377="","*",SP_SUL!B377)</f>
        <v>*</v>
      </c>
      <c r="G375" s="111" t="str">
        <f>IF(SP_SUL!D377="","*",SP_SUL!D377)</f>
        <v>*</v>
      </c>
      <c r="H375" s="111" t="str">
        <f>IF(SP_SUL!F377="","*",SP_SUL!F377)</f>
        <v>*</v>
      </c>
      <c r="I375" s="111" t="str">
        <f>IF(SP_SUL!H377="","*",SP_SUL!H377)</f>
        <v>*</v>
      </c>
      <c r="J375" s="111" t="str">
        <f>IF(SP_SUL!I377="","*",SP_SUL!I377)</f>
        <v>*</v>
      </c>
      <c r="K375" s="111" t="str">
        <f>IF(SP_SUL!M377="","*",SP_SUL!M377)</f>
        <v>-</v>
      </c>
      <c r="L375" s="111" t="str">
        <f>IF(SP_SUL!N377="","*",SP_SUL!N377)</f>
        <v>-</v>
      </c>
      <c r="M375" s="112" t="str">
        <f>IF(SP_SUL!J377="","*",SP_SUL!J377)</f>
        <v>*</v>
      </c>
      <c r="N375" s="271" t="str">
        <f>IF(SP_SUL!K377="","*",SP_SUL!K377)</f>
        <v>*</v>
      </c>
      <c r="O375" s="271" t="str">
        <f>IF(SP_SUL!L377="","*",SP_SUL!L377)</f>
        <v>-</v>
      </c>
      <c r="P375" s="112"/>
      <c r="Q375" s="129" t="str">
        <f>IF(SP_SUL!O377="","*",SP_SUL!O377)</f>
        <v>*</v>
      </c>
      <c r="R375" s="129" t="str">
        <f>IF(SP_SUL!P377="","*",SP_SUL!P377)</f>
        <v>*</v>
      </c>
      <c r="S375" s="111" t="str">
        <f>IF(SP_SUL!Q377="","*",CONCATENATE(SP_SUL!Q377," ",SP_SUL!R377))</f>
        <v>*</v>
      </c>
      <c r="T375" s="111" t="str">
        <f>IF(SP_SUL!V377="","*",SP_SUL!V377)</f>
        <v>*</v>
      </c>
      <c r="U375" s="111" t="str">
        <f>IF(SP_SUL!W377="","*",SP_SUL!W377)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IF(SP_SUL!Y378="","*",SP_SUL!Y378)</f>
        <v>*</v>
      </c>
      <c r="B376" s="110" t="str">
        <f>IF(SP_SUL!X378="","*",SP_SUL!X378)</f>
        <v>*</v>
      </c>
      <c r="C376" s="110" t="str">
        <f>IF(SP_SUL!Z378="","*",SP_SUL!Z378)</f>
        <v>*</v>
      </c>
      <c r="D376" s="111" t="str">
        <f>IF(SP_SUL!S378="","*",SP_SUL!S378)</f>
        <v>-</v>
      </c>
      <c r="E376" s="111" t="str">
        <f>IF(SP_SUL!T378="","*",SP_SUL!T378)</f>
        <v>-</v>
      </c>
      <c r="F376" s="111" t="str">
        <f>IF(SP_SUL!B378="","*",SP_SUL!B378)</f>
        <v>*</v>
      </c>
      <c r="G376" s="111" t="str">
        <f>IF(SP_SUL!D378="","*",SP_SUL!D378)</f>
        <v>*</v>
      </c>
      <c r="H376" s="111" t="str">
        <f>IF(SP_SUL!F378="","*",SP_SUL!F378)</f>
        <v>*</v>
      </c>
      <c r="I376" s="111" t="str">
        <f>IF(SP_SUL!H378="","*",SP_SUL!H378)</f>
        <v>*</v>
      </c>
      <c r="J376" s="111" t="str">
        <f>IF(SP_SUL!I378="","*",SP_SUL!I378)</f>
        <v>*</v>
      </c>
      <c r="K376" s="111" t="str">
        <f>IF(SP_SUL!M378="","*",SP_SUL!M378)</f>
        <v>-</v>
      </c>
      <c r="L376" s="111" t="str">
        <f>IF(SP_SUL!N378="","*",SP_SUL!N378)</f>
        <v>-</v>
      </c>
      <c r="M376" s="112" t="str">
        <f>IF(SP_SUL!J378="","*",SP_SUL!J378)</f>
        <v>*</v>
      </c>
      <c r="N376" s="271" t="str">
        <f>IF(SP_SUL!K378="","*",SP_SUL!K378)</f>
        <v>*</v>
      </c>
      <c r="O376" s="271" t="str">
        <f>IF(SP_SUL!L378="","*",SP_SUL!L378)</f>
        <v>-</v>
      </c>
      <c r="P376" s="112"/>
      <c r="Q376" s="129" t="str">
        <f>IF(SP_SUL!O378="","*",SP_SUL!O378)</f>
        <v>*</v>
      </c>
      <c r="R376" s="129" t="str">
        <f>IF(SP_SUL!P378="","*",SP_SUL!P378)</f>
        <v>*</v>
      </c>
      <c r="S376" s="111" t="str">
        <f>IF(SP_SUL!Q378="","*",CONCATENATE(SP_SUL!Q378," ",SP_SUL!R378))</f>
        <v>*</v>
      </c>
      <c r="T376" s="111" t="str">
        <f>IF(SP_SUL!V378="","*",SP_SUL!V378)</f>
        <v>*</v>
      </c>
      <c r="U376" s="111" t="str">
        <f>IF(SP_SUL!W378="","*",SP_SUL!W378)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IF(SP_SUL!Y379="","*",SP_SUL!Y379)</f>
        <v>*</v>
      </c>
      <c r="B377" s="110" t="str">
        <f>IF(SP_SUL!X379="","*",SP_SUL!X379)</f>
        <v>*</v>
      </c>
      <c r="C377" s="110" t="str">
        <f>IF(SP_SUL!Z379="","*",SP_SUL!Z379)</f>
        <v>*</v>
      </c>
      <c r="D377" s="111" t="str">
        <f>IF(SP_SUL!S379="","*",SP_SUL!S379)</f>
        <v>-</v>
      </c>
      <c r="E377" s="111" t="str">
        <f>IF(SP_SUL!T379="","*",SP_SUL!T379)</f>
        <v>-</v>
      </c>
      <c r="F377" s="111" t="str">
        <f>IF(SP_SUL!B379="","*",SP_SUL!B379)</f>
        <v>*</v>
      </c>
      <c r="G377" s="111" t="str">
        <f>IF(SP_SUL!D379="","*",SP_SUL!D379)</f>
        <v>*</v>
      </c>
      <c r="H377" s="111" t="str">
        <f>IF(SP_SUL!F379="","*",SP_SUL!F379)</f>
        <v>*</v>
      </c>
      <c r="I377" s="111" t="str">
        <f>IF(SP_SUL!H379="","*",SP_SUL!H379)</f>
        <v>*</v>
      </c>
      <c r="J377" s="111" t="str">
        <f>IF(SP_SUL!I379="","*",SP_SUL!I379)</f>
        <v>*</v>
      </c>
      <c r="K377" s="111" t="str">
        <f>IF(SP_SUL!M379="","*",SP_SUL!M379)</f>
        <v>-</v>
      </c>
      <c r="L377" s="111" t="str">
        <f>IF(SP_SUL!N379="","*",SP_SUL!N379)</f>
        <v>-</v>
      </c>
      <c r="M377" s="112" t="str">
        <f>IF(SP_SUL!J379="","*",SP_SUL!J379)</f>
        <v>*</v>
      </c>
      <c r="N377" s="271" t="str">
        <f>IF(SP_SUL!K379="","*",SP_SUL!K379)</f>
        <v>*</v>
      </c>
      <c r="O377" s="271" t="str">
        <f>IF(SP_SUL!L379="","*",SP_SUL!L379)</f>
        <v>-</v>
      </c>
      <c r="P377" s="112"/>
      <c r="Q377" s="129" t="str">
        <f>IF(SP_SUL!O379="","*",SP_SUL!O379)</f>
        <v>*</v>
      </c>
      <c r="R377" s="129" t="str">
        <f>IF(SP_SUL!P379="","*",SP_SUL!P379)</f>
        <v>*</v>
      </c>
      <c r="S377" s="111" t="str">
        <f>IF(SP_SUL!Q379="","*",CONCATENATE(SP_SUL!Q379," ",SP_SUL!R379))</f>
        <v>*</v>
      </c>
      <c r="T377" s="111" t="str">
        <f>IF(SP_SUL!V379="","*",SP_SUL!V379)</f>
        <v>*</v>
      </c>
      <c r="U377" s="111" t="str">
        <f>IF(SP_SUL!W379="","*",SP_SUL!W379)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IF(SP_SUL!Y380="","*",SP_SUL!Y380)</f>
        <v>*</v>
      </c>
      <c r="B378" s="110" t="str">
        <f>IF(SP_SUL!X380="","*",SP_SUL!X380)</f>
        <v>*</v>
      </c>
      <c r="C378" s="110" t="str">
        <f>IF(SP_SUL!Z380="","*",SP_SUL!Z380)</f>
        <v>*</v>
      </c>
      <c r="D378" s="111" t="str">
        <f>IF(SP_SUL!S380="","*",SP_SUL!S380)</f>
        <v>-</v>
      </c>
      <c r="E378" s="111" t="str">
        <f>IF(SP_SUL!T380="","*",SP_SUL!T380)</f>
        <v>-</v>
      </c>
      <c r="F378" s="111" t="str">
        <f>IF(SP_SUL!B380="","*",SP_SUL!B380)</f>
        <v>*</v>
      </c>
      <c r="G378" s="111" t="str">
        <f>IF(SP_SUL!D380="","*",SP_SUL!D380)</f>
        <v>*</v>
      </c>
      <c r="H378" s="111" t="str">
        <f>IF(SP_SUL!F380="","*",SP_SUL!F380)</f>
        <v>*</v>
      </c>
      <c r="I378" s="111" t="str">
        <f>IF(SP_SUL!H380="","*",SP_SUL!H380)</f>
        <v>*</v>
      </c>
      <c r="J378" s="111" t="str">
        <f>IF(SP_SUL!I380="","*",SP_SUL!I380)</f>
        <v>*</v>
      </c>
      <c r="K378" s="111" t="str">
        <f>IF(SP_SUL!M380="","*",SP_SUL!M380)</f>
        <v>-</v>
      </c>
      <c r="L378" s="111" t="str">
        <f>IF(SP_SUL!N380="","*",SP_SUL!N380)</f>
        <v>-</v>
      </c>
      <c r="M378" s="112" t="str">
        <f>IF(SP_SUL!J380="","*",SP_SUL!J380)</f>
        <v>*</v>
      </c>
      <c r="N378" s="271" t="str">
        <f>IF(SP_SUL!K380="","*",SP_SUL!K380)</f>
        <v>*</v>
      </c>
      <c r="O378" s="271" t="str">
        <f>IF(SP_SUL!L380="","*",SP_SUL!L380)</f>
        <v>-</v>
      </c>
      <c r="P378" s="112"/>
      <c r="Q378" s="129" t="str">
        <f>IF(SP_SUL!O380="","*",SP_SUL!O380)</f>
        <v>*</v>
      </c>
      <c r="R378" s="129" t="str">
        <f>IF(SP_SUL!P380="","*",SP_SUL!P380)</f>
        <v>*</v>
      </c>
      <c r="S378" s="111" t="str">
        <f>IF(SP_SUL!Q380="","*",CONCATENATE(SP_SUL!Q380," ",SP_SUL!R380))</f>
        <v>*</v>
      </c>
      <c r="T378" s="111" t="str">
        <f>IF(SP_SUL!V380="","*",SP_SUL!V380)</f>
        <v>*</v>
      </c>
      <c r="U378" s="111" t="str">
        <f>IF(SP_SUL!W380="","*",SP_SUL!W380)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IF(SP_SUL!Y381="","*",SP_SUL!Y381)</f>
        <v>*</v>
      </c>
      <c r="B379" s="110" t="str">
        <f>IF(SP_SUL!X381="","*",SP_SUL!X381)</f>
        <v>*</v>
      </c>
      <c r="C379" s="110" t="str">
        <f>IF(SP_SUL!Z381="","*",SP_SUL!Z381)</f>
        <v>*</v>
      </c>
      <c r="D379" s="111" t="str">
        <f>IF(SP_SUL!S381="","*",SP_SUL!S381)</f>
        <v>-</v>
      </c>
      <c r="E379" s="111" t="str">
        <f>IF(SP_SUL!T381="","*",SP_SUL!T381)</f>
        <v>-</v>
      </c>
      <c r="F379" s="111" t="str">
        <f>IF(SP_SUL!B381="","*",SP_SUL!B381)</f>
        <v>*</v>
      </c>
      <c r="G379" s="111" t="str">
        <f>IF(SP_SUL!D381="","*",SP_SUL!D381)</f>
        <v>*</v>
      </c>
      <c r="H379" s="111" t="str">
        <f>IF(SP_SUL!F381="","*",SP_SUL!F381)</f>
        <v>*</v>
      </c>
      <c r="I379" s="111" t="str">
        <f>IF(SP_SUL!H381="","*",SP_SUL!H381)</f>
        <v>*</v>
      </c>
      <c r="J379" s="111" t="str">
        <f>IF(SP_SUL!I381="","*",SP_SUL!I381)</f>
        <v>*</v>
      </c>
      <c r="K379" s="111" t="str">
        <f>IF(SP_SUL!M381="","*",SP_SUL!M381)</f>
        <v>-</v>
      </c>
      <c r="L379" s="111" t="str">
        <f>IF(SP_SUL!N381="","*",SP_SUL!N381)</f>
        <v>-</v>
      </c>
      <c r="M379" s="112" t="str">
        <f>IF(SP_SUL!J381="","*",SP_SUL!J381)</f>
        <v>*</v>
      </c>
      <c r="N379" s="271" t="str">
        <f>IF(SP_SUL!K381="","*",SP_SUL!K381)</f>
        <v>*</v>
      </c>
      <c r="O379" s="271" t="str">
        <f>IF(SP_SUL!L381="","*",SP_SUL!L381)</f>
        <v>-</v>
      </c>
      <c r="P379" s="112"/>
      <c r="Q379" s="129" t="str">
        <f>IF(SP_SUL!O381="","*",SP_SUL!O381)</f>
        <v>*</v>
      </c>
      <c r="R379" s="129" t="str">
        <f>IF(SP_SUL!P381="","*",SP_SUL!P381)</f>
        <v>*</v>
      </c>
      <c r="S379" s="111" t="str">
        <f>IF(SP_SUL!Q381="","*",CONCATENATE(SP_SUL!Q381," ",SP_SUL!R381))</f>
        <v>*</v>
      </c>
      <c r="T379" s="111" t="str">
        <f>IF(SP_SUL!V381="","*",SP_SUL!V381)</f>
        <v>*</v>
      </c>
      <c r="U379" s="111" t="str">
        <f>IF(SP_SUL!W381="","*",SP_SUL!W381)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IF(SP_SUL!Y382="","*",SP_SUL!Y382)</f>
        <v>*</v>
      </c>
      <c r="B380" s="110" t="str">
        <f>IF(SP_SUL!X382="","*",SP_SUL!X382)</f>
        <v>*</v>
      </c>
      <c r="C380" s="110" t="str">
        <f>IF(SP_SUL!Z382="","*",SP_SUL!Z382)</f>
        <v>*</v>
      </c>
      <c r="D380" s="111" t="str">
        <f>IF(SP_SUL!S382="","*",SP_SUL!S382)</f>
        <v>-</v>
      </c>
      <c r="E380" s="111" t="str">
        <f>IF(SP_SUL!T382="","*",SP_SUL!T382)</f>
        <v>-</v>
      </c>
      <c r="F380" s="111" t="str">
        <f>IF(SP_SUL!B382="","*",SP_SUL!B382)</f>
        <v>*</v>
      </c>
      <c r="G380" s="111" t="str">
        <f>IF(SP_SUL!D382="","*",SP_SUL!D382)</f>
        <v>*</v>
      </c>
      <c r="H380" s="111" t="str">
        <f>IF(SP_SUL!F382="","*",SP_SUL!F382)</f>
        <v>*</v>
      </c>
      <c r="I380" s="111" t="str">
        <f>IF(SP_SUL!H382="","*",SP_SUL!H382)</f>
        <v>*</v>
      </c>
      <c r="J380" s="111" t="str">
        <f>IF(SP_SUL!I382="","*",SP_SUL!I382)</f>
        <v>*</v>
      </c>
      <c r="K380" s="111" t="str">
        <f>IF(SP_SUL!M382="","*",SP_SUL!M382)</f>
        <v>-</v>
      </c>
      <c r="L380" s="111" t="str">
        <f>IF(SP_SUL!N382="","*",SP_SUL!N382)</f>
        <v>-</v>
      </c>
      <c r="M380" s="112" t="str">
        <f>IF(SP_SUL!J382="","*",SP_SUL!J382)</f>
        <v>*</v>
      </c>
      <c r="N380" s="271" t="str">
        <f>IF(SP_SUL!K382="","*",SP_SUL!K382)</f>
        <v>*</v>
      </c>
      <c r="O380" s="271" t="str">
        <f>IF(SP_SUL!L382="","*",SP_SUL!L382)</f>
        <v>-</v>
      </c>
      <c r="P380" s="112"/>
      <c r="Q380" s="129" t="str">
        <f>IF(SP_SUL!O382="","*",SP_SUL!O382)</f>
        <v>*</v>
      </c>
      <c r="R380" s="129" t="str">
        <f>IF(SP_SUL!P382="","*",SP_SUL!P382)</f>
        <v>*</v>
      </c>
      <c r="S380" s="111" t="str">
        <f>IF(SP_SUL!Q382="","*",CONCATENATE(SP_SUL!Q382," ",SP_SUL!R382))</f>
        <v>*</v>
      </c>
      <c r="T380" s="111" t="str">
        <f>IF(SP_SUL!V382="","*",SP_SUL!V382)</f>
        <v>*</v>
      </c>
      <c r="U380" s="111" t="str">
        <f>IF(SP_SUL!W382="","*",SP_SUL!W382)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IF(SP_SUL!Y383="","*",SP_SUL!Y383)</f>
        <v>*</v>
      </c>
      <c r="B381" s="110" t="str">
        <f>IF(SP_SUL!X383="","*",SP_SUL!X383)</f>
        <v>*</v>
      </c>
      <c r="C381" s="110" t="str">
        <f>IF(SP_SUL!Z383="","*",SP_SUL!Z383)</f>
        <v>*</v>
      </c>
      <c r="D381" s="111" t="str">
        <f>IF(SP_SUL!S383="","*",SP_SUL!S383)</f>
        <v>-</v>
      </c>
      <c r="E381" s="111" t="str">
        <f>IF(SP_SUL!T383="","*",SP_SUL!T383)</f>
        <v>-</v>
      </c>
      <c r="F381" s="111" t="str">
        <f>IF(SP_SUL!B383="","*",SP_SUL!B383)</f>
        <v>*</v>
      </c>
      <c r="G381" s="111" t="str">
        <f>IF(SP_SUL!D383="","*",SP_SUL!D383)</f>
        <v>*</v>
      </c>
      <c r="H381" s="111" t="str">
        <f>IF(SP_SUL!F383="","*",SP_SUL!F383)</f>
        <v>*</v>
      </c>
      <c r="I381" s="111" t="str">
        <f>IF(SP_SUL!H383="","*",SP_SUL!H383)</f>
        <v>*</v>
      </c>
      <c r="J381" s="111" t="str">
        <f>IF(SP_SUL!I383="","*",SP_SUL!I383)</f>
        <v>*</v>
      </c>
      <c r="K381" s="111" t="str">
        <f>IF(SP_SUL!M383="","*",SP_SUL!M383)</f>
        <v>-</v>
      </c>
      <c r="L381" s="111" t="str">
        <f>IF(SP_SUL!N383="","*",SP_SUL!N383)</f>
        <v>-</v>
      </c>
      <c r="M381" s="112" t="str">
        <f>IF(SP_SUL!J383="","*",SP_SUL!J383)</f>
        <v>*</v>
      </c>
      <c r="N381" s="271" t="str">
        <f>IF(SP_SUL!K383="","*",SP_SUL!K383)</f>
        <v>*</v>
      </c>
      <c r="O381" s="271" t="str">
        <f>IF(SP_SUL!L383="","*",SP_SUL!L383)</f>
        <v>-</v>
      </c>
      <c r="P381" s="112"/>
      <c r="Q381" s="129" t="str">
        <f>IF(SP_SUL!O383="","*",SP_SUL!O383)</f>
        <v>*</v>
      </c>
      <c r="R381" s="129" t="str">
        <f>IF(SP_SUL!P383="","*",SP_SUL!P383)</f>
        <v>*</v>
      </c>
      <c r="S381" s="111" t="str">
        <f>IF(SP_SUL!Q383="","*",CONCATENATE(SP_SUL!Q383," ",SP_SUL!R383))</f>
        <v>*</v>
      </c>
      <c r="T381" s="111" t="str">
        <f>IF(SP_SUL!V383="","*",SP_SUL!V383)</f>
        <v>*</v>
      </c>
      <c r="U381" s="111" t="str">
        <f>IF(SP_SUL!W383="","*",SP_SUL!W383)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IF(SP_SUL!Y384="","*",SP_SUL!Y384)</f>
        <v>*</v>
      </c>
      <c r="B382" s="110" t="str">
        <f>IF(SP_SUL!X384="","*",SP_SUL!X384)</f>
        <v>*</v>
      </c>
      <c r="C382" s="110" t="str">
        <f>IF(SP_SUL!Z384="","*",SP_SUL!Z384)</f>
        <v>*</v>
      </c>
      <c r="D382" s="111" t="str">
        <f>IF(SP_SUL!S384="","*",SP_SUL!S384)</f>
        <v>-</v>
      </c>
      <c r="E382" s="111" t="str">
        <f>IF(SP_SUL!T384="","*",SP_SUL!T384)</f>
        <v>-</v>
      </c>
      <c r="F382" s="111" t="str">
        <f>IF(SP_SUL!B384="","*",SP_SUL!B384)</f>
        <v>*</v>
      </c>
      <c r="G382" s="111" t="str">
        <f>IF(SP_SUL!D384="","*",SP_SUL!D384)</f>
        <v>*</v>
      </c>
      <c r="H382" s="111" t="str">
        <f>IF(SP_SUL!F384="","*",SP_SUL!F384)</f>
        <v>*</v>
      </c>
      <c r="I382" s="111" t="str">
        <f>IF(SP_SUL!H384="","*",SP_SUL!H384)</f>
        <v>*</v>
      </c>
      <c r="J382" s="111" t="str">
        <f>IF(SP_SUL!I384="","*",SP_SUL!I384)</f>
        <v>*</v>
      </c>
      <c r="K382" s="111" t="str">
        <f>IF(SP_SUL!M384="","*",SP_SUL!M384)</f>
        <v>-</v>
      </c>
      <c r="L382" s="111" t="str">
        <f>IF(SP_SUL!N384="","*",SP_SUL!N384)</f>
        <v>-</v>
      </c>
      <c r="M382" s="112" t="str">
        <f>IF(SP_SUL!J384="","*",SP_SUL!J384)</f>
        <v>*</v>
      </c>
      <c r="N382" s="271" t="str">
        <f>IF(SP_SUL!K384="","*",SP_SUL!K384)</f>
        <v>*</v>
      </c>
      <c r="O382" s="271" t="str">
        <f>IF(SP_SUL!L384="","*",SP_SUL!L384)</f>
        <v>-</v>
      </c>
      <c r="P382" s="112"/>
      <c r="Q382" s="129" t="str">
        <f>IF(SP_SUL!O384="","*",SP_SUL!O384)</f>
        <v>*</v>
      </c>
      <c r="R382" s="129" t="str">
        <f>IF(SP_SUL!P384="","*",SP_SUL!P384)</f>
        <v>*</v>
      </c>
      <c r="S382" s="111" t="str">
        <f>IF(SP_SUL!Q384="","*",CONCATENATE(SP_SUL!Q384," ",SP_SUL!R384))</f>
        <v>*</v>
      </c>
      <c r="T382" s="111" t="str">
        <f>IF(SP_SUL!V384="","*",SP_SUL!V384)</f>
        <v>*</v>
      </c>
      <c r="U382" s="111" t="str">
        <f>IF(SP_SUL!W384="","*",SP_SUL!W384)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IF(SP_SUL!Y385="","*",SP_SUL!Y385)</f>
        <v>*</v>
      </c>
      <c r="B383" s="110" t="str">
        <f>IF(SP_SUL!X385="","*",SP_SUL!X385)</f>
        <v>*</v>
      </c>
      <c r="C383" s="110" t="str">
        <f>IF(SP_SUL!Z385="","*",SP_SUL!Z385)</f>
        <v>*</v>
      </c>
      <c r="D383" s="111" t="str">
        <f>IF(SP_SUL!S385="","*",SP_SUL!S385)</f>
        <v>-</v>
      </c>
      <c r="E383" s="111" t="str">
        <f>IF(SP_SUL!T385="","*",SP_SUL!T385)</f>
        <v>-</v>
      </c>
      <c r="F383" s="111" t="str">
        <f>IF(SP_SUL!B385="","*",SP_SUL!B385)</f>
        <v>*</v>
      </c>
      <c r="G383" s="111" t="str">
        <f>IF(SP_SUL!D385="","*",SP_SUL!D385)</f>
        <v>*</v>
      </c>
      <c r="H383" s="111" t="str">
        <f>IF(SP_SUL!F385="","*",SP_SUL!F385)</f>
        <v>*</v>
      </c>
      <c r="I383" s="111" t="str">
        <f>IF(SP_SUL!H385="","*",SP_SUL!H385)</f>
        <v>*</v>
      </c>
      <c r="J383" s="111" t="str">
        <f>IF(SP_SUL!I385="","*",SP_SUL!I385)</f>
        <v>*</v>
      </c>
      <c r="K383" s="111" t="str">
        <f>IF(SP_SUL!M385="","*",SP_SUL!M385)</f>
        <v>-</v>
      </c>
      <c r="L383" s="111" t="str">
        <f>IF(SP_SUL!N385="","*",SP_SUL!N385)</f>
        <v>-</v>
      </c>
      <c r="M383" s="112" t="str">
        <f>IF(SP_SUL!J385="","*",SP_SUL!J385)</f>
        <v>*</v>
      </c>
      <c r="N383" s="271" t="str">
        <f>IF(SP_SUL!K385="","*",SP_SUL!K385)</f>
        <v>*</v>
      </c>
      <c r="O383" s="271" t="str">
        <f>IF(SP_SUL!L385="","*",SP_SUL!L385)</f>
        <v>-</v>
      </c>
      <c r="P383" s="112"/>
      <c r="Q383" s="129" t="str">
        <f>IF(SP_SUL!O385="","*",SP_SUL!O385)</f>
        <v>*</v>
      </c>
      <c r="R383" s="129" t="str">
        <f>IF(SP_SUL!P385="","*",SP_SUL!P385)</f>
        <v>*</v>
      </c>
      <c r="S383" s="111" t="str">
        <f>IF(SP_SUL!Q385="","*",CONCATENATE(SP_SUL!Q385," ",SP_SUL!R385))</f>
        <v>*</v>
      </c>
      <c r="T383" s="111" t="str">
        <f>IF(SP_SUL!V385="","*",SP_SUL!V385)</f>
        <v>*</v>
      </c>
      <c r="U383" s="111" t="str">
        <f>IF(SP_SUL!W385="","*",SP_SUL!W385)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IF(SP_SUL!Y386="","*",SP_SUL!Y386)</f>
        <v>*</v>
      </c>
      <c r="B384" s="110" t="str">
        <f>IF(SP_SUL!X386="","*",SP_SUL!X386)</f>
        <v>*</v>
      </c>
      <c r="C384" s="110" t="str">
        <f>IF(SP_SUL!Z386="","*",SP_SUL!Z386)</f>
        <v>*</v>
      </c>
      <c r="D384" s="111" t="str">
        <f>IF(SP_SUL!S386="","*",SP_SUL!S386)</f>
        <v>-</v>
      </c>
      <c r="E384" s="111" t="str">
        <f>IF(SP_SUL!T386="","*",SP_SUL!T386)</f>
        <v>-</v>
      </c>
      <c r="F384" s="111" t="str">
        <f>IF(SP_SUL!B386="","*",SP_SUL!B386)</f>
        <v>*</v>
      </c>
      <c r="G384" s="111" t="str">
        <f>IF(SP_SUL!D386="","*",SP_SUL!D386)</f>
        <v>*</v>
      </c>
      <c r="H384" s="111" t="str">
        <f>IF(SP_SUL!F386="","*",SP_SUL!F386)</f>
        <v>*</v>
      </c>
      <c r="I384" s="111" t="str">
        <f>IF(SP_SUL!H386="","*",SP_SUL!H386)</f>
        <v>*</v>
      </c>
      <c r="J384" s="111" t="str">
        <f>IF(SP_SUL!I386="","*",SP_SUL!I386)</f>
        <v>*</v>
      </c>
      <c r="K384" s="111" t="str">
        <f>IF(SP_SUL!M386="","*",SP_SUL!M386)</f>
        <v>-</v>
      </c>
      <c r="L384" s="111" t="str">
        <f>IF(SP_SUL!N386="","*",SP_SUL!N386)</f>
        <v>-</v>
      </c>
      <c r="M384" s="112" t="str">
        <f>IF(SP_SUL!J386="","*",SP_SUL!J386)</f>
        <v>*</v>
      </c>
      <c r="N384" s="271" t="str">
        <f>IF(SP_SUL!K386="","*",SP_SUL!K386)</f>
        <v>*</v>
      </c>
      <c r="O384" s="271" t="str">
        <f>IF(SP_SUL!L386="","*",SP_SUL!L386)</f>
        <v>-</v>
      </c>
      <c r="P384" s="112"/>
      <c r="Q384" s="129" t="str">
        <f>IF(SP_SUL!O386="","*",SP_SUL!O386)</f>
        <v>*</v>
      </c>
      <c r="R384" s="129" t="str">
        <f>IF(SP_SUL!P386="","*",SP_SUL!P386)</f>
        <v>*</v>
      </c>
      <c r="S384" s="111" t="str">
        <f>IF(SP_SUL!Q386="","*",CONCATENATE(SP_SUL!Q386," ",SP_SUL!R386))</f>
        <v>*</v>
      </c>
      <c r="T384" s="111" t="str">
        <f>IF(SP_SUL!V386="","*",SP_SUL!V386)</f>
        <v>*</v>
      </c>
      <c r="U384" s="111" t="str">
        <f>IF(SP_SUL!W386="","*",SP_SUL!W386)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IF(SP_SUL!Y387="","*",SP_SUL!Y387)</f>
        <v>*</v>
      </c>
      <c r="B385" s="110" t="str">
        <f>IF(SP_SUL!X387="","*",SP_SUL!X387)</f>
        <v>*</v>
      </c>
      <c r="C385" s="110" t="str">
        <f>IF(SP_SUL!Z387="","*",SP_SUL!Z387)</f>
        <v>*</v>
      </c>
      <c r="D385" s="111" t="str">
        <f>IF(SP_SUL!S387="","*",SP_SUL!S387)</f>
        <v>-</v>
      </c>
      <c r="E385" s="111" t="str">
        <f>IF(SP_SUL!T387="","*",SP_SUL!T387)</f>
        <v>-</v>
      </c>
      <c r="F385" s="111" t="str">
        <f>IF(SP_SUL!B387="","*",SP_SUL!B387)</f>
        <v>*</v>
      </c>
      <c r="G385" s="111" t="str">
        <f>IF(SP_SUL!D387="","*",SP_SUL!D387)</f>
        <v>*</v>
      </c>
      <c r="H385" s="111" t="str">
        <f>IF(SP_SUL!F387="","*",SP_SUL!F387)</f>
        <v>*</v>
      </c>
      <c r="I385" s="111" t="str">
        <f>IF(SP_SUL!H387="","*",SP_SUL!H387)</f>
        <v>*</v>
      </c>
      <c r="J385" s="111" t="str">
        <f>IF(SP_SUL!I387="","*",SP_SUL!I387)</f>
        <v>*</v>
      </c>
      <c r="K385" s="111" t="str">
        <f>IF(SP_SUL!M387="","*",SP_SUL!M387)</f>
        <v>-</v>
      </c>
      <c r="L385" s="111" t="str">
        <f>IF(SP_SUL!N387="","*",SP_SUL!N387)</f>
        <v>-</v>
      </c>
      <c r="M385" s="112" t="str">
        <f>IF(SP_SUL!J387="","*",SP_SUL!J387)</f>
        <v>*</v>
      </c>
      <c r="N385" s="271" t="str">
        <f>IF(SP_SUL!K387="","*",SP_SUL!K387)</f>
        <v>*</v>
      </c>
      <c r="O385" s="271" t="str">
        <f>IF(SP_SUL!L387="","*",SP_SUL!L387)</f>
        <v>-</v>
      </c>
      <c r="P385" s="112"/>
      <c r="Q385" s="129" t="str">
        <f>IF(SP_SUL!O387="","*",SP_SUL!O387)</f>
        <v>*</v>
      </c>
      <c r="R385" s="129" t="str">
        <f>IF(SP_SUL!P387="","*",SP_SUL!P387)</f>
        <v>*</v>
      </c>
      <c r="S385" s="111" t="str">
        <f>IF(SP_SUL!Q387="","*",CONCATENATE(SP_SUL!Q387," ",SP_SUL!R387))</f>
        <v>*</v>
      </c>
      <c r="T385" s="111" t="str">
        <f>IF(SP_SUL!V387="","*",SP_SUL!V387)</f>
        <v>*</v>
      </c>
      <c r="U385" s="111" t="str">
        <f>IF(SP_SUL!W387="","*",SP_SUL!W387)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IF(SP_SUL!Y388="","*",SP_SUL!Y388)</f>
        <v>*</v>
      </c>
      <c r="B386" s="110" t="str">
        <f>IF(SP_SUL!X388="","*",SP_SUL!X388)</f>
        <v>*</v>
      </c>
      <c r="C386" s="110" t="str">
        <f>IF(SP_SUL!Z388="","*",SP_SUL!Z388)</f>
        <v>*</v>
      </c>
      <c r="D386" s="111" t="str">
        <f>IF(SP_SUL!S388="","*",SP_SUL!S388)</f>
        <v>-</v>
      </c>
      <c r="E386" s="111" t="str">
        <f>IF(SP_SUL!T388="","*",SP_SUL!T388)</f>
        <v>-</v>
      </c>
      <c r="F386" s="111" t="str">
        <f>IF(SP_SUL!B388="","*",SP_SUL!B388)</f>
        <v>*</v>
      </c>
      <c r="G386" s="111" t="str">
        <f>IF(SP_SUL!D388="","*",SP_SUL!D388)</f>
        <v>*</v>
      </c>
      <c r="H386" s="111" t="str">
        <f>IF(SP_SUL!F388="","*",SP_SUL!F388)</f>
        <v>*</v>
      </c>
      <c r="I386" s="111" t="str">
        <f>IF(SP_SUL!H388="","*",SP_SUL!H388)</f>
        <v>*</v>
      </c>
      <c r="J386" s="111" t="str">
        <f>IF(SP_SUL!I388="","*",SP_SUL!I388)</f>
        <v>*</v>
      </c>
      <c r="K386" s="111" t="str">
        <f>IF(SP_SUL!M388="","*",SP_SUL!M388)</f>
        <v>-</v>
      </c>
      <c r="L386" s="111" t="str">
        <f>IF(SP_SUL!N388="","*",SP_SUL!N388)</f>
        <v>-</v>
      </c>
      <c r="M386" s="112" t="str">
        <f>IF(SP_SUL!J388="","*",SP_SUL!J388)</f>
        <v>*</v>
      </c>
      <c r="N386" s="271" t="str">
        <f>IF(SP_SUL!K388="","*",SP_SUL!K388)</f>
        <v>*</v>
      </c>
      <c r="O386" s="271" t="str">
        <f>IF(SP_SUL!L388="","*",SP_SUL!L388)</f>
        <v>-</v>
      </c>
      <c r="P386" s="112"/>
      <c r="Q386" s="129" t="str">
        <f>IF(SP_SUL!O388="","*",SP_SUL!O388)</f>
        <v>*</v>
      </c>
      <c r="R386" s="129" t="str">
        <f>IF(SP_SUL!P388="","*",SP_SUL!P388)</f>
        <v>*</v>
      </c>
      <c r="S386" s="111" t="str">
        <f>IF(SP_SUL!Q388="","*",CONCATENATE(SP_SUL!Q388," ",SP_SUL!R388))</f>
        <v>*</v>
      </c>
      <c r="T386" s="111" t="str">
        <f>IF(SP_SUL!V388="","*",SP_SUL!V388)</f>
        <v>*</v>
      </c>
      <c r="U386" s="111" t="str">
        <f>IF(SP_SUL!W388="","*",SP_SUL!W388)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IF(SP_SUL!Y389="","*",SP_SUL!Y389)</f>
        <v>*</v>
      </c>
      <c r="B387" s="110" t="str">
        <f>IF(SP_SUL!X389="","*",SP_SUL!X389)</f>
        <v>*</v>
      </c>
      <c r="C387" s="110" t="str">
        <f>IF(SP_SUL!Z389="","*",SP_SUL!Z389)</f>
        <v>*</v>
      </c>
      <c r="D387" s="111" t="str">
        <f>IF(SP_SUL!S389="","*",SP_SUL!S389)</f>
        <v>-</v>
      </c>
      <c r="E387" s="111" t="str">
        <f>IF(SP_SUL!T389="","*",SP_SUL!T389)</f>
        <v>-</v>
      </c>
      <c r="F387" s="111" t="str">
        <f>IF(SP_SUL!B389="","*",SP_SUL!B389)</f>
        <v>*</v>
      </c>
      <c r="G387" s="111" t="str">
        <f>IF(SP_SUL!D389="","*",SP_SUL!D389)</f>
        <v>*</v>
      </c>
      <c r="H387" s="111" t="str">
        <f>IF(SP_SUL!F389="","*",SP_SUL!F389)</f>
        <v>*</v>
      </c>
      <c r="I387" s="111" t="str">
        <f>IF(SP_SUL!H389="","*",SP_SUL!H389)</f>
        <v>*</v>
      </c>
      <c r="J387" s="111" t="str">
        <f>IF(SP_SUL!I389="","*",SP_SUL!I389)</f>
        <v>*</v>
      </c>
      <c r="K387" s="111" t="str">
        <f>IF(SP_SUL!M389="","*",SP_SUL!M389)</f>
        <v>-</v>
      </c>
      <c r="L387" s="111" t="str">
        <f>IF(SP_SUL!N389="","*",SP_SUL!N389)</f>
        <v>-</v>
      </c>
      <c r="M387" s="112" t="str">
        <f>IF(SP_SUL!J389="","*",SP_SUL!J389)</f>
        <v>*</v>
      </c>
      <c r="N387" s="271" t="str">
        <f>IF(SP_SUL!K389="","*",SP_SUL!K389)</f>
        <v>*</v>
      </c>
      <c r="O387" s="271" t="str">
        <f>IF(SP_SUL!L389="","*",SP_SUL!L389)</f>
        <v>-</v>
      </c>
      <c r="P387" s="112"/>
      <c r="Q387" s="129" t="str">
        <f>IF(SP_SUL!O389="","*",SP_SUL!O389)</f>
        <v>*</v>
      </c>
      <c r="R387" s="129" t="str">
        <f>IF(SP_SUL!P389="","*",SP_SUL!P389)</f>
        <v>*</v>
      </c>
      <c r="S387" s="111" t="str">
        <f>IF(SP_SUL!Q389="","*",CONCATENATE(SP_SUL!Q389," ",SP_SUL!R389))</f>
        <v>*</v>
      </c>
      <c r="T387" s="111" t="str">
        <f>IF(SP_SUL!V389="","*",SP_SUL!V389)</f>
        <v>*</v>
      </c>
      <c r="U387" s="111" t="str">
        <f>IF(SP_SUL!W389="","*",SP_SUL!W389)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IF(SP_SUL!Y390="","*",SP_SUL!Y390)</f>
        <v>*</v>
      </c>
      <c r="B388" s="110" t="str">
        <f>IF(SP_SUL!X390="","*",SP_SUL!X390)</f>
        <v>*</v>
      </c>
      <c r="C388" s="110" t="str">
        <f>IF(SP_SUL!Z390="","*",SP_SUL!Z390)</f>
        <v>*</v>
      </c>
      <c r="D388" s="111" t="str">
        <f>IF(SP_SUL!S390="","*",SP_SUL!S390)</f>
        <v>-</v>
      </c>
      <c r="E388" s="111" t="str">
        <f>IF(SP_SUL!T390="","*",SP_SUL!T390)</f>
        <v>-</v>
      </c>
      <c r="F388" s="111" t="str">
        <f>IF(SP_SUL!B390="","*",SP_SUL!B390)</f>
        <v>*</v>
      </c>
      <c r="G388" s="111" t="str">
        <f>IF(SP_SUL!D390="","*",SP_SUL!D390)</f>
        <v>*</v>
      </c>
      <c r="H388" s="111" t="str">
        <f>IF(SP_SUL!F390="","*",SP_SUL!F390)</f>
        <v>*</v>
      </c>
      <c r="I388" s="111" t="str">
        <f>IF(SP_SUL!H390="","*",SP_SUL!H390)</f>
        <v>*</v>
      </c>
      <c r="J388" s="111" t="str">
        <f>IF(SP_SUL!I390="","*",SP_SUL!I390)</f>
        <v>*</v>
      </c>
      <c r="K388" s="111" t="str">
        <f>IF(SP_SUL!M390="","*",SP_SUL!M390)</f>
        <v>-</v>
      </c>
      <c r="L388" s="111" t="str">
        <f>IF(SP_SUL!N390="","*",SP_SUL!N390)</f>
        <v>-</v>
      </c>
      <c r="M388" s="112" t="str">
        <f>IF(SP_SUL!J390="","*",SP_SUL!J390)</f>
        <v>*</v>
      </c>
      <c r="N388" s="271" t="str">
        <f>IF(SP_SUL!K390="","*",SP_SUL!K390)</f>
        <v>*</v>
      </c>
      <c r="O388" s="271" t="str">
        <f>IF(SP_SUL!L390="","*",SP_SUL!L390)</f>
        <v>-</v>
      </c>
      <c r="P388" s="112"/>
      <c r="Q388" s="129" t="str">
        <f>IF(SP_SUL!O390="","*",SP_SUL!O390)</f>
        <v>*</v>
      </c>
      <c r="R388" s="129" t="str">
        <f>IF(SP_SUL!P390="","*",SP_SUL!P390)</f>
        <v>*</v>
      </c>
      <c r="S388" s="111" t="str">
        <f>IF(SP_SUL!Q390="","*",CONCATENATE(SP_SUL!Q390," ",SP_SUL!R390))</f>
        <v>*</v>
      </c>
      <c r="T388" s="111" t="str">
        <f>IF(SP_SUL!V390="","*",SP_SUL!V390)</f>
        <v>*</v>
      </c>
      <c r="U388" s="111" t="str">
        <f>IF(SP_SUL!W390="","*",SP_SUL!W390)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IF(SP_SUL!Y391="","*",SP_SUL!Y391)</f>
        <v>*</v>
      </c>
      <c r="B389" s="110" t="str">
        <f>IF(SP_SUL!X391="","*",SP_SUL!X391)</f>
        <v>*</v>
      </c>
      <c r="C389" s="110" t="str">
        <f>IF(SP_SUL!Z391="","*",SP_SUL!Z391)</f>
        <v>*</v>
      </c>
      <c r="D389" s="111" t="str">
        <f>IF(SP_SUL!S391="","*",SP_SUL!S391)</f>
        <v>-</v>
      </c>
      <c r="E389" s="111" t="str">
        <f>IF(SP_SUL!T391="","*",SP_SUL!T391)</f>
        <v>-</v>
      </c>
      <c r="F389" s="111" t="str">
        <f>IF(SP_SUL!B391="","*",SP_SUL!B391)</f>
        <v>*</v>
      </c>
      <c r="G389" s="111" t="str">
        <f>IF(SP_SUL!D391="","*",SP_SUL!D391)</f>
        <v>*</v>
      </c>
      <c r="H389" s="111" t="str">
        <f>IF(SP_SUL!F391="","*",SP_SUL!F391)</f>
        <v>*</v>
      </c>
      <c r="I389" s="111" t="str">
        <f>IF(SP_SUL!H391="","*",SP_SUL!H391)</f>
        <v>*</v>
      </c>
      <c r="J389" s="111" t="str">
        <f>IF(SP_SUL!I391="","*",SP_SUL!I391)</f>
        <v>*</v>
      </c>
      <c r="K389" s="111" t="str">
        <f>IF(SP_SUL!M391="","*",SP_SUL!M391)</f>
        <v>-</v>
      </c>
      <c r="L389" s="111" t="str">
        <f>IF(SP_SUL!N391="","*",SP_SUL!N391)</f>
        <v>-</v>
      </c>
      <c r="M389" s="112" t="str">
        <f>IF(SP_SUL!J391="","*",SP_SUL!J391)</f>
        <v>*</v>
      </c>
      <c r="N389" s="271" t="str">
        <f>IF(SP_SUL!K391="","*",SP_SUL!K391)</f>
        <v>*</v>
      </c>
      <c r="O389" s="271" t="str">
        <f>IF(SP_SUL!L391="","*",SP_SUL!L391)</f>
        <v>-</v>
      </c>
      <c r="P389" s="112"/>
      <c r="Q389" s="129" t="str">
        <f>IF(SP_SUL!O391="","*",SP_SUL!O391)</f>
        <v>*</v>
      </c>
      <c r="R389" s="129" t="str">
        <f>IF(SP_SUL!P391="","*",SP_SUL!P391)</f>
        <v>*</v>
      </c>
      <c r="S389" s="111" t="str">
        <f>IF(SP_SUL!Q391="","*",CONCATENATE(SP_SUL!Q391," ",SP_SUL!R391))</f>
        <v>*</v>
      </c>
      <c r="T389" s="111" t="str">
        <f>IF(SP_SUL!V391="","*",SP_SUL!V391)</f>
        <v>*</v>
      </c>
      <c r="U389" s="111" t="str">
        <f>IF(SP_SUL!W391="","*",SP_SUL!W391)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IF(SP_SUL!Y412="","*",SP_SUL!Y412)</f>
        <v>*</v>
      </c>
      <c r="B390" s="110" t="str">
        <f>IF(SP_SUL!X412="","*",SP_SUL!X412)</f>
        <v>*</v>
      </c>
      <c r="C390" s="110" t="str">
        <f>IF(SP_SUL!Z412="","*",SP_SUL!Z412)</f>
        <v>*</v>
      </c>
      <c r="D390" s="111" t="str">
        <f>IF(SP_SUL!S412="","*",SP_SUL!S412)</f>
        <v>-</v>
      </c>
      <c r="E390" s="111" t="str">
        <f>IF(SP_SUL!T412="","*",SP_SUL!T412)</f>
        <v>-</v>
      </c>
      <c r="F390" s="111" t="str">
        <f>IF(SP_SUL!B412="","*",SP_SUL!B412)</f>
        <v>*</v>
      </c>
      <c r="G390" s="111" t="str">
        <f>IF(SP_SUL!D412="","*",SP_SUL!D412)</f>
        <v>*</v>
      </c>
      <c r="H390" s="111" t="str">
        <f>IF(SP_SUL!F412="","*",SP_SUL!F412)</f>
        <v>*</v>
      </c>
      <c r="I390" s="111" t="str">
        <f>IF(SP_SUL!H412="","*",SP_SUL!H412)</f>
        <v>*</v>
      </c>
      <c r="J390" s="111" t="str">
        <f>IF(SP_SUL!I412="","*",SP_SUL!I412)</f>
        <v>*</v>
      </c>
      <c r="K390" s="111" t="str">
        <f>IF(SP_SUL!M412="","*",SP_SUL!M412)</f>
        <v>-</v>
      </c>
      <c r="L390" s="111" t="str">
        <f>IF(SP_SUL!N412="","*",SP_SUL!N412)</f>
        <v>-</v>
      </c>
      <c r="M390" s="112" t="str">
        <f>IF(SP_SUL!J412="","*",SP_SUL!J412)</f>
        <v>*</v>
      </c>
      <c r="N390" s="271" t="str">
        <f>IF(SP_SUL!K412="","*",SP_SUL!K412)</f>
        <v>*</v>
      </c>
      <c r="O390" s="271" t="str">
        <f>IF(SP_SUL!L412="","*",SP_SUL!L412)</f>
        <v>-</v>
      </c>
      <c r="P390" s="112"/>
      <c r="Q390" s="129" t="str">
        <f>IF(SP_SUL!O412="","*",SP_SUL!O412)</f>
        <v>*</v>
      </c>
      <c r="R390" s="129" t="str">
        <f>IF(SP_SUL!P412="","*",SP_SUL!P412)</f>
        <v>*</v>
      </c>
      <c r="S390" s="111" t="str">
        <f>IF(SP_SUL!Q412="","*",CONCATENATE(SP_SUL!Q412," ",SP_SUL!R412))</f>
        <v>*</v>
      </c>
      <c r="T390" s="111" t="str">
        <f>IF(SP_SUL!V412="","*",SP_SUL!V412)</f>
        <v>*</v>
      </c>
      <c r="U390" s="111" t="str">
        <f>IF(SP_SUL!W412="","*",SP_SUL!W412)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IF(SP_SUL!Y413="","*",SP_SUL!Y413)</f>
        <v>*</v>
      </c>
      <c r="B391" s="110" t="str">
        <f>IF(SP_SUL!X413="","*",SP_SUL!X413)</f>
        <v>*</v>
      </c>
      <c r="C391" s="110" t="str">
        <f>IF(SP_SUL!Z413="","*",SP_SUL!Z413)</f>
        <v>*</v>
      </c>
      <c r="D391" s="111" t="str">
        <f>IF(SP_SUL!S413="","*",SP_SUL!S413)</f>
        <v>-</v>
      </c>
      <c r="E391" s="111" t="str">
        <f>IF(SP_SUL!T413="","*",SP_SUL!T413)</f>
        <v>-</v>
      </c>
      <c r="F391" s="111" t="str">
        <f>IF(SP_SUL!B413="","*",SP_SUL!B413)</f>
        <v>*</v>
      </c>
      <c r="G391" s="111" t="str">
        <f>IF(SP_SUL!D413="","*",SP_SUL!D413)</f>
        <v>*</v>
      </c>
      <c r="H391" s="111" t="str">
        <f>IF(SP_SUL!F413="","*",SP_SUL!F413)</f>
        <v>*</v>
      </c>
      <c r="I391" s="111" t="str">
        <f>IF(SP_SUL!H413="","*",SP_SUL!H413)</f>
        <v>*</v>
      </c>
      <c r="J391" s="111" t="str">
        <f>IF(SP_SUL!I413="","*",SP_SUL!I413)</f>
        <v>*</v>
      </c>
      <c r="K391" s="111" t="str">
        <f>IF(SP_SUL!M413="","*",SP_SUL!M413)</f>
        <v>-</v>
      </c>
      <c r="L391" s="111" t="str">
        <f>IF(SP_SUL!N413="","*",SP_SUL!N413)</f>
        <v>-</v>
      </c>
      <c r="M391" s="112" t="str">
        <f>IF(SP_SUL!J413="","*",SP_SUL!J413)</f>
        <v>*</v>
      </c>
      <c r="N391" s="271" t="str">
        <f>IF(SP_SUL!K413="","*",SP_SUL!K413)</f>
        <v>*</v>
      </c>
      <c r="O391" s="271" t="str">
        <f>IF(SP_SUL!L413="","*",SP_SUL!L413)</f>
        <v>-</v>
      </c>
      <c r="P391" s="112"/>
      <c r="Q391" s="129" t="str">
        <f>IF(SP_SUL!O413="","*",SP_SUL!O413)</f>
        <v>*</v>
      </c>
      <c r="R391" s="129" t="str">
        <f>IF(SP_SUL!P413="","*",SP_SUL!P413)</f>
        <v>*</v>
      </c>
      <c r="S391" s="111" t="str">
        <f>IF(SP_SUL!Q413="","*",CONCATENATE(SP_SUL!Q413," ",SP_SUL!R413))</f>
        <v>*</v>
      </c>
      <c r="T391" s="111" t="str">
        <f>IF(SP_SUL!V413="","*",SP_SUL!V413)</f>
        <v>*</v>
      </c>
      <c r="U391" s="111" t="str">
        <f>IF(SP_SUL!W413="","*",SP_SUL!W413)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IF(SP_SUL!Y414="","*",SP_SUL!Y414)</f>
        <v>*</v>
      </c>
      <c r="B392" s="110" t="str">
        <f>IF(SP_SUL!X414="","*",SP_SUL!X414)</f>
        <v>*</v>
      </c>
      <c r="C392" s="110" t="str">
        <f>IF(SP_SUL!Z414="","*",SP_SUL!Z414)</f>
        <v>*</v>
      </c>
      <c r="D392" s="111" t="str">
        <f>IF(SP_SUL!S414="","*",SP_SUL!S414)</f>
        <v>-</v>
      </c>
      <c r="E392" s="111" t="str">
        <f>IF(SP_SUL!T414="","*",SP_SUL!T414)</f>
        <v>-</v>
      </c>
      <c r="F392" s="111" t="str">
        <f>IF(SP_SUL!B414="","*",SP_SUL!B414)</f>
        <v>*</v>
      </c>
      <c r="G392" s="111" t="str">
        <f>IF(SP_SUL!D414="","*",SP_SUL!D414)</f>
        <v>*</v>
      </c>
      <c r="H392" s="111" t="str">
        <f>IF(SP_SUL!F414="","*",SP_SUL!F414)</f>
        <v>*</v>
      </c>
      <c r="I392" s="111" t="str">
        <f>IF(SP_SUL!H414="","*",SP_SUL!H414)</f>
        <v>*</v>
      </c>
      <c r="J392" s="111" t="str">
        <f>IF(SP_SUL!I414="","*",SP_SUL!I414)</f>
        <v>*</v>
      </c>
      <c r="K392" s="111" t="str">
        <f>IF(SP_SUL!M414="","*",SP_SUL!M414)</f>
        <v>-</v>
      </c>
      <c r="L392" s="111" t="str">
        <f>IF(SP_SUL!N414="","*",SP_SUL!N414)</f>
        <v>-</v>
      </c>
      <c r="M392" s="112" t="str">
        <f>IF(SP_SUL!J414="","*",SP_SUL!J414)</f>
        <v>*</v>
      </c>
      <c r="N392" s="271" t="str">
        <f>IF(SP_SUL!K414="","*",SP_SUL!K414)</f>
        <v>*</v>
      </c>
      <c r="O392" s="271" t="str">
        <f>IF(SP_SUL!L414="","*",SP_SUL!L414)</f>
        <v>-</v>
      </c>
      <c r="P392" s="112"/>
      <c r="Q392" s="129" t="str">
        <f>IF(SP_SUL!O414="","*",SP_SUL!O414)</f>
        <v>*</v>
      </c>
      <c r="R392" s="129" t="str">
        <f>IF(SP_SUL!P414="","*",SP_SUL!P414)</f>
        <v>*</v>
      </c>
      <c r="S392" s="111" t="str">
        <f>IF(SP_SUL!Q414="","*",CONCATENATE(SP_SUL!Q414," ",SP_SUL!R414))</f>
        <v>*</v>
      </c>
      <c r="T392" s="111" t="str">
        <f>IF(SP_SUL!V414="","*",SP_SUL!V414)</f>
        <v>*</v>
      </c>
      <c r="U392" s="111" t="str">
        <f>IF(SP_SUL!W414="","*",SP_SUL!W414)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IF(SP_SUL!Y415="","*",SP_SUL!Y415)</f>
        <v>*</v>
      </c>
      <c r="B393" s="110" t="str">
        <f>IF(SP_SUL!X415="","*",SP_SUL!X415)</f>
        <v>*</v>
      </c>
      <c r="C393" s="110" t="str">
        <f>IF(SP_SUL!Z415="","*",SP_SUL!Z415)</f>
        <v>*</v>
      </c>
      <c r="D393" s="111" t="str">
        <f>IF(SP_SUL!S415="","*",SP_SUL!S415)</f>
        <v>-</v>
      </c>
      <c r="E393" s="111" t="str">
        <f>IF(SP_SUL!T415="","*",SP_SUL!T415)</f>
        <v>-</v>
      </c>
      <c r="F393" s="111" t="str">
        <f>IF(SP_SUL!B415="","*",SP_SUL!B415)</f>
        <v>*</v>
      </c>
      <c r="G393" s="111" t="str">
        <f>IF(SP_SUL!D415="","*",SP_SUL!D415)</f>
        <v>*</v>
      </c>
      <c r="H393" s="111" t="str">
        <f>IF(SP_SUL!F415="","*",SP_SUL!F415)</f>
        <v>*</v>
      </c>
      <c r="I393" s="111" t="str">
        <f>IF(SP_SUL!H415="","*",SP_SUL!H415)</f>
        <v>*</v>
      </c>
      <c r="J393" s="111" t="str">
        <f>IF(SP_SUL!I415="","*",SP_SUL!I415)</f>
        <v>*</v>
      </c>
      <c r="K393" s="111" t="str">
        <f>IF(SP_SUL!M415="","*",SP_SUL!M415)</f>
        <v>-</v>
      </c>
      <c r="L393" s="111" t="str">
        <f>IF(SP_SUL!N415="","*",SP_SUL!N415)</f>
        <v>-</v>
      </c>
      <c r="M393" s="112" t="str">
        <f>IF(SP_SUL!J415="","*",SP_SUL!J415)</f>
        <v>*</v>
      </c>
      <c r="N393" s="271" t="str">
        <f>IF(SP_SUL!K415="","*",SP_SUL!K415)</f>
        <v>*</v>
      </c>
      <c r="O393" s="271" t="str">
        <f>IF(SP_SUL!L415="","*",SP_SUL!L415)</f>
        <v>-</v>
      </c>
      <c r="P393" s="112"/>
      <c r="Q393" s="129" t="str">
        <f>IF(SP_SUL!O415="","*",SP_SUL!O415)</f>
        <v>*</v>
      </c>
      <c r="R393" s="129" t="str">
        <f>IF(SP_SUL!P415="","*",SP_SUL!P415)</f>
        <v>*</v>
      </c>
      <c r="S393" s="111" t="str">
        <f>IF(SP_SUL!Q415="","*",CONCATENATE(SP_SUL!Q415," ",SP_SUL!R415))</f>
        <v>*</v>
      </c>
      <c r="T393" s="111" t="str">
        <f>IF(SP_SUL!V415="","*",SP_SUL!V415)</f>
        <v>*</v>
      </c>
      <c r="U393" s="111" t="str">
        <f>IF(SP_SUL!W415="","*",SP_SUL!W415)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IF(SP_SUL!Y416="","*",SP_SUL!Y416)</f>
        <v>*</v>
      </c>
      <c r="B394" s="110" t="str">
        <f>IF(SP_SUL!X416="","*",SP_SUL!X416)</f>
        <v>*</v>
      </c>
      <c r="C394" s="110" t="str">
        <f>IF(SP_SUL!Z416="","*",SP_SUL!Z416)</f>
        <v>*</v>
      </c>
      <c r="D394" s="111" t="str">
        <f>IF(SP_SUL!S416="","*",SP_SUL!S416)</f>
        <v>-</v>
      </c>
      <c r="E394" s="111" t="str">
        <f>IF(SP_SUL!T416="","*",SP_SUL!T416)</f>
        <v>-</v>
      </c>
      <c r="F394" s="111" t="str">
        <f>IF(SP_SUL!B416="","*",SP_SUL!B416)</f>
        <v>*</v>
      </c>
      <c r="G394" s="111" t="str">
        <f>IF(SP_SUL!D416="","*",SP_SUL!D416)</f>
        <v>*</v>
      </c>
      <c r="H394" s="111" t="str">
        <f>IF(SP_SUL!F416="","*",SP_SUL!F416)</f>
        <v>*</v>
      </c>
      <c r="I394" s="111" t="str">
        <f>IF(SP_SUL!H416="","*",SP_SUL!H416)</f>
        <v>*</v>
      </c>
      <c r="J394" s="111" t="str">
        <f>IF(SP_SUL!I416="","*",SP_SUL!I416)</f>
        <v>*</v>
      </c>
      <c r="K394" s="111" t="str">
        <f>IF(SP_SUL!M416="","*",SP_SUL!M416)</f>
        <v>-</v>
      </c>
      <c r="L394" s="111" t="str">
        <f>IF(SP_SUL!N416="","*",SP_SUL!N416)</f>
        <v>-</v>
      </c>
      <c r="M394" s="112" t="str">
        <f>IF(SP_SUL!J416="","*",SP_SUL!J416)</f>
        <v>*</v>
      </c>
      <c r="N394" s="271" t="str">
        <f>IF(SP_SUL!K416="","*",SP_SUL!K416)</f>
        <v>*</v>
      </c>
      <c r="O394" s="271" t="str">
        <f>IF(SP_SUL!L416="","*",SP_SUL!L416)</f>
        <v>-</v>
      </c>
      <c r="P394" s="112"/>
      <c r="Q394" s="129" t="str">
        <f>IF(SP_SUL!O416="","*",SP_SUL!O416)</f>
        <v>*</v>
      </c>
      <c r="R394" s="129" t="str">
        <f>IF(SP_SUL!P416="","*",SP_SUL!P416)</f>
        <v>*</v>
      </c>
      <c r="S394" s="111" t="str">
        <f>IF(SP_SUL!Q416="","*",CONCATENATE(SP_SUL!Q416," ",SP_SUL!R416))</f>
        <v>*</v>
      </c>
      <c r="T394" s="111" t="str">
        <f>IF(SP_SUL!V416="","*",SP_SUL!V416)</f>
        <v>*</v>
      </c>
      <c r="U394" s="111" t="str">
        <f>IF(SP_SUL!W416="","*",SP_SUL!W416)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IF(SP_SUL!Y417="","*",SP_SUL!Y417)</f>
        <v>*</v>
      </c>
      <c r="B395" s="110" t="str">
        <f>IF(SP_SUL!X417="","*",SP_SUL!X417)</f>
        <v>*</v>
      </c>
      <c r="C395" s="110" t="str">
        <f>IF(SP_SUL!Z417="","*",SP_SUL!Z417)</f>
        <v>*</v>
      </c>
      <c r="D395" s="111" t="str">
        <f>IF(SP_SUL!S417="","*",SP_SUL!S417)</f>
        <v>-</v>
      </c>
      <c r="E395" s="111" t="str">
        <f>IF(SP_SUL!T417="","*",SP_SUL!T417)</f>
        <v>-</v>
      </c>
      <c r="F395" s="111" t="str">
        <f>IF(SP_SUL!B417="","*",SP_SUL!B417)</f>
        <v>*</v>
      </c>
      <c r="G395" s="111" t="str">
        <f>IF(SP_SUL!D417="","*",SP_SUL!D417)</f>
        <v>*</v>
      </c>
      <c r="H395" s="111" t="str">
        <f>IF(SP_SUL!F417="","*",SP_SUL!F417)</f>
        <v>*</v>
      </c>
      <c r="I395" s="111" t="str">
        <f>IF(SP_SUL!H417="","*",SP_SUL!H417)</f>
        <v>*</v>
      </c>
      <c r="J395" s="111" t="str">
        <f>IF(SP_SUL!I417="","*",SP_SUL!I417)</f>
        <v>*</v>
      </c>
      <c r="K395" s="111" t="str">
        <f>IF(SP_SUL!M417="","*",SP_SUL!M417)</f>
        <v>-</v>
      </c>
      <c r="L395" s="111" t="str">
        <f>IF(SP_SUL!N417="","*",SP_SUL!N417)</f>
        <v>-</v>
      </c>
      <c r="M395" s="112" t="str">
        <f>IF(SP_SUL!J417="","*",SP_SUL!J417)</f>
        <v>*</v>
      </c>
      <c r="N395" s="271" t="str">
        <f>IF(SP_SUL!K417="","*",SP_SUL!K417)</f>
        <v>*</v>
      </c>
      <c r="O395" s="271" t="str">
        <f>IF(SP_SUL!L417="","*",SP_SUL!L417)</f>
        <v>-</v>
      </c>
      <c r="P395" s="112"/>
      <c r="Q395" s="129" t="str">
        <f>IF(SP_SUL!O417="","*",SP_SUL!O417)</f>
        <v>*</v>
      </c>
      <c r="R395" s="129" t="str">
        <f>IF(SP_SUL!P417="","*",SP_SUL!P417)</f>
        <v>*</v>
      </c>
      <c r="S395" s="111" t="str">
        <f>IF(SP_SUL!Q417="","*",CONCATENATE(SP_SUL!Q417," ",SP_SUL!R417))</f>
        <v>*</v>
      </c>
      <c r="T395" s="111" t="str">
        <f>IF(SP_SUL!V417="","*",SP_SUL!V417)</f>
        <v>*</v>
      </c>
      <c r="U395" s="111" t="str">
        <f>IF(SP_SUL!W417="","*",SP_SUL!W417)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IF(SP_SUL!Y418="","*",SP_SUL!Y418)</f>
        <v>*</v>
      </c>
      <c r="B396" s="110" t="str">
        <f>IF(SP_SUL!X418="","*",SP_SUL!X418)</f>
        <v>*</v>
      </c>
      <c r="C396" s="110" t="str">
        <f>IF(SP_SUL!Z418="","*",SP_SUL!Z418)</f>
        <v>*</v>
      </c>
      <c r="D396" s="111" t="str">
        <f>IF(SP_SUL!S418="","*",SP_SUL!S418)</f>
        <v>-</v>
      </c>
      <c r="E396" s="111" t="str">
        <f>IF(SP_SUL!T418="","*",SP_SUL!T418)</f>
        <v>-</v>
      </c>
      <c r="F396" s="111" t="str">
        <f>IF(SP_SUL!B418="","*",SP_SUL!B418)</f>
        <v>*</v>
      </c>
      <c r="G396" s="111" t="str">
        <f>IF(SP_SUL!D418="","*",SP_SUL!D418)</f>
        <v>*</v>
      </c>
      <c r="H396" s="111" t="str">
        <f>IF(SP_SUL!F418="","*",SP_SUL!F418)</f>
        <v>*</v>
      </c>
      <c r="I396" s="111" t="str">
        <f>IF(SP_SUL!H418="","*",SP_SUL!H418)</f>
        <v>*</v>
      </c>
      <c r="J396" s="111" t="str">
        <f>IF(SP_SUL!I418="","*",SP_SUL!I418)</f>
        <v>*</v>
      </c>
      <c r="K396" s="111" t="str">
        <f>IF(SP_SUL!M418="","*",SP_SUL!M418)</f>
        <v>-</v>
      </c>
      <c r="L396" s="111" t="str">
        <f>IF(SP_SUL!N418="","*",SP_SUL!N418)</f>
        <v>-</v>
      </c>
      <c r="M396" s="112" t="str">
        <f>IF(SP_SUL!J418="","*",SP_SUL!J418)</f>
        <v>*</v>
      </c>
      <c r="N396" s="271" t="str">
        <f>IF(SP_SUL!K418="","*",SP_SUL!K418)</f>
        <v>*</v>
      </c>
      <c r="O396" s="271" t="str">
        <f>IF(SP_SUL!L418="","*",SP_SUL!L418)</f>
        <v>-</v>
      </c>
      <c r="P396" s="112"/>
      <c r="Q396" s="129" t="str">
        <f>IF(SP_SUL!O418="","*",SP_SUL!O418)</f>
        <v>*</v>
      </c>
      <c r="R396" s="129" t="str">
        <f>IF(SP_SUL!P418="","*",SP_SUL!P418)</f>
        <v>*</v>
      </c>
      <c r="S396" s="111" t="str">
        <f>IF(SP_SUL!Q418="","*",CONCATENATE(SP_SUL!Q418," ",SP_SUL!R418))</f>
        <v>*</v>
      </c>
      <c r="T396" s="111" t="str">
        <f>IF(SP_SUL!V418="","*",SP_SUL!V418)</f>
        <v>*</v>
      </c>
      <c r="U396" s="111" t="str">
        <f>IF(SP_SUL!W418="","*",SP_SUL!W418)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IF(SP_SUL!Y419="","*",SP_SUL!Y419)</f>
        <v>*</v>
      </c>
      <c r="B397" s="110" t="str">
        <f>IF(SP_SUL!X419="","*",SP_SUL!X419)</f>
        <v>*</v>
      </c>
      <c r="C397" s="110" t="str">
        <f>IF(SP_SUL!Z419="","*",SP_SUL!Z419)</f>
        <v>*</v>
      </c>
      <c r="D397" s="111" t="str">
        <f>IF(SP_SUL!S419="","*",SP_SUL!S419)</f>
        <v>-</v>
      </c>
      <c r="E397" s="111" t="str">
        <f>IF(SP_SUL!T419="","*",SP_SUL!T419)</f>
        <v>-</v>
      </c>
      <c r="F397" s="111" t="str">
        <f>IF(SP_SUL!B419="","*",SP_SUL!B419)</f>
        <v>*</v>
      </c>
      <c r="G397" s="111" t="str">
        <f>IF(SP_SUL!D419="","*",SP_SUL!D419)</f>
        <v>*</v>
      </c>
      <c r="H397" s="111" t="str">
        <f>IF(SP_SUL!F419="","*",SP_SUL!F419)</f>
        <v>*</v>
      </c>
      <c r="I397" s="111" t="str">
        <f>IF(SP_SUL!H419="","*",SP_SUL!H419)</f>
        <v>*</v>
      </c>
      <c r="J397" s="111" t="str">
        <f>IF(SP_SUL!I419="","*",SP_SUL!I419)</f>
        <v>*</v>
      </c>
      <c r="K397" s="111" t="str">
        <f>IF(SP_SUL!M419="","*",SP_SUL!M419)</f>
        <v>-</v>
      </c>
      <c r="L397" s="111" t="str">
        <f>IF(SP_SUL!N419="","*",SP_SUL!N419)</f>
        <v>-</v>
      </c>
      <c r="M397" s="112" t="str">
        <f>IF(SP_SUL!J419="","*",SP_SUL!J419)</f>
        <v>*</v>
      </c>
      <c r="N397" s="271" t="str">
        <f>IF(SP_SUL!K419="","*",SP_SUL!K419)</f>
        <v>*</v>
      </c>
      <c r="O397" s="271" t="str">
        <f>IF(SP_SUL!L419="","*",SP_SUL!L419)</f>
        <v>-</v>
      </c>
      <c r="P397" s="112"/>
      <c r="Q397" s="129" t="str">
        <f>IF(SP_SUL!O419="","*",SP_SUL!O419)</f>
        <v>*</v>
      </c>
      <c r="R397" s="129" t="str">
        <f>IF(SP_SUL!P419="","*",SP_SUL!P419)</f>
        <v>*</v>
      </c>
      <c r="S397" s="111" t="str">
        <f>IF(SP_SUL!Q419="","*",CONCATENATE(SP_SUL!Q419," ",SP_SUL!R419))</f>
        <v>*</v>
      </c>
      <c r="T397" s="111" t="str">
        <f>IF(SP_SUL!V419="","*",SP_SUL!V419)</f>
        <v>*</v>
      </c>
      <c r="U397" s="111" t="str">
        <f>IF(SP_SUL!W419="","*",SP_SUL!W419)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IF(SP_SUL!Y420="","*",SP_SUL!Y420)</f>
        <v>*</v>
      </c>
      <c r="B398" s="110" t="str">
        <f>IF(SP_SUL!X420="","*",SP_SUL!X420)</f>
        <v>*</v>
      </c>
      <c r="C398" s="110" t="str">
        <f>IF(SP_SUL!Z420="","*",SP_SUL!Z420)</f>
        <v>*</v>
      </c>
      <c r="D398" s="111" t="str">
        <f>IF(SP_SUL!S420="","*",SP_SUL!S420)</f>
        <v>-</v>
      </c>
      <c r="E398" s="111" t="str">
        <f>IF(SP_SUL!T420="","*",SP_SUL!T420)</f>
        <v>-</v>
      </c>
      <c r="F398" s="111" t="str">
        <f>IF(SP_SUL!B420="","*",SP_SUL!B420)</f>
        <v>*</v>
      </c>
      <c r="G398" s="111" t="str">
        <f>IF(SP_SUL!D420="","*",SP_SUL!D420)</f>
        <v>*</v>
      </c>
      <c r="H398" s="111" t="str">
        <f>IF(SP_SUL!F420="","*",SP_SUL!F420)</f>
        <v>*</v>
      </c>
      <c r="I398" s="111" t="str">
        <f>IF(SP_SUL!H420="","*",SP_SUL!H420)</f>
        <v>*</v>
      </c>
      <c r="J398" s="111" t="str">
        <f>IF(SP_SUL!I420="","*",SP_SUL!I420)</f>
        <v>*</v>
      </c>
      <c r="K398" s="111" t="str">
        <f>IF(SP_SUL!M420="","*",SP_SUL!M420)</f>
        <v>-</v>
      </c>
      <c r="L398" s="111" t="str">
        <f>IF(SP_SUL!N420="","*",SP_SUL!N420)</f>
        <v>-</v>
      </c>
      <c r="M398" s="112" t="str">
        <f>IF(SP_SUL!J420="","*",SP_SUL!J420)</f>
        <v>*</v>
      </c>
      <c r="N398" s="271" t="str">
        <f>IF(SP_SUL!K420="","*",SP_SUL!K420)</f>
        <v>*</v>
      </c>
      <c r="O398" s="271" t="str">
        <f>IF(SP_SUL!L420="","*",SP_SUL!L420)</f>
        <v>-</v>
      </c>
      <c r="P398" s="112"/>
      <c r="Q398" s="129" t="str">
        <f>IF(SP_SUL!O420="","*",SP_SUL!O420)</f>
        <v>*</v>
      </c>
      <c r="R398" s="129" t="str">
        <f>IF(SP_SUL!P420="","*",SP_SUL!P420)</f>
        <v>*</v>
      </c>
      <c r="S398" s="111" t="str">
        <f>IF(SP_SUL!Q420="","*",CONCATENATE(SP_SUL!Q420," ",SP_SUL!R420))</f>
        <v>*</v>
      </c>
      <c r="T398" s="111" t="str">
        <f>IF(SP_SUL!V420="","*",SP_SUL!V420)</f>
        <v>*</v>
      </c>
      <c r="U398" s="111" t="str">
        <f>IF(SP_SUL!W420="","*",SP_SUL!W420)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IF(SP_SUL!Y421="","*",SP_SUL!Y421)</f>
        <v>*</v>
      </c>
      <c r="B399" s="110" t="str">
        <f>IF(SP_SUL!X421="","*",SP_SUL!X421)</f>
        <v>*</v>
      </c>
      <c r="C399" s="110" t="str">
        <f>IF(SP_SUL!Z421="","*",SP_SUL!Z421)</f>
        <v>*</v>
      </c>
      <c r="D399" s="111" t="str">
        <f>IF(SP_SUL!S421="","*",SP_SUL!S421)</f>
        <v>-</v>
      </c>
      <c r="E399" s="111" t="str">
        <f>IF(SP_SUL!T421="","*",SP_SUL!T421)</f>
        <v>-</v>
      </c>
      <c r="F399" s="111" t="str">
        <f>IF(SP_SUL!B421="","*",SP_SUL!B421)</f>
        <v>*</v>
      </c>
      <c r="G399" s="111" t="str">
        <f>IF(SP_SUL!D421="","*",SP_SUL!D421)</f>
        <v>*</v>
      </c>
      <c r="H399" s="111" t="str">
        <f>IF(SP_SUL!F421="","*",SP_SUL!F421)</f>
        <v>*</v>
      </c>
      <c r="I399" s="111" t="str">
        <f>IF(SP_SUL!H421="","*",SP_SUL!H421)</f>
        <v>*</v>
      </c>
      <c r="J399" s="111" t="str">
        <f>IF(SP_SUL!I421="","*",SP_SUL!I421)</f>
        <v>*</v>
      </c>
      <c r="K399" s="111" t="str">
        <f>IF(SP_SUL!M421="","*",SP_SUL!M421)</f>
        <v>-</v>
      </c>
      <c r="L399" s="111" t="str">
        <f>IF(SP_SUL!N421="","*",SP_SUL!N421)</f>
        <v>-</v>
      </c>
      <c r="M399" s="112" t="str">
        <f>IF(SP_SUL!J421="","*",SP_SUL!J421)</f>
        <v>*</v>
      </c>
      <c r="N399" s="271" t="str">
        <f>IF(SP_SUL!K421="","*",SP_SUL!K421)</f>
        <v>*</v>
      </c>
      <c r="O399" s="271" t="str">
        <f>IF(SP_SUL!L421="","*",SP_SUL!L421)</f>
        <v>-</v>
      </c>
      <c r="P399" s="112"/>
      <c r="Q399" s="129" t="str">
        <f>IF(SP_SUL!O421="","*",SP_SUL!O421)</f>
        <v>*</v>
      </c>
      <c r="R399" s="129" t="str">
        <f>IF(SP_SUL!P421="","*",SP_SUL!P421)</f>
        <v>*</v>
      </c>
      <c r="S399" s="111" t="str">
        <f>IF(SP_SUL!Q421="","*",CONCATENATE(SP_SUL!Q421," ",SP_SUL!R421))</f>
        <v>*</v>
      </c>
      <c r="T399" s="111" t="str">
        <f>IF(SP_SUL!V421="","*",SP_SUL!V421)</f>
        <v>*</v>
      </c>
      <c r="U399" s="111" t="str">
        <f>IF(SP_SUL!W421="","*",SP_SUL!W421)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IF(SP_SUL!Y422="","*",SP_SUL!Y422)</f>
        <v>*</v>
      </c>
      <c r="B400" s="110" t="str">
        <f>IF(SP_SUL!X422="","*",SP_SUL!X422)</f>
        <v>*</v>
      </c>
      <c r="C400" s="110" t="str">
        <f>IF(SP_SUL!Z422="","*",SP_SUL!Z422)</f>
        <v>*</v>
      </c>
      <c r="D400" s="111" t="str">
        <f>IF(SP_SUL!S422="","*",SP_SUL!S422)</f>
        <v>-</v>
      </c>
      <c r="E400" s="111" t="str">
        <f>IF(SP_SUL!T422="","*",SP_SUL!T422)</f>
        <v>-</v>
      </c>
      <c r="F400" s="111" t="str">
        <f>IF(SP_SUL!B422="","*",SP_SUL!B422)</f>
        <v>*</v>
      </c>
      <c r="G400" s="111" t="str">
        <f>IF(SP_SUL!D422="","*",SP_SUL!D422)</f>
        <v>*</v>
      </c>
      <c r="H400" s="111" t="str">
        <f>IF(SP_SUL!F422="","*",SP_SUL!F422)</f>
        <v>*</v>
      </c>
      <c r="I400" s="111" t="str">
        <f>IF(SP_SUL!H422="","*",SP_SUL!H422)</f>
        <v>*</v>
      </c>
      <c r="J400" s="111" t="str">
        <f>IF(SP_SUL!I422="","*",SP_SUL!I422)</f>
        <v>*</v>
      </c>
      <c r="K400" s="111" t="str">
        <f>IF(SP_SUL!M422="","*",SP_SUL!M422)</f>
        <v>-</v>
      </c>
      <c r="L400" s="111" t="str">
        <f>IF(SP_SUL!N422="","*",SP_SUL!N422)</f>
        <v>-</v>
      </c>
      <c r="M400" s="112" t="str">
        <f>IF(SP_SUL!J422="","*",SP_SUL!J422)</f>
        <v>*</v>
      </c>
      <c r="N400" s="271" t="str">
        <f>IF(SP_SUL!K422="","*",SP_SUL!K422)</f>
        <v>*</v>
      </c>
      <c r="O400" s="271" t="str">
        <f>IF(SP_SUL!L422="","*",SP_SUL!L422)</f>
        <v>-</v>
      </c>
      <c r="P400" s="112"/>
      <c r="Q400" s="129" t="str">
        <f>IF(SP_SUL!O422="","*",SP_SUL!O422)</f>
        <v>*</v>
      </c>
      <c r="R400" s="129" t="str">
        <f>IF(SP_SUL!P422="","*",SP_SUL!P422)</f>
        <v>*</v>
      </c>
      <c r="S400" s="111" t="str">
        <f>IF(SP_SUL!Q422="","*",CONCATENATE(SP_SUL!Q422," ",SP_SUL!R422))</f>
        <v>*</v>
      </c>
      <c r="T400" s="111" t="str">
        <f>IF(SP_SUL!V422="","*",SP_SUL!V422)</f>
        <v>*</v>
      </c>
      <c r="U400" s="111" t="str">
        <f>IF(SP_SUL!W422="","*",SP_SUL!W422)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IF(SP_SUL!Y423="","*",SP_SUL!Y423)</f>
        <v>*</v>
      </c>
      <c r="B401" s="110" t="str">
        <f>IF(SP_SUL!X423="","*",SP_SUL!X423)</f>
        <v>*</v>
      </c>
      <c r="C401" s="110" t="str">
        <f>IF(SP_SUL!Z423="","*",SP_SUL!Z423)</f>
        <v>*</v>
      </c>
      <c r="D401" s="111" t="str">
        <f>IF(SP_SUL!S423="","*",SP_SUL!S423)</f>
        <v>-</v>
      </c>
      <c r="E401" s="111" t="str">
        <f>IF(SP_SUL!T423="","*",SP_SUL!T423)</f>
        <v>-</v>
      </c>
      <c r="F401" s="111" t="str">
        <f>IF(SP_SUL!B423="","*",SP_SUL!B423)</f>
        <v>*</v>
      </c>
      <c r="G401" s="111" t="str">
        <f>IF(SP_SUL!D423="","*",SP_SUL!D423)</f>
        <v>*</v>
      </c>
      <c r="H401" s="111" t="str">
        <f>IF(SP_SUL!F423="","*",SP_SUL!F423)</f>
        <v>*</v>
      </c>
      <c r="I401" s="111" t="str">
        <f>IF(SP_SUL!H423="","*",SP_SUL!H423)</f>
        <v>*</v>
      </c>
      <c r="J401" s="111" t="str">
        <f>IF(SP_SUL!I423="","*",SP_SUL!I423)</f>
        <v>*</v>
      </c>
      <c r="K401" s="111" t="str">
        <f>IF(SP_SUL!M423="","*",SP_SUL!M423)</f>
        <v>-</v>
      </c>
      <c r="L401" s="111" t="str">
        <f>IF(SP_SUL!N423="","*",SP_SUL!N423)</f>
        <v>-</v>
      </c>
      <c r="M401" s="112" t="str">
        <f>IF(SP_SUL!J423="","*",SP_SUL!J423)</f>
        <v>*</v>
      </c>
      <c r="N401" s="271" t="str">
        <f>IF(SP_SUL!K423="","*",SP_SUL!K423)</f>
        <v>*</v>
      </c>
      <c r="O401" s="271" t="str">
        <f>IF(SP_SUL!L423="","*",SP_SUL!L423)</f>
        <v>-</v>
      </c>
      <c r="P401" s="112"/>
      <c r="Q401" s="129" t="str">
        <f>IF(SP_SUL!O423="","*",SP_SUL!O423)</f>
        <v>*</v>
      </c>
      <c r="R401" s="129" t="str">
        <f>IF(SP_SUL!P423="","*",SP_SUL!P423)</f>
        <v>*</v>
      </c>
      <c r="S401" s="111" t="str">
        <f>IF(SP_SUL!Q423="","*",CONCATENATE(SP_SUL!Q423," ",SP_SUL!R423))</f>
        <v>*</v>
      </c>
      <c r="T401" s="111" t="str">
        <f>IF(SP_SUL!V423="","*",SP_SUL!V423)</f>
        <v>*</v>
      </c>
      <c r="U401" s="111" t="str">
        <f>IF(SP_SUL!W423="","*",SP_SUL!W423)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IF(SP_SUL!Y424="","*",SP_SUL!Y424)</f>
        <v>*</v>
      </c>
      <c r="B402" s="110" t="str">
        <f>IF(SP_SUL!X424="","*",SP_SUL!X424)</f>
        <v>*</v>
      </c>
      <c r="C402" s="110" t="str">
        <f>IF(SP_SUL!Z424="","*",SP_SUL!Z424)</f>
        <v>*</v>
      </c>
      <c r="D402" s="111" t="str">
        <f>IF(SP_SUL!S424="","*",SP_SUL!S424)</f>
        <v>-</v>
      </c>
      <c r="E402" s="111" t="str">
        <f>IF(SP_SUL!T424="","*",SP_SUL!T424)</f>
        <v>-</v>
      </c>
      <c r="F402" s="111" t="str">
        <f>IF(SP_SUL!B424="","*",SP_SUL!B424)</f>
        <v>*</v>
      </c>
      <c r="G402" s="111" t="str">
        <f>IF(SP_SUL!D424="","*",SP_SUL!D424)</f>
        <v>*</v>
      </c>
      <c r="H402" s="111" t="str">
        <f>IF(SP_SUL!F424="","*",SP_SUL!F424)</f>
        <v>*</v>
      </c>
      <c r="I402" s="111" t="str">
        <f>IF(SP_SUL!H424="","*",SP_SUL!H424)</f>
        <v>*</v>
      </c>
      <c r="J402" s="111" t="str">
        <f>IF(SP_SUL!I424="","*",SP_SUL!I424)</f>
        <v>*</v>
      </c>
      <c r="K402" s="111" t="str">
        <f>IF(SP_SUL!M424="","*",SP_SUL!M424)</f>
        <v>-</v>
      </c>
      <c r="L402" s="111" t="str">
        <f>IF(SP_SUL!N424="","*",SP_SUL!N424)</f>
        <v>-</v>
      </c>
      <c r="M402" s="112" t="str">
        <f>IF(SP_SUL!J424="","*",SP_SUL!J424)</f>
        <v>*</v>
      </c>
      <c r="N402" s="271" t="str">
        <f>IF(SP_SUL!K424="","*",SP_SUL!K424)</f>
        <v>*</v>
      </c>
      <c r="O402" s="271" t="str">
        <f>IF(SP_SUL!L424="","*",SP_SUL!L424)</f>
        <v>-</v>
      </c>
      <c r="P402" s="112"/>
      <c r="Q402" s="129" t="str">
        <f>IF(SP_SUL!O424="","*",SP_SUL!O424)</f>
        <v>*</v>
      </c>
      <c r="R402" s="129" t="str">
        <f>IF(SP_SUL!P424="","*",SP_SUL!P424)</f>
        <v>*</v>
      </c>
      <c r="S402" s="111" t="str">
        <f>IF(SP_SUL!Q424="","*",CONCATENATE(SP_SUL!Q424," ",SP_SUL!R424))</f>
        <v>*</v>
      </c>
      <c r="T402" s="111" t="str">
        <f>IF(SP_SUL!V424="","*",SP_SUL!V424)</f>
        <v>*</v>
      </c>
      <c r="U402" s="111" t="str">
        <f>IF(SP_SUL!W424="","*",SP_SUL!W424)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IF(SP_SUL!Y425="","*",SP_SUL!Y425)</f>
        <v>*</v>
      </c>
      <c r="B403" s="110" t="str">
        <f>IF(SP_SUL!X425="","*",SP_SUL!X425)</f>
        <v>*</v>
      </c>
      <c r="C403" s="110" t="str">
        <f>IF(SP_SUL!Z425="","*",SP_SUL!Z425)</f>
        <v>*</v>
      </c>
      <c r="D403" s="111" t="str">
        <f>IF(SP_SUL!S425="","*",SP_SUL!S425)</f>
        <v>-</v>
      </c>
      <c r="E403" s="111" t="str">
        <f>IF(SP_SUL!T425="","*",SP_SUL!T425)</f>
        <v>-</v>
      </c>
      <c r="F403" s="111" t="str">
        <f>IF(SP_SUL!B425="","*",SP_SUL!B425)</f>
        <v>*</v>
      </c>
      <c r="G403" s="111" t="str">
        <f>IF(SP_SUL!D425="","*",SP_SUL!D425)</f>
        <v>*</v>
      </c>
      <c r="H403" s="111" t="str">
        <f>IF(SP_SUL!F425="","*",SP_SUL!F425)</f>
        <v>*</v>
      </c>
      <c r="I403" s="111" t="str">
        <f>IF(SP_SUL!H425="","*",SP_SUL!H425)</f>
        <v>*</v>
      </c>
      <c r="J403" s="111" t="str">
        <f>IF(SP_SUL!I425="","*",SP_SUL!I425)</f>
        <v>*</v>
      </c>
      <c r="K403" s="111" t="str">
        <f>IF(SP_SUL!M425="","*",SP_SUL!M425)</f>
        <v>-</v>
      </c>
      <c r="L403" s="111" t="str">
        <f>IF(SP_SUL!N425="","*",SP_SUL!N425)</f>
        <v>-</v>
      </c>
      <c r="M403" s="112" t="str">
        <f>IF(SP_SUL!J425="","*",SP_SUL!J425)</f>
        <v>*</v>
      </c>
      <c r="N403" s="271" t="str">
        <f>IF(SP_SUL!K425="","*",SP_SUL!K425)</f>
        <v>*</v>
      </c>
      <c r="O403" s="271" t="str">
        <f>IF(SP_SUL!L425="","*",SP_SUL!L425)</f>
        <v>-</v>
      </c>
      <c r="P403" s="112"/>
      <c r="Q403" s="129" t="str">
        <f>IF(SP_SUL!O425="","*",SP_SUL!O425)</f>
        <v>*</v>
      </c>
      <c r="R403" s="129" t="str">
        <f>IF(SP_SUL!P425="","*",SP_SUL!P425)</f>
        <v>*</v>
      </c>
      <c r="S403" s="111" t="str">
        <f>IF(SP_SUL!Q425="","*",CONCATENATE(SP_SUL!Q425," ",SP_SUL!R425))</f>
        <v>*</v>
      </c>
      <c r="T403" s="111" t="str">
        <f>IF(SP_SUL!V425="","*",SP_SUL!V425)</f>
        <v>*</v>
      </c>
      <c r="U403" s="111" t="str">
        <f>IF(SP_SUL!W425="","*",SP_SUL!W425)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IF(SP_SUL!Y426="","*",SP_SUL!Y426)</f>
        <v>*</v>
      </c>
      <c r="B404" s="110" t="str">
        <f>IF(SP_SUL!X426="","*",SP_SUL!X426)</f>
        <v>*</v>
      </c>
      <c r="C404" s="110" t="str">
        <f>IF(SP_SUL!Z426="","*",SP_SUL!Z426)</f>
        <v>*</v>
      </c>
      <c r="D404" s="111" t="str">
        <f>IF(SP_SUL!S426="","*",SP_SUL!S426)</f>
        <v>-</v>
      </c>
      <c r="E404" s="111" t="str">
        <f>IF(SP_SUL!T426="","*",SP_SUL!T426)</f>
        <v>-</v>
      </c>
      <c r="F404" s="111" t="str">
        <f>IF(SP_SUL!B426="","*",SP_SUL!B426)</f>
        <v>*</v>
      </c>
      <c r="G404" s="111" t="str">
        <f>IF(SP_SUL!D426="","*",SP_SUL!D426)</f>
        <v>*</v>
      </c>
      <c r="H404" s="111" t="str">
        <f>IF(SP_SUL!F426="","*",SP_SUL!F426)</f>
        <v>*</v>
      </c>
      <c r="I404" s="111" t="str">
        <f>IF(SP_SUL!H426="","*",SP_SUL!H426)</f>
        <v>*</v>
      </c>
      <c r="J404" s="111" t="str">
        <f>IF(SP_SUL!I426="","*",SP_SUL!I426)</f>
        <v>*</v>
      </c>
      <c r="K404" s="111" t="str">
        <f>IF(SP_SUL!M426="","*",SP_SUL!M426)</f>
        <v>-</v>
      </c>
      <c r="L404" s="111" t="str">
        <f>IF(SP_SUL!N426="","*",SP_SUL!N426)</f>
        <v>-</v>
      </c>
      <c r="M404" s="112" t="str">
        <f>IF(SP_SUL!J426="","*",SP_SUL!J426)</f>
        <v>*</v>
      </c>
      <c r="N404" s="271" t="str">
        <f>IF(SP_SUL!K426="","*",SP_SUL!K426)</f>
        <v>*</v>
      </c>
      <c r="O404" s="271" t="str">
        <f>IF(SP_SUL!L426="","*",SP_SUL!L426)</f>
        <v>-</v>
      </c>
      <c r="P404" s="112"/>
      <c r="Q404" s="129" t="str">
        <f>IF(SP_SUL!O426="","*",SP_SUL!O426)</f>
        <v>*</v>
      </c>
      <c r="R404" s="129" t="str">
        <f>IF(SP_SUL!P426="","*",SP_SUL!P426)</f>
        <v>*</v>
      </c>
      <c r="S404" s="111" t="str">
        <f>IF(SP_SUL!Q426="","*",CONCATENATE(SP_SUL!Q426," ",SP_SUL!R426))</f>
        <v>*</v>
      </c>
      <c r="T404" s="111" t="str">
        <f>IF(SP_SUL!V426="","*",SP_SUL!V426)</f>
        <v>*</v>
      </c>
      <c r="U404" s="111" t="str">
        <f>IF(SP_SUL!W426="","*",SP_SUL!W426)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IF(SP_SUL!Y427="","*",SP_SUL!Y427)</f>
        <v>*</v>
      </c>
      <c r="B405" s="110" t="str">
        <f>IF(SP_SUL!X427="","*",SP_SUL!X427)</f>
        <v>*</v>
      </c>
      <c r="C405" s="110" t="str">
        <f>IF(SP_SUL!Z427="","*",SP_SUL!Z427)</f>
        <v>*</v>
      </c>
      <c r="D405" s="111" t="str">
        <f>IF(SP_SUL!S427="","*",SP_SUL!S427)</f>
        <v>-</v>
      </c>
      <c r="E405" s="111" t="str">
        <f>IF(SP_SUL!T427="","*",SP_SUL!T427)</f>
        <v>-</v>
      </c>
      <c r="F405" s="111" t="str">
        <f>IF(SP_SUL!B427="","*",SP_SUL!B427)</f>
        <v>*</v>
      </c>
      <c r="G405" s="111" t="str">
        <f>IF(SP_SUL!D427="","*",SP_SUL!D427)</f>
        <v>*</v>
      </c>
      <c r="H405" s="111" t="str">
        <f>IF(SP_SUL!F427="","*",SP_SUL!F427)</f>
        <v>*</v>
      </c>
      <c r="I405" s="111" t="str">
        <f>IF(SP_SUL!H427="","*",SP_SUL!H427)</f>
        <v>*</v>
      </c>
      <c r="J405" s="111" t="str">
        <f>IF(SP_SUL!I427="","*",SP_SUL!I427)</f>
        <v>*</v>
      </c>
      <c r="K405" s="111" t="str">
        <f>IF(SP_SUL!M427="","*",SP_SUL!M427)</f>
        <v>-</v>
      </c>
      <c r="L405" s="111" t="str">
        <f>IF(SP_SUL!N427="","*",SP_SUL!N427)</f>
        <v>-</v>
      </c>
      <c r="M405" s="112" t="str">
        <f>IF(SP_SUL!J427="","*",SP_SUL!J427)</f>
        <v>*</v>
      </c>
      <c r="N405" s="271" t="str">
        <f>IF(SP_SUL!K427="","*",SP_SUL!K427)</f>
        <v>*</v>
      </c>
      <c r="O405" s="271" t="str">
        <f>IF(SP_SUL!L427="","*",SP_SUL!L427)</f>
        <v>-</v>
      </c>
      <c r="P405" s="112"/>
      <c r="Q405" s="129" t="str">
        <f>IF(SP_SUL!O427="","*",SP_SUL!O427)</f>
        <v>*</v>
      </c>
      <c r="R405" s="129" t="str">
        <f>IF(SP_SUL!P427="","*",SP_SUL!P427)</f>
        <v>*</v>
      </c>
      <c r="S405" s="111" t="str">
        <f>IF(SP_SUL!Q427="","*",CONCATENATE(SP_SUL!Q427," ",SP_SUL!R427))</f>
        <v>*</v>
      </c>
      <c r="T405" s="111" t="str">
        <f>IF(SP_SUL!V427="","*",SP_SUL!V427)</f>
        <v>*</v>
      </c>
      <c r="U405" s="111" t="str">
        <f>IF(SP_SUL!W427="","*",SP_SUL!W427)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IF(SP_SUL!Y428="","*",SP_SUL!Y428)</f>
        <v>*</v>
      </c>
      <c r="B406" s="110" t="str">
        <f>IF(SP_SUL!X428="","*",SP_SUL!X428)</f>
        <v>*</v>
      </c>
      <c r="C406" s="110" t="str">
        <f>IF(SP_SUL!Z428="","*",SP_SUL!Z428)</f>
        <v>*</v>
      </c>
      <c r="D406" s="111" t="str">
        <f>IF(SP_SUL!S428="","*",SP_SUL!S428)</f>
        <v>-</v>
      </c>
      <c r="E406" s="111" t="str">
        <f>IF(SP_SUL!T428="","*",SP_SUL!T428)</f>
        <v>-</v>
      </c>
      <c r="F406" s="111" t="str">
        <f>IF(SP_SUL!B428="","*",SP_SUL!B428)</f>
        <v>*</v>
      </c>
      <c r="G406" s="111" t="str">
        <f>IF(SP_SUL!D428="","*",SP_SUL!D428)</f>
        <v>*</v>
      </c>
      <c r="H406" s="111" t="str">
        <f>IF(SP_SUL!F428="","*",SP_SUL!F428)</f>
        <v>*</v>
      </c>
      <c r="I406" s="111" t="str">
        <f>IF(SP_SUL!H428="","*",SP_SUL!H428)</f>
        <v>*</v>
      </c>
      <c r="J406" s="111" t="str">
        <f>IF(SP_SUL!I428="","*",SP_SUL!I428)</f>
        <v>*</v>
      </c>
      <c r="K406" s="111" t="str">
        <f>IF(SP_SUL!M428="","*",SP_SUL!M428)</f>
        <v>-</v>
      </c>
      <c r="L406" s="111" t="str">
        <f>IF(SP_SUL!N428="","*",SP_SUL!N428)</f>
        <v>-</v>
      </c>
      <c r="M406" s="112" t="str">
        <f>IF(SP_SUL!J428="","*",SP_SUL!J428)</f>
        <v>*</v>
      </c>
      <c r="N406" s="271" t="str">
        <f>IF(SP_SUL!K428="","*",SP_SUL!K428)</f>
        <v>*</v>
      </c>
      <c r="O406" s="271" t="str">
        <f>IF(SP_SUL!L428="","*",SP_SUL!L428)</f>
        <v>-</v>
      </c>
      <c r="P406" s="112"/>
      <c r="Q406" s="129" t="str">
        <f>IF(SP_SUL!O428="","*",SP_SUL!O428)</f>
        <v>*</v>
      </c>
      <c r="R406" s="129" t="str">
        <f>IF(SP_SUL!P428="","*",SP_SUL!P428)</f>
        <v>*</v>
      </c>
      <c r="S406" s="111" t="str">
        <f>IF(SP_SUL!Q428="","*",CONCATENATE(SP_SUL!Q428," ",SP_SUL!R428))</f>
        <v>*</v>
      </c>
      <c r="T406" s="111" t="str">
        <f>IF(SP_SUL!V428="","*",SP_SUL!V428)</f>
        <v>*</v>
      </c>
      <c r="U406" s="111" t="str">
        <f>IF(SP_SUL!W428="","*",SP_SUL!W428)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IF(SP_SUL!Y429="","*",SP_SUL!Y429)</f>
        <v>*</v>
      </c>
      <c r="B407" s="110" t="str">
        <f>IF(SP_SUL!X429="","*",SP_SUL!X429)</f>
        <v>*</v>
      </c>
      <c r="C407" s="110" t="str">
        <f>IF(SP_SUL!Z429="","*",SP_SUL!Z429)</f>
        <v>*</v>
      </c>
      <c r="D407" s="111" t="str">
        <f>IF(SP_SUL!S429="","*",SP_SUL!S429)</f>
        <v>-</v>
      </c>
      <c r="E407" s="111" t="str">
        <f>IF(SP_SUL!T429="","*",SP_SUL!T429)</f>
        <v>-</v>
      </c>
      <c r="F407" s="111" t="str">
        <f>IF(SP_SUL!B429="","*",SP_SUL!B429)</f>
        <v>*</v>
      </c>
      <c r="G407" s="111" t="str">
        <f>IF(SP_SUL!D429="","*",SP_SUL!D429)</f>
        <v>*</v>
      </c>
      <c r="H407" s="111" t="str">
        <f>IF(SP_SUL!F429="","*",SP_SUL!F429)</f>
        <v>*</v>
      </c>
      <c r="I407" s="111" t="str">
        <f>IF(SP_SUL!H429="","*",SP_SUL!H429)</f>
        <v>*</v>
      </c>
      <c r="J407" s="111" t="str">
        <f>IF(SP_SUL!I429="","*",SP_SUL!I429)</f>
        <v>*</v>
      </c>
      <c r="K407" s="111" t="str">
        <f>IF(SP_SUL!M429="","*",SP_SUL!M429)</f>
        <v>-</v>
      </c>
      <c r="L407" s="111" t="str">
        <f>IF(SP_SUL!N429="","*",SP_SUL!N429)</f>
        <v>-</v>
      </c>
      <c r="M407" s="112" t="str">
        <f>IF(SP_SUL!J429="","*",SP_SUL!J429)</f>
        <v>*</v>
      </c>
      <c r="N407" s="271" t="str">
        <f>IF(SP_SUL!K429="","*",SP_SUL!K429)</f>
        <v>*</v>
      </c>
      <c r="O407" s="271" t="str">
        <f>IF(SP_SUL!L429="","*",SP_SUL!L429)</f>
        <v>-</v>
      </c>
      <c r="P407" s="112"/>
      <c r="Q407" s="129" t="str">
        <f>IF(SP_SUL!O429="","*",SP_SUL!O429)</f>
        <v>*</v>
      </c>
      <c r="R407" s="129" t="str">
        <f>IF(SP_SUL!P429="","*",SP_SUL!P429)</f>
        <v>*</v>
      </c>
      <c r="S407" s="111" t="str">
        <f>IF(SP_SUL!Q429="","*",CONCATENATE(SP_SUL!Q429," ",SP_SUL!R429))</f>
        <v>*</v>
      </c>
      <c r="T407" s="111" t="str">
        <f>IF(SP_SUL!V429="","*",SP_SUL!V429)</f>
        <v>*</v>
      </c>
      <c r="U407" s="111" t="str">
        <f>IF(SP_SUL!W429="","*",SP_SUL!W429)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IF(SP_SUL!Y430="","*",SP_SUL!Y430)</f>
        <v>*</v>
      </c>
      <c r="B408" s="110" t="str">
        <f>IF(SP_SUL!X430="","*",SP_SUL!X430)</f>
        <v>*</v>
      </c>
      <c r="C408" s="110" t="str">
        <f>IF(SP_SUL!Z430="","*",SP_SUL!Z430)</f>
        <v>*</v>
      </c>
      <c r="D408" s="111" t="str">
        <f>IF(SP_SUL!S430="","*",SP_SUL!S430)</f>
        <v>-</v>
      </c>
      <c r="E408" s="111" t="str">
        <f>IF(SP_SUL!T430="","*",SP_SUL!T430)</f>
        <v>-</v>
      </c>
      <c r="F408" s="111" t="str">
        <f>IF(SP_SUL!B430="","*",SP_SUL!B430)</f>
        <v>*</v>
      </c>
      <c r="G408" s="111" t="str">
        <f>IF(SP_SUL!D430="","*",SP_SUL!D430)</f>
        <v>*</v>
      </c>
      <c r="H408" s="111" t="str">
        <f>IF(SP_SUL!F430="","*",SP_SUL!F430)</f>
        <v>*</v>
      </c>
      <c r="I408" s="111" t="str">
        <f>IF(SP_SUL!H430="","*",SP_SUL!H430)</f>
        <v>*</v>
      </c>
      <c r="J408" s="111" t="str">
        <f>IF(SP_SUL!I430="","*",SP_SUL!I430)</f>
        <v>*</v>
      </c>
      <c r="K408" s="111" t="str">
        <f>IF(SP_SUL!M430="","*",SP_SUL!M430)</f>
        <v>-</v>
      </c>
      <c r="L408" s="111" t="str">
        <f>IF(SP_SUL!N430="","*",SP_SUL!N430)</f>
        <v>-</v>
      </c>
      <c r="M408" s="112" t="str">
        <f>IF(SP_SUL!J430="","*",SP_SUL!J430)</f>
        <v>*</v>
      </c>
      <c r="N408" s="271" t="str">
        <f>IF(SP_SUL!K430="","*",SP_SUL!K430)</f>
        <v>*</v>
      </c>
      <c r="O408" s="271" t="str">
        <f>IF(SP_SUL!L430="","*",SP_SUL!L430)</f>
        <v>-</v>
      </c>
      <c r="P408" s="112"/>
      <c r="Q408" s="129" t="str">
        <f>IF(SP_SUL!O430="","*",SP_SUL!O430)</f>
        <v>*</v>
      </c>
      <c r="R408" s="129" t="str">
        <f>IF(SP_SUL!P430="","*",SP_SUL!P430)</f>
        <v>*</v>
      </c>
      <c r="S408" s="111" t="str">
        <f>IF(SP_SUL!Q430="","*",CONCATENATE(SP_SUL!Q430," ",SP_SUL!R430))</f>
        <v>*</v>
      </c>
      <c r="T408" s="111" t="str">
        <f>IF(SP_SUL!V430="","*",SP_SUL!V430)</f>
        <v>*</v>
      </c>
      <c r="U408" s="111" t="str">
        <f>IF(SP_SUL!W430="","*",SP_SUL!W430)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IF(SP_SUL!Y431="","*",SP_SUL!Y431)</f>
        <v>*</v>
      </c>
      <c r="B409" s="110" t="str">
        <f>IF(SP_SUL!X431="","*",SP_SUL!X431)</f>
        <v>*</v>
      </c>
      <c r="C409" s="110" t="str">
        <f>IF(SP_SUL!Z431="","*",SP_SUL!Z431)</f>
        <v>*</v>
      </c>
      <c r="D409" s="111" t="str">
        <f>IF(SP_SUL!S431="","*",SP_SUL!S431)</f>
        <v>-</v>
      </c>
      <c r="E409" s="111" t="str">
        <f>IF(SP_SUL!T431="","*",SP_SUL!T431)</f>
        <v>-</v>
      </c>
      <c r="F409" s="111" t="str">
        <f>IF(SP_SUL!B431="","*",SP_SUL!B431)</f>
        <v>*</v>
      </c>
      <c r="G409" s="111" t="str">
        <f>IF(SP_SUL!D431="","*",SP_SUL!D431)</f>
        <v>*</v>
      </c>
      <c r="H409" s="111" t="str">
        <f>IF(SP_SUL!F431="","*",SP_SUL!F431)</f>
        <v>*</v>
      </c>
      <c r="I409" s="111" t="str">
        <f>IF(SP_SUL!H431="","*",SP_SUL!H431)</f>
        <v>*</v>
      </c>
      <c r="J409" s="111" t="str">
        <f>IF(SP_SUL!I431="","*",SP_SUL!I431)</f>
        <v>*</v>
      </c>
      <c r="K409" s="111" t="str">
        <f>IF(SP_SUL!M431="","*",SP_SUL!M431)</f>
        <v>-</v>
      </c>
      <c r="L409" s="111" t="str">
        <f>IF(SP_SUL!N431="","*",SP_SUL!N431)</f>
        <v>-</v>
      </c>
      <c r="M409" s="112" t="str">
        <f>IF(SP_SUL!J431="","*",SP_SUL!J431)</f>
        <v>*</v>
      </c>
      <c r="N409" s="271" t="str">
        <f>IF(SP_SUL!K431="","*",SP_SUL!K431)</f>
        <v>*</v>
      </c>
      <c r="O409" s="271" t="str">
        <f>IF(SP_SUL!L431="","*",SP_SUL!L431)</f>
        <v>-</v>
      </c>
      <c r="P409" s="112"/>
      <c r="Q409" s="129" t="str">
        <f>IF(SP_SUL!O431="","*",SP_SUL!O431)</f>
        <v>*</v>
      </c>
      <c r="R409" s="129" t="str">
        <f>IF(SP_SUL!P431="","*",SP_SUL!P431)</f>
        <v>*</v>
      </c>
      <c r="S409" s="111" t="str">
        <f>IF(SP_SUL!Q431="","*",CONCATENATE(SP_SUL!Q431," ",SP_SUL!R431))</f>
        <v>*</v>
      </c>
      <c r="T409" s="111" t="str">
        <f>IF(SP_SUL!V431="","*",SP_SUL!V431)</f>
        <v>*</v>
      </c>
      <c r="U409" s="111" t="str">
        <f>IF(SP_SUL!W431="","*",SP_SUL!W431)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IF(SP_SUL!Y432="","*",SP_SUL!Y432)</f>
        <v>*</v>
      </c>
      <c r="B410" s="110" t="str">
        <f>IF(SP_SUL!X432="","*",SP_SUL!X432)</f>
        <v>*</v>
      </c>
      <c r="C410" s="110" t="str">
        <f>IF(SP_SUL!Z432="","*",SP_SUL!Z432)</f>
        <v>*</v>
      </c>
      <c r="D410" s="111" t="str">
        <f>IF(SP_SUL!S432="","*",SP_SUL!S432)</f>
        <v>-</v>
      </c>
      <c r="E410" s="111" t="str">
        <f>IF(SP_SUL!T432="","*",SP_SUL!T432)</f>
        <v>-</v>
      </c>
      <c r="F410" s="111" t="str">
        <f>IF(SP_SUL!B432="","*",SP_SUL!B432)</f>
        <v>*</v>
      </c>
      <c r="G410" s="111" t="str">
        <f>IF(SP_SUL!D432="","*",SP_SUL!D432)</f>
        <v>*</v>
      </c>
      <c r="H410" s="111" t="str">
        <f>IF(SP_SUL!F432="","*",SP_SUL!F432)</f>
        <v>*</v>
      </c>
      <c r="I410" s="111" t="str">
        <f>IF(SP_SUL!H432="","*",SP_SUL!H432)</f>
        <v>*</v>
      </c>
      <c r="J410" s="111" t="str">
        <f>IF(SP_SUL!I432="","*",SP_SUL!I432)</f>
        <v>*</v>
      </c>
      <c r="K410" s="111" t="str">
        <f>IF(SP_SUL!M432="","*",SP_SUL!M432)</f>
        <v>-</v>
      </c>
      <c r="L410" s="111" t="str">
        <f>IF(SP_SUL!N432="","*",SP_SUL!N432)</f>
        <v>-</v>
      </c>
      <c r="M410" s="112" t="str">
        <f>IF(SP_SUL!J432="","*",SP_SUL!J432)</f>
        <v>*</v>
      </c>
      <c r="N410" s="271" t="str">
        <f>IF(SP_SUL!K432="","*",SP_SUL!K432)</f>
        <v>*</v>
      </c>
      <c r="O410" s="271" t="str">
        <f>IF(SP_SUL!L432="","*",SP_SUL!L432)</f>
        <v>-</v>
      </c>
      <c r="P410" s="112"/>
      <c r="Q410" s="129" t="str">
        <f>IF(SP_SUL!O432="","*",SP_SUL!O432)</f>
        <v>*</v>
      </c>
      <c r="R410" s="129" t="str">
        <f>IF(SP_SUL!P432="","*",SP_SUL!P432)</f>
        <v>*</v>
      </c>
      <c r="S410" s="111" t="str">
        <f>IF(SP_SUL!Q432="","*",CONCATENATE(SP_SUL!Q432," ",SP_SUL!R432))</f>
        <v>*</v>
      </c>
      <c r="T410" s="111" t="str">
        <f>IF(SP_SUL!V432="","*",SP_SUL!V432)</f>
        <v>*</v>
      </c>
      <c r="U410" s="111" t="str">
        <f>IF(SP_SUL!W432="","*",SP_SUL!W432)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IF(SP_SUL!Y433="","*",SP_SUL!Y433)</f>
        <v>*</v>
      </c>
      <c r="B411" s="110" t="str">
        <f>IF(SP_SUL!X433="","*",SP_SUL!X433)</f>
        <v>*</v>
      </c>
      <c r="C411" s="110" t="str">
        <f>IF(SP_SUL!Z433="","*",SP_SUL!Z433)</f>
        <v>*</v>
      </c>
      <c r="D411" s="111" t="str">
        <f>IF(SP_SUL!S433="","*",SP_SUL!S433)</f>
        <v>-</v>
      </c>
      <c r="E411" s="111" t="str">
        <f>IF(SP_SUL!T433="","*",SP_SUL!T433)</f>
        <v>-</v>
      </c>
      <c r="F411" s="111" t="str">
        <f>IF(SP_SUL!B433="","*",SP_SUL!B433)</f>
        <v>*</v>
      </c>
      <c r="G411" s="111" t="str">
        <f>IF(SP_SUL!D433="","*",SP_SUL!D433)</f>
        <v>*</v>
      </c>
      <c r="H411" s="111" t="str">
        <f>IF(SP_SUL!F433="","*",SP_SUL!F433)</f>
        <v>*</v>
      </c>
      <c r="I411" s="111" t="str">
        <f>IF(SP_SUL!H433="","*",SP_SUL!H433)</f>
        <v>*</v>
      </c>
      <c r="J411" s="111" t="str">
        <f>IF(SP_SUL!I433="","*",SP_SUL!I433)</f>
        <v>*</v>
      </c>
      <c r="K411" s="111" t="str">
        <f>IF(SP_SUL!M433="","*",SP_SUL!M433)</f>
        <v>-</v>
      </c>
      <c r="L411" s="111" t="str">
        <f>IF(SP_SUL!N433="","*",SP_SUL!N433)</f>
        <v>-</v>
      </c>
      <c r="M411" s="112" t="str">
        <f>IF(SP_SUL!J433="","*",SP_SUL!J433)</f>
        <v>*</v>
      </c>
      <c r="N411" s="271" t="str">
        <f>IF(SP_SUL!K433="","*",SP_SUL!K433)</f>
        <v>*</v>
      </c>
      <c r="O411" s="271" t="str">
        <f>IF(SP_SUL!L433="","*",SP_SUL!L433)</f>
        <v>-</v>
      </c>
      <c r="P411" s="112"/>
      <c r="Q411" s="129" t="str">
        <f>IF(SP_SUL!O433="","*",SP_SUL!O433)</f>
        <v>*</v>
      </c>
      <c r="R411" s="129" t="str">
        <f>IF(SP_SUL!P433="","*",SP_SUL!P433)</f>
        <v>*</v>
      </c>
      <c r="S411" s="111" t="str">
        <f>IF(SP_SUL!Q433="","*",CONCATENATE(SP_SUL!Q433," ",SP_SUL!R433))</f>
        <v>*</v>
      </c>
      <c r="T411" s="111" t="str">
        <f>IF(SP_SUL!V433="","*",SP_SUL!V433)</f>
        <v>*</v>
      </c>
      <c r="U411" s="111" t="str">
        <f>IF(SP_SUL!W433="","*",SP_SUL!W433)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IF(SP_SUL!Y434="","*",SP_SUL!Y434)</f>
        <v>*</v>
      </c>
      <c r="B412" s="110" t="str">
        <f>IF(SP_SUL!X434="","*",SP_SUL!X434)</f>
        <v>*</v>
      </c>
      <c r="C412" s="110" t="str">
        <f>IF(SP_SUL!Z434="","*",SP_SUL!Z434)</f>
        <v>*</v>
      </c>
      <c r="D412" s="111" t="str">
        <f>IF(SP_SUL!S434="","*",SP_SUL!S434)</f>
        <v>-</v>
      </c>
      <c r="E412" s="111" t="str">
        <f>IF(SP_SUL!T434="","*",SP_SUL!T434)</f>
        <v>-</v>
      </c>
      <c r="F412" s="111" t="str">
        <f>IF(SP_SUL!B434="","*",SP_SUL!B434)</f>
        <v>*</v>
      </c>
      <c r="G412" s="111" t="str">
        <f>IF(SP_SUL!D434="","*",SP_SUL!D434)</f>
        <v>*</v>
      </c>
      <c r="H412" s="111" t="str">
        <f>IF(SP_SUL!F434="","*",SP_SUL!F434)</f>
        <v>*</v>
      </c>
      <c r="I412" s="111" t="str">
        <f>IF(SP_SUL!H434="","*",SP_SUL!H434)</f>
        <v>*</v>
      </c>
      <c r="J412" s="111" t="str">
        <f>IF(SP_SUL!I434="","*",SP_SUL!I434)</f>
        <v>*</v>
      </c>
      <c r="K412" s="111" t="str">
        <f>IF(SP_SUL!M434="","*",SP_SUL!M434)</f>
        <v>-</v>
      </c>
      <c r="L412" s="111" t="str">
        <f>IF(SP_SUL!N434="","*",SP_SUL!N434)</f>
        <v>-</v>
      </c>
      <c r="M412" s="112" t="str">
        <f>IF(SP_SUL!J434="","*",SP_SUL!J434)</f>
        <v>*</v>
      </c>
      <c r="N412" s="271" t="str">
        <f>IF(SP_SUL!K434="","*",SP_SUL!K434)</f>
        <v>*</v>
      </c>
      <c r="O412" s="271" t="str">
        <f>IF(SP_SUL!L434="","*",SP_SUL!L434)</f>
        <v>-</v>
      </c>
      <c r="P412" s="112"/>
      <c r="Q412" s="129" t="str">
        <f>IF(SP_SUL!O434="","*",SP_SUL!O434)</f>
        <v>*</v>
      </c>
      <c r="R412" s="129" t="str">
        <f>IF(SP_SUL!P434="","*",SP_SUL!P434)</f>
        <v>*</v>
      </c>
      <c r="S412" s="111" t="str">
        <f>IF(SP_SUL!Q434="","*",CONCATENATE(SP_SUL!Q434," ",SP_SUL!R434))</f>
        <v>*</v>
      </c>
      <c r="T412" s="111" t="str">
        <f>IF(SP_SUL!V434="","*",SP_SUL!V434)</f>
        <v>*</v>
      </c>
      <c r="U412" s="111" t="str">
        <f>IF(SP_SUL!W434="","*",SP_SUL!W434)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IF(SP_SUL!Y435="","*",SP_SUL!Y435)</f>
        <v>*</v>
      </c>
      <c r="B413" s="110" t="str">
        <f>IF(SP_SUL!X435="","*",SP_SUL!X435)</f>
        <v>*</v>
      </c>
      <c r="C413" s="110" t="str">
        <f>IF(SP_SUL!Z435="","*",SP_SUL!Z435)</f>
        <v>*</v>
      </c>
      <c r="D413" s="111" t="str">
        <f>IF(SP_SUL!S435="","*",SP_SUL!S435)</f>
        <v>-</v>
      </c>
      <c r="E413" s="111" t="str">
        <f>IF(SP_SUL!T435="","*",SP_SUL!T435)</f>
        <v>-</v>
      </c>
      <c r="F413" s="111" t="str">
        <f>IF(SP_SUL!B435="","*",SP_SUL!B435)</f>
        <v>*</v>
      </c>
      <c r="G413" s="111" t="str">
        <f>IF(SP_SUL!D435="","*",SP_SUL!D435)</f>
        <v>*</v>
      </c>
      <c r="H413" s="111" t="str">
        <f>IF(SP_SUL!F435="","*",SP_SUL!F435)</f>
        <v>*</v>
      </c>
      <c r="I413" s="111" t="str">
        <f>IF(SP_SUL!H435="","*",SP_SUL!H435)</f>
        <v>*</v>
      </c>
      <c r="J413" s="111" t="str">
        <f>IF(SP_SUL!I435="","*",SP_SUL!I435)</f>
        <v>*</v>
      </c>
      <c r="K413" s="111" t="str">
        <f>IF(SP_SUL!M435="","*",SP_SUL!M435)</f>
        <v>-</v>
      </c>
      <c r="L413" s="111" t="str">
        <f>IF(SP_SUL!N435="","*",SP_SUL!N435)</f>
        <v>-</v>
      </c>
      <c r="M413" s="112" t="str">
        <f>IF(SP_SUL!J435="","*",SP_SUL!J435)</f>
        <v>*</v>
      </c>
      <c r="N413" s="271" t="str">
        <f>IF(SP_SUL!K435="","*",SP_SUL!K435)</f>
        <v>*</v>
      </c>
      <c r="O413" s="271" t="str">
        <f>IF(SP_SUL!L435="","*",SP_SUL!L435)</f>
        <v>-</v>
      </c>
      <c r="P413" s="112"/>
      <c r="Q413" s="129" t="str">
        <f>IF(SP_SUL!O435="","*",SP_SUL!O435)</f>
        <v>*</v>
      </c>
      <c r="R413" s="129" t="str">
        <f>IF(SP_SUL!P435="","*",SP_SUL!P435)</f>
        <v>*</v>
      </c>
      <c r="S413" s="111" t="str">
        <f>IF(SP_SUL!Q435="","*",CONCATENATE(SP_SUL!Q435," ",SP_SUL!R435))</f>
        <v>*</v>
      </c>
      <c r="T413" s="111" t="str">
        <f>IF(SP_SUL!V435="","*",SP_SUL!V435)</f>
        <v>*</v>
      </c>
      <c r="U413" s="111" t="str">
        <f>IF(SP_SUL!W435="","*",SP_SUL!W435)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IF(SP_SUL!Y436="","*",SP_SUL!Y436)</f>
        <v>*</v>
      </c>
      <c r="B414" s="110" t="str">
        <f>IF(SP_SUL!X436="","*",SP_SUL!X436)</f>
        <v>*</v>
      </c>
      <c r="C414" s="110" t="str">
        <f>IF(SP_SUL!Z436="","*",SP_SUL!Z436)</f>
        <v>*</v>
      </c>
      <c r="D414" s="111" t="str">
        <f>IF(SP_SUL!S436="","*",SP_SUL!S436)</f>
        <v>-</v>
      </c>
      <c r="E414" s="111" t="str">
        <f>IF(SP_SUL!T436="","*",SP_SUL!T436)</f>
        <v>-</v>
      </c>
      <c r="F414" s="111" t="str">
        <f>IF(SP_SUL!B436="","*",SP_SUL!B436)</f>
        <v>*</v>
      </c>
      <c r="G414" s="111" t="str">
        <f>IF(SP_SUL!D436="","*",SP_SUL!D436)</f>
        <v>*</v>
      </c>
      <c r="H414" s="111" t="str">
        <f>IF(SP_SUL!F436="","*",SP_SUL!F436)</f>
        <v>*</v>
      </c>
      <c r="I414" s="111" t="str">
        <f>IF(SP_SUL!H436="","*",SP_SUL!H436)</f>
        <v>*</v>
      </c>
      <c r="J414" s="111" t="str">
        <f>IF(SP_SUL!I436="","*",SP_SUL!I436)</f>
        <v>*</v>
      </c>
      <c r="K414" s="111" t="str">
        <f>IF(SP_SUL!M436="","*",SP_SUL!M436)</f>
        <v>-</v>
      </c>
      <c r="L414" s="111" t="str">
        <f>IF(SP_SUL!N436="","*",SP_SUL!N436)</f>
        <v>-</v>
      </c>
      <c r="M414" s="112" t="str">
        <f>IF(SP_SUL!J436="","*",SP_SUL!J436)</f>
        <v>*</v>
      </c>
      <c r="N414" s="271" t="str">
        <f>IF(SP_SUL!K436="","*",SP_SUL!K436)</f>
        <v>*</v>
      </c>
      <c r="O414" s="271" t="str">
        <f>IF(SP_SUL!L436="","*",SP_SUL!L436)</f>
        <v>-</v>
      </c>
      <c r="P414" s="112"/>
      <c r="Q414" s="129" t="str">
        <f>IF(SP_SUL!O436="","*",SP_SUL!O436)</f>
        <v>*</v>
      </c>
      <c r="R414" s="129" t="str">
        <f>IF(SP_SUL!P436="","*",SP_SUL!P436)</f>
        <v>*</v>
      </c>
      <c r="S414" s="111" t="str">
        <f>IF(SP_SUL!Q436="","*",CONCATENATE(SP_SUL!Q436," ",SP_SUL!R436))</f>
        <v>*</v>
      </c>
      <c r="T414" s="111" t="str">
        <f>IF(SP_SUL!V436="","*",SP_SUL!V436)</f>
        <v>*</v>
      </c>
      <c r="U414" s="111" t="str">
        <f>IF(SP_SUL!W436="","*",SP_SUL!W436)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IF(SP_SUL!Y437="","*",SP_SUL!Y437)</f>
        <v>*</v>
      </c>
      <c r="B415" s="110" t="str">
        <f>IF(SP_SUL!X437="","*",SP_SUL!X437)</f>
        <v>*</v>
      </c>
      <c r="C415" s="110" t="str">
        <f>IF(SP_SUL!Z437="","*",SP_SUL!Z437)</f>
        <v>*</v>
      </c>
      <c r="D415" s="111" t="str">
        <f>IF(SP_SUL!S437="","*",SP_SUL!S437)</f>
        <v>-</v>
      </c>
      <c r="E415" s="111" t="str">
        <f>IF(SP_SUL!T437="","*",SP_SUL!T437)</f>
        <v>-</v>
      </c>
      <c r="F415" s="111" t="str">
        <f>IF(SP_SUL!B437="","*",SP_SUL!B437)</f>
        <v>*</v>
      </c>
      <c r="G415" s="111" t="str">
        <f>IF(SP_SUL!D437="","*",SP_SUL!D437)</f>
        <v>*</v>
      </c>
      <c r="H415" s="111" t="str">
        <f>IF(SP_SUL!F437="","*",SP_SUL!F437)</f>
        <v>*</v>
      </c>
      <c r="I415" s="111" t="str">
        <f>IF(SP_SUL!H437="","*",SP_SUL!H437)</f>
        <v>*</v>
      </c>
      <c r="J415" s="111" t="str">
        <f>IF(SP_SUL!I437="","*",SP_SUL!I437)</f>
        <v>*</v>
      </c>
      <c r="K415" s="111" t="str">
        <f>IF(SP_SUL!M437="","*",SP_SUL!M437)</f>
        <v>-</v>
      </c>
      <c r="L415" s="111" t="str">
        <f>IF(SP_SUL!N437="","*",SP_SUL!N437)</f>
        <v>-</v>
      </c>
      <c r="M415" s="112" t="str">
        <f>IF(SP_SUL!J437="","*",SP_SUL!J437)</f>
        <v>*</v>
      </c>
      <c r="N415" s="271" t="str">
        <f>IF(SP_SUL!K437="","*",SP_SUL!K437)</f>
        <v>*</v>
      </c>
      <c r="O415" s="271" t="str">
        <f>IF(SP_SUL!L437="","*",SP_SUL!L437)</f>
        <v>-</v>
      </c>
      <c r="P415" s="112"/>
      <c r="Q415" s="129" t="str">
        <f>IF(SP_SUL!O437="","*",SP_SUL!O437)</f>
        <v>*</v>
      </c>
      <c r="R415" s="129" t="str">
        <f>IF(SP_SUL!P437="","*",SP_SUL!P437)</f>
        <v>*</v>
      </c>
      <c r="S415" s="111" t="str">
        <f>IF(SP_SUL!Q437="","*",CONCATENATE(SP_SUL!Q437," ",SP_SUL!R437))</f>
        <v>*</v>
      </c>
      <c r="T415" s="111" t="str">
        <f>IF(SP_SUL!V437="","*",SP_SUL!V437)</f>
        <v>*</v>
      </c>
      <c r="U415" s="111" t="str">
        <f>IF(SP_SUL!W437="","*",SP_SUL!W437)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IF(SP_SUL!Y438="","*",SP_SUL!Y438)</f>
        <v>*</v>
      </c>
      <c r="B416" s="110" t="str">
        <f>IF(SP_SUL!X438="","*",SP_SUL!X438)</f>
        <v>*</v>
      </c>
      <c r="C416" s="110" t="str">
        <f>IF(SP_SUL!Z438="","*",SP_SUL!Z438)</f>
        <v>*</v>
      </c>
      <c r="D416" s="111" t="str">
        <f>IF(SP_SUL!S438="","*",SP_SUL!S438)</f>
        <v>-</v>
      </c>
      <c r="E416" s="111" t="str">
        <f>IF(SP_SUL!T438="","*",SP_SUL!T438)</f>
        <v>-</v>
      </c>
      <c r="F416" s="111" t="str">
        <f>IF(SP_SUL!B438="","*",SP_SUL!B438)</f>
        <v>*</v>
      </c>
      <c r="G416" s="111" t="str">
        <f>IF(SP_SUL!D438="","*",SP_SUL!D438)</f>
        <v>*</v>
      </c>
      <c r="H416" s="111" t="str">
        <f>IF(SP_SUL!F438="","*",SP_SUL!F438)</f>
        <v>*</v>
      </c>
      <c r="I416" s="111" t="str">
        <f>IF(SP_SUL!H438="","*",SP_SUL!H438)</f>
        <v>*</v>
      </c>
      <c r="J416" s="111" t="str">
        <f>IF(SP_SUL!I438="","*",SP_SUL!I438)</f>
        <v>*</v>
      </c>
      <c r="K416" s="111" t="str">
        <f>IF(SP_SUL!M438="","*",SP_SUL!M438)</f>
        <v>-</v>
      </c>
      <c r="L416" s="111" t="str">
        <f>IF(SP_SUL!N438="","*",SP_SUL!N438)</f>
        <v>-</v>
      </c>
      <c r="M416" s="112" t="str">
        <f>IF(SP_SUL!J438="","*",SP_SUL!J438)</f>
        <v>*</v>
      </c>
      <c r="N416" s="271" t="str">
        <f>IF(SP_SUL!K438="","*",SP_SUL!K438)</f>
        <v>*</v>
      </c>
      <c r="O416" s="271" t="str">
        <f>IF(SP_SUL!L438="","*",SP_SUL!L438)</f>
        <v>-</v>
      </c>
      <c r="P416" s="112"/>
      <c r="Q416" s="129" t="str">
        <f>IF(SP_SUL!O438="","*",SP_SUL!O438)</f>
        <v>*</v>
      </c>
      <c r="R416" s="129" t="str">
        <f>IF(SP_SUL!P438="","*",SP_SUL!P438)</f>
        <v>*</v>
      </c>
      <c r="S416" s="111" t="str">
        <f>IF(SP_SUL!Q438="","*",CONCATENATE(SP_SUL!Q438," ",SP_SUL!R438))</f>
        <v>*</v>
      </c>
      <c r="T416" s="111" t="str">
        <f>IF(SP_SUL!V438="","*",SP_SUL!V438)</f>
        <v>*</v>
      </c>
      <c r="U416" s="111" t="str">
        <f>IF(SP_SUL!W438="","*",SP_SUL!W438)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IF(SP_SUL!Y439="","*",SP_SUL!Y439)</f>
        <v>*</v>
      </c>
      <c r="B417" s="110" t="str">
        <f>IF(SP_SUL!X439="","*",SP_SUL!X439)</f>
        <v>*</v>
      </c>
      <c r="C417" s="110" t="str">
        <f>IF(SP_SUL!Z439="","*",SP_SUL!Z439)</f>
        <v>*</v>
      </c>
      <c r="D417" s="111" t="str">
        <f>IF(SP_SUL!S439="","*",SP_SUL!S439)</f>
        <v>-</v>
      </c>
      <c r="E417" s="111" t="str">
        <f>IF(SP_SUL!T439="","*",SP_SUL!T439)</f>
        <v>-</v>
      </c>
      <c r="F417" s="111" t="str">
        <f>IF(SP_SUL!B439="","*",SP_SUL!B439)</f>
        <v>*</v>
      </c>
      <c r="G417" s="111" t="str">
        <f>IF(SP_SUL!D439="","*",SP_SUL!D439)</f>
        <v>*</v>
      </c>
      <c r="H417" s="111" t="str">
        <f>IF(SP_SUL!F439="","*",SP_SUL!F439)</f>
        <v>*</v>
      </c>
      <c r="I417" s="111" t="str">
        <f>IF(SP_SUL!H439="","*",SP_SUL!H439)</f>
        <v>*</v>
      </c>
      <c r="J417" s="111" t="str">
        <f>IF(SP_SUL!I439="","*",SP_SUL!I439)</f>
        <v>*</v>
      </c>
      <c r="K417" s="111" t="str">
        <f>IF(SP_SUL!M439="","*",SP_SUL!M439)</f>
        <v>-</v>
      </c>
      <c r="L417" s="111" t="str">
        <f>IF(SP_SUL!N439="","*",SP_SUL!N439)</f>
        <v>-</v>
      </c>
      <c r="M417" s="112" t="str">
        <f>IF(SP_SUL!J439="","*",SP_SUL!J439)</f>
        <v>*</v>
      </c>
      <c r="N417" s="271" t="str">
        <f>IF(SP_SUL!K439="","*",SP_SUL!K439)</f>
        <v>*</v>
      </c>
      <c r="O417" s="271" t="str">
        <f>IF(SP_SUL!L439="","*",SP_SUL!L439)</f>
        <v>-</v>
      </c>
      <c r="P417" s="112"/>
      <c r="Q417" s="129" t="str">
        <f>IF(SP_SUL!O439="","*",SP_SUL!O439)</f>
        <v>*</v>
      </c>
      <c r="R417" s="129" t="str">
        <f>IF(SP_SUL!P439="","*",SP_SUL!P439)</f>
        <v>*</v>
      </c>
      <c r="S417" s="111" t="str">
        <f>IF(SP_SUL!Q439="","*",CONCATENATE(SP_SUL!Q439," ",SP_SUL!R439))</f>
        <v>*</v>
      </c>
      <c r="T417" s="111" t="str">
        <f>IF(SP_SUL!V439="","*",SP_SUL!V439)</f>
        <v>*</v>
      </c>
      <c r="U417" s="111" t="str">
        <f>IF(SP_SUL!W439="","*",SP_SUL!W439)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IF(SP_SUL!Y440="","*",SP_SUL!Y440)</f>
        <v>*</v>
      </c>
      <c r="B418" s="110" t="str">
        <f>IF(SP_SUL!X440="","*",SP_SUL!X440)</f>
        <v>*</v>
      </c>
      <c r="C418" s="110" t="str">
        <f>IF(SP_SUL!Z440="","*",SP_SUL!Z440)</f>
        <v>*</v>
      </c>
      <c r="D418" s="111" t="str">
        <f>IF(SP_SUL!S440="","*",SP_SUL!S440)</f>
        <v>-</v>
      </c>
      <c r="E418" s="111" t="str">
        <f>IF(SP_SUL!T440="","*",SP_SUL!T440)</f>
        <v>-</v>
      </c>
      <c r="F418" s="111" t="str">
        <f>IF(SP_SUL!B440="","*",SP_SUL!B440)</f>
        <v>*</v>
      </c>
      <c r="G418" s="111" t="str">
        <f>IF(SP_SUL!D440="","*",SP_SUL!D440)</f>
        <v>*</v>
      </c>
      <c r="H418" s="111" t="str">
        <f>IF(SP_SUL!F440="","*",SP_SUL!F440)</f>
        <v>*</v>
      </c>
      <c r="I418" s="111" t="str">
        <f>IF(SP_SUL!H440="","*",SP_SUL!H440)</f>
        <v>*</v>
      </c>
      <c r="J418" s="111" t="str">
        <f>IF(SP_SUL!I440="","*",SP_SUL!I440)</f>
        <v>*</v>
      </c>
      <c r="K418" s="111" t="str">
        <f>IF(SP_SUL!M440="","*",SP_SUL!M440)</f>
        <v>-</v>
      </c>
      <c r="L418" s="111" t="str">
        <f>IF(SP_SUL!N440="","*",SP_SUL!N440)</f>
        <v>-</v>
      </c>
      <c r="M418" s="112" t="str">
        <f>IF(SP_SUL!J440="","*",SP_SUL!J440)</f>
        <v>*</v>
      </c>
      <c r="N418" s="271" t="str">
        <f>IF(SP_SUL!K440="","*",SP_SUL!K440)</f>
        <v>*</v>
      </c>
      <c r="O418" s="271" t="str">
        <f>IF(SP_SUL!L440="","*",SP_SUL!L440)</f>
        <v>-</v>
      </c>
      <c r="P418" s="112"/>
      <c r="Q418" s="129" t="str">
        <f>IF(SP_SUL!O440="","*",SP_SUL!O440)</f>
        <v>*</v>
      </c>
      <c r="R418" s="129" t="str">
        <f>IF(SP_SUL!P440="","*",SP_SUL!P440)</f>
        <v>*</v>
      </c>
      <c r="S418" s="111" t="str">
        <f>IF(SP_SUL!Q440="","*",CONCATENATE(SP_SUL!Q440," ",SP_SUL!R440))</f>
        <v>*</v>
      </c>
      <c r="T418" s="111" t="str">
        <f>IF(SP_SUL!V440="","*",SP_SUL!V440)</f>
        <v>*</v>
      </c>
      <c r="U418" s="111" t="str">
        <f>IF(SP_SUL!W440="","*",SP_SUL!W440)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IF(SP_SUL!Y441="","*",SP_SUL!Y441)</f>
        <v>*</v>
      </c>
      <c r="B419" s="110" t="str">
        <f>IF(SP_SUL!X441="","*",SP_SUL!X441)</f>
        <v>*</v>
      </c>
      <c r="C419" s="110" t="str">
        <f>IF(SP_SUL!Z441="","*",SP_SUL!Z441)</f>
        <v>*</v>
      </c>
      <c r="D419" s="111" t="str">
        <f>IF(SP_SUL!S441="","*",SP_SUL!S441)</f>
        <v>-</v>
      </c>
      <c r="E419" s="111" t="str">
        <f>IF(SP_SUL!T441="","*",SP_SUL!T441)</f>
        <v>-</v>
      </c>
      <c r="F419" s="111" t="str">
        <f>IF(SP_SUL!B441="","*",SP_SUL!B441)</f>
        <v>*</v>
      </c>
      <c r="G419" s="111" t="str">
        <f>IF(SP_SUL!D441="","*",SP_SUL!D441)</f>
        <v>*</v>
      </c>
      <c r="H419" s="111" t="str">
        <f>IF(SP_SUL!F441="","*",SP_SUL!F441)</f>
        <v>*</v>
      </c>
      <c r="I419" s="111" t="str">
        <f>IF(SP_SUL!H441="","*",SP_SUL!H441)</f>
        <v>*</v>
      </c>
      <c r="J419" s="111" t="str">
        <f>IF(SP_SUL!I441="","*",SP_SUL!I441)</f>
        <v>*</v>
      </c>
      <c r="K419" s="111" t="str">
        <f>IF(SP_SUL!M441="","*",SP_SUL!M441)</f>
        <v>-</v>
      </c>
      <c r="L419" s="111" t="str">
        <f>IF(SP_SUL!N441="","*",SP_SUL!N441)</f>
        <v>-</v>
      </c>
      <c r="M419" s="112" t="str">
        <f>IF(SP_SUL!J441="","*",SP_SUL!J441)</f>
        <v>*</v>
      </c>
      <c r="N419" s="271" t="str">
        <f>IF(SP_SUL!K441="","*",SP_SUL!K441)</f>
        <v>*</v>
      </c>
      <c r="O419" s="271" t="str">
        <f>IF(SP_SUL!L441="","*",SP_SUL!L441)</f>
        <v>-</v>
      </c>
      <c r="P419" s="112"/>
      <c r="Q419" s="129" t="str">
        <f>IF(SP_SUL!O441="","*",SP_SUL!O441)</f>
        <v>*</v>
      </c>
      <c r="R419" s="129" t="str">
        <f>IF(SP_SUL!P441="","*",SP_SUL!P441)</f>
        <v>*</v>
      </c>
      <c r="S419" s="111" t="str">
        <f>IF(SP_SUL!Q441="","*",CONCATENATE(SP_SUL!Q441," ",SP_SUL!R441))</f>
        <v>*</v>
      </c>
      <c r="T419" s="111" t="str">
        <f>IF(SP_SUL!V441="","*",SP_SUL!V441)</f>
        <v>*</v>
      </c>
      <c r="U419" s="111" t="str">
        <f>IF(SP_SUL!W441="","*",SP_SUL!W441)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IF(SP_SUL!Y442="","*",SP_SUL!Y442)</f>
        <v>*</v>
      </c>
      <c r="B420" s="110" t="str">
        <f>IF(SP_SUL!X442="","*",SP_SUL!X442)</f>
        <v>*</v>
      </c>
      <c r="C420" s="110" t="str">
        <f>IF(SP_SUL!Z442="","*",SP_SUL!Z442)</f>
        <v>*</v>
      </c>
      <c r="D420" s="111" t="str">
        <f>IF(SP_SUL!S442="","*",SP_SUL!S442)</f>
        <v>-</v>
      </c>
      <c r="E420" s="111" t="str">
        <f>IF(SP_SUL!T442="","*",SP_SUL!T442)</f>
        <v>-</v>
      </c>
      <c r="F420" s="111" t="str">
        <f>IF(SP_SUL!B442="","*",SP_SUL!B442)</f>
        <v>*</v>
      </c>
      <c r="G420" s="111" t="str">
        <f>IF(SP_SUL!D442="","*",SP_SUL!D442)</f>
        <v>*</v>
      </c>
      <c r="H420" s="111" t="str">
        <f>IF(SP_SUL!F442="","*",SP_SUL!F442)</f>
        <v>*</v>
      </c>
      <c r="I420" s="111" t="str">
        <f>IF(SP_SUL!H442="","*",SP_SUL!H442)</f>
        <v>*</v>
      </c>
      <c r="J420" s="111" t="str">
        <f>IF(SP_SUL!I442="","*",SP_SUL!I442)</f>
        <v>*</v>
      </c>
      <c r="K420" s="111" t="str">
        <f>IF(SP_SUL!M442="","*",SP_SUL!M442)</f>
        <v>-</v>
      </c>
      <c r="L420" s="111" t="str">
        <f>IF(SP_SUL!N442="","*",SP_SUL!N442)</f>
        <v>-</v>
      </c>
      <c r="M420" s="112" t="str">
        <f>IF(SP_SUL!J442="","*",SP_SUL!J442)</f>
        <v>*</v>
      </c>
      <c r="N420" s="271" t="str">
        <f>IF(SP_SUL!K442="","*",SP_SUL!K442)</f>
        <v>*</v>
      </c>
      <c r="O420" s="271" t="str">
        <f>IF(SP_SUL!L442="","*",SP_SUL!L442)</f>
        <v>-</v>
      </c>
      <c r="P420" s="112"/>
      <c r="Q420" s="129" t="str">
        <f>IF(SP_SUL!O442="","*",SP_SUL!O442)</f>
        <v>*</v>
      </c>
      <c r="R420" s="129" t="str">
        <f>IF(SP_SUL!P442="","*",SP_SUL!P442)</f>
        <v>*</v>
      </c>
      <c r="S420" s="111" t="str">
        <f>IF(SP_SUL!Q442="","*",CONCATENATE(SP_SUL!Q442," ",SP_SUL!R442))</f>
        <v>*</v>
      </c>
      <c r="T420" s="111" t="str">
        <f>IF(SP_SUL!V442="","*",SP_SUL!V442)</f>
        <v>*</v>
      </c>
      <c r="U420" s="111" t="str">
        <f>IF(SP_SUL!W442="","*",SP_SUL!W442)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IF(SP_SUL!Y443="","*",SP_SUL!Y443)</f>
        <v>*</v>
      </c>
      <c r="B421" s="110" t="str">
        <f>IF(SP_SUL!X443="","*",SP_SUL!X443)</f>
        <v>*</v>
      </c>
      <c r="C421" s="110" t="str">
        <f>IF(SP_SUL!Z443="","*",SP_SUL!Z443)</f>
        <v>*</v>
      </c>
      <c r="D421" s="111" t="str">
        <f>IF(SP_SUL!S443="","*",SP_SUL!S443)</f>
        <v>-</v>
      </c>
      <c r="E421" s="111" t="str">
        <f>IF(SP_SUL!T443="","*",SP_SUL!T443)</f>
        <v>-</v>
      </c>
      <c r="F421" s="111" t="str">
        <f>IF(SP_SUL!B443="","*",SP_SUL!B443)</f>
        <v>*</v>
      </c>
      <c r="G421" s="111" t="str">
        <f>IF(SP_SUL!D443="","*",SP_SUL!D443)</f>
        <v>*</v>
      </c>
      <c r="H421" s="111" t="str">
        <f>IF(SP_SUL!F443="","*",SP_SUL!F443)</f>
        <v>*</v>
      </c>
      <c r="I421" s="111" t="str">
        <f>IF(SP_SUL!H443="","*",SP_SUL!H443)</f>
        <v>*</v>
      </c>
      <c r="J421" s="111" t="str">
        <f>IF(SP_SUL!I443="","*",SP_SUL!I443)</f>
        <v>*</v>
      </c>
      <c r="K421" s="111" t="str">
        <f>IF(SP_SUL!M443="","*",SP_SUL!M443)</f>
        <v>-</v>
      </c>
      <c r="L421" s="111" t="str">
        <f>IF(SP_SUL!N443="","*",SP_SUL!N443)</f>
        <v>-</v>
      </c>
      <c r="M421" s="112" t="str">
        <f>IF(SP_SUL!J443="","*",SP_SUL!J443)</f>
        <v>*</v>
      </c>
      <c r="N421" s="271" t="str">
        <f>IF(SP_SUL!K443="","*",SP_SUL!K443)</f>
        <v>*</v>
      </c>
      <c r="O421" s="271" t="str">
        <f>IF(SP_SUL!L443="","*",SP_SUL!L443)</f>
        <v>-</v>
      </c>
      <c r="P421" s="112"/>
      <c r="Q421" s="129" t="str">
        <f>IF(SP_SUL!O443="","*",SP_SUL!O443)</f>
        <v>*</v>
      </c>
      <c r="R421" s="129" t="str">
        <f>IF(SP_SUL!P443="","*",SP_SUL!P443)</f>
        <v>*</v>
      </c>
      <c r="S421" s="111" t="str">
        <f>IF(SP_SUL!Q443="","*",CONCATENATE(SP_SUL!Q443," ",SP_SUL!R443))</f>
        <v>*</v>
      </c>
      <c r="T421" s="111" t="str">
        <f>IF(SP_SUL!V443="","*",SP_SUL!V443)</f>
        <v>*</v>
      </c>
      <c r="U421" s="111" t="str">
        <f>IF(SP_SUL!W443="","*",SP_SUL!W443)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IF(SP_SUL!Y444="","*",SP_SUL!Y444)</f>
        <v>*</v>
      </c>
      <c r="B422" s="110" t="str">
        <f>IF(SP_SUL!X444="","*",SP_SUL!X444)</f>
        <v>*</v>
      </c>
      <c r="C422" s="110" t="str">
        <f>IF(SP_SUL!Z444="","*",SP_SUL!Z444)</f>
        <v>*</v>
      </c>
      <c r="D422" s="111" t="str">
        <f>IF(SP_SUL!S444="","*",SP_SUL!S444)</f>
        <v>-</v>
      </c>
      <c r="E422" s="111" t="str">
        <f>IF(SP_SUL!T444="","*",SP_SUL!T444)</f>
        <v>-</v>
      </c>
      <c r="F422" s="111" t="str">
        <f>IF(SP_SUL!B444="","*",SP_SUL!B444)</f>
        <v>*</v>
      </c>
      <c r="G422" s="111" t="str">
        <f>IF(SP_SUL!D444="","*",SP_SUL!D444)</f>
        <v>*</v>
      </c>
      <c r="H422" s="111" t="str">
        <f>IF(SP_SUL!F444="","*",SP_SUL!F444)</f>
        <v>*</v>
      </c>
      <c r="I422" s="111" t="str">
        <f>IF(SP_SUL!H444="","*",SP_SUL!H444)</f>
        <v>*</v>
      </c>
      <c r="J422" s="111" t="str">
        <f>IF(SP_SUL!I444="","*",SP_SUL!I444)</f>
        <v>*</v>
      </c>
      <c r="K422" s="111" t="str">
        <f>IF(SP_SUL!M444="","*",SP_SUL!M444)</f>
        <v>-</v>
      </c>
      <c r="L422" s="111" t="str">
        <f>IF(SP_SUL!N444="","*",SP_SUL!N444)</f>
        <v>-</v>
      </c>
      <c r="M422" s="112" t="str">
        <f>IF(SP_SUL!J444="","*",SP_SUL!J444)</f>
        <v>*</v>
      </c>
      <c r="N422" s="271" t="str">
        <f>IF(SP_SUL!K444="","*",SP_SUL!K444)</f>
        <v>*</v>
      </c>
      <c r="O422" s="271" t="str">
        <f>IF(SP_SUL!L444="","*",SP_SUL!L444)</f>
        <v>-</v>
      </c>
      <c r="P422" s="112"/>
      <c r="Q422" s="129" t="str">
        <f>IF(SP_SUL!O444="","*",SP_SUL!O444)</f>
        <v>*</v>
      </c>
      <c r="R422" s="129" t="str">
        <f>IF(SP_SUL!P444="","*",SP_SUL!P444)</f>
        <v>*</v>
      </c>
      <c r="S422" s="111" t="str">
        <f>IF(SP_SUL!Q444="","*",CONCATENATE(SP_SUL!Q444," ",SP_SUL!R444))</f>
        <v>*</v>
      </c>
      <c r="T422" s="111" t="str">
        <f>IF(SP_SUL!V444="","*",SP_SUL!V444)</f>
        <v>*</v>
      </c>
      <c r="U422" s="111" t="str">
        <f>IF(SP_SUL!W444="","*",SP_SUL!W444)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IF(SP_SUL!Y445="","*",SP_SUL!Y445)</f>
        <v>*</v>
      </c>
      <c r="B423" s="110" t="str">
        <f>IF(SP_SUL!X445="","*",SP_SUL!X445)</f>
        <v>*</v>
      </c>
      <c r="C423" s="110" t="str">
        <f>IF(SP_SUL!Z445="","*",SP_SUL!Z445)</f>
        <v>*</v>
      </c>
      <c r="D423" s="111" t="str">
        <f>IF(SP_SUL!S445="","*",SP_SUL!S445)</f>
        <v>-</v>
      </c>
      <c r="E423" s="111" t="str">
        <f>IF(SP_SUL!T445="","*",SP_SUL!T445)</f>
        <v>-</v>
      </c>
      <c r="F423" s="111" t="str">
        <f>IF(SP_SUL!B445="","*",SP_SUL!B445)</f>
        <v>*</v>
      </c>
      <c r="G423" s="111" t="str">
        <f>IF(SP_SUL!D445="","*",SP_SUL!D445)</f>
        <v>*</v>
      </c>
      <c r="H423" s="111" t="str">
        <f>IF(SP_SUL!F445="","*",SP_SUL!F445)</f>
        <v>*</v>
      </c>
      <c r="I423" s="111" t="str">
        <f>IF(SP_SUL!H445="","*",SP_SUL!H445)</f>
        <v>*</v>
      </c>
      <c r="J423" s="111" t="str">
        <f>IF(SP_SUL!I445="","*",SP_SUL!I445)</f>
        <v>*</v>
      </c>
      <c r="K423" s="111" t="str">
        <f>IF(SP_SUL!M445="","*",SP_SUL!M445)</f>
        <v>-</v>
      </c>
      <c r="L423" s="111" t="str">
        <f>IF(SP_SUL!N445="","*",SP_SUL!N445)</f>
        <v>-</v>
      </c>
      <c r="M423" s="112" t="str">
        <f>IF(SP_SUL!J445="","*",SP_SUL!J445)</f>
        <v>*</v>
      </c>
      <c r="N423" s="271" t="str">
        <f>IF(SP_SUL!K445="","*",SP_SUL!K445)</f>
        <v>*</v>
      </c>
      <c r="O423" s="271" t="str">
        <f>IF(SP_SUL!L445="","*",SP_SUL!L445)</f>
        <v>-</v>
      </c>
      <c r="P423" s="112"/>
      <c r="Q423" s="129" t="str">
        <f>IF(SP_SUL!O445="","*",SP_SUL!O445)</f>
        <v>*</v>
      </c>
      <c r="R423" s="129" t="str">
        <f>IF(SP_SUL!P445="","*",SP_SUL!P445)</f>
        <v>*</v>
      </c>
      <c r="S423" s="111" t="str">
        <f>IF(SP_SUL!Q445="","*",CONCATENATE(SP_SUL!Q445," ",SP_SUL!R445))</f>
        <v>*</v>
      </c>
      <c r="T423" s="111" t="str">
        <f>IF(SP_SUL!V445="","*",SP_SUL!V445)</f>
        <v>*</v>
      </c>
      <c r="U423" s="111" t="str">
        <f>IF(SP_SUL!W445="","*",SP_SUL!W445)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IF(SP_SUL!Y446="","*",SP_SUL!Y446)</f>
        <v>*</v>
      </c>
      <c r="B424" s="110" t="str">
        <f>IF(SP_SUL!X446="","*",SP_SUL!X446)</f>
        <v>*</v>
      </c>
      <c r="C424" s="110" t="str">
        <f>IF(SP_SUL!Z446="","*",SP_SUL!Z446)</f>
        <v>*</v>
      </c>
      <c r="D424" s="111" t="str">
        <f>IF(SP_SUL!S446="","*",SP_SUL!S446)</f>
        <v>-</v>
      </c>
      <c r="E424" s="111" t="str">
        <f>IF(SP_SUL!T446="","*",SP_SUL!T446)</f>
        <v>-</v>
      </c>
      <c r="F424" s="111" t="str">
        <f>IF(SP_SUL!B446="","*",SP_SUL!B446)</f>
        <v>*</v>
      </c>
      <c r="G424" s="111" t="str">
        <f>IF(SP_SUL!D446="","*",SP_SUL!D446)</f>
        <v>*</v>
      </c>
      <c r="H424" s="111" t="str">
        <f>IF(SP_SUL!F446="","*",SP_SUL!F446)</f>
        <v>*</v>
      </c>
      <c r="I424" s="111" t="str">
        <f>IF(SP_SUL!H446="","*",SP_SUL!H446)</f>
        <v>*</v>
      </c>
      <c r="J424" s="111" t="str">
        <f>IF(SP_SUL!I446="","*",SP_SUL!I446)</f>
        <v>*</v>
      </c>
      <c r="K424" s="111" t="str">
        <f>IF(SP_SUL!M446="","*",SP_SUL!M446)</f>
        <v>-</v>
      </c>
      <c r="L424" s="111" t="str">
        <f>IF(SP_SUL!N446="","*",SP_SUL!N446)</f>
        <v>-</v>
      </c>
      <c r="M424" s="112" t="str">
        <f>IF(SP_SUL!J446="","*",SP_SUL!J446)</f>
        <v>*</v>
      </c>
      <c r="N424" s="271" t="str">
        <f>IF(SP_SUL!K446="","*",SP_SUL!K446)</f>
        <v>*</v>
      </c>
      <c r="O424" s="271" t="str">
        <f>IF(SP_SUL!L446="","*",SP_SUL!L446)</f>
        <v>-</v>
      </c>
      <c r="P424" s="112"/>
      <c r="Q424" s="129" t="str">
        <f>IF(SP_SUL!O446="","*",SP_SUL!O446)</f>
        <v>*</v>
      </c>
      <c r="R424" s="129" t="str">
        <f>IF(SP_SUL!P446="","*",SP_SUL!P446)</f>
        <v>*</v>
      </c>
      <c r="S424" s="111" t="str">
        <f>IF(SP_SUL!Q446="","*",CONCATENATE(SP_SUL!Q446," ",SP_SUL!R446))</f>
        <v>*</v>
      </c>
      <c r="T424" s="111" t="str">
        <f>IF(SP_SUL!V446="","*",SP_SUL!V446)</f>
        <v>*</v>
      </c>
      <c r="U424" s="111" t="str">
        <f>IF(SP_SUL!W446="","*",SP_SUL!W446)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IF(SP_SUL!Y447="","*",SP_SUL!Y447)</f>
        <v>*</v>
      </c>
      <c r="B425" s="110" t="str">
        <f>IF(SP_SUL!X447="","*",SP_SUL!X447)</f>
        <v>*</v>
      </c>
      <c r="C425" s="110" t="str">
        <f>IF(SP_SUL!Z447="","*",SP_SUL!Z447)</f>
        <v>*</v>
      </c>
      <c r="D425" s="111" t="str">
        <f>IF(SP_SUL!S447="","*",SP_SUL!S447)</f>
        <v>-</v>
      </c>
      <c r="E425" s="111" t="str">
        <f>IF(SP_SUL!T447="","*",SP_SUL!T447)</f>
        <v>-</v>
      </c>
      <c r="F425" s="111" t="str">
        <f>IF(SP_SUL!B447="","*",SP_SUL!B447)</f>
        <v>*</v>
      </c>
      <c r="G425" s="111" t="str">
        <f>IF(SP_SUL!D447="","*",SP_SUL!D447)</f>
        <v>*</v>
      </c>
      <c r="H425" s="111" t="str">
        <f>IF(SP_SUL!F447="","*",SP_SUL!F447)</f>
        <v>*</v>
      </c>
      <c r="I425" s="111" t="str">
        <f>IF(SP_SUL!H447="","*",SP_SUL!H447)</f>
        <v>*</v>
      </c>
      <c r="J425" s="111" t="str">
        <f>IF(SP_SUL!I447="","*",SP_SUL!I447)</f>
        <v>*</v>
      </c>
      <c r="K425" s="111" t="str">
        <f>IF(SP_SUL!M447="","*",SP_SUL!M447)</f>
        <v>-</v>
      </c>
      <c r="L425" s="111" t="str">
        <f>IF(SP_SUL!N447="","*",SP_SUL!N447)</f>
        <v>-</v>
      </c>
      <c r="M425" s="112" t="str">
        <f>IF(SP_SUL!J447="","*",SP_SUL!J447)</f>
        <v>*</v>
      </c>
      <c r="N425" s="271" t="str">
        <f>IF(SP_SUL!K447="","*",SP_SUL!K447)</f>
        <v>*</v>
      </c>
      <c r="O425" s="271" t="str">
        <f>IF(SP_SUL!L447="","*",SP_SUL!L447)</f>
        <v>-</v>
      </c>
      <c r="P425" s="112"/>
      <c r="Q425" s="129" t="str">
        <f>IF(SP_SUL!O447="","*",SP_SUL!O447)</f>
        <v>*</v>
      </c>
      <c r="R425" s="129" t="str">
        <f>IF(SP_SUL!P447="","*",SP_SUL!P447)</f>
        <v>*</v>
      </c>
      <c r="S425" s="111" t="str">
        <f>IF(SP_SUL!Q447="","*",CONCATENATE(SP_SUL!Q447," ",SP_SUL!R447))</f>
        <v>*</v>
      </c>
      <c r="T425" s="111" t="str">
        <f>IF(SP_SUL!V447="","*",SP_SUL!V447)</f>
        <v>*</v>
      </c>
      <c r="U425" s="111" t="str">
        <f>IF(SP_SUL!W447="","*",SP_SUL!W447)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IF(SP_SUL!Y448="","*",SP_SUL!Y448)</f>
        <v>*</v>
      </c>
      <c r="B426" s="110" t="str">
        <f>IF(SP_SUL!X448="","*",SP_SUL!X448)</f>
        <v>*</v>
      </c>
      <c r="C426" s="110" t="str">
        <f>IF(SP_SUL!Z448="","*",SP_SUL!Z448)</f>
        <v>*</v>
      </c>
      <c r="D426" s="111" t="str">
        <f>IF(SP_SUL!S448="","*",SP_SUL!S448)</f>
        <v>-</v>
      </c>
      <c r="E426" s="111" t="str">
        <f>IF(SP_SUL!T448="","*",SP_SUL!T448)</f>
        <v>-</v>
      </c>
      <c r="F426" s="111" t="str">
        <f>IF(SP_SUL!B448="","*",SP_SUL!B448)</f>
        <v>*</v>
      </c>
      <c r="G426" s="111" t="str">
        <f>IF(SP_SUL!D448="","*",SP_SUL!D448)</f>
        <v>*</v>
      </c>
      <c r="H426" s="111" t="str">
        <f>IF(SP_SUL!F448="","*",SP_SUL!F448)</f>
        <v>*</v>
      </c>
      <c r="I426" s="111" t="str">
        <f>IF(SP_SUL!H448="","*",SP_SUL!H448)</f>
        <v>*</v>
      </c>
      <c r="J426" s="111" t="str">
        <f>IF(SP_SUL!I448="","*",SP_SUL!I448)</f>
        <v>*</v>
      </c>
      <c r="K426" s="111" t="str">
        <f>IF(SP_SUL!M448="","*",SP_SUL!M448)</f>
        <v>-</v>
      </c>
      <c r="L426" s="111" t="str">
        <f>IF(SP_SUL!N448="","*",SP_SUL!N448)</f>
        <v>-</v>
      </c>
      <c r="M426" s="112" t="str">
        <f>IF(SP_SUL!J448="","*",SP_SUL!J448)</f>
        <v>*</v>
      </c>
      <c r="N426" s="271" t="str">
        <f>IF(SP_SUL!K448="","*",SP_SUL!K448)</f>
        <v>*</v>
      </c>
      <c r="O426" s="271" t="str">
        <f>IF(SP_SUL!L448="","*",SP_SUL!L448)</f>
        <v>-</v>
      </c>
      <c r="P426" s="112"/>
      <c r="Q426" s="129" t="str">
        <f>IF(SP_SUL!O448="","*",SP_SUL!O448)</f>
        <v>*</v>
      </c>
      <c r="R426" s="129" t="str">
        <f>IF(SP_SUL!P448="","*",SP_SUL!P448)</f>
        <v>*</v>
      </c>
      <c r="S426" s="111" t="str">
        <f>IF(SP_SUL!Q448="","*",CONCATENATE(SP_SUL!Q448," ",SP_SUL!R448))</f>
        <v>*</v>
      </c>
      <c r="T426" s="111" t="str">
        <f>IF(SP_SUL!V448="","*",SP_SUL!V448)</f>
        <v>*</v>
      </c>
      <c r="U426" s="111" t="str">
        <f>IF(SP_SUL!W448="","*",SP_SUL!W448)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IF(SP_SUL!Y449="","*",SP_SUL!Y449)</f>
        <v>*</v>
      </c>
      <c r="B427" s="110" t="str">
        <f>IF(SP_SUL!X449="","*",SP_SUL!X449)</f>
        <v>*</v>
      </c>
      <c r="C427" s="110" t="str">
        <f>IF(SP_SUL!Z449="","*",SP_SUL!Z449)</f>
        <v>*</v>
      </c>
      <c r="D427" s="111" t="str">
        <f>IF(SP_SUL!S449="","*",SP_SUL!S449)</f>
        <v>-</v>
      </c>
      <c r="E427" s="111" t="str">
        <f>IF(SP_SUL!T449="","*",SP_SUL!T449)</f>
        <v>-</v>
      </c>
      <c r="F427" s="111" t="str">
        <f>IF(SP_SUL!B449="","*",SP_SUL!B449)</f>
        <v>*</v>
      </c>
      <c r="G427" s="111" t="str">
        <f>IF(SP_SUL!D449="","*",SP_SUL!D449)</f>
        <v>*</v>
      </c>
      <c r="H427" s="111" t="str">
        <f>IF(SP_SUL!F449="","*",SP_SUL!F449)</f>
        <v>*</v>
      </c>
      <c r="I427" s="111" t="str">
        <f>IF(SP_SUL!H449="","*",SP_SUL!H449)</f>
        <v>*</v>
      </c>
      <c r="J427" s="111" t="str">
        <f>IF(SP_SUL!I449="","*",SP_SUL!I449)</f>
        <v>*</v>
      </c>
      <c r="K427" s="111" t="str">
        <f>IF(SP_SUL!M449="","*",SP_SUL!M449)</f>
        <v>-</v>
      </c>
      <c r="L427" s="111" t="str">
        <f>IF(SP_SUL!N449="","*",SP_SUL!N449)</f>
        <v>-</v>
      </c>
      <c r="M427" s="112" t="str">
        <f>IF(SP_SUL!J449="","*",SP_SUL!J449)</f>
        <v>*</v>
      </c>
      <c r="N427" s="271" t="str">
        <f>IF(SP_SUL!K449="","*",SP_SUL!K449)</f>
        <v>*</v>
      </c>
      <c r="O427" s="271" t="str">
        <f>IF(SP_SUL!L449="","*",SP_SUL!L449)</f>
        <v>-</v>
      </c>
      <c r="P427" s="112"/>
      <c r="Q427" s="129" t="str">
        <f>IF(SP_SUL!O449="","*",SP_SUL!O449)</f>
        <v>*</v>
      </c>
      <c r="R427" s="129" t="str">
        <f>IF(SP_SUL!P449="","*",SP_SUL!P449)</f>
        <v>*</v>
      </c>
      <c r="S427" s="111" t="str">
        <f>IF(SP_SUL!Q449="","*",CONCATENATE(SP_SUL!Q449," ",SP_SUL!R449))</f>
        <v>*</v>
      </c>
      <c r="T427" s="111" t="str">
        <f>IF(SP_SUL!V449="","*",SP_SUL!V449)</f>
        <v>*</v>
      </c>
      <c r="U427" s="111" t="str">
        <f>IF(SP_SUL!W449="","*",SP_SUL!W449)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IF(SP_SUL!Y450="","*",SP_SUL!Y450)</f>
        <v>*</v>
      </c>
      <c r="B428" s="110" t="str">
        <f>IF(SP_SUL!X450="","*",SP_SUL!X450)</f>
        <v>*</v>
      </c>
      <c r="C428" s="110" t="str">
        <f>IF(SP_SUL!Z450="","*",SP_SUL!Z450)</f>
        <v>*</v>
      </c>
      <c r="D428" s="111" t="str">
        <f>IF(SP_SUL!S450="","*",SP_SUL!S450)</f>
        <v>-</v>
      </c>
      <c r="E428" s="111" t="str">
        <f>IF(SP_SUL!T450="","*",SP_SUL!T450)</f>
        <v>-</v>
      </c>
      <c r="F428" s="111" t="str">
        <f>IF(SP_SUL!B450="","*",SP_SUL!B450)</f>
        <v>*</v>
      </c>
      <c r="G428" s="111" t="str">
        <f>IF(SP_SUL!D450="","*",SP_SUL!D450)</f>
        <v>*</v>
      </c>
      <c r="H428" s="111" t="str">
        <f>IF(SP_SUL!F450="","*",SP_SUL!F450)</f>
        <v>*</v>
      </c>
      <c r="I428" s="111" t="str">
        <f>IF(SP_SUL!H450="","*",SP_SUL!H450)</f>
        <v>*</v>
      </c>
      <c r="J428" s="111" t="str">
        <f>IF(SP_SUL!I450="","*",SP_SUL!I450)</f>
        <v>*</v>
      </c>
      <c r="K428" s="111" t="str">
        <f>IF(SP_SUL!M450="","*",SP_SUL!M450)</f>
        <v>-</v>
      </c>
      <c r="L428" s="111" t="str">
        <f>IF(SP_SUL!N450="","*",SP_SUL!N450)</f>
        <v>-</v>
      </c>
      <c r="M428" s="112" t="str">
        <f>IF(SP_SUL!J450="","*",SP_SUL!J450)</f>
        <v>*</v>
      </c>
      <c r="N428" s="271" t="str">
        <f>IF(SP_SUL!K450="","*",SP_SUL!K450)</f>
        <v>*</v>
      </c>
      <c r="O428" s="271" t="str">
        <f>IF(SP_SUL!L450="","*",SP_SUL!L450)</f>
        <v>-</v>
      </c>
      <c r="P428" s="112"/>
      <c r="Q428" s="129" t="str">
        <f>IF(SP_SUL!O450="","*",SP_SUL!O450)</f>
        <v>*</v>
      </c>
      <c r="R428" s="129" t="str">
        <f>IF(SP_SUL!P450="","*",SP_SUL!P450)</f>
        <v>*</v>
      </c>
      <c r="S428" s="111" t="str">
        <f>IF(SP_SUL!Q450="","*",CONCATENATE(SP_SUL!Q450," ",SP_SUL!R450))</f>
        <v>*</v>
      </c>
      <c r="T428" s="111" t="str">
        <f>IF(SP_SUL!V450="","*",SP_SUL!V450)</f>
        <v>*</v>
      </c>
      <c r="U428" s="111" t="str">
        <f>IF(SP_SUL!W450="","*",SP_SUL!W450)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IF(SP_SUL!Y451="","*",SP_SUL!Y451)</f>
        <v>*</v>
      </c>
      <c r="B429" s="110" t="str">
        <f>IF(SP_SUL!X451="","*",SP_SUL!X451)</f>
        <v>*</v>
      </c>
      <c r="C429" s="110" t="str">
        <f>IF(SP_SUL!Z451="","*",SP_SUL!Z451)</f>
        <v>*</v>
      </c>
      <c r="D429" s="111" t="str">
        <f>IF(SP_SUL!S451="","*",SP_SUL!S451)</f>
        <v>-</v>
      </c>
      <c r="E429" s="111" t="str">
        <f>IF(SP_SUL!T451="","*",SP_SUL!T451)</f>
        <v>-</v>
      </c>
      <c r="F429" s="111" t="str">
        <f>IF(SP_SUL!B451="","*",SP_SUL!B451)</f>
        <v>*</v>
      </c>
      <c r="G429" s="111" t="str">
        <f>IF(SP_SUL!D451="","*",SP_SUL!D451)</f>
        <v>*</v>
      </c>
      <c r="H429" s="111" t="str">
        <f>IF(SP_SUL!F451="","*",SP_SUL!F451)</f>
        <v>*</v>
      </c>
      <c r="I429" s="111" t="str">
        <f>IF(SP_SUL!H451="","*",SP_SUL!H451)</f>
        <v>*</v>
      </c>
      <c r="J429" s="111" t="str">
        <f>IF(SP_SUL!I451="","*",SP_SUL!I451)</f>
        <v>*</v>
      </c>
      <c r="K429" s="111" t="str">
        <f>IF(SP_SUL!M451="","*",SP_SUL!M451)</f>
        <v>-</v>
      </c>
      <c r="L429" s="111" t="str">
        <f>IF(SP_SUL!N451="","*",SP_SUL!N451)</f>
        <v>-</v>
      </c>
      <c r="M429" s="112" t="str">
        <f>IF(SP_SUL!J451="","*",SP_SUL!J451)</f>
        <v>*</v>
      </c>
      <c r="N429" s="271" t="str">
        <f>IF(SP_SUL!K451="","*",SP_SUL!K451)</f>
        <v>*</v>
      </c>
      <c r="O429" s="271" t="str">
        <f>IF(SP_SUL!L451="","*",SP_SUL!L451)</f>
        <v>*</v>
      </c>
      <c r="P429" s="112"/>
      <c r="Q429" s="129" t="str">
        <f>IF(SP_SUL!O451="","*",SP_SUL!O451)</f>
        <v>*</v>
      </c>
      <c r="R429" s="129" t="str">
        <f>IF(SP_SUL!P451="","*",SP_SUL!P451)</f>
        <v>*</v>
      </c>
      <c r="S429" s="111" t="str">
        <f>IF(SP_SUL!Q451="","*",CONCATENATE(SP_SUL!Q451," ",SP_SUL!R451))</f>
        <v>*</v>
      </c>
      <c r="T429" s="111" t="str">
        <f>IF(SP_SUL!V451="","*",SP_SUL!V451)</f>
        <v>*</v>
      </c>
      <c r="U429" s="111" t="str">
        <f>IF(SP_SUL!W451="","*",SP_SUL!W451)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IF(SP_SUL!Y452="","*",SP_SUL!Y452)</f>
        <v>*</v>
      </c>
      <c r="B430" s="110" t="str">
        <f>IF(SP_SUL!X452="","*",SP_SUL!X452)</f>
        <v>*</v>
      </c>
      <c r="C430" s="110" t="str">
        <f>IF(SP_SUL!Z452="","*",SP_SUL!Z452)</f>
        <v>*</v>
      </c>
      <c r="D430" s="111" t="str">
        <f>IF(SP_SUL!S452="","*",SP_SUL!S452)</f>
        <v>-</v>
      </c>
      <c r="E430" s="111" t="str">
        <f>IF(SP_SUL!T452="","*",SP_SUL!T452)</f>
        <v>-</v>
      </c>
      <c r="F430" s="111" t="str">
        <f>IF(SP_SUL!B452="","*",SP_SUL!B452)</f>
        <v>*</v>
      </c>
      <c r="G430" s="111" t="str">
        <f>IF(SP_SUL!D452="","*",SP_SUL!D452)</f>
        <v>*</v>
      </c>
      <c r="H430" s="111" t="str">
        <f>IF(SP_SUL!F452="","*",SP_SUL!F452)</f>
        <v>*</v>
      </c>
      <c r="I430" s="111" t="str">
        <f>IF(SP_SUL!H452="","*",SP_SUL!H452)</f>
        <v>*</v>
      </c>
      <c r="J430" s="111" t="str">
        <f>IF(SP_SUL!I452="","*",SP_SUL!I452)</f>
        <v>*</v>
      </c>
      <c r="K430" s="111" t="str">
        <f>IF(SP_SUL!M452="","*",SP_SUL!M452)</f>
        <v>-</v>
      </c>
      <c r="L430" s="111" t="str">
        <f>IF(SP_SUL!N452="","*",SP_SUL!N452)</f>
        <v>-</v>
      </c>
      <c r="M430" s="112" t="str">
        <f>IF(SP_SUL!J452="","*",SP_SUL!J452)</f>
        <v>*</v>
      </c>
      <c r="N430" s="271" t="str">
        <f>IF(SP_SUL!K452="","*",SP_SUL!K452)</f>
        <v>*</v>
      </c>
      <c r="O430" s="271" t="str">
        <f>IF(SP_SUL!L452="","*",SP_SUL!L452)</f>
        <v>*</v>
      </c>
      <c r="P430" s="112"/>
      <c r="Q430" s="129" t="str">
        <f>IF(SP_SUL!O452="","*",SP_SUL!O452)</f>
        <v>*</v>
      </c>
      <c r="R430" s="129" t="str">
        <f>IF(SP_SUL!P452="","*",SP_SUL!P452)</f>
        <v>*</v>
      </c>
      <c r="S430" s="111" t="str">
        <f>IF(SP_SUL!Q452="","*",CONCATENATE(SP_SUL!Q452," ",SP_SUL!R452))</f>
        <v>*</v>
      </c>
      <c r="T430" s="111" t="str">
        <f>IF(SP_SUL!V452="","*",SP_SUL!V452)</f>
        <v>*</v>
      </c>
      <c r="U430" s="111" t="str">
        <f>IF(SP_SUL!W452="","*",SP_SUL!W452)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IF(SP_SUL!Y453="","*",SP_SUL!Y453)</f>
        <v>*</v>
      </c>
      <c r="B431" s="110" t="str">
        <f>IF(SP_SUL!X453="","*",SP_SUL!X453)</f>
        <v>*</v>
      </c>
      <c r="C431" s="110" t="str">
        <f>IF(SP_SUL!Z453="","*",SP_SUL!Z453)</f>
        <v>*</v>
      </c>
      <c r="D431" s="111" t="str">
        <f>IF(SP_SUL!S453="","*",SP_SUL!S453)</f>
        <v>-</v>
      </c>
      <c r="E431" s="111" t="str">
        <f>IF(SP_SUL!T453="","*",SP_SUL!T453)</f>
        <v>-</v>
      </c>
      <c r="F431" s="111" t="str">
        <f>IF(SP_SUL!B453="","*",SP_SUL!B453)</f>
        <v>*</v>
      </c>
      <c r="G431" s="111" t="str">
        <f>IF(SP_SUL!D453="","*",SP_SUL!D453)</f>
        <v>*</v>
      </c>
      <c r="H431" s="111" t="str">
        <f>IF(SP_SUL!F453="","*",SP_SUL!F453)</f>
        <v>*</v>
      </c>
      <c r="I431" s="111" t="str">
        <f>IF(SP_SUL!H453="","*",SP_SUL!H453)</f>
        <v>*</v>
      </c>
      <c r="J431" s="111" t="str">
        <f>IF(SP_SUL!I453="","*",SP_SUL!I453)</f>
        <v>*</v>
      </c>
      <c r="K431" s="111" t="str">
        <f>IF(SP_SUL!M453="","*",SP_SUL!M453)</f>
        <v>-</v>
      </c>
      <c r="L431" s="111" t="str">
        <f>IF(SP_SUL!N453="","*",SP_SUL!N453)</f>
        <v>-</v>
      </c>
      <c r="M431" s="112" t="str">
        <f>IF(SP_SUL!J453="","*",SP_SUL!J453)</f>
        <v>*</v>
      </c>
      <c r="N431" s="271" t="str">
        <f>IF(SP_SUL!K453="","*",SP_SUL!K453)</f>
        <v>*</v>
      </c>
      <c r="O431" s="271" t="str">
        <f>IF(SP_SUL!L453="","*",SP_SUL!L453)</f>
        <v>*</v>
      </c>
      <c r="P431" s="112"/>
      <c r="Q431" s="129" t="str">
        <f>IF(SP_SUL!O453="","*",SP_SUL!O453)</f>
        <v>*</v>
      </c>
      <c r="R431" s="129" t="str">
        <f>IF(SP_SUL!P453="","*",SP_SUL!P453)</f>
        <v>*</v>
      </c>
      <c r="S431" s="111" t="str">
        <f>IF(SP_SUL!Q453="","*",CONCATENATE(SP_SUL!Q453," ",SP_SUL!R453))</f>
        <v>*</v>
      </c>
      <c r="T431" s="111" t="str">
        <f>IF(SP_SUL!V453="","*",SP_SUL!V453)</f>
        <v>*</v>
      </c>
      <c r="U431" s="111" t="str">
        <f>IF(SP_SUL!W453="","*",SP_SUL!W453)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IF(SP_SUL!Y454="","*",SP_SUL!Y454)</f>
        <v>*</v>
      </c>
      <c r="B432" s="110" t="str">
        <f>IF(SP_SUL!X454="","*",SP_SUL!X454)</f>
        <v>*</v>
      </c>
      <c r="C432" s="110" t="str">
        <f>IF(SP_SUL!Z454="","*",SP_SUL!Z454)</f>
        <v>*</v>
      </c>
      <c r="D432" s="111" t="str">
        <f>IF(SP_SUL!S454="","*",SP_SUL!S454)</f>
        <v>-</v>
      </c>
      <c r="E432" s="111" t="str">
        <f>IF(SP_SUL!T454="","*",SP_SUL!T454)</f>
        <v>-</v>
      </c>
      <c r="F432" s="111" t="str">
        <f>IF(SP_SUL!B454="","*",SP_SUL!B454)</f>
        <v>*</v>
      </c>
      <c r="G432" s="111" t="str">
        <f>IF(SP_SUL!D454="","*",SP_SUL!D454)</f>
        <v>*</v>
      </c>
      <c r="H432" s="111" t="str">
        <f>IF(SP_SUL!F454="","*",SP_SUL!F454)</f>
        <v>*</v>
      </c>
      <c r="I432" s="111" t="str">
        <f>IF(SP_SUL!H454="","*",SP_SUL!H454)</f>
        <v>*</v>
      </c>
      <c r="J432" s="111" t="str">
        <f>IF(SP_SUL!I454="","*",SP_SUL!I454)</f>
        <v>*</v>
      </c>
      <c r="K432" s="111" t="str">
        <f>IF(SP_SUL!M454="","*",SP_SUL!M454)</f>
        <v>-</v>
      </c>
      <c r="L432" s="111" t="str">
        <f>IF(SP_SUL!N454="","*",SP_SUL!N454)</f>
        <v>-</v>
      </c>
      <c r="M432" s="112" t="str">
        <f>IF(SP_SUL!J454="","*",SP_SUL!J454)</f>
        <v>*</v>
      </c>
      <c r="N432" s="271" t="str">
        <f>IF(SP_SUL!K454="","*",SP_SUL!K454)</f>
        <v>*</v>
      </c>
      <c r="O432" s="271" t="str">
        <f>IF(SP_SUL!L454="","*",SP_SUL!L454)</f>
        <v>*</v>
      </c>
      <c r="P432" s="112"/>
      <c r="Q432" s="129" t="str">
        <f>IF(SP_SUL!O454="","*",SP_SUL!O454)</f>
        <v>*</v>
      </c>
      <c r="R432" s="129" t="str">
        <f>IF(SP_SUL!P454="","*",SP_SUL!P454)</f>
        <v>*</v>
      </c>
      <c r="S432" s="111" t="str">
        <f>IF(SP_SUL!Q454="","*",CONCATENATE(SP_SUL!Q454," ",SP_SUL!R454))</f>
        <v>*</v>
      </c>
      <c r="T432" s="111" t="str">
        <f>IF(SP_SUL!V454="","*",SP_SUL!V454)</f>
        <v>*</v>
      </c>
      <c r="U432" s="111" t="str">
        <f>IF(SP_SUL!W454="","*",SP_SUL!W454)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IF(SP_SUL!Y455="","*",SP_SUL!Y455)</f>
        <v>*</v>
      </c>
      <c r="B433" s="110" t="str">
        <f>IF(SP_SUL!X455="","*",SP_SUL!X455)</f>
        <v>*</v>
      </c>
      <c r="C433" s="110" t="str">
        <f>IF(SP_SUL!Z455="","*",SP_SUL!Z455)</f>
        <v>*</v>
      </c>
      <c r="D433" s="111" t="str">
        <f>IF(SP_SUL!S455="","*",SP_SUL!S455)</f>
        <v>-</v>
      </c>
      <c r="E433" s="111" t="str">
        <f>IF(SP_SUL!T455="","*",SP_SUL!T455)</f>
        <v>-</v>
      </c>
      <c r="F433" s="111" t="str">
        <f>IF(SP_SUL!B455="","*",SP_SUL!B455)</f>
        <v>*</v>
      </c>
      <c r="G433" s="111" t="str">
        <f>IF(SP_SUL!D455="","*",SP_SUL!D455)</f>
        <v>*</v>
      </c>
      <c r="H433" s="111" t="str">
        <f>IF(SP_SUL!F455="","*",SP_SUL!F455)</f>
        <v>*</v>
      </c>
      <c r="I433" s="111" t="str">
        <f>IF(SP_SUL!H455="","*",SP_SUL!H455)</f>
        <v>*</v>
      </c>
      <c r="J433" s="111" t="str">
        <f>IF(SP_SUL!I455="","*",SP_SUL!I455)</f>
        <v>*</v>
      </c>
      <c r="K433" s="111" t="str">
        <f>IF(SP_SUL!M455="","*",SP_SUL!M455)</f>
        <v>-</v>
      </c>
      <c r="L433" s="111" t="str">
        <f>IF(SP_SUL!N455="","*",SP_SUL!N455)</f>
        <v>-</v>
      </c>
      <c r="M433" s="112" t="str">
        <f>IF(SP_SUL!J455="","*",SP_SUL!J455)</f>
        <v>*</v>
      </c>
      <c r="N433" s="271" t="str">
        <f>IF(SP_SUL!K455="","*",SP_SUL!K455)</f>
        <v>*</v>
      </c>
      <c r="O433" s="271" t="str">
        <f>IF(SP_SUL!L455="","*",SP_SUL!L455)</f>
        <v>*</v>
      </c>
      <c r="P433" s="112"/>
      <c r="Q433" s="129" t="str">
        <f>IF(SP_SUL!O455="","*",SP_SUL!O455)</f>
        <v>*</v>
      </c>
      <c r="R433" s="129" t="str">
        <f>IF(SP_SUL!P455="","*",SP_SUL!P455)</f>
        <v>*</v>
      </c>
      <c r="S433" s="111" t="str">
        <f>IF(SP_SUL!Q455="","*",CONCATENATE(SP_SUL!Q455," ",SP_SUL!R455))</f>
        <v>*</v>
      </c>
      <c r="T433" s="111" t="str">
        <f>IF(SP_SUL!V455="","*",SP_SUL!V455)</f>
        <v>*</v>
      </c>
      <c r="U433" s="111" t="str">
        <f>IF(SP_SUL!W455="","*",SP_SUL!W455)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IF(SP_SUL!Y456="","*",SP_SUL!Y456)</f>
        <v>*</v>
      </c>
      <c r="B434" s="110" t="str">
        <f>IF(SP_SUL!X456="","*",SP_SUL!X456)</f>
        <v>*</v>
      </c>
      <c r="C434" s="110" t="str">
        <f>IF(SP_SUL!Z456="","*",SP_SUL!Z456)</f>
        <v>*</v>
      </c>
      <c r="D434" s="111" t="str">
        <f>IF(SP_SUL!S456="","*",SP_SUL!S456)</f>
        <v>-</v>
      </c>
      <c r="E434" s="111" t="str">
        <f>IF(SP_SUL!T456="","*",SP_SUL!T456)</f>
        <v>-</v>
      </c>
      <c r="F434" s="111" t="str">
        <f>IF(SP_SUL!B456="","*",SP_SUL!B456)</f>
        <v>*</v>
      </c>
      <c r="G434" s="111" t="str">
        <f>IF(SP_SUL!D456="","*",SP_SUL!D456)</f>
        <v>*</v>
      </c>
      <c r="H434" s="111" t="str">
        <f>IF(SP_SUL!F456="","*",SP_SUL!F456)</f>
        <v>*</v>
      </c>
      <c r="I434" s="111" t="str">
        <f>IF(SP_SUL!H456="","*",SP_SUL!H456)</f>
        <v>*</v>
      </c>
      <c r="J434" s="111" t="str">
        <f>IF(SP_SUL!I456="","*",SP_SUL!I456)</f>
        <v>*</v>
      </c>
      <c r="K434" s="111" t="str">
        <f>IF(SP_SUL!M456="","*",SP_SUL!M456)</f>
        <v>-</v>
      </c>
      <c r="L434" s="111" t="str">
        <f>IF(SP_SUL!N456="","*",SP_SUL!N456)</f>
        <v>-</v>
      </c>
      <c r="M434" s="112" t="str">
        <f>IF(SP_SUL!J456="","*",SP_SUL!J456)</f>
        <v>*</v>
      </c>
      <c r="N434" s="271" t="str">
        <f>IF(SP_SUL!K456="","*",SP_SUL!K456)</f>
        <v>*</v>
      </c>
      <c r="O434" s="271" t="str">
        <f>IF(SP_SUL!L456="","*",SP_SUL!L456)</f>
        <v>*</v>
      </c>
      <c r="P434" s="112"/>
      <c r="Q434" s="129" t="str">
        <f>IF(SP_SUL!O456="","*",SP_SUL!O456)</f>
        <v>*</v>
      </c>
      <c r="R434" s="129" t="str">
        <f>IF(SP_SUL!P456="","*",SP_SUL!P456)</f>
        <v>*</v>
      </c>
      <c r="S434" s="111" t="str">
        <f>IF(SP_SUL!Q456="","*",CONCATENATE(SP_SUL!Q456," ",SP_SUL!R456))</f>
        <v>*</v>
      </c>
      <c r="T434" s="111" t="str">
        <f>IF(SP_SUL!V456="","*",SP_SUL!V456)</f>
        <v>*</v>
      </c>
      <c r="U434" s="111" t="str">
        <f>IF(SP_SUL!W456="","*",SP_SUL!W456)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IF(SP_SUL!Y457="","*",SP_SUL!Y457)</f>
        <v>*</v>
      </c>
      <c r="B435" s="110" t="str">
        <f>IF(SP_SUL!X457="","*",SP_SUL!X457)</f>
        <v>*</v>
      </c>
      <c r="C435" s="110" t="str">
        <f>IF(SP_SUL!Z457="","*",SP_SUL!Z457)</f>
        <v>*</v>
      </c>
      <c r="D435" s="111" t="str">
        <f>IF(SP_SUL!S457="","*",SP_SUL!S457)</f>
        <v>-</v>
      </c>
      <c r="E435" s="111" t="str">
        <f>IF(SP_SUL!T457="","*",SP_SUL!T457)</f>
        <v>-</v>
      </c>
      <c r="F435" s="111" t="str">
        <f>IF(SP_SUL!B457="","*",SP_SUL!B457)</f>
        <v>*</v>
      </c>
      <c r="G435" s="111" t="str">
        <f>IF(SP_SUL!D457="","*",SP_SUL!D457)</f>
        <v>*</v>
      </c>
      <c r="H435" s="111" t="str">
        <f>IF(SP_SUL!F457="","*",SP_SUL!F457)</f>
        <v>*</v>
      </c>
      <c r="I435" s="111" t="str">
        <f>IF(SP_SUL!H457="","*",SP_SUL!H457)</f>
        <v>*</v>
      </c>
      <c r="J435" s="111" t="str">
        <f>IF(SP_SUL!I457="","*",SP_SUL!I457)</f>
        <v>*</v>
      </c>
      <c r="K435" s="111" t="str">
        <f>IF(SP_SUL!M457="","*",SP_SUL!M457)</f>
        <v>-</v>
      </c>
      <c r="L435" s="111" t="str">
        <f>IF(SP_SUL!N457="","*",SP_SUL!N457)</f>
        <v>-</v>
      </c>
      <c r="M435" s="112" t="str">
        <f>IF(SP_SUL!J457="","*",SP_SUL!J457)</f>
        <v>*</v>
      </c>
      <c r="N435" s="271" t="str">
        <f>IF(SP_SUL!K457="","*",SP_SUL!K457)</f>
        <v>*</v>
      </c>
      <c r="O435" s="271" t="str">
        <f>IF(SP_SUL!L457="","*",SP_SUL!L457)</f>
        <v>*</v>
      </c>
      <c r="P435" s="112"/>
      <c r="Q435" s="129" t="str">
        <f>IF(SP_SUL!O457="","*",SP_SUL!O457)</f>
        <v>*</v>
      </c>
      <c r="R435" s="129" t="str">
        <f>IF(SP_SUL!P457="","*",SP_SUL!P457)</f>
        <v>*</v>
      </c>
      <c r="S435" s="111" t="str">
        <f>IF(SP_SUL!Q457="","*",CONCATENATE(SP_SUL!Q457," ",SP_SUL!R457))</f>
        <v>*</v>
      </c>
      <c r="T435" s="111" t="str">
        <f>IF(SP_SUL!V457="","*",SP_SUL!V457)</f>
        <v>*</v>
      </c>
      <c r="U435" s="111" t="str">
        <f>IF(SP_SUL!W457="","*",SP_SUL!W457)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IF(SP_SUL!Y458="","*",SP_SUL!Y458)</f>
        <v>*</v>
      </c>
      <c r="B436" s="110" t="str">
        <f>IF(SP_SUL!X458="","*",SP_SUL!X458)</f>
        <v>*</v>
      </c>
      <c r="C436" s="110" t="str">
        <f>IF(SP_SUL!Z458="","*",SP_SUL!Z458)</f>
        <v>*</v>
      </c>
      <c r="D436" s="111" t="str">
        <f>IF(SP_SUL!S458="","*",SP_SUL!S458)</f>
        <v>-</v>
      </c>
      <c r="E436" s="111" t="str">
        <f>IF(SP_SUL!T458="","*",SP_SUL!T458)</f>
        <v>-</v>
      </c>
      <c r="F436" s="111" t="str">
        <f>IF(SP_SUL!B458="","*",SP_SUL!B458)</f>
        <v>*</v>
      </c>
      <c r="G436" s="111" t="str">
        <f>IF(SP_SUL!D458="","*",SP_SUL!D458)</f>
        <v>*</v>
      </c>
      <c r="H436" s="111" t="str">
        <f>IF(SP_SUL!F458="","*",SP_SUL!F458)</f>
        <v>*</v>
      </c>
      <c r="I436" s="111" t="str">
        <f>IF(SP_SUL!H458="","*",SP_SUL!H458)</f>
        <v>*</v>
      </c>
      <c r="J436" s="111" t="str">
        <f>IF(SP_SUL!I458="","*",SP_SUL!I458)</f>
        <v>*</v>
      </c>
      <c r="K436" s="111" t="str">
        <f>IF(SP_SUL!M458="","*",SP_SUL!M458)</f>
        <v>-</v>
      </c>
      <c r="L436" s="111" t="str">
        <f>IF(SP_SUL!N458="","*",SP_SUL!N458)</f>
        <v>-</v>
      </c>
      <c r="M436" s="112" t="str">
        <f>IF(SP_SUL!J458="","*",SP_SUL!J458)</f>
        <v>*</v>
      </c>
      <c r="N436" s="271" t="str">
        <f>IF(SP_SUL!K458="","*",SP_SUL!K458)</f>
        <v>*</v>
      </c>
      <c r="O436" s="271" t="str">
        <f>IF(SP_SUL!L458="","*",SP_SUL!L458)</f>
        <v>*</v>
      </c>
      <c r="P436" s="112"/>
      <c r="Q436" s="129" t="str">
        <f>IF(SP_SUL!O458="","*",SP_SUL!O458)</f>
        <v>*</v>
      </c>
      <c r="R436" s="129" t="str">
        <f>IF(SP_SUL!P458="","*",SP_SUL!P458)</f>
        <v>*</v>
      </c>
      <c r="S436" s="111" t="str">
        <f>IF(SP_SUL!Q458="","*",CONCATENATE(SP_SUL!Q458," ",SP_SUL!R458))</f>
        <v>*</v>
      </c>
      <c r="T436" s="111" t="str">
        <f>IF(SP_SUL!V458="","*",SP_SUL!V458)</f>
        <v>*</v>
      </c>
      <c r="U436" s="111" t="str">
        <f>IF(SP_SUL!W458="","*",SP_SUL!W458)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IF(SP_SUL!Y459="","*",SP_SUL!Y459)</f>
        <v>*</v>
      </c>
      <c r="B437" s="110" t="str">
        <f>IF(SP_SUL!X459="","*",SP_SUL!X459)</f>
        <v>*</v>
      </c>
      <c r="C437" s="110" t="str">
        <f>IF(SP_SUL!Z459="","*",SP_SUL!Z459)</f>
        <v>*</v>
      </c>
      <c r="D437" s="111" t="str">
        <f>IF(SP_SUL!S459="","*",SP_SUL!S459)</f>
        <v>-</v>
      </c>
      <c r="E437" s="111" t="str">
        <f>IF(SP_SUL!T459="","*",SP_SUL!T459)</f>
        <v>-</v>
      </c>
      <c r="F437" s="111" t="str">
        <f>IF(SP_SUL!B459="","*",SP_SUL!B459)</f>
        <v>*</v>
      </c>
      <c r="G437" s="111" t="str">
        <f>IF(SP_SUL!D459="","*",SP_SUL!D459)</f>
        <v>*</v>
      </c>
      <c r="H437" s="111" t="str">
        <f>IF(SP_SUL!F459="","*",SP_SUL!F459)</f>
        <v>*</v>
      </c>
      <c r="I437" s="111" t="str">
        <f>IF(SP_SUL!H459="","*",SP_SUL!H459)</f>
        <v>*</v>
      </c>
      <c r="J437" s="111" t="str">
        <f>IF(SP_SUL!I459="","*",SP_SUL!I459)</f>
        <v>*</v>
      </c>
      <c r="K437" s="111" t="str">
        <f>IF(SP_SUL!M459="","*",SP_SUL!M459)</f>
        <v>-</v>
      </c>
      <c r="L437" s="111" t="str">
        <f>IF(SP_SUL!N459="","*",SP_SUL!N459)</f>
        <v>-</v>
      </c>
      <c r="M437" s="112" t="str">
        <f>IF(SP_SUL!J459="","*",SP_SUL!J459)</f>
        <v>*</v>
      </c>
      <c r="N437" s="271" t="str">
        <f>IF(SP_SUL!K459="","*",SP_SUL!K459)</f>
        <v>*</v>
      </c>
      <c r="O437" s="271" t="str">
        <f>IF(SP_SUL!L459="","*",SP_SUL!L459)</f>
        <v>*</v>
      </c>
      <c r="P437" s="112"/>
      <c r="Q437" s="129" t="str">
        <f>IF(SP_SUL!O459="","*",SP_SUL!O459)</f>
        <v>*</v>
      </c>
      <c r="R437" s="129" t="str">
        <f>IF(SP_SUL!P459="","*",SP_SUL!P459)</f>
        <v>*</v>
      </c>
      <c r="S437" s="111" t="str">
        <f>IF(SP_SUL!Q459="","*",CONCATENATE(SP_SUL!Q459," ",SP_SUL!R459))</f>
        <v>*</v>
      </c>
      <c r="T437" s="111" t="str">
        <f>IF(SP_SUL!V459="","*",SP_SUL!V459)</f>
        <v>*</v>
      </c>
      <c r="U437" s="111" t="str">
        <f>IF(SP_SUL!W459="","*",SP_SUL!W459)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IF(SP_SUL!Y460="","*",SP_SUL!Y460)</f>
        <v>*</v>
      </c>
      <c r="B438" s="110" t="str">
        <f>IF(SP_SUL!X460="","*",SP_SUL!X460)</f>
        <v>*</v>
      </c>
      <c r="C438" s="110" t="str">
        <f>IF(SP_SUL!Z460="","*",SP_SUL!Z460)</f>
        <v>*</v>
      </c>
      <c r="D438" s="111" t="str">
        <f>IF(SP_SUL!S460="","*",SP_SUL!S460)</f>
        <v>-</v>
      </c>
      <c r="E438" s="111" t="str">
        <f>IF(SP_SUL!T460="","*",SP_SUL!T460)</f>
        <v>-</v>
      </c>
      <c r="F438" s="111" t="str">
        <f>IF(SP_SUL!B460="","*",SP_SUL!B460)</f>
        <v>*</v>
      </c>
      <c r="G438" s="111" t="str">
        <f>IF(SP_SUL!D460="","*",SP_SUL!D460)</f>
        <v>*</v>
      </c>
      <c r="H438" s="111" t="str">
        <f>IF(SP_SUL!F460="","*",SP_SUL!F460)</f>
        <v>*</v>
      </c>
      <c r="I438" s="111" t="str">
        <f>IF(SP_SUL!H460="","*",SP_SUL!H460)</f>
        <v>*</v>
      </c>
      <c r="J438" s="111" t="str">
        <f>IF(SP_SUL!I460="","*",SP_SUL!I460)</f>
        <v>*</v>
      </c>
      <c r="K438" s="111" t="str">
        <f>IF(SP_SUL!M460="","*",SP_SUL!M460)</f>
        <v>-</v>
      </c>
      <c r="L438" s="111" t="str">
        <f>IF(SP_SUL!N460="","*",SP_SUL!N460)</f>
        <v>-</v>
      </c>
      <c r="M438" s="112" t="str">
        <f>IF(SP_SUL!J460="","*",SP_SUL!J460)</f>
        <v>*</v>
      </c>
      <c r="N438" s="271" t="str">
        <f>IF(SP_SUL!K460="","*",SP_SUL!K460)</f>
        <v>*</v>
      </c>
      <c r="O438" s="271" t="str">
        <f>IF(SP_SUL!L460="","*",SP_SUL!L460)</f>
        <v>*</v>
      </c>
      <c r="P438" s="112"/>
      <c r="Q438" s="129" t="str">
        <f>IF(SP_SUL!O460="","*",SP_SUL!O460)</f>
        <v>*</v>
      </c>
      <c r="R438" s="129" t="str">
        <f>IF(SP_SUL!P460="","*",SP_SUL!P460)</f>
        <v>*</v>
      </c>
      <c r="S438" s="111" t="str">
        <f>IF(SP_SUL!Q460="","*",CONCATENATE(SP_SUL!Q460," ",SP_SUL!R460))</f>
        <v>*</v>
      </c>
      <c r="T438" s="111" t="str">
        <f>IF(SP_SUL!V460="","*",SP_SUL!V460)</f>
        <v>*</v>
      </c>
      <c r="U438" s="111" t="str">
        <f>IF(SP_SUL!W460="","*",SP_SUL!W460)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IF(SP_SUL!Y461="","*",SP_SUL!Y461)</f>
        <v>*</v>
      </c>
      <c r="B439" s="110" t="str">
        <f>IF(SP_SUL!X461="","*",SP_SUL!X461)</f>
        <v>*</v>
      </c>
      <c r="C439" s="110" t="str">
        <f>IF(SP_SUL!Z461="","*",SP_SUL!Z461)</f>
        <v>*</v>
      </c>
      <c r="D439" s="111" t="str">
        <f>IF(SP_SUL!S461="","*",SP_SUL!S461)</f>
        <v>-</v>
      </c>
      <c r="E439" s="111" t="str">
        <f>IF(SP_SUL!T461="","*",SP_SUL!T461)</f>
        <v>-</v>
      </c>
      <c r="F439" s="111" t="str">
        <f>IF(SP_SUL!B461="","*",SP_SUL!B461)</f>
        <v>*</v>
      </c>
      <c r="G439" s="111" t="str">
        <f>IF(SP_SUL!D461="","*",SP_SUL!D461)</f>
        <v>*</v>
      </c>
      <c r="H439" s="111" t="str">
        <f>IF(SP_SUL!F461="","*",SP_SUL!F461)</f>
        <v>*</v>
      </c>
      <c r="I439" s="111" t="str">
        <f>IF(SP_SUL!H461="","*",SP_SUL!H461)</f>
        <v>*</v>
      </c>
      <c r="J439" s="111" t="str">
        <f>IF(SP_SUL!I461="","*",SP_SUL!I461)</f>
        <v>*</v>
      </c>
      <c r="K439" s="111" t="str">
        <f>IF(SP_SUL!M461="","*",SP_SUL!M461)</f>
        <v>-</v>
      </c>
      <c r="L439" s="111" t="str">
        <f>IF(SP_SUL!N461="","*",SP_SUL!N461)</f>
        <v>-</v>
      </c>
      <c r="M439" s="112" t="str">
        <f>IF(SP_SUL!J461="","*",SP_SUL!J461)</f>
        <v>*</v>
      </c>
      <c r="N439" s="271" t="str">
        <f>IF(SP_SUL!K461="","*",SP_SUL!K461)</f>
        <v>*</v>
      </c>
      <c r="O439" s="271" t="str">
        <f>IF(SP_SUL!L461="","*",SP_SUL!L461)</f>
        <v>*</v>
      </c>
      <c r="P439" s="112"/>
      <c r="Q439" s="129" t="str">
        <f>IF(SP_SUL!O461="","*",SP_SUL!O461)</f>
        <v>*</v>
      </c>
      <c r="R439" s="129" t="str">
        <f>IF(SP_SUL!P461="","*",SP_SUL!P461)</f>
        <v>*</v>
      </c>
      <c r="S439" s="111" t="str">
        <f>IF(SP_SUL!Q461="","*",CONCATENATE(SP_SUL!Q461," ",SP_SUL!R461))</f>
        <v>*</v>
      </c>
      <c r="T439" s="111" t="str">
        <f>IF(SP_SUL!V461="","*",SP_SUL!V461)</f>
        <v>*</v>
      </c>
      <c r="U439" s="111" t="str">
        <f>IF(SP_SUL!W461="","*",SP_SUL!W461)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IF(SP_SUL!Y462="","*",SP_SUL!Y462)</f>
        <v>*</v>
      </c>
      <c r="B440" s="110" t="str">
        <f>IF(SP_SUL!X462="","*",SP_SUL!X462)</f>
        <v>*</v>
      </c>
      <c r="C440" s="110" t="str">
        <f>IF(SP_SUL!Z462="","*",SP_SUL!Z462)</f>
        <v>*</v>
      </c>
      <c r="D440" s="111" t="str">
        <f>IF(SP_SUL!S462="","*",SP_SUL!S462)</f>
        <v>-</v>
      </c>
      <c r="E440" s="111" t="str">
        <f>IF(SP_SUL!T462="","*",SP_SUL!T462)</f>
        <v>-</v>
      </c>
      <c r="F440" s="111" t="str">
        <f>IF(SP_SUL!B462="","*",SP_SUL!B462)</f>
        <v>*</v>
      </c>
      <c r="G440" s="111" t="str">
        <f>IF(SP_SUL!D462="","*",SP_SUL!D462)</f>
        <v>*</v>
      </c>
      <c r="H440" s="111" t="str">
        <f>IF(SP_SUL!F462="","*",SP_SUL!F462)</f>
        <v>*</v>
      </c>
      <c r="I440" s="111" t="str">
        <f>IF(SP_SUL!H462="","*",SP_SUL!H462)</f>
        <v>*</v>
      </c>
      <c r="J440" s="111" t="str">
        <f>IF(SP_SUL!I462="","*",SP_SUL!I462)</f>
        <v>*</v>
      </c>
      <c r="K440" s="111" t="str">
        <f>IF(SP_SUL!M462="","*",SP_SUL!M462)</f>
        <v>-</v>
      </c>
      <c r="L440" s="111" t="str">
        <f>IF(SP_SUL!N462="","*",SP_SUL!N462)</f>
        <v>-</v>
      </c>
      <c r="M440" s="112" t="str">
        <f>IF(SP_SUL!J462="","*",SP_SUL!J462)</f>
        <v>*</v>
      </c>
      <c r="N440" s="271" t="str">
        <f>IF(SP_SUL!K462="","*",SP_SUL!K462)</f>
        <v>*</v>
      </c>
      <c r="O440" s="271" t="str">
        <f>IF(SP_SUL!L462="","*",SP_SUL!L462)</f>
        <v>*</v>
      </c>
      <c r="P440" s="112"/>
      <c r="Q440" s="129" t="str">
        <f>IF(SP_SUL!O462="","*",SP_SUL!O462)</f>
        <v>*</v>
      </c>
      <c r="R440" s="129" t="str">
        <f>IF(SP_SUL!P462="","*",SP_SUL!P462)</f>
        <v>*</v>
      </c>
      <c r="S440" s="111" t="str">
        <f>IF(SP_SUL!Q462="","*",CONCATENATE(SP_SUL!Q462," ",SP_SUL!R462))</f>
        <v>*</v>
      </c>
      <c r="T440" s="111" t="str">
        <f>IF(SP_SUL!V462="","*",SP_SUL!V462)</f>
        <v>*</v>
      </c>
      <c r="U440" s="111" t="str">
        <f>IF(SP_SUL!W462="","*",SP_SUL!W462)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IF(SP_SUL!Y463="","*",SP_SUL!Y463)</f>
        <v>*</v>
      </c>
      <c r="B441" s="110" t="str">
        <f>IF(SP_SUL!X463="","*",SP_SUL!X463)</f>
        <v>*</v>
      </c>
      <c r="C441" s="110" t="str">
        <f>IF(SP_SUL!Z463="","*",SP_SUL!Z463)</f>
        <v>*</v>
      </c>
      <c r="D441" s="111" t="str">
        <f>IF(SP_SUL!S463="","*",SP_SUL!S463)</f>
        <v>-</v>
      </c>
      <c r="E441" s="111" t="str">
        <f>IF(SP_SUL!T463="","*",SP_SUL!T463)</f>
        <v>-</v>
      </c>
      <c r="F441" s="111" t="str">
        <f>IF(SP_SUL!B463="","*",SP_SUL!B463)</f>
        <v>*</v>
      </c>
      <c r="G441" s="111" t="str">
        <f>IF(SP_SUL!D463="","*",SP_SUL!D463)</f>
        <v>*</v>
      </c>
      <c r="H441" s="111" t="str">
        <f>IF(SP_SUL!F463="","*",SP_SUL!F463)</f>
        <v>*</v>
      </c>
      <c r="I441" s="111" t="str">
        <f>IF(SP_SUL!H463="","*",SP_SUL!H463)</f>
        <v>*</v>
      </c>
      <c r="J441" s="111" t="str">
        <f>IF(SP_SUL!I463="","*",SP_SUL!I463)</f>
        <v>*</v>
      </c>
      <c r="K441" s="111" t="str">
        <f>IF(SP_SUL!M463="","*",SP_SUL!M463)</f>
        <v>-</v>
      </c>
      <c r="L441" s="111" t="str">
        <f>IF(SP_SUL!N463="","*",SP_SUL!N463)</f>
        <v>-</v>
      </c>
      <c r="M441" s="112" t="str">
        <f>IF(SP_SUL!J463="","*",SP_SUL!J463)</f>
        <v>*</v>
      </c>
      <c r="N441" s="271" t="str">
        <f>IF(SP_SUL!K463="","*",SP_SUL!K463)</f>
        <v>*</v>
      </c>
      <c r="O441" s="271" t="str">
        <f>IF(SP_SUL!L463="","*",SP_SUL!L463)</f>
        <v>*</v>
      </c>
      <c r="P441" s="112"/>
      <c r="Q441" s="129" t="str">
        <f>IF(SP_SUL!O463="","*",SP_SUL!O463)</f>
        <v>*</v>
      </c>
      <c r="R441" s="129" t="str">
        <f>IF(SP_SUL!P463="","*",SP_SUL!P463)</f>
        <v>*</v>
      </c>
      <c r="S441" s="111" t="str">
        <f>IF(SP_SUL!Q463="","*",CONCATENATE(SP_SUL!Q463," ",SP_SUL!R463))</f>
        <v>*</v>
      </c>
      <c r="T441" s="111" t="str">
        <f>IF(SP_SUL!V463="","*",SP_SUL!V463)</f>
        <v>*</v>
      </c>
      <c r="U441" s="111" t="str">
        <f>IF(SP_SUL!W463="","*",SP_SUL!W463)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IF(SP_SUL!Y464="","*",SP_SUL!Y464)</f>
        <v>*</v>
      </c>
      <c r="B442" s="110" t="str">
        <f>IF(SP_SUL!X464="","*",SP_SUL!X464)</f>
        <v>*</v>
      </c>
      <c r="C442" s="110" t="str">
        <f>IF(SP_SUL!Z464="","*",SP_SUL!Z464)</f>
        <v>*</v>
      </c>
      <c r="D442" s="111" t="str">
        <f>IF(SP_SUL!S464="","*",SP_SUL!S464)</f>
        <v>-</v>
      </c>
      <c r="E442" s="111" t="str">
        <f>IF(SP_SUL!T464="","*",SP_SUL!T464)</f>
        <v>-</v>
      </c>
      <c r="F442" s="111" t="str">
        <f>IF(SP_SUL!B464="","*",SP_SUL!B464)</f>
        <v>*</v>
      </c>
      <c r="G442" s="111" t="str">
        <f>IF(SP_SUL!D464="","*",SP_SUL!D464)</f>
        <v>*</v>
      </c>
      <c r="H442" s="111" t="str">
        <f>IF(SP_SUL!F464="","*",SP_SUL!F464)</f>
        <v>*</v>
      </c>
      <c r="I442" s="111" t="str">
        <f>IF(SP_SUL!H464="","*",SP_SUL!H464)</f>
        <v>*</v>
      </c>
      <c r="J442" s="111" t="str">
        <f>IF(SP_SUL!I464="","*",SP_SUL!I464)</f>
        <v>*</v>
      </c>
      <c r="K442" s="111" t="str">
        <f>IF(SP_SUL!M464="","*",SP_SUL!M464)</f>
        <v>-</v>
      </c>
      <c r="L442" s="111" t="str">
        <f>IF(SP_SUL!N464="","*",SP_SUL!N464)</f>
        <v>-</v>
      </c>
      <c r="M442" s="112" t="str">
        <f>IF(SP_SUL!J464="","*",SP_SUL!J464)</f>
        <v>*</v>
      </c>
      <c r="N442" s="271" t="str">
        <f>IF(SP_SUL!K464="","*",SP_SUL!K464)</f>
        <v>*</v>
      </c>
      <c r="O442" s="271" t="str">
        <f>IF(SP_SUL!L464="","*",SP_SUL!L464)</f>
        <v>*</v>
      </c>
      <c r="P442" s="112"/>
      <c r="Q442" s="129" t="str">
        <f>IF(SP_SUL!O464="","*",SP_SUL!O464)</f>
        <v>*</v>
      </c>
      <c r="R442" s="129" t="str">
        <f>IF(SP_SUL!P464="","*",SP_SUL!P464)</f>
        <v>*</v>
      </c>
      <c r="S442" s="111" t="str">
        <f>IF(SP_SUL!Q464="","*",CONCATENATE(SP_SUL!Q464," ",SP_SUL!R464))</f>
        <v>*</v>
      </c>
      <c r="T442" s="111" t="str">
        <f>IF(SP_SUL!V464="","*",SP_SUL!V464)</f>
        <v>*</v>
      </c>
      <c r="U442" s="111" t="str">
        <f>IF(SP_SUL!W464="","*",SP_SUL!W464)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IF(SP_SUL!Y465="","*",SP_SUL!Y465)</f>
        <v>*</v>
      </c>
      <c r="B443" s="110" t="str">
        <f>IF(SP_SUL!X465="","*",SP_SUL!X465)</f>
        <v>*</v>
      </c>
      <c r="C443" s="110" t="str">
        <f>IF(SP_SUL!Z465="","*",SP_SUL!Z465)</f>
        <v>*</v>
      </c>
      <c r="D443" s="111" t="str">
        <f>IF(SP_SUL!S465="","*",SP_SUL!S465)</f>
        <v>-</v>
      </c>
      <c r="E443" s="111" t="str">
        <f>IF(SP_SUL!T465="","*",SP_SUL!T465)</f>
        <v>-</v>
      </c>
      <c r="F443" s="111" t="str">
        <f>IF(SP_SUL!B465="","*",SP_SUL!B465)</f>
        <v>*</v>
      </c>
      <c r="G443" s="111" t="str">
        <f>IF(SP_SUL!D465="","*",SP_SUL!D465)</f>
        <v>*</v>
      </c>
      <c r="H443" s="111" t="str">
        <f>IF(SP_SUL!F465="","*",SP_SUL!F465)</f>
        <v>*</v>
      </c>
      <c r="I443" s="111" t="str">
        <f>IF(SP_SUL!H465="","*",SP_SUL!H465)</f>
        <v>*</v>
      </c>
      <c r="J443" s="111" t="str">
        <f>IF(SP_SUL!I465="","*",SP_SUL!I465)</f>
        <v>*</v>
      </c>
      <c r="K443" s="111" t="str">
        <f>IF(SP_SUL!M465="","*",SP_SUL!M465)</f>
        <v>-</v>
      </c>
      <c r="L443" s="111" t="str">
        <f>IF(SP_SUL!N465="","*",SP_SUL!N465)</f>
        <v>-</v>
      </c>
      <c r="M443" s="112" t="str">
        <f>IF(SP_SUL!J465="","*",SP_SUL!J465)</f>
        <v>*</v>
      </c>
      <c r="N443" s="271" t="str">
        <f>IF(SP_SUL!K465="","*",SP_SUL!K465)</f>
        <v>*</v>
      </c>
      <c r="O443" s="271" t="str">
        <f>IF(SP_SUL!L465="","*",SP_SUL!L465)</f>
        <v>*</v>
      </c>
      <c r="P443" s="112"/>
      <c r="Q443" s="129" t="str">
        <f>IF(SP_SUL!O465="","*",SP_SUL!O465)</f>
        <v>*</v>
      </c>
      <c r="R443" s="129" t="str">
        <f>IF(SP_SUL!P465="","*",SP_SUL!P465)</f>
        <v>*</v>
      </c>
      <c r="S443" s="111" t="str">
        <f>IF(SP_SUL!Q465="","*",CONCATENATE(SP_SUL!Q465," ",SP_SUL!R465))</f>
        <v>*</v>
      </c>
      <c r="T443" s="111" t="str">
        <f>IF(SP_SUL!V465="","*",SP_SUL!V465)</f>
        <v>*</v>
      </c>
      <c r="U443" s="111" t="str">
        <f>IF(SP_SUL!W465="","*",SP_SUL!W465)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IF(SP_SUL!Y466="","*",SP_SUL!Y466)</f>
        <v>*</v>
      </c>
      <c r="B444" s="110" t="str">
        <f>IF(SP_SUL!X466="","*",SP_SUL!X466)</f>
        <v>*</v>
      </c>
      <c r="C444" s="110" t="str">
        <f>IF(SP_SUL!Z466="","*",SP_SUL!Z466)</f>
        <v>*</v>
      </c>
      <c r="D444" s="111" t="str">
        <f>IF(SP_SUL!S466="","*",SP_SUL!S466)</f>
        <v>-</v>
      </c>
      <c r="E444" s="111" t="str">
        <f>IF(SP_SUL!T466="","*",SP_SUL!T466)</f>
        <v>-</v>
      </c>
      <c r="F444" s="111" t="str">
        <f>IF(SP_SUL!B466="","*",SP_SUL!B466)</f>
        <v>*</v>
      </c>
      <c r="G444" s="111" t="str">
        <f>IF(SP_SUL!D466="","*",SP_SUL!D466)</f>
        <v>*</v>
      </c>
      <c r="H444" s="111" t="str">
        <f>IF(SP_SUL!F466="","*",SP_SUL!F466)</f>
        <v>*</v>
      </c>
      <c r="I444" s="111" t="str">
        <f>IF(SP_SUL!H466="","*",SP_SUL!H466)</f>
        <v>*</v>
      </c>
      <c r="J444" s="111" t="str">
        <f>IF(SP_SUL!I466="","*",SP_SUL!I466)</f>
        <v>*</v>
      </c>
      <c r="K444" s="111" t="str">
        <f>IF(SP_SUL!M466="","*",SP_SUL!M466)</f>
        <v>-</v>
      </c>
      <c r="L444" s="111" t="str">
        <f>IF(SP_SUL!N466="","*",SP_SUL!N466)</f>
        <v>-</v>
      </c>
      <c r="M444" s="112" t="str">
        <f>IF(SP_SUL!J466="","*",SP_SUL!J466)</f>
        <v>*</v>
      </c>
      <c r="N444" s="271" t="str">
        <f>IF(SP_SUL!K466="","*",SP_SUL!K466)</f>
        <v>*</v>
      </c>
      <c r="O444" s="271" t="str">
        <f>IF(SP_SUL!L466="","*",SP_SUL!L466)</f>
        <v>*</v>
      </c>
      <c r="P444" s="112"/>
      <c r="Q444" s="129" t="str">
        <f>IF(SP_SUL!O466="","*",SP_SUL!O466)</f>
        <v>*</v>
      </c>
      <c r="R444" s="129" t="str">
        <f>IF(SP_SUL!P466="","*",SP_SUL!P466)</f>
        <v>*</v>
      </c>
      <c r="S444" s="111" t="str">
        <f>IF(SP_SUL!Q466="","*",CONCATENATE(SP_SUL!Q466," ",SP_SUL!R466))</f>
        <v>*</v>
      </c>
      <c r="T444" s="111" t="str">
        <f>IF(SP_SUL!V466="","*",SP_SUL!V466)</f>
        <v>*</v>
      </c>
      <c r="U444" s="111" t="str">
        <f>IF(SP_SUL!W466="","*",SP_SUL!W466)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IF(SP_SUL!Y467="","*",SP_SUL!Y467)</f>
        <v>*</v>
      </c>
      <c r="B445" s="110" t="str">
        <f>IF(SP_SUL!X467="","*",SP_SUL!X467)</f>
        <v>*</v>
      </c>
      <c r="C445" s="110" t="str">
        <f>IF(SP_SUL!Z467="","*",SP_SUL!Z467)</f>
        <v>*</v>
      </c>
      <c r="D445" s="111" t="str">
        <f>IF(SP_SUL!S467="","*",SP_SUL!S467)</f>
        <v>-</v>
      </c>
      <c r="E445" s="111" t="str">
        <f>IF(SP_SUL!T467="","*",SP_SUL!T467)</f>
        <v>-</v>
      </c>
      <c r="F445" s="111" t="str">
        <f>IF(SP_SUL!B467="","*",SP_SUL!B467)</f>
        <v>*</v>
      </c>
      <c r="G445" s="111" t="str">
        <f>IF(SP_SUL!D467="","*",SP_SUL!D467)</f>
        <v>*</v>
      </c>
      <c r="H445" s="111" t="str">
        <f>IF(SP_SUL!F467="","*",SP_SUL!F467)</f>
        <v>*</v>
      </c>
      <c r="I445" s="111" t="str">
        <f>IF(SP_SUL!H467="","*",SP_SUL!H467)</f>
        <v>*</v>
      </c>
      <c r="J445" s="111" t="str">
        <f>IF(SP_SUL!I467="","*",SP_SUL!I467)</f>
        <v>*</v>
      </c>
      <c r="K445" s="111" t="str">
        <f>IF(SP_SUL!M467="","*",SP_SUL!M467)</f>
        <v>-</v>
      </c>
      <c r="L445" s="111" t="str">
        <f>IF(SP_SUL!N467="","*",SP_SUL!N467)</f>
        <v>-</v>
      </c>
      <c r="M445" s="112" t="str">
        <f>IF(SP_SUL!J467="","*",SP_SUL!J467)</f>
        <v>*</v>
      </c>
      <c r="N445" s="271" t="str">
        <f>IF(SP_SUL!K467="","*",SP_SUL!K467)</f>
        <v>*</v>
      </c>
      <c r="O445" s="271" t="str">
        <f>IF(SP_SUL!L467="","*",SP_SUL!L467)</f>
        <v>*</v>
      </c>
      <c r="P445" s="112"/>
      <c r="Q445" s="129" t="str">
        <f>IF(SP_SUL!O467="","*",SP_SUL!O467)</f>
        <v>*</v>
      </c>
      <c r="R445" s="129" t="str">
        <f>IF(SP_SUL!P467="","*",SP_SUL!P467)</f>
        <v>*</v>
      </c>
      <c r="S445" s="111" t="str">
        <f>IF(SP_SUL!Q467="","*",CONCATENATE(SP_SUL!Q467," ",SP_SUL!R467))</f>
        <v>*</v>
      </c>
      <c r="T445" s="111" t="str">
        <f>IF(SP_SUL!V467="","*",SP_SUL!V467)</f>
        <v>*</v>
      </c>
      <c r="U445" s="111" t="str">
        <f>IF(SP_SUL!W467="","*",SP_SUL!W467)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IF(SP_SUL!Y468="","*",SP_SUL!Y468)</f>
        <v>*</v>
      </c>
      <c r="B446" s="110" t="str">
        <f>IF(SP_SUL!X468="","*",SP_SUL!X468)</f>
        <v>*</v>
      </c>
      <c r="C446" s="110" t="str">
        <f>IF(SP_SUL!Z468="","*",SP_SUL!Z468)</f>
        <v>*</v>
      </c>
      <c r="D446" s="111" t="str">
        <f>IF(SP_SUL!S468="","*",SP_SUL!S468)</f>
        <v>-</v>
      </c>
      <c r="E446" s="111" t="str">
        <f>IF(SP_SUL!T468="","*",SP_SUL!T468)</f>
        <v>-</v>
      </c>
      <c r="F446" s="111" t="str">
        <f>IF(SP_SUL!B468="","*",SP_SUL!B468)</f>
        <v>*</v>
      </c>
      <c r="G446" s="111" t="str">
        <f>IF(SP_SUL!D468="","*",SP_SUL!D468)</f>
        <v>*</v>
      </c>
      <c r="H446" s="111" t="str">
        <f>IF(SP_SUL!F468="","*",SP_SUL!F468)</f>
        <v>*</v>
      </c>
      <c r="I446" s="111" t="str">
        <f>IF(SP_SUL!H468="","*",SP_SUL!H468)</f>
        <v>*</v>
      </c>
      <c r="J446" s="111" t="str">
        <f>IF(SP_SUL!I468="","*",SP_SUL!I468)</f>
        <v>*</v>
      </c>
      <c r="K446" s="111" t="str">
        <f>IF(SP_SUL!M468="","*",SP_SUL!M468)</f>
        <v>-</v>
      </c>
      <c r="L446" s="111" t="str">
        <f>IF(SP_SUL!N468="","*",SP_SUL!N468)</f>
        <v>-</v>
      </c>
      <c r="M446" s="112" t="str">
        <f>IF(SP_SUL!J468="","*",SP_SUL!J468)</f>
        <v>*</v>
      </c>
      <c r="N446" s="271" t="str">
        <f>IF(SP_SUL!K468="","*",SP_SUL!K468)</f>
        <v>*</v>
      </c>
      <c r="O446" s="271" t="str">
        <f>IF(SP_SUL!L468="","*",SP_SUL!L468)</f>
        <v>*</v>
      </c>
      <c r="P446" s="112"/>
      <c r="Q446" s="129" t="str">
        <f>IF(SP_SUL!O468="","*",SP_SUL!O468)</f>
        <v>*</v>
      </c>
      <c r="R446" s="129" t="str">
        <f>IF(SP_SUL!P468="","*",SP_SUL!P468)</f>
        <v>*</v>
      </c>
      <c r="S446" s="111" t="str">
        <f>IF(SP_SUL!Q468="","*",CONCATENATE(SP_SUL!Q468," ",SP_SUL!R468))</f>
        <v>*</v>
      </c>
      <c r="T446" s="111" t="str">
        <f>IF(SP_SUL!V468="","*",SP_SUL!V468)</f>
        <v>*</v>
      </c>
      <c r="U446" s="111" t="str">
        <f>IF(SP_SUL!W468="","*",SP_SUL!W468)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IF(SP_SUL!Y469="","*",SP_SUL!Y469)</f>
        <v>*</v>
      </c>
      <c r="B447" s="110" t="str">
        <f>IF(SP_SUL!X469="","*",SP_SUL!X469)</f>
        <v>*</v>
      </c>
      <c r="C447" s="110" t="str">
        <f>IF(SP_SUL!Z469="","*",SP_SUL!Z469)</f>
        <v>*</v>
      </c>
      <c r="D447" s="111" t="str">
        <f>IF(SP_SUL!S469="","*",SP_SUL!S469)</f>
        <v>-</v>
      </c>
      <c r="E447" s="111" t="str">
        <f>IF(SP_SUL!T469="","*",SP_SUL!T469)</f>
        <v>-</v>
      </c>
      <c r="F447" s="111" t="str">
        <f>IF(SP_SUL!B469="","*",SP_SUL!B469)</f>
        <v>*</v>
      </c>
      <c r="G447" s="111" t="str">
        <f>IF(SP_SUL!D469="","*",SP_SUL!D469)</f>
        <v>*</v>
      </c>
      <c r="H447" s="111" t="str">
        <f>IF(SP_SUL!F469="","*",SP_SUL!F469)</f>
        <v>*</v>
      </c>
      <c r="I447" s="111" t="str">
        <f>IF(SP_SUL!H469="","*",SP_SUL!H469)</f>
        <v>*</v>
      </c>
      <c r="J447" s="111" t="str">
        <f>IF(SP_SUL!I469="","*",SP_SUL!I469)</f>
        <v>*</v>
      </c>
      <c r="K447" s="111" t="str">
        <f>IF(SP_SUL!M469="","*",SP_SUL!M469)</f>
        <v>-</v>
      </c>
      <c r="L447" s="111" t="str">
        <f>IF(SP_SUL!N469="","*",SP_SUL!N469)</f>
        <v>-</v>
      </c>
      <c r="M447" s="112" t="str">
        <f>IF(SP_SUL!J469="","*",SP_SUL!J469)</f>
        <v>*</v>
      </c>
      <c r="N447" s="271" t="str">
        <f>IF(SP_SUL!K469="","*",SP_SUL!K469)</f>
        <v>*</v>
      </c>
      <c r="O447" s="271" t="str">
        <f>IF(SP_SUL!L469="","*",SP_SUL!L469)</f>
        <v>*</v>
      </c>
      <c r="P447" s="112"/>
      <c r="Q447" s="129" t="str">
        <f>IF(SP_SUL!O469="","*",SP_SUL!O469)</f>
        <v>*</v>
      </c>
      <c r="R447" s="129" t="str">
        <f>IF(SP_SUL!P469="","*",SP_SUL!P469)</f>
        <v>*</v>
      </c>
      <c r="S447" s="111" t="str">
        <f>IF(SP_SUL!Q469="","*",CONCATENATE(SP_SUL!Q469," ",SP_SUL!R469))</f>
        <v>*</v>
      </c>
      <c r="T447" s="111" t="str">
        <f>IF(SP_SUL!V469="","*",SP_SUL!V469)</f>
        <v>*</v>
      </c>
      <c r="U447" s="111" t="str">
        <f>IF(SP_SUL!W469="","*",SP_SUL!W469)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IF(SP_SUL!Y470="","*",SP_SUL!Y470)</f>
        <v>*</v>
      </c>
      <c r="B448" s="110" t="str">
        <f>IF(SP_SUL!X470="","*",SP_SUL!X470)</f>
        <v>*</v>
      </c>
      <c r="C448" s="110" t="str">
        <f>IF(SP_SUL!Z470="","*",SP_SUL!Z470)</f>
        <v>*</v>
      </c>
      <c r="D448" s="111" t="str">
        <f>IF(SP_SUL!S470="","*",SP_SUL!S470)</f>
        <v>-</v>
      </c>
      <c r="E448" s="111" t="str">
        <f>IF(SP_SUL!T470="","*",SP_SUL!T470)</f>
        <v>-</v>
      </c>
      <c r="F448" s="111" t="str">
        <f>IF(SP_SUL!B470="","*",SP_SUL!B470)</f>
        <v>*</v>
      </c>
      <c r="G448" s="111" t="str">
        <f>IF(SP_SUL!D470="","*",SP_SUL!D470)</f>
        <v>*</v>
      </c>
      <c r="H448" s="111" t="str">
        <f>IF(SP_SUL!F470="","*",SP_SUL!F470)</f>
        <v>*</v>
      </c>
      <c r="I448" s="111" t="str">
        <f>IF(SP_SUL!H470="","*",SP_SUL!H470)</f>
        <v>*</v>
      </c>
      <c r="J448" s="111" t="str">
        <f>IF(SP_SUL!I470="","*",SP_SUL!I470)</f>
        <v>*</v>
      </c>
      <c r="K448" s="111" t="str">
        <f>IF(SP_SUL!M470="","*",SP_SUL!M470)</f>
        <v>-</v>
      </c>
      <c r="L448" s="111" t="str">
        <f>IF(SP_SUL!N470="","*",SP_SUL!N470)</f>
        <v>-</v>
      </c>
      <c r="M448" s="112" t="str">
        <f>IF(SP_SUL!J470="","*",SP_SUL!J470)</f>
        <v>*</v>
      </c>
      <c r="N448" s="271" t="str">
        <f>IF(SP_SUL!K470="","*",SP_SUL!K470)</f>
        <v>*</v>
      </c>
      <c r="O448" s="271" t="str">
        <f>IF(SP_SUL!L470="","*",SP_SUL!L470)</f>
        <v>*</v>
      </c>
      <c r="P448" s="112"/>
      <c r="Q448" s="129" t="str">
        <f>IF(SP_SUL!O470="","*",SP_SUL!O470)</f>
        <v>*</v>
      </c>
      <c r="R448" s="129" t="str">
        <f>IF(SP_SUL!P470="","*",SP_SUL!P470)</f>
        <v>*</v>
      </c>
      <c r="S448" s="111" t="str">
        <f>IF(SP_SUL!Q470="","*",CONCATENATE(SP_SUL!Q470," ",SP_SUL!R470))</f>
        <v>*</v>
      </c>
      <c r="T448" s="111" t="str">
        <f>IF(SP_SUL!V470="","*",SP_SUL!V470)</f>
        <v>*</v>
      </c>
      <c r="U448" s="111" t="str">
        <f>IF(SP_SUL!W470="","*",SP_SUL!W470)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IF(SP_SUL!Y471="","*",SP_SUL!Y471)</f>
        <v>*</v>
      </c>
      <c r="B449" s="110" t="str">
        <f>IF(SP_SUL!X471="","*",SP_SUL!X471)</f>
        <v>*</v>
      </c>
      <c r="C449" s="110" t="str">
        <f>IF(SP_SUL!Z471="","*",SP_SUL!Z471)</f>
        <v>*</v>
      </c>
      <c r="D449" s="111" t="str">
        <f>IF(SP_SUL!S471="","*",SP_SUL!S471)</f>
        <v>-</v>
      </c>
      <c r="E449" s="111" t="str">
        <f>IF(SP_SUL!T471="","*",SP_SUL!T471)</f>
        <v>-</v>
      </c>
      <c r="F449" s="111" t="str">
        <f>IF(SP_SUL!B471="","*",SP_SUL!B471)</f>
        <v>*</v>
      </c>
      <c r="G449" s="111" t="str">
        <f>IF(SP_SUL!D471="","*",SP_SUL!D471)</f>
        <v>*</v>
      </c>
      <c r="H449" s="111" t="str">
        <f>IF(SP_SUL!F471="","*",SP_SUL!F471)</f>
        <v>*</v>
      </c>
      <c r="I449" s="111" t="str">
        <f>IF(SP_SUL!H471="","*",SP_SUL!H471)</f>
        <v>*</v>
      </c>
      <c r="J449" s="111" t="str">
        <f>IF(SP_SUL!I471="","*",SP_SUL!I471)</f>
        <v>*</v>
      </c>
      <c r="K449" s="111" t="str">
        <f>IF(SP_SUL!M471="","*",SP_SUL!M471)</f>
        <v>-</v>
      </c>
      <c r="L449" s="111" t="str">
        <f>IF(SP_SUL!N471="","*",SP_SUL!N471)</f>
        <v>-</v>
      </c>
      <c r="M449" s="112" t="str">
        <f>IF(SP_SUL!J471="","*",SP_SUL!J471)</f>
        <v>*</v>
      </c>
      <c r="N449" s="271" t="str">
        <f>IF(SP_SUL!K471="","*",SP_SUL!K471)</f>
        <v>*</v>
      </c>
      <c r="O449" s="271" t="str">
        <f>IF(SP_SUL!L471="","*",SP_SUL!L471)</f>
        <v>*</v>
      </c>
      <c r="P449" s="112"/>
      <c r="Q449" s="129" t="str">
        <f>IF(SP_SUL!O471="","*",SP_SUL!O471)</f>
        <v>*</v>
      </c>
      <c r="R449" s="129" t="str">
        <f>IF(SP_SUL!P471="","*",SP_SUL!P471)</f>
        <v>*</v>
      </c>
      <c r="S449" s="111" t="str">
        <f>IF(SP_SUL!Q471="","*",CONCATENATE(SP_SUL!Q471," ",SP_SUL!R471))</f>
        <v>*</v>
      </c>
      <c r="T449" s="111" t="str">
        <f>IF(SP_SUL!V471="","*",SP_SUL!V471)</f>
        <v>*</v>
      </c>
      <c r="U449" s="111" t="str">
        <f>IF(SP_SUL!W471="","*",SP_SUL!W471)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IF(SP_SUL!Y472="","*",SP_SUL!Y472)</f>
        <v>*</v>
      </c>
      <c r="B450" s="110" t="str">
        <f>IF(SP_SUL!X472="","*",SP_SUL!X472)</f>
        <v>*</v>
      </c>
      <c r="C450" s="110" t="str">
        <f>IF(SP_SUL!Z472="","*",SP_SUL!Z472)</f>
        <v>*</v>
      </c>
      <c r="D450" s="111" t="str">
        <f>IF(SP_SUL!S472="","*",SP_SUL!S472)</f>
        <v>-</v>
      </c>
      <c r="E450" s="111" t="str">
        <f>IF(SP_SUL!T472="","*",SP_SUL!T472)</f>
        <v>-</v>
      </c>
      <c r="F450" s="111" t="str">
        <f>IF(SP_SUL!B472="","*",SP_SUL!B472)</f>
        <v>*</v>
      </c>
      <c r="G450" s="111" t="str">
        <f>IF(SP_SUL!D472="","*",SP_SUL!D472)</f>
        <v>*</v>
      </c>
      <c r="H450" s="111" t="str">
        <f>IF(SP_SUL!F472="","*",SP_SUL!F472)</f>
        <v>*</v>
      </c>
      <c r="I450" s="111" t="str">
        <f>IF(SP_SUL!H472="","*",SP_SUL!H472)</f>
        <v>*</v>
      </c>
      <c r="J450" s="111" t="str">
        <f>IF(SP_SUL!I472="","*",SP_SUL!I472)</f>
        <v>*</v>
      </c>
      <c r="K450" s="111" t="str">
        <f>IF(SP_SUL!M472="","*",SP_SUL!M472)</f>
        <v>-</v>
      </c>
      <c r="L450" s="111" t="str">
        <f>IF(SP_SUL!N472="","*",SP_SUL!N472)</f>
        <v>-</v>
      </c>
      <c r="M450" s="112" t="str">
        <f>IF(SP_SUL!J472="","*",SP_SUL!J472)</f>
        <v>*</v>
      </c>
      <c r="N450" s="271" t="str">
        <f>IF(SP_SUL!K472="","*",SP_SUL!K472)</f>
        <v>*</v>
      </c>
      <c r="O450" s="271" t="str">
        <f>IF(SP_SUL!L472="","*",SP_SUL!L472)</f>
        <v>*</v>
      </c>
      <c r="P450" s="112"/>
      <c r="Q450" s="129" t="str">
        <f>IF(SP_SUL!O472="","*",SP_SUL!O472)</f>
        <v>*</v>
      </c>
      <c r="R450" s="129" t="str">
        <f>IF(SP_SUL!P472="","*",SP_SUL!P472)</f>
        <v>*</v>
      </c>
      <c r="S450" s="111" t="str">
        <f>IF(SP_SUL!Q472="","*",CONCATENATE(SP_SUL!Q472," ",SP_SUL!R472))</f>
        <v>*</v>
      </c>
      <c r="T450" s="111" t="str">
        <f>IF(SP_SUL!V472="","*",SP_SUL!V472)</f>
        <v>*</v>
      </c>
      <c r="U450" s="111" t="str">
        <f>IF(SP_SUL!W472="","*",SP_SUL!W472)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IF(SP_SUL!Y473="","*",SP_SUL!Y473)</f>
        <v>*</v>
      </c>
      <c r="B451" s="110" t="str">
        <f>IF(SP_SUL!X473="","*",SP_SUL!X473)</f>
        <v>*</v>
      </c>
      <c r="C451" s="110" t="str">
        <f>IF(SP_SUL!Z473="","*",SP_SUL!Z473)</f>
        <v>*</v>
      </c>
      <c r="D451" s="111" t="str">
        <f>IF(SP_SUL!S473="","*",SP_SUL!S473)</f>
        <v>-</v>
      </c>
      <c r="E451" s="111" t="str">
        <f>IF(SP_SUL!T473="","*",SP_SUL!T473)</f>
        <v>-</v>
      </c>
      <c r="F451" s="111" t="str">
        <f>IF(SP_SUL!B473="","*",SP_SUL!B473)</f>
        <v>*</v>
      </c>
      <c r="G451" s="111" t="str">
        <f>IF(SP_SUL!D473="","*",SP_SUL!D473)</f>
        <v>*</v>
      </c>
      <c r="H451" s="111" t="str">
        <f>IF(SP_SUL!F473="","*",SP_SUL!F473)</f>
        <v>*</v>
      </c>
      <c r="I451" s="111" t="str">
        <f>IF(SP_SUL!H473="","*",SP_SUL!H473)</f>
        <v>*</v>
      </c>
      <c r="J451" s="111" t="str">
        <f>IF(SP_SUL!I473="","*",SP_SUL!I473)</f>
        <v>*</v>
      </c>
      <c r="K451" s="111" t="str">
        <f>IF(SP_SUL!M473="","*",SP_SUL!M473)</f>
        <v>-</v>
      </c>
      <c r="L451" s="111" t="str">
        <f>IF(SP_SUL!N473="","*",SP_SUL!N473)</f>
        <v>-</v>
      </c>
      <c r="M451" s="112" t="str">
        <f>IF(SP_SUL!J473="","*",SP_SUL!J473)</f>
        <v>*</v>
      </c>
      <c r="N451" s="271" t="str">
        <f>IF(SP_SUL!K473="","*",SP_SUL!K473)</f>
        <v>*</v>
      </c>
      <c r="O451" s="271" t="str">
        <f>IF(SP_SUL!L473="","*",SP_SUL!L473)</f>
        <v>*</v>
      </c>
      <c r="P451" s="112"/>
      <c r="Q451" s="129" t="str">
        <f>IF(SP_SUL!O473="","*",SP_SUL!O473)</f>
        <v>*</v>
      </c>
      <c r="R451" s="129" t="str">
        <f>IF(SP_SUL!P473="","*",SP_SUL!P473)</f>
        <v>*</v>
      </c>
      <c r="S451" s="111" t="str">
        <f>IF(SP_SUL!Q473="","*",CONCATENATE(SP_SUL!Q473," ",SP_SUL!R473))</f>
        <v>*</v>
      </c>
      <c r="T451" s="111" t="str">
        <f>IF(SP_SUL!V473="","*",SP_SUL!V473)</f>
        <v>*</v>
      </c>
      <c r="U451" s="111" t="str">
        <f>IF(SP_SUL!W473="","*",SP_SUL!W473)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IF(SP_SUL!Y474="","*",SP_SUL!Y474)</f>
        <v>*</v>
      </c>
      <c r="B452" s="110" t="str">
        <f>IF(SP_SUL!X474="","*",SP_SUL!X474)</f>
        <v>*</v>
      </c>
      <c r="C452" s="110" t="str">
        <f>IF(SP_SUL!Z474="","*",SP_SUL!Z474)</f>
        <v>*</v>
      </c>
      <c r="D452" s="111" t="str">
        <f>IF(SP_SUL!S474="","*",SP_SUL!S474)</f>
        <v>-</v>
      </c>
      <c r="E452" s="111" t="str">
        <f>IF(SP_SUL!T474="","*",SP_SUL!T474)</f>
        <v>-</v>
      </c>
      <c r="F452" s="111" t="str">
        <f>IF(SP_SUL!B474="","*",SP_SUL!B474)</f>
        <v>*</v>
      </c>
      <c r="G452" s="111" t="str">
        <f>IF(SP_SUL!D474="","*",SP_SUL!D474)</f>
        <v>*</v>
      </c>
      <c r="H452" s="111" t="str">
        <f>IF(SP_SUL!F474="","*",SP_SUL!F474)</f>
        <v>*</v>
      </c>
      <c r="I452" s="111" t="str">
        <f>IF(SP_SUL!H474="","*",SP_SUL!H474)</f>
        <v>*</v>
      </c>
      <c r="J452" s="111" t="str">
        <f>IF(SP_SUL!I474="","*",SP_SUL!I474)</f>
        <v>*</v>
      </c>
      <c r="K452" s="111" t="str">
        <f>IF(SP_SUL!M474="","*",SP_SUL!M474)</f>
        <v>-</v>
      </c>
      <c r="L452" s="111" t="str">
        <f>IF(SP_SUL!N474="","*",SP_SUL!N474)</f>
        <v>-</v>
      </c>
      <c r="M452" s="112" t="str">
        <f>IF(SP_SUL!J474="","*",SP_SUL!J474)</f>
        <v>*</v>
      </c>
      <c r="N452" s="271" t="str">
        <f>IF(SP_SUL!K474="","*",SP_SUL!K474)</f>
        <v>*</v>
      </c>
      <c r="O452" s="271" t="str">
        <f>IF(SP_SUL!L474="","*",SP_SUL!L474)</f>
        <v>*</v>
      </c>
      <c r="P452" s="112"/>
      <c r="Q452" s="129" t="str">
        <f>IF(SP_SUL!O474="","*",SP_SUL!O474)</f>
        <v>*</v>
      </c>
      <c r="R452" s="129" t="str">
        <f>IF(SP_SUL!P474="","*",SP_SUL!P474)</f>
        <v>*</v>
      </c>
      <c r="S452" s="111" t="str">
        <f>IF(SP_SUL!Q474="","*",CONCATENATE(SP_SUL!Q474," ",SP_SUL!R474))</f>
        <v>*</v>
      </c>
      <c r="T452" s="111" t="str">
        <f>IF(SP_SUL!V474="","*",SP_SUL!V474)</f>
        <v>*</v>
      </c>
      <c r="U452" s="111" t="str">
        <f>IF(SP_SUL!W474="","*",SP_SUL!W474)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IF(SP_SUL!Y475="","*",SP_SUL!Y475)</f>
        <v>*</v>
      </c>
      <c r="B453" s="110" t="str">
        <f>IF(SP_SUL!X475="","*",SP_SUL!X475)</f>
        <v>*</v>
      </c>
      <c r="C453" s="110" t="str">
        <f>IF(SP_SUL!Z475="","*",SP_SUL!Z475)</f>
        <v>*</v>
      </c>
      <c r="D453" s="111" t="str">
        <f>IF(SP_SUL!S475="","*",SP_SUL!S475)</f>
        <v>-</v>
      </c>
      <c r="E453" s="111" t="str">
        <f>IF(SP_SUL!T475="","*",SP_SUL!T475)</f>
        <v>-</v>
      </c>
      <c r="F453" s="111" t="str">
        <f>IF(SP_SUL!B475="","*",SP_SUL!B475)</f>
        <v>*</v>
      </c>
      <c r="G453" s="111" t="str">
        <f>IF(SP_SUL!D475="","*",SP_SUL!D475)</f>
        <v>*</v>
      </c>
      <c r="H453" s="111" t="str">
        <f>IF(SP_SUL!F475="","*",SP_SUL!F475)</f>
        <v>*</v>
      </c>
      <c r="I453" s="111" t="str">
        <f>IF(SP_SUL!H475="","*",SP_SUL!H475)</f>
        <v>*</v>
      </c>
      <c r="J453" s="111" t="str">
        <f>IF(SP_SUL!I475="","*",SP_SUL!I475)</f>
        <v>*</v>
      </c>
      <c r="K453" s="111" t="str">
        <f>IF(SP_SUL!M475="","*",SP_SUL!M475)</f>
        <v>-</v>
      </c>
      <c r="L453" s="111" t="str">
        <f>IF(SP_SUL!N475="","*",SP_SUL!N475)</f>
        <v>-</v>
      </c>
      <c r="M453" s="112" t="str">
        <f>IF(SP_SUL!J475="","*",SP_SUL!J475)</f>
        <v>*</v>
      </c>
      <c r="N453" s="271" t="str">
        <f>IF(SP_SUL!K475="","*",SP_SUL!K475)</f>
        <v>*</v>
      </c>
      <c r="O453" s="271" t="str">
        <f>IF(SP_SUL!L475="","*",SP_SUL!L475)</f>
        <v>*</v>
      </c>
      <c r="P453" s="112"/>
      <c r="Q453" s="129" t="str">
        <f>IF(SP_SUL!O475="","*",SP_SUL!O475)</f>
        <v>*</v>
      </c>
      <c r="R453" s="129" t="str">
        <f>IF(SP_SUL!P475="","*",SP_SUL!P475)</f>
        <v>*</v>
      </c>
      <c r="S453" s="111" t="str">
        <f>IF(SP_SUL!Q475="","*",CONCATENATE(SP_SUL!Q475," ",SP_SUL!R475))</f>
        <v>*</v>
      </c>
      <c r="T453" s="111" t="str">
        <f>IF(SP_SUL!V475="","*",SP_SUL!V475)</f>
        <v>*</v>
      </c>
      <c r="U453" s="111" t="str">
        <f>IF(SP_SUL!W475="","*",SP_SUL!W475)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IF(SP_SUL!Y476="","*",SP_SUL!Y476)</f>
        <v>*</v>
      </c>
      <c r="B454" s="110" t="str">
        <f>IF(SP_SUL!X476="","*",SP_SUL!X476)</f>
        <v>*</v>
      </c>
      <c r="C454" s="110" t="str">
        <f>IF(SP_SUL!Z476="","*",SP_SUL!Z476)</f>
        <v>*</v>
      </c>
      <c r="D454" s="111" t="str">
        <f>IF(SP_SUL!S476="","*",SP_SUL!S476)</f>
        <v>-</v>
      </c>
      <c r="E454" s="111" t="str">
        <f>IF(SP_SUL!T476="","*",SP_SUL!T476)</f>
        <v>-</v>
      </c>
      <c r="F454" s="111" t="str">
        <f>IF(SP_SUL!B476="","*",SP_SUL!B476)</f>
        <v>*</v>
      </c>
      <c r="G454" s="111" t="str">
        <f>IF(SP_SUL!D476="","*",SP_SUL!D476)</f>
        <v>*</v>
      </c>
      <c r="H454" s="111" t="str">
        <f>IF(SP_SUL!F476="","*",SP_SUL!F476)</f>
        <v>*</v>
      </c>
      <c r="I454" s="111" t="str">
        <f>IF(SP_SUL!H476="","*",SP_SUL!H476)</f>
        <v>*</v>
      </c>
      <c r="J454" s="111" t="str">
        <f>IF(SP_SUL!I476="","*",SP_SUL!I476)</f>
        <v>*</v>
      </c>
      <c r="K454" s="111" t="str">
        <f>IF(SP_SUL!M476="","*",SP_SUL!M476)</f>
        <v>-</v>
      </c>
      <c r="L454" s="111" t="str">
        <f>IF(SP_SUL!N476="","*",SP_SUL!N476)</f>
        <v>-</v>
      </c>
      <c r="M454" s="112" t="str">
        <f>IF(SP_SUL!J476="","*",SP_SUL!J476)</f>
        <v>*</v>
      </c>
      <c r="N454" s="271" t="str">
        <f>IF(SP_SUL!K476="","*",SP_SUL!K476)</f>
        <v>*</v>
      </c>
      <c r="O454" s="271" t="str">
        <f>IF(SP_SUL!L476="","*",SP_SUL!L476)</f>
        <v>*</v>
      </c>
      <c r="P454" s="112"/>
      <c r="Q454" s="129" t="str">
        <f>IF(SP_SUL!O476="","*",SP_SUL!O476)</f>
        <v>*</v>
      </c>
      <c r="R454" s="129" t="str">
        <f>IF(SP_SUL!P476="","*",SP_SUL!P476)</f>
        <v>*</v>
      </c>
      <c r="S454" s="111" t="str">
        <f>IF(SP_SUL!Q476="","*",CONCATENATE(SP_SUL!Q476," ",SP_SUL!R476))</f>
        <v>*</v>
      </c>
      <c r="T454" s="111" t="str">
        <f>IF(SP_SUL!V476="","*",SP_SUL!V476)</f>
        <v>*</v>
      </c>
      <c r="U454" s="111" t="str">
        <f>IF(SP_SUL!W476="","*",SP_SUL!W476)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IF(SP_SUL!Y477="","*",SP_SUL!Y477)</f>
        <v>*</v>
      </c>
      <c r="B455" s="110" t="str">
        <f>IF(SP_SUL!X477="","*",SP_SUL!X477)</f>
        <v>*</v>
      </c>
      <c r="C455" s="110" t="str">
        <f>IF(SP_SUL!Z477="","*",SP_SUL!Z477)</f>
        <v>*</v>
      </c>
      <c r="D455" s="111" t="str">
        <f>IF(SP_SUL!S477="","*",SP_SUL!S477)</f>
        <v>-</v>
      </c>
      <c r="E455" s="111" t="str">
        <f>IF(SP_SUL!T477="","*",SP_SUL!T477)</f>
        <v>-</v>
      </c>
      <c r="F455" s="111" t="str">
        <f>IF(SP_SUL!B477="","*",SP_SUL!B477)</f>
        <v>*</v>
      </c>
      <c r="G455" s="111" t="str">
        <f>IF(SP_SUL!D477="","*",SP_SUL!D477)</f>
        <v>*</v>
      </c>
      <c r="H455" s="111" t="str">
        <f>IF(SP_SUL!F477="","*",SP_SUL!F477)</f>
        <v>*</v>
      </c>
      <c r="I455" s="111" t="str">
        <f>IF(SP_SUL!H477="","*",SP_SUL!H477)</f>
        <v>*</v>
      </c>
      <c r="J455" s="111" t="str">
        <f>IF(SP_SUL!I477="","*",SP_SUL!I477)</f>
        <v>*</v>
      </c>
      <c r="K455" s="111" t="str">
        <f>IF(SP_SUL!M477="","*",SP_SUL!M477)</f>
        <v>-</v>
      </c>
      <c r="L455" s="111" t="str">
        <f>IF(SP_SUL!N477="","*",SP_SUL!N477)</f>
        <v>-</v>
      </c>
      <c r="M455" s="112" t="str">
        <f>IF(SP_SUL!J477="","*",SP_SUL!J477)</f>
        <v>*</v>
      </c>
      <c r="N455" s="271" t="str">
        <f>IF(SP_SUL!K477="","*",SP_SUL!K477)</f>
        <v>*</v>
      </c>
      <c r="O455" s="271" t="str">
        <f>IF(SP_SUL!L477="","*",SP_SUL!L477)</f>
        <v>*</v>
      </c>
      <c r="P455" s="112"/>
      <c r="Q455" s="129" t="str">
        <f>IF(SP_SUL!O477="","*",SP_SUL!O477)</f>
        <v>*</v>
      </c>
      <c r="R455" s="129" t="str">
        <f>IF(SP_SUL!P477="","*",SP_SUL!P477)</f>
        <v>*</v>
      </c>
      <c r="S455" s="111" t="str">
        <f>IF(SP_SUL!Q477="","*",CONCATENATE(SP_SUL!Q477," ",SP_SUL!R477))</f>
        <v>*</v>
      </c>
      <c r="T455" s="111" t="str">
        <f>IF(SP_SUL!V477="","*",SP_SUL!V477)</f>
        <v>*</v>
      </c>
      <c r="U455" s="111" t="str">
        <f>IF(SP_SUL!W477="","*",SP_SUL!W477)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IF(SP_SUL!Y478="","*",SP_SUL!Y478)</f>
        <v>*</v>
      </c>
      <c r="B456" s="110" t="str">
        <f>IF(SP_SUL!X478="","*",SP_SUL!X478)</f>
        <v>*</v>
      </c>
      <c r="C456" s="110" t="str">
        <f>IF(SP_SUL!Z478="","*",SP_SUL!Z478)</f>
        <v>*</v>
      </c>
      <c r="D456" s="111" t="str">
        <f>IF(SP_SUL!S478="","*",SP_SUL!S478)</f>
        <v>-</v>
      </c>
      <c r="E456" s="111" t="str">
        <f>IF(SP_SUL!T478="","*",SP_SUL!T478)</f>
        <v>-</v>
      </c>
      <c r="F456" s="111" t="str">
        <f>IF(SP_SUL!B478="","*",SP_SUL!B478)</f>
        <v>*</v>
      </c>
      <c r="G456" s="111" t="str">
        <f>IF(SP_SUL!D478="","*",SP_SUL!D478)</f>
        <v>*</v>
      </c>
      <c r="H456" s="111" t="str">
        <f>IF(SP_SUL!F478="","*",SP_SUL!F478)</f>
        <v>*</v>
      </c>
      <c r="I456" s="111" t="str">
        <f>IF(SP_SUL!H478="","*",SP_SUL!H478)</f>
        <v>*</v>
      </c>
      <c r="J456" s="111" t="str">
        <f>IF(SP_SUL!I478="","*",SP_SUL!I478)</f>
        <v>*</v>
      </c>
      <c r="K456" s="111" t="str">
        <f>IF(SP_SUL!M478="","*",SP_SUL!M478)</f>
        <v>-</v>
      </c>
      <c r="L456" s="111" t="str">
        <f>IF(SP_SUL!N478="","*",SP_SUL!N478)</f>
        <v>-</v>
      </c>
      <c r="M456" s="112" t="str">
        <f>IF(SP_SUL!J478="","*",SP_SUL!J478)</f>
        <v>*</v>
      </c>
      <c r="N456" s="271" t="str">
        <f>IF(SP_SUL!K478="","*",SP_SUL!K478)</f>
        <v>*</v>
      </c>
      <c r="O456" s="271" t="str">
        <f>IF(SP_SUL!L478="","*",SP_SUL!L478)</f>
        <v>*</v>
      </c>
      <c r="P456" s="112"/>
      <c r="Q456" s="129" t="str">
        <f>IF(SP_SUL!O478="","*",SP_SUL!O478)</f>
        <v>*</v>
      </c>
      <c r="R456" s="129" t="str">
        <f>IF(SP_SUL!P478="","*",SP_SUL!P478)</f>
        <v>*</v>
      </c>
      <c r="S456" s="111" t="str">
        <f>IF(SP_SUL!Q478="","*",CONCATENATE(SP_SUL!Q478," ",SP_SUL!R478))</f>
        <v>*</v>
      </c>
      <c r="T456" s="111" t="str">
        <f>IF(SP_SUL!V478="","*",SP_SUL!V478)</f>
        <v>*</v>
      </c>
      <c r="U456" s="111" t="str">
        <f>IF(SP_SUL!W478="","*",SP_SUL!W478)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IF(SP_SUL!Y479="","*",SP_SUL!Y479)</f>
        <v>*</v>
      </c>
      <c r="B457" s="110" t="str">
        <f>IF(SP_SUL!X479="","*",SP_SUL!X479)</f>
        <v>*</v>
      </c>
      <c r="C457" s="110" t="str">
        <f>IF(SP_SUL!Z479="","*",SP_SUL!Z479)</f>
        <v>*</v>
      </c>
      <c r="D457" s="111" t="str">
        <f>IF(SP_SUL!S479="","*",SP_SUL!S479)</f>
        <v>-</v>
      </c>
      <c r="E457" s="111" t="str">
        <f>IF(SP_SUL!T479="","*",SP_SUL!T479)</f>
        <v>-</v>
      </c>
      <c r="F457" s="111" t="str">
        <f>IF(SP_SUL!B479="","*",SP_SUL!B479)</f>
        <v>*</v>
      </c>
      <c r="G457" s="111" t="str">
        <f>IF(SP_SUL!D479="","*",SP_SUL!D479)</f>
        <v>*</v>
      </c>
      <c r="H457" s="111" t="str">
        <f>IF(SP_SUL!F479="","*",SP_SUL!F479)</f>
        <v>*</v>
      </c>
      <c r="I457" s="111" t="str">
        <f>IF(SP_SUL!H479="","*",SP_SUL!H479)</f>
        <v>*</v>
      </c>
      <c r="J457" s="111" t="str">
        <f>IF(SP_SUL!I479="","*",SP_SUL!I479)</f>
        <v>*</v>
      </c>
      <c r="K457" s="111" t="str">
        <f>IF(SP_SUL!M479="","*",SP_SUL!M479)</f>
        <v>-</v>
      </c>
      <c r="L457" s="111" t="str">
        <f>IF(SP_SUL!N479="","*",SP_SUL!N479)</f>
        <v>-</v>
      </c>
      <c r="M457" s="112" t="str">
        <f>IF(SP_SUL!J479="","*",SP_SUL!J479)</f>
        <v>*</v>
      </c>
      <c r="N457" s="271" t="str">
        <f>IF(SP_SUL!K479="","*",SP_SUL!K479)</f>
        <v>*</v>
      </c>
      <c r="O457" s="271" t="str">
        <f>IF(SP_SUL!L479="","*",SP_SUL!L479)</f>
        <v>*</v>
      </c>
      <c r="P457" s="112"/>
      <c r="Q457" s="129" t="str">
        <f>IF(SP_SUL!O479="","*",SP_SUL!O479)</f>
        <v>*</v>
      </c>
      <c r="R457" s="129" t="str">
        <f>IF(SP_SUL!P479="","*",SP_SUL!P479)</f>
        <v>*</v>
      </c>
      <c r="S457" s="111" t="str">
        <f>IF(SP_SUL!Q479="","*",CONCATENATE(SP_SUL!Q479," ",SP_SUL!R479))</f>
        <v>*</v>
      </c>
      <c r="T457" s="111" t="str">
        <f>IF(SP_SUL!V479="","*",SP_SUL!V479)</f>
        <v>*</v>
      </c>
      <c r="U457" s="111" t="str">
        <f>IF(SP_SUL!W479="","*",SP_SUL!W479)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IF(SP_SUL!Y480="","*",SP_SUL!Y480)</f>
        <v>*</v>
      </c>
      <c r="B458" s="110" t="str">
        <f>IF(SP_SUL!X480="","*",SP_SUL!X480)</f>
        <v>*</v>
      </c>
      <c r="C458" s="110" t="str">
        <f>IF(SP_SUL!Z480="","*",SP_SUL!Z480)</f>
        <v>*</v>
      </c>
      <c r="D458" s="111" t="str">
        <f>IF(SP_SUL!S480="","*",SP_SUL!S480)</f>
        <v>-</v>
      </c>
      <c r="E458" s="111" t="str">
        <f>IF(SP_SUL!T480="","*",SP_SUL!T480)</f>
        <v>-</v>
      </c>
      <c r="F458" s="111" t="str">
        <f>IF(SP_SUL!B480="","*",SP_SUL!B480)</f>
        <v>*</v>
      </c>
      <c r="G458" s="111" t="str">
        <f>IF(SP_SUL!D480="","*",SP_SUL!D480)</f>
        <v>*</v>
      </c>
      <c r="H458" s="111" t="str">
        <f>IF(SP_SUL!F480="","*",SP_SUL!F480)</f>
        <v>*</v>
      </c>
      <c r="I458" s="111" t="str">
        <f>IF(SP_SUL!H480="","*",SP_SUL!H480)</f>
        <v>*</v>
      </c>
      <c r="J458" s="111" t="str">
        <f>IF(SP_SUL!I480="","*",SP_SUL!I480)</f>
        <v>*</v>
      </c>
      <c r="K458" s="111" t="str">
        <f>IF(SP_SUL!M480="","*",SP_SUL!M480)</f>
        <v>-</v>
      </c>
      <c r="L458" s="111" t="str">
        <f>IF(SP_SUL!N480="","*",SP_SUL!N480)</f>
        <v>-</v>
      </c>
      <c r="M458" s="112" t="str">
        <f>IF(SP_SUL!J480="","*",SP_SUL!J480)</f>
        <v>*</v>
      </c>
      <c r="N458" s="271" t="str">
        <f>IF(SP_SUL!K480="","*",SP_SUL!K480)</f>
        <v>*</v>
      </c>
      <c r="O458" s="271" t="str">
        <f>IF(SP_SUL!L480="","*",SP_SUL!L480)</f>
        <v>*</v>
      </c>
      <c r="P458" s="112"/>
      <c r="Q458" s="129" t="str">
        <f>IF(SP_SUL!O480="","*",SP_SUL!O480)</f>
        <v>*</v>
      </c>
      <c r="R458" s="129" t="str">
        <f>IF(SP_SUL!P480="","*",SP_SUL!P480)</f>
        <v>*</v>
      </c>
      <c r="S458" s="111" t="str">
        <f>IF(SP_SUL!Q480="","*",CONCATENATE(SP_SUL!Q480," ",SP_SUL!R480))</f>
        <v>*</v>
      </c>
      <c r="T458" s="111" t="str">
        <f>IF(SP_SUL!V480="","*",SP_SUL!V480)</f>
        <v>*</v>
      </c>
      <c r="U458" s="111" t="str">
        <f>IF(SP_SUL!W480="","*",SP_SUL!W480)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IF(SP_SUL!Y481="","*",SP_SUL!Y481)</f>
        <v>*</v>
      </c>
      <c r="B459" s="110" t="str">
        <f>IF(SP_SUL!X481="","*",SP_SUL!X481)</f>
        <v>*</v>
      </c>
      <c r="C459" s="110" t="str">
        <f>IF(SP_SUL!Z481="","*",SP_SUL!Z481)</f>
        <v>*</v>
      </c>
      <c r="D459" s="111" t="str">
        <f>IF(SP_SUL!S481="","*",SP_SUL!S481)</f>
        <v>-</v>
      </c>
      <c r="E459" s="111" t="str">
        <f>IF(SP_SUL!T481="","*",SP_SUL!T481)</f>
        <v>-</v>
      </c>
      <c r="F459" s="111" t="str">
        <f>IF(SP_SUL!B481="","*",SP_SUL!B481)</f>
        <v>*</v>
      </c>
      <c r="G459" s="111" t="str">
        <f>IF(SP_SUL!D481="","*",SP_SUL!D481)</f>
        <v>*</v>
      </c>
      <c r="H459" s="111" t="str">
        <f>IF(SP_SUL!F481="","*",SP_SUL!F481)</f>
        <v>*</v>
      </c>
      <c r="I459" s="111" t="str">
        <f>IF(SP_SUL!H481="","*",SP_SUL!H481)</f>
        <v>*</v>
      </c>
      <c r="J459" s="111" t="str">
        <f>IF(SP_SUL!I481="","*",SP_SUL!I481)</f>
        <v>*</v>
      </c>
      <c r="K459" s="111" t="str">
        <f>IF(SP_SUL!M481="","*",SP_SUL!M481)</f>
        <v>-</v>
      </c>
      <c r="L459" s="111" t="str">
        <f>IF(SP_SUL!N481="","*",SP_SUL!N481)</f>
        <v>-</v>
      </c>
      <c r="M459" s="112" t="str">
        <f>IF(SP_SUL!J481="","*",SP_SUL!J481)</f>
        <v>*</v>
      </c>
      <c r="N459" s="271" t="str">
        <f>IF(SP_SUL!K481="","*",SP_SUL!K481)</f>
        <v>*</v>
      </c>
      <c r="O459" s="271" t="str">
        <f>IF(SP_SUL!L481="","*",SP_SUL!L481)</f>
        <v>*</v>
      </c>
      <c r="P459" s="112"/>
      <c r="Q459" s="129" t="str">
        <f>IF(SP_SUL!O481="","*",SP_SUL!O481)</f>
        <v>*</v>
      </c>
      <c r="R459" s="129" t="str">
        <f>IF(SP_SUL!P481="","*",SP_SUL!P481)</f>
        <v>*</v>
      </c>
      <c r="S459" s="111" t="str">
        <f>IF(SP_SUL!Q481="","*",CONCATENATE(SP_SUL!Q481," ",SP_SUL!R481))</f>
        <v>*</v>
      </c>
      <c r="T459" s="111" t="str">
        <f>IF(SP_SUL!V481="","*",SP_SUL!V481)</f>
        <v>*</v>
      </c>
      <c r="U459" s="111" t="str">
        <f>IF(SP_SUL!W481="","*",SP_SUL!W481)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IF(SP_SUL!Y482="","*",SP_SUL!Y482)</f>
        <v>*</v>
      </c>
      <c r="B460" s="110" t="str">
        <f>IF(SP_SUL!X482="","*",SP_SUL!X482)</f>
        <v>*</v>
      </c>
      <c r="C460" s="110" t="str">
        <f>IF(SP_SUL!Z482="","*",SP_SUL!Z482)</f>
        <v>*</v>
      </c>
      <c r="D460" s="111" t="str">
        <f>IF(SP_SUL!S482="","*",SP_SUL!S482)</f>
        <v>-</v>
      </c>
      <c r="E460" s="111" t="str">
        <f>IF(SP_SUL!T482="","*",SP_SUL!T482)</f>
        <v>-</v>
      </c>
      <c r="F460" s="111" t="str">
        <f>IF(SP_SUL!B482="","*",SP_SUL!B482)</f>
        <v>*</v>
      </c>
      <c r="G460" s="111" t="str">
        <f>IF(SP_SUL!D482="","*",SP_SUL!D482)</f>
        <v>*</v>
      </c>
      <c r="H460" s="111" t="str">
        <f>IF(SP_SUL!F482="","*",SP_SUL!F482)</f>
        <v>*</v>
      </c>
      <c r="I460" s="111" t="str">
        <f>IF(SP_SUL!H482="","*",SP_SUL!H482)</f>
        <v>*</v>
      </c>
      <c r="J460" s="111" t="str">
        <f>IF(SP_SUL!I482="","*",SP_SUL!I482)</f>
        <v>*</v>
      </c>
      <c r="K460" s="111" t="str">
        <f>IF(SP_SUL!M482="","*",SP_SUL!M482)</f>
        <v>-</v>
      </c>
      <c r="L460" s="111" t="str">
        <f>IF(SP_SUL!N482="","*",SP_SUL!N482)</f>
        <v>-</v>
      </c>
      <c r="M460" s="112" t="str">
        <f>IF(SP_SUL!J482="","*",SP_SUL!J482)</f>
        <v>*</v>
      </c>
      <c r="N460" s="271" t="str">
        <f>IF(SP_SUL!K482="","*",SP_SUL!K482)</f>
        <v>*</v>
      </c>
      <c r="O460" s="271" t="str">
        <f>IF(SP_SUL!L482="","*",SP_SUL!L482)</f>
        <v>*</v>
      </c>
      <c r="P460" s="112"/>
      <c r="Q460" s="129" t="str">
        <f>IF(SP_SUL!O482="","*",SP_SUL!O482)</f>
        <v>*</v>
      </c>
      <c r="R460" s="129" t="str">
        <f>IF(SP_SUL!P482="","*",SP_SUL!P482)</f>
        <v>*</v>
      </c>
      <c r="S460" s="111" t="str">
        <f>IF(SP_SUL!Q484="","*",CONCATENATE(SP_SUL!Q484," ",SP_SUL!R484))</f>
        <v>*</v>
      </c>
      <c r="T460" s="111" t="str">
        <f>IF(SP_SUL!V482="","*",SP_SUL!V482)</f>
        <v>*</v>
      </c>
      <c r="U460" s="111" t="str">
        <f>IF(SP_SUL!W482="","*",SP_SUL!W482)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IF(SP_SUL!Y483="","*",SP_SUL!Y483)</f>
        <v>*</v>
      </c>
      <c r="B461" s="110" t="str">
        <f>IF(SP_SUL!X483="","*",SP_SUL!X483)</f>
        <v>*</v>
      </c>
      <c r="C461" s="110" t="str">
        <f>IF(SP_SUL!Z483="","*",SP_SUL!Z483)</f>
        <v>*</v>
      </c>
      <c r="D461" s="111" t="str">
        <f>IF(SP_SUL!S483="","*",SP_SUL!S483)</f>
        <v>-</v>
      </c>
      <c r="E461" s="111" t="str">
        <f>IF(SP_SUL!T483="","*",SP_SUL!T483)</f>
        <v>-</v>
      </c>
      <c r="F461" s="111" t="str">
        <f>IF(SP_SUL!B483="","*",SP_SUL!B483)</f>
        <v>*</v>
      </c>
      <c r="G461" s="111" t="str">
        <f>IF(SP_SUL!D483="","*",SP_SUL!D483)</f>
        <v>*</v>
      </c>
      <c r="H461" s="111" t="str">
        <f>IF(SP_SUL!F483="","*",SP_SUL!F483)</f>
        <v>*</v>
      </c>
      <c r="I461" s="111" t="str">
        <f>IF(SP_SUL!H483="","*",SP_SUL!H483)</f>
        <v>*</v>
      </c>
      <c r="J461" s="111" t="str">
        <f>IF(SP_SUL!I483="","*",SP_SUL!I483)</f>
        <v>*</v>
      </c>
      <c r="K461" s="111" t="str">
        <f>IF(SP_SUL!M483="","*",SP_SUL!M483)</f>
        <v>-</v>
      </c>
      <c r="L461" s="111" t="str">
        <f>IF(SP_SUL!N483="","*",SP_SUL!N483)</f>
        <v>-</v>
      </c>
      <c r="M461" s="112" t="str">
        <f>IF(SP_SUL!J483="","*",SP_SUL!J483)</f>
        <v>*</v>
      </c>
      <c r="N461" s="271" t="str">
        <f>IF(SP_SUL!K483="","*",SP_SUL!K483)</f>
        <v>*</v>
      </c>
      <c r="O461" s="271" t="str">
        <f>IF(SP_SUL!L483="","*",SP_SUL!L483)</f>
        <v>*</v>
      </c>
      <c r="P461" s="112"/>
      <c r="Q461" s="129" t="str">
        <f>IF(SP_SUL!O483="","*",SP_SUL!O483)</f>
        <v>*</v>
      </c>
      <c r="R461" s="129" t="str">
        <f>IF(SP_SUL!P483="","*",SP_SUL!P483)</f>
        <v>*</v>
      </c>
      <c r="S461" s="111" t="str">
        <f>IF(SP_SUL!Q485="","*",CONCATENATE(SP_SUL!Q485," ",SP_SUL!R485))</f>
        <v>*</v>
      </c>
      <c r="T461" s="111" t="str">
        <f>IF(SP_SUL!V483="","*",SP_SUL!V483)</f>
        <v>*</v>
      </c>
      <c r="U461" s="111" t="str">
        <f>IF(SP_SUL!W483="","*",SP_SUL!W483)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IF(SP_SUL!Y484="","*",SP_SUL!Y484)</f>
        <v>*</v>
      </c>
      <c r="B462" s="110" t="str">
        <f>IF(SP_SUL!X484="","*",SP_SUL!X484)</f>
        <v>*</v>
      </c>
      <c r="C462" s="110" t="str">
        <f>IF(SP_SUL!Z484="","*",SP_SUL!Z484)</f>
        <v>*</v>
      </c>
      <c r="D462" s="111" t="str">
        <f>IF(SP_SUL!S484="","*",SP_SUL!S484)</f>
        <v>-</v>
      </c>
      <c r="E462" s="111" t="str">
        <f>IF(SP_SUL!T484="","*",SP_SUL!T484)</f>
        <v>-</v>
      </c>
      <c r="F462" s="111" t="str">
        <f>IF(SP_SUL!B484="","*",SP_SUL!B484)</f>
        <v>*</v>
      </c>
      <c r="G462" s="111" t="str">
        <f>IF(SP_SUL!D484="","*",SP_SUL!D484)</f>
        <v>*</v>
      </c>
      <c r="H462" s="111" t="str">
        <f>IF(SP_SUL!F484="","*",SP_SUL!F484)</f>
        <v>*</v>
      </c>
      <c r="I462" s="111" t="str">
        <f>IF(SP_SUL!H484="","*",SP_SUL!H484)</f>
        <v>*</v>
      </c>
      <c r="J462" s="111" t="str">
        <f>IF(SP_SUL!I484="","*",SP_SUL!I484)</f>
        <v>*</v>
      </c>
      <c r="K462" s="111" t="str">
        <f>IF(SP_SUL!M484="","*",SP_SUL!M484)</f>
        <v>-</v>
      </c>
      <c r="L462" s="111" t="str">
        <f>IF(SP_SUL!N484="","*",SP_SUL!N484)</f>
        <v>-</v>
      </c>
      <c r="M462" s="112" t="str">
        <f>IF(SP_SUL!J484="","*",SP_SUL!J484)</f>
        <v>*</v>
      </c>
      <c r="N462" s="271" t="str">
        <f>IF(SP_SUL!K484="","*",SP_SUL!K484)</f>
        <v>*</v>
      </c>
      <c r="O462" s="271" t="str">
        <f>IF(SP_SUL!L484="","*",SP_SUL!L484)</f>
        <v>*</v>
      </c>
      <c r="P462" s="112"/>
      <c r="Q462" s="129" t="str">
        <f>IF(SP_SUL!O484="","*",SP_SUL!O484)</f>
        <v>*</v>
      </c>
      <c r="R462" s="129" t="str">
        <f>IF(SP_SUL!P484="","*",SP_SUL!P484)</f>
        <v>*</v>
      </c>
      <c r="S462" s="111" t="str">
        <f>IF(SP_SUL!Q486="","*",CONCATENATE(SP_SUL!Q486," ",SP_SUL!R486))</f>
        <v>*</v>
      </c>
      <c r="T462" s="111" t="str">
        <f>IF(SP_SUL!V484="","*",SP_SUL!V484)</f>
        <v>*</v>
      </c>
      <c r="U462" s="111" t="str">
        <f>IF(SP_SUL!W484="","*",SP_SUL!W484)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IF(SP_SUL!Y485="","*",SP_SUL!Y485)</f>
        <v>*</v>
      </c>
      <c r="B463" s="110" t="str">
        <f>IF(SP_SUL!X485="","*",SP_SUL!X485)</f>
        <v>*</v>
      </c>
      <c r="C463" s="110" t="str">
        <f>IF(SP_SUL!Z485="","*",SP_SUL!Z485)</f>
        <v>*</v>
      </c>
      <c r="D463" s="111" t="str">
        <f>IF(SP_SUL!S485="","*",SP_SUL!S485)</f>
        <v>-</v>
      </c>
      <c r="E463" s="111" t="str">
        <f>IF(SP_SUL!T485="","*",SP_SUL!T485)</f>
        <v>-</v>
      </c>
      <c r="F463" s="111" t="str">
        <f>IF(SP_SUL!B485="","*",SP_SUL!B485)</f>
        <v>*</v>
      </c>
      <c r="G463" s="111" t="str">
        <f>IF(SP_SUL!D485="","*",SP_SUL!D485)</f>
        <v>*</v>
      </c>
      <c r="H463" s="111" t="str">
        <f>IF(SP_SUL!F485="","*",SP_SUL!F485)</f>
        <v>*</v>
      </c>
      <c r="I463" s="111" t="str">
        <f>IF(SP_SUL!H485="","*",SP_SUL!H485)</f>
        <v>*</v>
      </c>
      <c r="J463" s="111" t="str">
        <f>IF(SP_SUL!I485="","*",SP_SUL!I485)</f>
        <v>*</v>
      </c>
      <c r="K463" s="111" t="str">
        <f>IF(SP_SUL!M485="","*",SP_SUL!M485)</f>
        <v>-</v>
      </c>
      <c r="L463" s="111" t="str">
        <f>IF(SP_SUL!N485="","*",SP_SUL!N485)</f>
        <v>-</v>
      </c>
      <c r="M463" s="112" t="str">
        <f>IF(SP_SUL!J485="","*",SP_SUL!J485)</f>
        <v>*</v>
      </c>
      <c r="N463" s="271" t="str">
        <f>IF(SP_SUL!K485="","*",SP_SUL!K485)</f>
        <v>*</v>
      </c>
      <c r="O463" s="271" t="str">
        <f>IF(SP_SUL!L485="","*",SP_SUL!L485)</f>
        <v>*</v>
      </c>
      <c r="P463" s="112"/>
      <c r="Q463" s="129" t="str">
        <f>IF(SP_SUL!O485="","*",SP_SUL!O485)</f>
        <v>*</v>
      </c>
      <c r="R463" s="129" t="str">
        <f>IF(SP_SUL!P485="","*",SP_SUL!P485)</f>
        <v>*</v>
      </c>
      <c r="S463" s="111" t="str">
        <f>IF(SP_SUL!Q487="","*",CONCATENATE(SP_SUL!Q487," ",SP_SUL!R487))</f>
        <v>*</v>
      </c>
      <c r="T463" s="111" t="str">
        <f>IF(SP_SUL!V485="","*",SP_SUL!V485)</f>
        <v>*</v>
      </c>
      <c r="U463" s="111" t="str">
        <f>IF(SP_SUL!W485="","*",SP_SUL!W485)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IF(SP_SUL!Y486="","*",SP_SUL!Y486)</f>
        <v>*</v>
      </c>
      <c r="B464" s="110" t="str">
        <f>IF(SP_SUL!X486="","*",SP_SUL!X486)</f>
        <v>*</v>
      </c>
      <c r="C464" s="110" t="str">
        <f>IF(SP_SUL!Z486="","*",SP_SUL!Z486)</f>
        <v>*</v>
      </c>
      <c r="D464" s="111" t="str">
        <f>IF(SP_SUL!S486="","*",SP_SUL!S486)</f>
        <v>-</v>
      </c>
      <c r="E464" s="111" t="str">
        <f>IF(SP_SUL!T486="","*",SP_SUL!T486)</f>
        <v>-</v>
      </c>
      <c r="F464" s="111" t="str">
        <f>IF(SP_SUL!B486="","*",SP_SUL!B486)</f>
        <v>*</v>
      </c>
      <c r="G464" s="111" t="str">
        <f>IF(SP_SUL!D486="","*",SP_SUL!D486)</f>
        <v>*</v>
      </c>
      <c r="H464" s="111" t="str">
        <f>IF(SP_SUL!F486="","*",SP_SUL!F486)</f>
        <v>*</v>
      </c>
      <c r="I464" s="111" t="str">
        <f>IF(SP_SUL!H486="","*",SP_SUL!H486)</f>
        <v>*</v>
      </c>
      <c r="J464" s="111" t="str">
        <f>IF(SP_SUL!I486="","*",SP_SUL!I486)</f>
        <v>*</v>
      </c>
      <c r="K464" s="111" t="str">
        <f>IF(SP_SUL!M486="","*",SP_SUL!M486)</f>
        <v>-</v>
      </c>
      <c r="L464" s="111" t="str">
        <f>IF(SP_SUL!N486="","*",SP_SUL!N486)</f>
        <v>-</v>
      </c>
      <c r="M464" s="112" t="str">
        <f>IF(SP_SUL!J486="","*",SP_SUL!J486)</f>
        <v>*</v>
      </c>
      <c r="N464" s="271" t="str">
        <f>IF(SP_SUL!K486="","*",SP_SUL!K486)</f>
        <v>*</v>
      </c>
      <c r="O464" s="271" t="str">
        <f>IF(SP_SUL!L486="","*",SP_SUL!L486)</f>
        <v>*</v>
      </c>
      <c r="P464" s="112"/>
      <c r="Q464" s="129" t="str">
        <f>IF(SP_SUL!O486="","*",SP_SUL!O486)</f>
        <v>*</v>
      </c>
      <c r="R464" s="129" t="str">
        <f>IF(SP_SUL!P486="","*",SP_SUL!P486)</f>
        <v>*</v>
      </c>
      <c r="S464" s="111" t="str">
        <f>IF(SP_SUL!Q488="","*",CONCATENATE(SP_SUL!Q488," ",SP_SUL!R488))</f>
        <v>*</v>
      </c>
      <c r="T464" s="111" t="str">
        <f>IF(SP_SUL!V486="","*",SP_SUL!V486)</f>
        <v>*</v>
      </c>
      <c r="U464" s="111" t="str">
        <f>IF(SP_SUL!W486="","*",SP_SUL!W486)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IF(SP_SUL!Y487="","*",SP_SUL!Y487)</f>
        <v>*</v>
      </c>
      <c r="B465" s="110" t="str">
        <f>IF(SP_SUL!X487="","*",SP_SUL!X487)</f>
        <v>*</v>
      </c>
      <c r="C465" s="110" t="str">
        <f>IF(SP_SUL!Z487="","*",SP_SUL!Z487)</f>
        <v>*</v>
      </c>
      <c r="D465" s="111" t="str">
        <f>IF(SP_SUL!S487="","*",SP_SUL!S487)</f>
        <v>-</v>
      </c>
      <c r="E465" s="111" t="str">
        <f>IF(SP_SUL!T487="","*",SP_SUL!T487)</f>
        <v>-</v>
      </c>
      <c r="F465" s="111" t="str">
        <f>IF(SP_SUL!B487="","*",SP_SUL!B487)</f>
        <v>*</v>
      </c>
      <c r="G465" s="111" t="str">
        <f>IF(SP_SUL!D487="","*",SP_SUL!D487)</f>
        <v>*</v>
      </c>
      <c r="H465" s="111" t="str">
        <f>IF(SP_SUL!F487="","*",SP_SUL!F487)</f>
        <v>*</v>
      </c>
      <c r="I465" s="111" t="str">
        <f>IF(SP_SUL!H487="","*",SP_SUL!H487)</f>
        <v>*</v>
      </c>
      <c r="J465" s="111" t="str">
        <f>IF(SP_SUL!I487="","*",SP_SUL!I487)</f>
        <v>*</v>
      </c>
      <c r="K465" s="111" t="str">
        <f>IF(SP_SUL!M487="","*",SP_SUL!M487)</f>
        <v>-</v>
      </c>
      <c r="L465" s="111" t="str">
        <f>IF(SP_SUL!N487="","*",SP_SUL!N487)</f>
        <v>-</v>
      </c>
      <c r="M465" s="112" t="str">
        <f>IF(SP_SUL!J487="","*",SP_SUL!J487)</f>
        <v>*</v>
      </c>
      <c r="N465" s="271" t="str">
        <f>IF(SP_SUL!K487="","*",SP_SUL!K487)</f>
        <v>*</v>
      </c>
      <c r="O465" s="271" t="str">
        <f>IF(SP_SUL!L487="","*",SP_SUL!L487)</f>
        <v>*</v>
      </c>
      <c r="P465" s="112"/>
      <c r="Q465" s="129" t="str">
        <f>IF(SP_SUL!O487="","*",SP_SUL!O487)</f>
        <v>*</v>
      </c>
      <c r="R465" s="129" t="str">
        <f>IF(SP_SUL!P487="","*",SP_SUL!P487)</f>
        <v>*</v>
      </c>
      <c r="S465" s="111" t="str">
        <f>IF(SP_SUL!Q489="","*",CONCATENATE(SP_SUL!Q489," ",SP_SUL!R489))</f>
        <v>*</v>
      </c>
      <c r="T465" s="111" t="str">
        <f>IF(SP_SUL!V487="","*",SP_SUL!V487)</f>
        <v>*</v>
      </c>
      <c r="U465" s="111" t="str">
        <f>IF(SP_SUL!W487="","*",SP_SUL!W487)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IF(SP_SUL!Y488="","*",SP_SUL!Y488)</f>
        <v>*</v>
      </c>
      <c r="B466" s="110" t="str">
        <f>IF(SP_SUL!X488="","*",SP_SUL!X488)</f>
        <v>*</v>
      </c>
      <c r="C466" s="110" t="str">
        <f>IF(SP_SUL!Z488="","*",SP_SUL!Z488)</f>
        <v>*</v>
      </c>
      <c r="D466" s="111" t="str">
        <f>IF(SP_SUL!S488="","*",SP_SUL!S488)</f>
        <v>-</v>
      </c>
      <c r="E466" s="111" t="str">
        <f>IF(SP_SUL!T488="","*",SP_SUL!T488)</f>
        <v>-</v>
      </c>
      <c r="F466" s="111" t="str">
        <f>IF(SP_SUL!B488="","*",SP_SUL!B488)</f>
        <v>*</v>
      </c>
      <c r="G466" s="111" t="str">
        <f>IF(SP_SUL!D488="","*",SP_SUL!D488)</f>
        <v>*</v>
      </c>
      <c r="H466" s="111" t="str">
        <f>IF(SP_SUL!F488="","*",SP_SUL!F488)</f>
        <v>*</v>
      </c>
      <c r="I466" s="111" t="str">
        <f>IF(SP_SUL!H488="","*",SP_SUL!H488)</f>
        <v>*</v>
      </c>
      <c r="J466" s="111" t="str">
        <f>IF(SP_SUL!I488="","*",SP_SUL!I488)</f>
        <v>*</v>
      </c>
      <c r="K466" s="111" t="str">
        <f>IF(SP_SUL!M488="","*",SP_SUL!M488)</f>
        <v>-</v>
      </c>
      <c r="L466" s="111" t="str">
        <f>IF(SP_SUL!N488="","*",SP_SUL!N488)</f>
        <v>-</v>
      </c>
      <c r="M466" s="112" t="str">
        <f>IF(SP_SUL!J488="","*",SP_SUL!J488)</f>
        <v>*</v>
      </c>
      <c r="N466" s="271" t="str">
        <f>IF(SP_SUL!K488="","*",SP_SUL!K488)</f>
        <v>*</v>
      </c>
      <c r="O466" s="271" t="str">
        <f>IF(SP_SUL!L488="","*",SP_SUL!L488)</f>
        <v>*</v>
      </c>
      <c r="P466" s="112"/>
      <c r="Q466" s="129" t="str">
        <f>IF(SP_SUL!O488="","*",SP_SUL!O488)</f>
        <v>*</v>
      </c>
      <c r="R466" s="129" t="str">
        <f>IF(SP_SUL!P488="","*",SP_SUL!P488)</f>
        <v>*</v>
      </c>
      <c r="S466" s="111" t="str">
        <f>IF(SP_SUL!Q490="","*",CONCATENATE(SP_SUL!Q490," ",SP_SUL!R490))</f>
        <v>*</v>
      </c>
      <c r="T466" s="111" t="str">
        <f>IF(SP_SUL!V488="","*",SP_SUL!V488)</f>
        <v>*</v>
      </c>
      <c r="U466" s="111" t="str">
        <f>IF(SP_SUL!W488="","*",SP_SUL!W488)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IF(SP_SUL!Y489="","*",SP_SUL!Y489)</f>
        <v>*</v>
      </c>
      <c r="B467" s="110" t="str">
        <f>IF(SP_SUL!X489="","*",SP_SUL!X489)</f>
        <v>*</v>
      </c>
      <c r="C467" s="110" t="str">
        <f>IF(SP_SUL!Z489="","*",SP_SUL!Z489)</f>
        <v>*</v>
      </c>
      <c r="D467" s="111" t="str">
        <f>IF(SP_SUL!S489="","*",SP_SUL!S489)</f>
        <v>-</v>
      </c>
      <c r="E467" s="111" t="str">
        <f>IF(SP_SUL!T489="","*",SP_SUL!T489)</f>
        <v>-</v>
      </c>
      <c r="F467" s="111" t="str">
        <f>IF(SP_SUL!B489="","*",SP_SUL!B489)</f>
        <v>*</v>
      </c>
      <c r="G467" s="111" t="str">
        <f>IF(SP_SUL!D489="","*",SP_SUL!D489)</f>
        <v>*</v>
      </c>
      <c r="H467" s="111" t="str">
        <f>IF(SP_SUL!F489="","*",SP_SUL!F489)</f>
        <v>*</v>
      </c>
      <c r="I467" s="111" t="str">
        <f>IF(SP_SUL!H489="","*",SP_SUL!H489)</f>
        <v>*</v>
      </c>
      <c r="J467" s="111" t="str">
        <f>IF(SP_SUL!I489="","*",SP_SUL!I489)</f>
        <v>*</v>
      </c>
      <c r="K467" s="111" t="str">
        <f>IF(SP_SUL!M489="","*",SP_SUL!M489)</f>
        <v>-</v>
      </c>
      <c r="L467" s="111" t="str">
        <f>IF(SP_SUL!N489="","*",SP_SUL!N489)</f>
        <v>-</v>
      </c>
      <c r="M467" s="112" t="str">
        <f>IF(SP_SUL!J489="","*",SP_SUL!J489)</f>
        <v>*</v>
      </c>
      <c r="N467" s="271" t="str">
        <f>IF(SP_SUL!K489="","*",SP_SUL!K489)</f>
        <v>*</v>
      </c>
      <c r="O467" s="271" t="str">
        <f>IF(SP_SUL!L489="","*",SP_SUL!L489)</f>
        <v>*</v>
      </c>
      <c r="P467" s="112"/>
      <c r="Q467" s="129" t="str">
        <f>IF(SP_SUL!O489="","*",SP_SUL!O489)</f>
        <v>*</v>
      </c>
      <c r="R467" s="129" t="str">
        <f>IF(SP_SUL!P489="","*",SP_SUL!P489)</f>
        <v>*</v>
      </c>
      <c r="S467" s="111" t="str">
        <f>IF(SP_SUL!Q491="","*",CONCATENATE(SP_SUL!Q491," ",SP_SUL!R491))</f>
        <v>*</v>
      </c>
      <c r="T467" s="111" t="str">
        <f>IF(SP_SUL!V489="","*",SP_SUL!V489)</f>
        <v>*</v>
      </c>
      <c r="U467" s="111" t="str">
        <f>IF(SP_SUL!W489="","*",SP_SUL!W489)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IF(SP_SUL!Y490="","*",SP_SUL!Y490)</f>
        <v>*</v>
      </c>
      <c r="B468" s="110" t="str">
        <f>IF(SP_SUL!X490="","*",SP_SUL!X490)</f>
        <v>*</v>
      </c>
      <c r="C468" s="110" t="str">
        <f>IF(SP_SUL!Z490="","*",SP_SUL!Z490)</f>
        <v>*</v>
      </c>
      <c r="D468" s="111" t="str">
        <f>IF(SP_SUL!S490="","*",SP_SUL!S490)</f>
        <v>-</v>
      </c>
      <c r="E468" s="111" t="str">
        <f>IF(SP_SUL!T490="","*",SP_SUL!T490)</f>
        <v>-</v>
      </c>
      <c r="F468" s="111" t="str">
        <f>IF(SP_SUL!B490="","*",SP_SUL!B490)</f>
        <v>*</v>
      </c>
      <c r="G468" s="111" t="str">
        <f>IF(SP_SUL!D490="","*",SP_SUL!D490)</f>
        <v>*</v>
      </c>
      <c r="H468" s="111" t="str">
        <f>IF(SP_SUL!F490="","*",SP_SUL!F490)</f>
        <v>*</v>
      </c>
      <c r="I468" s="111" t="str">
        <f>IF(SP_SUL!H490="","*",SP_SUL!H490)</f>
        <v>*</v>
      </c>
      <c r="J468" s="111" t="str">
        <f>IF(SP_SUL!I490="","*",SP_SUL!I490)</f>
        <v>*</v>
      </c>
      <c r="K468" s="111" t="str">
        <f>IF(SP_SUL!M490="","*",SP_SUL!M490)</f>
        <v>-</v>
      </c>
      <c r="L468" s="111" t="str">
        <f>IF(SP_SUL!N490="","*",SP_SUL!N490)</f>
        <v>-</v>
      </c>
      <c r="M468" s="112" t="str">
        <f>IF(SP_SUL!J490="","*",SP_SUL!J490)</f>
        <v>*</v>
      </c>
      <c r="N468" s="271" t="str">
        <f>IF(SP_SUL!K490="","*",SP_SUL!K490)</f>
        <v>*</v>
      </c>
      <c r="O468" s="271" t="str">
        <f>IF(SP_SUL!L490="","*",SP_SUL!L490)</f>
        <v>*</v>
      </c>
      <c r="P468" s="112"/>
      <c r="Q468" s="129" t="str">
        <f>IF(SP_SUL!O490="","*",SP_SUL!O490)</f>
        <v>*</v>
      </c>
      <c r="R468" s="129" t="str">
        <f>IF(SP_SUL!P490="","*",SP_SUL!P490)</f>
        <v>*</v>
      </c>
      <c r="S468" s="111" t="str">
        <f>IF(SP_SUL!Q492="","*",CONCATENATE(SP_SUL!Q492," ",SP_SUL!R492))</f>
        <v>*</v>
      </c>
      <c r="T468" s="111" t="str">
        <f>IF(SP_SUL!V490="","*",SP_SUL!V490)</f>
        <v>*</v>
      </c>
      <c r="U468" s="111" t="str">
        <f>IF(SP_SUL!W490="","*",SP_SUL!W490)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IF(SP_SUL!Y491="","*",SP_SUL!Y491)</f>
        <v>*</v>
      </c>
      <c r="B469" s="110" t="str">
        <f>IF(SP_SUL!X491="","*",SP_SUL!X491)</f>
        <v>*</v>
      </c>
      <c r="C469" s="110" t="str">
        <f>IF(SP_SUL!Z491="","*",SP_SUL!Z491)</f>
        <v>*</v>
      </c>
      <c r="D469" s="111" t="str">
        <f>IF(SP_SUL!S491="","*",SP_SUL!S491)</f>
        <v>-</v>
      </c>
      <c r="E469" s="111" t="str">
        <f>IF(SP_SUL!T491="","*",SP_SUL!T491)</f>
        <v>-</v>
      </c>
      <c r="F469" s="111" t="str">
        <f>IF(SP_SUL!B491="","*",SP_SUL!B491)</f>
        <v>*</v>
      </c>
      <c r="G469" s="111" t="str">
        <f>IF(SP_SUL!D491="","*",SP_SUL!D491)</f>
        <v>*</v>
      </c>
      <c r="H469" s="111" t="str">
        <f>IF(SP_SUL!F491="","*",SP_SUL!F491)</f>
        <v>*</v>
      </c>
      <c r="I469" s="111" t="str">
        <f>IF(SP_SUL!H491="","*",SP_SUL!H491)</f>
        <v>*</v>
      </c>
      <c r="J469" s="111" t="str">
        <f>IF(SP_SUL!I491="","*",SP_SUL!I491)</f>
        <v>*</v>
      </c>
      <c r="K469" s="111" t="str">
        <f>IF(SP_SUL!M491="","*",SP_SUL!M491)</f>
        <v>-</v>
      </c>
      <c r="L469" s="111" t="str">
        <f>IF(SP_SUL!N491="","*",SP_SUL!N491)</f>
        <v>-</v>
      </c>
      <c r="M469" s="112" t="str">
        <f>IF(SP_SUL!J491="","*",SP_SUL!J491)</f>
        <v>*</v>
      </c>
      <c r="N469" s="271" t="str">
        <f>IF(SP_SUL!K491="","*",SP_SUL!K491)</f>
        <v>*</v>
      </c>
      <c r="O469" s="271" t="str">
        <f>IF(SP_SUL!L491="","*",SP_SUL!L491)</f>
        <v>*</v>
      </c>
      <c r="P469" s="112"/>
      <c r="Q469" s="129" t="str">
        <f>IF(SP_SUL!O491="","*",SP_SUL!O491)</f>
        <v>*</v>
      </c>
      <c r="R469" s="129" t="str">
        <f>IF(SP_SUL!P491="","*",SP_SUL!P491)</f>
        <v>*</v>
      </c>
      <c r="S469" s="111" t="str">
        <f>IF(SP_SUL!Q493="","*",CONCATENATE(SP_SUL!Q493," ",SP_SUL!R493))</f>
        <v>*</v>
      </c>
      <c r="T469" s="111" t="str">
        <f>IF(SP_SUL!V491="","*",SP_SUL!V491)</f>
        <v>*</v>
      </c>
      <c r="U469" s="111" t="str">
        <f>IF(SP_SUL!W491="","*",SP_SUL!W491)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IF(SP_SUL!Y523="","*",SP_SUL!Y523)</f>
        <v>*</v>
      </c>
      <c r="B470" s="110" t="str">
        <f>IF(SP_SUL!X523="","*",SP_SUL!X523)</f>
        <v>*</v>
      </c>
      <c r="C470" s="110" t="str">
        <f>IF(SP_SUL!Z523="","*",SP_SUL!Z523)</f>
        <v>*</v>
      </c>
      <c r="D470" s="111" t="str">
        <f>IF(SP_SUL!S523="","*",SP_SUL!S523)</f>
        <v>-</v>
      </c>
      <c r="E470" s="111" t="str">
        <f>IF(SP_SUL!T523="","*",SP_SUL!T523)</f>
        <v>-</v>
      </c>
      <c r="F470" s="111" t="str">
        <f>IF(SP_SUL!B523="","*",SP_SUL!B523)</f>
        <v>*</v>
      </c>
      <c r="G470" s="111" t="str">
        <f>IF(SP_SUL!D523="","*",SP_SUL!D523)</f>
        <v>*</v>
      </c>
      <c r="H470" s="111" t="str">
        <f>IF(SP_SUL!F523="","*",SP_SUL!F523)</f>
        <v>*</v>
      </c>
      <c r="I470" s="111" t="str">
        <f>IF(SP_SUL!H523="","*",SP_SUL!H523)</f>
        <v>*</v>
      </c>
      <c r="J470" s="111" t="str">
        <f>IF(SP_SUL!I523="","*",SP_SUL!I523)</f>
        <v>*</v>
      </c>
      <c r="K470" s="111" t="str">
        <f>IF(SP_SUL!M523="","*",SP_SUL!M523)</f>
        <v>-</v>
      </c>
      <c r="L470" s="111" t="str">
        <f>IF(SP_SUL!N523="","*",SP_SUL!N523)</f>
        <v>-</v>
      </c>
      <c r="M470" s="112" t="str">
        <f>IF(SP_SUL!J523="","*",SP_SUL!J523)</f>
        <v>*</v>
      </c>
      <c r="N470" s="271" t="str">
        <f>IF(SP_SUL!K523="","*",SP_SUL!K523)</f>
        <v>*</v>
      </c>
      <c r="O470" s="271" t="str">
        <f>IF(SP_SUL!L523="","*",SP_SUL!L523)</f>
        <v>*</v>
      </c>
      <c r="P470" s="112"/>
      <c r="Q470" s="129" t="str">
        <f>IF(SP_SUL!O523="","*",SP_SUL!O523)</f>
        <v>*</v>
      </c>
      <c r="R470" s="129" t="str">
        <f>IF(SP_SUL!P523="","*",SP_SUL!P523)</f>
        <v>*</v>
      </c>
      <c r="S470" s="111" t="str">
        <f>IF(SP_SUL!Q494="","*",CONCATENATE(SP_SUL!Q494," ",SP_SUL!R494))</f>
        <v>*</v>
      </c>
      <c r="T470" s="111" t="str">
        <f>IF(SP_SUL!V523="","*",SP_SUL!V523)</f>
        <v>*</v>
      </c>
      <c r="U470" s="111" t="str">
        <f>IF(SP_SUL!W523="","*",SP_SUL!W523)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IF(SP_SUL!Y524="","*",SP_SUL!Y524)</f>
        <v>*</v>
      </c>
      <c r="B471" s="110" t="str">
        <f>IF(SP_SUL!X524="","*",SP_SUL!X524)</f>
        <v>*</v>
      </c>
      <c r="C471" s="110" t="str">
        <f>IF(SP_SUL!Z524="","*",SP_SUL!Z524)</f>
        <v>*</v>
      </c>
      <c r="D471" s="111" t="str">
        <f>IF(SP_SUL!S524="","*",SP_SUL!S524)</f>
        <v>-</v>
      </c>
      <c r="E471" s="111" t="str">
        <f>IF(SP_SUL!T524="","*",SP_SUL!T524)</f>
        <v>-</v>
      </c>
      <c r="F471" s="111" t="str">
        <f>IF(SP_SUL!B524="","*",SP_SUL!B524)</f>
        <v>*</v>
      </c>
      <c r="G471" s="111" t="str">
        <f>IF(SP_SUL!D524="","*",SP_SUL!D524)</f>
        <v>*</v>
      </c>
      <c r="H471" s="111" t="str">
        <f>IF(SP_SUL!F524="","*",SP_SUL!F524)</f>
        <v>*</v>
      </c>
      <c r="I471" s="111" t="str">
        <f>IF(SP_SUL!H524="","*",SP_SUL!H524)</f>
        <v>*</v>
      </c>
      <c r="J471" s="111" t="str">
        <f>IF(SP_SUL!I524="","*",SP_SUL!I524)</f>
        <v>*</v>
      </c>
      <c r="K471" s="111" t="str">
        <f>IF(SP_SUL!M524="","*",SP_SUL!M524)</f>
        <v>-</v>
      </c>
      <c r="L471" s="111" t="str">
        <f>IF(SP_SUL!N524="","*",SP_SUL!N524)</f>
        <v>-</v>
      </c>
      <c r="M471" s="112" t="str">
        <f>IF(SP_SUL!J524="","*",SP_SUL!J524)</f>
        <v>*</v>
      </c>
      <c r="N471" s="271" t="str">
        <f>IF(SP_SUL!K524="","*",SP_SUL!K524)</f>
        <v>*</v>
      </c>
      <c r="O471" s="271" t="str">
        <f>IF(SP_SUL!L524="","*",SP_SUL!L524)</f>
        <v>*</v>
      </c>
      <c r="P471" s="112"/>
      <c r="Q471" s="129" t="str">
        <f>IF(SP_SUL!O524="","*",SP_SUL!O524)</f>
        <v>*</v>
      </c>
      <c r="R471" s="129" t="str">
        <f>IF(SP_SUL!P524="","*",SP_SUL!P524)</f>
        <v>*</v>
      </c>
      <c r="S471" s="111" t="str">
        <f>IF(SP_SUL!Q495="","*",CONCATENATE(SP_SUL!Q495," ",SP_SUL!R495))</f>
        <v>*</v>
      </c>
      <c r="T471" s="111" t="str">
        <f>IF(SP_SUL!V524="","*",SP_SUL!V524)</f>
        <v>*</v>
      </c>
      <c r="U471" s="111" t="str">
        <f>IF(SP_SUL!W524="","*",SP_SUL!W524)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IF(SP_SUL!#REF!="","*",SP_SUL!#REF!)</f>
        <v>#REF!</v>
      </c>
      <c r="B472" s="110" t="e">
        <f>IF(SP_SUL!#REF!="","*",SP_SUL!#REF!)</f>
        <v>#REF!</v>
      </c>
      <c r="C472" s="110" t="e">
        <f>IF(SP_SUL!#REF!="","*",SP_SUL!#REF!)</f>
        <v>#REF!</v>
      </c>
      <c r="D472" s="111" t="e">
        <f>IF(SP_SUL!#REF!="","*",SP_SUL!#REF!)</f>
        <v>#REF!</v>
      </c>
      <c r="E472" s="111" t="e">
        <f>IF(SP_SUL!#REF!="","*",SP_SUL!#REF!)</f>
        <v>#REF!</v>
      </c>
      <c r="F472" s="111" t="e">
        <f>IF(SP_SUL!#REF!="","*",SP_SUL!#REF!)</f>
        <v>#REF!</v>
      </c>
      <c r="G472" s="111" t="e">
        <f>IF(SP_SUL!#REF!="","*",SP_SUL!#REF!)</f>
        <v>#REF!</v>
      </c>
      <c r="H472" s="111" t="e">
        <f>IF(SP_SUL!#REF!="","*",SP_SUL!#REF!)</f>
        <v>#REF!</v>
      </c>
      <c r="I472" s="111" t="e">
        <f>IF(SP_SUL!#REF!="","*",SP_SUL!#REF!)</f>
        <v>#REF!</v>
      </c>
      <c r="J472" s="111" t="e">
        <f>IF(SP_SUL!#REF!="","*",SP_SUL!#REF!)</f>
        <v>#REF!</v>
      </c>
      <c r="K472" s="111" t="e">
        <f>IF(SP_SUL!#REF!="","*",SP_SUL!#REF!)</f>
        <v>#REF!</v>
      </c>
      <c r="L472" s="111" t="e">
        <f>IF(SP_SUL!#REF!="","*",SP_SUL!#REF!)</f>
        <v>#REF!</v>
      </c>
      <c r="M472" s="112" t="e">
        <f>IF(SP_SUL!#REF!="","*",SP_SUL!#REF!)</f>
        <v>#REF!</v>
      </c>
      <c r="N472" s="271" t="e">
        <f>IF(SP_SUL!#REF!="","*",SP_SUL!#REF!)</f>
        <v>#REF!</v>
      </c>
      <c r="O472" s="271" t="e">
        <f>IF(SP_SUL!#REF!="","*",SP_SUL!#REF!)</f>
        <v>#REF!</v>
      </c>
      <c r="P472" s="112"/>
      <c r="Q472" s="129" t="e">
        <f>IF(SP_SUL!#REF!="","*",SP_SUL!#REF!)</f>
        <v>#REF!</v>
      </c>
      <c r="R472" s="129" t="e">
        <f>IF(SP_SUL!#REF!="","*",SP_SUL!#REF!)</f>
        <v>#REF!</v>
      </c>
      <c r="S472" s="111" t="str">
        <f>IF(SP_SUL!Q496="","*",CONCATENATE(SP_SUL!Q496," ",SP_SUL!R496))</f>
        <v>*</v>
      </c>
      <c r="T472" s="111" t="e">
        <f>IF(SP_SUL!#REF!="","*",SP_SUL!#REF!)</f>
        <v>#REF!</v>
      </c>
      <c r="U472" s="111" t="e">
        <f>IF(SP_SUL!#REF!="","*",SP_SUL!#REF!)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IF(SP_SUL!#REF!="","*",SP_SUL!#REF!)</f>
        <v>#REF!</v>
      </c>
      <c r="B473" s="110" t="e">
        <f>IF(SP_SUL!#REF!="","*",SP_SUL!#REF!)</f>
        <v>#REF!</v>
      </c>
      <c r="C473" s="110" t="e">
        <f>IF(SP_SUL!#REF!="","*",SP_SUL!#REF!)</f>
        <v>#REF!</v>
      </c>
      <c r="D473" s="111" t="e">
        <f>IF(SP_SUL!#REF!="","*",SP_SUL!#REF!)</f>
        <v>#REF!</v>
      </c>
      <c r="E473" s="111" t="e">
        <f>IF(SP_SUL!#REF!="","*",SP_SUL!#REF!)</f>
        <v>#REF!</v>
      </c>
      <c r="F473" s="111" t="e">
        <f>IF(SP_SUL!#REF!="","*",SP_SUL!#REF!)</f>
        <v>#REF!</v>
      </c>
      <c r="G473" s="111" t="e">
        <f>IF(SP_SUL!#REF!="","*",SP_SUL!#REF!)</f>
        <v>#REF!</v>
      </c>
      <c r="H473" s="111" t="e">
        <f>IF(SP_SUL!#REF!="","*",SP_SUL!#REF!)</f>
        <v>#REF!</v>
      </c>
      <c r="I473" s="111" t="e">
        <f>IF(SP_SUL!#REF!="","*",SP_SUL!#REF!)</f>
        <v>#REF!</v>
      </c>
      <c r="J473" s="111" t="e">
        <f>IF(SP_SUL!#REF!="","*",SP_SUL!#REF!)</f>
        <v>#REF!</v>
      </c>
      <c r="K473" s="111" t="e">
        <f>IF(SP_SUL!#REF!="","*",SP_SUL!#REF!)</f>
        <v>#REF!</v>
      </c>
      <c r="L473" s="111" t="e">
        <f>IF(SP_SUL!#REF!="","*",SP_SUL!#REF!)</f>
        <v>#REF!</v>
      </c>
      <c r="M473" s="112" t="e">
        <f>IF(SP_SUL!#REF!="","*",SP_SUL!#REF!)</f>
        <v>#REF!</v>
      </c>
      <c r="N473" s="271" t="e">
        <f>IF(SP_SUL!#REF!="","*",SP_SUL!#REF!)</f>
        <v>#REF!</v>
      </c>
      <c r="O473" s="271" t="e">
        <f>IF(SP_SUL!#REF!="","*",SP_SUL!#REF!)</f>
        <v>#REF!</v>
      </c>
      <c r="P473" s="112"/>
      <c r="Q473" s="129" t="e">
        <f>IF(SP_SUL!#REF!="","*",SP_SUL!#REF!)</f>
        <v>#REF!</v>
      </c>
      <c r="R473" s="129" t="e">
        <f>IF(SP_SUL!#REF!="","*",SP_SUL!#REF!)</f>
        <v>#REF!</v>
      </c>
      <c r="S473" s="111" t="str">
        <f>IF(SP_SUL!Q497="","*",CONCATENATE(SP_SUL!Q497," ",SP_SUL!R497))</f>
        <v>*</v>
      </c>
      <c r="T473" s="111" t="e">
        <f>IF(SP_SUL!#REF!="","*",SP_SUL!#REF!)</f>
        <v>#REF!</v>
      </c>
      <c r="U473" s="111" t="e">
        <f>IF(SP_SUL!#REF!="","*",SP_SUL!#REF!)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IF(SP_SUL!#REF!="","*",SP_SUL!#REF!)</f>
        <v>#REF!</v>
      </c>
      <c r="B474" s="110" t="e">
        <f>IF(SP_SUL!#REF!="","*",SP_SUL!#REF!)</f>
        <v>#REF!</v>
      </c>
      <c r="C474" s="110" t="e">
        <f>IF(SP_SUL!#REF!="","*",SP_SUL!#REF!)</f>
        <v>#REF!</v>
      </c>
      <c r="D474" s="111" t="e">
        <f>IF(SP_SUL!#REF!="","*",SP_SUL!#REF!)</f>
        <v>#REF!</v>
      </c>
      <c r="E474" s="111" t="e">
        <f>IF(SP_SUL!#REF!="","*",SP_SUL!#REF!)</f>
        <v>#REF!</v>
      </c>
      <c r="F474" s="111" t="e">
        <f>IF(SP_SUL!#REF!="","*",SP_SUL!#REF!)</f>
        <v>#REF!</v>
      </c>
      <c r="G474" s="111" t="e">
        <f>IF(SP_SUL!#REF!="","*",SP_SUL!#REF!)</f>
        <v>#REF!</v>
      </c>
      <c r="H474" s="111" t="e">
        <f>IF(SP_SUL!#REF!="","*",SP_SUL!#REF!)</f>
        <v>#REF!</v>
      </c>
      <c r="I474" s="111" t="e">
        <f>IF(SP_SUL!#REF!="","*",SP_SUL!#REF!)</f>
        <v>#REF!</v>
      </c>
      <c r="J474" s="111" t="e">
        <f>IF(SP_SUL!#REF!="","*",SP_SUL!#REF!)</f>
        <v>#REF!</v>
      </c>
      <c r="K474" s="111" t="e">
        <f>IF(SP_SUL!#REF!="","*",SP_SUL!#REF!)</f>
        <v>#REF!</v>
      </c>
      <c r="L474" s="111" t="e">
        <f>IF(SP_SUL!#REF!="","*",SP_SUL!#REF!)</f>
        <v>#REF!</v>
      </c>
      <c r="M474" s="112" t="e">
        <f>IF(SP_SUL!#REF!="","*",SP_SUL!#REF!)</f>
        <v>#REF!</v>
      </c>
      <c r="N474" s="271" t="e">
        <f>IF(SP_SUL!#REF!="","*",SP_SUL!#REF!)</f>
        <v>#REF!</v>
      </c>
      <c r="O474" s="271" t="e">
        <f>IF(SP_SUL!#REF!="","*",SP_SUL!#REF!)</f>
        <v>#REF!</v>
      </c>
      <c r="P474" s="112"/>
      <c r="Q474" s="129" t="e">
        <f>IF(SP_SUL!#REF!="","*",SP_SUL!#REF!)</f>
        <v>#REF!</v>
      </c>
      <c r="R474" s="129" t="e">
        <f>IF(SP_SUL!#REF!="","*",SP_SUL!#REF!)</f>
        <v>#REF!</v>
      </c>
      <c r="S474" s="111" t="str">
        <f>IF(SP_SUL!Q498="","*",CONCATENATE(SP_SUL!Q498," ",SP_SUL!R498))</f>
        <v>*</v>
      </c>
      <c r="T474" s="111" t="e">
        <f>IF(SP_SUL!#REF!="","*",SP_SUL!#REF!)</f>
        <v>#REF!</v>
      </c>
      <c r="U474" s="111" t="e">
        <f>IF(SP_SUL!#REF!="","*",SP_SUL!#REF!)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IF(SP_SUL!Y525="","*",SP_SUL!Y525)</f>
        <v>*</v>
      </c>
      <c r="B475" s="110" t="str">
        <f>IF(SP_SUL!X525="","*",SP_SUL!X525)</f>
        <v>*</v>
      </c>
      <c r="C475" s="110" t="str">
        <f>IF(SP_SUL!Z525="","*",SP_SUL!Z525)</f>
        <v>*</v>
      </c>
      <c r="D475" s="111" t="str">
        <f>IF(SP_SUL!S525="","*",SP_SUL!S525)</f>
        <v>-</v>
      </c>
      <c r="E475" s="111" t="str">
        <f>IF(SP_SUL!T525="","*",SP_SUL!T525)</f>
        <v>-</v>
      </c>
      <c r="F475" s="111" t="str">
        <f>IF(SP_SUL!B525="","*",SP_SUL!B525)</f>
        <v>*</v>
      </c>
      <c r="G475" s="111" t="str">
        <f>IF(SP_SUL!D525="","*",SP_SUL!D525)</f>
        <v>*</v>
      </c>
      <c r="H475" s="111" t="str">
        <f>IF(SP_SUL!F525="","*",SP_SUL!F525)</f>
        <v>*</v>
      </c>
      <c r="I475" s="111" t="str">
        <f>IF(SP_SUL!H525="","*",SP_SUL!H525)</f>
        <v>*</v>
      </c>
      <c r="J475" s="111" t="str">
        <f>IF(SP_SUL!I525="","*",SP_SUL!I525)</f>
        <v>*</v>
      </c>
      <c r="K475" s="111" t="str">
        <f>IF(SP_SUL!M525="","*",SP_SUL!M525)</f>
        <v>-</v>
      </c>
      <c r="L475" s="111" t="str">
        <f>IF(SP_SUL!N525="","*",SP_SUL!N525)</f>
        <v>-</v>
      </c>
      <c r="M475" s="112" t="str">
        <f>IF(SP_SUL!J525="","*",SP_SUL!J525)</f>
        <v>*</v>
      </c>
      <c r="N475" s="271" t="str">
        <f>IF(SP_SUL!K525="","*",SP_SUL!K525)</f>
        <v>*</v>
      </c>
      <c r="O475" s="271" t="str">
        <f>IF(SP_SUL!L525="","*",SP_SUL!L525)</f>
        <v>*</v>
      </c>
      <c r="P475" s="112"/>
      <c r="Q475" s="129" t="str">
        <f>IF(SP_SUL!O525="","*",SP_SUL!O525)</f>
        <v>*</v>
      </c>
      <c r="R475" s="129" t="str">
        <f>IF(SP_SUL!P525="","*",SP_SUL!P525)</f>
        <v>*</v>
      </c>
      <c r="S475" s="111" t="str">
        <f>IF(SP_SUL!Q499="","*",CONCATENATE(SP_SUL!Q499," ",SP_SUL!R499))</f>
        <v>*</v>
      </c>
      <c r="T475" s="111" t="str">
        <f>IF(SP_SUL!V525="","*",SP_SUL!V525)</f>
        <v>*</v>
      </c>
      <c r="U475" s="111" t="str">
        <f>IF(SP_SUL!W525="","*",SP_SUL!W525)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IF(SP_SUL!Y526="","*",SP_SUL!Y526)</f>
        <v>*</v>
      </c>
      <c r="B476" s="110" t="str">
        <f>IF(SP_SUL!X526="","*",SP_SUL!X526)</f>
        <v>*</v>
      </c>
      <c r="C476" s="110" t="str">
        <f>IF(SP_SUL!Z526="","*",SP_SUL!Z526)</f>
        <v>*</v>
      </c>
      <c r="D476" s="111" t="str">
        <f>IF(SP_SUL!S526="","*",SP_SUL!S526)</f>
        <v>-</v>
      </c>
      <c r="E476" s="111" t="str">
        <f>IF(SP_SUL!T526="","*",SP_SUL!T526)</f>
        <v>-</v>
      </c>
      <c r="F476" s="111" t="str">
        <f>IF(SP_SUL!B526="","*",SP_SUL!B526)</f>
        <v>*</v>
      </c>
      <c r="G476" s="111" t="str">
        <f>IF(SP_SUL!D526="","*",SP_SUL!D526)</f>
        <v>*</v>
      </c>
      <c r="H476" s="111" t="str">
        <f>IF(SP_SUL!F526="","*",SP_SUL!F526)</f>
        <v>*</v>
      </c>
      <c r="I476" s="111" t="str">
        <f>IF(SP_SUL!H526="","*",SP_SUL!H526)</f>
        <v>*</v>
      </c>
      <c r="J476" s="111" t="str">
        <f>IF(SP_SUL!I526="","*",SP_SUL!I526)</f>
        <v>*</v>
      </c>
      <c r="K476" s="111" t="str">
        <f>IF(SP_SUL!M526="","*",SP_SUL!M526)</f>
        <v>-</v>
      </c>
      <c r="L476" s="111" t="str">
        <f>IF(SP_SUL!N526="","*",SP_SUL!N526)</f>
        <v>-</v>
      </c>
      <c r="M476" s="112" t="str">
        <f>IF(SP_SUL!J526="","*",SP_SUL!J526)</f>
        <v>*</v>
      </c>
      <c r="N476" s="271" t="str">
        <f>IF(SP_SUL!K526="","*",SP_SUL!K526)</f>
        <v>*</v>
      </c>
      <c r="O476" s="271" t="str">
        <f>IF(SP_SUL!L526="","*",SP_SUL!L526)</f>
        <v>*</v>
      </c>
      <c r="P476" s="112"/>
      <c r="Q476" s="129" t="str">
        <f>IF(SP_SUL!O526="","*",SP_SUL!O526)</f>
        <v>*</v>
      </c>
      <c r="R476" s="129" t="str">
        <f>IF(SP_SUL!P526="","*",SP_SUL!P526)</f>
        <v>*</v>
      </c>
      <c r="S476" s="111" t="str">
        <f>IF(SP_SUL!Q500="","*",CONCATENATE(SP_SUL!Q500," ",SP_SUL!R500))</f>
        <v>*</v>
      </c>
      <c r="T476" s="111" t="str">
        <f>IF(SP_SUL!V526="","*",SP_SUL!V526)</f>
        <v>*</v>
      </c>
      <c r="U476" s="111" t="str">
        <f>IF(SP_SUL!W526="","*",SP_SUL!W526)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IF(SP_SUL!Y527="","*",SP_SUL!Y527)</f>
        <v>*</v>
      </c>
      <c r="B477" s="110" t="str">
        <f>IF(SP_SUL!X527="","*",SP_SUL!X527)</f>
        <v>*</v>
      </c>
      <c r="C477" s="110" t="str">
        <f>IF(SP_SUL!Z527="","*",SP_SUL!Z527)</f>
        <v>*</v>
      </c>
      <c r="D477" s="111" t="str">
        <f>IF(SP_SUL!S527="","*",SP_SUL!S527)</f>
        <v>-</v>
      </c>
      <c r="E477" s="111" t="str">
        <f>IF(SP_SUL!T527="","*",SP_SUL!T527)</f>
        <v>-</v>
      </c>
      <c r="F477" s="111" t="str">
        <f>IF(SP_SUL!B527="","*",SP_SUL!B527)</f>
        <v>*</v>
      </c>
      <c r="G477" s="111" t="str">
        <f>IF(SP_SUL!D527="","*",SP_SUL!D527)</f>
        <v>*</v>
      </c>
      <c r="H477" s="111" t="str">
        <f>IF(SP_SUL!F527="","*",SP_SUL!F527)</f>
        <v>*</v>
      </c>
      <c r="I477" s="111" t="str">
        <f>IF(SP_SUL!H527="","*",SP_SUL!H527)</f>
        <v>*</v>
      </c>
      <c r="J477" s="111" t="str">
        <f>IF(SP_SUL!I527="","*",SP_SUL!I527)</f>
        <v>*</v>
      </c>
      <c r="K477" s="111" t="str">
        <f>IF(SP_SUL!M527="","*",SP_SUL!M527)</f>
        <v>-</v>
      </c>
      <c r="L477" s="111" t="str">
        <f>IF(SP_SUL!N527="","*",SP_SUL!N527)</f>
        <v>-</v>
      </c>
      <c r="M477" s="112" t="str">
        <f>IF(SP_SUL!J527="","*",SP_SUL!J527)</f>
        <v>*</v>
      </c>
      <c r="N477" s="271" t="str">
        <f>IF(SP_SUL!K527="","*",SP_SUL!K527)</f>
        <v>*</v>
      </c>
      <c r="O477" s="271" t="str">
        <f>IF(SP_SUL!L527="","*",SP_SUL!L527)</f>
        <v>*</v>
      </c>
      <c r="P477" s="112"/>
      <c r="Q477" s="129" t="str">
        <f>IF(SP_SUL!O527="","*",SP_SUL!O527)</f>
        <v>*</v>
      </c>
      <c r="R477" s="129" t="str">
        <f>IF(SP_SUL!P527="","*",SP_SUL!P527)</f>
        <v>*</v>
      </c>
      <c r="S477" s="111" t="str">
        <f>IF(SP_SUL!Q501="","*",CONCATENATE(SP_SUL!Q501," ",SP_SUL!R501))</f>
        <v>*</v>
      </c>
      <c r="T477" s="111" t="str">
        <f>IF(SP_SUL!V527="","*",SP_SUL!V527)</f>
        <v>*</v>
      </c>
      <c r="U477" s="111" t="str">
        <f>IF(SP_SUL!W527="","*",SP_SUL!W527)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IF(SP_SUL!Y528="","*",SP_SUL!Y528)</f>
        <v>*</v>
      </c>
      <c r="B478" s="110" t="str">
        <f>IF(SP_SUL!X528="","*",SP_SUL!X528)</f>
        <v>*</v>
      </c>
      <c r="C478" s="110" t="str">
        <f>IF(SP_SUL!Z528="","*",SP_SUL!Z528)</f>
        <v>*</v>
      </c>
      <c r="D478" s="111" t="str">
        <f>IF(SP_SUL!S528="","*",SP_SUL!S528)</f>
        <v>-</v>
      </c>
      <c r="E478" s="111" t="str">
        <f>IF(SP_SUL!T528="","*",SP_SUL!T528)</f>
        <v>-</v>
      </c>
      <c r="F478" s="111" t="str">
        <f>IF(SP_SUL!B528="","*",SP_SUL!B528)</f>
        <v>*</v>
      </c>
      <c r="G478" s="111" t="str">
        <f>IF(SP_SUL!D528="","*",SP_SUL!D528)</f>
        <v>*</v>
      </c>
      <c r="H478" s="111" t="str">
        <f>IF(SP_SUL!F528="","*",SP_SUL!F528)</f>
        <v>*</v>
      </c>
      <c r="I478" s="111" t="str">
        <f>IF(SP_SUL!H528="","*",SP_SUL!H528)</f>
        <v>*</v>
      </c>
      <c r="J478" s="111" t="str">
        <f>IF(SP_SUL!I528="","*",SP_SUL!I528)</f>
        <v>*</v>
      </c>
      <c r="K478" s="111" t="str">
        <f>IF(SP_SUL!M528="","*",SP_SUL!M528)</f>
        <v>-</v>
      </c>
      <c r="L478" s="111" t="str">
        <f>IF(SP_SUL!N528="","*",SP_SUL!N528)</f>
        <v>-</v>
      </c>
      <c r="M478" s="112" t="str">
        <f>IF(SP_SUL!J528="","*",SP_SUL!J528)</f>
        <v>*</v>
      </c>
      <c r="N478" s="271" t="str">
        <f>IF(SP_SUL!K528="","*",SP_SUL!K528)</f>
        <v>*</v>
      </c>
      <c r="O478" s="271" t="str">
        <f>IF(SP_SUL!L528="","*",SP_SUL!L528)</f>
        <v>*</v>
      </c>
      <c r="P478" s="112"/>
      <c r="Q478" s="129" t="str">
        <f>IF(SP_SUL!O528="","*",SP_SUL!O528)</f>
        <v>*</v>
      </c>
      <c r="R478" s="129" t="str">
        <f>IF(SP_SUL!P528="","*",SP_SUL!P528)</f>
        <v>*</v>
      </c>
      <c r="S478" s="111" t="str">
        <f>IF(SP_SUL!Q502="","*",CONCATENATE(SP_SUL!Q502," ",SP_SUL!R502))</f>
        <v>*</v>
      </c>
      <c r="T478" s="111" t="str">
        <f>IF(SP_SUL!V528="","*",SP_SUL!V528)</f>
        <v>*</v>
      </c>
      <c r="U478" s="111" t="str">
        <f>IF(SP_SUL!W528="","*",SP_SUL!W528)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IF(SP_SUL!Y529="","*",SP_SUL!Y529)</f>
        <v>*</v>
      </c>
      <c r="B479" s="110" t="str">
        <f>IF(SP_SUL!X529="","*",SP_SUL!X529)</f>
        <v>*</v>
      </c>
      <c r="C479" s="110" t="str">
        <f>IF(SP_SUL!Z529="","*",SP_SUL!Z529)</f>
        <v>*</v>
      </c>
      <c r="D479" s="111" t="str">
        <f>IF(SP_SUL!S529="","*",SP_SUL!S529)</f>
        <v>-</v>
      </c>
      <c r="E479" s="111" t="str">
        <f>IF(SP_SUL!T529="","*",SP_SUL!T529)</f>
        <v>-</v>
      </c>
      <c r="F479" s="111" t="str">
        <f>IF(SP_SUL!B529="","*",SP_SUL!B529)</f>
        <v>*</v>
      </c>
      <c r="G479" s="111" t="str">
        <f>IF(SP_SUL!D529="","*",SP_SUL!D529)</f>
        <v>*</v>
      </c>
      <c r="H479" s="111" t="str">
        <f>IF(SP_SUL!F529="","*",SP_SUL!F529)</f>
        <v>*</v>
      </c>
      <c r="I479" s="111" t="str">
        <f>IF(SP_SUL!H529="","*",SP_SUL!H529)</f>
        <v>*</v>
      </c>
      <c r="J479" s="111" t="str">
        <f>IF(SP_SUL!I529="","*",SP_SUL!I529)</f>
        <v>*</v>
      </c>
      <c r="K479" s="111" t="str">
        <f>IF(SP_SUL!M529="","*",SP_SUL!M529)</f>
        <v>-</v>
      </c>
      <c r="L479" s="111" t="str">
        <f>IF(SP_SUL!N529="","*",SP_SUL!N529)</f>
        <v>-</v>
      </c>
      <c r="M479" s="112" t="str">
        <f>IF(SP_SUL!J529="","*",SP_SUL!J529)</f>
        <v>*</v>
      </c>
      <c r="N479" s="271" t="str">
        <f>IF(SP_SUL!K529="","*",SP_SUL!K529)</f>
        <v>*</v>
      </c>
      <c r="O479" s="271" t="str">
        <f>IF(SP_SUL!L529="","*",SP_SUL!L529)</f>
        <v>*</v>
      </c>
      <c r="P479" s="112"/>
      <c r="Q479" s="129" t="str">
        <f>IF(SP_SUL!O529="","*",SP_SUL!O529)</f>
        <v>*</v>
      </c>
      <c r="R479" s="129" t="str">
        <f>IF(SP_SUL!P529="","*",SP_SUL!P529)</f>
        <v>*</v>
      </c>
      <c r="S479" s="111" t="str">
        <f>IF(SP_SUL!Q503="","*",CONCATENATE(SP_SUL!Q503," ",SP_SUL!R503))</f>
        <v>*</v>
      </c>
      <c r="T479" s="111" t="str">
        <f>IF(SP_SUL!V529="","*",SP_SUL!V529)</f>
        <v>*</v>
      </c>
      <c r="U479" s="111" t="str">
        <f>IF(SP_SUL!W529="","*",SP_SUL!W529)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IF(SP_SUL!Y530="","*",SP_SUL!Y530)</f>
        <v>*</v>
      </c>
      <c r="B480" s="110" t="str">
        <f>IF(SP_SUL!X530="","*",SP_SUL!X530)</f>
        <v>*</v>
      </c>
      <c r="C480" s="110" t="str">
        <f>IF(SP_SUL!Z530="","*",SP_SUL!Z530)</f>
        <v>*</v>
      </c>
      <c r="D480" s="111" t="str">
        <f>IF(SP_SUL!S530="","*",SP_SUL!S530)</f>
        <v>-</v>
      </c>
      <c r="E480" s="111" t="str">
        <f>IF(SP_SUL!T530="","*",SP_SUL!T530)</f>
        <v>-</v>
      </c>
      <c r="F480" s="111" t="str">
        <f>IF(SP_SUL!B530="","*",SP_SUL!B530)</f>
        <v>*</v>
      </c>
      <c r="G480" s="111" t="str">
        <f>IF(SP_SUL!D530="","*",SP_SUL!D530)</f>
        <v>*</v>
      </c>
      <c r="H480" s="111" t="str">
        <f>IF(SP_SUL!F530="","*",SP_SUL!F530)</f>
        <v>*</v>
      </c>
      <c r="I480" s="111" t="str">
        <f>IF(SP_SUL!H530="","*",SP_SUL!H530)</f>
        <v>*</v>
      </c>
      <c r="J480" s="111" t="str">
        <f>IF(SP_SUL!I530="","*",SP_SUL!I530)</f>
        <v>*</v>
      </c>
      <c r="K480" s="111" t="str">
        <f>IF(SP_SUL!M530="","*",SP_SUL!M530)</f>
        <v>-</v>
      </c>
      <c r="L480" s="111" t="str">
        <f>IF(SP_SUL!N530="","*",SP_SUL!N530)</f>
        <v>-</v>
      </c>
      <c r="M480" s="112" t="str">
        <f>IF(SP_SUL!J530="","*",SP_SUL!J530)</f>
        <v>*</v>
      </c>
      <c r="N480" s="271" t="str">
        <f>IF(SP_SUL!K530="","*",SP_SUL!K530)</f>
        <v>*</v>
      </c>
      <c r="O480" s="271" t="str">
        <f>IF(SP_SUL!L530="","*",SP_SUL!L530)</f>
        <v>*</v>
      </c>
      <c r="P480" s="112"/>
      <c r="Q480" s="129" t="str">
        <f>IF(SP_SUL!O530="","*",SP_SUL!O530)</f>
        <v>*</v>
      </c>
      <c r="R480" s="129" t="str">
        <f>IF(SP_SUL!P530="","*",SP_SUL!P530)</f>
        <v>*</v>
      </c>
      <c r="S480" s="111" t="str">
        <f>IF(SP_SUL!Q504="","*",CONCATENATE(SP_SUL!Q504," ",SP_SUL!R504))</f>
        <v>*</v>
      </c>
      <c r="T480" s="111" t="str">
        <f>IF(SP_SUL!V530="","*",SP_SUL!V530)</f>
        <v>*</v>
      </c>
      <c r="U480" s="111" t="str">
        <f>IF(SP_SUL!W530="","*",SP_SUL!W530)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IF(SP_SUL!Y531="","*",SP_SUL!Y531)</f>
        <v>*</v>
      </c>
      <c r="B481" s="110" t="str">
        <f>IF(SP_SUL!X531="","*",SP_SUL!X531)</f>
        <v>*</v>
      </c>
      <c r="C481" s="110" t="str">
        <f>IF(SP_SUL!Z531="","*",SP_SUL!Z531)</f>
        <v>*</v>
      </c>
      <c r="D481" s="111" t="str">
        <f>IF(SP_SUL!S531="","*",SP_SUL!S531)</f>
        <v>-</v>
      </c>
      <c r="E481" s="111" t="str">
        <f>IF(SP_SUL!T531="","*",SP_SUL!T531)</f>
        <v>-</v>
      </c>
      <c r="F481" s="111" t="str">
        <f>IF(SP_SUL!B531="","*",SP_SUL!B531)</f>
        <v>*</v>
      </c>
      <c r="G481" s="111" t="str">
        <f>IF(SP_SUL!D531="","*",SP_SUL!D531)</f>
        <v>*</v>
      </c>
      <c r="H481" s="111" t="str">
        <f>IF(SP_SUL!F531="","*",SP_SUL!F531)</f>
        <v>*</v>
      </c>
      <c r="I481" s="111" t="str">
        <f>IF(SP_SUL!H531="","*",SP_SUL!H531)</f>
        <v>*</v>
      </c>
      <c r="J481" s="111" t="str">
        <f>IF(SP_SUL!I531="","*",SP_SUL!I531)</f>
        <v>*</v>
      </c>
      <c r="K481" s="111" t="str">
        <f>IF(SP_SUL!M531="","*",SP_SUL!M531)</f>
        <v>-</v>
      </c>
      <c r="L481" s="111" t="str">
        <f>IF(SP_SUL!N531="","*",SP_SUL!N531)</f>
        <v>-</v>
      </c>
      <c r="M481" s="112" t="str">
        <f>IF(SP_SUL!J531="","*",SP_SUL!J531)</f>
        <v>*</v>
      </c>
      <c r="N481" s="271" t="str">
        <f>IF(SP_SUL!K531="","*",SP_SUL!K531)</f>
        <v>*</v>
      </c>
      <c r="O481" s="271" t="str">
        <f>IF(SP_SUL!L531="","*",SP_SUL!L531)</f>
        <v>*</v>
      </c>
      <c r="P481" s="112"/>
      <c r="Q481" s="129" t="str">
        <f>IF(SP_SUL!O531="","*",SP_SUL!O531)</f>
        <v>*</v>
      </c>
      <c r="R481" s="129" t="str">
        <f>IF(SP_SUL!P531="","*",SP_SUL!P531)</f>
        <v>*</v>
      </c>
      <c r="S481" s="111" t="str">
        <f>IF(SP_SUL!Q505="","*",CONCATENATE(SP_SUL!Q505," ",SP_SUL!R505))</f>
        <v>*</v>
      </c>
      <c r="T481" s="111" t="str">
        <f>IF(SP_SUL!V531="","*",SP_SUL!V531)</f>
        <v>*</v>
      </c>
      <c r="U481" s="111" t="str">
        <f>IF(SP_SUL!W531="","*",SP_SUL!W531)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IF(SP_SUL!Y532="","*",SP_SUL!Y532)</f>
        <v>*</v>
      </c>
      <c r="B482" s="110" t="str">
        <f>IF(SP_SUL!X532="","*",SP_SUL!X532)</f>
        <v>*</v>
      </c>
      <c r="C482" s="110" t="str">
        <f>IF(SP_SUL!Z532="","*",SP_SUL!Z532)</f>
        <v>*</v>
      </c>
      <c r="D482" s="111" t="str">
        <f>IF(SP_SUL!S532="","*",SP_SUL!S532)</f>
        <v>-</v>
      </c>
      <c r="E482" s="111" t="str">
        <f>IF(SP_SUL!T532="","*",SP_SUL!T532)</f>
        <v>-</v>
      </c>
      <c r="F482" s="111" t="str">
        <f>IF(SP_SUL!B532="","*",SP_SUL!B532)</f>
        <v>*</v>
      </c>
      <c r="G482" s="111" t="str">
        <f>IF(SP_SUL!D532="","*",SP_SUL!D532)</f>
        <v>*</v>
      </c>
      <c r="H482" s="111" t="str">
        <f>IF(SP_SUL!F532="","*",SP_SUL!F532)</f>
        <v>*</v>
      </c>
      <c r="I482" s="111" t="str">
        <f>IF(SP_SUL!H532="","*",SP_SUL!H532)</f>
        <v>*</v>
      </c>
      <c r="J482" s="111" t="str">
        <f>IF(SP_SUL!I532="","*",SP_SUL!I532)</f>
        <v>*</v>
      </c>
      <c r="K482" s="111" t="str">
        <f>IF(SP_SUL!M532="","*",SP_SUL!M532)</f>
        <v>-</v>
      </c>
      <c r="L482" s="111" t="str">
        <f>IF(SP_SUL!N532="","*",SP_SUL!N532)</f>
        <v>-</v>
      </c>
      <c r="M482" s="112" t="str">
        <f>IF(SP_SUL!J532="","*",SP_SUL!J532)</f>
        <v>*</v>
      </c>
      <c r="N482" s="271" t="str">
        <f>IF(SP_SUL!K532="","*",SP_SUL!K532)</f>
        <v>*</v>
      </c>
      <c r="O482" s="271" t="str">
        <f>IF(SP_SUL!L532="","*",SP_SUL!L532)</f>
        <v>*</v>
      </c>
      <c r="P482" s="112"/>
      <c r="Q482" s="129" t="str">
        <f>IF(SP_SUL!O532="","*",SP_SUL!O532)</f>
        <v>*</v>
      </c>
      <c r="R482" s="129" t="str">
        <f>IF(SP_SUL!P532="","*",SP_SUL!P532)</f>
        <v>*</v>
      </c>
      <c r="S482" s="111" t="str">
        <f>IF(SP_SUL!Q506="","*",CONCATENATE(SP_SUL!Q506," ",SP_SUL!R506))</f>
        <v>*</v>
      </c>
      <c r="T482" s="111" t="str">
        <f>IF(SP_SUL!V532="","*",SP_SUL!V532)</f>
        <v>*</v>
      </c>
      <c r="U482" s="111" t="str">
        <f>IF(SP_SUL!W532="","*",SP_SUL!W532)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IF(SP_SUL!Y533="","*",SP_SUL!Y533)</f>
        <v>*</v>
      </c>
      <c r="B483" s="110" t="str">
        <f>IF(SP_SUL!X533="","*",SP_SUL!X533)</f>
        <v>*</v>
      </c>
      <c r="C483" s="110" t="str">
        <f>IF(SP_SUL!Z533="","*",SP_SUL!Z533)</f>
        <v>*</v>
      </c>
      <c r="D483" s="111" t="str">
        <f>IF(SP_SUL!S533="","*",SP_SUL!S533)</f>
        <v>-</v>
      </c>
      <c r="E483" s="111" t="str">
        <f>IF(SP_SUL!T533="","*",SP_SUL!T533)</f>
        <v>-</v>
      </c>
      <c r="F483" s="111" t="str">
        <f>IF(SP_SUL!B533="","*",SP_SUL!B533)</f>
        <v>*</v>
      </c>
      <c r="G483" s="111" t="str">
        <f>IF(SP_SUL!D533="","*",SP_SUL!D533)</f>
        <v>*</v>
      </c>
      <c r="H483" s="111" t="str">
        <f>IF(SP_SUL!F533="","*",SP_SUL!F533)</f>
        <v>*</v>
      </c>
      <c r="I483" s="111" t="str">
        <f>IF(SP_SUL!H533="","*",SP_SUL!H533)</f>
        <v>*</v>
      </c>
      <c r="J483" s="111" t="str">
        <f>IF(SP_SUL!I533="","*",SP_SUL!I533)</f>
        <v>*</v>
      </c>
      <c r="K483" s="111" t="str">
        <f>IF(SP_SUL!M533="","*",SP_SUL!M533)</f>
        <v>-</v>
      </c>
      <c r="L483" s="111" t="str">
        <f>IF(SP_SUL!N533="","*",SP_SUL!N533)</f>
        <v>-</v>
      </c>
      <c r="M483" s="112" t="str">
        <f>IF(SP_SUL!J533="","*",SP_SUL!J533)</f>
        <v>*</v>
      </c>
      <c r="N483" s="271" t="str">
        <f>IF(SP_SUL!K533="","*",SP_SUL!K533)</f>
        <v>*</v>
      </c>
      <c r="O483" s="271" t="str">
        <f>IF(SP_SUL!L533="","*",SP_SUL!L533)</f>
        <v>*</v>
      </c>
      <c r="P483" s="112"/>
      <c r="Q483" s="129" t="str">
        <f>IF(SP_SUL!O533="","*",SP_SUL!O533)</f>
        <v>*</v>
      </c>
      <c r="R483" s="129" t="str">
        <f>IF(SP_SUL!P533="","*",SP_SUL!P533)</f>
        <v>*</v>
      </c>
      <c r="S483" s="111" t="str">
        <f>IF(SP_SUL!Q507="","*",CONCATENATE(SP_SUL!Q507," ",SP_SUL!R507))</f>
        <v>*</v>
      </c>
      <c r="T483" s="111" t="str">
        <f>IF(SP_SUL!V533="","*",SP_SUL!V533)</f>
        <v>*</v>
      </c>
      <c r="U483" s="111" t="str">
        <f>IF(SP_SUL!W533="","*",SP_SUL!W533)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IF(SP_SUL!Y534="","*",SP_SUL!Y534)</f>
        <v>*</v>
      </c>
      <c r="B484" s="110" t="str">
        <f>IF(SP_SUL!X534="","*",SP_SUL!X534)</f>
        <v>*</v>
      </c>
      <c r="C484" s="110" t="str">
        <f>IF(SP_SUL!Z534="","*",SP_SUL!Z534)</f>
        <v>*</v>
      </c>
      <c r="D484" s="111" t="str">
        <f>IF(SP_SUL!S534="","*",SP_SUL!S534)</f>
        <v>-</v>
      </c>
      <c r="E484" s="111" t="str">
        <f>IF(SP_SUL!T534="","*",SP_SUL!T534)</f>
        <v>-</v>
      </c>
      <c r="F484" s="111" t="str">
        <f>IF(SP_SUL!B534="","*",SP_SUL!B534)</f>
        <v>*</v>
      </c>
      <c r="G484" s="111" t="str">
        <f>IF(SP_SUL!D534="","*",SP_SUL!D534)</f>
        <v>*</v>
      </c>
      <c r="H484" s="111" t="str">
        <f>IF(SP_SUL!F534="","*",SP_SUL!F534)</f>
        <v>*</v>
      </c>
      <c r="I484" s="111" t="str">
        <f>IF(SP_SUL!H534="","*",SP_SUL!H534)</f>
        <v>*</v>
      </c>
      <c r="J484" s="111" t="str">
        <f>IF(SP_SUL!I534="","*",SP_SUL!I534)</f>
        <v>*</v>
      </c>
      <c r="K484" s="111" t="str">
        <f>IF(SP_SUL!M534="","*",SP_SUL!M534)</f>
        <v>-</v>
      </c>
      <c r="L484" s="111" t="str">
        <f>IF(SP_SUL!N534="","*",SP_SUL!N534)</f>
        <v>-</v>
      </c>
      <c r="M484" s="112" t="str">
        <f>IF(SP_SUL!J534="","*",SP_SUL!J534)</f>
        <v>*</v>
      </c>
      <c r="N484" s="271" t="str">
        <f>IF(SP_SUL!K534="","*",SP_SUL!K534)</f>
        <v>*</v>
      </c>
      <c r="O484" s="271" t="str">
        <f>IF(SP_SUL!L534="","*",SP_SUL!L534)</f>
        <v>*</v>
      </c>
      <c r="P484" s="112"/>
      <c r="Q484" s="129" t="str">
        <f>IF(SP_SUL!O534="","*",SP_SUL!O534)</f>
        <v>*</v>
      </c>
      <c r="R484" s="129" t="str">
        <f>IF(SP_SUL!P534="","*",SP_SUL!P534)</f>
        <v>*</v>
      </c>
      <c r="S484" s="111" t="str">
        <f>IF(SP_SUL!Q508="","*",CONCATENATE(SP_SUL!Q508," ",SP_SUL!R508))</f>
        <v>*</v>
      </c>
      <c r="T484" s="111" t="str">
        <f>IF(SP_SUL!V534="","*",SP_SUL!V534)</f>
        <v>*</v>
      </c>
      <c r="U484" s="111" t="str">
        <f>IF(SP_SUL!W534="","*",SP_SUL!W534)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IF(SP_SUL!Y535="","*",SP_SUL!Y535)</f>
        <v>*</v>
      </c>
      <c r="B485" s="110" t="str">
        <f>IF(SP_SUL!X535="","*",SP_SUL!X535)</f>
        <v>*</v>
      </c>
      <c r="C485" s="110" t="str">
        <f>IF(SP_SUL!Z535="","*",SP_SUL!Z535)</f>
        <v>*</v>
      </c>
      <c r="D485" s="111" t="str">
        <f>IF(SP_SUL!S535="","*",SP_SUL!S535)</f>
        <v>-</v>
      </c>
      <c r="E485" s="111" t="str">
        <f>IF(SP_SUL!T535="","*",SP_SUL!T535)</f>
        <v>-</v>
      </c>
      <c r="F485" s="111" t="str">
        <f>IF(SP_SUL!B535="","*",SP_SUL!B535)</f>
        <v>*</v>
      </c>
      <c r="G485" s="111" t="str">
        <f>IF(SP_SUL!D535="","*",SP_SUL!D535)</f>
        <v>*</v>
      </c>
      <c r="H485" s="111" t="str">
        <f>IF(SP_SUL!F535="","*",SP_SUL!F535)</f>
        <v>*</v>
      </c>
      <c r="I485" s="111" t="str">
        <f>IF(SP_SUL!H535="","*",SP_SUL!H535)</f>
        <v>*</v>
      </c>
      <c r="J485" s="111" t="str">
        <f>IF(SP_SUL!I535="","*",SP_SUL!I535)</f>
        <v>*</v>
      </c>
      <c r="K485" s="111" t="str">
        <f>IF(SP_SUL!M535="","*",SP_SUL!M535)</f>
        <v>-</v>
      </c>
      <c r="L485" s="111" t="str">
        <f>IF(SP_SUL!N535="","*",SP_SUL!N535)</f>
        <v>-</v>
      </c>
      <c r="M485" s="112" t="str">
        <f>IF(SP_SUL!J535="","*",SP_SUL!J535)</f>
        <v>*</v>
      </c>
      <c r="N485" s="271" t="str">
        <f>IF(SP_SUL!K535="","*",SP_SUL!K535)</f>
        <v>*</v>
      </c>
      <c r="O485" s="271" t="str">
        <f>IF(SP_SUL!L535="","*",SP_SUL!L535)</f>
        <v>*</v>
      </c>
      <c r="P485" s="112"/>
      <c r="Q485" s="129" t="str">
        <f>IF(SP_SUL!O535="","*",SP_SUL!O535)</f>
        <v>*</v>
      </c>
      <c r="R485" s="129" t="str">
        <f>IF(SP_SUL!P535="","*",SP_SUL!P535)</f>
        <v>*</v>
      </c>
      <c r="S485" s="111" t="str">
        <f>IF(SP_SUL!Q509="","*",CONCATENATE(SP_SUL!Q509," ",SP_SUL!R509))</f>
        <v>*</v>
      </c>
      <c r="T485" s="111" t="str">
        <f>IF(SP_SUL!V535="","*",SP_SUL!V535)</f>
        <v>*</v>
      </c>
      <c r="U485" s="111" t="str">
        <f>IF(SP_SUL!W535="","*",SP_SUL!W535)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IF(SP_SUL!Y536="","*",SP_SUL!Y536)</f>
        <v>*</v>
      </c>
      <c r="B486" s="110" t="str">
        <f>IF(SP_SUL!X536="","*",SP_SUL!X536)</f>
        <v>*</v>
      </c>
      <c r="C486" s="110" t="str">
        <f>IF(SP_SUL!Z536="","*",SP_SUL!Z536)</f>
        <v>*</v>
      </c>
      <c r="D486" s="111" t="str">
        <f>IF(SP_SUL!S536="","*",SP_SUL!S536)</f>
        <v>-</v>
      </c>
      <c r="E486" s="111" t="str">
        <f>IF(SP_SUL!T536="","*",SP_SUL!T536)</f>
        <v>-</v>
      </c>
      <c r="F486" s="111" t="str">
        <f>IF(SP_SUL!B536="","*",SP_SUL!B536)</f>
        <v>*</v>
      </c>
      <c r="G486" s="111" t="str">
        <f>IF(SP_SUL!D536="","*",SP_SUL!D536)</f>
        <v>*</v>
      </c>
      <c r="H486" s="111" t="str">
        <f>IF(SP_SUL!F536="","*",SP_SUL!F536)</f>
        <v>*</v>
      </c>
      <c r="I486" s="111" t="str">
        <f>IF(SP_SUL!H536="","*",SP_SUL!H536)</f>
        <v>*</v>
      </c>
      <c r="J486" s="111" t="str">
        <f>IF(SP_SUL!I536="","*",SP_SUL!I536)</f>
        <v>*</v>
      </c>
      <c r="K486" s="111" t="str">
        <f>IF(SP_SUL!M536="","*",SP_SUL!M536)</f>
        <v>-</v>
      </c>
      <c r="L486" s="111" t="str">
        <f>IF(SP_SUL!N536="","*",SP_SUL!N536)</f>
        <v>-</v>
      </c>
      <c r="M486" s="112" t="str">
        <f>IF(SP_SUL!J536="","*",SP_SUL!J536)</f>
        <v>*</v>
      </c>
      <c r="N486" s="271" t="str">
        <f>IF(SP_SUL!K536="","*",SP_SUL!K536)</f>
        <v>*</v>
      </c>
      <c r="O486" s="271" t="str">
        <f>IF(SP_SUL!L536="","*",SP_SUL!L536)</f>
        <v>*</v>
      </c>
      <c r="P486" s="112"/>
      <c r="Q486" s="129" t="str">
        <f>IF(SP_SUL!O536="","*",SP_SUL!O536)</f>
        <v>*</v>
      </c>
      <c r="R486" s="129" t="str">
        <f>IF(SP_SUL!P536="","*",SP_SUL!P536)</f>
        <v>*</v>
      </c>
      <c r="S486" s="111" t="str">
        <f>IF(SP_SUL!Q510="","*",CONCATENATE(SP_SUL!Q510," ",SP_SUL!R510))</f>
        <v>*</v>
      </c>
      <c r="T486" s="111" t="str">
        <f>IF(SP_SUL!V536="","*",SP_SUL!V536)</f>
        <v>*</v>
      </c>
      <c r="U486" s="111" t="str">
        <f>IF(SP_SUL!W536="","*",SP_SUL!W536)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IF(SP_SUL!Y537="","*",SP_SUL!Y537)</f>
        <v>*</v>
      </c>
      <c r="B487" s="110" t="str">
        <f>IF(SP_SUL!X537="","*",SP_SUL!X537)</f>
        <v>*</v>
      </c>
      <c r="C487" s="110" t="str">
        <f>IF(SP_SUL!Z537="","*",SP_SUL!Z537)</f>
        <v>*</v>
      </c>
      <c r="D487" s="111" t="str">
        <f>IF(SP_SUL!S537="","*",SP_SUL!S537)</f>
        <v>-</v>
      </c>
      <c r="E487" s="111" t="str">
        <f>IF(SP_SUL!T537="","*",SP_SUL!T537)</f>
        <v>-</v>
      </c>
      <c r="F487" s="111" t="str">
        <f>IF(SP_SUL!B537="","*",SP_SUL!B537)</f>
        <v>*</v>
      </c>
      <c r="G487" s="111" t="str">
        <f>IF(SP_SUL!D537="","*",SP_SUL!D537)</f>
        <v>*</v>
      </c>
      <c r="H487" s="111" t="str">
        <f>IF(SP_SUL!F537="","*",SP_SUL!F537)</f>
        <v>*</v>
      </c>
      <c r="I487" s="111" t="str">
        <f>IF(SP_SUL!H537="","*",SP_SUL!H537)</f>
        <v>*</v>
      </c>
      <c r="J487" s="111" t="str">
        <f>IF(SP_SUL!I537="","*",SP_SUL!I537)</f>
        <v>*</v>
      </c>
      <c r="K487" s="111" t="str">
        <f>IF(SP_SUL!M537="","*",SP_SUL!M537)</f>
        <v>-</v>
      </c>
      <c r="L487" s="111" t="str">
        <f>IF(SP_SUL!N537="","*",SP_SUL!N537)</f>
        <v>-</v>
      </c>
      <c r="M487" s="112" t="str">
        <f>IF(SP_SUL!J537="","*",SP_SUL!J537)</f>
        <v>*</v>
      </c>
      <c r="N487" s="271" t="str">
        <f>IF(SP_SUL!K537="","*",SP_SUL!K537)</f>
        <v>*</v>
      </c>
      <c r="O487" s="271" t="str">
        <f>IF(SP_SUL!L537="","*",SP_SUL!L537)</f>
        <v>*</v>
      </c>
      <c r="P487" s="112"/>
      <c r="Q487" s="129" t="str">
        <f>IF(SP_SUL!O537="","*",SP_SUL!O537)</f>
        <v>*</v>
      </c>
      <c r="R487" s="129" t="str">
        <f>IF(SP_SUL!P537="","*",SP_SUL!P537)</f>
        <v>*</v>
      </c>
      <c r="S487" s="111" t="str">
        <f>IF(SP_SUL!Q511="","*",CONCATENATE(SP_SUL!Q511," ",SP_SUL!R511))</f>
        <v>*</v>
      </c>
      <c r="T487" s="111" t="str">
        <f>IF(SP_SUL!V537="","*",SP_SUL!V537)</f>
        <v>*</v>
      </c>
      <c r="U487" s="111" t="str">
        <f>IF(SP_SUL!W537="","*",SP_SUL!W537)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IF(SP_SUL!Y538="","*",SP_SUL!Y538)</f>
        <v>*</v>
      </c>
      <c r="B488" s="110" t="str">
        <f>IF(SP_SUL!X538="","*",SP_SUL!X538)</f>
        <v>*</v>
      </c>
      <c r="C488" s="110" t="str">
        <f>IF(SP_SUL!Z538="","*",SP_SUL!Z538)</f>
        <v>*</v>
      </c>
      <c r="D488" s="111" t="str">
        <f>IF(SP_SUL!S538="","*",SP_SUL!S538)</f>
        <v>-</v>
      </c>
      <c r="E488" s="111" t="str">
        <f>IF(SP_SUL!T538="","*",SP_SUL!T538)</f>
        <v>-</v>
      </c>
      <c r="F488" s="111" t="str">
        <f>IF(SP_SUL!B538="","*",SP_SUL!B538)</f>
        <v>*</v>
      </c>
      <c r="G488" s="111" t="str">
        <f>IF(SP_SUL!D538="","*",SP_SUL!D538)</f>
        <v>*</v>
      </c>
      <c r="H488" s="111" t="str">
        <f>IF(SP_SUL!F538="","*",SP_SUL!F538)</f>
        <v>*</v>
      </c>
      <c r="I488" s="111" t="str">
        <f>IF(SP_SUL!H538="","*",SP_SUL!H538)</f>
        <v>*</v>
      </c>
      <c r="J488" s="111" t="str">
        <f>IF(SP_SUL!I538="","*",SP_SUL!I538)</f>
        <v>*</v>
      </c>
      <c r="K488" s="111" t="str">
        <f>IF(SP_SUL!M538="","*",SP_SUL!M538)</f>
        <v>-</v>
      </c>
      <c r="L488" s="111" t="str">
        <f>IF(SP_SUL!N538="","*",SP_SUL!N538)</f>
        <v>-</v>
      </c>
      <c r="M488" s="112" t="str">
        <f>IF(SP_SUL!J538="","*",SP_SUL!J538)</f>
        <v>*</v>
      </c>
      <c r="N488" s="271" t="str">
        <f>IF(SP_SUL!K538="","*",SP_SUL!K538)</f>
        <v>*</v>
      </c>
      <c r="O488" s="271" t="str">
        <f>IF(SP_SUL!L538="","*",SP_SUL!L538)</f>
        <v>*</v>
      </c>
      <c r="P488" s="112"/>
      <c r="Q488" s="129" t="str">
        <f>IF(SP_SUL!O538="","*",SP_SUL!O538)</f>
        <v>*</v>
      </c>
      <c r="R488" s="129" t="str">
        <f>IF(SP_SUL!P538="","*",SP_SUL!P538)</f>
        <v>*</v>
      </c>
      <c r="S488" s="111" t="str">
        <f>IF(SP_SUL!Q512="","*",CONCATENATE(SP_SUL!Q512," ",SP_SUL!R512))</f>
        <v>*</v>
      </c>
      <c r="T488" s="111" t="str">
        <f>IF(SP_SUL!V538="","*",SP_SUL!V538)</f>
        <v>*</v>
      </c>
      <c r="U488" s="111" t="str">
        <f>IF(SP_SUL!W538="","*",SP_SUL!W538)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IF(SP_SUL!Y539="","*",SP_SUL!Y539)</f>
        <v>*</v>
      </c>
      <c r="B489" s="110" t="str">
        <f>IF(SP_SUL!X539="","*",SP_SUL!X539)</f>
        <v>*</v>
      </c>
      <c r="C489" s="110" t="str">
        <f>IF(SP_SUL!Z539="","*",SP_SUL!Z539)</f>
        <v>*</v>
      </c>
      <c r="D489" s="111" t="str">
        <f>IF(SP_SUL!S539="","*",SP_SUL!S539)</f>
        <v>-</v>
      </c>
      <c r="E489" s="111" t="str">
        <f>IF(SP_SUL!T539="","*",SP_SUL!T539)</f>
        <v>-</v>
      </c>
      <c r="F489" s="111" t="str">
        <f>IF(SP_SUL!B539="","*",SP_SUL!B539)</f>
        <v>*</v>
      </c>
      <c r="G489" s="111" t="str">
        <f>IF(SP_SUL!D539="","*",SP_SUL!D539)</f>
        <v>*</v>
      </c>
      <c r="H489" s="111" t="str">
        <f>IF(SP_SUL!F539="","*",SP_SUL!F539)</f>
        <v>*</v>
      </c>
      <c r="I489" s="111" t="str">
        <f>IF(SP_SUL!H539="","*",SP_SUL!H539)</f>
        <v>*</v>
      </c>
      <c r="J489" s="111" t="str">
        <f>IF(SP_SUL!I539="","*",SP_SUL!I539)</f>
        <v>*</v>
      </c>
      <c r="K489" s="111" t="str">
        <f>IF(SP_SUL!M539="","*",SP_SUL!M539)</f>
        <v>-</v>
      </c>
      <c r="L489" s="111" t="str">
        <f>IF(SP_SUL!N539="","*",SP_SUL!N539)</f>
        <v>-</v>
      </c>
      <c r="M489" s="112" t="str">
        <f>IF(SP_SUL!J539="","*",SP_SUL!J539)</f>
        <v>*</v>
      </c>
      <c r="N489" s="271" t="str">
        <f>IF(SP_SUL!K539="","*",SP_SUL!K539)</f>
        <v>*</v>
      </c>
      <c r="O489" s="271" t="str">
        <f>IF(SP_SUL!L539="","*",SP_SUL!L539)</f>
        <v>*</v>
      </c>
      <c r="P489" s="112"/>
      <c r="Q489" s="129" t="str">
        <f>IF(SP_SUL!O539="","*",SP_SUL!O539)</f>
        <v>*</v>
      </c>
      <c r="R489" s="129" t="str">
        <f>IF(SP_SUL!P539="","*",SP_SUL!P539)</f>
        <v>*</v>
      </c>
      <c r="S489" s="111" t="str">
        <f>IF(SP_SUL!Q513="","*",CONCATENATE(SP_SUL!Q513," ",SP_SUL!R513))</f>
        <v>*</v>
      </c>
      <c r="T489" s="111" t="str">
        <f>IF(SP_SUL!V539="","*",SP_SUL!V539)</f>
        <v>*</v>
      </c>
      <c r="U489" s="111" t="str">
        <f>IF(SP_SUL!W539="","*",SP_SUL!W539)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IF(SP_SUL!Y540="","*",SP_SUL!Y540)</f>
        <v>*</v>
      </c>
      <c r="B490" s="110" t="str">
        <f>IF(SP_SUL!X540="","*",SP_SUL!X540)</f>
        <v>*</v>
      </c>
      <c r="C490" s="110" t="str">
        <f>IF(SP_SUL!Z540="","*",SP_SUL!Z540)</f>
        <v>*</v>
      </c>
      <c r="D490" s="111" t="str">
        <f>IF(SP_SUL!S540="","*",SP_SUL!S540)</f>
        <v>-</v>
      </c>
      <c r="E490" s="111" t="str">
        <f>IF(SP_SUL!T540="","*",SP_SUL!T540)</f>
        <v>-</v>
      </c>
      <c r="F490" s="111" t="str">
        <f>IF(SP_SUL!B540="","*",SP_SUL!B540)</f>
        <v>*</v>
      </c>
      <c r="G490" s="111" t="str">
        <f>IF(SP_SUL!D540="","*",SP_SUL!D540)</f>
        <v>*</v>
      </c>
      <c r="H490" s="111" t="str">
        <f>IF(SP_SUL!F540="","*",SP_SUL!F540)</f>
        <v>*</v>
      </c>
      <c r="I490" s="111" t="str">
        <f>IF(SP_SUL!H540="","*",SP_SUL!H540)</f>
        <v>*</v>
      </c>
      <c r="J490" s="111" t="str">
        <f>IF(SP_SUL!I540="","*",SP_SUL!I540)</f>
        <v>*</v>
      </c>
      <c r="K490" s="111" t="str">
        <f>IF(SP_SUL!M540="","*",SP_SUL!M540)</f>
        <v>-</v>
      </c>
      <c r="L490" s="111" t="str">
        <f>IF(SP_SUL!N540="","*",SP_SUL!N540)</f>
        <v>-</v>
      </c>
      <c r="M490" s="112" t="str">
        <f>IF(SP_SUL!J540="","*",SP_SUL!J540)</f>
        <v>*</v>
      </c>
      <c r="N490" s="271" t="str">
        <f>IF(SP_SUL!K540="","*",SP_SUL!K540)</f>
        <v>*</v>
      </c>
      <c r="O490" s="271" t="str">
        <f>IF(SP_SUL!L540="","*",SP_SUL!L540)</f>
        <v>*</v>
      </c>
      <c r="P490" s="112"/>
      <c r="Q490" s="129" t="str">
        <f>IF(SP_SUL!O540="","*",SP_SUL!O540)</f>
        <v>*</v>
      </c>
      <c r="R490" s="129" t="str">
        <f>IF(SP_SUL!P540="","*",SP_SUL!P540)</f>
        <v>*</v>
      </c>
      <c r="S490" s="111" t="str">
        <f>IF(SP_SUL!Q514="","*",CONCATENATE(SP_SUL!Q514," ",SP_SUL!R514))</f>
        <v>*</v>
      </c>
      <c r="T490" s="111" t="str">
        <f>IF(SP_SUL!V540="","*",SP_SUL!V540)</f>
        <v>*</v>
      </c>
      <c r="U490" s="111" t="str">
        <f>IF(SP_SUL!W540="","*",SP_SUL!W540)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IF(SP_SUL!Y541="","*",SP_SUL!Y541)</f>
        <v>*</v>
      </c>
      <c r="B491" s="110" t="str">
        <f>IF(SP_SUL!X541="","*",SP_SUL!X541)</f>
        <v>*</v>
      </c>
      <c r="C491" s="110" t="str">
        <f>IF(SP_SUL!Z541="","*",SP_SUL!Z541)</f>
        <v>*</v>
      </c>
      <c r="D491" s="111" t="str">
        <f>IF(SP_SUL!S541="","*",SP_SUL!S541)</f>
        <v>-</v>
      </c>
      <c r="E491" s="111" t="str">
        <f>IF(SP_SUL!T541="","*",SP_SUL!T541)</f>
        <v>-</v>
      </c>
      <c r="F491" s="111" t="str">
        <f>IF(SP_SUL!B541="","*",SP_SUL!B541)</f>
        <v>*</v>
      </c>
      <c r="G491" s="111" t="str">
        <f>IF(SP_SUL!D541="","*",SP_SUL!D541)</f>
        <v>*</v>
      </c>
      <c r="H491" s="111" t="str">
        <f>IF(SP_SUL!F541="","*",SP_SUL!F541)</f>
        <v>*</v>
      </c>
      <c r="I491" s="111" t="str">
        <f>IF(SP_SUL!H541="","*",SP_SUL!H541)</f>
        <v>*</v>
      </c>
      <c r="J491" s="111" t="str">
        <f>IF(SP_SUL!I541="","*",SP_SUL!I541)</f>
        <v>*</v>
      </c>
      <c r="K491" s="111" t="str">
        <f>IF(SP_SUL!M541="","*",SP_SUL!M541)</f>
        <v>-</v>
      </c>
      <c r="L491" s="111" t="str">
        <f>IF(SP_SUL!N541="","*",SP_SUL!N541)</f>
        <v>-</v>
      </c>
      <c r="M491" s="112" t="str">
        <f>IF(SP_SUL!J541="","*",SP_SUL!J541)</f>
        <v>*</v>
      </c>
      <c r="N491" s="271" t="str">
        <f>IF(SP_SUL!K541="","*",SP_SUL!K541)</f>
        <v>*</v>
      </c>
      <c r="O491" s="271" t="str">
        <f>IF(SP_SUL!L541="","*",SP_SUL!L541)</f>
        <v>*</v>
      </c>
      <c r="P491" s="112"/>
      <c r="Q491" s="129" t="str">
        <f>IF(SP_SUL!O541="","*",SP_SUL!O541)</f>
        <v>*</v>
      </c>
      <c r="R491" s="129" t="str">
        <f>IF(SP_SUL!P541="","*",SP_SUL!P541)</f>
        <v>*</v>
      </c>
      <c r="S491" s="111" t="str">
        <f>IF(SP_SUL!Q515="","*",CONCATENATE(SP_SUL!Q515," ",SP_SUL!R515))</f>
        <v>*</v>
      </c>
      <c r="T491" s="111" t="str">
        <f>IF(SP_SUL!V541="","*",SP_SUL!V541)</f>
        <v>*</v>
      </c>
      <c r="U491" s="111" t="str">
        <f>IF(SP_SUL!W541="","*",SP_SUL!W541)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IF(SP_SUL!Y542="","*",SP_SUL!Y542)</f>
        <v>*</v>
      </c>
      <c r="B492" s="110" t="str">
        <f>IF(SP_SUL!X542="","*",SP_SUL!X542)</f>
        <v>*</v>
      </c>
      <c r="C492" s="110" t="str">
        <f>IF(SP_SUL!Z542="","*",SP_SUL!Z542)</f>
        <v>*</v>
      </c>
      <c r="D492" s="111" t="str">
        <f>IF(SP_SUL!S542="","*",SP_SUL!S542)</f>
        <v>-</v>
      </c>
      <c r="E492" s="111" t="str">
        <f>IF(SP_SUL!T542="","*",SP_SUL!T542)</f>
        <v>-</v>
      </c>
      <c r="F492" s="111" t="str">
        <f>IF(SP_SUL!B542="","*",SP_SUL!B542)</f>
        <v>*</v>
      </c>
      <c r="G492" s="111" t="str">
        <f>IF(SP_SUL!D542="","*",SP_SUL!D542)</f>
        <v>*</v>
      </c>
      <c r="H492" s="111" t="str">
        <f>IF(SP_SUL!F542="","*",SP_SUL!F542)</f>
        <v>*</v>
      </c>
      <c r="I492" s="111" t="str">
        <f>IF(SP_SUL!H542="","*",SP_SUL!H542)</f>
        <v>*</v>
      </c>
      <c r="J492" s="111" t="str">
        <f>IF(SP_SUL!I542="","*",SP_SUL!I542)</f>
        <v>*</v>
      </c>
      <c r="K492" s="111" t="str">
        <f>IF(SP_SUL!M542="","*",SP_SUL!M542)</f>
        <v>-</v>
      </c>
      <c r="L492" s="111" t="str">
        <f>IF(SP_SUL!N542="","*",SP_SUL!N542)</f>
        <v>-</v>
      </c>
      <c r="M492" s="112" t="str">
        <f>IF(SP_SUL!J542="","*",SP_SUL!J542)</f>
        <v>*</v>
      </c>
      <c r="N492" s="271" t="str">
        <f>IF(SP_SUL!K542="","*",SP_SUL!K542)</f>
        <v>*</v>
      </c>
      <c r="O492" s="271" t="str">
        <f>IF(SP_SUL!L542="","*",SP_SUL!L542)</f>
        <v>*</v>
      </c>
      <c r="P492" s="112"/>
      <c r="Q492" s="129" t="str">
        <f>IF(SP_SUL!O542="","*",SP_SUL!O542)</f>
        <v>*</v>
      </c>
      <c r="R492" s="129" t="str">
        <f>IF(SP_SUL!P542="","*",SP_SUL!P542)</f>
        <v>*</v>
      </c>
      <c r="S492" s="111" t="str">
        <f>IF(SP_SUL!Q516="","*",CONCATENATE(SP_SUL!Q516," ",SP_SUL!R516))</f>
        <v>*</v>
      </c>
      <c r="T492" s="111" t="str">
        <f>IF(SP_SUL!V542="","*",SP_SUL!V542)</f>
        <v>*</v>
      </c>
      <c r="U492" s="111" t="str">
        <f>IF(SP_SUL!W542="","*",SP_SUL!W542)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IF(SP_SUL!Y543="","*",SP_SUL!Y543)</f>
        <v>*</v>
      </c>
      <c r="B493" s="110" t="str">
        <f>IF(SP_SUL!X543="","*",SP_SUL!X543)</f>
        <v>*</v>
      </c>
      <c r="C493" s="110" t="str">
        <f>IF(SP_SUL!Z543="","*",SP_SUL!Z543)</f>
        <v>*</v>
      </c>
      <c r="D493" s="111" t="str">
        <f>IF(SP_SUL!S543="","*",SP_SUL!S543)</f>
        <v>-</v>
      </c>
      <c r="E493" s="111" t="str">
        <f>IF(SP_SUL!T543="","*",SP_SUL!T543)</f>
        <v>-</v>
      </c>
      <c r="F493" s="111" t="str">
        <f>IF(SP_SUL!B543="","*",SP_SUL!B543)</f>
        <v>*</v>
      </c>
      <c r="G493" s="111" t="str">
        <f>IF(SP_SUL!D543="","*",SP_SUL!D543)</f>
        <v>*</v>
      </c>
      <c r="H493" s="111" t="str">
        <f>IF(SP_SUL!F543="","*",SP_SUL!F543)</f>
        <v>*</v>
      </c>
      <c r="I493" s="111" t="str">
        <f>IF(SP_SUL!H543="","*",SP_SUL!H543)</f>
        <v>*</v>
      </c>
      <c r="J493" s="111" t="str">
        <f>IF(SP_SUL!I543="","*",SP_SUL!I543)</f>
        <v>*</v>
      </c>
      <c r="K493" s="111" t="str">
        <f>IF(SP_SUL!M543="","*",SP_SUL!M543)</f>
        <v>-</v>
      </c>
      <c r="L493" s="111" t="str">
        <f>IF(SP_SUL!N543="","*",SP_SUL!N543)</f>
        <v>-</v>
      </c>
      <c r="M493" s="112" t="str">
        <f>IF(SP_SUL!J543="","*",SP_SUL!J543)</f>
        <v>*</v>
      </c>
      <c r="N493" s="271" t="str">
        <f>IF(SP_SUL!K543="","*",SP_SUL!K543)</f>
        <v>*</v>
      </c>
      <c r="O493" s="271" t="str">
        <f>IF(SP_SUL!L543="","*",SP_SUL!L543)</f>
        <v>*</v>
      </c>
      <c r="P493" s="112"/>
      <c r="Q493" s="129" t="str">
        <f>IF(SP_SUL!O543="","*",SP_SUL!O543)</f>
        <v>*</v>
      </c>
      <c r="R493" s="129" t="str">
        <f>IF(SP_SUL!P543="","*",SP_SUL!P543)</f>
        <v>*</v>
      </c>
      <c r="S493" s="111" t="str">
        <f>IF(SP_SUL!Q517="","*",CONCATENATE(SP_SUL!Q517," ",SP_SUL!R517))</f>
        <v>*</v>
      </c>
      <c r="T493" s="111" t="str">
        <f>IF(SP_SUL!V543="","*",SP_SUL!V543)</f>
        <v>*</v>
      </c>
      <c r="U493" s="111" t="str">
        <f>IF(SP_SUL!W543="","*",SP_SUL!W543)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IF(SP_SUL!Y544="","*",SP_SUL!Y544)</f>
        <v>*</v>
      </c>
      <c r="B494" s="110" t="str">
        <f>IF(SP_SUL!X544="","*",SP_SUL!X544)</f>
        <v>*</v>
      </c>
      <c r="C494" s="110" t="str">
        <f>IF(SP_SUL!Z544="","*",SP_SUL!Z544)</f>
        <v>*</v>
      </c>
      <c r="D494" s="111" t="str">
        <f>IF(SP_SUL!S544="","*",SP_SUL!S544)</f>
        <v>-</v>
      </c>
      <c r="E494" s="111" t="str">
        <f>IF(SP_SUL!T544="","*",SP_SUL!T544)</f>
        <v>-</v>
      </c>
      <c r="F494" s="111" t="str">
        <f>IF(SP_SUL!B544="","*",SP_SUL!B544)</f>
        <v>*</v>
      </c>
      <c r="G494" s="111" t="str">
        <f>IF(SP_SUL!D544="","*",SP_SUL!D544)</f>
        <v>*</v>
      </c>
      <c r="H494" s="111" t="str">
        <f>IF(SP_SUL!F544="","*",SP_SUL!F544)</f>
        <v>*</v>
      </c>
      <c r="I494" s="111" t="str">
        <f>IF(SP_SUL!H544="","*",SP_SUL!H544)</f>
        <v>*</v>
      </c>
      <c r="J494" s="111" t="str">
        <f>IF(SP_SUL!I544="","*",SP_SUL!I544)</f>
        <v>*</v>
      </c>
      <c r="K494" s="111" t="str">
        <f>IF(SP_SUL!M544="","*",SP_SUL!M544)</f>
        <v>-</v>
      </c>
      <c r="L494" s="111" t="str">
        <f>IF(SP_SUL!N544="","*",SP_SUL!N544)</f>
        <v>-</v>
      </c>
      <c r="M494" s="112" t="str">
        <f>IF(SP_SUL!J544="","*",SP_SUL!J544)</f>
        <v>*</v>
      </c>
      <c r="N494" s="271" t="str">
        <f>IF(SP_SUL!K544="","*",SP_SUL!K544)</f>
        <v>*</v>
      </c>
      <c r="O494" s="271" t="str">
        <f>IF(SP_SUL!L544="","*",SP_SUL!L544)</f>
        <v>*</v>
      </c>
      <c r="P494" s="112"/>
      <c r="Q494" s="129" t="str">
        <f>IF(SP_SUL!O544="","*",SP_SUL!O544)</f>
        <v>*</v>
      </c>
      <c r="R494" s="129" t="str">
        <f>IF(SP_SUL!P544="","*",SP_SUL!P544)</f>
        <v>*</v>
      </c>
      <c r="S494" s="111" t="str">
        <f>IF(SP_SUL!Q518="","*",CONCATENATE(SP_SUL!Q518," ",SP_SUL!R518))</f>
        <v>*</v>
      </c>
      <c r="T494" s="111" t="str">
        <f>IF(SP_SUL!V544="","*",SP_SUL!V544)</f>
        <v>*</v>
      </c>
      <c r="U494" s="111" t="str">
        <f>IF(SP_SUL!W544="","*",SP_SUL!W544)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IF(SP_SUL!Y545="","*",SP_SUL!Y545)</f>
        <v>*</v>
      </c>
      <c r="B495" s="110" t="str">
        <f>IF(SP_SUL!X545="","*",SP_SUL!X545)</f>
        <v>*</v>
      </c>
      <c r="C495" s="110" t="str">
        <f>IF(SP_SUL!Z545="","*",SP_SUL!Z545)</f>
        <v>*</v>
      </c>
      <c r="D495" s="111" t="str">
        <f>IF(SP_SUL!S545="","*",SP_SUL!S545)</f>
        <v>-</v>
      </c>
      <c r="E495" s="111" t="str">
        <f>IF(SP_SUL!T545="","*",SP_SUL!T545)</f>
        <v>-</v>
      </c>
      <c r="F495" s="111" t="str">
        <f>IF(SP_SUL!B545="","*",SP_SUL!B545)</f>
        <v>*</v>
      </c>
      <c r="G495" s="111" t="str">
        <f>IF(SP_SUL!D545="","*",SP_SUL!D545)</f>
        <v>*</v>
      </c>
      <c r="H495" s="111" t="str">
        <f>IF(SP_SUL!F545="","*",SP_SUL!F545)</f>
        <v>*</v>
      </c>
      <c r="I495" s="111" t="str">
        <f>IF(SP_SUL!H545="","*",SP_SUL!H545)</f>
        <v>*</v>
      </c>
      <c r="J495" s="111" t="str">
        <f>IF(SP_SUL!I545="","*",SP_SUL!I545)</f>
        <v>*</v>
      </c>
      <c r="K495" s="111" t="str">
        <f>IF(SP_SUL!M545="","*",SP_SUL!M545)</f>
        <v>-</v>
      </c>
      <c r="L495" s="111" t="str">
        <f>IF(SP_SUL!N545="","*",SP_SUL!N545)</f>
        <v>-</v>
      </c>
      <c r="M495" s="112" t="str">
        <f>IF(SP_SUL!J545="","*",SP_SUL!J545)</f>
        <v>*</v>
      </c>
      <c r="N495" s="271" t="str">
        <f>IF(SP_SUL!K545="","*",SP_SUL!K545)</f>
        <v>*</v>
      </c>
      <c r="O495" s="271" t="str">
        <f>IF(SP_SUL!L545="","*",SP_SUL!L545)</f>
        <v>*</v>
      </c>
      <c r="P495" s="112"/>
      <c r="Q495" s="129" t="str">
        <f>IF(SP_SUL!O545="","*",SP_SUL!O545)</f>
        <v>*</v>
      </c>
      <c r="R495" s="129" t="str">
        <f>IF(SP_SUL!P545="","*",SP_SUL!P545)</f>
        <v>*</v>
      </c>
      <c r="S495" s="111" t="str">
        <f>IF(SP_SUL!Q519="","*",CONCATENATE(SP_SUL!Q519," ",SP_SUL!R519))</f>
        <v>*</v>
      </c>
      <c r="T495" s="111" t="str">
        <f>IF(SP_SUL!V545="","*",SP_SUL!V545)</f>
        <v>*</v>
      </c>
      <c r="U495" s="111" t="str">
        <f>IF(SP_SUL!W545="","*",SP_SUL!W545)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IF(SP_SUL!Y546="","*",SP_SUL!Y546)</f>
        <v>*</v>
      </c>
      <c r="B496" s="110" t="str">
        <f>IF(SP_SUL!X546="","*",SP_SUL!X546)</f>
        <v>*</v>
      </c>
      <c r="C496" s="110" t="str">
        <f>IF(SP_SUL!Z546="","*",SP_SUL!Z546)</f>
        <v>*</v>
      </c>
      <c r="D496" s="111" t="str">
        <f>IF(SP_SUL!S546="","*",SP_SUL!S546)</f>
        <v>-</v>
      </c>
      <c r="E496" s="111" t="str">
        <f>IF(SP_SUL!T546="","*",SP_SUL!T546)</f>
        <v>-</v>
      </c>
      <c r="F496" s="111" t="str">
        <f>IF(SP_SUL!B546="","*",SP_SUL!B546)</f>
        <v>*</v>
      </c>
      <c r="G496" s="111" t="str">
        <f>IF(SP_SUL!D546="","*",SP_SUL!D546)</f>
        <v>*</v>
      </c>
      <c r="H496" s="111" t="str">
        <f>IF(SP_SUL!F546="","*",SP_SUL!F546)</f>
        <v>*</v>
      </c>
      <c r="I496" s="111" t="str">
        <f>IF(SP_SUL!H546="","*",SP_SUL!H546)</f>
        <v>*</v>
      </c>
      <c r="J496" s="111" t="str">
        <f>IF(SP_SUL!I546="","*",SP_SUL!I546)</f>
        <v>*</v>
      </c>
      <c r="K496" s="111" t="str">
        <f>IF(SP_SUL!M546="","*",SP_SUL!M546)</f>
        <v>-</v>
      </c>
      <c r="L496" s="111" t="str">
        <f>IF(SP_SUL!N546="","*",SP_SUL!N546)</f>
        <v>-</v>
      </c>
      <c r="M496" s="112" t="str">
        <f>IF(SP_SUL!J546="","*",SP_SUL!J546)</f>
        <v>*</v>
      </c>
      <c r="N496" s="271" t="str">
        <f>IF(SP_SUL!K546="","*",SP_SUL!K546)</f>
        <v>*</v>
      </c>
      <c r="O496" s="271" t="str">
        <f>IF(SP_SUL!L546="","*",SP_SUL!L546)</f>
        <v>*</v>
      </c>
      <c r="P496" s="112"/>
      <c r="Q496" s="129" t="str">
        <f>IF(SP_SUL!O546="","*",SP_SUL!O546)</f>
        <v>*</v>
      </c>
      <c r="R496" s="129" t="str">
        <f>IF(SP_SUL!P546="","*",SP_SUL!P546)</f>
        <v>*</v>
      </c>
      <c r="S496" s="111" t="str">
        <f>IF(SP_SUL!Q520="","*",CONCATENATE(SP_SUL!Q520," ",SP_SUL!R520))</f>
        <v>*</v>
      </c>
      <c r="T496" s="111" t="str">
        <f>IF(SP_SUL!V546="","*",SP_SUL!V546)</f>
        <v>*</v>
      </c>
      <c r="U496" s="111" t="str">
        <f>IF(SP_SUL!W546="","*",SP_SUL!W546)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IF(SP_SUL!Y547="","*",SP_SUL!Y547)</f>
        <v>*</v>
      </c>
      <c r="B497" s="110" t="str">
        <f>IF(SP_SUL!X547="","*",SP_SUL!X547)</f>
        <v>*</v>
      </c>
      <c r="C497" s="110" t="str">
        <f>IF(SP_SUL!Z547="","*",SP_SUL!Z547)</f>
        <v>*</v>
      </c>
      <c r="D497" s="111" t="str">
        <f>IF(SP_SUL!S547="","*",SP_SUL!S547)</f>
        <v>-</v>
      </c>
      <c r="E497" s="111" t="str">
        <f>IF(SP_SUL!T547="","*",SP_SUL!T547)</f>
        <v>-</v>
      </c>
      <c r="F497" s="111" t="str">
        <f>IF(SP_SUL!B547="","*",SP_SUL!B547)</f>
        <v>*</v>
      </c>
      <c r="G497" s="111" t="str">
        <f>IF(SP_SUL!D547="","*",SP_SUL!D547)</f>
        <v>*</v>
      </c>
      <c r="H497" s="111" t="str">
        <f>IF(SP_SUL!F547="","*",SP_SUL!F547)</f>
        <v>*</v>
      </c>
      <c r="I497" s="111" t="str">
        <f>IF(SP_SUL!H547="","*",SP_SUL!H547)</f>
        <v>*</v>
      </c>
      <c r="J497" s="111" t="str">
        <f>IF(SP_SUL!I547="","*",SP_SUL!I547)</f>
        <v>*</v>
      </c>
      <c r="K497" s="111" t="str">
        <f>IF(SP_SUL!M547="","*",SP_SUL!M547)</f>
        <v>-</v>
      </c>
      <c r="L497" s="111" t="str">
        <f>IF(SP_SUL!N547="","*",SP_SUL!N547)</f>
        <v>-</v>
      </c>
      <c r="M497" s="112" t="str">
        <f>IF(SP_SUL!J547="","*",SP_SUL!J547)</f>
        <v>*</v>
      </c>
      <c r="N497" s="271" t="str">
        <f>IF(SP_SUL!K547="","*",SP_SUL!K547)</f>
        <v>*</v>
      </c>
      <c r="O497" s="271" t="str">
        <f>IF(SP_SUL!L547="","*",SP_SUL!L547)</f>
        <v>*</v>
      </c>
      <c r="P497" s="112"/>
      <c r="Q497" s="129" t="str">
        <f>IF(SP_SUL!O547="","*",SP_SUL!O547)</f>
        <v>*</v>
      </c>
      <c r="R497" s="129" t="str">
        <f>IF(SP_SUL!P547="","*",SP_SUL!P547)</f>
        <v>*</v>
      </c>
      <c r="S497" s="111" t="str">
        <f>IF(SP_SUL!Q521="","*",CONCATENATE(SP_SUL!Q521," ",SP_SUL!R521))</f>
        <v>*</v>
      </c>
      <c r="T497" s="111" t="str">
        <f>IF(SP_SUL!V547="","*",SP_SUL!V547)</f>
        <v>*</v>
      </c>
      <c r="U497" s="111" t="str">
        <f>IF(SP_SUL!W547="","*",SP_SUL!W547)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IF(SP_SUL!Y585="","*",SP_SUL!Y585)</f>
        <v>*</v>
      </c>
      <c r="B498" s="110" t="str">
        <f>IF(SP_SUL!X585="","*",SP_SUL!X585)</f>
        <v>*</v>
      </c>
      <c r="C498" s="110" t="str">
        <f>IF(SP_SUL!Z585="","*",SP_SUL!Z585)</f>
        <v>*</v>
      </c>
      <c r="D498" s="111" t="str">
        <f>IF(SP_SUL!S585="","*",SP_SUL!S585)</f>
        <v>*</v>
      </c>
      <c r="E498" s="111" t="str">
        <f>IF(SP_SUL!T585="","*",SP_SUL!T585)</f>
        <v>*</v>
      </c>
      <c r="F498" s="111" t="str">
        <f>IF(SP_SUL!B585="","*",SP_SUL!B585)</f>
        <v>*</v>
      </c>
      <c r="G498" s="111" t="str">
        <f>IF(SP_SUL!D585="","*",SP_SUL!D585)</f>
        <v>*</v>
      </c>
      <c r="H498" s="111" t="str">
        <f>IF(SP_SUL!F585="","*",SP_SUL!F585)</f>
        <v>*</v>
      </c>
      <c r="I498" s="111" t="str">
        <f>IF(SP_SUL!H585="","*",SP_SUL!H585)</f>
        <v>*</v>
      </c>
      <c r="J498" s="111" t="str">
        <f>IF(SP_SUL!I585="","*",SP_SUL!I585)</f>
        <v>*</v>
      </c>
      <c r="K498" s="111" t="str">
        <f>IF(SP_SUL!M585="","*",SP_SUL!M585)</f>
        <v>*</v>
      </c>
      <c r="L498" s="111" t="str">
        <f>IF(SP_SUL!N585="","*",SP_SUL!N585)</f>
        <v>*</v>
      </c>
      <c r="M498" s="112" t="str">
        <f>IF(SP_SUL!J585="","*",SP_SUL!J585)</f>
        <v>*</v>
      </c>
      <c r="N498" s="271" t="str">
        <f>IF(SP_SUL!K585="","*",SP_SUL!K585)</f>
        <v>*</v>
      </c>
      <c r="O498" s="271" t="str">
        <f>IF(SP_SUL!L585="","*",SP_SUL!L585)</f>
        <v>*</v>
      </c>
      <c r="P498" s="112"/>
      <c r="Q498" s="129" t="str">
        <f>IF(SP_SUL!O585="","*",SP_SUL!O585)</f>
        <v>*</v>
      </c>
      <c r="R498" s="129" t="str">
        <f>IF(SP_SUL!P585="","*",SP_SUL!P585)</f>
        <v>*</v>
      </c>
      <c r="S498" s="111" t="str">
        <f>IF(SP_SUL!Q522="","*",CONCATENATE(SP_SUL!Q522," ",SP_SUL!R522))</f>
        <v>*</v>
      </c>
      <c r="T498" s="111" t="str">
        <f>IF(SP_SUL!V585="","*",SP_SUL!V585)</f>
        <v>*</v>
      </c>
      <c r="U498" s="111" t="str">
        <f>IF(SP_SUL!W585="","*",SP_SUL!W585)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IF(SP_SUL!Y586="","*",SP_SUL!Y586)</f>
        <v>*</v>
      </c>
      <c r="B499" s="110" t="str">
        <f>IF(SP_SUL!X586="","*",SP_SUL!X586)</f>
        <v>*</v>
      </c>
      <c r="C499" s="110" t="str">
        <f>IF(SP_SUL!Z586="","*",SP_SUL!Z586)</f>
        <v>*</v>
      </c>
      <c r="D499" s="111" t="str">
        <f>IF(SP_SUL!S586="","*",SP_SUL!S586)</f>
        <v>*</v>
      </c>
      <c r="E499" s="111" t="str">
        <f>IF(SP_SUL!T586="","*",SP_SUL!T586)</f>
        <v>*</v>
      </c>
      <c r="F499" s="111" t="str">
        <f>IF(SP_SUL!B586="","*",SP_SUL!B586)</f>
        <v>*</v>
      </c>
      <c r="G499" s="111" t="str">
        <f>IF(SP_SUL!D586="","*",SP_SUL!D586)</f>
        <v>*</v>
      </c>
      <c r="H499" s="111" t="str">
        <f>IF(SP_SUL!F586="","*",SP_SUL!F586)</f>
        <v>*</v>
      </c>
      <c r="I499" s="111" t="str">
        <f>IF(SP_SUL!H586="","*",SP_SUL!H586)</f>
        <v>*</v>
      </c>
      <c r="J499" s="111" t="str">
        <f>IF(SP_SUL!I586="","*",SP_SUL!I586)</f>
        <v>*</v>
      </c>
      <c r="K499" s="111" t="str">
        <f>IF(SP_SUL!M586="","*",SP_SUL!M586)</f>
        <v>*</v>
      </c>
      <c r="L499" s="111" t="str">
        <f>IF(SP_SUL!N586="","*",SP_SUL!N586)</f>
        <v>*</v>
      </c>
      <c r="M499" s="112" t="str">
        <f>IF(SP_SUL!J586="","*",SP_SUL!J586)</f>
        <v>*</v>
      </c>
      <c r="N499" s="271" t="str">
        <f>IF(SP_SUL!K586="","*",SP_SUL!K586)</f>
        <v>*</v>
      </c>
      <c r="O499" s="271" t="str">
        <f>IF(SP_SUL!L586="","*",SP_SUL!L586)</f>
        <v>*</v>
      </c>
      <c r="P499" s="112"/>
      <c r="Q499" s="129" t="str">
        <f>IF(SP_SUL!O586="","*",SP_SUL!O586)</f>
        <v>*</v>
      </c>
      <c r="R499" s="129" t="str">
        <f>IF(SP_SUL!P586="","*",SP_SUL!P586)</f>
        <v>*</v>
      </c>
      <c r="S499" s="111" t="str">
        <f>IF(SP_SUL!Q523="","*",CONCATENATE(SP_SUL!Q523," ",SP_SUL!R523))</f>
        <v>*</v>
      </c>
      <c r="T499" s="111" t="str">
        <f>IF(SP_SUL!V586="","*",SP_SUL!V586)</f>
        <v>*</v>
      </c>
      <c r="U499" s="111" t="str">
        <f>IF(SP_SUL!W586="","*",SP_SUL!W586)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IF(SP_SUL!Y587="","*",SP_SUL!Y587)</f>
        <v>*</v>
      </c>
      <c r="B500" s="110" t="str">
        <f>IF(SP_SUL!X587="","*",SP_SUL!X587)</f>
        <v>*</v>
      </c>
      <c r="C500" s="110" t="str">
        <f>IF(SP_SUL!Z587="","*",SP_SUL!Z587)</f>
        <v>*</v>
      </c>
      <c r="D500" s="111" t="str">
        <f>IF(SP_SUL!S587="","*",SP_SUL!S587)</f>
        <v>*</v>
      </c>
      <c r="E500" s="111" t="str">
        <f>IF(SP_SUL!T587="","*",SP_SUL!T587)</f>
        <v>*</v>
      </c>
      <c r="F500" s="111" t="str">
        <f>IF(SP_SUL!B587="","*",SP_SUL!B587)</f>
        <v>*</v>
      </c>
      <c r="G500" s="111" t="str">
        <f>IF(SP_SUL!D587="","*",SP_SUL!D587)</f>
        <v>*</v>
      </c>
      <c r="H500" s="111" t="str">
        <f>IF(SP_SUL!F587="","*",SP_SUL!F587)</f>
        <v>*</v>
      </c>
      <c r="I500" s="111" t="str">
        <f>IF(SP_SUL!H587="","*",SP_SUL!H587)</f>
        <v>*</v>
      </c>
      <c r="J500" s="111" t="str">
        <f>IF(SP_SUL!I587="","*",SP_SUL!I587)</f>
        <v>*</v>
      </c>
      <c r="K500" s="111" t="str">
        <f>IF(SP_SUL!M587="","*",SP_SUL!M587)</f>
        <v>*</v>
      </c>
      <c r="L500" s="111" t="str">
        <f>IF(SP_SUL!N587="","*",SP_SUL!N587)</f>
        <v>*</v>
      </c>
      <c r="M500" s="112" t="str">
        <f>IF(SP_SUL!J587="","*",SP_SUL!J587)</f>
        <v>*</v>
      </c>
      <c r="N500" s="271" t="str">
        <f>IF(SP_SUL!K587="","*",SP_SUL!K587)</f>
        <v>*</v>
      </c>
      <c r="O500" s="271" t="str">
        <f>IF(SP_SUL!L587="","*",SP_SUL!L587)</f>
        <v>*</v>
      </c>
      <c r="P500" s="112"/>
      <c r="Q500" s="129" t="str">
        <f>IF(SP_SUL!O587="","*",SP_SUL!O587)</f>
        <v>*</v>
      </c>
      <c r="R500" s="129" t="str">
        <f>IF(SP_SUL!P587="","*",SP_SUL!P587)</f>
        <v>*</v>
      </c>
      <c r="S500" s="111" t="str">
        <f>IF(SP_SUL!Q524="","*",CONCATENATE(SP_SUL!Q524," ",SP_SUL!R524))</f>
        <v>*</v>
      </c>
      <c r="T500" s="111" t="str">
        <f>IF(SP_SUL!V587="","*",SP_SUL!V587)</f>
        <v>*</v>
      </c>
      <c r="U500" s="111" t="str">
        <f>IF(SP_SUL!W587="","*",SP_SUL!W587)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IF(SP_SUL!Y588="","*",SP_SUL!Y588)</f>
        <v>*</v>
      </c>
      <c r="B501" s="110" t="str">
        <f>IF(SP_SUL!X588="","*",SP_SUL!X588)</f>
        <v>*</v>
      </c>
      <c r="C501" s="110" t="str">
        <f>IF(SP_SUL!Z588="","*",SP_SUL!Z588)</f>
        <v>*</v>
      </c>
      <c r="D501" s="111" t="str">
        <f>IF(SP_SUL!S588="","*",SP_SUL!S588)</f>
        <v>*</v>
      </c>
      <c r="E501" s="111" t="str">
        <f>IF(SP_SUL!T588="","*",SP_SUL!T588)</f>
        <v>*</v>
      </c>
      <c r="F501" s="111" t="str">
        <f>IF(SP_SUL!B588="","*",SP_SUL!B588)</f>
        <v>*</v>
      </c>
      <c r="G501" s="111" t="str">
        <f>IF(SP_SUL!D588="","*",SP_SUL!D588)</f>
        <v>*</v>
      </c>
      <c r="H501" s="111" t="str">
        <f>IF(SP_SUL!F588="","*",SP_SUL!F588)</f>
        <v>*</v>
      </c>
      <c r="I501" s="111" t="str">
        <f>IF(SP_SUL!H588="","*",SP_SUL!H588)</f>
        <v>*</v>
      </c>
      <c r="J501" s="111" t="str">
        <f>IF(SP_SUL!I588="","*",SP_SUL!I588)</f>
        <v>*</v>
      </c>
      <c r="K501" s="111" t="str">
        <f>IF(SP_SUL!M588="","*",SP_SUL!M588)</f>
        <v>*</v>
      </c>
      <c r="L501" s="111" t="str">
        <f>IF(SP_SUL!N588="","*",SP_SUL!N588)</f>
        <v>*</v>
      </c>
      <c r="M501" s="112" t="str">
        <f>IF(SP_SUL!J588="","*",SP_SUL!J588)</f>
        <v>*</v>
      </c>
      <c r="N501" s="271" t="str">
        <f>IF(SP_SUL!K588="","*",SP_SUL!K588)</f>
        <v>*</v>
      </c>
      <c r="O501" s="271" t="str">
        <f>IF(SP_SUL!L588="","*",SP_SUL!L588)</f>
        <v>*</v>
      </c>
      <c r="P501" s="112"/>
      <c r="Q501" s="129" t="str">
        <f>IF(SP_SUL!O588="","*",SP_SUL!O588)</f>
        <v>*</v>
      </c>
      <c r="R501" s="129" t="str">
        <f>IF(SP_SUL!P588="","*",SP_SUL!P588)</f>
        <v>*</v>
      </c>
      <c r="S501" s="111" t="e">
        <f>IF(SP_SUL!#REF!="","*",CONCATENATE(SP_SUL!#REF!," ",SP_SUL!#REF!))</f>
        <v>#REF!</v>
      </c>
      <c r="T501" s="111" t="str">
        <f>IF(SP_SUL!V588="","*",SP_SUL!V588)</f>
        <v>*</v>
      </c>
      <c r="U501" s="111" t="str">
        <f>IF(SP_SUL!W588="","*",SP_SUL!W588)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IF(SP_SUL!Y589="","*",SP_SUL!Y589)</f>
        <v>*</v>
      </c>
      <c r="B502" s="110" t="str">
        <f>IF(SP_SUL!X589="","*",SP_SUL!X589)</f>
        <v>*</v>
      </c>
      <c r="C502" s="110" t="str">
        <f>IF(SP_SUL!Z589="","*",SP_SUL!Z589)</f>
        <v>*</v>
      </c>
      <c r="D502" s="111" t="str">
        <f>IF(SP_SUL!S589="","*",SP_SUL!S589)</f>
        <v>*</v>
      </c>
      <c r="E502" s="111" t="str">
        <f>IF(SP_SUL!T589="","*",SP_SUL!T589)</f>
        <v>*</v>
      </c>
      <c r="F502" s="111" t="str">
        <f>IF(SP_SUL!B589="","*",SP_SUL!B589)</f>
        <v>*</v>
      </c>
      <c r="G502" s="111" t="str">
        <f>IF(SP_SUL!D589="","*",SP_SUL!D589)</f>
        <v>*</v>
      </c>
      <c r="H502" s="111" t="str">
        <f>IF(SP_SUL!F589="","*",SP_SUL!F589)</f>
        <v>*</v>
      </c>
      <c r="I502" s="111" t="str">
        <f>IF(SP_SUL!H589="","*",SP_SUL!H589)</f>
        <v>*</v>
      </c>
      <c r="J502" s="111" t="str">
        <f>IF(SP_SUL!I589="","*",SP_SUL!I589)</f>
        <v>*</v>
      </c>
      <c r="K502" s="111" t="str">
        <f>IF(SP_SUL!M589="","*",SP_SUL!M589)</f>
        <v>*</v>
      </c>
      <c r="L502" s="111" t="str">
        <f>IF(SP_SUL!N589="","*",SP_SUL!N589)</f>
        <v>*</v>
      </c>
      <c r="M502" s="112" t="str">
        <f>IF(SP_SUL!J589="","*",SP_SUL!J589)</f>
        <v>*</v>
      </c>
      <c r="N502" s="271" t="str">
        <f>IF(SP_SUL!K589="","*",SP_SUL!K589)</f>
        <v>*</v>
      </c>
      <c r="O502" s="271" t="str">
        <f>IF(SP_SUL!L589="","*",SP_SUL!L589)</f>
        <v>*</v>
      </c>
      <c r="P502" s="112"/>
      <c r="Q502" s="129" t="str">
        <f>IF(SP_SUL!O589="","*",SP_SUL!O589)</f>
        <v>*</v>
      </c>
      <c r="R502" s="129" t="str">
        <f>IF(SP_SUL!P589="","*",SP_SUL!P589)</f>
        <v>*</v>
      </c>
      <c r="S502" s="111" t="str">
        <f>IF(SP_SUL!Q525="","*",CONCATENATE(SP_SUL!Q525," ",SP_SUL!R525))</f>
        <v>*</v>
      </c>
      <c r="T502" s="111" t="str">
        <f>IF(SP_SUL!V589="","*",SP_SUL!V589)</f>
        <v>*</v>
      </c>
      <c r="U502" s="111" t="str">
        <f>IF(SP_SUL!W589="","*",SP_SUL!W589)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IF(SP_SUL!Y590="","*",SP_SUL!Y590)</f>
        <v>*</v>
      </c>
      <c r="B503" s="110" t="str">
        <f>IF(SP_SUL!X590="","*",SP_SUL!X590)</f>
        <v>*</v>
      </c>
      <c r="C503" s="110" t="str">
        <f>IF(SP_SUL!Z590="","*",SP_SUL!Z590)</f>
        <v>*</v>
      </c>
      <c r="D503" s="111" t="str">
        <f>IF(SP_SUL!S590="","*",SP_SUL!S590)</f>
        <v>*</v>
      </c>
      <c r="E503" s="111" t="str">
        <f>IF(SP_SUL!T590="","*",SP_SUL!T590)</f>
        <v>*</v>
      </c>
      <c r="F503" s="111" t="str">
        <f>IF(SP_SUL!B590="","*",SP_SUL!B590)</f>
        <v>*</v>
      </c>
      <c r="G503" s="111" t="str">
        <f>IF(SP_SUL!D590="","*",SP_SUL!D590)</f>
        <v>*</v>
      </c>
      <c r="H503" s="111" t="str">
        <f>IF(SP_SUL!F590="","*",SP_SUL!F590)</f>
        <v>*</v>
      </c>
      <c r="I503" s="111" t="str">
        <f>IF(SP_SUL!H590="","*",SP_SUL!H590)</f>
        <v>*</v>
      </c>
      <c r="J503" s="111" t="str">
        <f>IF(SP_SUL!I590="","*",SP_SUL!I590)</f>
        <v>*</v>
      </c>
      <c r="K503" s="111" t="str">
        <f>IF(SP_SUL!M590="","*",SP_SUL!M590)</f>
        <v>*</v>
      </c>
      <c r="L503" s="111" t="str">
        <f>IF(SP_SUL!N590="","*",SP_SUL!N590)</f>
        <v>*</v>
      </c>
      <c r="M503" s="112" t="str">
        <f>IF(SP_SUL!J590="","*",SP_SUL!J590)</f>
        <v>*</v>
      </c>
      <c r="N503" s="271" t="str">
        <f>IF(SP_SUL!K590="","*",SP_SUL!K590)</f>
        <v>*</v>
      </c>
      <c r="O503" s="271" t="str">
        <f>IF(SP_SUL!L590="","*",SP_SUL!L590)</f>
        <v>*</v>
      </c>
      <c r="P503" s="112"/>
      <c r="Q503" s="129" t="str">
        <f>IF(SP_SUL!O590="","*",SP_SUL!O590)</f>
        <v>*</v>
      </c>
      <c r="R503" s="129" t="str">
        <f>IF(SP_SUL!P590="","*",SP_SUL!P590)</f>
        <v>*</v>
      </c>
      <c r="S503" s="111" t="str">
        <f>IF(SP_SUL!Q526="","*",CONCATENATE(SP_SUL!Q526," ",SP_SUL!R526))</f>
        <v>*</v>
      </c>
      <c r="T503" s="111" t="str">
        <f>IF(SP_SUL!V590="","*",SP_SUL!V590)</f>
        <v>*</v>
      </c>
      <c r="U503" s="111" t="str">
        <f>IF(SP_SUL!W590="","*",SP_SUL!W590)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IF(SP_SUL!Y591="","*",SP_SUL!Y591)</f>
        <v>*</v>
      </c>
      <c r="B504" s="110" t="str">
        <f>IF(SP_SUL!X591="","*",SP_SUL!X591)</f>
        <v>*</v>
      </c>
      <c r="C504" s="110" t="str">
        <f>IF(SP_SUL!Z591="","*",SP_SUL!Z591)</f>
        <v>*</v>
      </c>
      <c r="D504" s="111" t="str">
        <f>IF(SP_SUL!S591="","*",SP_SUL!S591)</f>
        <v>*</v>
      </c>
      <c r="E504" s="111" t="str">
        <f>IF(SP_SUL!T591="","*",SP_SUL!T591)</f>
        <v>*</v>
      </c>
      <c r="F504" s="111" t="str">
        <f>IF(SP_SUL!B591="","*",SP_SUL!B591)</f>
        <v>*</v>
      </c>
      <c r="G504" s="111" t="str">
        <f>IF(SP_SUL!D591="","*",SP_SUL!D591)</f>
        <v>*</v>
      </c>
      <c r="H504" s="111" t="str">
        <f>IF(SP_SUL!F591="","*",SP_SUL!F591)</f>
        <v>*</v>
      </c>
      <c r="I504" s="111" t="str">
        <f>IF(SP_SUL!H591="","*",SP_SUL!H591)</f>
        <v>*</v>
      </c>
      <c r="J504" s="111" t="str">
        <f>IF(SP_SUL!I591="","*",SP_SUL!I591)</f>
        <v>*</v>
      </c>
      <c r="K504" s="111" t="str">
        <f>IF(SP_SUL!M591="","*",SP_SUL!M591)</f>
        <v>*</v>
      </c>
      <c r="L504" s="111" t="str">
        <f>IF(SP_SUL!N591="","*",SP_SUL!N591)</f>
        <v>*</v>
      </c>
      <c r="M504" s="112" t="str">
        <f>IF(SP_SUL!J591="","*",SP_SUL!J591)</f>
        <v>*</v>
      </c>
      <c r="N504" s="271" t="str">
        <f>IF(SP_SUL!K591="","*",SP_SUL!K591)</f>
        <v>*</v>
      </c>
      <c r="O504" s="271" t="str">
        <f>IF(SP_SUL!L591="","*",SP_SUL!L591)</f>
        <v>*</v>
      </c>
      <c r="P504" s="112"/>
      <c r="Q504" s="129" t="str">
        <f>IF(SP_SUL!O591="","*",SP_SUL!O591)</f>
        <v>*</v>
      </c>
      <c r="R504" s="129" t="str">
        <f>IF(SP_SUL!P591="","*",SP_SUL!P591)</f>
        <v>*</v>
      </c>
      <c r="S504" s="111" t="str">
        <f>IF(SP_SUL!Q527="","*",CONCATENATE(SP_SUL!Q527," ",SP_SUL!R527))</f>
        <v>*</v>
      </c>
      <c r="T504" s="111" t="str">
        <f>IF(SP_SUL!V591="","*",SP_SUL!V591)</f>
        <v>*</v>
      </c>
      <c r="U504" s="111" t="str">
        <f>IF(SP_SUL!W591="","*",SP_SUL!W591)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IF(SP_SUL!Y592="","*",SP_SUL!Y592)</f>
        <v>*</v>
      </c>
      <c r="B505" s="110" t="str">
        <f>IF(SP_SUL!X592="","*",SP_SUL!X592)</f>
        <v>*</v>
      </c>
      <c r="C505" s="110" t="str">
        <f>IF(SP_SUL!Z592="","*",SP_SUL!Z592)</f>
        <v>*</v>
      </c>
      <c r="D505" s="111" t="str">
        <f>IF(SP_SUL!S592="","*",SP_SUL!S592)</f>
        <v>*</v>
      </c>
      <c r="E505" s="111" t="str">
        <f>IF(SP_SUL!T592="","*",SP_SUL!T592)</f>
        <v>*</v>
      </c>
      <c r="F505" s="111" t="str">
        <f>IF(SP_SUL!B592="","*",SP_SUL!B592)</f>
        <v>*</v>
      </c>
      <c r="G505" s="111" t="str">
        <f>IF(SP_SUL!D592="","*",SP_SUL!D592)</f>
        <v>*</v>
      </c>
      <c r="H505" s="111" t="str">
        <f>IF(SP_SUL!F592="","*",SP_SUL!F592)</f>
        <v>*</v>
      </c>
      <c r="I505" s="111" t="str">
        <f>IF(SP_SUL!H592="","*",SP_SUL!H592)</f>
        <v>*</v>
      </c>
      <c r="J505" s="111" t="str">
        <f>IF(SP_SUL!I592="","*",SP_SUL!I592)</f>
        <v>*</v>
      </c>
      <c r="K505" s="111" t="str">
        <f>IF(SP_SUL!M592="","*",SP_SUL!M592)</f>
        <v>*</v>
      </c>
      <c r="L505" s="111" t="str">
        <f>IF(SP_SUL!N592="","*",SP_SUL!N592)</f>
        <v>*</v>
      </c>
      <c r="M505" s="112" t="str">
        <f>IF(SP_SUL!J592="","*",SP_SUL!J592)</f>
        <v>*</v>
      </c>
      <c r="N505" s="271" t="str">
        <f>IF(SP_SUL!K592="","*",SP_SUL!K592)</f>
        <v>*</v>
      </c>
      <c r="O505" s="271" t="str">
        <f>IF(SP_SUL!L592="","*",SP_SUL!L592)</f>
        <v>*</v>
      </c>
      <c r="P505" s="112"/>
      <c r="Q505" s="129" t="str">
        <f>IF(SP_SUL!O592="","*",SP_SUL!O592)</f>
        <v>*</v>
      </c>
      <c r="R505" s="129" t="str">
        <f>IF(SP_SUL!P592="","*",SP_SUL!P592)</f>
        <v>*</v>
      </c>
      <c r="S505" s="111" t="str">
        <f>IF(SP_SUL!Q528="","*",CONCATENATE(SP_SUL!Q528," ",SP_SUL!R528))</f>
        <v>*</v>
      </c>
      <c r="T505" s="111" t="str">
        <f>IF(SP_SUL!V592="","*",SP_SUL!V592)</f>
        <v>*</v>
      </c>
      <c r="U505" s="111" t="str">
        <f>IF(SP_SUL!W592="","*",SP_SUL!W592)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IF(SP_SUL!Y593="","*",SP_SUL!Y593)</f>
        <v>*</v>
      </c>
      <c r="B506" s="110" t="str">
        <f>IF(SP_SUL!X593="","*",SP_SUL!X593)</f>
        <v>*</v>
      </c>
      <c r="C506" s="110" t="str">
        <f>IF(SP_SUL!Z593="","*",SP_SUL!Z593)</f>
        <v>*</v>
      </c>
      <c r="D506" s="111" t="str">
        <f>IF(SP_SUL!S593="","*",SP_SUL!S593)</f>
        <v>*</v>
      </c>
      <c r="E506" s="111" t="str">
        <f>IF(SP_SUL!T593="","*",SP_SUL!T593)</f>
        <v>*</v>
      </c>
      <c r="F506" s="111" t="str">
        <f>IF(SP_SUL!B593="","*",SP_SUL!B593)</f>
        <v>*</v>
      </c>
      <c r="G506" s="111" t="str">
        <f>IF(SP_SUL!D593="","*",SP_SUL!D593)</f>
        <v>*</v>
      </c>
      <c r="H506" s="111" t="str">
        <f>IF(SP_SUL!F593="","*",SP_SUL!F593)</f>
        <v>*</v>
      </c>
      <c r="I506" s="111" t="str">
        <f>IF(SP_SUL!H593="","*",SP_SUL!H593)</f>
        <v>*</v>
      </c>
      <c r="J506" s="111" t="str">
        <f>IF(SP_SUL!I593="","*",SP_SUL!I593)</f>
        <v>*</v>
      </c>
      <c r="K506" s="111" t="str">
        <f>IF(SP_SUL!M593="","*",SP_SUL!M593)</f>
        <v>*</v>
      </c>
      <c r="L506" s="111" t="str">
        <f>IF(SP_SUL!N593="","*",SP_SUL!N593)</f>
        <v>*</v>
      </c>
      <c r="M506" s="112" t="str">
        <f>IF(SP_SUL!J593="","*",SP_SUL!J593)</f>
        <v>*</v>
      </c>
      <c r="N506" s="271" t="str">
        <f>IF(SP_SUL!K593="","*",SP_SUL!K593)</f>
        <v>*</v>
      </c>
      <c r="O506" s="271" t="str">
        <f>IF(SP_SUL!L593="","*",SP_SUL!L593)</f>
        <v>*</v>
      </c>
      <c r="P506" s="112"/>
      <c r="Q506" s="129" t="str">
        <f>IF(SP_SUL!O593="","*",SP_SUL!O593)</f>
        <v>*</v>
      </c>
      <c r="R506" s="129" t="str">
        <f>IF(SP_SUL!P593="","*",SP_SUL!P593)</f>
        <v>*</v>
      </c>
      <c r="S506" s="111" t="str">
        <f>IF(SP_SUL!Q529="","*",CONCATENATE(SP_SUL!Q529," ",SP_SUL!R529))</f>
        <v>*</v>
      </c>
      <c r="T506" s="111" t="str">
        <f>IF(SP_SUL!V593="","*",SP_SUL!V593)</f>
        <v>*</v>
      </c>
      <c r="U506" s="111" t="str">
        <f>IF(SP_SUL!W593="","*",SP_SUL!W593)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IF(SP_SUL!Y594="","*",SP_SUL!Y594)</f>
        <v>*</v>
      </c>
      <c r="B507" s="110" t="str">
        <f>IF(SP_SUL!X594="","*",SP_SUL!X594)</f>
        <v>*</v>
      </c>
      <c r="C507" s="110" t="str">
        <f>IF(SP_SUL!Z594="","*",SP_SUL!Z594)</f>
        <v>*</v>
      </c>
      <c r="D507" s="111" t="str">
        <f>IF(SP_SUL!S594="","*",SP_SUL!S594)</f>
        <v>*</v>
      </c>
      <c r="E507" s="111" t="str">
        <f>IF(SP_SUL!T594="","*",SP_SUL!T594)</f>
        <v>*</v>
      </c>
      <c r="F507" s="111" t="str">
        <f>IF(SP_SUL!B594="","*",SP_SUL!B594)</f>
        <v>*</v>
      </c>
      <c r="G507" s="111" t="str">
        <f>IF(SP_SUL!D594="","*",SP_SUL!D594)</f>
        <v>*</v>
      </c>
      <c r="H507" s="111" t="str">
        <f>IF(SP_SUL!F594="","*",SP_SUL!F594)</f>
        <v>*</v>
      </c>
      <c r="I507" s="111" t="str">
        <f>IF(SP_SUL!H594="","*",SP_SUL!H594)</f>
        <v>*</v>
      </c>
      <c r="J507" s="111" t="str">
        <f>IF(SP_SUL!I594="","*",SP_SUL!I594)</f>
        <v>*</v>
      </c>
      <c r="K507" s="111" t="str">
        <f>IF(SP_SUL!M594="","*",SP_SUL!M594)</f>
        <v>*</v>
      </c>
      <c r="L507" s="111" t="str">
        <f>IF(SP_SUL!N594="","*",SP_SUL!N594)</f>
        <v>*</v>
      </c>
      <c r="M507" s="112" t="str">
        <f>IF(SP_SUL!J594="","*",SP_SUL!J594)</f>
        <v>*</v>
      </c>
      <c r="N507" s="271" t="str">
        <f>IF(SP_SUL!K594="","*",SP_SUL!K594)</f>
        <v>*</v>
      </c>
      <c r="O507" s="271" t="str">
        <f>IF(SP_SUL!L594="","*",SP_SUL!L594)</f>
        <v>*</v>
      </c>
      <c r="P507" s="112"/>
      <c r="Q507" s="129" t="str">
        <f>IF(SP_SUL!O594="","*",SP_SUL!O594)</f>
        <v>*</v>
      </c>
      <c r="R507" s="129" t="str">
        <f>IF(SP_SUL!P594="","*",SP_SUL!P594)</f>
        <v>*</v>
      </c>
      <c r="S507" s="111" t="str">
        <f>IF(SP_SUL!Q530="","*",CONCATENATE(SP_SUL!Q530," ",SP_SUL!R530))</f>
        <v>*</v>
      </c>
      <c r="T507" s="111" t="str">
        <f>IF(SP_SUL!V594="","*",SP_SUL!V594)</f>
        <v>*</v>
      </c>
      <c r="U507" s="111" t="str">
        <f>IF(SP_SUL!W594="","*",SP_SUL!W594)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IF(SP_SUL!Y595="","*",SP_SUL!Y595)</f>
        <v>*</v>
      </c>
      <c r="B508" s="110" t="str">
        <f>IF(SP_SUL!X595="","*",SP_SUL!X595)</f>
        <v>*</v>
      </c>
      <c r="C508" s="110" t="str">
        <f>IF(SP_SUL!Z595="","*",SP_SUL!Z595)</f>
        <v>*</v>
      </c>
      <c r="D508" s="111" t="str">
        <f>IF(SP_SUL!S595="","*",SP_SUL!S595)</f>
        <v>*</v>
      </c>
      <c r="E508" s="111" t="str">
        <f>IF(SP_SUL!T595="","*",SP_SUL!T595)</f>
        <v>*</v>
      </c>
      <c r="F508" s="111" t="str">
        <f>IF(SP_SUL!B595="","*",SP_SUL!B595)</f>
        <v>*</v>
      </c>
      <c r="G508" s="111" t="str">
        <f>IF(SP_SUL!D595="","*",SP_SUL!D595)</f>
        <v>*</v>
      </c>
      <c r="H508" s="111" t="str">
        <f>IF(SP_SUL!F595="","*",SP_SUL!F595)</f>
        <v>*</v>
      </c>
      <c r="I508" s="111" t="str">
        <f>IF(SP_SUL!H595="","*",SP_SUL!H595)</f>
        <v>*</v>
      </c>
      <c r="J508" s="111" t="str">
        <f>IF(SP_SUL!I595="","*",SP_SUL!I595)</f>
        <v>*</v>
      </c>
      <c r="K508" s="111" t="str">
        <f>IF(SP_SUL!M595="","*",SP_SUL!M595)</f>
        <v>*</v>
      </c>
      <c r="L508" s="111" t="str">
        <f>IF(SP_SUL!N595="","*",SP_SUL!N595)</f>
        <v>*</v>
      </c>
      <c r="M508" s="112" t="str">
        <f>IF(SP_SUL!J595="","*",SP_SUL!J595)</f>
        <v>*</v>
      </c>
      <c r="N508" s="271" t="str">
        <f>IF(SP_SUL!K595="","*",SP_SUL!K595)</f>
        <v>*</v>
      </c>
      <c r="O508" s="271" t="str">
        <f>IF(SP_SUL!L595="","*",SP_SUL!L595)</f>
        <v>*</v>
      </c>
      <c r="P508" s="112"/>
      <c r="Q508" s="129" t="str">
        <f>IF(SP_SUL!O595="","*",SP_SUL!O595)</f>
        <v>*</v>
      </c>
      <c r="R508" s="129" t="str">
        <f>IF(SP_SUL!P595="","*",SP_SUL!P595)</f>
        <v>*</v>
      </c>
      <c r="S508" s="111" t="str">
        <f>IF(SP_SUL!Q531="","*",CONCATENATE(SP_SUL!Q531," ",SP_SUL!R531))</f>
        <v>*</v>
      </c>
      <c r="T508" s="111" t="str">
        <f>IF(SP_SUL!V595="","*",SP_SUL!V595)</f>
        <v>*</v>
      </c>
      <c r="U508" s="111" t="str">
        <f>IF(SP_SUL!W595="","*",SP_SUL!W595)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IF(SP_SUL!Y596="","*",SP_SUL!Y596)</f>
        <v>*</v>
      </c>
      <c r="B509" s="110" t="str">
        <f>IF(SP_SUL!X596="","*",SP_SUL!X596)</f>
        <v>*</v>
      </c>
      <c r="C509" s="110" t="str">
        <f>IF(SP_SUL!Z596="","*",SP_SUL!Z596)</f>
        <v>*</v>
      </c>
      <c r="D509" s="111" t="str">
        <f>IF(SP_SUL!S596="","*",SP_SUL!S596)</f>
        <v>*</v>
      </c>
      <c r="E509" s="111" t="str">
        <f>IF(SP_SUL!T596="","*",SP_SUL!T596)</f>
        <v>*</v>
      </c>
      <c r="F509" s="111" t="str">
        <f>IF(SP_SUL!B596="","*",SP_SUL!B596)</f>
        <v>*</v>
      </c>
      <c r="G509" s="111" t="str">
        <f>IF(SP_SUL!D596="","*",SP_SUL!D596)</f>
        <v>*</v>
      </c>
      <c r="H509" s="111" t="str">
        <f>IF(SP_SUL!F596="","*",SP_SUL!F596)</f>
        <v>*</v>
      </c>
      <c r="I509" s="111" t="str">
        <f>IF(SP_SUL!H596="","*",SP_SUL!H596)</f>
        <v>*</v>
      </c>
      <c r="J509" s="111" t="str">
        <f>IF(SP_SUL!I596="","*",SP_SUL!I596)</f>
        <v>*</v>
      </c>
      <c r="K509" s="111" t="str">
        <f>IF(SP_SUL!M596="","*",SP_SUL!M596)</f>
        <v>*</v>
      </c>
      <c r="L509" s="111" t="str">
        <f>IF(SP_SUL!N596="","*",SP_SUL!N596)</f>
        <v>*</v>
      </c>
      <c r="M509" s="112" t="str">
        <f>IF(SP_SUL!J596="","*",SP_SUL!J596)</f>
        <v>*</v>
      </c>
      <c r="N509" s="271" t="str">
        <f>IF(SP_SUL!K596="","*",SP_SUL!K596)</f>
        <v>*</v>
      </c>
      <c r="O509" s="271" t="str">
        <f>IF(SP_SUL!L596="","*",SP_SUL!L596)</f>
        <v>*</v>
      </c>
      <c r="P509" s="112"/>
      <c r="Q509" s="129" t="str">
        <f>IF(SP_SUL!O596="","*",SP_SUL!O596)</f>
        <v>*</v>
      </c>
      <c r="R509" s="129" t="str">
        <f>IF(SP_SUL!P596="","*",SP_SUL!P596)</f>
        <v>*</v>
      </c>
      <c r="S509" s="111" t="str">
        <f>IF(SP_SUL!Q532="","*",CONCATENATE(SP_SUL!Q532," ",SP_SUL!R532))</f>
        <v>*</v>
      </c>
      <c r="T509" s="111" t="str">
        <f>IF(SP_SUL!V596="","*",SP_SUL!V596)</f>
        <v>*</v>
      </c>
      <c r="U509" s="111" t="str">
        <f>IF(SP_SUL!W596="","*",SP_SUL!W596)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IF(SP_SUL!Y597="","*",SP_SUL!Y597)</f>
        <v>*</v>
      </c>
      <c r="B510" s="110" t="str">
        <f>IF(SP_SUL!X597="","*",SP_SUL!X597)</f>
        <v>*</v>
      </c>
      <c r="C510" s="110" t="str">
        <f>IF(SP_SUL!Z597="","*",SP_SUL!Z597)</f>
        <v>*</v>
      </c>
      <c r="D510" s="111" t="str">
        <f>IF(SP_SUL!S597="","*",SP_SUL!S597)</f>
        <v>*</v>
      </c>
      <c r="E510" s="111" t="str">
        <f>IF(SP_SUL!T597="","*",SP_SUL!T597)</f>
        <v>*</v>
      </c>
      <c r="F510" s="111" t="str">
        <f>IF(SP_SUL!B597="","*",SP_SUL!B597)</f>
        <v>*</v>
      </c>
      <c r="G510" s="111" t="str">
        <f>IF(SP_SUL!D597="","*",SP_SUL!D597)</f>
        <v>*</v>
      </c>
      <c r="H510" s="111" t="str">
        <f>IF(SP_SUL!F597="","*",SP_SUL!F597)</f>
        <v>*</v>
      </c>
      <c r="I510" s="111" t="str">
        <f>IF(SP_SUL!H597="","*",SP_SUL!H597)</f>
        <v>*</v>
      </c>
      <c r="J510" s="111" t="str">
        <f>IF(SP_SUL!I597="","*",SP_SUL!I597)</f>
        <v>*</v>
      </c>
      <c r="K510" s="111" t="str">
        <f>IF(SP_SUL!M597="","*",SP_SUL!M597)</f>
        <v>*</v>
      </c>
      <c r="L510" s="111" t="str">
        <f>IF(SP_SUL!N597="","*",SP_SUL!N597)</f>
        <v>*</v>
      </c>
      <c r="M510" s="112" t="str">
        <f>IF(SP_SUL!J597="","*",SP_SUL!J597)</f>
        <v>*</v>
      </c>
      <c r="N510" s="271" t="str">
        <f>IF(SP_SUL!K597="","*",SP_SUL!K597)</f>
        <v>*</v>
      </c>
      <c r="O510" s="271" t="str">
        <f>IF(SP_SUL!L597="","*",SP_SUL!L597)</f>
        <v>*</v>
      </c>
      <c r="P510" s="112"/>
      <c r="Q510" s="129" t="str">
        <f>IF(SP_SUL!O597="","*",SP_SUL!O597)</f>
        <v>*</v>
      </c>
      <c r="R510" s="129" t="str">
        <f>IF(SP_SUL!P597="","*",SP_SUL!P597)</f>
        <v>*</v>
      </c>
      <c r="S510" s="111" t="str">
        <f>IF(SP_SUL!Q533="","*",CONCATENATE(SP_SUL!Q533," ",SP_SUL!R533))</f>
        <v>*</v>
      </c>
      <c r="T510" s="111" t="str">
        <f>IF(SP_SUL!V597="","*",SP_SUL!V597)</f>
        <v>*</v>
      </c>
      <c r="U510" s="111" t="str">
        <f>IF(SP_SUL!W597="","*",SP_SUL!W597)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IF(SP_SUL!Y598="","*",SP_SUL!Y598)</f>
        <v>*</v>
      </c>
      <c r="B511" s="110" t="str">
        <f>IF(SP_SUL!X598="","*",SP_SUL!X598)</f>
        <v>*</v>
      </c>
      <c r="C511" s="110" t="str">
        <f>IF(SP_SUL!Z598="","*",SP_SUL!Z598)</f>
        <v>*</v>
      </c>
      <c r="D511" s="111" t="str">
        <f>IF(SP_SUL!S598="","*",SP_SUL!S598)</f>
        <v>*</v>
      </c>
      <c r="E511" s="111" t="str">
        <f>IF(SP_SUL!T598="","*",SP_SUL!T598)</f>
        <v>*</v>
      </c>
      <c r="F511" s="111" t="str">
        <f>IF(SP_SUL!B598="","*",SP_SUL!B598)</f>
        <v>*</v>
      </c>
      <c r="G511" s="111" t="str">
        <f>IF(SP_SUL!D598="","*",SP_SUL!D598)</f>
        <v>*</v>
      </c>
      <c r="H511" s="111" t="str">
        <f>IF(SP_SUL!F598="","*",SP_SUL!F598)</f>
        <v>*</v>
      </c>
      <c r="I511" s="111" t="str">
        <f>IF(SP_SUL!H598="","*",SP_SUL!H598)</f>
        <v>*</v>
      </c>
      <c r="J511" s="111" t="str">
        <f>IF(SP_SUL!I598="","*",SP_SUL!I598)</f>
        <v>*</v>
      </c>
      <c r="K511" s="111" t="str">
        <f>IF(SP_SUL!M598="","*",SP_SUL!M598)</f>
        <v>*</v>
      </c>
      <c r="L511" s="111" t="str">
        <f>IF(SP_SUL!N598="","*",SP_SUL!N598)</f>
        <v>*</v>
      </c>
      <c r="M511" s="112" t="str">
        <f>IF(SP_SUL!J598="","*",SP_SUL!J598)</f>
        <v>*</v>
      </c>
      <c r="N511" s="271" t="str">
        <f>IF(SP_SUL!K598="","*",SP_SUL!K598)</f>
        <v>*</v>
      </c>
      <c r="O511" s="271" t="str">
        <f>IF(SP_SUL!L598="","*",SP_SUL!L598)</f>
        <v>*</v>
      </c>
      <c r="P511" s="112"/>
      <c r="Q511" s="129" t="str">
        <f>IF(SP_SUL!O598="","*",SP_SUL!O598)</f>
        <v>*</v>
      </c>
      <c r="R511" s="129" t="str">
        <f>IF(SP_SUL!P598="","*",SP_SUL!P598)</f>
        <v>*</v>
      </c>
      <c r="S511" s="111" t="str">
        <f>IF(SP_SUL!Q534="","*",CONCATENATE(SP_SUL!Q534," ",SP_SUL!R534))</f>
        <v>*</v>
      </c>
      <c r="T511" s="111" t="str">
        <f>IF(SP_SUL!V598="","*",SP_SUL!V598)</f>
        <v>*</v>
      </c>
      <c r="U511" s="111" t="str">
        <f>IF(SP_SUL!W598="","*",SP_SUL!W598)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IF(SP_SUL!Y599="","*",SP_SUL!Y599)</f>
        <v>*</v>
      </c>
      <c r="B512" s="110" t="str">
        <f>IF(SP_SUL!X599="","*",SP_SUL!X599)</f>
        <v>*</v>
      </c>
      <c r="C512" s="110" t="str">
        <f>IF(SP_SUL!Z599="","*",SP_SUL!Z599)</f>
        <v>*</v>
      </c>
      <c r="D512" s="111" t="str">
        <f>IF(SP_SUL!S599="","*",SP_SUL!S599)</f>
        <v>*</v>
      </c>
      <c r="E512" s="111" t="str">
        <f>IF(SP_SUL!T599="","*",SP_SUL!T599)</f>
        <v>*</v>
      </c>
      <c r="F512" s="111" t="str">
        <f>IF(SP_SUL!B599="","*",SP_SUL!B599)</f>
        <v>*</v>
      </c>
      <c r="G512" s="111" t="str">
        <f>IF(SP_SUL!D599="","*",SP_SUL!D599)</f>
        <v>*</v>
      </c>
      <c r="H512" s="111" t="str">
        <f>IF(SP_SUL!F599="","*",SP_SUL!F599)</f>
        <v>*</v>
      </c>
      <c r="I512" s="111" t="str">
        <f>IF(SP_SUL!H599="","*",SP_SUL!H599)</f>
        <v>*</v>
      </c>
      <c r="J512" s="111" t="str">
        <f>IF(SP_SUL!I599="","*",SP_SUL!I599)</f>
        <v>*</v>
      </c>
      <c r="K512" s="111" t="str">
        <f>IF(SP_SUL!M599="","*",SP_SUL!M599)</f>
        <v>*</v>
      </c>
      <c r="L512" s="111" t="str">
        <f>IF(SP_SUL!N599="","*",SP_SUL!N599)</f>
        <v>*</v>
      </c>
      <c r="M512" s="112" t="str">
        <f>IF(SP_SUL!J599="","*",SP_SUL!J599)</f>
        <v>*</v>
      </c>
      <c r="N512" s="271" t="str">
        <f>IF(SP_SUL!K599="","*",SP_SUL!K599)</f>
        <v>*</v>
      </c>
      <c r="O512" s="271" t="str">
        <f>IF(SP_SUL!L599="","*",SP_SUL!L599)</f>
        <v>*</v>
      </c>
      <c r="P512" s="112"/>
      <c r="Q512" s="129" t="str">
        <f>IF(SP_SUL!O599="","*",SP_SUL!O599)</f>
        <v>*</v>
      </c>
      <c r="R512" s="129" t="str">
        <f>IF(SP_SUL!P599="","*",SP_SUL!P599)</f>
        <v>*</v>
      </c>
      <c r="S512" s="111" t="str">
        <f>IF(SP_SUL!Q535="","*",CONCATENATE(SP_SUL!Q535," ",SP_SUL!R535))</f>
        <v>*</v>
      </c>
      <c r="T512" s="111" t="str">
        <f>IF(SP_SUL!V599="","*",SP_SUL!V599)</f>
        <v>*</v>
      </c>
      <c r="U512" s="111" t="str">
        <f>IF(SP_SUL!W599="","*",SP_SUL!W599)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IF(SP_SUL!Y600="","*",SP_SUL!Y600)</f>
        <v>*</v>
      </c>
      <c r="B513" s="110" t="str">
        <f>IF(SP_SUL!X600="","*",SP_SUL!X600)</f>
        <v>*</v>
      </c>
      <c r="C513" s="110" t="str">
        <f>IF(SP_SUL!Z600="","*",SP_SUL!Z600)</f>
        <v>*</v>
      </c>
      <c r="D513" s="111" t="str">
        <f>IF(SP_SUL!S600="","*",SP_SUL!S600)</f>
        <v>*</v>
      </c>
      <c r="E513" s="111" t="str">
        <f>IF(SP_SUL!T600="","*",SP_SUL!T600)</f>
        <v>*</v>
      </c>
      <c r="F513" s="111" t="str">
        <f>IF(SP_SUL!B600="","*",SP_SUL!B600)</f>
        <v>*</v>
      </c>
      <c r="G513" s="111" t="str">
        <f>IF(SP_SUL!D600="","*",SP_SUL!D600)</f>
        <v>*</v>
      </c>
      <c r="H513" s="111" t="str">
        <f>IF(SP_SUL!F600="","*",SP_SUL!F600)</f>
        <v>*</v>
      </c>
      <c r="I513" s="111" t="str">
        <f>IF(SP_SUL!H600="","*",SP_SUL!H600)</f>
        <v>*</v>
      </c>
      <c r="J513" s="111" t="str">
        <f>IF(SP_SUL!I600="","*",SP_SUL!I600)</f>
        <v>*</v>
      </c>
      <c r="K513" s="111" t="str">
        <f>IF(SP_SUL!M600="","*",SP_SUL!M600)</f>
        <v>*</v>
      </c>
      <c r="L513" s="111" t="str">
        <f>IF(SP_SUL!N600="","*",SP_SUL!N600)</f>
        <v>*</v>
      </c>
      <c r="M513" s="112" t="str">
        <f>IF(SP_SUL!J600="","*",SP_SUL!J600)</f>
        <v>*</v>
      </c>
      <c r="N513" s="271" t="str">
        <f>IF(SP_SUL!K600="","*",SP_SUL!K600)</f>
        <v>*</v>
      </c>
      <c r="O513" s="271" t="str">
        <f>IF(SP_SUL!L600="","*",SP_SUL!L600)</f>
        <v>*</v>
      </c>
      <c r="P513" s="112"/>
      <c r="Q513" s="129" t="str">
        <f>IF(SP_SUL!O600="","*",SP_SUL!O600)</f>
        <v>*</v>
      </c>
      <c r="R513" s="129" t="str">
        <f>IF(SP_SUL!P600="","*",SP_SUL!P600)</f>
        <v>*</v>
      </c>
      <c r="S513" s="111" t="str">
        <f>IF(SP_SUL!Q536="","*",CONCATENATE(SP_SUL!Q536," ",SP_SUL!R536))</f>
        <v>*</v>
      </c>
      <c r="T513" s="111" t="str">
        <f>IF(SP_SUL!V600="","*",SP_SUL!V600)</f>
        <v>*</v>
      </c>
      <c r="U513" s="111" t="str">
        <f>IF(SP_SUL!W600="","*",SP_SUL!W600)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IF(SP_SUL!Y601="","*",SP_SUL!Y601)</f>
        <v>*</v>
      </c>
      <c r="B514" s="110" t="str">
        <f>IF(SP_SUL!X601="","*",SP_SUL!X601)</f>
        <v>*</v>
      </c>
      <c r="C514" s="110" t="str">
        <f>IF(SP_SUL!Z601="","*",SP_SUL!Z601)</f>
        <v>*</v>
      </c>
      <c r="D514" s="111" t="str">
        <f>IF(SP_SUL!S601="","*",SP_SUL!S601)</f>
        <v>*</v>
      </c>
      <c r="E514" s="111" t="str">
        <f>IF(SP_SUL!T601="","*",SP_SUL!T601)</f>
        <v>*</v>
      </c>
      <c r="F514" s="111" t="str">
        <f>IF(SP_SUL!B601="","*",SP_SUL!B601)</f>
        <v>*</v>
      </c>
      <c r="G514" s="111" t="str">
        <f>IF(SP_SUL!D601="","*",SP_SUL!D601)</f>
        <v>*</v>
      </c>
      <c r="H514" s="111" t="str">
        <f>IF(SP_SUL!F601="","*",SP_SUL!F601)</f>
        <v>*</v>
      </c>
      <c r="I514" s="111" t="str">
        <f>IF(SP_SUL!H601="","*",SP_SUL!H601)</f>
        <v>*</v>
      </c>
      <c r="J514" s="111" t="str">
        <f>IF(SP_SUL!I601="","*",SP_SUL!I601)</f>
        <v>*</v>
      </c>
      <c r="K514" s="111" t="str">
        <f>IF(SP_SUL!M601="","*",SP_SUL!M601)</f>
        <v>*</v>
      </c>
      <c r="L514" s="111" t="str">
        <f>IF(SP_SUL!N601="","*",SP_SUL!N601)</f>
        <v>*</v>
      </c>
      <c r="M514" s="112" t="str">
        <f>IF(SP_SUL!J601="","*",SP_SUL!J601)</f>
        <v>*</v>
      </c>
      <c r="N514" s="271" t="str">
        <f>IF(SP_SUL!K601="","*",SP_SUL!K601)</f>
        <v>*</v>
      </c>
      <c r="O514" s="271" t="str">
        <f>IF(SP_SUL!L601="","*",SP_SUL!L601)</f>
        <v>*</v>
      </c>
      <c r="P514" s="112"/>
      <c r="Q514" s="129" t="str">
        <f>IF(SP_SUL!O601="","*",SP_SUL!O601)</f>
        <v>*</v>
      </c>
      <c r="R514" s="129" t="str">
        <f>IF(SP_SUL!P601="","*",SP_SUL!P601)</f>
        <v>*</v>
      </c>
      <c r="S514" s="111" t="str">
        <f>IF(SP_SUL!Q537="","*",CONCATENATE(SP_SUL!Q537," ",SP_SUL!R537))</f>
        <v>*</v>
      </c>
      <c r="T514" s="111" t="str">
        <f>IF(SP_SUL!V601="","*",SP_SUL!V601)</f>
        <v>*</v>
      </c>
      <c r="U514" s="111" t="str">
        <f>IF(SP_SUL!W601="","*",SP_SUL!W601)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IF(SP_SUL!Y602="","*",SP_SUL!Y602)</f>
        <v>*</v>
      </c>
      <c r="B515" s="110" t="str">
        <f>IF(SP_SUL!X602="","*",SP_SUL!X602)</f>
        <v>*</v>
      </c>
      <c r="C515" s="110" t="str">
        <f>IF(SP_SUL!Z602="","*",SP_SUL!Z602)</f>
        <v>*</v>
      </c>
      <c r="D515" s="111" t="str">
        <f>IF(SP_SUL!S602="","*",SP_SUL!S602)</f>
        <v>*</v>
      </c>
      <c r="E515" s="111" t="str">
        <f>IF(SP_SUL!T602="","*",SP_SUL!T602)</f>
        <v>*</v>
      </c>
      <c r="F515" s="111" t="str">
        <f>IF(SP_SUL!B602="","*",SP_SUL!B602)</f>
        <v>*</v>
      </c>
      <c r="G515" s="111" t="str">
        <f>IF(SP_SUL!D602="","*",SP_SUL!D602)</f>
        <v>*</v>
      </c>
      <c r="H515" s="111" t="str">
        <f>IF(SP_SUL!F602="","*",SP_SUL!F602)</f>
        <v>*</v>
      </c>
      <c r="I515" s="111" t="str">
        <f>IF(SP_SUL!H602="","*",SP_SUL!H602)</f>
        <v>*</v>
      </c>
      <c r="J515" s="111" t="str">
        <f>IF(SP_SUL!I602="","*",SP_SUL!I602)</f>
        <v>*</v>
      </c>
      <c r="K515" s="111" t="str">
        <f>IF(SP_SUL!M602="","*",SP_SUL!M602)</f>
        <v>*</v>
      </c>
      <c r="L515" s="111" t="str">
        <f>IF(SP_SUL!N602="","*",SP_SUL!N602)</f>
        <v>*</v>
      </c>
      <c r="M515" s="112" t="str">
        <f>IF(SP_SUL!J602="","*",SP_SUL!J602)</f>
        <v>*</v>
      </c>
      <c r="N515" s="271" t="str">
        <f>IF(SP_SUL!K602="","*",SP_SUL!K602)</f>
        <v>*</v>
      </c>
      <c r="O515" s="271" t="str">
        <f>IF(SP_SUL!L602="","*",SP_SUL!L602)</f>
        <v>*</v>
      </c>
      <c r="P515" s="112"/>
      <c r="Q515" s="129" t="str">
        <f>IF(SP_SUL!O602="","*",SP_SUL!O602)</f>
        <v>*</v>
      </c>
      <c r="R515" s="129" t="str">
        <f>IF(SP_SUL!P602="","*",SP_SUL!P602)</f>
        <v>*</v>
      </c>
      <c r="S515" s="111" t="str">
        <f>IF(SP_SUL!Q538="","*",CONCATENATE(SP_SUL!Q538," ",SP_SUL!R538))</f>
        <v>*</v>
      </c>
      <c r="T515" s="111" t="str">
        <f>IF(SP_SUL!V602="","*",SP_SUL!V602)</f>
        <v>*</v>
      </c>
      <c r="U515" s="111" t="str">
        <f>IF(SP_SUL!W602="","*",SP_SUL!W602)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IF(SP_SUL!Y603="","*",SP_SUL!Y603)</f>
        <v>*</v>
      </c>
      <c r="B516" s="110" t="str">
        <f>IF(SP_SUL!X603="","*",SP_SUL!X603)</f>
        <v>*</v>
      </c>
      <c r="C516" s="110" t="str">
        <f>IF(SP_SUL!Z603="","*",SP_SUL!Z603)</f>
        <v>*</v>
      </c>
      <c r="D516" s="111" t="str">
        <f>IF(SP_SUL!S603="","*",SP_SUL!S603)</f>
        <v>*</v>
      </c>
      <c r="E516" s="111" t="str">
        <f>IF(SP_SUL!T603="","*",SP_SUL!T603)</f>
        <v>*</v>
      </c>
      <c r="F516" s="111" t="str">
        <f>IF(SP_SUL!B603="","*",SP_SUL!B603)</f>
        <v>*</v>
      </c>
      <c r="G516" s="111" t="str">
        <f>IF(SP_SUL!D603="","*",SP_SUL!D603)</f>
        <v>*</v>
      </c>
      <c r="H516" s="111" t="str">
        <f>IF(SP_SUL!F603="","*",SP_SUL!F603)</f>
        <v>*</v>
      </c>
      <c r="I516" s="111" t="str">
        <f>IF(SP_SUL!H603="","*",SP_SUL!H603)</f>
        <v>*</v>
      </c>
      <c r="J516" s="111" t="str">
        <f>IF(SP_SUL!I603="","*",SP_SUL!I603)</f>
        <v>*</v>
      </c>
      <c r="K516" s="111" t="str">
        <f>IF(SP_SUL!M603="","*",SP_SUL!M603)</f>
        <v>*</v>
      </c>
      <c r="L516" s="111" t="str">
        <f>IF(SP_SUL!N603="","*",SP_SUL!N603)</f>
        <v>*</v>
      </c>
      <c r="M516" s="112" t="str">
        <f>IF(SP_SUL!J603="","*",SP_SUL!J603)</f>
        <v>*</v>
      </c>
      <c r="N516" s="271" t="str">
        <f>IF(SP_SUL!K603="","*",SP_SUL!K603)</f>
        <v>*</v>
      </c>
      <c r="O516" s="271" t="str">
        <f>IF(SP_SUL!L603="","*",SP_SUL!L603)</f>
        <v>*</v>
      </c>
      <c r="P516" s="112"/>
      <c r="Q516" s="129" t="str">
        <f>IF(SP_SUL!O603="","*",SP_SUL!O603)</f>
        <v>*</v>
      </c>
      <c r="R516" s="129" t="str">
        <f>IF(SP_SUL!P603="","*",SP_SUL!P603)</f>
        <v>*</v>
      </c>
      <c r="S516" s="111" t="str">
        <f>IF(SP_SUL!Q539="","*",CONCATENATE(SP_SUL!Q539," ",SP_SUL!R539))</f>
        <v>*</v>
      </c>
      <c r="T516" s="111" t="str">
        <f>IF(SP_SUL!V603="","*",SP_SUL!V603)</f>
        <v>*</v>
      </c>
      <c r="U516" s="111" t="str">
        <f>IF(SP_SUL!W603="","*",SP_SUL!W603)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IF(SP_SUL!Y604="","*",SP_SUL!Y604)</f>
        <v>*</v>
      </c>
      <c r="B517" s="110" t="str">
        <f>IF(SP_SUL!X604="","*",SP_SUL!X604)</f>
        <v>*</v>
      </c>
      <c r="C517" s="110" t="str">
        <f>IF(SP_SUL!Z604="","*",SP_SUL!Z604)</f>
        <v>*</v>
      </c>
      <c r="D517" s="111" t="str">
        <f>IF(SP_SUL!S604="","*",SP_SUL!S604)</f>
        <v>*</v>
      </c>
      <c r="E517" s="111" t="str">
        <f>IF(SP_SUL!T604="","*",SP_SUL!T604)</f>
        <v>*</v>
      </c>
      <c r="F517" s="111" t="str">
        <f>IF(SP_SUL!B604="","*",SP_SUL!B604)</f>
        <v>*</v>
      </c>
      <c r="G517" s="111" t="str">
        <f>IF(SP_SUL!D604="","*",SP_SUL!D604)</f>
        <v>*</v>
      </c>
      <c r="H517" s="111" t="str">
        <f>IF(SP_SUL!F604="","*",SP_SUL!F604)</f>
        <v>*</v>
      </c>
      <c r="I517" s="111" t="str">
        <f>IF(SP_SUL!H604="","*",SP_SUL!H604)</f>
        <v>*</v>
      </c>
      <c r="J517" s="111" t="str">
        <f>IF(SP_SUL!I604="","*",SP_SUL!I604)</f>
        <v>*</v>
      </c>
      <c r="K517" s="111" t="str">
        <f>IF(SP_SUL!M604="","*",SP_SUL!M604)</f>
        <v>*</v>
      </c>
      <c r="L517" s="111" t="str">
        <f>IF(SP_SUL!N604="","*",SP_SUL!N604)</f>
        <v>*</v>
      </c>
      <c r="M517" s="112" t="str">
        <f>IF(SP_SUL!J604="","*",SP_SUL!J604)</f>
        <v>*</v>
      </c>
      <c r="N517" s="271" t="str">
        <f>IF(SP_SUL!K604="","*",SP_SUL!K604)</f>
        <v>*</v>
      </c>
      <c r="O517" s="271" t="str">
        <f>IF(SP_SUL!L604="","*",SP_SUL!L604)</f>
        <v>*</v>
      </c>
      <c r="P517" s="112"/>
      <c r="Q517" s="129" t="str">
        <f>IF(SP_SUL!O604="","*",SP_SUL!O604)</f>
        <v>*</v>
      </c>
      <c r="R517" s="129" t="str">
        <f>IF(SP_SUL!P604="","*",SP_SUL!P604)</f>
        <v>*</v>
      </c>
      <c r="S517" s="111" t="str">
        <f>IF(SP_SUL!Q540="","*",CONCATENATE(SP_SUL!Q540," ",SP_SUL!R540))</f>
        <v>*</v>
      </c>
      <c r="T517" s="111" t="str">
        <f>IF(SP_SUL!V604="","*",SP_SUL!V604)</f>
        <v>*</v>
      </c>
      <c r="U517" s="111" t="str">
        <f>IF(SP_SUL!W604="","*",SP_SUL!W604)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IF(SP_SUL!Y605="","*",SP_SUL!Y605)</f>
        <v>*</v>
      </c>
      <c r="B518" s="110" t="str">
        <f>IF(SP_SUL!X605="","*",SP_SUL!X605)</f>
        <v>*</v>
      </c>
      <c r="C518" s="110" t="str">
        <f>IF(SP_SUL!Z605="","*",SP_SUL!Z605)</f>
        <v>*</v>
      </c>
      <c r="D518" s="111" t="str">
        <f>IF(SP_SUL!S605="","*",SP_SUL!S605)</f>
        <v>*</v>
      </c>
      <c r="E518" s="111" t="str">
        <f>IF(SP_SUL!T605="","*",SP_SUL!T605)</f>
        <v>*</v>
      </c>
      <c r="F518" s="111" t="str">
        <f>IF(SP_SUL!B605="","*",SP_SUL!B605)</f>
        <v>*</v>
      </c>
      <c r="G518" s="111" t="str">
        <f>IF(SP_SUL!D605="","*",SP_SUL!D605)</f>
        <v>*</v>
      </c>
      <c r="H518" s="111" t="str">
        <f>IF(SP_SUL!F605="","*",SP_SUL!F605)</f>
        <v>*</v>
      </c>
      <c r="I518" s="111" t="str">
        <f>IF(SP_SUL!H605="","*",SP_SUL!H605)</f>
        <v>*</v>
      </c>
      <c r="J518" s="111" t="str">
        <f>IF(SP_SUL!I605="","*",SP_SUL!I605)</f>
        <v>*</v>
      </c>
      <c r="K518" s="111" t="str">
        <f>IF(SP_SUL!M605="","*",SP_SUL!M605)</f>
        <v>*</v>
      </c>
      <c r="L518" s="111" t="str">
        <f>IF(SP_SUL!N605="","*",SP_SUL!N605)</f>
        <v>*</v>
      </c>
      <c r="M518" s="112" t="str">
        <f>IF(SP_SUL!J605="","*",SP_SUL!J605)</f>
        <v>*</v>
      </c>
      <c r="N518" s="271" t="str">
        <f>IF(SP_SUL!K605="","*",SP_SUL!K605)</f>
        <v>*</v>
      </c>
      <c r="O518" s="271" t="str">
        <f>IF(SP_SUL!L605="","*",SP_SUL!L605)</f>
        <v>*</v>
      </c>
      <c r="P518" s="112"/>
      <c r="Q518" s="129" t="str">
        <f>IF(SP_SUL!O605="","*",SP_SUL!O605)</f>
        <v>*</v>
      </c>
      <c r="R518" s="129" t="str">
        <f>IF(SP_SUL!P605="","*",SP_SUL!P605)</f>
        <v>*</v>
      </c>
      <c r="S518" s="111" t="str">
        <f>IF(SP_SUL!Q541="","*",CONCATENATE(SP_SUL!Q541," ",SP_SUL!R541))</f>
        <v>*</v>
      </c>
      <c r="T518" s="111" t="str">
        <f>IF(SP_SUL!V605="","*",SP_SUL!V605)</f>
        <v>*</v>
      </c>
      <c r="U518" s="111" t="str">
        <f>IF(SP_SUL!W605="","*",SP_SUL!W605)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IF(SP_SUL!Y606="","*",SP_SUL!Y606)</f>
        <v>*</v>
      </c>
      <c r="B519" s="110" t="str">
        <f>IF(SP_SUL!X606="","*",SP_SUL!X606)</f>
        <v>*</v>
      </c>
      <c r="C519" s="110" t="str">
        <f>IF(SP_SUL!Z606="","*",SP_SUL!Z606)</f>
        <v>*</v>
      </c>
      <c r="D519" s="111" t="str">
        <f>IF(SP_SUL!S606="","*",SP_SUL!S606)</f>
        <v>*</v>
      </c>
      <c r="E519" s="111" t="str">
        <f>IF(SP_SUL!T606="","*",SP_SUL!T606)</f>
        <v>*</v>
      </c>
      <c r="F519" s="111" t="str">
        <f>IF(SP_SUL!B606="","*",SP_SUL!B606)</f>
        <v>*</v>
      </c>
      <c r="G519" s="111" t="str">
        <f>IF(SP_SUL!D606="","*",SP_SUL!D606)</f>
        <v>*</v>
      </c>
      <c r="H519" s="111" t="str">
        <f>IF(SP_SUL!F606="","*",SP_SUL!F606)</f>
        <v>*</v>
      </c>
      <c r="I519" s="111" t="str">
        <f>IF(SP_SUL!H606="","*",SP_SUL!H606)</f>
        <v>*</v>
      </c>
      <c r="J519" s="111" t="str">
        <f>IF(SP_SUL!I606="","*",SP_SUL!I606)</f>
        <v>*</v>
      </c>
      <c r="K519" s="111" t="str">
        <f>IF(SP_SUL!M606="","*",SP_SUL!M606)</f>
        <v>*</v>
      </c>
      <c r="L519" s="111" t="str">
        <f>IF(SP_SUL!N606="","*",SP_SUL!N606)</f>
        <v>*</v>
      </c>
      <c r="M519" s="112" t="str">
        <f>IF(SP_SUL!J606="","*",SP_SUL!J606)</f>
        <v>*</v>
      </c>
      <c r="N519" s="271" t="str">
        <f>IF(SP_SUL!K606="","*",SP_SUL!K606)</f>
        <v>*</v>
      </c>
      <c r="O519" s="271" t="str">
        <f>IF(SP_SUL!L606="","*",SP_SUL!L606)</f>
        <v>*</v>
      </c>
      <c r="P519" s="112"/>
      <c r="Q519" s="129" t="str">
        <f>IF(SP_SUL!O606="","*",SP_SUL!O606)</f>
        <v>*</v>
      </c>
      <c r="R519" s="129" t="str">
        <f>IF(SP_SUL!P606="","*",SP_SUL!P606)</f>
        <v>*</v>
      </c>
      <c r="S519" s="111" t="str">
        <f>IF(SP_SUL!Q542="","*",CONCATENATE(SP_SUL!Q542," ",SP_SUL!R542))</f>
        <v>*</v>
      </c>
      <c r="T519" s="111" t="str">
        <f>IF(SP_SUL!V606="","*",SP_SUL!V606)</f>
        <v>*</v>
      </c>
      <c r="U519" s="111" t="str">
        <f>IF(SP_SUL!W606="","*",SP_SUL!W606)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IF(SP_SUL!Y607="","*",SP_SUL!Y607)</f>
        <v>*</v>
      </c>
      <c r="B520" s="110" t="str">
        <f>IF(SP_SUL!X607="","*",SP_SUL!X607)</f>
        <v>*</v>
      </c>
      <c r="C520" s="110" t="str">
        <f>IF(SP_SUL!Z607="","*",SP_SUL!Z607)</f>
        <v>*</v>
      </c>
      <c r="D520" s="111" t="str">
        <f>IF(SP_SUL!S607="","*",SP_SUL!S607)</f>
        <v>*</v>
      </c>
      <c r="E520" s="111" t="str">
        <f>IF(SP_SUL!T607="","*",SP_SUL!T607)</f>
        <v>*</v>
      </c>
      <c r="F520" s="111" t="str">
        <f>IF(SP_SUL!B607="","*",SP_SUL!B607)</f>
        <v>*</v>
      </c>
      <c r="G520" s="111" t="str">
        <f>IF(SP_SUL!D607="","*",SP_SUL!D607)</f>
        <v>*</v>
      </c>
      <c r="H520" s="111" t="str">
        <f>IF(SP_SUL!F607="","*",SP_SUL!F607)</f>
        <v>*</v>
      </c>
      <c r="I520" s="111" t="str">
        <f>IF(SP_SUL!H607="","*",SP_SUL!H607)</f>
        <v>*</v>
      </c>
      <c r="J520" s="111" t="str">
        <f>IF(SP_SUL!I607="","*",SP_SUL!I607)</f>
        <v>*</v>
      </c>
      <c r="K520" s="111" t="str">
        <f>IF(SP_SUL!M607="","*",SP_SUL!M607)</f>
        <v>*</v>
      </c>
      <c r="L520" s="111" t="str">
        <f>IF(SP_SUL!N607="","*",SP_SUL!N607)</f>
        <v>*</v>
      </c>
      <c r="M520" s="112" t="str">
        <f>IF(SP_SUL!J607="","*",SP_SUL!J607)</f>
        <v>*</v>
      </c>
      <c r="N520" s="271" t="str">
        <f>IF(SP_SUL!K607="","*",SP_SUL!K607)</f>
        <v>*</v>
      </c>
      <c r="O520" s="271" t="str">
        <f>IF(SP_SUL!L607="","*",SP_SUL!L607)</f>
        <v>*</v>
      </c>
      <c r="P520" s="112"/>
      <c r="Q520" s="129" t="str">
        <f>IF(SP_SUL!O607="","*",SP_SUL!O607)</f>
        <v>*</v>
      </c>
      <c r="R520" s="129" t="str">
        <f>IF(SP_SUL!P607="","*",SP_SUL!P607)</f>
        <v>*</v>
      </c>
      <c r="S520" s="111" t="str">
        <f>IF(SP_SUL!Q543="","*",CONCATENATE(SP_SUL!Q543," ",SP_SUL!R543))</f>
        <v>*</v>
      </c>
      <c r="T520" s="111" t="str">
        <f>IF(SP_SUL!V607="","*",SP_SUL!V607)</f>
        <v>*</v>
      </c>
      <c r="U520" s="111" t="str">
        <f>IF(SP_SUL!W607="","*",SP_SUL!W607)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IF(SP_SUL!Y608="","*",SP_SUL!Y608)</f>
        <v>*</v>
      </c>
      <c r="B521" s="110" t="str">
        <f>IF(SP_SUL!X608="","*",SP_SUL!X608)</f>
        <v>*</v>
      </c>
      <c r="C521" s="110" t="str">
        <f>IF(SP_SUL!Z608="","*",SP_SUL!Z608)</f>
        <v>*</v>
      </c>
      <c r="D521" s="111" t="str">
        <f>IF(SP_SUL!S608="","*",SP_SUL!S608)</f>
        <v>*</v>
      </c>
      <c r="E521" s="111" t="str">
        <f>IF(SP_SUL!T608="","*",SP_SUL!T608)</f>
        <v>*</v>
      </c>
      <c r="F521" s="111" t="str">
        <f>IF(SP_SUL!B608="","*",SP_SUL!B608)</f>
        <v>*</v>
      </c>
      <c r="G521" s="111" t="str">
        <f>IF(SP_SUL!D608="","*",SP_SUL!D608)</f>
        <v>*</v>
      </c>
      <c r="H521" s="111" t="str">
        <f>IF(SP_SUL!F608="","*",SP_SUL!F608)</f>
        <v>*</v>
      </c>
      <c r="I521" s="111" t="str">
        <f>IF(SP_SUL!H608="","*",SP_SUL!H608)</f>
        <v>*</v>
      </c>
      <c r="J521" s="111" t="str">
        <f>IF(SP_SUL!I608="","*",SP_SUL!I608)</f>
        <v>*</v>
      </c>
      <c r="K521" s="111" t="str">
        <f>IF(SP_SUL!M608="","*",SP_SUL!M608)</f>
        <v>*</v>
      </c>
      <c r="L521" s="111" t="str">
        <f>IF(SP_SUL!N608="","*",SP_SUL!N608)</f>
        <v>*</v>
      </c>
      <c r="M521" s="112" t="str">
        <f>IF(SP_SUL!J608="","*",SP_SUL!J608)</f>
        <v>*</v>
      </c>
      <c r="N521" s="271" t="str">
        <f>IF(SP_SUL!K608="","*",SP_SUL!K608)</f>
        <v>*</v>
      </c>
      <c r="O521" s="271" t="str">
        <f>IF(SP_SUL!L608="","*",SP_SUL!L608)</f>
        <v>*</v>
      </c>
      <c r="P521" s="112"/>
      <c r="Q521" s="129" t="str">
        <f>IF(SP_SUL!O608="","*",SP_SUL!O608)</f>
        <v>*</v>
      </c>
      <c r="R521" s="129" t="str">
        <f>IF(SP_SUL!P608="","*",SP_SUL!P608)</f>
        <v>*</v>
      </c>
      <c r="S521" s="111" t="str">
        <f>IF(SP_SUL!Q544="","*",CONCATENATE(SP_SUL!Q544," ",SP_SUL!R544))</f>
        <v>*</v>
      </c>
      <c r="T521" s="111" t="str">
        <f>IF(SP_SUL!V608="","*",SP_SUL!V608)</f>
        <v>*</v>
      </c>
      <c r="U521" s="111" t="str">
        <f>IF(SP_SUL!W608="","*",SP_SUL!W608)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IF(SP_SUL!Y609="","*",SP_SUL!Y609)</f>
        <v>*</v>
      </c>
      <c r="B522" s="110" t="str">
        <f>IF(SP_SUL!X609="","*",SP_SUL!X609)</f>
        <v>*</v>
      </c>
      <c r="C522" s="110" t="str">
        <f>IF(SP_SUL!Z609="","*",SP_SUL!Z609)</f>
        <v>*</v>
      </c>
      <c r="D522" s="111" t="str">
        <f>IF(SP_SUL!S609="","*",SP_SUL!S609)</f>
        <v>*</v>
      </c>
      <c r="E522" s="111" t="str">
        <f>IF(SP_SUL!T609="","*",SP_SUL!T609)</f>
        <v>*</v>
      </c>
      <c r="F522" s="111" t="str">
        <f>IF(SP_SUL!B609="","*",SP_SUL!B609)</f>
        <v>*</v>
      </c>
      <c r="G522" s="111" t="str">
        <f>IF(SP_SUL!D609="","*",SP_SUL!D609)</f>
        <v>*</v>
      </c>
      <c r="H522" s="111" t="str">
        <f>IF(SP_SUL!F609="","*",SP_SUL!F609)</f>
        <v>*</v>
      </c>
      <c r="I522" s="111" t="str">
        <f>IF(SP_SUL!H609="","*",SP_SUL!H609)</f>
        <v>*</v>
      </c>
      <c r="J522" s="111" t="str">
        <f>IF(SP_SUL!I609="","*",SP_SUL!I609)</f>
        <v>*</v>
      </c>
      <c r="K522" s="111" t="str">
        <f>IF(SP_SUL!M609="","*",SP_SUL!M609)</f>
        <v>*</v>
      </c>
      <c r="L522" s="111" t="str">
        <f>IF(SP_SUL!N609="","*",SP_SUL!N609)</f>
        <v>*</v>
      </c>
      <c r="M522" s="112" t="str">
        <f>IF(SP_SUL!J609="","*",SP_SUL!J609)</f>
        <v>*</v>
      </c>
      <c r="N522" s="271" t="str">
        <f>IF(SP_SUL!K609="","*",SP_SUL!K609)</f>
        <v>*</v>
      </c>
      <c r="O522" s="271" t="str">
        <f>IF(SP_SUL!L609="","*",SP_SUL!L609)</f>
        <v>*</v>
      </c>
      <c r="P522" s="112"/>
      <c r="Q522" s="129" t="str">
        <f>IF(SP_SUL!O609="","*",SP_SUL!O609)</f>
        <v>*</v>
      </c>
      <c r="R522" s="129" t="str">
        <f>IF(SP_SUL!P609="","*",SP_SUL!P609)</f>
        <v>*</v>
      </c>
      <c r="S522" s="111" t="str">
        <f>IF(SP_SUL!Q545="","*",CONCATENATE(SP_SUL!Q545," ",SP_SUL!R545))</f>
        <v>*</v>
      </c>
      <c r="T522" s="111" t="str">
        <f>IF(SP_SUL!V609="","*",SP_SUL!V609)</f>
        <v>*</v>
      </c>
      <c r="U522" s="111" t="str">
        <f>IF(SP_SUL!W609="","*",SP_SUL!W609)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IF(SP_SUL!Y610="","*",SP_SUL!Y610)</f>
        <v>*</v>
      </c>
      <c r="B523" s="110" t="str">
        <f>IF(SP_SUL!X610="","*",SP_SUL!X610)</f>
        <v>*</v>
      </c>
      <c r="C523" s="110" t="str">
        <f>IF(SP_SUL!Z610="","*",SP_SUL!Z610)</f>
        <v>*</v>
      </c>
      <c r="D523" s="111" t="str">
        <f>IF(SP_SUL!S610="","*",SP_SUL!S610)</f>
        <v>*</v>
      </c>
      <c r="E523" s="111" t="str">
        <f>IF(SP_SUL!T610="","*",SP_SUL!T610)</f>
        <v>*</v>
      </c>
      <c r="F523" s="111" t="str">
        <f>IF(SP_SUL!B610="","*",SP_SUL!B610)</f>
        <v>*</v>
      </c>
      <c r="G523" s="111" t="str">
        <f>IF(SP_SUL!D610="","*",SP_SUL!D610)</f>
        <v>*</v>
      </c>
      <c r="H523" s="111" t="str">
        <f>IF(SP_SUL!F610="","*",SP_SUL!F610)</f>
        <v>*</v>
      </c>
      <c r="I523" s="111" t="str">
        <f>IF(SP_SUL!H610="","*",SP_SUL!H610)</f>
        <v>*</v>
      </c>
      <c r="J523" s="111" t="str">
        <f>IF(SP_SUL!I610="","*",SP_SUL!I610)</f>
        <v>*</v>
      </c>
      <c r="K523" s="111" t="str">
        <f>IF(SP_SUL!M610="","*",SP_SUL!M610)</f>
        <v>*</v>
      </c>
      <c r="L523" s="111" t="str">
        <f>IF(SP_SUL!N610="","*",SP_SUL!N610)</f>
        <v>*</v>
      </c>
      <c r="M523" s="112" t="str">
        <f>IF(SP_SUL!J610="","*",SP_SUL!J610)</f>
        <v>*</v>
      </c>
      <c r="N523" s="271" t="str">
        <f>IF(SP_SUL!K610="","*",SP_SUL!K610)</f>
        <v>*</v>
      </c>
      <c r="O523" s="271" t="str">
        <f>IF(SP_SUL!L610="","*",SP_SUL!L610)</f>
        <v>*</v>
      </c>
      <c r="P523" s="112"/>
      <c r="Q523" s="129" t="str">
        <f>IF(SP_SUL!O610="","*",SP_SUL!O610)</f>
        <v>*</v>
      </c>
      <c r="R523" s="129" t="str">
        <f>IF(SP_SUL!P610="","*",SP_SUL!P610)</f>
        <v>*</v>
      </c>
      <c r="S523" s="111" t="str">
        <f>IF(SP_SUL!Q546="","*",CONCATENATE(SP_SUL!Q546," ",SP_SUL!R546))</f>
        <v>*</v>
      </c>
      <c r="T523" s="111" t="str">
        <f>IF(SP_SUL!V610="","*",SP_SUL!V610)</f>
        <v>*</v>
      </c>
      <c r="U523" s="111" t="str">
        <f>IF(SP_SUL!W610="","*",SP_SUL!W610)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IF(SP_SUL!Y611="","*",SP_SUL!Y611)</f>
        <v>*</v>
      </c>
      <c r="B524" s="110" t="str">
        <f>IF(SP_SUL!X611="","*",SP_SUL!X611)</f>
        <v>*</v>
      </c>
      <c r="C524" s="110" t="str">
        <f>IF(SP_SUL!Z611="","*",SP_SUL!Z611)</f>
        <v>*</v>
      </c>
      <c r="D524" s="111" t="str">
        <f>IF(SP_SUL!S611="","*",SP_SUL!S611)</f>
        <v>*</v>
      </c>
      <c r="E524" s="111" t="str">
        <f>IF(SP_SUL!T611="","*",SP_SUL!T611)</f>
        <v>*</v>
      </c>
      <c r="F524" s="111" t="str">
        <f>IF(SP_SUL!B611="","*",SP_SUL!B611)</f>
        <v>*</v>
      </c>
      <c r="G524" s="111" t="str">
        <f>IF(SP_SUL!D611="","*",SP_SUL!D611)</f>
        <v>*</v>
      </c>
      <c r="H524" s="111" t="str">
        <f>IF(SP_SUL!F611="","*",SP_SUL!F611)</f>
        <v>*</v>
      </c>
      <c r="I524" s="111" t="str">
        <f>IF(SP_SUL!H611="","*",SP_SUL!H611)</f>
        <v>*</v>
      </c>
      <c r="J524" s="111" t="str">
        <f>IF(SP_SUL!I611="","*",SP_SUL!I611)</f>
        <v>*</v>
      </c>
      <c r="K524" s="111" t="str">
        <f>IF(SP_SUL!M611="","*",SP_SUL!M611)</f>
        <v>*</v>
      </c>
      <c r="L524" s="111" t="str">
        <f>IF(SP_SUL!N611="","*",SP_SUL!N611)</f>
        <v>*</v>
      </c>
      <c r="M524" s="112" t="str">
        <f>IF(SP_SUL!J611="","*",SP_SUL!J611)</f>
        <v>*</v>
      </c>
      <c r="N524" s="271" t="str">
        <f>IF(SP_SUL!K611="","*",SP_SUL!K611)</f>
        <v>*</v>
      </c>
      <c r="O524" s="271" t="str">
        <f>IF(SP_SUL!L611="","*",SP_SUL!L611)</f>
        <v>*</v>
      </c>
      <c r="P524" s="112"/>
      <c r="Q524" s="129" t="str">
        <f>IF(SP_SUL!O611="","*",SP_SUL!O611)</f>
        <v>*</v>
      </c>
      <c r="R524" s="129" t="str">
        <f>IF(SP_SUL!P611="","*",SP_SUL!P611)</f>
        <v>*</v>
      </c>
      <c r="S524" s="111" t="str">
        <f>IF(SP_SUL!Q547="","*",CONCATENATE(SP_SUL!Q547," ",SP_SUL!R547))</f>
        <v>*</v>
      </c>
      <c r="T524" s="111" t="str">
        <f>IF(SP_SUL!V611="","*",SP_SUL!V611)</f>
        <v>*</v>
      </c>
      <c r="U524" s="111" t="str">
        <f>IF(SP_SUL!W611="","*",SP_SUL!W611)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IF(SP_SUL!Y612="","*",SP_SUL!Y612)</f>
        <v>*</v>
      </c>
      <c r="B525" s="110" t="str">
        <f>IF(SP_SUL!X612="","*",SP_SUL!X612)</f>
        <v>*</v>
      </c>
      <c r="C525" s="110" t="str">
        <f>IF(SP_SUL!Z612="","*",SP_SUL!Z612)</f>
        <v>*</v>
      </c>
      <c r="D525" s="111" t="str">
        <f>IF(SP_SUL!S612="","*",SP_SUL!S612)</f>
        <v>*</v>
      </c>
      <c r="E525" s="111" t="str">
        <f>IF(SP_SUL!T612="","*",SP_SUL!T612)</f>
        <v>*</v>
      </c>
      <c r="F525" s="111" t="str">
        <f>IF(SP_SUL!B612="","*",SP_SUL!B612)</f>
        <v>*</v>
      </c>
      <c r="G525" s="111" t="str">
        <f>IF(SP_SUL!D612="","*",SP_SUL!D612)</f>
        <v>*</v>
      </c>
      <c r="H525" s="111" t="str">
        <f>IF(SP_SUL!F612="","*",SP_SUL!F612)</f>
        <v>*</v>
      </c>
      <c r="I525" s="111" t="str">
        <f>IF(SP_SUL!H612="","*",SP_SUL!H612)</f>
        <v>*</v>
      </c>
      <c r="J525" s="111" t="str">
        <f>IF(SP_SUL!I612="","*",SP_SUL!I612)</f>
        <v>*</v>
      </c>
      <c r="K525" s="111" t="str">
        <f>IF(SP_SUL!M612="","*",SP_SUL!M612)</f>
        <v>*</v>
      </c>
      <c r="L525" s="111" t="str">
        <f>IF(SP_SUL!N612="","*",SP_SUL!N612)</f>
        <v>*</v>
      </c>
      <c r="M525" s="112" t="str">
        <f>IF(SP_SUL!J612="","*",SP_SUL!J612)</f>
        <v>*</v>
      </c>
      <c r="N525" s="271" t="str">
        <f>IF(SP_SUL!K612="","*",SP_SUL!K612)</f>
        <v>*</v>
      </c>
      <c r="O525" s="271" t="str">
        <f>IF(SP_SUL!L612="","*",SP_SUL!L612)</f>
        <v>*</v>
      </c>
      <c r="P525" s="112"/>
      <c r="Q525" s="129" t="str">
        <f>IF(SP_SUL!O612="","*",SP_SUL!O612)</f>
        <v>*</v>
      </c>
      <c r="R525" s="129" t="str">
        <f>IF(SP_SUL!P612="","*",SP_SUL!P612)</f>
        <v>*</v>
      </c>
      <c r="S525" s="111" t="str">
        <f>IF(SP_SUL!Q548="","*",CONCATENATE(SP_SUL!Q548," ",SP_SUL!R548))</f>
        <v>*</v>
      </c>
      <c r="T525" s="111" t="str">
        <f>IF(SP_SUL!V612="","*",SP_SUL!V612)</f>
        <v>*</v>
      </c>
      <c r="U525" s="111" t="str">
        <f>IF(SP_SUL!W612="","*",SP_SUL!W612)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IF(SP_SUL!Y613="","*",SP_SUL!Y613)</f>
        <v>*</v>
      </c>
      <c r="B526" s="110" t="str">
        <f>IF(SP_SUL!X613="","*",SP_SUL!X613)</f>
        <v>*</v>
      </c>
      <c r="C526" s="110" t="str">
        <f>IF(SP_SUL!Z613="","*",SP_SUL!Z613)</f>
        <v>*</v>
      </c>
      <c r="D526" s="111" t="str">
        <f>IF(SP_SUL!S613="","*",SP_SUL!S613)</f>
        <v>*</v>
      </c>
      <c r="E526" s="111" t="str">
        <f>IF(SP_SUL!T613="","*",SP_SUL!T613)</f>
        <v>*</v>
      </c>
      <c r="F526" s="111" t="str">
        <f>IF(SP_SUL!B613="","*",SP_SUL!B613)</f>
        <v>*</v>
      </c>
      <c r="G526" s="111" t="str">
        <f>IF(SP_SUL!D613="","*",SP_SUL!D613)</f>
        <v>*</v>
      </c>
      <c r="H526" s="111" t="str">
        <f>IF(SP_SUL!F613="","*",SP_SUL!F613)</f>
        <v>*</v>
      </c>
      <c r="I526" s="111" t="str">
        <f>IF(SP_SUL!H613="","*",SP_SUL!H613)</f>
        <v>*</v>
      </c>
      <c r="J526" s="111" t="str">
        <f>IF(SP_SUL!I613="","*",SP_SUL!I613)</f>
        <v>*</v>
      </c>
      <c r="K526" s="111" t="str">
        <f>IF(SP_SUL!M613="","*",SP_SUL!M613)</f>
        <v>*</v>
      </c>
      <c r="L526" s="111" t="str">
        <f>IF(SP_SUL!N613="","*",SP_SUL!N613)</f>
        <v>*</v>
      </c>
      <c r="M526" s="112" t="str">
        <f>IF(SP_SUL!J613="","*",SP_SUL!J613)</f>
        <v>*</v>
      </c>
      <c r="N526" s="271" t="str">
        <f>IF(SP_SUL!K613="","*",SP_SUL!K613)</f>
        <v>*</v>
      </c>
      <c r="O526" s="271" t="str">
        <f>IF(SP_SUL!L613="","*",SP_SUL!L613)</f>
        <v>*</v>
      </c>
      <c r="P526" s="112"/>
      <c r="Q526" s="129" t="str">
        <f>IF(SP_SUL!O613="","*",SP_SUL!O613)</f>
        <v>*</v>
      </c>
      <c r="R526" s="129" t="str">
        <f>IF(SP_SUL!P613="","*",SP_SUL!P613)</f>
        <v>*</v>
      </c>
      <c r="S526" s="111" t="str">
        <f>IF(SP_SUL!Q549="","*",CONCATENATE(SP_SUL!Q549," ",SP_SUL!R549))</f>
        <v>*</v>
      </c>
      <c r="T526" s="111" t="str">
        <f>IF(SP_SUL!V613="","*",SP_SUL!V613)</f>
        <v>*</v>
      </c>
      <c r="U526" s="111" t="str">
        <f>IF(SP_SUL!W613="","*",SP_SUL!W613)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IF(SP_SUL!Y614="","*",SP_SUL!Y614)</f>
        <v>*</v>
      </c>
      <c r="B527" s="110" t="str">
        <f>IF(SP_SUL!X614="","*",SP_SUL!X614)</f>
        <v>*</v>
      </c>
      <c r="C527" s="110" t="str">
        <f>IF(SP_SUL!Z614="","*",SP_SUL!Z614)</f>
        <v>*</v>
      </c>
      <c r="D527" s="111" t="str">
        <f>IF(SP_SUL!S614="","*",SP_SUL!S614)</f>
        <v>*</v>
      </c>
      <c r="E527" s="111" t="str">
        <f>IF(SP_SUL!T614="","*",SP_SUL!T614)</f>
        <v>*</v>
      </c>
      <c r="F527" s="111" t="str">
        <f>IF(SP_SUL!B614="","*",SP_SUL!B614)</f>
        <v>*</v>
      </c>
      <c r="G527" s="111" t="str">
        <f>IF(SP_SUL!D614="","*",SP_SUL!D614)</f>
        <v>*</v>
      </c>
      <c r="H527" s="111" t="str">
        <f>IF(SP_SUL!F614="","*",SP_SUL!F614)</f>
        <v>*</v>
      </c>
      <c r="I527" s="111" t="str">
        <f>IF(SP_SUL!H614="","*",SP_SUL!H614)</f>
        <v>*</v>
      </c>
      <c r="J527" s="111" t="str">
        <f>IF(SP_SUL!I614="","*",SP_SUL!I614)</f>
        <v>*</v>
      </c>
      <c r="K527" s="111" t="str">
        <f>IF(SP_SUL!M614="","*",SP_SUL!M614)</f>
        <v>*</v>
      </c>
      <c r="L527" s="111" t="str">
        <f>IF(SP_SUL!N614="","*",SP_SUL!N614)</f>
        <v>*</v>
      </c>
      <c r="M527" s="112" t="str">
        <f>IF(SP_SUL!J614="","*",SP_SUL!J614)</f>
        <v>*</v>
      </c>
      <c r="N527" s="271" t="str">
        <f>IF(SP_SUL!K614="","*",SP_SUL!K614)</f>
        <v>*</v>
      </c>
      <c r="O527" s="271" t="str">
        <f>IF(SP_SUL!L614="","*",SP_SUL!L614)</f>
        <v>*</v>
      </c>
      <c r="P527" s="112"/>
      <c r="Q527" s="129" t="str">
        <f>IF(SP_SUL!O614="","*",SP_SUL!O614)</f>
        <v>*</v>
      </c>
      <c r="R527" s="129" t="str">
        <f>IF(SP_SUL!P614="","*",SP_SUL!P614)</f>
        <v>*</v>
      </c>
      <c r="S527" s="111" t="str">
        <f>IF(SP_SUL!Q550="","*",CONCATENATE(SP_SUL!Q550," ",SP_SUL!R550))</f>
        <v>*</v>
      </c>
      <c r="T527" s="111" t="str">
        <f>IF(SP_SUL!V614="","*",SP_SUL!V614)</f>
        <v>*</v>
      </c>
      <c r="U527" s="111" t="str">
        <f>IF(SP_SUL!W614="","*",SP_SUL!W614)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IF(SP_SUL!Y615="","*",SP_SUL!Y615)</f>
        <v>*</v>
      </c>
      <c r="B528" s="110" t="str">
        <f>IF(SP_SUL!X615="","*",SP_SUL!X615)</f>
        <v>*</v>
      </c>
      <c r="C528" s="110" t="str">
        <f>IF(SP_SUL!Z615="","*",SP_SUL!Z615)</f>
        <v>*</v>
      </c>
      <c r="D528" s="111" t="str">
        <f>IF(SP_SUL!S615="","*",SP_SUL!S615)</f>
        <v>*</v>
      </c>
      <c r="E528" s="111" t="str">
        <f>IF(SP_SUL!T615="","*",SP_SUL!T615)</f>
        <v>*</v>
      </c>
      <c r="F528" s="111" t="str">
        <f>IF(SP_SUL!B615="","*",SP_SUL!B615)</f>
        <v>*</v>
      </c>
      <c r="G528" s="111" t="str">
        <f>IF(SP_SUL!D615="","*",SP_SUL!D615)</f>
        <v>*</v>
      </c>
      <c r="H528" s="111" t="str">
        <f>IF(SP_SUL!F615="","*",SP_SUL!F615)</f>
        <v>*</v>
      </c>
      <c r="I528" s="111" t="str">
        <f>IF(SP_SUL!H615="","*",SP_SUL!H615)</f>
        <v>*</v>
      </c>
      <c r="J528" s="111" t="str">
        <f>IF(SP_SUL!I615="","*",SP_SUL!I615)</f>
        <v>*</v>
      </c>
      <c r="K528" s="111" t="str">
        <f>IF(SP_SUL!M615="","*",SP_SUL!M615)</f>
        <v>*</v>
      </c>
      <c r="L528" s="111" t="str">
        <f>IF(SP_SUL!N615="","*",SP_SUL!N615)</f>
        <v>*</v>
      </c>
      <c r="M528" s="112" t="str">
        <f>IF(SP_SUL!J615="","*",SP_SUL!J615)</f>
        <v>*</v>
      </c>
      <c r="N528" s="271" t="str">
        <f>IF(SP_SUL!K615="","*",SP_SUL!K615)</f>
        <v>*</v>
      </c>
      <c r="O528" s="271" t="str">
        <f>IF(SP_SUL!L615="","*",SP_SUL!L615)</f>
        <v>*</v>
      </c>
      <c r="P528" s="112"/>
      <c r="Q528" s="129" t="str">
        <f>IF(SP_SUL!O615="","*",SP_SUL!O615)</f>
        <v>*</v>
      </c>
      <c r="R528" s="129" t="str">
        <f>IF(SP_SUL!P615="","*",SP_SUL!P615)</f>
        <v>*</v>
      </c>
      <c r="S528" s="111" t="str">
        <f>IF(SP_SUL!Q551="","*",CONCATENATE(SP_SUL!Q551," ",SP_SUL!R551))</f>
        <v>*</v>
      </c>
      <c r="T528" s="111" t="str">
        <f>IF(SP_SUL!V615="","*",SP_SUL!V615)</f>
        <v>*</v>
      </c>
      <c r="U528" s="111" t="str">
        <f>IF(SP_SUL!W615="","*",SP_SUL!W615)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IF(SP_SUL!Y616="","*",SP_SUL!Y616)</f>
        <v>*</v>
      </c>
      <c r="B529" s="110" t="str">
        <f>IF(SP_SUL!X616="","*",SP_SUL!X616)</f>
        <v>*</v>
      </c>
      <c r="C529" s="110" t="str">
        <f>IF(SP_SUL!Z616="","*",SP_SUL!Z616)</f>
        <v>*</v>
      </c>
      <c r="D529" s="111" t="str">
        <f>IF(SP_SUL!S616="","*",SP_SUL!S616)</f>
        <v>*</v>
      </c>
      <c r="E529" s="111" t="str">
        <f>IF(SP_SUL!T616="","*",SP_SUL!T616)</f>
        <v>*</v>
      </c>
      <c r="F529" s="111" t="str">
        <f>IF(SP_SUL!B616="","*",SP_SUL!B616)</f>
        <v>*</v>
      </c>
      <c r="G529" s="111" t="str">
        <f>IF(SP_SUL!D616="","*",SP_SUL!D616)</f>
        <v>*</v>
      </c>
      <c r="H529" s="111" t="str">
        <f>IF(SP_SUL!F616="","*",SP_SUL!F616)</f>
        <v>*</v>
      </c>
      <c r="I529" s="111" t="str">
        <f>IF(SP_SUL!H616="","*",SP_SUL!H616)</f>
        <v>*</v>
      </c>
      <c r="J529" s="111" t="str">
        <f>IF(SP_SUL!I616="","*",SP_SUL!I616)</f>
        <v>*</v>
      </c>
      <c r="K529" s="111" t="str">
        <f>IF(SP_SUL!M616="","*",SP_SUL!M616)</f>
        <v>*</v>
      </c>
      <c r="L529" s="111" t="str">
        <f>IF(SP_SUL!N616="","*",SP_SUL!N616)</f>
        <v>*</v>
      </c>
      <c r="M529" s="112" t="str">
        <f>IF(SP_SUL!J616="","*",SP_SUL!J616)</f>
        <v>*</v>
      </c>
      <c r="N529" s="271" t="str">
        <f>IF(SP_SUL!K616="","*",SP_SUL!K616)</f>
        <v>*</v>
      </c>
      <c r="O529" s="271" t="str">
        <f>IF(SP_SUL!L616="","*",SP_SUL!L616)</f>
        <v>*</v>
      </c>
      <c r="P529" s="112"/>
      <c r="Q529" s="129" t="str">
        <f>IF(SP_SUL!O616="","*",SP_SUL!O616)</f>
        <v>*</v>
      </c>
      <c r="R529" s="129" t="str">
        <f>IF(SP_SUL!P616="","*",SP_SUL!P616)</f>
        <v>*</v>
      </c>
      <c r="S529" s="111" t="str">
        <f>IF(SP_SUL!Q552="","*",CONCATENATE(SP_SUL!Q552," ",SP_SUL!R552))</f>
        <v>*</v>
      </c>
      <c r="T529" s="111" t="str">
        <f>IF(SP_SUL!V616="","*",SP_SUL!V616)</f>
        <v>*</v>
      </c>
      <c r="U529" s="111" t="str">
        <f>IF(SP_SUL!W616="","*",SP_SUL!W616)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IF(SP_SUL!Y617="","*",SP_SUL!Y617)</f>
        <v>*</v>
      </c>
      <c r="B530" s="110" t="str">
        <f>IF(SP_SUL!X617="","*",SP_SUL!X617)</f>
        <v>*</v>
      </c>
      <c r="C530" s="110" t="str">
        <f>IF(SP_SUL!Z617="","*",SP_SUL!Z617)</f>
        <v>*</v>
      </c>
      <c r="D530" s="111" t="str">
        <f>IF(SP_SUL!S617="","*",SP_SUL!S617)</f>
        <v>*</v>
      </c>
      <c r="E530" s="111" t="str">
        <f>IF(SP_SUL!T617="","*",SP_SUL!T617)</f>
        <v>*</v>
      </c>
      <c r="F530" s="111" t="str">
        <f>IF(SP_SUL!B617="","*",SP_SUL!B617)</f>
        <v>*</v>
      </c>
      <c r="G530" s="111" t="str">
        <f>IF(SP_SUL!D617="","*",SP_SUL!D617)</f>
        <v>*</v>
      </c>
      <c r="H530" s="111" t="str">
        <f>IF(SP_SUL!F617="","*",SP_SUL!F617)</f>
        <v>*</v>
      </c>
      <c r="I530" s="111" t="str">
        <f>IF(SP_SUL!H617="","*",SP_SUL!H617)</f>
        <v>*</v>
      </c>
      <c r="J530" s="111" t="str">
        <f>IF(SP_SUL!I617="","*",SP_SUL!I617)</f>
        <v>*</v>
      </c>
      <c r="K530" s="111" t="str">
        <f>IF(SP_SUL!M617="","*",SP_SUL!M617)</f>
        <v>*</v>
      </c>
      <c r="L530" s="111" t="str">
        <f>IF(SP_SUL!N617="","*",SP_SUL!N617)</f>
        <v>*</v>
      </c>
      <c r="M530" s="112" t="str">
        <f>IF(SP_SUL!J617="","*",SP_SUL!J617)</f>
        <v>*</v>
      </c>
      <c r="N530" s="271" t="str">
        <f>IF(SP_SUL!K617="","*",SP_SUL!K617)</f>
        <v>*</v>
      </c>
      <c r="O530" s="271" t="str">
        <f>IF(SP_SUL!L617="","*",SP_SUL!L617)</f>
        <v>*</v>
      </c>
      <c r="P530" s="112"/>
      <c r="Q530" s="129" t="str">
        <f>IF(SP_SUL!O617="","*",SP_SUL!O617)</f>
        <v>*</v>
      </c>
      <c r="R530" s="129" t="str">
        <f>IF(SP_SUL!P617="","*",SP_SUL!P617)</f>
        <v>*</v>
      </c>
      <c r="S530" s="111" t="str">
        <f>IF(SP_SUL!Q553="","*",CONCATENATE(SP_SUL!Q553," ",SP_SUL!R553))</f>
        <v>*</v>
      </c>
      <c r="T530" s="111" t="str">
        <f>IF(SP_SUL!V617="","*",SP_SUL!V617)</f>
        <v>*</v>
      </c>
      <c r="U530" s="111" t="str">
        <f>IF(SP_SUL!W617="","*",SP_SUL!W617)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IF(SP_SUL!Y618="","*",SP_SUL!Y618)</f>
        <v>*</v>
      </c>
      <c r="B531" s="110" t="str">
        <f>IF(SP_SUL!X618="","*",SP_SUL!X618)</f>
        <v>*</v>
      </c>
      <c r="C531" s="110" t="str">
        <f>IF(SP_SUL!Z618="","*",SP_SUL!Z618)</f>
        <v>*</v>
      </c>
      <c r="D531" s="111" t="str">
        <f>IF(SP_SUL!S618="","*",SP_SUL!S618)</f>
        <v>*</v>
      </c>
      <c r="E531" s="111" t="str">
        <f>IF(SP_SUL!T618="","*",SP_SUL!T618)</f>
        <v>*</v>
      </c>
      <c r="F531" s="111" t="str">
        <f>IF(SP_SUL!B618="","*",SP_SUL!B618)</f>
        <v>*</v>
      </c>
      <c r="G531" s="111" t="str">
        <f>IF(SP_SUL!D618="","*",SP_SUL!D618)</f>
        <v>*</v>
      </c>
      <c r="H531" s="111" t="str">
        <f>IF(SP_SUL!F618="","*",SP_SUL!F618)</f>
        <v>*</v>
      </c>
      <c r="I531" s="111" t="str">
        <f>IF(SP_SUL!H618="","*",SP_SUL!H618)</f>
        <v>*</v>
      </c>
      <c r="J531" s="111" t="str">
        <f>IF(SP_SUL!I618="","*",SP_SUL!I618)</f>
        <v>*</v>
      </c>
      <c r="K531" s="111" t="str">
        <f>IF(SP_SUL!M618="","*",SP_SUL!M618)</f>
        <v>*</v>
      </c>
      <c r="L531" s="111" t="str">
        <f>IF(SP_SUL!N618="","*",SP_SUL!N618)</f>
        <v>*</v>
      </c>
      <c r="M531" s="112" t="str">
        <f>IF(SP_SUL!J618="","*",SP_SUL!J618)</f>
        <v>*</v>
      </c>
      <c r="N531" s="271" t="str">
        <f>IF(SP_SUL!K618="","*",SP_SUL!K618)</f>
        <v>*</v>
      </c>
      <c r="O531" s="271" t="str">
        <f>IF(SP_SUL!L618="","*",SP_SUL!L618)</f>
        <v>*</v>
      </c>
      <c r="P531" s="112"/>
      <c r="Q531" s="129" t="str">
        <f>IF(SP_SUL!O618="","*",SP_SUL!O618)</f>
        <v>*</v>
      </c>
      <c r="R531" s="129" t="str">
        <f>IF(SP_SUL!P618="","*",SP_SUL!P618)</f>
        <v>*</v>
      </c>
      <c r="S531" s="111" t="str">
        <f>IF(SP_SUL!Q554="","*",CONCATENATE(SP_SUL!Q554," ",SP_SUL!R554))</f>
        <v>*</v>
      </c>
      <c r="T531" s="111" t="str">
        <f>IF(SP_SUL!V618="","*",SP_SUL!V618)</f>
        <v>*</v>
      </c>
      <c r="U531" s="111" t="str">
        <f>IF(SP_SUL!W618="","*",SP_SUL!W618)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IF(SP_SUL!Y619="","*",SP_SUL!Y619)</f>
        <v>*</v>
      </c>
      <c r="B532" s="110" t="str">
        <f>IF(SP_SUL!X619="","*",SP_SUL!X619)</f>
        <v>*</v>
      </c>
      <c r="C532" s="110" t="str">
        <f>IF(SP_SUL!Z619="","*",SP_SUL!Z619)</f>
        <v>*</v>
      </c>
      <c r="D532" s="111" t="str">
        <f>IF(SP_SUL!S619="","*",SP_SUL!S619)</f>
        <v>*</v>
      </c>
      <c r="E532" s="111" t="str">
        <f>IF(SP_SUL!T619="","*",SP_SUL!T619)</f>
        <v>*</v>
      </c>
      <c r="F532" s="111" t="str">
        <f>IF(SP_SUL!B619="","*",SP_SUL!B619)</f>
        <v>*</v>
      </c>
      <c r="G532" s="111" t="str">
        <f>IF(SP_SUL!D619="","*",SP_SUL!D619)</f>
        <v>*</v>
      </c>
      <c r="H532" s="111" t="str">
        <f>IF(SP_SUL!F619="","*",SP_SUL!F619)</f>
        <v>*</v>
      </c>
      <c r="I532" s="111" t="str">
        <f>IF(SP_SUL!H619="","*",SP_SUL!H619)</f>
        <v>*</v>
      </c>
      <c r="J532" s="111" t="str">
        <f>IF(SP_SUL!I619="","*",SP_SUL!I619)</f>
        <v>*</v>
      </c>
      <c r="K532" s="111" t="str">
        <f>IF(SP_SUL!M619="","*",SP_SUL!M619)</f>
        <v>*</v>
      </c>
      <c r="L532" s="111" t="str">
        <f>IF(SP_SUL!N619="","*",SP_SUL!N619)</f>
        <v>*</v>
      </c>
      <c r="M532" s="112" t="str">
        <f>IF(SP_SUL!J619="","*",SP_SUL!J619)</f>
        <v>*</v>
      </c>
      <c r="N532" s="271" t="str">
        <f>IF(SP_SUL!K619="","*",SP_SUL!K619)</f>
        <v>*</v>
      </c>
      <c r="O532" s="271" t="str">
        <f>IF(SP_SUL!L619="","*",SP_SUL!L619)</f>
        <v>*</v>
      </c>
      <c r="P532" s="112"/>
      <c r="Q532" s="129" t="str">
        <f>IF(SP_SUL!O619="","*",SP_SUL!O619)</f>
        <v>*</v>
      </c>
      <c r="R532" s="129" t="str">
        <f>IF(SP_SUL!P619="","*",SP_SUL!P619)</f>
        <v>*</v>
      </c>
      <c r="S532" s="111" t="str">
        <f>IF(SP_SUL!Q555="","*",CONCATENATE(SP_SUL!Q555," ",SP_SUL!R555))</f>
        <v>*</v>
      </c>
      <c r="T532" s="111" t="str">
        <f>IF(SP_SUL!V619="","*",SP_SUL!V619)</f>
        <v>*</v>
      </c>
      <c r="U532" s="111" t="str">
        <f>IF(SP_SUL!W619="","*",SP_SUL!W619)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IF(SP_SUL!Y620="","*",SP_SUL!Y620)</f>
        <v>*</v>
      </c>
      <c r="B533" s="110" t="str">
        <f>IF(SP_SUL!X620="","*",SP_SUL!X620)</f>
        <v>*</v>
      </c>
      <c r="C533" s="110" t="str">
        <f>IF(SP_SUL!Z620="","*",SP_SUL!Z620)</f>
        <v>*</v>
      </c>
      <c r="D533" s="111" t="str">
        <f>IF(SP_SUL!S620="","*",SP_SUL!S620)</f>
        <v>*</v>
      </c>
      <c r="E533" s="111" t="str">
        <f>IF(SP_SUL!T620="","*",SP_SUL!T620)</f>
        <v>*</v>
      </c>
      <c r="F533" s="111" t="str">
        <f>IF(SP_SUL!B620="","*",SP_SUL!B620)</f>
        <v>*</v>
      </c>
      <c r="G533" s="111" t="str">
        <f>IF(SP_SUL!D620="","*",SP_SUL!D620)</f>
        <v>*</v>
      </c>
      <c r="H533" s="111" t="str">
        <f>IF(SP_SUL!F620="","*",SP_SUL!F620)</f>
        <v>*</v>
      </c>
      <c r="I533" s="111" t="str">
        <f>IF(SP_SUL!H620="","*",SP_SUL!H620)</f>
        <v>*</v>
      </c>
      <c r="J533" s="111" t="str">
        <f>IF(SP_SUL!I620="","*",SP_SUL!I620)</f>
        <v>*</v>
      </c>
      <c r="K533" s="111" t="str">
        <f>IF(SP_SUL!M620="","*",SP_SUL!M620)</f>
        <v>*</v>
      </c>
      <c r="L533" s="111" t="str">
        <f>IF(SP_SUL!N620="","*",SP_SUL!N620)</f>
        <v>*</v>
      </c>
      <c r="M533" s="112" t="str">
        <f>IF(SP_SUL!J620="","*",SP_SUL!J620)</f>
        <v>*</v>
      </c>
      <c r="N533" s="271" t="str">
        <f>IF(SP_SUL!K620="","*",SP_SUL!K620)</f>
        <v>*</v>
      </c>
      <c r="O533" s="271" t="str">
        <f>IF(SP_SUL!L620="","*",SP_SUL!L620)</f>
        <v>*</v>
      </c>
      <c r="P533" s="112"/>
      <c r="Q533" s="129" t="str">
        <f>IF(SP_SUL!O620="","*",SP_SUL!O620)</f>
        <v>*</v>
      </c>
      <c r="R533" s="129" t="str">
        <f>IF(SP_SUL!P620="","*",SP_SUL!P620)</f>
        <v>*</v>
      </c>
      <c r="S533" s="111" t="str">
        <f>IF(SP_SUL!Q556="","*",CONCATENATE(SP_SUL!Q556," ",SP_SUL!R556))</f>
        <v>*</v>
      </c>
      <c r="T533" s="111" t="str">
        <f>IF(SP_SUL!V620="","*",SP_SUL!V620)</f>
        <v>*</v>
      </c>
      <c r="U533" s="111" t="str">
        <f>IF(SP_SUL!W620="","*",SP_SUL!W620)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IF(SP_SUL!Y621="","*",SP_SUL!Y621)</f>
        <v>*</v>
      </c>
      <c r="B534" s="110" t="str">
        <f>IF(SP_SUL!X621="","*",SP_SUL!X621)</f>
        <v>*</v>
      </c>
      <c r="C534" s="110" t="str">
        <f>IF(SP_SUL!Z621="","*",SP_SUL!Z621)</f>
        <v>*</v>
      </c>
      <c r="D534" s="111" t="str">
        <f>IF(SP_SUL!S621="","*",SP_SUL!S621)</f>
        <v>*</v>
      </c>
      <c r="E534" s="111" t="str">
        <f>IF(SP_SUL!T621="","*",SP_SUL!T621)</f>
        <v>*</v>
      </c>
      <c r="F534" s="111" t="str">
        <f>IF(SP_SUL!B621="","*",SP_SUL!B621)</f>
        <v>*</v>
      </c>
      <c r="G534" s="111" t="str">
        <f>IF(SP_SUL!D621="","*",SP_SUL!D621)</f>
        <v>*</v>
      </c>
      <c r="H534" s="111" t="str">
        <f>IF(SP_SUL!F621="","*",SP_SUL!F621)</f>
        <v>*</v>
      </c>
      <c r="I534" s="111" t="str">
        <f>IF(SP_SUL!H621="","*",SP_SUL!H621)</f>
        <v>*</v>
      </c>
      <c r="J534" s="111" t="str">
        <f>IF(SP_SUL!I621="","*",SP_SUL!I621)</f>
        <v>*</v>
      </c>
      <c r="K534" s="111" t="str">
        <f>IF(SP_SUL!M621="","*",SP_SUL!M621)</f>
        <v>*</v>
      </c>
      <c r="L534" s="111" t="str">
        <f>IF(SP_SUL!N621="","*",SP_SUL!N621)</f>
        <v>*</v>
      </c>
      <c r="M534" s="112" t="str">
        <f>IF(SP_SUL!J621="","*",SP_SUL!J621)</f>
        <v>*</v>
      </c>
      <c r="N534" s="271" t="str">
        <f>IF(SP_SUL!K621="","*",SP_SUL!K621)</f>
        <v>*</v>
      </c>
      <c r="O534" s="271" t="str">
        <f>IF(SP_SUL!L621="","*",SP_SUL!L621)</f>
        <v>*</v>
      </c>
      <c r="P534" s="112"/>
      <c r="Q534" s="129" t="str">
        <f>IF(SP_SUL!O621="","*",SP_SUL!O621)</f>
        <v>*</v>
      </c>
      <c r="R534" s="129" t="str">
        <f>IF(SP_SUL!P621="","*",SP_SUL!P621)</f>
        <v>*</v>
      </c>
      <c r="S534" s="111" t="str">
        <f>IF(SP_SUL!Q557="","*",CONCATENATE(SP_SUL!Q557," ",SP_SUL!R557))</f>
        <v>*</v>
      </c>
      <c r="T534" s="111" t="str">
        <f>IF(SP_SUL!V621="","*",SP_SUL!V621)</f>
        <v>*</v>
      </c>
      <c r="U534" s="111" t="str">
        <f>IF(SP_SUL!W621="","*",SP_SUL!W621)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IF(SP_SUL!Y622="","*",SP_SUL!Y622)</f>
        <v>*</v>
      </c>
      <c r="B535" s="110" t="str">
        <f>IF(SP_SUL!X622="","*",SP_SUL!X622)</f>
        <v>*</v>
      </c>
      <c r="C535" s="110" t="str">
        <f>IF(SP_SUL!Z622="","*",SP_SUL!Z622)</f>
        <v>*</v>
      </c>
      <c r="D535" s="111" t="str">
        <f>IF(SP_SUL!S622="","*",SP_SUL!S622)</f>
        <v>*</v>
      </c>
      <c r="E535" s="111" t="str">
        <f>IF(SP_SUL!T622="","*",SP_SUL!T622)</f>
        <v>*</v>
      </c>
      <c r="F535" s="111" t="str">
        <f>IF(SP_SUL!B622="","*",SP_SUL!B622)</f>
        <v>*</v>
      </c>
      <c r="G535" s="111" t="str">
        <f>IF(SP_SUL!D622="","*",SP_SUL!D622)</f>
        <v>*</v>
      </c>
      <c r="H535" s="111" t="str">
        <f>IF(SP_SUL!F622="","*",SP_SUL!F622)</f>
        <v>*</v>
      </c>
      <c r="I535" s="111" t="str">
        <f>IF(SP_SUL!H622="","*",SP_SUL!H622)</f>
        <v>*</v>
      </c>
      <c r="J535" s="111" t="str">
        <f>IF(SP_SUL!I622="","*",SP_SUL!I622)</f>
        <v>*</v>
      </c>
      <c r="K535" s="111" t="str">
        <f>IF(SP_SUL!M622="","*",SP_SUL!M622)</f>
        <v>*</v>
      </c>
      <c r="L535" s="111" t="str">
        <f>IF(SP_SUL!N622="","*",SP_SUL!N622)</f>
        <v>*</v>
      </c>
      <c r="M535" s="112" t="str">
        <f>IF(SP_SUL!J622="","*",SP_SUL!J622)</f>
        <v>*</v>
      </c>
      <c r="N535" s="271" t="str">
        <f>IF(SP_SUL!K622="","*",SP_SUL!K622)</f>
        <v>*</v>
      </c>
      <c r="O535" s="271" t="str">
        <f>IF(SP_SUL!L622="","*",SP_SUL!L622)</f>
        <v>*</v>
      </c>
      <c r="P535" s="112"/>
      <c r="Q535" s="129" t="str">
        <f>IF(SP_SUL!O622="","*",SP_SUL!O622)</f>
        <v>*</v>
      </c>
      <c r="R535" s="129" t="str">
        <f>IF(SP_SUL!P622="","*",SP_SUL!P622)</f>
        <v>*</v>
      </c>
      <c r="S535" s="111" t="str">
        <f>IF(SP_SUL!Q558="","*",CONCATENATE(SP_SUL!Q558," ",SP_SUL!R558))</f>
        <v>*</v>
      </c>
      <c r="T535" s="111" t="str">
        <f>IF(SP_SUL!V622="","*",SP_SUL!V622)</f>
        <v>*</v>
      </c>
      <c r="U535" s="111" t="str">
        <f>IF(SP_SUL!W622="","*",SP_SUL!W622)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IF(SP_SUL!Y623="","*",SP_SUL!Y623)</f>
        <v>*</v>
      </c>
      <c r="B536" s="110" t="str">
        <f>IF(SP_SUL!X623="","*",SP_SUL!X623)</f>
        <v>*</v>
      </c>
      <c r="C536" s="110" t="str">
        <f>IF(SP_SUL!Z623="","*",SP_SUL!Z623)</f>
        <v>*</v>
      </c>
      <c r="D536" s="111" t="str">
        <f>IF(SP_SUL!S623="","*",SP_SUL!S623)</f>
        <v>*</v>
      </c>
      <c r="E536" s="111" t="str">
        <f>IF(SP_SUL!T623="","*",SP_SUL!T623)</f>
        <v>*</v>
      </c>
      <c r="F536" s="111" t="str">
        <f>IF(SP_SUL!B623="","*",SP_SUL!B623)</f>
        <v>*</v>
      </c>
      <c r="G536" s="111" t="str">
        <f>IF(SP_SUL!D623="","*",SP_SUL!D623)</f>
        <v>*</v>
      </c>
      <c r="H536" s="111" t="str">
        <f>IF(SP_SUL!F623="","*",SP_SUL!F623)</f>
        <v>*</v>
      </c>
      <c r="I536" s="111" t="str">
        <f>IF(SP_SUL!H623="","*",SP_SUL!H623)</f>
        <v>*</v>
      </c>
      <c r="J536" s="111" t="str">
        <f>IF(SP_SUL!I623="","*",SP_SUL!I623)</f>
        <v>*</v>
      </c>
      <c r="K536" s="111" t="str">
        <f>IF(SP_SUL!M623="","*",SP_SUL!M623)</f>
        <v>*</v>
      </c>
      <c r="L536" s="111" t="str">
        <f>IF(SP_SUL!N623="","*",SP_SUL!N623)</f>
        <v>*</v>
      </c>
      <c r="M536" s="112" t="str">
        <f>IF(SP_SUL!J623="","*",SP_SUL!J623)</f>
        <v>*</v>
      </c>
      <c r="N536" s="271" t="str">
        <f>IF(SP_SUL!K623="","*",SP_SUL!K623)</f>
        <v>*</v>
      </c>
      <c r="O536" s="271" t="str">
        <f>IF(SP_SUL!L623="","*",SP_SUL!L623)</f>
        <v>*</v>
      </c>
      <c r="P536" s="112"/>
      <c r="Q536" s="129" t="str">
        <f>IF(SP_SUL!O623="","*",SP_SUL!O623)</f>
        <v>*</v>
      </c>
      <c r="R536" s="129" t="str">
        <f>IF(SP_SUL!P623="","*",SP_SUL!P623)</f>
        <v>*</v>
      </c>
      <c r="S536" s="111" t="str">
        <f>IF(SP_SUL!Q559="","*",CONCATENATE(SP_SUL!Q559," ",SP_SUL!R559))</f>
        <v>*</v>
      </c>
      <c r="T536" s="111" t="str">
        <f>IF(SP_SUL!V623="","*",SP_SUL!V623)</f>
        <v>*</v>
      </c>
      <c r="U536" s="111" t="str">
        <f>IF(SP_SUL!W623="","*",SP_SUL!W623)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IF(SP_SUL!Y624="","*",SP_SUL!Y624)</f>
        <v>*</v>
      </c>
      <c r="B537" s="110" t="str">
        <f>IF(SP_SUL!X624="","*",SP_SUL!X624)</f>
        <v>*</v>
      </c>
      <c r="C537" s="110" t="str">
        <f>IF(SP_SUL!Z624="","*",SP_SUL!Z624)</f>
        <v>*</v>
      </c>
      <c r="D537" s="111" t="str">
        <f>IF(SP_SUL!S624="","*",SP_SUL!S624)</f>
        <v>*</v>
      </c>
      <c r="E537" s="111" t="str">
        <f>IF(SP_SUL!T624="","*",SP_SUL!T624)</f>
        <v>*</v>
      </c>
      <c r="F537" s="111" t="str">
        <f>IF(SP_SUL!B624="","*",SP_SUL!B624)</f>
        <v>*</v>
      </c>
      <c r="G537" s="111" t="str">
        <f>IF(SP_SUL!D624="","*",SP_SUL!D624)</f>
        <v>*</v>
      </c>
      <c r="H537" s="111" t="str">
        <f>IF(SP_SUL!F624="","*",SP_SUL!F624)</f>
        <v>*</v>
      </c>
      <c r="I537" s="111" t="str">
        <f>IF(SP_SUL!H624="","*",SP_SUL!H624)</f>
        <v>*</v>
      </c>
      <c r="J537" s="111" t="str">
        <f>IF(SP_SUL!I624="","*",SP_SUL!I624)</f>
        <v>*</v>
      </c>
      <c r="K537" s="111" t="str">
        <f>IF(SP_SUL!M624="","*",SP_SUL!M624)</f>
        <v>*</v>
      </c>
      <c r="L537" s="111" t="str">
        <f>IF(SP_SUL!N624="","*",SP_SUL!N624)</f>
        <v>*</v>
      </c>
      <c r="M537" s="112" t="str">
        <f>IF(SP_SUL!J624="","*",SP_SUL!J624)</f>
        <v>*</v>
      </c>
      <c r="N537" s="271" t="str">
        <f>IF(SP_SUL!K624="","*",SP_SUL!K624)</f>
        <v>*</v>
      </c>
      <c r="O537" s="271" t="str">
        <f>IF(SP_SUL!L624="","*",SP_SUL!L624)</f>
        <v>*</v>
      </c>
      <c r="P537" s="112"/>
      <c r="Q537" s="129" t="str">
        <f>IF(SP_SUL!O624="","*",SP_SUL!O624)</f>
        <v>*</v>
      </c>
      <c r="R537" s="129" t="str">
        <f>IF(SP_SUL!P624="","*",SP_SUL!P624)</f>
        <v>*</v>
      </c>
      <c r="S537" s="111" t="str">
        <f>IF(SP_SUL!Q560="","*",CONCATENATE(SP_SUL!Q560," ",SP_SUL!R560))</f>
        <v>*</v>
      </c>
      <c r="T537" s="111" t="str">
        <f>IF(SP_SUL!V624="","*",SP_SUL!V624)</f>
        <v>*</v>
      </c>
      <c r="U537" s="111" t="str">
        <f>IF(SP_SUL!W624="","*",SP_SUL!W624)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IF(SP_SUL!Y625="","*",SP_SUL!Y625)</f>
        <v>*</v>
      </c>
      <c r="B538" s="110" t="str">
        <f>IF(SP_SUL!X625="","*",SP_SUL!X625)</f>
        <v>*</v>
      </c>
      <c r="C538" s="110" t="str">
        <f>IF(SP_SUL!Z625="","*",SP_SUL!Z625)</f>
        <v>*</v>
      </c>
      <c r="D538" s="111" t="str">
        <f>IF(SP_SUL!S625="","*",SP_SUL!S625)</f>
        <v>*</v>
      </c>
      <c r="E538" s="111" t="str">
        <f>IF(SP_SUL!T625="","*",SP_SUL!T625)</f>
        <v>*</v>
      </c>
      <c r="F538" s="111" t="str">
        <f>IF(SP_SUL!B625="","*",SP_SUL!B625)</f>
        <v>*</v>
      </c>
      <c r="G538" s="111" t="str">
        <f>IF(SP_SUL!D625="","*",SP_SUL!D625)</f>
        <v>*</v>
      </c>
      <c r="H538" s="111" t="str">
        <f>IF(SP_SUL!F625="","*",SP_SUL!F625)</f>
        <v>*</v>
      </c>
      <c r="I538" s="111" t="str">
        <f>IF(SP_SUL!H625="","*",SP_SUL!H625)</f>
        <v>*</v>
      </c>
      <c r="J538" s="111" t="str">
        <f>IF(SP_SUL!I625="","*",SP_SUL!I625)</f>
        <v>*</v>
      </c>
      <c r="K538" s="111" t="str">
        <f>IF(SP_SUL!M625="","*",SP_SUL!M625)</f>
        <v>*</v>
      </c>
      <c r="L538" s="111" t="str">
        <f>IF(SP_SUL!N625="","*",SP_SUL!N625)</f>
        <v>*</v>
      </c>
      <c r="M538" s="112" t="str">
        <f>IF(SP_SUL!J625="","*",SP_SUL!J625)</f>
        <v>*</v>
      </c>
      <c r="N538" s="271" t="str">
        <f>IF(SP_SUL!K625="","*",SP_SUL!K625)</f>
        <v>*</v>
      </c>
      <c r="O538" s="271" t="str">
        <f>IF(SP_SUL!L625="","*",SP_SUL!L625)</f>
        <v>*</v>
      </c>
      <c r="P538" s="112"/>
      <c r="Q538" s="129" t="str">
        <f>IF(SP_SUL!O625="","*",SP_SUL!O625)</f>
        <v>*</v>
      </c>
      <c r="R538" s="129" t="str">
        <f>IF(SP_SUL!P625="","*",SP_SUL!P625)</f>
        <v>*</v>
      </c>
      <c r="S538" s="111" t="str">
        <f>IF(SP_SUL!Q561="","*",CONCATENATE(SP_SUL!Q561," ",SP_SUL!R561))</f>
        <v>*</v>
      </c>
      <c r="T538" s="111" t="str">
        <f>IF(SP_SUL!V625="","*",SP_SUL!V625)</f>
        <v>*</v>
      </c>
      <c r="U538" s="111" t="str">
        <f>IF(SP_SUL!W625="","*",SP_SUL!W625)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IF(SP_SUL!Y626="","*",SP_SUL!Y626)</f>
        <v>*</v>
      </c>
      <c r="B539" s="110" t="str">
        <f>IF(SP_SUL!X626="","*",SP_SUL!X626)</f>
        <v>*</v>
      </c>
      <c r="C539" s="110" t="str">
        <f>IF(SP_SUL!Z626="","*",SP_SUL!Z626)</f>
        <v>*</v>
      </c>
      <c r="D539" s="111" t="str">
        <f>IF(SP_SUL!S626="","*",SP_SUL!S626)</f>
        <v>*</v>
      </c>
      <c r="E539" s="111" t="str">
        <f>IF(SP_SUL!T626="","*",SP_SUL!T626)</f>
        <v>*</v>
      </c>
      <c r="F539" s="111" t="str">
        <f>IF(SP_SUL!B626="","*",SP_SUL!B626)</f>
        <v>*</v>
      </c>
      <c r="G539" s="111" t="str">
        <f>IF(SP_SUL!D626="","*",SP_SUL!D626)</f>
        <v>*</v>
      </c>
      <c r="H539" s="111" t="str">
        <f>IF(SP_SUL!F626="","*",SP_SUL!F626)</f>
        <v>*</v>
      </c>
      <c r="I539" s="111" t="str">
        <f>IF(SP_SUL!H626="","*",SP_SUL!H626)</f>
        <v>*</v>
      </c>
      <c r="J539" s="111" t="str">
        <f>IF(SP_SUL!I626="","*",SP_SUL!I626)</f>
        <v>*</v>
      </c>
      <c r="K539" s="111" t="str">
        <f>IF(SP_SUL!M626="","*",SP_SUL!M626)</f>
        <v>*</v>
      </c>
      <c r="L539" s="111" t="str">
        <f>IF(SP_SUL!N626="","*",SP_SUL!N626)</f>
        <v>*</v>
      </c>
      <c r="M539" s="112" t="str">
        <f>IF(SP_SUL!J626="","*",SP_SUL!J626)</f>
        <v>*</v>
      </c>
      <c r="N539" s="271" t="str">
        <f>IF(SP_SUL!K626="","*",SP_SUL!K626)</f>
        <v>*</v>
      </c>
      <c r="O539" s="271" t="str">
        <f>IF(SP_SUL!L626="","*",SP_SUL!L626)</f>
        <v>*</v>
      </c>
      <c r="P539" s="112"/>
      <c r="Q539" s="129" t="str">
        <f>IF(SP_SUL!O626="","*",SP_SUL!O626)</f>
        <v>*</v>
      </c>
      <c r="R539" s="129" t="str">
        <f>IF(SP_SUL!P626="","*",SP_SUL!P626)</f>
        <v>*</v>
      </c>
      <c r="S539" s="111" t="str">
        <f>IF(SP_SUL!Q562="","*",CONCATENATE(SP_SUL!Q562," ",SP_SUL!R562))</f>
        <v>*</v>
      </c>
      <c r="T539" s="111" t="str">
        <f>IF(SP_SUL!V626="","*",SP_SUL!V626)</f>
        <v>*</v>
      </c>
      <c r="U539" s="111" t="str">
        <f>IF(SP_SUL!W626="","*",SP_SUL!W626)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IF(SP_SUL!Y627="","*",SP_SUL!Y627)</f>
        <v>*</v>
      </c>
      <c r="B540" s="110" t="str">
        <f>IF(SP_SUL!X627="","*",SP_SUL!X627)</f>
        <v>*</v>
      </c>
      <c r="C540" s="110" t="str">
        <f>IF(SP_SUL!Z627="","*",SP_SUL!Z627)</f>
        <v>*</v>
      </c>
      <c r="D540" s="111" t="str">
        <f>IF(SP_SUL!S627="","*",SP_SUL!S627)</f>
        <v>*</v>
      </c>
      <c r="E540" s="111" t="str">
        <f>IF(SP_SUL!T627="","*",SP_SUL!T627)</f>
        <v>*</v>
      </c>
      <c r="F540" s="111" t="str">
        <f>IF(SP_SUL!B627="","*",SP_SUL!B627)</f>
        <v>*</v>
      </c>
      <c r="G540" s="111" t="str">
        <f>IF(SP_SUL!D627="","*",SP_SUL!D627)</f>
        <v>*</v>
      </c>
      <c r="H540" s="111" t="str">
        <f>IF(SP_SUL!F627="","*",SP_SUL!F627)</f>
        <v>*</v>
      </c>
      <c r="I540" s="111" t="str">
        <f>IF(SP_SUL!H627="","*",SP_SUL!H627)</f>
        <v>*</v>
      </c>
      <c r="J540" s="111" t="str">
        <f>IF(SP_SUL!I627="","*",SP_SUL!I627)</f>
        <v>*</v>
      </c>
      <c r="K540" s="111" t="str">
        <f>IF(SP_SUL!M627="","*",SP_SUL!M627)</f>
        <v>*</v>
      </c>
      <c r="L540" s="111" t="str">
        <f>IF(SP_SUL!N627="","*",SP_SUL!N627)</f>
        <v>*</v>
      </c>
      <c r="M540" s="112" t="str">
        <f>IF(SP_SUL!J627="","*",SP_SUL!J627)</f>
        <v>*</v>
      </c>
      <c r="N540" s="271" t="str">
        <f>IF(SP_SUL!K627="","*",SP_SUL!K627)</f>
        <v>*</v>
      </c>
      <c r="O540" s="271" t="str">
        <f>IF(SP_SUL!L627="","*",SP_SUL!L627)</f>
        <v>*</v>
      </c>
      <c r="P540" s="112"/>
      <c r="Q540" s="129" t="str">
        <f>IF(SP_SUL!O627="","*",SP_SUL!O627)</f>
        <v>*</v>
      </c>
      <c r="R540" s="129" t="str">
        <f>IF(SP_SUL!P627="","*",SP_SUL!P627)</f>
        <v>*</v>
      </c>
      <c r="S540" s="111" t="str">
        <f>IF(SP_SUL!Q563="","*",CONCATENATE(SP_SUL!Q563," ",SP_SUL!R563))</f>
        <v>*</v>
      </c>
      <c r="T540" s="111" t="str">
        <f>IF(SP_SUL!V627="","*",SP_SUL!V627)</f>
        <v>*</v>
      </c>
      <c r="U540" s="111" t="str">
        <f>IF(SP_SUL!W627="","*",SP_SUL!W627)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IF(SP_SUL!Y628="","*",SP_SUL!Y628)</f>
        <v>*</v>
      </c>
      <c r="B541" s="110" t="str">
        <f>IF(SP_SUL!X628="","*",SP_SUL!X628)</f>
        <v>*</v>
      </c>
      <c r="C541" s="110" t="str">
        <f>IF(SP_SUL!Z628="","*",SP_SUL!Z628)</f>
        <v>*</v>
      </c>
      <c r="D541" s="111" t="str">
        <f>IF(SP_SUL!S628="","*",SP_SUL!S628)</f>
        <v>*</v>
      </c>
      <c r="E541" s="111" t="str">
        <f>IF(SP_SUL!T628="","*",SP_SUL!T628)</f>
        <v>*</v>
      </c>
      <c r="F541" s="111" t="str">
        <f>IF(SP_SUL!B628="","*",SP_SUL!B628)</f>
        <v>*</v>
      </c>
      <c r="G541" s="111" t="str">
        <f>IF(SP_SUL!D628="","*",SP_SUL!D628)</f>
        <v>*</v>
      </c>
      <c r="H541" s="111" t="str">
        <f>IF(SP_SUL!F628="","*",SP_SUL!F628)</f>
        <v>*</v>
      </c>
      <c r="I541" s="111" t="str">
        <f>IF(SP_SUL!H628="","*",SP_SUL!H628)</f>
        <v>*</v>
      </c>
      <c r="J541" s="111" t="str">
        <f>IF(SP_SUL!I628="","*",SP_SUL!I628)</f>
        <v>*</v>
      </c>
      <c r="K541" s="111" t="str">
        <f>IF(SP_SUL!M628="","*",SP_SUL!M628)</f>
        <v>*</v>
      </c>
      <c r="L541" s="111" t="str">
        <f>IF(SP_SUL!N628="","*",SP_SUL!N628)</f>
        <v>*</v>
      </c>
      <c r="M541" s="112" t="str">
        <f>IF(SP_SUL!J628="","*",SP_SUL!J628)</f>
        <v>*</v>
      </c>
      <c r="N541" s="271" t="str">
        <f>IF(SP_SUL!K628="","*",SP_SUL!K628)</f>
        <v>*</v>
      </c>
      <c r="O541" s="271" t="str">
        <f>IF(SP_SUL!L628="","*",SP_SUL!L628)</f>
        <v>*</v>
      </c>
      <c r="P541" s="112"/>
      <c r="Q541" s="129" t="str">
        <f>IF(SP_SUL!O628="","*",SP_SUL!O628)</f>
        <v>*</v>
      </c>
      <c r="R541" s="129" t="str">
        <f>IF(SP_SUL!P628="","*",SP_SUL!P628)</f>
        <v>*</v>
      </c>
      <c r="S541" s="111" t="str">
        <f>IF(SP_SUL!Q564="","*",CONCATENATE(SP_SUL!Q564," ",SP_SUL!R564))</f>
        <v>*</v>
      </c>
      <c r="T541" s="111" t="str">
        <f>IF(SP_SUL!V628="","*",SP_SUL!V628)</f>
        <v>*</v>
      </c>
      <c r="U541" s="111" t="str">
        <f>IF(SP_SUL!W628="","*",SP_SUL!W628)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IF(SP_SUL!Y629="","*",SP_SUL!Y629)</f>
        <v>*</v>
      </c>
      <c r="B542" s="110" t="str">
        <f>IF(SP_SUL!X629="","*",SP_SUL!X629)</f>
        <v>*</v>
      </c>
      <c r="C542" s="110" t="str">
        <f>IF(SP_SUL!Z629="","*",SP_SUL!Z629)</f>
        <v>*</v>
      </c>
      <c r="D542" s="111" t="str">
        <f>IF(SP_SUL!S629="","*",SP_SUL!S629)</f>
        <v>*</v>
      </c>
      <c r="E542" s="111" t="str">
        <f>IF(SP_SUL!T629="","*",SP_SUL!T629)</f>
        <v>*</v>
      </c>
      <c r="F542" s="111" t="str">
        <f>IF(SP_SUL!B629="","*",SP_SUL!B629)</f>
        <v>*</v>
      </c>
      <c r="G542" s="111" t="str">
        <f>IF(SP_SUL!D629="","*",SP_SUL!D629)</f>
        <v>*</v>
      </c>
      <c r="H542" s="111" t="str">
        <f>IF(SP_SUL!F629="","*",SP_SUL!F629)</f>
        <v>*</v>
      </c>
      <c r="I542" s="111" t="str">
        <f>IF(SP_SUL!H629="","*",SP_SUL!H629)</f>
        <v>*</v>
      </c>
      <c r="J542" s="111" t="str">
        <f>IF(SP_SUL!I629="","*",SP_SUL!I629)</f>
        <v>*</v>
      </c>
      <c r="K542" s="111" t="str">
        <f>IF(SP_SUL!M629="","*",SP_SUL!M629)</f>
        <v>*</v>
      </c>
      <c r="L542" s="111" t="str">
        <f>IF(SP_SUL!N629="","*",SP_SUL!N629)</f>
        <v>*</v>
      </c>
      <c r="M542" s="112" t="str">
        <f>IF(SP_SUL!J629="","*",SP_SUL!J629)</f>
        <v>*</v>
      </c>
      <c r="N542" s="271" t="str">
        <f>IF(SP_SUL!K629="","*",SP_SUL!K629)</f>
        <v>*</v>
      </c>
      <c r="O542" s="271" t="str">
        <f>IF(SP_SUL!L629="","*",SP_SUL!L629)</f>
        <v>*</v>
      </c>
      <c r="P542" s="112"/>
      <c r="Q542" s="129" t="str">
        <f>IF(SP_SUL!O629="","*",SP_SUL!O629)</f>
        <v>*</v>
      </c>
      <c r="R542" s="129" t="str">
        <f>IF(SP_SUL!P629="","*",SP_SUL!P629)</f>
        <v>*</v>
      </c>
      <c r="S542" s="111" t="str">
        <f>IF(SP_SUL!Q565="","*",CONCATENATE(SP_SUL!Q565," ",SP_SUL!R565))</f>
        <v>*</v>
      </c>
      <c r="T542" s="111" t="str">
        <f>IF(SP_SUL!V629="","*",SP_SUL!V629)</f>
        <v>*</v>
      </c>
      <c r="U542" s="111" t="str">
        <f>IF(SP_SUL!W629="","*",SP_SUL!W629)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IF(SP_SUL!Y630="","*",SP_SUL!Y630)</f>
        <v>*</v>
      </c>
      <c r="B543" s="110" t="str">
        <f>IF(SP_SUL!X630="","*",SP_SUL!X630)</f>
        <v>*</v>
      </c>
      <c r="C543" s="110" t="str">
        <f>IF(SP_SUL!Z630="","*",SP_SUL!Z630)</f>
        <v>*</v>
      </c>
      <c r="D543" s="111" t="str">
        <f>IF(SP_SUL!S630="","*",SP_SUL!S630)</f>
        <v>*</v>
      </c>
      <c r="E543" s="111" t="str">
        <f>IF(SP_SUL!T630="","*",SP_SUL!T630)</f>
        <v>*</v>
      </c>
      <c r="F543" s="111" t="str">
        <f>IF(SP_SUL!B630="","*",SP_SUL!B630)</f>
        <v>*</v>
      </c>
      <c r="G543" s="111" t="str">
        <f>IF(SP_SUL!D630="","*",SP_SUL!D630)</f>
        <v>*</v>
      </c>
      <c r="H543" s="111" t="str">
        <f>IF(SP_SUL!F630="","*",SP_SUL!F630)</f>
        <v>*</v>
      </c>
      <c r="I543" s="111" t="str">
        <f>IF(SP_SUL!H630="","*",SP_SUL!H630)</f>
        <v>*</v>
      </c>
      <c r="J543" s="111" t="str">
        <f>IF(SP_SUL!I630="","*",SP_SUL!I630)</f>
        <v>*</v>
      </c>
      <c r="K543" s="111" t="str">
        <f>IF(SP_SUL!M630="","*",SP_SUL!M630)</f>
        <v>*</v>
      </c>
      <c r="L543" s="111" t="str">
        <f>IF(SP_SUL!N630="","*",SP_SUL!N630)</f>
        <v>*</v>
      </c>
      <c r="M543" s="112" t="str">
        <f>IF(SP_SUL!J630="","*",SP_SUL!J630)</f>
        <v>*</v>
      </c>
      <c r="N543" s="271" t="str">
        <f>IF(SP_SUL!K630="","*",SP_SUL!K630)</f>
        <v>*</v>
      </c>
      <c r="O543" s="271" t="str">
        <f>IF(SP_SUL!L630="","*",SP_SUL!L630)</f>
        <v>*</v>
      </c>
      <c r="P543" s="112"/>
      <c r="Q543" s="129" t="str">
        <f>IF(SP_SUL!O630="","*",SP_SUL!O630)</f>
        <v>*</v>
      </c>
      <c r="R543" s="129" t="str">
        <f>IF(SP_SUL!P630="","*",SP_SUL!P630)</f>
        <v>*</v>
      </c>
      <c r="S543" s="111" t="str">
        <f>IF(SP_SUL!Q566="","*",CONCATENATE(SP_SUL!Q566," ",SP_SUL!R566))</f>
        <v>*</v>
      </c>
      <c r="T543" s="111" t="str">
        <f>IF(SP_SUL!V630="","*",SP_SUL!V630)</f>
        <v>*</v>
      </c>
      <c r="U543" s="111" t="str">
        <f>IF(SP_SUL!W630="","*",SP_SUL!W630)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IF(SP_SUL!Y631="","*",SP_SUL!Y631)</f>
        <v>*</v>
      </c>
      <c r="B544" s="110" t="str">
        <f>IF(SP_SUL!X631="","*",SP_SUL!X631)</f>
        <v>*</v>
      </c>
      <c r="C544" s="110" t="str">
        <f>IF(SP_SUL!Z631="","*",SP_SUL!Z631)</f>
        <v>*</v>
      </c>
      <c r="D544" s="111" t="str">
        <f>IF(SP_SUL!S631="","*",SP_SUL!S631)</f>
        <v>*</v>
      </c>
      <c r="E544" s="111" t="str">
        <f>IF(SP_SUL!T631="","*",SP_SUL!T631)</f>
        <v>*</v>
      </c>
      <c r="F544" s="111" t="str">
        <f>IF(SP_SUL!B631="","*",SP_SUL!B631)</f>
        <v>*</v>
      </c>
      <c r="G544" s="111" t="str">
        <f>IF(SP_SUL!D631="","*",SP_SUL!D631)</f>
        <v>*</v>
      </c>
      <c r="H544" s="111" t="str">
        <f>IF(SP_SUL!F631="","*",SP_SUL!F631)</f>
        <v>*</v>
      </c>
      <c r="I544" s="111" t="str">
        <f>IF(SP_SUL!H631="","*",SP_SUL!H631)</f>
        <v>*</v>
      </c>
      <c r="J544" s="111" t="str">
        <f>IF(SP_SUL!I631="","*",SP_SUL!I631)</f>
        <v>*</v>
      </c>
      <c r="K544" s="111" t="str">
        <f>IF(SP_SUL!M631="","*",SP_SUL!M631)</f>
        <v>*</v>
      </c>
      <c r="L544" s="111" t="str">
        <f>IF(SP_SUL!N631="","*",SP_SUL!N631)</f>
        <v>*</v>
      </c>
      <c r="M544" s="112" t="str">
        <f>IF(SP_SUL!J631="","*",SP_SUL!J631)</f>
        <v>*</v>
      </c>
      <c r="N544" s="271" t="str">
        <f>IF(SP_SUL!K631="","*",SP_SUL!K631)</f>
        <v>*</v>
      </c>
      <c r="O544" s="271" t="str">
        <f>IF(SP_SUL!L631="","*",SP_SUL!L631)</f>
        <v>*</v>
      </c>
      <c r="P544" s="112"/>
      <c r="Q544" s="129" t="str">
        <f>IF(SP_SUL!O631="","*",SP_SUL!O631)</f>
        <v>*</v>
      </c>
      <c r="R544" s="129" t="str">
        <f>IF(SP_SUL!P631="","*",SP_SUL!P631)</f>
        <v>*</v>
      </c>
      <c r="S544" s="111" t="str">
        <f>IF(SP_SUL!Q567="","*",CONCATENATE(SP_SUL!Q567," ",SP_SUL!R567))</f>
        <v>*</v>
      </c>
      <c r="T544" s="111" t="str">
        <f>IF(SP_SUL!V631="","*",SP_SUL!V631)</f>
        <v>*</v>
      </c>
      <c r="U544" s="111" t="str">
        <f>IF(SP_SUL!W631="","*",SP_SUL!W631)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IF(SP_SUL!Y632="","*",SP_SUL!Y632)</f>
        <v>*</v>
      </c>
      <c r="B545" s="110" t="str">
        <f>IF(SP_SUL!X632="","*",SP_SUL!X632)</f>
        <v>*</v>
      </c>
      <c r="C545" s="110" t="str">
        <f>IF(SP_SUL!Z632="","*",SP_SUL!Z632)</f>
        <v>*</v>
      </c>
      <c r="D545" s="111" t="str">
        <f>IF(SP_SUL!S632="","*",SP_SUL!S632)</f>
        <v>*</v>
      </c>
      <c r="E545" s="111" t="str">
        <f>IF(SP_SUL!T632="","*",SP_SUL!T632)</f>
        <v>*</v>
      </c>
      <c r="F545" s="111" t="str">
        <f>IF(SP_SUL!B632="","*",SP_SUL!B632)</f>
        <v>*</v>
      </c>
      <c r="G545" s="111" t="str">
        <f>IF(SP_SUL!D632="","*",SP_SUL!D632)</f>
        <v>*</v>
      </c>
      <c r="H545" s="111" t="str">
        <f>IF(SP_SUL!F632="","*",SP_SUL!F632)</f>
        <v>*</v>
      </c>
      <c r="I545" s="111" t="str">
        <f>IF(SP_SUL!H632="","*",SP_SUL!H632)</f>
        <v>*</v>
      </c>
      <c r="J545" s="111" t="str">
        <f>IF(SP_SUL!I632="","*",SP_SUL!I632)</f>
        <v>*</v>
      </c>
      <c r="K545" s="111" t="str">
        <f>IF(SP_SUL!M632="","*",SP_SUL!M632)</f>
        <v>*</v>
      </c>
      <c r="L545" s="111" t="str">
        <f>IF(SP_SUL!N632="","*",SP_SUL!N632)</f>
        <v>*</v>
      </c>
      <c r="M545" s="112" t="str">
        <f>IF(SP_SUL!J632="","*",SP_SUL!J632)</f>
        <v>*</v>
      </c>
      <c r="N545" s="271" t="str">
        <f>IF(SP_SUL!K632="","*",SP_SUL!K632)</f>
        <v>*</v>
      </c>
      <c r="O545" s="271" t="str">
        <f>IF(SP_SUL!L632="","*",SP_SUL!L632)</f>
        <v>*</v>
      </c>
      <c r="P545" s="112"/>
      <c r="Q545" s="129" t="str">
        <f>IF(SP_SUL!O632="","*",SP_SUL!O632)</f>
        <v>*</v>
      </c>
      <c r="R545" s="129" t="str">
        <f>IF(SP_SUL!P632="","*",SP_SUL!P632)</f>
        <v>*</v>
      </c>
      <c r="S545" s="111" t="str">
        <f>IF(SP_SUL!Q568="","*",CONCATENATE(SP_SUL!Q568," ",SP_SUL!R568))</f>
        <v>*</v>
      </c>
      <c r="T545" s="111" t="str">
        <f>IF(SP_SUL!V632="","*",SP_SUL!V632)</f>
        <v>*</v>
      </c>
      <c r="U545" s="111" t="str">
        <f>IF(SP_SUL!W632="","*",SP_SUL!W632)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IF(SP_SUL!Y633="","*",SP_SUL!Y633)</f>
        <v>*</v>
      </c>
      <c r="B546" s="110" t="str">
        <f>IF(SP_SUL!X633="","*",SP_SUL!X633)</f>
        <v>*</v>
      </c>
      <c r="C546" s="110" t="str">
        <f>IF(SP_SUL!Z633="","*",SP_SUL!Z633)</f>
        <v>*</v>
      </c>
      <c r="D546" s="111" t="str">
        <f>IF(SP_SUL!S633="","*",SP_SUL!S633)</f>
        <v>*</v>
      </c>
      <c r="E546" s="111" t="str">
        <f>IF(SP_SUL!T633="","*",SP_SUL!T633)</f>
        <v>*</v>
      </c>
      <c r="F546" s="111" t="str">
        <f>IF(SP_SUL!B633="","*",SP_SUL!B633)</f>
        <v>*</v>
      </c>
      <c r="G546" s="111" t="str">
        <f>IF(SP_SUL!D633="","*",SP_SUL!D633)</f>
        <v>*</v>
      </c>
      <c r="H546" s="111" t="str">
        <f>IF(SP_SUL!F633="","*",SP_SUL!F633)</f>
        <v>*</v>
      </c>
      <c r="I546" s="111" t="str">
        <f>IF(SP_SUL!H633="","*",SP_SUL!H633)</f>
        <v>*</v>
      </c>
      <c r="J546" s="111" t="str">
        <f>IF(SP_SUL!I633="","*",SP_SUL!I633)</f>
        <v>*</v>
      </c>
      <c r="K546" s="111" t="str">
        <f>IF(SP_SUL!M633="","*",SP_SUL!M633)</f>
        <v>*</v>
      </c>
      <c r="L546" s="111" t="str">
        <f>IF(SP_SUL!N633="","*",SP_SUL!N633)</f>
        <v>*</v>
      </c>
      <c r="M546" s="112" t="str">
        <f>IF(SP_SUL!J633="","*",SP_SUL!J633)</f>
        <v>*</v>
      </c>
      <c r="N546" s="271" t="str">
        <f>IF(SP_SUL!K633="","*",SP_SUL!K633)</f>
        <v>*</v>
      </c>
      <c r="O546" s="271" t="str">
        <f>IF(SP_SUL!L633="","*",SP_SUL!L633)</f>
        <v>*</v>
      </c>
      <c r="P546" s="112"/>
      <c r="Q546" s="129" t="str">
        <f>IF(SP_SUL!O633="","*",SP_SUL!O633)</f>
        <v>*</v>
      </c>
      <c r="R546" s="129" t="str">
        <f>IF(SP_SUL!P633="","*",SP_SUL!P633)</f>
        <v>*</v>
      </c>
      <c r="S546" s="111" t="str">
        <f>IF(SP_SUL!Q569="","*",CONCATENATE(SP_SUL!Q569," ",SP_SUL!R569))</f>
        <v>*</v>
      </c>
      <c r="T546" s="111" t="str">
        <f>IF(SP_SUL!V633="","*",SP_SUL!V633)</f>
        <v>*</v>
      </c>
      <c r="U546" s="111" t="str">
        <f>IF(SP_SUL!W633="","*",SP_SUL!W633)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IF(SP_SUL!Y634="","*",SP_SUL!Y634)</f>
        <v>*</v>
      </c>
      <c r="B547" s="110" t="str">
        <f>IF(SP_SUL!X634="","*",SP_SUL!X634)</f>
        <v>*</v>
      </c>
      <c r="C547" s="110" t="str">
        <f>IF(SP_SUL!Z634="","*",SP_SUL!Z634)</f>
        <v>*</v>
      </c>
      <c r="D547" s="111" t="str">
        <f>IF(SP_SUL!S634="","*",SP_SUL!S634)</f>
        <v>*</v>
      </c>
      <c r="E547" s="111" t="str">
        <f>IF(SP_SUL!T634="","*",SP_SUL!T634)</f>
        <v>*</v>
      </c>
      <c r="F547" s="111" t="str">
        <f>IF(SP_SUL!B634="","*",SP_SUL!B634)</f>
        <v>*</v>
      </c>
      <c r="G547" s="111" t="str">
        <f>IF(SP_SUL!D634="","*",SP_SUL!D634)</f>
        <v>*</v>
      </c>
      <c r="H547" s="111" t="str">
        <f>IF(SP_SUL!F634="","*",SP_SUL!F634)</f>
        <v>*</v>
      </c>
      <c r="I547" s="111" t="str">
        <f>IF(SP_SUL!H634="","*",SP_SUL!H634)</f>
        <v>*</v>
      </c>
      <c r="J547" s="111" t="str">
        <f>IF(SP_SUL!I634="","*",SP_SUL!I634)</f>
        <v>*</v>
      </c>
      <c r="K547" s="111" t="str">
        <f>IF(SP_SUL!M634="","*",SP_SUL!M634)</f>
        <v>*</v>
      </c>
      <c r="L547" s="111" t="str">
        <f>IF(SP_SUL!N634="","*",SP_SUL!N634)</f>
        <v>*</v>
      </c>
      <c r="M547" s="112" t="str">
        <f>IF(SP_SUL!J634="","*",SP_SUL!J634)</f>
        <v>*</v>
      </c>
      <c r="N547" s="271" t="str">
        <f>IF(SP_SUL!K634="","*",SP_SUL!K634)</f>
        <v>*</v>
      </c>
      <c r="O547" s="271" t="str">
        <f>IF(SP_SUL!L634="","*",SP_SUL!L634)</f>
        <v>*</v>
      </c>
      <c r="P547" s="112"/>
      <c r="Q547" s="129" t="str">
        <f>IF(SP_SUL!O634="","*",SP_SUL!O634)</f>
        <v>*</v>
      </c>
      <c r="R547" s="129" t="str">
        <f>IF(SP_SUL!P634="","*",SP_SUL!P634)</f>
        <v>*</v>
      </c>
      <c r="S547" s="111" t="str">
        <f>IF(SP_SUL!Q570="","*",CONCATENATE(SP_SUL!Q570," ",SP_SUL!R570))</f>
        <v>*</v>
      </c>
      <c r="T547" s="111" t="str">
        <f>IF(SP_SUL!V634="","*",SP_SUL!V634)</f>
        <v>*</v>
      </c>
      <c r="U547" s="111" t="str">
        <f>IF(SP_SUL!W634="","*",SP_SUL!W634)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IF(SP_SUL!Y635="","*",SP_SUL!Y635)</f>
        <v>*</v>
      </c>
      <c r="B548" s="110" t="str">
        <f>IF(SP_SUL!X635="","*",SP_SUL!X635)</f>
        <v>*</v>
      </c>
      <c r="C548" s="110" t="str">
        <f>IF(SP_SUL!Z635="","*",SP_SUL!Z635)</f>
        <v>*</v>
      </c>
      <c r="D548" s="111" t="str">
        <f>IF(SP_SUL!S635="","*",SP_SUL!S635)</f>
        <v>*</v>
      </c>
      <c r="E548" s="111" t="str">
        <f>IF(SP_SUL!T635="","*",SP_SUL!T635)</f>
        <v>*</v>
      </c>
      <c r="F548" s="111" t="str">
        <f>IF(SP_SUL!B635="","*",SP_SUL!B635)</f>
        <v>*</v>
      </c>
      <c r="G548" s="111" t="str">
        <f>IF(SP_SUL!D635="","*",SP_SUL!D635)</f>
        <v>*</v>
      </c>
      <c r="H548" s="111" t="str">
        <f>IF(SP_SUL!F635="","*",SP_SUL!F635)</f>
        <v>*</v>
      </c>
      <c r="I548" s="111" t="str">
        <f>IF(SP_SUL!H635="","*",SP_SUL!H635)</f>
        <v>*</v>
      </c>
      <c r="J548" s="111" t="str">
        <f>IF(SP_SUL!I635="","*",SP_SUL!I635)</f>
        <v>*</v>
      </c>
      <c r="K548" s="111" t="str">
        <f>IF(SP_SUL!M635="","*",SP_SUL!M635)</f>
        <v>*</v>
      </c>
      <c r="L548" s="111" t="str">
        <f>IF(SP_SUL!N635="","*",SP_SUL!N635)</f>
        <v>*</v>
      </c>
      <c r="M548" s="112" t="str">
        <f>IF(SP_SUL!J635="","*",SP_SUL!J635)</f>
        <v>*</v>
      </c>
      <c r="N548" s="271" t="str">
        <f>IF(SP_SUL!K635="","*",SP_SUL!K635)</f>
        <v>*</v>
      </c>
      <c r="O548" s="271" t="str">
        <f>IF(SP_SUL!L635="","*",SP_SUL!L635)</f>
        <v>*</v>
      </c>
      <c r="P548" s="112"/>
      <c r="Q548" s="129" t="str">
        <f>IF(SP_SUL!O635="","*",SP_SUL!O635)</f>
        <v>*</v>
      </c>
      <c r="R548" s="129" t="str">
        <f>IF(SP_SUL!P635="","*",SP_SUL!P635)</f>
        <v>*</v>
      </c>
      <c r="S548" s="111" t="str">
        <f>IF(SP_SUL!Q571="","*",CONCATENATE(SP_SUL!Q571," ",SP_SUL!R571))</f>
        <v>*</v>
      </c>
      <c r="T548" s="111" t="str">
        <f>IF(SP_SUL!V635="","*",SP_SUL!V635)</f>
        <v>*</v>
      </c>
      <c r="U548" s="111" t="str">
        <f>IF(SP_SUL!W635="","*",SP_SUL!W635)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IF(SP_SUL!Y636="","*",SP_SUL!Y636)</f>
        <v>*</v>
      </c>
      <c r="B549" s="110" t="str">
        <f>IF(SP_SUL!X636="","*",SP_SUL!X636)</f>
        <v>*</v>
      </c>
      <c r="C549" s="110" t="str">
        <f>IF(SP_SUL!Z636="","*",SP_SUL!Z636)</f>
        <v>*</v>
      </c>
      <c r="D549" s="111" t="str">
        <f>IF(SP_SUL!S636="","*",SP_SUL!S636)</f>
        <v>*</v>
      </c>
      <c r="E549" s="111" t="str">
        <f>IF(SP_SUL!T636="","*",SP_SUL!T636)</f>
        <v>*</v>
      </c>
      <c r="F549" s="111" t="str">
        <f>IF(SP_SUL!B636="","*",SP_SUL!B636)</f>
        <v>*</v>
      </c>
      <c r="G549" s="111" t="str">
        <f>IF(SP_SUL!D636="","*",SP_SUL!D636)</f>
        <v>*</v>
      </c>
      <c r="H549" s="111" t="str">
        <f>IF(SP_SUL!F636="","*",SP_SUL!F636)</f>
        <v>*</v>
      </c>
      <c r="I549" s="111" t="str">
        <f>IF(SP_SUL!H636="","*",SP_SUL!H636)</f>
        <v>*</v>
      </c>
      <c r="J549" s="111" t="str">
        <f>IF(SP_SUL!I636="","*",SP_SUL!I636)</f>
        <v>*</v>
      </c>
      <c r="K549" s="111" t="str">
        <f>IF(SP_SUL!M636="","*",SP_SUL!M636)</f>
        <v>*</v>
      </c>
      <c r="L549" s="111" t="str">
        <f>IF(SP_SUL!N636="","*",SP_SUL!N636)</f>
        <v>*</v>
      </c>
      <c r="M549" s="112" t="str">
        <f>IF(SP_SUL!J636="","*",SP_SUL!J636)</f>
        <v>*</v>
      </c>
      <c r="N549" s="271" t="str">
        <f>IF(SP_SUL!K636="","*",SP_SUL!K636)</f>
        <v>*</v>
      </c>
      <c r="O549" s="271" t="str">
        <f>IF(SP_SUL!L636="","*",SP_SUL!L636)</f>
        <v>*</v>
      </c>
      <c r="P549" s="112"/>
      <c r="Q549" s="129" t="str">
        <f>IF(SP_SUL!O636="","*",SP_SUL!O636)</f>
        <v>*</v>
      </c>
      <c r="R549" s="129" t="str">
        <f>IF(SP_SUL!P636="","*",SP_SUL!P636)</f>
        <v>*</v>
      </c>
      <c r="S549" s="111" t="str">
        <f>IF(SP_SUL!Q572="","*",CONCATENATE(SP_SUL!Q572," ",SP_SUL!R572))</f>
        <v>*</v>
      </c>
      <c r="T549" s="111" t="str">
        <f>IF(SP_SUL!V636="","*",SP_SUL!V636)</f>
        <v>*</v>
      </c>
      <c r="U549" s="111" t="str">
        <f>IF(SP_SUL!W636="","*",SP_SUL!W636)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IF(SP_SUL!Y637="","*",SP_SUL!Y637)</f>
        <v>*</v>
      </c>
      <c r="B550" s="110" t="str">
        <f>IF(SP_SUL!X637="","*",SP_SUL!X637)</f>
        <v>*</v>
      </c>
      <c r="C550" s="110" t="str">
        <f>IF(SP_SUL!Z637="","*",SP_SUL!Z637)</f>
        <v>*</v>
      </c>
      <c r="D550" s="111" t="str">
        <f>IF(SP_SUL!S637="","*",SP_SUL!S637)</f>
        <v>*</v>
      </c>
      <c r="E550" s="111" t="str">
        <f>IF(SP_SUL!T637="","*",SP_SUL!T637)</f>
        <v>*</v>
      </c>
      <c r="F550" s="111" t="str">
        <f>IF(SP_SUL!B637="","*",SP_SUL!B637)</f>
        <v>*</v>
      </c>
      <c r="G550" s="111" t="str">
        <f>IF(SP_SUL!D637="","*",SP_SUL!D637)</f>
        <v>*</v>
      </c>
      <c r="H550" s="111" t="str">
        <f>IF(SP_SUL!F637="","*",SP_SUL!F637)</f>
        <v>*</v>
      </c>
      <c r="I550" s="111" t="str">
        <f>IF(SP_SUL!H637="","*",SP_SUL!H637)</f>
        <v>*</v>
      </c>
      <c r="J550" s="111" t="str">
        <f>IF(SP_SUL!I637="","*",SP_SUL!I637)</f>
        <v>*</v>
      </c>
      <c r="K550" s="111" t="str">
        <f>IF(SP_SUL!M637="","*",SP_SUL!M637)</f>
        <v>*</v>
      </c>
      <c r="L550" s="111" t="str">
        <f>IF(SP_SUL!N637="","*",SP_SUL!N637)</f>
        <v>*</v>
      </c>
      <c r="M550" s="112" t="str">
        <f>IF(SP_SUL!J637="","*",SP_SUL!J637)</f>
        <v>*</v>
      </c>
      <c r="N550" s="271" t="str">
        <f>IF(SP_SUL!K637="","*",SP_SUL!K637)</f>
        <v>*</v>
      </c>
      <c r="O550" s="271" t="str">
        <f>IF(SP_SUL!L637="","*",SP_SUL!L637)</f>
        <v>*</v>
      </c>
      <c r="P550" s="112"/>
      <c r="Q550" s="129" t="str">
        <f>IF(SP_SUL!O637="","*",SP_SUL!O637)</f>
        <v>*</v>
      </c>
      <c r="R550" s="129" t="str">
        <f>IF(SP_SUL!P637="","*",SP_SUL!P637)</f>
        <v>*</v>
      </c>
      <c r="S550" s="111" t="str">
        <f>IF(SP_SUL!Q573="","*",CONCATENATE(SP_SUL!Q573," ",SP_SUL!R573))</f>
        <v>*</v>
      </c>
      <c r="T550" s="111" t="str">
        <f>IF(SP_SUL!V637="","*",SP_SUL!V637)</f>
        <v>*</v>
      </c>
      <c r="U550" s="111" t="str">
        <f>IF(SP_SUL!W637="","*",SP_SUL!W637)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IF(SP_SUL!Y638="","*",SP_SUL!Y638)</f>
        <v>*</v>
      </c>
      <c r="B551" s="110" t="str">
        <f>IF(SP_SUL!X638="","*",SP_SUL!X638)</f>
        <v>*</v>
      </c>
      <c r="C551" s="110" t="str">
        <f>IF(SP_SUL!Z638="","*",SP_SUL!Z638)</f>
        <v>*</v>
      </c>
      <c r="D551" s="111" t="str">
        <f>IF(SP_SUL!S638="","*",SP_SUL!S638)</f>
        <v>*</v>
      </c>
      <c r="E551" s="111" t="str">
        <f>IF(SP_SUL!T638="","*",SP_SUL!T638)</f>
        <v>*</v>
      </c>
      <c r="F551" s="111" t="str">
        <f>IF(SP_SUL!B638="","*",SP_SUL!B638)</f>
        <v>*</v>
      </c>
      <c r="G551" s="111" t="str">
        <f>IF(SP_SUL!D638="","*",SP_SUL!D638)</f>
        <v>*</v>
      </c>
      <c r="H551" s="111" t="str">
        <f>IF(SP_SUL!F638="","*",SP_SUL!F638)</f>
        <v>*</v>
      </c>
      <c r="I551" s="111" t="str">
        <f>IF(SP_SUL!H638="","*",SP_SUL!H638)</f>
        <v>*</v>
      </c>
      <c r="J551" s="111" t="str">
        <f>IF(SP_SUL!I638="","*",SP_SUL!I638)</f>
        <v>*</v>
      </c>
      <c r="K551" s="111" t="str">
        <f>IF(SP_SUL!M638="","*",SP_SUL!M638)</f>
        <v>*</v>
      </c>
      <c r="L551" s="111" t="str">
        <f>IF(SP_SUL!N638="","*",SP_SUL!N638)</f>
        <v>*</v>
      </c>
      <c r="M551" s="112" t="str">
        <f>IF(SP_SUL!J638="","*",SP_SUL!J638)</f>
        <v>*</v>
      </c>
      <c r="N551" s="271" t="str">
        <f>IF(SP_SUL!K638="","*",SP_SUL!K638)</f>
        <v>*</v>
      </c>
      <c r="O551" s="271" t="str">
        <f>IF(SP_SUL!L638="","*",SP_SUL!L638)</f>
        <v>*</v>
      </c>
      <c r="P551" s="112"/>
      <c r="Q551" s="129" t="str">
        <f>IF(SP_SUL!O638="","*",SP_SUL!O638)</f>
        <v>*</v>
      </c>
      <c r="R551" s="129" t="str">
        <f>IF(SP_SUL!P638="","*",SP_SUL!P638)</f>
        <v>*</v>
      </c>
      <c r="S551" s="111" t="str">
        <f>IF(SP_SUL!Q574="","*",CONCATENATE(SP_SUL!Q574," ",SP_SUL!R574))</f>
        <v>*</v>
      </c>
      <c r="T551" s="111" t="str">
        <f>IF(SP_SUL!V638="","*",SP_SUL!V638)</f>
        <v>*</v>
      </c>
      <c r="U551" s="111" t="str">
        <f>IF(SP_SUL!W638="","*",SP_SUL!W638)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IF(SP_SUL!Y639="","*",SP_SUL!Y639)</f>
        <v>*</v>
      </c>
      <c r="B552" s="110" t="str">
        <f>IF(SP_SUL!X639="","*",SP_SUL!X639)</f>
        <v>*</v>
      </c>
      <c r="C552" s="110" t="str">
        <f>IF(SP_SUL!Z639="","*",SP_SUL!Z639)</f>
        <v>*</v>
      </c>
      <c r="D552" s="111" t="str">
        <f>IF(SP_SUL!S639="","*",SP_SUL!S639)</f>
        <v>*</v>
      </c>
      <c r="E552" s="111" t="str">
        <f>IF(SP_SUL!T639="","*",SP_SUL!T639)</f>
        <v>*</v>
      </c>
      <c r="F552" s="111" t="str">
        <f>IF(SP_SUL!B639="","*",SP_SUL!B639)</f>
        <v>*</v>
      </c>
      <c r="G552" s="111" t="str">
        <f>IF(SP_SUL!D639="","*",SP_SUL!D639)</f>
        <v>*</v>
      </c>
      <c r="H552" s="111" t="str">
        <f>IF(SP_SUL!F639="","*",SP_SUL!F639)</f>
        <v>*</v>
      </c>
      <c r="I552" s="111" t="str">
        <f>IF(SP_SUL!H639="","*",SP_SUL!H639)</f>
        <v>*</v>
      </c>
      <c r="J552" s="111" t="str">
        <f>IF(SP_SUL!I639="","*",SP_SUL!I639)</f>
        <v>*</v>
      </c>
      <c r="K552" s="111" t="str">
        <f>IF(SP_SUL!M639="","*",SP_SUL!M639)</f>
        <v>*</v>
      </c>
      <c r="L552" s="111" t="str">
        <f>IF(SP_SUL!N639="","*",SP_SUL!N639)</f>
        <v>*</v>
      </c>
      <c r="M552" s="112" t="str">
        <f>IF(SP_SUL!J639="","*",SP_SUL!J639)</f>
        <v>*</v>
      </c>
      <c r="N552" s="271" t="str">
        <f>IF(SP_SUL!K639="","*",SP_SUL!K639)</f>
        <v>*</v>
      </c>
      <c r="O552" s="271" t="str">
        <f>IF(SP_SUL!L639="","*",SP_SUL!L639)</f>
        <v>*</v>
      </c>
      <c r="P552" s="112"/>
      <c r="Q552" s="129" t="str">
        <f>IF(SP_SUL!O639="","*",SP_SUL!O639)</f>
        <v>*</v>
      </c>
      <c r="R552" s="129" t="str">
        <f>IF(SP_SUL!P639="","*",SP_SUL!P639)</f>
        <v>*</v>
      </c>
      <c r="S552" s="111" t="str">
        <f>IF(SP_SUL!Q575="","*",CONCATENATE(SP_SUL!Q575," ",SP_SUL!R575))</f>
        <v>*</v>
      </c>
      <c r="T552" s="111" t="str">
        <f>IF(SP_SUL!V639="","*",SP_SUL!V639)</f>
        <v>*</v>
      </c>
      <c r="U552" s="111" t="str">
        <f>IF(SP_SUL!W639="","*",SP_SUL!W639)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IF(SP_SUL!Y640="","*",SP_SUL!Y640)</f>
        <v>*</v>
      </c>
      <c r="B553" s="110" t="str">
        <f>IF(SP_SUL!X640="","*",SP_SUL!X640)</f>
        <v>*</v>
      </c>
      <c r="C553" s="110" t="str">
        <f>IF(SP_SUL!Z640="","*",SP_SUL!Z640)</f>
        <v>*</v>
      </c>
      <c r="D553" s="111" t="str">
        <f>IF(SP_SUL!S640="","*",SP_SUL!S640)</f>
        <v>*</v>
      </c>
      <c r="E553" s="111" t="str">
        <f>IF(SP_SUL!T640="","*",SP_SUL!T640)</f>
        <v>*</v>
      </c>
      <c r="F553" s="111" t="str">
        <f>IF(SP_SUL!B640="","*",SP_SUL!B640)</f>
        <v>*</v>
      </c>
      <c r="G553" s="111" t="str">
        <f>IF(SP_SUL!D640="","*",SP_SUL!D640)</f>
        <v>*</v>
      </c>
      <c r="H553" s="111" t="str">
        <f>IF(SP_SUL!F640="","*",SP_SUL!F640)</f>
        <v>*</v>
      </c>
      <c r="I553" s="111" t="str">
        <f>IF(SP_SUL!H640="","*",SP_SUL!H640)</f>
        <v>*</v>
      </c>
      <c r="J553" s="111" t="str">
        <f>IF(SP_SUL!I640="","*",SP_SUL!I640)</f>
        <v>*</v>
      </c>
      <c r="K553" s="111" t="str">
        <f>IF(SP_SUL!M640="","*",SP_SUL!M640)</f>
        <v>*</v>
      </c>
      <c r="L553" s="111" t="str">
        <f>IF(SP_SUL!N640="","*",SP_SUL!N640)</f>
        <v>*</v>
      </c>
      <c r="M553" s="112" t="str">
        <f>IF(SP_SUL!J640="","*",SP_SUL!J640)</f>
        <v>*</v>
      </c>
      <c r="N553" s="271" t="str">
        <f>IF(SP_SUL!K640="","*",SP_SUL!K640)</f>
        <v>*</v>
      </c>
      <c r="O553" s="271" t="str">
        <f>IF(SP_SUL!L640="","*",SP_SUL!L640)</f>
        <v>*</v>
      </c>
      <c r="P553" s="112"/>
      <c r="Q553" s="129" t="str">
        <f>IF(SP_SUL!O640="","*",SP_SUL!O640)</f>
        <v>*</v>
      </c>
      <c r="R553" s="129" t="str">
        <f>IF(SP_SUL!P640="","*",SP_SUL!P640)</f>
        <v>*</v>
      </c>
      <c r="S553" s="111" t="str">
        <f>IF(SP_SUL!Q576="","*",CONCATENATE(SP_SUL!Q576," ",SP_SUL!R576))</f>
        <v>*</v>
      </c>
      <c r="T553" s="111" t="str">
        <f>IF(SP_SUL!V640="","*",SP_SUL!V640)</f>
        <v>*</v>
      </c>
      <c r="U553" s="111" t="str">
        <f>IF(SP_SUL!W640="","*",SP_SUL!W640)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IF(SP_SUL!Y641="","*",SP_SUL!Y641)</f>
        <v>*</v>
      </c>
      <c r="B554" s="110" t="str">
        <f>IF(SP_SUL!X641="","*",SP_SUL!X641)</f>
        <v>*</v>
      </c>
      <c r="C554" s="110" t="str">
        <f>IF(SP_SUL!Z641="","*",SP_SUL!Z641)</f>
        <v>*</v>
      </c>
      <c r="D554" s="111" t="str">
        <f>IF(SP_SUL!S641="","*",SP_SUL!S641)</f>
        <v>*</v>
      </c>
      <c r="E554" s="111" t="str">
        <f>IF(SP_SUL!T641="","*",SP_SUL!T641)</f>
        <v>*</v>
      </c>
      <c r="F554" s="111" t="str">
        <f>IF(SP_SUL!B641="","*",SP_SUL!B641)</f>
        <v>*</v>
      </c>
      <c r="G554" s="111" t="str">
        <f>IF(SP_SUL!D641="","*",SP_SUL!D641)</f>
        <v>*</v>
      </c>
      <c r="H554" s="111" t="str">
        <f>IF(SP_SUL!F641="","*",SP_SUL!F641)</f>
        <v>*</v>
      </c>
      <c r="I554" s="111" t="str">
        <f>IF(SP_SUL!H641="","*",SP_SUL!H641)</f>
        <v>*</v>
      </c>
      <c r="J554" s="111" t="str">
        <f>IF(SP_SUL!I641="","*",SP_SUL!I641)</f>
        <v>*</v>
      </c>
      <c r="K554" s="111" t="str">
        <f>IF(SP_SUL!M641="","*",SP_SUL!M641)</f>
        <v>*</v>
      </c>
      <c r="L554" s="111" t="str">
        <f>IF(SP_SUL!N641="","*",SP_SUL!N641)</f>
        <v>*</v>
      </c>
      <c r="M554" s="112" t="str">
        <f>IF(SP_SUL!J641="","*",SP_SUL!J641)</f>
        <v>*</v>
      </c>
      <c r="N554" s="271" t="str">
        <f>IF(SP_SUL!K641="","*",SP_SUL!K641)</f>
        <v>*</v>
      </c>
      <c r="O554" s="271" t="str">
        <f>IF(SP_SUL!L641="","*",SP_SUL!L641)</f>
        <v>*</v>
      </c>
      <c r="P554" s="112"/>
      <c r="Q554" s="129" t="str">
        <f>IF(SP_SUL!O641="","*",SP_SUL!O641)</f>
        <v>*</v>
      </c>
      <c r="R554" s="129" t="str">
        <f>IF(SP_SUL!P641="","*",SP_SUL!P641)</f>
        <v>*</v>
      </c>
      <c r="S554" s="111" t="str">
        <f>IF(SP_SUL!Q577="","*",CONCATENATE(SP_SUL!Q577," ",SP_SUL!R577))</f>
        <v>*</v>
      </c>
      <c r="T554" s="111" t="str">
        <f>IF(SP_SUL!V641="","*",SP_SUL!V641)</f>
        <v>*</v>
      </c>
      <c r="U554" s="111" t="str">
        <f>IF(SP_SUL!W641="","*",SP_SUL!W641)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IF(SP_SUL!Y642="","*",SP_SUL!Y642)</f>
        <v>*</v>
      </c>
      <c r="B555" s="110" t="str">
        <f>IF(SP_SUL!X642="","*",SP_SUL!X642)</f>
        <v>*</v>
      </c>
      <c r="C555" s="110" t="str">
        <f>IF(SP_SUL!Z642="","*",SP_SUL!Z642)</f>
        <v>*</v>
      </c>
      <c r="D555" s="111" t="str">
        <f>IF(SP_SUL!S642="","*",SP_SUL!S642)</f>
        <v>*</v>
      </c>
      <c r="E555" s="111" t="str">
        <f>IF(SP_SUL!T642="","*",SP_SUL!T642)</f>
        <v>*</v>
      </c>
      <c r="F555" s="111" t="str">
        <f>IF(SP_SUL!B642="","*",SP_SUL!B642)</f>
        <v>*</v>
      </c>
      <c r="G555" s="111" t="str">
        <f>IF(SP_SUL!D642="","*",SP_SUL!D642)</f>
        <v>*</v>
      </c>
      <c r="H555" s="111" t="str">
        <f>IF(SP_SUL!F642="","*",SP_SUL!F642)</f>
        <v>*</v>
      </c>
      <c r="I555" s="111" t="str">
        <f>IF(SP_SUL!H642="","*",SP_SUL!H642)</f>
        <v>*</v>
      </c>
      <c r="J555" s="111" t="str">
        <f>IF(SP_SUL!I642="","*",SP_SUL!I642)</f>
        <v>*</v>
      </c>
      <c r="K555" s="111" t="str">
        <f>IF(SP_SUL!M642="","*",SP_SUL!M642)</f>
        <v>*</v>
      </c>
      <c r="L555" s="111" t="str">
        <f>IF(SP_SUL!N642="","*",SP_SUL!N642)</f>
        <v>*</v>
      </c>
      <c r="M555" s="112" t="str">
        <f>IF(SP_SUL!J642="","*",SP_SUL!J642)</f>
        <v>*</v>
      </c>
      <c r="N555" s="271" t="str">
        <f>IF(SP_SUL!K642="","*",SP_SUL!K642)</f>
        <v>*</v>
      </c>
      <c r="O555" s="271" t="str">
        <f>IF(SP_SUL!L642="","*",SP_SUL!L642)</f>
        <v>*</v>
      </c>
      <c r="P555" s="112"/>
      <c r="Q555" s="129" t="str">
        <f>IF(SP_SUL!O642="","*",SP_SUL!O642)</f>
        <v>*</v>
      </c>
      <c r="R555" s="129" t="str">
        <f>IF(SP_SUL!P642="","*",SP_SUL!P642)</f>
        <v>*</v>
      </c>
      <c r="S555" s="111" t="str">
        <f>IF(SP_SUL!Q578="","*",CONCATENATE(SP_SUL!Q578," ",SP_SUL!R578))</f>
        <v>*</v>
      </c>
      <c r="T555" s="111" t="str">
        <f>IF(SP_SUL!V642="","*",SP_SUL!V642)</f>
        <v>*</v>
      </c>
      <c r="U555" s="111" t="str">
        <f>IF(SP_SUL!W642="","*",SP_SUL!W642)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IF(SP_SUL!Y643="","*",SP_SUL!Y643)</f>
        <v>*</v>
      </c>
      <c r="B556" s="110" t="str">
        <f>IF(SP_SUL!X643="","*",SP_SUL!X643)</f>
        <v>*</v>
      </c>
      <c r="C556" s="110" t="str">
        <f>IF(SP_SUL!Z643="","*",SP_SUL!Z643)</f>
        <v>*</v>
      </c>
      <c r="D556" s="111" t="str">
        <f>IF(SP_SUL!S643="","*",SP_SUL!S643)</f>
        <v>*</v>
      </c>
      <c r="E556" s="111" t="str">
        <f>IF(SP_SUL!T643="","*",SP_SUL!T643)</f>
        <v>*</v>
      </c>
      <c r="F556" s="111" t="str">
        <f>IF(SP_SUL!B643="","*",SP_SUL!B643)</f>
        <v>*</v>
      </c>
      <c r="G556" s="111" t="str">
        <f>IF(SP_SUL!D643="","*",SP_SUL!D643)</f>
        <v>*</v>
      </c>
      <c r="H556" s="111" t="str">
        <f>IF(SP_SUL!F643="","*",SP_SUL!F643)</f>
        <v>*</v>
      </c>
      <c r="I556" s="111" t="str">
        <f>IF(SP_SUL!H643="","*",SP_SUL!H643)</f>
        <v>*</v>
      </c>
      <c r="J556" s="111" t="str">
        <f>IF(SP_SUL!I643="","*",SP_SUL!I643)</f>
        <v>*</v>
      </c>
      <c r="K556" s="111" t="str">
        <f>IF(SP_SUL!M643="","*",SP_SUL!M643)</f>
        <v>*</v>
      </c>
      <c r="L556" s="111" t="str">
        <f>IF(SP_SUL!N643="","*",SP_SUL!N643)</f>
        <v>*</v>
      </c>
      <c r="M556" s="112" t="str">
        <f>IF(SP_SUL!J643="","*",SP_SUL!J643)</f>
        <v>*</v>
      </c>
      <c r="N556" s="271" t="str">
        <f>IF(SP_SUL!K643="","*",SP_SUL!K643)</f>
        <v>*</v>
      </c>
      <c r="O556" s="271" t="str">
        <f>IF(SP_SUL!L643="","*",SP_SUL!L643)</f>
        <v>*</v>
      </c>
      <c r="P556" s="112"/>
      <c r="Q556" s="129" t="str">
        <f>IF(SP_SUL!O643="","*",SP_SUL!O643)</f>
        <v>*</v>
      </c>
      <c r="R556" s="129" t="str">
        <f>IF(SP_SUL!P643="","*",SP_SUL!P643)</f>
        <v>*</v>
      </c>
      <c r="S556" s="111" t="str">
        <f>IF(SP_SUL!Q579="","*",CONCATENATE(SP_SUL!Q579," ",SP_SUL!R579))</f>
        <v>*</v>
      </c>
      <c r="T556" s="111" t="str">
        <f>IF(SP_SUL!V643="","*",SP_SUL!V643)</f>
        <v>*</v>
      </c>
      <c r="U556" s="111" t="str">
        <f>IF(SP_SUL!W643="","*",SP_SUL!W643)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IF(SP_SUL!Y644="","*",SP_SUL!Y644)</f>
        <v>*</v>
      </c>
      <c r="B557" s="110" t="str">
        <f>IF(SP_SUL!X644="","*",SP_SUL!X644)</f>
        <v>*</v>
      </c>
      <c r="C557" s="110" t="str">
        <f>IF(SP_SUL!Z644="","*",SP_SUL!Z644)</f>
        <v>*</v>
      </c>
      <c r="D557" s="111" t="str">
        <f>IF(SP_SUL!S644="","*",SP_SUL!S644)</f>
        <v>*</v>
      </c>
      <c r="E557" s="111" t="str">
        <f>IF(SP_SUL!T644="","*",SP_SUL!T644)</f>
        <v>*</v>
      </c>
      <c r="F557" s="111" t="str">
        <f>IF(SP_SUL!B644="","*",SP_SUL!B644)</f>
        <v>*</v>
      </c>
      <c r="G557" s="111" t="str">
        <f>IF(SP_SUL!D644="","*",SP_SUL!D644)</f>
        <v>*</v>
      </c>
      <c r="H557" s="111" t="str">
        <f>IF(SP_SUL!F644="","*",SP_SUL!F644)</f>
        <v>*</v>
      </c>
      <c r="I557" s="111" t="str">
        <f>IF(SP_SUL!H644="","*",SP_SUL!H644)</f>
        <v>*</v>
      </c>
      <c r="J557" s="111" t="str">
        <f>IF(SP_SUL!I644="","*",SP_SUL!I644)</f>
        <v>*</v>
      </c>
      <c r="K557" s="111" t="str">
        <f>IF(SP_SUL!M644="","*",SP_SUL!M644)</f>
        <v>*</v>
      </c>
      <c r="L557" s="111" t="str">
        <f>IF(SP_SUL!N644="","*",SP_SUL!N644)</f>
        <v>*</v>
      </c>
      <c r="M557" s="112" t="str">
        <f>IF(SP_SUL!J644="","*",SP_SUL!J644)</f>
        <v>*</v>
      </c>
      <c r="N557" s="271" t="str">
        <f>IF(SP_SUL!K644="","*",SP_SUL!K644)</f>
        <v>*</v>
      </c>
      <c r="O557" s="271" t="str">
        <f>IF(SP_SUL!L644="","*",SP_SUL!L644)</f>
        <v>*</v>
      </c>
      <c r="P557" s="112"/>
      <c r="Q557" s="129" t="str">
        <f>IF(SP_SUL!O644="","*",SP_SUL!O644)</f>
        <v>*</v>
      </c>
      <c r="R557" s="129" t="str">
        <f>IF(SP_SUL!P644="","*",SP_SUL!P644)</f>
        <v>*</v>
      </c>
      <c r="S557" s="111" t="str">
        <f>IF(SP_SUL!Q580="","*",CONCATENATE(SP_SUL!Q580," ",SP_SUL!R580))</f>
        <v>*</v>
      </c>
      <c r="T557" s="111" t="str">
        <f>IF(SP_SUL!V644="","*",SP_SUL!V644)</f>
        <v>*</v>
      </c>
      <c r="U557" s="111" t="str">
        <f>IF(SP_SUL!W644="","*",SP_SUL!W644)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IF(SP_SUL!Y645="","*",SP_SUL!Y645)</f>
        <v>*</v>
      </c>
      <c r="B558" s="110" t="str">
        <f>IF(SP_SUL!X645="","*",SP_SUL!X645)</f>
        <v>*</v>
      </c>
      <c r="C558" s="110" t="str">
        <f>IF(SP_SUL!Z645="","*",SP_SUL!Z645)</f>
        <v>*</v>
      </c>
      <c r="D558" s="111" t="str">
        <f>IF(SP_SUL!S645="","*",SP_SUL!S645)</f>
        <v>*</v>
      </c>
      <c r="E558" s="111" t="str">
        <f>IF(SP_SUL!T645="","*",SP_SUL!T645)</f>
        <v>*</v>
      </c>
      <c r="F558" s="111" t="str">
        <f>IF(SP_SUL!B645="","*",SP_SUL!B645)</f>
        <v>*</v>
      </c>
      <c r="G558" s="111" t="str">
        <f>IF(SP_SUL!D645="","*",SP_SUL!D645)</f>
        <v>*</v>
      </c>
      <c r="H558" s="111" t="str">
        <f>IF(SP_SUL!F645="","*",SP_SUL!F645)</f>
        <v>*</v>
      </c>
      <c r="I558" s="111" t="str">
        <f>IF(SP_SUL!H645="","*",SP_SUL!H645)</f>
        <v>*</v>
      </c>
      <c r="J558" s="111" t="str">
        <f>IF(SP_SUL!I645="","*",SP_SUL!I645)</f>
        <v>*</v>
      </c>
      <c r="K558" s="111" t="str">
        <f>IF(SP_SUL!M645="","*",SP_SUL!M645)</f>
        <v>*</v>
      </c>
      <c r="L558" s="111" t="str">
        <f>IF(SP_SUL!N645="","*",SP_SUL!N645)</f>
        <v>*</v>
      </c>
      <c r="M558" s="112" t="str">
        <f>IF(SP_SUL!J645="","*",SP_SUL!J645)</f>
        <v>*</v>
      </c>
      <c r="N558" s="271" t="str">
        <f>IF(SP_SUL!K645="","*",SP_SUL!K645)</f>
        <v>*</v>
      </c>
      <c r="O558" s="271" t="str">
        <f>IF(SP_SUL!L645="","*",SP_SUL!L645)</f>
        <v>*</v>
      </c>
      <c r="P558" s="112"/>
      <c r="Q558" s="129" t="str">
        <f>IF(SP_SUL!O645="","*",SP_SUL!O645)</f>
        <v>*</v>
      </c>
      <c r="R558" s="129" t="str">
        <f>IF(SP_SUL!P645="","*",SP_SUL!P645)</f>
        <v>*</v>
      </c>
      <c r="S558" s="111" t="str">
        <f>IF(SP_SUL!Q581="","*",CONCATENATE(SP_SUL!Q581," ",SP_SUL!R581))</f>
        <v>*</v>
      </c>
      <c r="T558" s="111" t="str">
        <f>IF(SP_SUL!V645="","*",SP_SUL!V645)</f>
        <v>*</v>
      </c>
      <c r="U558" s="111" t="str">
        <f>IF(SP_SUL!W645="","*",SP_SUL!W645)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IF(SP_SUL!Y646="","*",SP_SUL!Y646)</f>
        <v>*</v>
      </c>
      <c r="B559" s="110" t="str">
        <f>IF(SP_SUL!X646="","*",SP_SUL!X646)</f>
        <v>*</v>
      </c>
      <c r="C559" s="110" t="str">
        <f>IF(SP_SUL!Z646="","*",SP_SUL!Z646)</f>
        <v>*</v>
      </c>
      <c r="D559" s="111" t="str">
        <f>IF(SP_SUL!S646="","*",SP_SUL!S646)</f>
        <v>*</v>
      </c>
      <c r="E559" s="111" t="str">
        <f>IF(SP_SUL!T646="","*",SP_SUL!T646)</f>
        <v>*</v>
      </c>
      <c r="F559" s="111" t="str">
        <f>IF(SP_SUL!B646="","*",SP_SUL!B646)</f>
        <v>*</v>
      </c>
      <c r="G559" s="111" t="str">
        <f>IF(SP_SUL!D646="","*",SP_SUL!D646)</f>
        <v>*</v>
      </c>
      <c r="H559" s="111" t="str">
        <f>IF(SP_SUL!F646="","*",SP_SUL!F646)</f>
        <v>*</v>
      </c>
      <c r="I559" s="111" t="str">
        <f>IF(SP_SUL!H646="","*",SP_SUL!H646)</f>
        <v>*</v>
      </c>
      <c r="J559" s="111" t="str">
        <f>IF(SP_SUL!I646="","*",SP_SUL!I646)</f>
        <v>*</v>
      </c>
      <c r="K559" s="111" t="str">
        <f>IF(SP_SUL!M646="","*",SP_SUL!M646)</f>
        <v>*</v>
      </c>
      <c r="L559" s="111" t="str">
        <f>IF(SP_SUL!N646="","*",SP_SUL!N646)</f>
        <v>*</v>
      </c>
      <c r="M559" s="112" t="str">
        <f>IF(SP_SUL!J646="","*",SP_SUL!J646)</f>
        <v>*</v>
      </c>
      <c r="N559" s="271" t="str">
        <f>IF(SP_SUL!K646="","*",SP_SUL!K646)</f>
        <v>*</v>
      </c>
      <c r="O559" s="271" t="str">
        <f>IF(SP_SUL!L646="","*",SP_SUL!L646)</f>
        <v>*</v>
      </c>
      <c r="P559" s="112"/>
      <c r="Q559" s="129" t="str">
        <f>IF(SP_SUL!O646="","*",SP_SUL!O646)</f>
        <v>*</v>
      </c>
      <c r="R559" s="129" t="str">
        <f>IF(SP_SUL!P646="","*",SP_SUL!P646)</f>
        <v>*</v>
      </c>
      <c r="S559" s="111" t="str">
        <f>IF(SP_SUL!Q582="","*",CONCATENATE(SP_SUL!Q582," ",SP_SUL!R582))</f>
        <v>*</v>
      </c>
      <c r="T559" s="111" t="str">
        <f>IF(SP_SUL!V646="","*",SP_SUL!V646)</f>
        <v>*</v>
      </c>
      <c r="U559" s="111" t="str">
        <f>IF(SP_SUL!W646="","*",SP_SUL!W646)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IF(SP_SUL!Y647="","*",SP_SUL!Y647)</f>
        <v>*</v>
      </c>
      <c r="B560" s="110" t="str">
        <f>IF(SP_SUL!X647="","*",SP_SUL!X647)</f>
        <v>*</v>
      </c>
      <c r="C560" s="110" t="str">
        <f>IF(SP_SUL!Z647="","*",SP_SUL!Z647)</f>
        <v>*</v>
      </c>
      <c r="D560" s="111" t="str">
        <f>IF(SP_SUL!S647="","*",SP_SUL!S647)</f>
        <v>*</v>
      </c>
      <c r="E560" s="111" t="str">
        <f>IF(SP_SUL!T647="","*",SP_SUL!T647)</f>
        <v>*</v>
      </c>
      <c r="F560" s="111" t="str">
        <f>IF(SP_SUL!B647="","*",SP_SUL!B647)</f>
        <v>*</v>
      </c>
      <c r="G560" s="111" t="str">
        <f>IF(SP_SUL!D647="","*",SP_SUL!D647)</f>
        <v>*</v>
      </c>
      <c r="H560" s="111" t="str">
        <f>IF(SP_SUL!F647="","*",SP_SUL!F647)</f>
        <v>*</v>
      </c>
      <c r="I560" s="111" t="str">
        <f>IF(SP_SUL!H647="","*",SP_SUL!H647)</f>
        <v>*</v>
      </c>
      <c r="J560" s="111" t="str">
        <f>IF(SP_SUL!I647="","*",SP_SUL!I647)</f>
        <v>*</v>
      </c>
      <c r="K560" s="111" t="str">
        <f>IF(SP_SUL!M647="","*",SP_SUL!M647)</f>
        <v>*</v>
      </c>
      <c r="L560" s="111" t="str">
        <f>IF(SP_SUL!N647="","*",SP_SUL!N647)</f>
        <v>*</v>
      </c>
      <c r="M560" s="112" t="str">
        <f>IF(SP_SUL!J647="","*",SP_SUL!J647)</f>
        <v>*</v>
      </c>
      <c r="N560" s="271" t="str">
        <f>IF(SP_SUL!K647="","*",SP_SUL!K647)</f>
        <v>*</v>
      </c>
      <c r="O560" s="271" t="str">
        <f>IF(SP_SUL!L647="","*",SP_SUL!L647)</f>
        <v>*</v>
      </c>
      <c r="P560" s="112"/>
      <c r="Q560" s="129" t="str">
        <f>IF(SP_SUL!O647="","*",SP_SUL!O647)</f>
        <v>*</v>
      </c>
      <c r="R560" s="129" t="str">
        <f>IF(SP_SUL!P647="","*",SP_SUL!P647)</f>
        <v>*</v>
      </c>
      <c r="S560" s="111" t="str">
        <f>IF(SP_SUL!Q583="","*",CONCATENATE(SP_SUL!Q583," ",SP_SUL!R583))</f>
        <v>*</v>
      </c>
      <c r="T560" s="111" t="str">
        <f>IF(SP_SUL!V647="","*",SP_SUL!V647)</f>
        <v>*</v>
      </c>
      <c r="U560" s="111" t="str">
        <f>IF(SP_SUL!W647="","*",SP_SUL!W647)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IF(SP_SUL!Y648="","*",SP_SUL!Y648)</f>
        <v>*</v>
      </c>
      <c r="B561" s="110" t="str">
        <f>IF(SP_SUL!X648="","*",SP_SUL!X648)</f>
        <v>*</v>
      </c>
      <c r="C561" s="110" t="str">
        <f>IF(SP_SUL!Z648="","*",SP_SUL!Z648)</f>
        <v>*</v>
      </c>
      <c r="D561" s="111" t="str">
        <f>IF(SP_SUL!S648="","*",SP_SUL!S648)</f>
        <v>*</v>
      </c>
      <c r="E561" s="111" t="str">
        <f>IF(SP_SUL!T648="","*",SP_SUL!T648)</f>
        <v>*</v>
      </c>
      <c r="F561" s="111" t="str">
        <f>IF(SP_SUL!B648="","*",SP_SUL!B648)</f>
        <v>*</v>
      </c>
      <c r="G561" s="111" t="str">
        <f>IF(SP_SUL!D648="","*",SP_SUL!D648)</f>
        <v>*</v>
      </c>
      <c r="H561" s="111" t="str">
        <f>IF(SP_SUL!F648="","*",SP_SUL!F648)</f>
        <v>*</v>
      </c>
      <c r="I561" s="111" t="str">
        <f>IF(SP_SUL!H648="","*",SP_SUL!H648)</f>
        <v>*</v>
      </c>
      <c r="J561" s="111" t="str">
        <f>IF(SP_SUL!I648="","*",SP_SUL!I648)</f>
        <v>*</v>
      </c>
      <c r="K561" s="111" t="str">
        <f>IF(SP_SUL!M648="","*",SP_SUL!M648)</f>
        <v>*</v>
      </c>
      <c r="L561" s="111" t="str">
        <f>IF(SP_SUL!N648="","*",SP_SUL!N648)</f>
        <v>*</v>
      </c>
      <c r="M561" s="112" t="str">
        <f>IF(SP_SUL!J648="","*",SP_SUL!J648)</f>
        <v>*</v>
      </c>
      <c r="N561" s="271" t="str">
        <f>IF(SP_SUL!K648="","*",SP_SUL!K648)</f>
        <v>*</v>
      </c>
      <c r="O561" s="271" t="str">
        <f>IF(SP_SUL!L648="","*",SP_SUL!L648)</f>
        <v>*</v>
      </c>
      <c r="P561" s="112"/>
      <c r="Q561" s="129" t="str">
        <f>IF(SP_SUL!O648="","*",SP_SUL!O648)</f>
        <v>*</v>
      </c>
      <c r="R561" s="129" t="str">
        <f>IF(SP_SUL!P648="","*",SP_SUL!P648)</f>
        <v>*</v>
      </c>
      <c r="S561" s="111" t="str">
        <f>IF(SP_SUL!Q584="","*",CONCATENATE(SP_SUL!Q584," ",SP_SUL!R584))</f>
        <v>*</v>
      </c>
      <c r="T561" s="111" t="str">
        <f>IF(SP_SUL!V648="","*",SP_SUL!V648)</f>
        <v>*</v>
      </c>
      <c r="U561" s="111" t="str">
        <f>IF(SP_SUL!W648="","*",SP_SUL!W648)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IF(SP_SUL!Y649="","*",SP_SUL!Y649)</f>
        <v>*</v>
      </c>
      <c r="B562" s="110" t="str">
        <f>IF(SP_SUL!X649="","*",SP_SUL!X649)</f>
        <v>*</v>
      </c>
      <c r="C562" s="110" t="str">
        <f>IF(SP_SUL!Z649="","*",SP_SUL!Z649)</f>
        <v>*</v>
      </c>
      <c r="D562" s="111" t="str">
        <f>IF(SP_SUL!S649="","*",SP_SUL!S649)</f>
        <v>*</v>
      </c>
      <c r="E562" s="111" t="str">
        <f>IF(SP_SUL!T649="","*",SP_SUL!T649)</f>
        <v>*</v>
      </c>
      <c r="F562" s="111" t="str">
        <f>IF(SP_SUL!B649="","*",SP_SUL!B649)</f>
        <v>*</v>
      </c>
      <c r="G562" s="111" t="str">
        <f>IF(SP_SUL!D649="","*",SP_SUL!D649)</f>
        <v>*</v>
      </c>
      <c r="H562" s="111" t="str">
        <f>IF(SP_SUL!F649="","*",SP_SUL!F649)</f>
        <v>*</v>
      </c>
      <c r="I562" s="111" t="str">
        <f>IF(SP_SUL!H649="","*",SP_SUL!H649)</f>
        <v>*</v>
      </c>
      <c r="J562" s="111" t="str">
        <f>IF(SP_SUL!I649="","*",SP_SUL!I649)</f>
        <v>*</v>
      </c>
      <c r="K562" s="111" t="str">
        <f>IF(SP_SUL!M649="","*",SP_SUL!M649)</f>
        <v>*</v>
      </c>
      <c r="L562" s="111" t="str">
        <f>IF(SP_SUL!N649="","*",SP_SUL!N649)</f>
        <v>*</v>
      </c>
      <c r="M562" s="112" t="str">
        <f>IF(SP_SUL!J649="","*",SP_SUL!J649)</f>
        <v>*</v>
      </c>
      <c r="N562" s="271" t="str">
        <f>IF(SP_SUL!K649="","*",SP_SUL!K649)</f>
        <v>*</v>
      </c>
      <c r="O562" s="271" t="str">
        <f>IF(SP_SUL!L649="","*",SP_SUL!L649)</f>
        <v>*</v>
      </c>
      <c r="P562" s="112"/>
      <c r="Q562" s="129" t="str">
        <f>IF(SP_SUL!O649="","*",SP_SUL!O649)</f>
        <v>*</v>
      </c>
      <c r="R562" s="129" t="str">
        <f>IF(SP_SUL!P649="","*",SP_SUL!P649)</f>
        <v>*</v>
      </c>
      <c r="S562" s="111" t="str">
        <f>IF(SP_SUL!Q585="","*",CONCATENATE(SP_SUL!Q585," ",SP_SUL!R585))</f>
        <v>*</v>
      </c>
      <c r="T562" s="111" t="str">
        <f>IF(SP_SUL!V649="","*",SP_SUL!V649)</f>
        <v>*</v>
      </c>
      <c r="U562" s="111" t="str">
        <f>IF(SP_SUL!W649="","*",SP_SUL!W649)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IF(SP_SUL!Y650="","*",SP_SUL!Y650)</f>
        <v>*</v>
      </c>
      <c r="B563" s="110" t="str">
        <f>IF(SP_SUL!X650="","*",SP_SUL!X650)</f>
        <v>*</v>
      </c>
      <c r="C563" s="110" t="str">
        <f>IF(SP_SUL!Z650="","*",SP_SUL!Z650)</f>
        <v>*</v>
      </c>
      <c r="D563" s="111" t="str">
        <f>IF(SP_SUL!S650="","*",SP_SUL!S650)</f>
        <v>*</v>
      </c>
      <c r="E563" s="111" t="str">
        <f>IF(SP_SUL!T650="","*",SP_SUL!T650)</f>
        <v>*</v>
      </c>
      <c r="F563" s="111" t="str">
        <f>IF(SP_SUL!B650="","*",SP_SUL!B650)</f>
        <v>*</v>
      </c>
      <c r="G563" s="111" t="str">
        <f>IF(SP_SUL!D650="","*",SP_SUL!D650)</f>
        <v>*</v>
      </c>
      <c r="H563" s="111" t="str">
        <f>IF(SP_SUL!F650="","*",SP_SUL!F650)</f>
        <v>*</v>
      </c>
      <c r="I563" s="111" t="str">
        <f>IF(SP_SUL!H650="","*",SP_SUL!H650)</f>
        <v>*</v>
      </c>
      <c r="J563" s="111" t="str">
        <f>IF(SP_SUL!I650="","*",SP_SUL!I650)</f>
        <v>*</v>
      </c>
      <c r="K563" s="111" t="str">
        <f>IF(SP_SUL!M650="","*",SP_SUL!M650)</f>
        <v>*</v>
      </c>
      <c r="L563" s="111" t="str">
        <f>IF(SP_SUL!N650="","*",SP_SUL!N650)</f>
        <v>*</v>
      </c>
      <c r="M563" s="112" t="str">
        <f>IF(SP_SUL!J650="","*",SP_SUL!J650)</f>
        <v>*</v>
      </c>
      <c r="N563" s="271" t="str">
        <f>IF(SP_SUL!K650="","*",SP_SUL!K650)</f>
        <v>*</v>
      </c>
      <c r="O563" s="271" t="str">
        <f>IF(SP_SUL!L650="","*",SP_SUL!L650)</f>
        <v>*</v>
      </c>
      <c r="P563" s="112"/>
      <c r="Q563" s="129" t="str">
        <f>IF(SP_SUL!O650="","*",SP_SUL!O650)</f>
        <v>*</v>
      </c>
      <c r="R563" s="129" t="str">
        <f>IF(SP_SUL!P650="","*",SP_SUL!P650)</f>
        <v>*</v>
      </c>
      <c r="S563" s="111" t="str">
        <f>IF(SP_SUL!Q586="","*",CONCATENATE(SP_SUL!Q586," ",SP_SUL!R586))</f>
        <v>*</v>
      </c>
      <c r="T563" s="111" t="str">
        <f>IF(SP_SUL!V650="","*",SP_SUL!V650)</f>
        <v>*</v>
      </c>
      <c r="U563" s="111" t="str">
        <f>IF(SP_SUL!W650="","*",SP_SUL!W650)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IF(SP_SUL!Y651="","*",SP_SUL!Y651)</f>
        <v>*</v>
      </c>
      <c r="B564" s="110" t="str">
        <f>IF(SP_SUL!X651="","*",SP_SUL!X651)</f>
        <v>*</v>
      </c>
      <c r="C564" s="110" t="str">
        <f>IF(SP_SUL!Z651="","*",SP_SUL!Z651)</f>
        <v>*</v>
      </c>
      <c r="D564" s="111" t="str">
        <f>IF(SP_SUL!S651="","*",SP_SUL!S651)</f>
        <v>*</v>
      </c>
      <c r="E564" s="111" t="str">
        <f>IF(SP_SUL!T651="","*",SP_SUL!T651)</f>
        <v>*</v>
      </c>
      <c r="F564" s="111" t="str">
        <f>IF(SP_SUL!B651="","*",SP_SUL!B651)</f>
        <v>*</v>
      </c>
      <c r="G564" s="111" t="str">
        <f>IF(SP_SUL!D651="","*",SP_SUL!D651)</f>
        <v>*</v>
      </c>
      <c r="H564" s="111" t="str">
        <f>IF(SP_SUL!F651="","*",SP_SUL!F651)</f>
        <v>*</v>
      </c>
      <c r="I564" s="111" t="str">
        <f>IF(SP_SUL!H651="","*",SP_SUL!H651)</f>
        <v>*</v>
      </c>
      <c r="J564" s="111" t="str">
        <f>IF(SP_SUL!I651="","*",SP_SUL!I651)</f>
        <v>*</v>
      </c>
      <c r="K564" s="111" t="str">
        <f>IF(SP_SUL!M651="","*",SP_SUL!M651)</f>
        <v>*</v>
      </c>
      <c r="L564" s="111" t="str">
        <f>IF(SP_SUL!N651="","*",SP_SUL!N651)</f>
        <v>*</v>
      </c>
      <c r="M564" s="112" t="str">
        <f>IF(SP_SUL!J651="","*",SP_SUL!J651)</f>
        <v>*</v>
      </c>
      <c r="N564" s="271" t="str">
        <f>IF(SP_SUL!K651="","*",SP_SUL!K651)</f>
        <v>*</v>
      </c>
      <c r="O564" s="271" t="str">
        <f>IF(SP_SUL!L651="","*",SP_SUL!L651)</f>
        <v>*</v>
      </c>
      <c r="P564" s="112"/>
      <c r="Q564" s="129" t="str">
        <f>IF(SP_SUL!O651="","*",SP_SUL!O651)</f>
        <v>*</v>
      </c>
      <c r="R564" s="129" t="str">
        <f>IF(SP_SUL!P651="","*",SP_SUL!P651)</f>
        <v>*</v>
      </c>
      <c r="S564" s="111" t="str">
        <f>IF(SP_SUL!Q587="","*",CONCATENATE(SP_SUL!Q587," ",SP_SUL!R587))</f>
        <v>*</v>
      </c>
      <c r="T564" s="111" t="str">
        <f>IF(SP_SUL!V651="","*",SP_SUL!V651)</f>
        <v>*</v>
      </c>
      <c r="U564" s="111" t="str">
        <f>IF(SP_SUL!W651="","*",SP_SUL!W651)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IF(SP_SUL!Y652="","*",SP_SUL!Y652)</f>
        <v>*</v>
      </c>
      <c r="B565" s="110" t="str">
        <f>IF(SP_SUL!X652="","*",SP_SUL!X652)</f>
        <v>*</v>
      </c>
      <c r="C565" s="110" t="str">
        <f>IF(SP_SUL!Z652="","*",SP_SUL!Z652)</f>
        <v>*</v>
      </c>
      <c r="D565" s="111" t="str">
        <f>IF(SP_SUL!S652="","*",SP_SUL!S652)</f>
        <v>*</v>
      </c>
      <c r="E565" s="111" t="str">
        <f>IF(SP_SUL!T652="","*",SP_SUL!T652)</f>
        <v>*</v>
      </c>
      <c r="F565" s="111" t="str">
        <f>IF(SP_SUL!B652="","*",SP_SUL!B652)</f>
        <v>*</v>
      </c>
      <c r="G565" s="111" t="str">
        <f>IF(SP_SUL!D652="","*",SP_SUL!D652)</f>
        <v>*</v>
      </c>
      <c r="H565" s="111" t="str">
        <f>IF(SP_SUL!F652="","*",SP_SUL!F652)</f>
        <v>*</v>
      </c>
      <c r="I565" s="111" t="str">
        <f>IF(SP_SUL!H652="","*",SP_SUL!H652)</f>
        <v>*</v>
      </c>
      <c r="J565" s="111" t="str">
        <f>IF(SP_SUL!I652="","*",SP_SUL!I652)</f>
        <v>*</v>
      </c>
      <c r="K565" s="111" t="str">
        <f>IF(SP_SUL!M652="","*",SP_SUL!M652)</f>
        <v>*</v>
      </c>
      <c r="L565" s="111" t="str">
        <f>IF(SP_SUL!N652="","*",SP_SUL!N652)</f>
        <v>*</v>
      </c>
      <c r="M565" s="112" t="str">
        <f>IF(SP_SUL!J652="","*",SP_SUL!J652)</f>
        <v>*</v>
      </c>
      <c r="N565" s="271" t="str">
        <f>IF(SP_SUL!K652="","*",SP_SUL!K652)</f>
        <v>*</v>
      </c>
      <c r="O565" s="271" t="str">
        <f>IF(SP_SUL!L652="","*",SP_SUL!L652)</f>
        <v>*</v>
      </c>
      <c r="P565" s="112"/>
      <c r="Q565" s="129" t="str">
        <f>IF(SP_SUL!O652="","*",SP_SUL!O652)</f>
        <v>*</v>
      </c>
      <c r="R565" s="129" t="str">
        <f>IF(SP_SUL!P652="","*",SP_SUL!P652)</f>
        <v>*</v>
      </c>
      <c r="S565" s="111" t="str">
        <f>IF(SP_SUL!Q588="","*",CONCATENATE(SP_SUL!Q588," ",SP_SUL!R588))</f>
        <v>*</v>
      </c>
      <c r="T565" s="111" t="str">
        <f>IF(SP_SUL!V652="","*",SP_SUL!V652)</f>
        <v>*</v>
      </c>
      <c r="U565" s="111" t="str">
        <f>IF(SP_SUL!W652="","*",SP_SUL!W652)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IF(SP_SUL!Y653="","*",SP_SUL!Y653)</f>
        <v>*</v>
      </c>
      <c r="B566" s="110" t="str">
        <f>IF(SP_SUL!X653="","*",SP_SUL!X653)</f>
        <v>*</v>
      </c>
      <c r="C566" s="110" t="str">
        <f>IF(SP_SUL!Z653="","*",SP_SUL!Z653)</f>
        <v>*</v>
      </c>
      <c r="D566" s="111" t="str">
        <f>IF(SP_SUL!S653="","*",SP_SUL!S653)</f>
        <v>*</v>
      </c>
      <c r="E566" s="111" t="str">
        <f>IF(SP_SUL!T653="","*",SP_SUL!T653)</f>
        <v>*</v>
      </c>
      <c r="F566" s="111" t="str">
        <f>IF(SP_SUL!B653="","*",SP_SUL!B653)</f>
        <v>*</v>
      </c>
      <c r="G566" s="111" t="str">
        <f>IF(SP_SUL!D653="","*",SP_SUL!D653)</f>
        <v>*</v>
      </c>
      <c r="H566" s="111" t="str">
        <f>IF(SP_SUL!F653="","*",SP_SUL!F653)</f>
        <v>*</v>
      </c>
      <c r="I566" s="111" t="str">
        <f>IF(SP_SUL!H653="","*",SP_SUL!H653)</f>
        <v>*</v>
      </c>
      <c r="J566" s="111" t="str">
        <f>IF(SP_SUL!I653="","*",SP_SUL!I653)</f>
        <v>*</v>
      </c>
      <c r="K566" s="111" t="str">
        <f>IF(SP_SUL!M653="","*",SP_SUL!M653)</f>
        <v>*</v>
      </c>
      <c r="L566" s="111" t="str">
        <f>IF(SP_SUL!N653="","*",SP_SUL!N653)</f>
        <v>*</v>
      </c>
      <c r="M566" s="112" t="str">
        <f>IF(SP_SUL!J653="","*",SP_SUL!J653)</f>
        <v>*</v>
      </c>
      <c r="N566" s="271" t="str">
        <f>IF(SP_SUL!K653="","*",SP_SUL!K653)</f>
        <v>*</v>
      </c>
      <c r="O566" s="271" t="str">
        <f>IF(SP_SUL!L653="","*",SP_SUL!L653)</f>
        <v>*</v>
      </c>
      <c r="P566" s="112"/>
      <c r="Q566" s="129" t="str">
        <f>IF(SP_SUL!O653="","*",SP_SUL!O653)</f>
        <v>*</v>
      </c>
      <c r="R566" s="129" t="str">
        <f>IF(SP_SUL!P653="","*",SP_SUL!P653)</f>
        <v>*</v>
      </c>
      <c r="S566" s="111" t="str">
        <f>IF(SP_SUL!Q589="","*",CONCATENATE(SP_SUL!Q589," ",SP_SUL!R589))</f>
        <v>*</v>
      </c>
      <c r="T566" s="111" t="str">
        <f>IF(SP_SUL!V653="","*",SP_SUL!V653)</f>
        <v>*</v>
      </c>
      <c r="U566" s="111" t="str">
        <f>IF(SP_SUL!W653="","*",SP_SUL!W653)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IF(SP_SUL!Y654="","*",SP_SUL!Y654)</f>
        <v>*</v>
      </c>
      <c r="B567" s="110" t="str">
        <f>IF(SP_SUL!X654="","*",SP_SUL!X654)</f>
        <v>*</v>
      </c>
      <c r="C567" s="110" t="str">
        <f>IF(SP_SUL!Z654="","*",SP_SUL!Z654)</f>
        <v>*</v>
      </c>
      <c r="D567" s="111" t="str">
        <f>IF(SP_SUL!S654="","*",SP_SUL!S654)</f>
        <v>*</v>
      </c>
      <c r="E567" s="111" t="str">
        <f>IF(SP_SUL!T654="","*",SP_SUL!T654)</f>
        <v>*</v>
      </c>
      <c r="F567" s="111" t="str">
        <f>IF(SP_SUL!B654="","*",SP_SUL!B654)</f>
        <v>*</v>
      </c>
      <c r="G567" s="111" t="str">
        <f>IF(SP_SUL!D654="","*",SP_SUL!D654)</f>
        <v>*</v>
      </c>
      <c r="H567" s="111" t="str">
        <f>IF(SP_SUL!F654="","*",SP_SUL!F654)</f>
        <v>*</v>
      </c>
      <c r="I567" s="111" t="str">
        <f>IF(SP_SUL!H654="","*",SP_SUL!H654)</f>
        <v>*</v>
      </c>
      <c r="J567" s="111" t="str">
        <f>IF(SP_SUL!I654="","*",SP_SUL!I654)</f>
        <v>*</v>
      </c>
      <c r="K567" s="111" t="str">
        <f>IF(SP_SUL!M654="","*",SP_SUL!M654)</f>
        <v>*</v>
      </c>
      <c r="L567" s="111" t="str">
        <f>IF(SP_SUL!N654="","*",SP_SUL!N654)</f>
        <v>*</v>
      </c>
      <c r="M567" s="112" t="str">
        <f>IF(SP_SUL!J654="","*",SP_SUL!J654)</f>
        <v>*</v>
      </c>
      <c r="N567" s="271" t="str">
        <f>IF(SP_SUL!K654="","*",SP_SUL!K654)</f>
        <v>*</v>
      </c>
      <c r="O567" s="271" t="str">
        <f>IF(SP_SUL!L654="","*",SP_SUL!L654)</f>
        <v>*</v>
      </c>
      <c r="P567" s="112"/>
      <c r="Q567" s="129" t="str">
        <f>IF(SP_SUL!O654="","*",SP_SUL!O654)</f>
        <v>*</v>
      </c>
      <c r="R567" s="129" t="str">
        <f>IF(SP_SUL!P654="","*",SP_SUL!P654)</f>
        <v>*</v>
      </c>
      <c r="S567" s="111" t="str">
        <f>IF(SP_SUL!Q590="","*",CONCATENATE(SP_SUL!Q590," ",SP_SUL!R590))</f>
        <v>*</v>
      </c>
      <c r="T567" s="111" t="str">
        <f>IF(SP_SUL!V654="","*",SP_SUL!V654)</f>
        <v>*</v>
      </c>
      <c r="U567" s="111" t="str">
        <f>IF(SP_SUL!W654="","*",SP_SUL!W654)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IF(SP_SUL!Y655="","*",SP_SUL!Y655)</f>
        <v>*</v>
      </c>
      <c r="B568" s="110" t="str">
        <f>IF(SP_SUL!X655="","*",SP_SUL!X655)</f>
        <v>*</v>
      </c>
      <c r="C568" s="110" t="str">
        <f>IF(SP_SUL!Z655="","*",SP_SUL!Z655)</f>
        <v>*</v>
      </c>
      <c r="D568" s="111" t="str">
        <f>IF(SP_SUL!S655="","*",SP_SUL!S655)</f>
        <v>*</v>
      </c>
      <c r="E568" s="111" t="str">
        <f>IF(SP_SUL!T655="","*",SP_SUL!T655)</f>
        <v>*</v>
      </c>
      <c r="F568" s="111" t="str">
        <f>IF(SP_SUL!B655="","*",SP_SUL!B655)</f>
        <v>*</v>
      </c>
      <c r="G568" s="111" t="str">
        <f>IF(SP_SUL!D655="","*",SP_SUL!D655)</f>
        <v>*</v>
      </c>
      <c r="H568" s="111" t="str">
        <f>IF(SP_SUL!F655="","*",SP_SUL!F655)</f>
        <v>*</v>
      </c>
      <c r="I568" s="111" t="str">
        <f>IF(SP_SUL!H655="","*",SP_SUL!H655)</f>
        <v>*</v>
      </c>
      <c r="J568" s="111" t="str">
        <f>IF(SP_SUL!I655="","*",SP_SUL!I655)</f>
        <v>*</v>
      </c>
      <c r="K568" s="111" t="str">
        <f>IF(SP_SUL!M655="","*",SP_SUL!M655)</f>
        <v>*</v>
      </c>
      <c r="L568" s="111" t="str">
        <f>IF(SP_SUL!N655="","*",SP_SUL!N655)</f>
        <v>*</v>
      </c>
      <c r="M568" s="112" t="str">
        <f>IF(SP_SUL!J655="","*",SP_SUL!J655)</f>
        <v>*</v>
      </c>
      <c r="N568" s="271" t="str">
        <f>IF(SP_SUL!K655="","*",SP_SUL!K655)</f>
        <v>*</v>
      </c>
      <c r="O568" s="271" t="str">
        <f>IF(SP_SUL!L655="","*",SP_SUL!L655)</f>
        <v>*</v>
      </c>
      <c r="P568" s="112"/>
      <c r="Q568" s="129" t="str">
        <f>IF(SP_SUL!O655="","*",SP_SUL!O655)</f>
        <v>*</v>
      </c>
      <c r="R568" s="129" t="str">
        <f>IF(SP_SUL!P655="","*",SP_SUL!P655)</f>
        <v>*</v>
      </c>
      <c r="S568" s="111" t="str">
        <f>IF(SP_SUL!Q591="","*",CONCATENATE(SP_SUL!Q591," ",SP_SUL!R591))</f>
        <v>*</v>
      </c>
      <c r="T568" s="111" t="str">
        <f>IF(SP_SUL!V655="","*",SP_SUL!V655)</f>
        <v>*</v>
      </c>
      <c r="U568" s="111" t="str">
        <f>IF(SP_SUL!W655="","*",SP_SUL!W655)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IF(SP_SUL!Y656="","*",SP_SUL!Y656)</f>
        <v>*</v>
      </c>
      <c r="B569" s="110" t="str">
        <f>IF(SP_SUL!X656="","*",SP_SUL!X656)</f>
        <v>*</v>
      </c>
      <c r="C569" s="110" t="str">
        <f>IF(SP_SUL!Z656="","*",SP_SUL!Z656)</f>
        <v>*</v>
      </c>
      <c r="D569" s="111" t="str">
        <f>IF(SP_SUL!S656="","*",SP_SUL!S656)</f>
        <v>*</v>
      </c>
      <c r="E569" s="111" t="str">
        <f>IF(SP_SUL!T656="","*",SP_SUL!T656)</f>
        <v>*</v>
      </c>
      <c r="F569" s="111" t="str">
        <f>IF(SP_SUL!B656="","*",SP_SUL!B656)</f>
        <v>*</v>
      </c>
      <c r="G569" s="111" t="str">
        <f>IF(SP_SUL!D656="","*",SP_SUL!D656)</f>
        <v>*</v>
      </c>
      <c r="H569" s="111" t="str">
        <f>IF(SP_SUL!F656="","*",SP_SUL!F656)</f>
        <v>*</v>
      </c>
      <c r="I569" s="111" t="str">
        <f>IF(SP_SUL!H656="","*",SP_SUL!H656)</f>
        <v>*</v>
      </c>
      <c r="J569" s="111" t="str">
        <f>IF(SP_SUL!I656="","*",SP_SUL!I656)</f>
        <v>*</v>
      </c>
      <c r="K569" s="111" t="str">
        <f>IF(SP_SUL!M656="","*",SP_SUL!M656)</f>
        <v>*</v>
      </c>
      <c r="L569" s="111" t="str">
        <f>IF(SP_SUL!N656="","*",SP_SUL!N656)</f>
        <v>*</v>
      </c>
      <c r="M569" s="112" t="str">
        <f>IF(SP_SUL!J656="","*",SP_SUL!J656)</f>
        <v>*</v>
      </c>
      <c r="N569" s="271" t="str">
        <f>IF(SP_SUL!K656="","*",SP_SUL!K656)</f>
        <v>*</v>
      </c>
      <c r="O569" s="271" t="str">
        <f>IF(SP_SUL!L656="","*",SP_SUL!L656)</f>
        <v>*</v>
      </c>
      <c r="P569" s="112"/>
      <c r="Q569" s="129" t="str">
        <f>IF(SP_SUL!O656="","*",SP_SUL!O656)</f>
        <v>*</v>
      </c>
      <c r="R569" s="129" t="str">
        <f>IF(SP_SUL!P656="","*",SP_SUL!P656)</f>
        <v>*</v>
      </c>
      <c r="S569" s="111" t="str">
        <f>IF(SP_SUL!Q592="","*",CONCATENATE(SP_SUL!Q592," ",SP_SUL!R592))</f>
        <v>*</v>
      </c>
      <c r="T569" s="111" t="str">
        <f>IF(SP_SUL!V656="","*",SP_SUL!V656)</f>
        <v>*</v>
      </c>
      <c r="U569" s="111" t="str">
        <f>IF(SP_SUL!W656="","*",SP_SUL!W656)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IF(SP_SUL!Y657="","*",SP_SUL!Y657)</f>
        <v>*</v>
      </c>
      <c r="B570" s="110" t="str">
        <f>IF(SP_SUL!X657="","*",SP_SUL!X657)</f>
        <v>*</v>
      </c>
      <c r="C570" s="110" t="str">
        <f>IF(SP_SUL!Z657="","*",SP_SUL!Z657)</f>
        <v>*</v>
      </c>
      <c r="D570" s="111" t="str">
        <f>IF(SP_SUL!S657="","*",SP_SUL!S657)</f>
        <v>*</v>
      </c>
      <c r="E570" s="111" t="str">
        <f>IF(SP_SUL!T657="","*",SP_SUL!T657)</f>
        <v>*</v>
      </c>
      <c r="F570" s="111" t="str">
        <f>IF(SP_SUL!B657="","*",SP_SUL!B657)</f>
        <v>*</v>
      </c>
      <c r="G570" s="111" t="str">
        <f>IF(SP_SUL!D657="","*",SP_SUL!D657)</f>
        <v>*</v>
      </c>
      <c r="H570" s="111" t="str">
        <f>IF(SP_SUL!F657="","*",SP_SUL!F657)</f>
        <v>*</v>
      </c>
      <c r="I570" s="111" t="str">
        <f>IF(SP_SUL!H657="","*",SP_SUL!H657)</f>
        <v>*</v>
      </c>
      <c r="J570" s="111" t="str">
        <f>IF(SP_SUL!I657="","*",SP_SUL!I657)</f>
        <v>*</v>
      </c>
      <c r="K570" s="111" t="str">
        <f>IF(SP_SUL!M657="","*",SP_SUL!M657)</f>
        <v>*</v>
      </c>
      <c r="L570" s="111" t="str">
        <f>IF(SP_SUL!N657="","*",SP_SUL!N657)</f>
        <v>*</v>
      </c>
      <c r="M570" s="112" t="str">
        <f>IF(SP_SUL!J657="","*",SP_SUL!J657)</f>
        <v>*</v>
      </c>
      <c r="N570" s="271" t="str">
        <f>IF(SP_SUL!K657="","*",SP_SUL!K657)</f>
        <v>*</v>
      </c>
      <c r="O570" s="271" t="str">
        <f>IF(SP_SUL!L657="","*",SP_SUL!L657)</f>
        <v>*</v>
      </c>
      <c r="P570" s="112"/>
      <c r="Q570" s="129" t="str">
        <f>IF(SP_SUL!O657="","*",SP_SUL!O657)</f>
        <v>*</v>
      </c>
      <c r="R570" s="129" t="str">
        <f>IF(SP_SUL!P657="","*",SP_SUL!P657)</f>
        <v>*</v>
      </c>
      <c r="S570" s="111" t="str">
        <f>IF(SP_SUL!Q593="","*",CONCATENATE(SP_SUL!Q593," ",SP_SUL!R593))</f>
        <v>*</v>
      </c>
      <c r="T570" s="111" t="str">
        <f>IF(SP_SUL!V657="","*",SP_SUL!V657)</f>
        <v>*</v>
      </c>
      <c r="U570" s="111" t="str">
        <f>IF(SP_SUL!W657="","*",SP_SUL!W657)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IF(SP_SUL!Y658="","*",SP_SUL!Y658)</f>
        <v>*</v>
      </c>
      <c r="B571" s="110" t="str">
        <f>IF(SP_SUL!X658="","*",SP_SUL!X658)</f>
        <v>*</v>
      </c>
      <c r="C571" s="110" t="str">
        <f>IF(SP_SUL!Z658="","*",SP_SUL!Z658)</f>
        <v>*</v>
      </c>
      <c r="D571" s="111" t="str">
        <f>IF(SP_SUL!S658="","*",SP_SUL!S658)</f>
        <v>*</v>
      </c>
      <c r="E571" s="111" t="str">
        <f>IF(SP_SUL!T658="","*",SP_SUL!T658)</f>
        <v>*</v>
      </c>
      <c r="F571" s="111" t="str">
        <f>IF(SP_SUL!B658="","*",SP_SUL!B658)</f>
        <v>*</v>
      </c>
      <c r="G571" s="111" t="str">
        <f>IF(SP_SUL!D658="","*",SP_SUL!D658)</f>
        <v>*</v>
      </c>
      <c r="H571" s="111" t="str">
        <f>IF(SP_SUL!F658="","*",SP_SUL!F658)</f>
        <v>*</v>
      </c>
      <c r="I571" s="111" t="str">
        <f>IF(SP_SUL!H658="","*",SP_SUL!H658)</f>
        <v>*</v>
      </c>
      <c r="J571" s="111" t="str">
        <f>IF(SP_SUL!I658="","*",SP_SUL!I658)</f>
        <v>*</v>
      </c>
      <c r="K571" s="111" t="str">
        <f>IF(SP_SUL!M658="","*",SP_SUL!M658)</f>
        <v>*</v>
      </c>
      <c r="L571" s="111" t="str">
        <f>IF(SP_SUL!N658="","*",SP_SUL!N658)</f>
        <v>*</v>
      </c>
      <c r="M571" s="112" t="str">
        <f>IF(SP_SUL!J658="","*",SP_SUL!J658)</f>
        <v>*</v>
      </c>
      <c r="N571" s="271" t="str">
        <f>IF(SP_SUL!K658="","*",SP_SUL!K658)</f>
        <v>*</v>
      </c>
      <c r="O571" s="271" t="str">
        <f>IF(SP_SUL!L658="","*",SP_SUL!L658)</f>
        <v>*</v>
      </c>
      <c r="P571" s="112"/>
      <c r="Q571" s="129" t="str">
        <f>IF(SP_SUL!O658="","*",SP_SUL!O658)</f>
        <v>*</v>
      </c>
      <c r="R571" s="129" t="str">
        <f>IF(SP_SUL!P658="","*",SP_SUL!P658)</f>
        <v>*</v>
      </c>
      <c r="S571" s="111" t="str">
        <f>IF(SP_SUL!Q594="","*",CONCATENATE(SP_SUL!Q594," ",SP_SUL!R594))</f>
        <v>*</v>
      </c>
      <c r="T571" s="111" t="str">
        <f>IF(SP_SUL!V658="","*",SP_SUL!V658)</f>
        <v>*</v>
      </c>
      <c r="U571" s="111" t="str">
        <f>IF(SP_SUL!W658="","*",SP_SUL!W658)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IF(SP_SUL!Y659="","*",SP_SUL!Y659)</f>
        <v>*</v>
      </c>
      <c r="B572" s="110" t="str">
        <f>IF(SP_SUL!X659="","*",SP_SUL!X659)</f>
        <v>*</v>
      </c>
      <c r="C572" s="110" t="str">
        <f>IF(SP_SUL!Z659="","*",SP_SUL!Z659)</f>
        <v>*</v>
      </c>
      <c r="D572" s="111" t="str">
        <f>IF(SP_SUL!S659="","*",SP_SUL!S659)</f>
        <v>*</v>
      </c>
      <c r="E572" s="111" t="str">
        <f>IF(SP_SUL!T659="","*",SP_SUL!T659)</f>
        <v>*</v>
      </c>
      <c r="F572" s="111" t="str">
        <f>IF(SP_SUL!B659="","*",SP_SUL!B659)</f>
        <v>*</v>
      </c>
      <c r="G572" s="111" t="str">
        <f>IF(SP_SUL!D659="","*",SP_SUL!D659)</f>
        <v>*</v>
      </c>
      <c r="H572" s="111" t="str">
        <f>IF(SP_SUL!F659="","*",SP_SUL!F659)</f>
        <v>*</v>
      </c>
      <c r="I572" s="111" t="str">
        <f>IF(SP_SUL!H659="","*",SP_SUL!H659)</f>
        <v>*</v>
      </c>
      <c r="J572" s="111" t="str">
        <f>IF(SP_SUL!I659="","*",SP_SUL!I659)</f>
        <v>*</v>
      </c>
      <c r="K572" s="111" t="str">
        <f>IF(SP_SUL!M659="","*",SP_SUL!M659)</f>
        <v>*</v>
      </c>
      <c r="L572" s="111" t="str">
        <f>IF(SP_SUL!N659="","*",SP_SUL!N659)</f>
        <v>*</v>
      </c>
      <c r="M572" s="112" t="str">
        <f>IF(SP_SUL!J659="","*",SP_SUL!J659)</f>
        <v>*</v>
      </c>
      <c r="N572" s="271" t="str">
        <f>IF(SP_SUL!K659="","*",SP_SUL!K659)</f>
        <v>*</v>
      </c>
      <c r="O572" s="271" t="str">
        <f>IF(SP_SUL!L659="","*",SP_SUL!L659)</f>
        <v>*</v>
      </c>
      <c r="P572" s="112"/>
      <c r="Q572" s="129" t="str">
        <f>IF(SP_SUL!O659="","*",SP_SUL!O659)</f>
        <v>*</v>
      </c>
      <c r="R572" s="129" t="str">
        <f>IF(SP_SUL!P659="","*",SP_SUL!P659)</f>
        <v>*</v>
      </c>
      <c r="S572" s="111" t="str">
        <f>IF(SP_SUL!Q595="","*",CONCATENATE(SP_SUL!Q595," ",SP_SUL!R595))</f>
        <v>*</v>
      </c>
      <c r="T572" s="111" t="str">
        <f>IF(SP_SUL!V659="","*",SP_SUL!V659)</f>
        <v>*</v>
      </c>
      <c r="U572" s="111" t="str">
        <f>IF(SP_SUL!W659="","*",SP_SUL!W659)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IF(SP_SUL!Y660="","*",SP_SUL!Y660)</f>
        <v>*</v>
      </c>
      <c r="B573" s="110" t="str">
        <f>IF(SP_SUL!X660="","*",SP_SUL!X660)</f>
        <v>*</v>
      </c>
      <c r="C573" s="110" t="str">
        <f>IF(SP_SUL!Z660="","*",SP_SUL!Z660)</f>
        <v>*</v>
      </c>
      <c r="D573" s="111" t="str">
        <f>IF(SP_SUL!S660="","*",SP_SUL!S660)</f>
        <v>*</v>
      </c>
      <c r="E573" s="111" t="str">
        <f>IF(SP_SUL!T660="","*",SP_SUL!T660)</f>
        <v>*</v>
      </c>
      <c r="F573" s="111" t="str">
        <f>IF(SP_SUL!B660="","*",SP_SUL!B660)</f>
        <v>*</v>
      </c>
      <c r="G573" s="111" t="str">
        <f>IF(SP_SUL!D660="","*",SP_SUL!D660)</f>
        <v>*</v>
      </c>
      <c r="H573" s="111" t="str">
        <f>IF(SP_SUL!F660="","*",SP_SUL!F660)</f>
        <v>*</v>
      </c>
      <c r="I573" s="111" t="str">
        <f>IF(SP_SUL!H660="","*",SP_SUL!H660)</f>
        <v>*</v>
      </c>
      <c r="J573" s="111" t="str">
        <f>IF(SP_SUL!I660="","*",SP_SUL!I660)</f>
        <v>*</v>
      </c>
      <c r="K573" s="111" t="str">
        <f>IF(SP_SUL!M660="","*",SP_SUL!M660)</f>
        <v>*</v>
      </c>
      <c r="L573" s="111" t="str">
        <f>IF(SP_SUL!N660="","*",SP_SUL!N660)</f>
        <v>*</v>
      </c>
      <c r="M573" s="112" t="str">
        <f>IF(SP_SUL!J660="","*",SP_SUL!J660)</f>
        <v>*</v>
      </c>
      <c r="N573" s="271" t="str">
        <f>IF(SP_SUL!K660="","*",SP_SUL!K660)</f>
        <v>*</v>
      </c>
      <c r="O573" s="271" t="str">
        <f>IF(SP_SUL!L660="","*",SP_SUL!L660)</f>
        <v>*</v>
      </c>
      <c r="P573" s="112"/>
      <c r="Q573" s="129" t="str">
        <f>IF(SP_SUL!O660="","*",SP_SUL!O660)</f>
        <v>*</v>
      </c>
      <c r="R573" s="129" t="str">
        <f>IF(SP_SUL!P660="","*",SP_SUL!P660)</f>
        <v>*</v>
      </c>
      <c r="S573" s="111" t="str">
        <f>IF(SP_SUL!Q596="","*",CONCATENATE(SP_SUL!Q596," ",SP_SUL!R596))</f>
        <v>*</v>
      </c>
      <c r="T573" s="111" t="str">
        <f>IF(SP_SUL!V660="","*",SP_SUL!V660)</f>
        <v>*</v>
      </c>
      <c r="U573" s="111" t="str">
        <f>IF(SP_SUL!W660="","*",SP_SUL!W660)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IF(SP_SUL!Y661="","*",SP_SUL!Y661)</f>
        <v>*</v>
      </c>
      <c r="B574" s="110" t="str">
        <f>IF(SP_SUL!X661="","*",SP_SUL!X661)</f>
        <v>*</v>
      </c>
      <c r="C574" s="110" t="str">
        <f>IF(SP_SUL!Z661="","*",SP_SUL!Z661)</f>
        <v>*</v>
      </c>
      <c r="D574" s="111" t="str">
        <f>IF(SP_SUL!S661="","*",SP_SUL!S661)</f>
        <v>*</v>
      </c>
      <c r="E574" s="111" t="str">
        <f>IF(SP_SUL!T661="","*",SP_SUL!T661)</f>
        <v>*</v>
      </c>
      <c r="F574" s="111" t="str">
        <f>IF(SP_SUL!B661="","*",SP_SUL!B661)</f>
        <v>*</v>
      </c>
      <c r="G574" s="111" t="str">
        <f>IF(SP_SUL!D661="","*",SP_SUL!D661)</f>
        <v>*</v>
      </c>
      <c r="H574" s="111" t="str">
        <f>IF(SP_SUL!F661="","*",SP_SUL!F661)</f>
        <v>*</v>
      </c>
      <c r="I574" s="111" t="str">
        <f>IF(SP_SUL!H661="","*",SP_SUL!H661)</f>
        <v>*</v>
      </c>
      <c r="J574" s="111" t="str">
        <f>IF(SP_SUL!I661="","*",SP_SUL!I661)</f>
        <v>*</v>
      </c>
      <c r="K574" s="111" t="str">
        <f>IF(SP_SUL!M661="","*",SP_SUL!M661)</f>
        <v>*</v>
      </c>
      <c r="L574" s="111" t="str">
        <f>IF(SP_SUL!N661="","*",SP_SUL!N661)</f>
        <v>*</v>
      </c>
      <c r="M574" s="112" t="str">
        <f>IF(SP_SUL!J661="","*",SP_SUL!J661)</f>
        <v>*</v>
      </c>
      <c r="N574" s="271" t="str">
        <f>IF(SP_SUL!K661="","*",SP_SUL!K661)</f>
        <v>*</v>
      </c>
      <c r="O574" s="271" t="str">
        <f>IF(SP_SUL!L661="","*",SP_SUL!L661)</f>
        <v>*</v>
      </c>
      <c r="P574" s="112"/>
      <c r="Q574" s="129" t="str">
        <f>IF(SP_SUL!O661="","*",SP_SUL!O661)</f>
        <v>*</v>
      </c>
      <c r="R574" s="129" t="str">
        <f>IF(SP_SUL!P661="","*",SP_SUL!P661)</f>
        <v>*</v>
      </c>
      <c r="S574" s="111" t="str">
        <f>IF(SP_SUL!Q597="","*",CONCATENATE(SP_SUL!Q597," ",SP_SUL!R597))</f>
        <v>*</v>
      </c>
      <c r="T574" s="111" t="str">
        <f>IF(SP_SUL!V661="","*",SP_SUL!V661)</f>
        <v>*</v>
      </c>
      <c r="U574" s="111" t="str">
        <f>IF(SP_SUL!W661="","*",SP_SUL!W661)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IF(SP_SUL!Y662="","*",SP_SUL!Y662)</f>
        <v>*</v>
      </c>
      <c r="B575" s="110" t="str">
        <f>IF(SP_SUL!X662="","*",SP_SUL!X662)</f>
        <v>*</v>
      </c>
      <c r="C575" s="110" t="str">
        <f>IF(SP_SUL!Z662="","*",SP_SUL!Z662)</f>
        <v>*</v>
      </c>
      <c r="D575" s="111" t="str">
        <f>IF(SP_SUL!S662="","*",SP_SUL!S662)</f>
        <v>*</v>
      </c>
      <c r="E575" s="111" t="str">
        <f>IF(SP_SUL!T662="","*",SP_SUL!T662)</f>
        <v>*</v>
      </c>
      <c r="F575" s="111" t="str">
        <f>IF(SP_SUL!B662="","*",SP_SUL!B662)</f>
        <v>*</v>
      </c>
      <c r="G575" s="111" t="str">
        <f>IF(SP_SUL!D662="","*",SP_SUL!D662)</f>
        <v>*</v>
      </c>
      <c r="H575" s="111" t="str">
        <f>IF(SP_SUL!F662="","*",SP_SUL!F662)</f>
        <v>*</v>
      </c>
      <c r="I575" s="111" t="str">
        <f>IF(SP_SUL!H662="","*",SP_SUL!H662)</f>
        <v>*</v>
      </c>
      <c r="J575" s="111" t="str">
        <f>IF(SP_SUL!I662="","*",SP_SUL!I662)</f>
        <v>*</v>
      </c>
      <c r="K575" s="111" t="str">
        <f>IF(SP_SUL!M662="","*",SP_SUL!M662)</f>
        <v>*</v>
      </c>
      <c r="L575" s="111" t="str">
        <f>IF(SP_SUL!N662="","*",SP_SUL!N662)</f>
        <v>*</v>
      </c>
      <c r="M575" s="112" t="str">
        <f>IF(SP_SUL!J662="","*",SP_SUL!J662)</f>
        <v>*</v>
      </c>
      <c r="N575" s="271" t="str">
        <f>IF(SP_SUL!K662="","*",SP_SUL!K662)</f>
        <v>*</v>
      </c>
      <c r="O575" s="271" t="str">
        <f>IF(SP_SUL!L662="","*",SP_SUL!L662)</f>
        <v>*</v>
      </c>
      <c r="P575" s="112"/>
      <c r="Q575" s="129" t="str">
        <f>IF(SP_SUL!O662="","*",SP_SUL!O662)</f>
        <v>*</v>
      </c>
      <c r="R575" s="129" t="str">
        <f>IF(SP_SUL!P662="","*",SP_SUL!P662)</f>
        <v>*</v>
      </c>
      <c r="S575" s="111" t="str">
        <f>IF(SP_SUL!Q598="","*",CONCATENATE(SP_SUL!Q598," ",SP_SUL!R598))</f>
        <v>*</v>
      </c>
      <c r="T575" s="111" t="str">
        <f>IF(SP_SUL!V662="","*",SP_SUL!V662)</f>
        <v>*</v>
      </c>
      <c r="U575" s="111" t="str">
        <f>IF(SP_SUL!W662="","*",SP_SUL!W662)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IF(SP_SUL!Y663="","*",SP_SUL!Y663)</f>
        <v>*</v>
      </c>
      <c r="B576" s="110" t="str">
        <f>IF(SP_SUL!X663="","*",SP_SUL!X663)</f>
        <v>*</v>
      </c>
      <c r="C576" s="110" t="str">
        <f>IF(SP_SUL!Z663="","*",SP_SUL!Z663)</f>
        <v>*</v>
      </c>
      <c r="D576" s="111" t="str">
        <f>IF(SP_SUL!S663="","*",SP_SUL!S663)</f>
        <v>*</v>
      </c>
      <c r="E576" s="111" t="str">
        <f>IF(SP_SUL!T663="","*",SP_SUL!T663)</f>
        <v>*</v>
      </c>
      <c r="F576" s="111" t="str">
        <f>IF(SP_SUL!B663="","*",SP_SUL!B663)</f>
        <v>*</v>
      </c>
      <c r="G576" s="111" t="str">
        <f>IF(SP_SUL!D663="","*",SP_SUL!D663)</f>
        <v>*</v>
      </c>
      <c r="H576" s="111" t="str">
        <f>IF(SP_SUL!F663="","*",SP_SUL!F663)</f>
        <v>*</v>
      </c>
      <c r="I576" s="111" t="str">
        <f>IF(SP_SUL!H663="","*",SP_SUL!H663)</f>
        <v>*</v>
      </c>
      <c r="J576" s="111" t="str">
        <f>IF(SP_SUL!I663="","*",SP_SUL!I663)</f>
        <v>*</v>
      </c>
      <c r="K576" s="111" t="str">
        <f>IF(SP_SUL!M663="","*",SP_SUL!M663)</f>
        <v>*</v>
      </c>
      <c r="L576" s="111" t="str">
        <f>IF(SP_SUL!N663="","*",SP_SUL!N663)</f>
        <v>*</v>
      </c>
      <c r="M576" s="112" t="str">
        <f>IF(SP_SUL!J663="","*",SP_SUL!J663)</f>
        <v>*</v>
      </c>
      <c r="N576" s="271" t="str">
        <f>IF(SP_SUL!K663="","*",SP_SUL!K663)</f>
        <v>*</v>
      </c>
      <c r="O576" s="271" t="str">
        <f>IF(SP_SUL!L663="","*",SP_SUL!L663)</f>
        <v>*</v>
      </c>
      <c r="P576" s="112"/>
      <c r="Q576" s="129" t="str">
        <f>IF(SP_SUL!O663="","*",SP_SUL!O663)</f>
        <v>*</v>
      </c>
      <c r="R576" s="129" t="str">
        <f>IF(SP_SUL!P663="","*",SP_SUL!P663)</f>
        <v>*</v>
      </c>
      <c r="S576" s="111" t="str">
        <f>IF(SP_SUL!Q599="","*",CONCATENATE(SP_SUL!Q599," ",SP_SUL!R599))</f>
        <v>*</v>
      </c>
      <c r="T576" s="111" t="str">
        <f>IF(SP_SUL!V663="","*",SP_SUL!V663)</f>
        <v>*</v>
      </c>
      <c r="U576" s="111" t="str">
        <f>IF(SP_SUL!W663="","*",SP_SUL!W663)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IF(SP_SUL!Y664="","*",SP_SUL!Y664)</f>
        <v>*</v>
      </c>
      <c r="B577" s="110" t="str">
        <f>IF(SP_SUL!X664="","*",SP_SUL!X664)</f>
        <v>*</v>
      </c>
      <c r="C577" s="110" t="str">
        <f>IF(SP_SUL!Z664="","*",SP_SUL!Z664)</f>
        <v>*</v>
      </c>
      <c r="D577" s="111" t="str">
        <f>IF(SP_SUL!S664="","*",SP_SUL!S664)</f>
        <v>*</v>
      </c>
      <c r="E577" s="111" t="str">
        <f>IF(SP_SUL!T664="","*",SP_SUL!T664)</f>
        <v>*</v>
      </c>
      <c r="F577" s="111" t="str">
        <f>IF(SP_SUL!B664="","*",SP_SUL!B664)</f>
        <v>*</v>
      </c>
      <c r="G577" s="111" t="str">
        <f>IF(SP_SUL!D664="","*",SP_SUL!D664)</f>
        <v>*</v>
      </c>
      <c r="H577" s="111" t="str">
        <f>IF(SP_SUL!F664="","*",SP_SUL!F664)</f>
        <v>*</v>
      </c>
      <c r="I577" s="111" t="str">
        <f>IF(SP_SUL!H664="","*",SP_SUL!H664)</f>
        <v>*</v>
      </c>
      <c r="J577" s="111" t="str">
        <f>IF(SP_SUL!I664="","*",SP_SUL!I664)</f>
        <v>*</v>
      </c>
      <c r="K577" s="111" t="str">
        <f>IF(SP_SUL!M664="","*",SP_SUL!M664)</f>
        <v>*</v>
      </c>
      <c r="L577" s="111" t="str">
        <f>IF(SP_SUL!N664="","*",SP_SUL!N664)</f>
        <v>*</v>
      </c>
      <c r="M577" s="112" t="str">
        <f>IF(SP_SUL!J664="","*",SP_SUL!J664)</f>
        <v>*</v>
      </c>
      <c r="N577" s="271" t="str">
        <f>IF(SP_SUL!K664="","*",SP_SUL!K664)</f>
        <v>*</v>
      </c>
      <c r="O577" s="271" t="str">
        <f>IF(SP_SUL!L664="","*",SP_SUL!L664)</f>
        <v>*</v>
      </c>
      <c r="P577" s="112"/>
      <c r="Q577" s="129" t="str">
        <f>IF(SP_SUL!O664="","*",SP_SUL!O664)</f>
        <v>*</v>
      </c>
      <c r="R577" s="129" t="str">
        <f>IF(SP_SUL!P664="","*",SP_SUL!P664)</f>
        <v>*</v>
      </c>
      <c r="S577" s="111" t="str">
        <f>IF(SP_SUL!Q600="","*",CONCATENATE(SP_SUL!Q600," ",SP_SUL!R600))</f>
        <v>*</v>
      </c>
      <c r="T577" s="111" t="str">
        <f>IF(SP_SUL!V664="","*",SP_SUL!V664)</f>
        <v>*</v>
      </c>
      <c r="U577" s="111" t="str">
        <f>IF(SP_SUL!W664="","*",SP_SUL!W664)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IF(SP_SUL!Y665="","*",SP_SUL!Y665)</f>
        <v>*</v>
      </c>
      <c r="B578" s="110" t="str">
        <f>IF(SP_SUL!X665="","*",SP_SUL!X665)</f>
        <v>*</v>
      </c>
      <c r="C578" s="110" t="str">
        <f>IF(SP_SUL!Z665="","*",SP_SUL!Z665)</f>
        <v>*</v>
      </c>
      <c r="D578" s="111" t="str">
        <f>IF(SP_SUL!S665="","*",SP_SUL!S665)</f>
        <v>*</v>
      </c>
      <c r="E578" s="111" t="str">
        <f>IF(SP_SUL!T665="","*",SP_SUL!T665)</f>
        <v>*</v>
      </c>
      <c r="F578" s="111" t="str">
        <f>IF(SP_SUL!B665="","*",SP_SUL!B665)</f>
        <v>*</v>
      </c>
      <c r="G578" s="111" t="str">
        <f>IF(SP_SUL!D665="","*",SP_SUL!D665)</f>
        <v>*</v>
      </c>
      <c r="H578" s="111" t="str">
        <f>IF(SP_SUL!F665="","*",SP_SUL!F665)</f>
        <v>*</v>
      </c>
      <c r="I578" s="111" t="str">
        <f>IF(SP_SUL!H665="","*",SP_SUL!H665)</f>
        <v>*</v>
      </c>
      <c r="J578" s="111" t="str">
        <f>IF(SP_SUL!I665="","*",SP_SUL!I665)</f>
        <v>*</v>
      </c>
      <c r="K578" s="111" t="str">
        <f>IF(SP_SUL!M665="","*",SP_SUL!M665)</f>
        <v>*</v>
      </c>
      <c r="L578" s="111" t="str">
        <f>IF(SP_SUL!N665="","*",SP_SUL!N665)</f>
        <v>*</v>
      </c>
      <c r="M578" s="112" t="str">
        <f>IF(SP_SUL!J665="","*",SP_SUL!J665)</f>
        <v>*</v>
      </c>
      <c r="N578" s="271" t="str">
        <f>IF(SP_SUL!K665="","*",SP_SUL!K665)</f>
        <v>*</v>
      </c>
      <c r="O578" s="271" t="str">
        <f>IF(SP_SUL!L665="","*",SP_SUL!L665)</f>
        <v>*</v>
      </c>
      <c r="P578" s="112"/>
      <c r="Q578" s="129" t="str">
        <f>IF(SP_SUL!O665="","*",SP_SUL!O665)</f>
        <v>*</v>
      </c>
      <c r="R578" s="129" t="str">
        <f>IF(SP_SUL!P665="","*",SP_SUL!P665)</f>
        <v>*</v>
      </c>
      <c r="S578" s="111" t="str">
        <f>IF(SP_SUL!Q601="","*",CONCATENATE(SP_SUL!Q601," ",SP_SUL!R601))</f>
        <v>*</v>
      </c>
      <c r="T578" s="111" t="str">
        <f>IF(SP_SUL!V665="","*",SP_SUL!V665)</f>
        <v>*</v>
      </c>
      <c r="U578" s="111" t="str">
        <f>IF(SP_SUL!W665="","*",SP_SUL!W665)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IF(SP_SUL!Y666="","*",SP_SUL!Y666)</f>
        <v>*</v>
      </c>
      <c r="B579" s="110" t="str">
        <f>IF(SP_SUL!X666="","*",SP_SUL!X666)</f>
        <v>*</v>
      </c>
      <c r="C579" s="110" t="str">
        <f>IF(SP_SUL!Z666="","*",SP_SUL!Z666)</f>
        <v>*</v>
      </c>
      <c r="D579" s="111" t="str">
        <f>IF(SP_SUL!S666="","*",SP_SUL!S666)</f>
        <v>*</v>
      </c>
      <c r="E579" s="111" t="str">
        <f>IF(SP_SUL!T666="","*",SP_SUL!T666)</f>
        <v>*</v>
      </c>
      <c r="F579" s="111" t="str">
        <f>IF(SP_SUL!B666="","*",SP_SUL!B666)</f>
        <v>*</v>
      </c>
      <c r="G579" s="111" t="str">
        <f>IF(SP_SUL!D666="","*",SP_SUL!D666)</f>
        <v>*</v>
      </c>
      <c r="H579" s="111" t="str">
        <f>IF(SP_SUL!F666="","*",SP_SUL!F666)</f>
        <v>*</v>
      </c>
      <c r="I579" s="111" t="str">
        <f>IF(SP_SUL!H666="","*",SP_SUL!H666)</f>
        <v>*</v>
      </c>
      <c r="J579" s="111" t="str">
        <f>IF(SP_SUL!I666="","*",SP_SUL!I666)</f>
        <v>*</v>
      </c>
      <c r="K579" s="111" t="str">
        <f>IF(SP_SUL!M666="","*",SP_SUL!M666)</f>
        <v>*</v>
      </c>
      <c r="L579" s="111" t="str">
        <f>IF(SP_SUL!N666="","*",SP_SUL!N666)</f>
        <v>*</v>
      </c>
      <c r="M579" s="112" t="str">
        <f>IF(SP_SUL!J666="","*",SP_SUL!J666)</f>
        <v>*</v>
      </c>
      <c r="N579" s="271" t="str">
        <f>IF(SP_SUL!K666="","*",SP_SUL!K666)</f>
        <v>*</v>
      </c>
      <c r="O579" s="271" t="str">
        <f>IF(SP_SUL!L666="","*",SP_SUL!L666)</f>
        <v>*</v>
      </c>
      <c r="P579" s="112"/>
      <c r="Q579" s="129" t="str">
        <f>IF(SP_SUL!O666="","*",SP_SUL!O666)</f>
        <v>*</v>
      </c>
      <c r="R579" s="129" t="str">
        <f>IF(SP_SUL!P666="","*",SP_SUL!P666)</f>
        <v>*</v>
      </c>
      <c r="S579" s="111" t="str">
        <f>IF(SP_SUL!Q602="","*",CONCATENATE(SP_SUL!Q602," ",SP_SUL!R602))</f>
        <v>*</v>
      </c>
      <c r="T579" s="111" t="str">
        <f>IF(SP_SUL!V666="","*",SP_SUL!V666)</f>
        <v>*</v>
      </c>
      <c r="U579" s="111" t="str">
        <f>IF(SP_SUL!W666="","*",SP_SUL!W666)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IF(SP_SUL!Y667="","*",SP_SUL!Y667)</f>
        <v>*</v>
      </c>
      <c r="B580" s="110" t="str">
        <f>IF(SP_SUL!X667="","*",SP_SUL!X667)</f>
        <v>*</v>
      </c>
      <c r="C580" s="110" t="str">
        <f>IF(SP_SUL!Z667="","*",SP_SUL!Z667)</f>
        <v>*</v>
      </c>
      <c r="D580" s="111" t="str">
        <f>IF(SP_SUL!S667="","*",SP_SUL!S667)</f>
        <v>*</v>
      </c>
      <c r="E580" s="111" t="str">
        <f>IF(SP_SUL!T667="","*",SP_SUL!T667)</f>
        <v>*</v>
      </c>
      <c r="F580" s="111" t="str">
        <f>IF(SP_SUL!B667="","*",SP_SUL!B667)</f>
        <v>*</v>
      </c>
      <c r="G580" s="111" t="str">
        <f>IF(SP_SUL!D667="","*",SP_SUL!D667)</f>
        <v>*</v>
      </c>
      <c r="H580" s="111" t="str">
        <f>IF(SP_SUL!F667="","*",SP_SUL!F667)</f>
        <v>*</v>
      </c>
      <c r="I580" s="111" t="str">
        <f>IF(SP_SUL!H667="","*",SP_SUL!H667)</f>
        <v>*</v>
      </c>
      <c r="J580" s="111" t="str">
        <f>IF(SP_SUL!I667="","*",SP_SUL!I667)</f>
        <v>*</v>
      </c>
      <c r="K580" s="111" t="str">
        <f>IF(SP_SUL!M667="","*",SP_SUL!M667)</f>
        <v>*</v>
      </c>
      <c r="L580" s="111" t="str">
        <f>IF(SP_SUL!N667="","*",SP_SUL!N667)</f>
        <v>*</v>
      </c>
      <c r="M580" s="112" t="str">
        <f>IF(SP_SUL!J667="","*",SP_SUL!J667)</f>
        <v>*</v>
      </c>
      <c r="N580" s="271" t="str">
        <f>IF(SP_SUL!K667="","*",SP_SUL!K667)</f>
        <v>*</v>
      </c>
      <c r="O580" s="271" t="str">
        <f>IF(SP_SUL!L667="","*",SP_SUL!L667)</f>
        <v>*</v>
      </c>
      <c r="P580" s="112"/>
      <c r="Q580" s="129" t="str">
        <f>IF(SP_SUL!O667="","*",SP_SUL!O667)</f>
        <v>*</v>
      </c>
      <c r="R580" s="129" t="str">
        <f>IF(SP_SUL!P667="","*",SP_SUL!P667)</f>
        <v>*</v>
      </c>
      <c r="S580" s="111" t="str">
        <f>IF(SP_SUL!Q603="","*",CONCATENATE(SP_SUL!Q603," ",SP_SUL!R603))</f>
        <v>*</v>
      </c>
      <c r="T580" s="111" t="str">
        <f>IF(SP_SUL!V667="","*",SP_SUL!V667)</f>
        <v>*</v>
      </c>
      <c r="U580" s="111" t="str">
        <f>IF(SP_SUL!W667="","*",SP_SUL!W667)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IF(SP_SUL!Y668="","*",SP_SUL!Y668)</f>
        <v>*</v>
      </c>
      <c r="B581" s="110" t="str">
        <f>IF(SP_SUL!X668="","*",SP_SUL!X668)</f>
        <v>*</v>
      </c>
      <c r="C581" s="110" t="str">
        <f>IF(SP_SUL!Z668="","*",SP_SUL!Z668)</f>
        <v>*</v>
      </c>
      <c r="D581" s="111" t="str">
        <f>IF(SP_SUL!S668="","*",SP_SUL!S668)</f>
        <v>*</v>
      </c>
      <c r="E581" s="111" t="str">
        <f>IF(SP_SUL!T668="","*",SP_SUL!T668)</f>
        <v>*</v>
      </c>
      <c r="F581" s="111" t="str">
        <f>IF(SP_SUL!B668="","*",SP_SUL!B668)</f>
        <v>*</v>
      </c>
      <c r="G581" s="111" t="str">
        <f>IF(SP_SUL!D668="","*",SP_SUL!D668)</f>
        <v>*</v>
      </c>
      <c r="H581" s="111" t="str">
        <f>IF(SP_SUL!F668="","*",SP_SUL!F668)</f>
        <v>*</v>
      </c>
      <c r="I581" s="111" t="str">
        <f>IF(SP_SUL!H668="","*",SP_SUL!H668)</f>
        <v>*</v>
      </c>
      <c r="J581" s="111" t="str">
        <f>IF(SP_SUL!I668="","*",SP_SUL!I668)</f>
        <v>*</v>
      </c>
      <c r="K581" s="111" t="str">
        <f>IF(SP_SUL!M668="","*",SP_SUL!M668)</f>
        <v>*</v>
      </c>
      <c r="L581" s="111" t="str">
        <f>IF(SP_SUL!N668="","*",SP_SUL!N668)</f>
        <v>*</v>
      </c>
      <c r="M581" s="112" t="str">
        <f>IF(SP_SUL!J668="","*",SP_SUL!J668)</f>
        <v>*</v>
      </c>
      <c r="N581" s="271" t="str">
        <f>IF(SP_SUL!K668="","*",SP_SUL!K668)</f>
        <v>*</v>
      </c>
      <c r="O581" s="271" t="str">
        <f>IF(SP_SUL!L668="","*",SP_SUL!L668)</f>
        <v>*</v>
      </c>
      <c r="P581" s="112"/>
      <c r="Q581" s="129" t="str">
        <f>IF(SP_SUL!O668="","*",SP_SUL!O668)</f>
        <v>*</v>
      </c>
      <c r="R581" s="129" t="str">
        <f>IF(SP_SUL!P668="","*",SP_SUL!P668)</f>
        <v>*</v>
      </c>
      <c r="S581" s="111" t="str">
        <f>IF(SP_SUL!Q604="","*",CONCATENATE(SP_SUL!Q604," ",SP_SUL!R604))</f>
        <v>*</v>
      </c>
      <c r="T581" s="111" t="str">
        <f>IF(SP_SUL!V668="","*",SP_SUL!V668)</f>
        <v>*</v>
      </c>
      <c r="U581" s="111" t="str">
        <f>IF(SP_SUL!W668="","*",SP_SUL!W668)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IF(SP_SUL!Y669="","*",SP_SUL!Y669)</f>
        <v>*</v>
      </c>
      <c r="B582" s="110" t="str">
        <f>IF(SP_SUL!X669="","*",SP_SUL!X669)</f>
        <v>*</v>
      </c>
      <c r="C582" s="110" t="str">
        <f>IF(SP_SUL!Z669="","*",SP_SUL!Z669)</f>
        <v>*</v>
      </c>
      <c r="D582" s="111" t="str">
        <f>IF(SP_SUL!S669="","*",SP_SUL!S669)</f>
        <v>*</v>
      </c>
      <c r="E582" s="111" t="str">
        <f>IF(SP_SUL!T669="","*",SP_SUL!T669)</f>
        <v>*</v>
      </c>
      <c r="F582" s="111" t="str">
        <f>IF(SP_SUL!B669="","*",SP_SUL!B669)</f>
        <v>*</v>
      </c>
      <c r="G582" s="111" t="str">
        <f>IF(SP_SUL!D669="","*",SP_SUL!D669)</f>
        <v>*</v>
      </c>
      <c r="H582" s="111" t="str">
        <f>IF(SP_SUL!F669="","*",SP_SUL!F669)</f>
        <v>*</v>
      </c>
      <c r="I582" s="111" t="str">
        <f>IF(SP_SUL!H669="","*",SP_SUL!H669)</f>
        <v>*</v>
      </c>
      <c r="J582" s="111" t="str">
        <f>IF(SP_SUL!I669="","*",SP_SUL!I669)</f>
        <v>*</v>
      </c>
      <c r="K582" s="111" t="str">
        <f>IF(SP_SUL!M669="","*",SP_SUL!M669)</f>
        <v>*</v>
      </c>
      <c r="L582" s="111" t="str">
        <f>IF(SP_SUL!N669="","*",SP_SUL!N669)</f>
        <v>*</v>
      </c>
      <c r="M582" s="112" t="str">
        <f>IF(SP_SUL!J669="","*",SP_SUL!J669)</f>
        <v>*</v>
      </c>
      <c r="N582" s="271" t="str">
        <f>IF(SP_SUL!K669="","*",SP_SUL!K669)</f>
        <v>*</v>
      </c>
      <c r="O582" s="271" t="str">
        <f>IF(SP_SUL!L669="","*",SP_SUL!L669)</f>
        <v>*</v>
      </c>
      <c r="P582" s="112"/>
      <c r="Q582" s="129" t="str">
        <f>IF(SP_SUL!O669="","*",SP_SUL!O669)</f>
        <v>*</v>
      </c>
      <c r="R582" s="129" t="str">
        <f>IF(SP_SUL!P669="","*",SP_SUL!P669)</f>
        <v>*</v>
      </c>
      <c r="S582" s="111" t="str">
        <f>IF(SP_SUL!Q605="","*",CONCATENATE(SP_SUL!Q605," ",SP_SUL!R605))</f>
        <v>*</v>
      </c>
      <c r="T582" s="111" t="str">
        <f>IF(SP_SUL!V669="","*",SP_SUL!V669)</f>
        <v>*</v>
      </c>
      <c r="U582" s="111" t="str">
        <f>IF(SP_SUL!W669="","*",SP_SUL!W669)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IF(SP_SUL!Y670="","*",SP_SUL!Y670)</f>
        <v>*</v>
      </c>
      <c r="B583" s="110" t="str">
        <f>IF(SP_SUL!X670="","*",SP_SUL!X670)</f>
        <v>*</v>
      </c>
      <c r="C583" s="110" t="str">
        <f>IF(SP_SUL!Z670="","*",SP_SUL!Z670)</f>
        <v>*</v>
      </c>
      <c r="D583" s="111" t="str">
        <f>IF(SP_SUL!S670="","*",SP_SUL!S670)</f>
        <v>*</v>
      </c>
      <c r="E583" s="111" t="str">
        <f>IF(SP_SUL!T670="","*",SP_SUL!T670)</f>
        <v>*</v>
      </c>
      <c r="F583" s="111" t="str">
        <f>IF(SP_SUL!B670="","*",SP_SUL!B670)</f>
        <v>*</v>
      </c>
      <c r="G583" s="111" t="str">
        <f>IF(SP_SUL!D670="","*",SP_SUL!D670)</f>
        <v>*</v>
      </c>
      <c r="H583" s="111" t="str">
        <f>IF(SP_SUL!F670="","*",SP_SUL!F670)</f>
        <v>*</v>
      </c>
      <c r="I583" s="111" t="str">
        <f>IF(SP_SUL!H670="","*",SP_SUL!H670)</f>
        <v>*</v>
      </c>
      <c r="J583" s="111" t="str">
        <f>IF(SP_SUL!I670="","*",SP_SUL!I670)</f>
        <v>*</v>
      </c>
      <c r="K583" s="111" t="str">
        <f>IF(SP_SUL!M670="","*",SP_SUL!M670)</f>
        <v>*</v>
      </c>
      <c r="L583" s="111" t="str">
        <f>IF(SP_SUL!N670="","*",SP_SUL!N670)</f>
        <v>*</v>
      </c>
      <c r="M583" s="112" t="str">
        <f>IF(SP_SUL!J670="","*",SP_SUL!J670)</f>
        <v>*</v>
      </c>
      <c r="N583" s="271" t="str">
        <f>IF(SP_SUL!K670="","*",SP_SUL!K670)</f>
        <v>*</v>
      </c>
      <c r="O583" s="271" t="str">
        <f>IF(SP_SUL!L670="","*",SP_SUL!L670)</f>
        <v>*</v>
      </c>
      <c r="P583" s="112"/>
      <c r="Q583" s="129" t="str">
        <f>IF(SP_SUL!O670="","*",SP_SUL!O670)</f>
        <v>*</v>
      </c>
      <c r="R583" s="129" t="str">
        <f>IF(SP_SUL!P670="","*",SP_SUL!P670)</f>
        <v>*</v>
      </c>
      <c r="S583" s="111" t="str">
        <f>IF(SP_SUL!Q606="","*",CONCATENATE(SP_SUL!Q606," ",SP_SUL!R606))</f>
        <v>*</v>
      </c>
      <c r="T583" s="111" t="str">
        <f>IF(SP_SUL!V670="","*",SP_SUL!V670)</f>
        <v>*</v>
      </c>
      <c r="U583" s="111" t="str">
        <f>IF(SP_SUL!W670="","*",SP_SUL!W670)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IF(SP_SUL!Y671="","*",SP_SUL!Y671)</f>
        <v>*</v>
      </c>
      <c r="B584" s="110" t="str">
        <f>IF(SP_SUL!X671="","*",SP_SUL!X671)</f>
        <v>*</v>
      </c>
      <c r="C584" s="110" t="str">
        <f>IF(SP_SUL!Z671="","*",SP_SUL!Z671)</f>
        <v>*</v>
      </c>
      <c r="D584" s="111" t="str">
        <f>IF(SP_SUL!S671="","*",SP_SUL!S671)</f>
        <v>*</v>
      </c>
      <c r="E584" s="111" t="str">
        <f>IF(SP_SUL!T671="","*",SP_SUL!T671)</f>
        <v>*</v>
      </c>
      <c r="F584" s="111" t="str">
        <f>IF(SP_SUL!B671="","*",SP_SUL!B671)</f>
        <v>*</v>
      </c>
      <c r="G584" s="111" t="str">
        <f>IF(SP_SUL!D671="","*",SP_SUL!D671)</f>
        <v>*</v>
      </c>
      <c r="H584" s="111" t="str">
        <f>IF(SP_SUL!F671="","*",SP_SUL!F671)</f>
        <v>*</v>
      </c>
      <c r="I584" s="111" t="str">
        <f>IF(SP_SUL!H671="","*",SP_SUL!H671)</f>
        <v>*</v>
      </c>
      <c r="J584" s="111" t="str">
        <f>IF(SP_SUL!I671="","*",SP_SUL!I671)</f>
        <v>*</v>
      </c>
      <c r="K584" s="111" t="str">
        <f>IF(SP_SUL!M671="","*",SP_SUL!M671)</f>
        <v>*</v>
      </c>
      <c r="L584" s="111" t="str">
        <f>IF(SP_SUL!N671="","*",SP_SUL!N671)</f>
        <v>*</v>
      </c>
      <c r="M584" s="112" t="str">
        <f>IF(SP_SUL!J671="","*",SP_SUL!J671)</f>
        <v>*</v>
      </c>
      <c r="N584" s="271" t="str">
        <f>IF(SP_SUL!K671="","*",SP_SUL!K671)</f>
        <v>*</v>
      </c>
      <c r="O584" s="271" t="str">
        <f>IF(SP_SUL!L671="","*",SP_SUL!L671)</f>
        <v>*</v>
      </c>
      <c r="P584" s="112"/>
      <c r="Q584" s="129" t="str">
        <f>IF(SP_SUL!O671="","*",SP_SUL!O671)</f>
        <v>*</v>
      </c>
      <c r="R584" s="129" t="str">
        <f>IF(SP_SUL!P671="","*",SP_SUL!P671)</f>
        <v>*</v>
      </c>
      <c r="S584" s="111" t="str">
        <f>IF(SP_SUL!Q607="","*",CONCATENATE(SP_SUL!Q607," ",SP_SUL!R607))</f>
        <v>*</v>
      </c>
      <c r="T584" s="111" t="str">
        <f>IF(SP_SUL!V671="","*",SP_SUL!V671)</f>
        <v>*</v>
      </c>
      <c r="U584" s="111" t="str">
        <f>IF(SP_SUL!W671="","*",SP_SUL!W671)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IF(SP_SUL!Y672="","*",SP_SUL!Y672)</f>
        <v>*</v>
      </c>
      <c r="B585" s="110" t="str">
        <f>IF(SP_SUL!X672="","*",SP_SUL!X672)</f>
        <v>*</v>
      </c>
      <c r="C585" s="110" t="str">
        <f>IF(SP_SUL!Z672="","*",SP_SUL!Z672)</f>
        <v>*</v>
      </c>
      <c r="D585" s="111" t="str">
        <f>IF(SP_SUL!S672="","*",SP_SUL!S672)</f>
        <v>*</v>
      </c>
      <c r="E585" s="111" t="str">
        <f>IF(SP_SUL!T672="","*",SP_SUL!T672)</f>
        <v>*</v>
      </c>
      <c r="F585" s="111" t="str">
        <f>IF(SP_SUL!B672="","*",SP_SUL!B672)</f>
        <v>*</v>
      </c>
      <c r="G585" s="111" t="str">
        <f>IF(SP_SUL!D672="","*",SP_SUL!D672)</f>
        <v>*</v>
      </c>
      <c r="H585" s="111" t="str">
        <f>IF(SP_SUL!F672="","*",SP_SUL!F672)</f>
        <v>*</v>
      </c>
      <c r="I585" s="111" t="str">
        <f>IF(SP_SUL!H672="","*",SP_SUL!H672)</f>
        <v>*</v>
      </c>
      <c r="J585" s="111" t="str">
        <f>IF(SP_SUL!I672="","*",SP_SUL!I672)</f>
        <v>*</v>
      </c>
      <c r="K585" s="111" t="str">
        <f>IF(SP_SUL!M672="","*",SP_SUL!M672)</f>
        <v>*</v>
      </c>
      <c r="L585" s="111" t="str">
        <f>IF(SP_SUL!N672="","*",SP_SUL!N672)</f>
        <v>*</v>
      </c>
      <c r="M585" s="112" t="str">
        <f>IF(SP_SUL!J672="","*",SP_SUL!J672)</f>
        <v>*</v>
      </c>
      <c r="N585" s="271" t="str">
        <f>IF(SP_SUL!K672="","*",SP_SUL!K672)</f>
        <v>*</v>
      </c>
      <c r="O585" s="271" t="str">
        <f>IF(SP_SUL!L672="","*",SP_SUL!L672)</f>
        <v>*</v>
      </c>
      <c r="P585" s="112"/>
      <c r="Q585" s="129" t="str">
        <f>IF(SP_SUL!O672="","*",SP_SUL!O672)</f>
        <v>*</v>
      </c>
      <c r="R585" s="129" t="str">
        <f>IF(SP_SUL!P672="","*",SP_SUL!P672)</f>
        <v>*</v>
      </c>
      <c r="S585" s="111" t="str">
        <f>IF(SP_SUL!Q608="","*",CONCATENATE(SP_SUL!Q608," ",SP_SUL!R608))</f>
        <v>*</v>
      </c>
      <c r="T585" s="111" t="str">
        <f>IF(SP_SUL!V672="","*",SP_SUL!V672)</f>
        <v>*</v>
      </c>
      <c r="U585" s="111" t="str">
        <f>IF(SP_SUL!W672="","*",SP_SUL!W672)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IF(SP_SUL!Y673="","*",SP_SUL!Y673)</f>
        <v>*</v>
      </c>
      <c r="B586" s="110" t="str">
        <f>IF(SP_SUL!X673="","*",SP_SUL!X673)</f>
        <v>*</v>
      </c>
      <c r="C586" s="110" t="str">
        <f>IF(SP_SUL!Z673="","*",SP_SUL!Z673)</f>
        <v>*</v>
      </c>
      <c r="D586" s="111" t="str">
        <f>IF(SP_SUL!S673="","*",SP_SUL!S673)</f>
        <v>*</v>
      </c>
      <c r="E586" s="111" t="str">
        <f>IF(SP_SUL!T673="","*",SP_SUL!T673)</f>
        <v>*</v>
      </c>
      <c r="F586" s="111" t="str">
        <f>IF(SP_SUL!B673="","*",SP_SUL!B673)</f>
        <v>*</v>
      </c>
      <c r="G586" s="111" t="str">
        <f>IF(SP_SUL!D673="","*",SP_SUL!D673)</f>
        <v>*</v>
      </c>
      <c r="H586" s="111" t="str">
        <f>IF(SP_SUL!F673="","*",SP_SUL!F673)</f>
        <v>*</v>
      </c>
      <c r="I586" s="111" t="str">
        <f>IF(SP_SUL!H673="","*",SP_SUL!H673)</f>
        <v>*</v>
      </c>
      <c r="J586" s="111" t="str">
        <f>IF(SP_SUL!I673="","*",SP_SUL!I673)</f>
        <v>*</v>
      </c>
      <c r="K586" s="111" t="str">
        <f>IF(SP_SUL!M673="","*",SP_SUL!M673)</f>
        <v>*</v>
      </c>
      <c r="L586" s="111" t="str">
        <f>IF(SP_SUL!N673="","*",SP_SUL!N673)</f>
        <v>*</v>
      </c>
      <c r="M586" s="112" t="str">
        <f>IF(SP_SUL!J673="","*",SP_SUL!J673)</f>
        <v>*</v>
      </c>
      <c r="N586" s="271" t="str">
        <f>IF(SP_SUL!K673="","*",SP_SUL!K673)</f>
        <v>*</v>
      </c>
      <c r="O586" s="271" t="str">
        <f>IF(SP_SUL!L673="","*",SP_SUL!L673)</f>
        <v>*</v>
      </c>
      <c r="P586" s="112"/>
      <c r="Q586" s="129" t="str">
        <f>IF(SP_SUL!O673="","*",SP_SUL!O673)</f>
        <v>*</v>
      </c>
      <c r="R586" s="129" t="str">
        <f>IF(SP_SUL!P673="","*",SP_SUL!P673)</f>
        <v>*</v>
      </c>
      <c r="S586" s="111" t="str">
        <f>IF(SP_SUL!Q609="","*",CONCATENATE(SP_SUL!Q609," ",SP_SUL!R609))</f>
        <v>*</v>
      </c>
      <c r="T586" s="111" t="str">
        <f>IF(SP_SUL!V673="","*",SP_SUL!V673)</f>
        <v>*</v>
      </c>
      <c r="U586" s="111" t="str">
        <f>IF(SP_SUL!W673="","*",SP_SUL!W673)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IF(SP_SUL!Y674="","*",SP_SUL!Y674)</f>
        <v>*</v>
      </c>
      <c r="B587" s="110" t="str">
        <f>IF(SP_SUL!X674="","*",SP_SUL!X674)</f>
        <v>*</v>
      </c>
      <c r="C587" s="110" t="str">
        <f>IF(SP_SUL!Z674="","*",SP_SUL!Z674)</f>
        <v>*</v>
      </c>
      <c r="D587" s="111" t="str">
        <f>IF(SP_SUL!S674="","*",SP_SUL!S674)</f>
        <v>*</v>
      </c>
      <c r="E587" s="111" t="str">
        <f>IF(SP_SUL!T674="","*",SP_SUL!T674)</f>
        <v>*</v>
      </c>
      <c r="F587" s="111" t="str">
        <f>IF(SP_SUL!B674="","*",SP_SUL!B674)</f>
        <v>*</v>
      </c>
      <c r="G587" s="111" t="str">
        <f>IF(SP_SUL!D674="","*",SP_SUL!D674)</f>
        <v>*</v>
      </c>
      <c r="H587" s="111" t="str">
        <f>IF(SP_SUL!F674="","*",SP_SUL!F674)</f>
        <v>*</v>
      </c>
      <c r="I587" s="111" t="str">
        <f>IF(SP_SUL!H674="","*",SP_SUL!H674)</f>
        <v>*</v>
      </c>
      <c r="J587" s="111" t="str">
        <f>IF(SP_SUL!I674="","*",SP_SUL!I674)</f>
        <v>*</v>
      </c>
      <c r="K587" s="111" t="str">
        <f>IF(SP_SUL!M674="","*",SP_SUL!M674)</f>
        <v>*</v>
      </c>
      <c r="L587" s="111" t="str">
        <f>IF(SP_SUL!N674="","*",SP_SUL!N674)</f>
        <v>*</v>
      </c>
      <c r="M587" s="112" t="str">
        <f>IF(SP_SUL!J674="","*",SP_SUL!J674)</f>
        <v>*</v>
      </c>
      <c r="N587" s="271" t="str">
        <f>IF(SP_SUL!K674="","*",SP_SUL!K674)</f>
        <v>*</v>
      </c>
      <c r="O587" s="271" t="str">
        <f>IF(SP_SUL!L674="","*",SP_SUL!L674)</f>
        <v>*</v>
      </c>
      <c r="P587" s="112"/>
      <c r="Q587" s="129" t="str">
        <f>IF(SP_SUL!O674="","*",SP_SUL!O674)</f>
        <v>*</v>
      </c>
      <c r="R587" s="129" t="str">
        <f>IF(SP_SUL!P674="","*",SP_SUL!P674)</f>
        <v>*</v>
      </c>
      <c r="S587" s="111" t="str">
        <f>IF(SP_SUL!Q610="","*",CONCATENATE(SP_SUL!Q610," ",SP_SUL!R610))</f>
        <v>*</v>
      </c>
      <c r="T587" s="111" t="str">
        <f>IF(SP_SUL!V674="","*",SP_SUL!V674)</f>
        <v>*</v>
      </c>
      <c r="U587" s="111" t="str">
        <f>IF(SP_SUL!W674="","*",SP_SUL!W674)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IF(SP_SUL!Y675="","*",SP_SUL!Y675)</f>
        <v>*</v>
      </c>
      <c r="B588" s="110" t="str">
        <f>IF(SP_SUL!X675="","*",SP_SUL!X675)</f>
        <v>*</v>
      </c>
      <c r="C588" s="110" t="str">
        <f>IF(SP_SUL!Z675="","*",SP_SUL!Z675)</f>
        <v>*</v>
      </c>
      <c r="D588" s="111" t="str">
        <f>IF(SP_SUL!S675="","*",SP_SUL!S675)</f>
        <v>*</v>
      </c>
      <c r="E588" s="111" t="str">
        <f>IF(SP_SUL!T675="","*",SP_SUL!T675)</f>
        <v>*</v>
      </c>
      <c r="F588" s="111" t="str">
        <f>IF(SP_SUL!B675="","*",SP_SUL!B675)</f>
        <v>*</v>
      </c>
      <c r="G588" s="111" t="str">
        <f>IF(SP_SUL!D675="","*",SP_SUL!D675)</f>
        <v>*</v>
      </c>
      <c r="H588" s="111" t="str">
        <f>IF(SP_SUL!F675="","*",SP_SUL!F675)</f>
        <v>*</v>
      </c>
      <c r="I588" s="111" t="str">
        <f>IF(SP_SUL!H675="","*",SP_SUL!H675)</f>
        <v>*</v>
      </c>
      <c r="J588" s="111" t="str">
        <f>IF(SP_SUL!I675="","*",SP_SUL!I675)</f>
        <v>*</v>
      </c>
      <c r="K588" s="111" t="str">
        <f>IF(SP_SUL!M675="","*",SP_SUL!M675)</f>
        <v>*</v>
      </c>
      <c r="L588" s="111" t="str">
        <f>IF(SP_SUL!N675="","*",SP_SUL!N675)</f>
        <v>*</v>
      </c>
      <c r="M588" s="112" t="str">
        <f>IF(SP_SUL!J675="","*",SP_SUL!J675)</f>
        <v>*</v>
      </c>
      <c r="N588" s="271" t="str">
        <f>IF(SP_SUL!K675="","*",SP_SUL!K675)</f>
        <v>*</v>
      </c>
      <c r="O588" s="271" t="str">
        <f>IF(SP_SUL!L675="","*",SP_SUL!L675)</f>
        <v>*</v>
      </c>
      <c r="P588" s="112"/>
      <c r="Q588" s="129" t="str">
        <f>IF(SP_SUL!O675="","*",SP_SUL!O675)</f>
        <v>*</v>
      </c>
      <c r="R588" s="129" t="str">
        <f>IF(SP_SUL!P675="","*",SP_SUL!P675)</f>
        <v>*</v>
      </c>
      <c r="S588" s="111" t="str">
        <f>IF(SP_SUL!Q611="","*",CONCATENATE(SP_SUL!Q611," ",SP_SUL!R611))</f>
        <v>*</v>
      </c>
      <c r="T588" s="111" t="str">
        <f>IF(SP_SUL!V675="","*",SP_SUL!V675)</f>
        <v>*</v>
      </c>
      <c r="U588" s="111" t="str">
        <f>IF(SP_SUL!W675="","*",SP_SUL!W675)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IF(SP_SUL!Y676="","*",SP_SUL!Y676)</f>
        <v>*</v>
      </c>
      <c r="B589" s="110" t="str">
        <f>IF(SP_SUL!X676="","*",SP_SUL!X676)</f>
        <v>*</v>
      </c>
      <c r="C589" s="110" t="str">
        <f>IF(SP_SUL!Z676="","*",SP_SUL!Z676)</f>
        <v>*</v>
      </c>
      <c r="D589" s="111" t="str">
        <f>IF(SP_SUL!S676="","*",SP_SUL!S676)</f>
        <v>*</v>
      </c>
      <c r="E589" s="111" t="str">
        <f>IF(SP_SUL!T676="","*",SP_SUL!T676)</f>
        <v>*</v>
      </c>
      <c r="F589" s="111" t="str">
        <f>IF(SP_SUL!B676="","*",SP_SUL!B676)</f>
        <v>*</v>
      </c>
      <c r="G589" s="111" t="str">
        <f>IF(SP_SUL!D676="","*",SP_SUL!D676)</f>
        <v>*</v>
      </c>
      <c r="H589" s="111" t="str">
        <f>IF(SP_SUL!F676="","*",SP_SUL!F676)</f>
        <v>*</v>
      </c>
      <c r="I589" s="111" t="str">
        <f>IF(SP_SUL!H676="","*",SP_SUL!H676)</f>
        <v>*</v>
      </c>
      <c r="J589" s="111" t="str">
        <f>IF(SP_SUL!I676="","*",SP_SUL!I676)</f>
        <v>*</v>
      </c>
      <c r="K589" s="111" t="str">
        <f>IF(SP_SUL!M676="","*",SP_SUL!M676)</f>
        <v>*</v>
      </c>
      <c r="L589" s="111" t="str">
        <f>IF(SP_SUL!N676="","*",SP_SUL!N676)</f>
        <v>*</v>
      </c>
      <c r="M589" s="112" t="str">
        <f>IF(SP_SUL!J676="","*",SP_SUL!J676)</f>
        <v>*</v>
      </c>
      <c r="N589" s="271" t="str">
        <f>IF(SP_SUL!K676="","*",SP_SUL!K676)</f>
        <v>*</v>
      </c>
      <c r="O589" s="271" t="str">
        <f>IF(SP_SUL!L676="","*",SP_SUL!L676)</f>
        <v>*</v>
      </c>
      <c r="P589" s="112"/>
      <c r="Q589" s="129" t="str">
        <f>IF(SP_SUL!O676="","*",SP_SUL!O676)</f>
        <v>*</v>
      </c>
      <c r="R589" s="129" t="str">
        <f>IF(SP_SUL!P676="","*",SP_SUL!P676)</f>
        <v>*</v>
      </c>
      <c r="S589" s="111" t="str">
        <f>IF(SP_SUL!Q612="","*",CONCATENATE(SP_SUL!Q612," ",SP_SUL!R612))</f>
        <v>*</v>
      </c>
      <c r="T589" s="111" t="str">
        <f>IF(SP_SUL!V676="","*",SP_SUL!V676)</f>
        <v>*</v>
      </c>
      <c r="U589" s="111" t="str">
        <f>IF(SP_SUL!W676="","*",SP_SUL!W676)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IF(SP_SUL!Y677="","*",SP_SUL!Y677)</f>
        <v>*</v>
      </c>
      <c r="B590" s="110" t="str">
        <f>IF(SP_SUL!X677="","*",SP_SUL!X677)</f>
        <v>*</v>
      </c>
      <c r="C590" s="110" t="str">
        <f>IF(SP_SUL!Z677="","*",SP_SUL!Z677)</f>
        <v>*</v>
      </c>
      <c r="D590" s="111" t="str">
        <f>IF(SP_SUL!S677="","*",SP_SUL!S677)</f>
        <v>*</v>
      </c>
      <c r="E590" s="111" t="str">
        <f>IF(SP_SUL!T677="","*",SP_SUL!T677)</f>
        <v>*</v>
      </c>
      <c r="F590" s="111" t="str">
        <f>IF(SP_SUL!B677="","*",SP_SUL!B677)</f>
        <v>*</v>
      </c>
      <c r="G590" s="111" t="str">
        <f>IF(SP_SUL!D677="","*",SP_SUL!D677)</f>
        <v>*</v>
      </c>
      <c r="H590" s="111" t="str">
        <f>IF(SP_SUL!F677="","*",SP_SUL!F677)</f>
        <v>*</v>
      </c>
      <c r="I590" s="111" t="str">
        <f>IF(SP_SUL!H677="","*",SP_SUL!H677)</f>
        <v>*</v>
      </c>
      <c r="J590" s="111" t="str">
        <f>IF(SP_SUL!I677="","*",SP_SUL!I677)</f>
        <v>*</v>
      </c>
      <c r="K590" s="111" t="str">
        <f>IF(SP_SUL!M677="","*",SP_SUL!M677)</f>
        <v>*</v>
      </c>
      <c r="L590" s="111" t="str">
        <f>IF(SP_SUL!N677="","*",SP_SUL!N677)</f>
        <v>*</v>
      </c>
      <c r="M590" s="112" t="str">
        <f>IF(SP_SUL!J677="","*",SP_SUL!J677)</f>
        <v>*</v>
      </c>
      <c r="N590" s="271" t="str">
        <f>IF(SP_SUL!K677="","*",SP_SUL!K677)</f>
        <v>*</v>
      </c>
      <c r="O590" s="271" t="str">
        <f>IF(SP_SUL!L677="","*",SP_SUL!L677)</f>
        <v>*</v>
      </c>
      <c r="P590" s="112"/>
      <c r="Q590" s="129" t="str">
        <f>IF(SP_SUL!O677="","*",SP_SUL!O677)</f>
        <v>*</v>
      </c>
      <c r="R590" s="129" t="str">
        <f>IF(SP_SUL!P677="","*",SP_SUL!P677)</f>
        <v>*</v>
      </c>
      <c r="S590" s="111" t="str">
        <f>IF(SP_SUL!Q613="","*",CONCATENATE(SP_SUL!Q613," ",SP_SUL!R613))</f>
        <v>*</v>
      </c>
      <c r="T590" s="111" t="str">
        <f>IF(SP_SUL!V677="","*",SP_SUL!V677)</f>
        <v>*</v>
      </c>
      <c r="U590" s="111" t="str">
        <f>IF(SP_SUL!W677="","*",SP_SUL!W677)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IF(SP_SUL!Y678="","*",SP_SUL!Y678)</f>
        <v>*</v>
      </c>
      <c r="B591" s="110" t="str">
        <f>IF(SP_SUL!X678="","*",SP_SUL!X678)</f>
        <v>*</v>
      </c>
      <c r="C591" s="110" t="str">
        <f>IF(SP_SUL!Z678="","*",SP_SUL!Z678)</f>
        <v>*</v>
      </c>
      <c r="D591" s="111" t="str">
        <f>IF(SP_SUL!S678="","*",SP_SUL!S678)</f>
        <v>*</v>
      </c>
      <c r="E591" s="111" t="str">
        <f>IF(SP_SUL!T678="","*",SP_SUL!T678)</f>
        <v>*</v>
      </c>
      <c r="F591" s="111" t="str">
        <f>IF(SP_SUL!B678="","*",SP_SUL!B678)</f>
        <v>*</v>
      </c>
      <c r="G591" s="111" t="str">
        <f>IF(SP_SUL!D678="","*",SP_SUL!D678)</f>
        <v>*</v>
      </c>
      <c r="H591" s="111" t="str">
        <f>IF(SP_SUL!F678="","*",SP_SUL!F678)</f>
        <v>*</v>
      </c>
      <c r="I591" s="111" t="str">
        <f>IF(SP_SUL!H678="","*",SP_SUL!H678)</f>
        <v>*</v>
      </c>
      <c r="J591" s="111" t="str">
        <f>IF(SP_SUL!I678="","*",SP_SUL!I678)</f>
        <v>*</v>
      </c>
      <c r="K591" s="111" t="str">
        <f>IF(SP_SUL!M678="","*",SP_SUL!M678)</f>
        <v>*</v>
      </c>
      <c r="L591" s="111" t="str">
        <f>IF(SP_SUL!N678="","*",SP_SUL!N678)</f>
        <v>*</v>
      </c>
      <c r="M591" s="112" t="str">
        <f>IF(SP_SUL!J678="","*",SP_SUL!J678)</f>
        <v>*</v>
      </c>
      <c r="N591" s="271" t="str">
        <f>IF(SP_SUL!K678="","*",SP_SUL!K678)</f>
        <v>*</v>
      </c>
      <c r="O591" s="271" t="str">
        <f>IF(SP_SUL!L678="","*",SP_SUL!L678)</f>
        <v>*</v>
      </c>
      <c r="P591" s="112"/>
      <c r="Q591" s="129" t="str">
        <f>IF(SP_SUL!O678="","*",SP_SUL!O678)</f>
        <v>*</v>
      </c>
      <c r="R591" s="129" t="str">
        <f>IF(SP_SUL!P678="","*",SP_SUL!P678)</f>
        <v>*</v>
      </c>
      <c r="S591" s="111" t="str">
        <f>IF(SP_SUL!Q614="","*",CONCATENATE(SP_SUL!Q614," ",SP_SUL!R614))</f>
        <v>*</v>
      </c>
      <c r="T591" s="111" t="str">
        <f>IF(SP_SUL!V678="","*",SP_SUL!V678)</f>
        <v>*</v>
      </c>
      <c r="U591" s="111" t="str">
        <f>IF(SP_SUL!W678="","*",SP_SUL!W678)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IF(SP_SUL!Y679="","*",SP_SUL!Y679)</f>
        <v>*</v>
      </c>
      <c r="B592" s="110" t="str">
        <f>IF(SP_SUL!X679="","*",SP_SUL!X679)</f>
        <v>*</v>
      </c>
      <c r="C592" s="110" t="str">
        <f>IF(SP_SUL!Z679="","*",SP_SUL!Z679)</f>
        <v>*</v>
      </c>
      <c r="D592" s="111" t="str">
        <f>IF(SP_SUL!S679="","*",SP_SUL!S679)</f>
        <v>*</v>
      </c>
      <c r="E592" s="111" t="str">
        <f>IF(SP_SUL!T679="","*",SP_SUL!T679)</f>
        <v>*</v>
      </c>
      <c r="F592" s="111" t="str">
        <f>IF(SP_SUL!B679="","*",SP_SUL!B679)</f>
        <v>*</v>
      </c>
      <c r="G592" s="111" t="str">
        <f>IF(SP_SUL!D679="","*",SP_SUL!D679)</f>
        <v>*</v>
      </c>
      <c r="H592" s="111" t="str">
        <f>IF(SP_SUL!F679="","*",SP_SUL!F679)</f>
        <v>*</v>
      </c>
      <c r="I592" s="111" t="str">
        <f>IF(SP_SUL!H679="","*",SP_SUL!H679)</f>
        <v>*</v>
      </c>
      <c r="J592" s="111" t="str">
        <f>IF(SP_SUL!I679="","*",SP_SUL!I679)</f>
        <v>*</v>
      </c>
      <c r="K592" s="111" t="str">
        <f>IF(SP_SUL!M679="","*",SP_SUL!M679)</f>
        <v>*</v>
      </c>
      <c r="L592" s="111" t="str">
        <f>IF(SP_SUL!N679="","*",SP_SUL!N679)</f>
        <v>*</v>
      </c>
      <c r="M592" s="112" t="str">
        <f>IF(SP_SUL!J679="","*",SP_SUL!J679)</f>
        <v>*</v>
      </c>
      <c r="N592" s="271" t="str">
        <f>IF(SP_SUL!K679="","*",SP_SUL!K679)</f>
        <v>*</v>
      </c>
      <c r="O592" s="271" t="str">
        <f>IF(SP_SUL!L679="","*",SP_SUL!L679)</f>
        <v>*</v>
      </c>
      <c r="P592" s="112"/>
      <c r="Q592" s="129" t="str">
        <f>IF(SP_SUL!O679="","*",SP_SUL!O679)</f>
        <v>*</v>
      </c>
      <c r="R592" s="129" t="str">
        <f>IF(SP_SUL!P679="","*",SP_SUL!P679)</f>
        <v>*</v>
      </c>
      <c r="S592" s="111" t="str">
        <f>IF(SP_SUL!Q615="","*",CONCATENATE(SP_SUL!Q615," ",SP_SUL!R615))</f>
        <v>*</v>
      </c>
      <c r="T592" s="111" t="str">
        <f>IF(SP_SUL!V679="","*",SP_SUL!V679)</f>
        <v>*</v>
      </c>
      <c r="U592" s="111" t="str">
        <f>IF(SP_SUL!W679="","*",SP_SUL!W679)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IF(SP_SUL!Y680="","*",SP_SUL!Y680)</f>
        <v>*</v>
      </c>
      <c r="B593" s="110" t="str">
        <f>IF(SP_SUL!X680="","*",SP_SUL!X680)</f>
        <v>*</v>
      </c>
      <c r="C593" s="110" t="str">
        <f>IF(SP_SUL!Z680="","*",SP_SUL!Z680)</f>
        <v>*</v>
      </c>
      <c r="D593" s="111" t="str">
        <f>IF(SP_SUL!S680="","*",SP_SUL!S680)</f>
        <v>*</v>
      </c>
      <c r="E593" s="111" t="str">
        <f>IF(SP_SUL!T680="","*",SP_SUL!T680)</f>
        <v>*</v>
      </c>
      <c r="F593" s="111" t="str">
        <f>IF(SP_SUL!B680="","*",SP_SUL!B680)</f>
        <v>*</v>
      </c>
      <c r="G593" s="111" t="str">
        <f>IF(SP_SUL!D680="","*",SP_SUL!D680)</f>
        <v>*</v>
      </c>
      <c r="H593" s="111" t="str">
        <f>IF(SP_SUL!F680="","*",SP_SUL!F680)</f>
        <v>*</v>
      </c>
      <c r="I593" s="111" t="str">
        <f>IF(SP_SUL!H680="","*",SP_SUL!H680)</f>
        <v>*</v>
      </c>
      <c r="J593" s="111" t="str">
        <f>IF(SP_SUL!I680="","*",SP_SUL!I680)</f>
        <v>*</v>
      </c>
      <c r="K593" s="111" t="str">
        <f>IF(SP_SUL!M680="","*",SP_SUL!M680)</f>
        <v>*</v>
      </c>
      <c r="L593" s="111" t="str">
        <f>IF(SP_SUL!N680="","*",SP_SUL!N680)</f>
        <v>*</v>
      </c>
      <c r="M593" s="112" t="str">
        <f>IF(SP_SUL!J680="","*",SP_SUL!J680)</f>
        <v>*</v>
      </c>
      <c r="N593" s="271" t="str">
        <f>IF(SP_SUL!K680="","*",SP_SUL!K680)</f>
        <v>*</v>
      </c>
      <c r="O593" s="271" t="str">
        <f>IF(SP_SUL!L680="","*",SP_SUL!L680)</f>
        <v>*</v>
      </c>
      <c r="P593" s="112"/>
      <c r="Q593" s="129" t="str">
        <f>IF(SP_SUL!O680="","*",SP_SUL!O680)</f>
        <v>*</v>
      </c>
      <c r="R593" s="129" t="str">
        <f>IF(SP_SUL!P680="","*",SP_SUL!P680)</f>
        <v>*</v>
      </c>
      <c r="S593" s="111" t="str">
        <f>IF(SP_SUL!Q616="","*",CONCATENATE(SP_SUL!Q616," ",SP_SUL!R616))</f>
        <v>*</v>
      </c>
      <c r="T593" s="111" t="str">
        <f>IF(SP_SUL!V680="","*",SP_SUL!V680)</f>
        <v>*</v>
      </c>
      <c r="U593" s="111" t="str">
        <f>IF(SP_SUL!W680="","*",SP_SUL!W680)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IF(SP_SUL!Y681="","*",SP_SUL!Y681)</f>
        <v>*</v>
      </c>
      <c r="B594" s="110" t="str">
        <f>IF(SP_SUL!X681="","*",SP_SUL!X681)</f>
        <v>*</v>
      </c>
      <c r="C594" s="110" t="str">
        <f>IF(SP_SUL!Z681="","*",SP_SUL!Z681)</f>
        <v>*</v>
      </c>
      <c r="D594" s="111" t="str">
        <f>IF(SP_SUL!S681="","*",SP_SUL!S681)</f>
        <v>*</v>
      </c>
      <c r="E594" s="111" t="str">
        <f>IF(SP_SUL!T681="","*",SP_SUL!T681)</f>
        <v>*</v>
      </c>
      <c r="F594" s="111" t="str">
        <f>IF(SP_SUL!B681="","*",SP_SUL!B681)</f>
        <v>*</v>
      </c>
      <c r="G594" s="111" t="str">
        <f>IF(SP_SUL!D681="","*",SP_SUL!D681)</f>
        <v>*</v>
      </c>
      <c r="H594" s="111" t="str">
        <f>IF(SP_SUL!F681="","*",SP_SUL!F681)</f>
        <v>*</v>
      </c>
      <c r="I594" s="111" t="str">
        <f>IF(SP_SUL!H681="","*",SP_SUL!H681)</f>
        <v>*</v>
      </c>
      <c r="J594" s="111" t="str">
        <f>IF(SP_SUL!I681="","*",SP_SUL!I681)</f>
        <v>*</v>
      </c>
      <c r="K594" s="111" t="str">
        <f>IF(SP_SUL!M681="","*",SP_SUL!M681)</f>
        <v>*</v>
      </c>
      <c r="L594" s="111" t="str">
        <f>IF(SP_SUL!N681="","*",SP_SUL!N681)</f>
        <v>*</v>
      </c>
      <c r="M594" s="112" t="str">
        <f>IF(SP_SUL!J681="","*",SP_SUL!J681)</f>
        <v>*</v>
      </c>
      <c r="N594" s="271" t="str">
        <f>IF(SP_SUL!K681="","*",SP_SUL!K681)</f>
        <v>*</v>
      </c>
      <c r="O594" s="271" t="str">
        <f>IF(SP_SUL!L681="","*",SP_SUL!L681)</f>
        <v>*</v>
      </c>
      <c r="P594" s="112"/>
      <c r="Q594" s="129" t="str">
        <f>IF(SP_SUL!O681="","*",SP_SUL!O681)</f>
        <v>*</v>
      </c>
      <c r="R594" s="129" t="str">
        <f>IF(SP_SUL!P681="","*",SP_SUL!P681)</f>
        <v>*</v>
      </c>
      <c r="S594" s="111" t="str">
        <f>IF(SP_SUL!Q617="","*",CONCATENATE(SP_SUL!Q617," ",SP_SUL!R617))</f>
        <v>*</v>
      </c>
      <c r="T594" s="111" t="str">
        <f>IF(SP_SUL!V681="","*",SP_SUL!V681)</f>
        <v>*</v>
      </c>
      <c r="U594" s="111" t="str">
        <f>IF(SP_SUL!W681="","*",SP_SUL!W681)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IF(SP_SUL!Y682="","*",SP_SUL!Y682)</f>
        <v>*</v>
      </c>
      <c r="B595" s="110" t="str">
        <f>IF(SP_SUL!X682="","*",SP_SUL!X682)</f>
        <v>*</v>
      </c>
      <c r="C595" s="110" t="str">
        <f>IF(SP_SUL!Z682="","*",SP_SUL!Z682)</f>
        <v>*</v>
      </c>
      <c r="D595" s="111" t="str">
        <f>IF(SP_SUL!S682="","*",SP_SUL!S682)</f>
        <v>*</v>
      </c>
      <c r="E595" s="111" t="str">
        <f>IF(SP_SUL!T682="","*",SP_SUL!T682)</f>
        <v>*</v>
      </c>
      <c r="F595" s="111" t="str">
        <f>IF(SP_SUL!B682="","*",SP_SUL!B682)</f>
        <v>*</v>
      </c>
      <c r="G595" s="111" t="str">
        <f>IF(SP_SUL!D682="","*",SP_SUL!D682)</f>
        <v>*</v>
      </c>
      <c r="H595" s="111" t="str">
        <f>IF(SP_SUL!F682="","*",SP_SUL!F682)</f>
        <v>*</v>
      </c>
      <c r="I595" s="111" t="str">
        <f>IF(SP_SUL!H682="","*",SP_SUL!H682)</f>
        <v>*</v>
      </c>
      <c r="J595" s="111" t="str">
        <f>IF(SP_SUL!I682="","*",SP_SUL!I682)</f>
        <v>*</v>
      </c>
      <c r="K595" s="111" t="str">
        <f>IF(SP_SUL!M682="","*",SP_SUL!M682)</f>
        <v>*</v>
      </c>
      <c r="L595" s="111" t="str">
        <f>IF(SP_SUL!N682="","*",SP_SUL!N682)</f>
        <v>*</v>
      </c>
      <c r="M595" s="112" t="str">
        <f>IF(SP_SUL!J682="","*",SP_SUL!J682)</f>
        <v>*</v>
      </c>
      <c r="N595" s="271" t="str">
        <f>IF(SP_SUL!K682="","*",SP_SUL!K682)</f>
        <v>*</v>
      </c>
      <c r="O595" s="271" t="str">
        <f>IF(SP_SUL!L682="","*",SP_SUL!L682)</f>
        <v>*</v>
      </c>
      <c r="P595" s="112"/>
      <c r="Q595" s="129" t="str">
        <f>IF(SP_SUL!O682="","*",SP_SUL!O682)</f>
        <v>*</v>
      </c>
      <c r="R595" s="129" t="str">
        <f>IF(SP_SUL!P682="","*",SP_SUL!P682)</f>
        <v>*</v>
      </c>
      <c r="S595" s="111" t="str">
        <f>IF(SP_SUL!Q618="","*",CONCATENATE(SP_SUL!Q618," ",SP_SUL!R618))</f>
        <v>*</v>
      </c>
      <c r="T595" s="111" t="str">
        <f>IF(SP_SUL!V682="","*",SP_SUL!V682)</f>
        <v>*</v>
      </c>
      <c r="U595" s="111" t="str">
        <f>IF(SP_SUL!W682="","*",SP_SUL!W682)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IF(SP_SUL!Y683="","*",SP_SUL!Y683)</f>
        <v>*</v>
      </c>
      <c r="B596" s="110" t="str">
        <f>IF(SP_SUL!X683="","*",SP_SUL!X683)</f>
        <v>*</v>
      </c>
      <c r="C596" s="110" t="str">
        <f>IF(SP_SUL!Z683="","*",SP_SUL!Z683)</f>
        <v>*</v>
      </c>
      <c r="D596" s="111" t="str">
        <f>IF(SP_SUL!S683="","*",SP_SUL!S683)</f>
        <v>*</v>
      </c>
      <c r="E596" s="111" t="str">
        <f>IF(SP_SUL!T683="","*",SP_SUL!T683)</f>
        <v>*</v>
      </c>
      <c r="F596" s="111" t="str">
        <f>IF(SP_SUL!B683="","*",SP_SUL!B683)</f>
        <v>*</v>
      </c>
      <c r="G596" s="111" t="str">
        <f>IF(SP_SUL!D683="","*",SP_SUL!D683)</f>
        <v>*</v>
      </c>
      <c r="H596" s="111" t="str">
        <f>IF(SP_SUL!F683="","*",SP_SUL!F683)</f>
        <v>*</v>
      </c>
      <c r="I596" s="111" t="str">
        <f>IF(SP_SUL!H683="","*",SP_SUL!H683)</f>
        <v>*</v>
      </c>
      <c r="J596" s="111" t="str">
        <f>IF(SP_SUL!I683="","*",SP_SUL!I683)</f>
        <v>*</v>
      </c>
      <c r="K596" s="111" t="str">
        <f>IF(SP_SUL!M683="","*",SP_SUL!M683)</f>
        <v>*</v>
      </c>
      <c r="L596" s="111" t="str">
        <f>IF(SP_SUL!N683="","*",SP_SUL!N683)</f>
        <v>*</v>
      </c>
      <c r="M596" s="112" t="str">
        <f>IF(SP_SUL!J683="","*",SP_SUL!J683)</f>
        <v>*</v>
      </c>
      <c r="N596" s="271" t="str">
        <f>IF(SP_SUL!K683="","*",SP_SUL!K683)</f>
        <v>*</v>
      </c>
      <c r="O596" s="271" t="str">
        <f>IF(SP_SUL!L683="","*",SP_SUL!L683)</f>
        <v>*</v>
      </c>
      <c r="P596" s="112"/>
      <c r="Q596" s="129" t="str">
        <f>IF(SP_SUL!O683="","*",SP_SUL!O683)</f>
        <v>*</v>
      </c>
      <c r="R596" s="129" t="str">
        <f>IF(SP_SUL!P683="","*",SP_SUL!P683)</f>
        <v>*</v>
      </c>
      <c r="S596" s="111" t="str">
        <f>IF(SP_SUL!Q619="","*",CONCATENATE(SP_SUL!Q619," ",SP_SUL!R619))</f>
        <v>*</v>
      </c>
      <c r="T596" s="111" t="str">
        <f>IF(SP_SUL!V683="","*",SP_SUL!V683)</f>
        <v>*</v>
      </c>
      <c r="U596" s="111" t="str">
        <f>IF(SP_SUL!W683="","*",SP_SUL!W683)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IF(SP_SUL!Y684="","*",SP_SUL!Y684)</f>
        <v>*</v>
      </c>
      <c r="B597" s="110" t="str">
        <f>IF(SP_SUL!X684="","*",SP_SUL!X684)</f>
        <v>*</v>
      </c>
      <c r="C597" s="110" t="str">
        <f>IF(SP_SUL!Z684="","*",SP_SUL!Z684)</f>
        <v>*</v>
      </c>
      <c r="D597" s="111" t="str">
        <f>IF(SP_SUL!S684="","*",SP_SUL!S684)</f>
        <v>*</v>
      </c>
      <c r="E597" s="111" t="str">
        <f>IF(SP_SUL!T684="","*",SP_SUL!T684)</f>
        <v>*</v>
      </c>
      <c r="F597" s="111" t="str">
        <f>IF(SP_SUL!B684="","*",SP_SUL!B684)</f>
        <v>*</v>
      </c>
      <c r="G597" s="111" t="str">
        <f>IF(SP_SUL!D684="","*",SP_SUL!D684)</f>
        <v>*</v>
      </c>
      <c r="H597" s="111" t="str">
        <f>IF(SP_SUL!F684="","*",SP_SUL!F684)</f>
        <v>*</v>
      </c>
      <c r="I597" s="111" t="str">
        <f>IF(SP_SUL!H684="","*",SP_SUL!H684)</f>
        <v>*</v>
      </c>
      <c r="J597" s="111" t="str">
        <f>IF(SP_SUL!I684="","*",SP_SUL!I684)</f>
        <v>*</v>
      </c>
      <c r="K597" s="111" t="str">
        <f>IF(SP_SUL!M684="","*",SP_SUL!M684)</f>
        <v>*</v>
      </c>
      <c r="L597" s="111" t="str">
        <f>IF(SP_SUL!N684="","*",SP_SUL!N684)</f>
        <v>*</v>
      </c>
      <c r="M597" s="112" t="str">
        <f>IF(SP_SUL!J684="","*",SP_SUL!J684)</f>
        <v>*</v>
      </c>
      <c r="N597" s="271" t="str">
        <f>IF(SP_SUL!K684="","*",SP_SUL!K684)</f>
        <v>*</v>
      </c>
      <c r="O597" s="271" t="str">
        <f>IF(SP_SUL!L684="","*",SP_SUL!L684)</f>
        <v>*</v>
      </c>
      <c r="P597" s="112"/>
      <c r="Q597" s="129" t="str">
        <f>IF(SP_SUL!O684="","*",SP_SUL!O684)</f>
        <v>*</v>
      </c>
      <c r="R597" s="129" t="str">
        <f>IF(SP_SUL!P684="","*",SP_SUL!P684)</f>
        <v>*</v>
      </c>
      <c r="S597" s="111" t="str">
        <f>IF(SP_SUL!Q620="","*",CONCATENATE(SP_SUL!Q620," ",SP_SUL!R620))</f>
        <v>*</v>
      </c>
      <c r="T597" s="111" t="str">
        <f>IF(SP_SUL!V684="","*",SP_SUL!V684)</f>
        <v>*</v>
      </c>
      <c r="U597" s="111" t="str">
        <f>IF(SP_SUL!W684="","*",SP_SUL!W684)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IF(SP_SUL!Y685="","*",SP_SUL!Y685)</f>
        <v>*</v>
      </c>
      <c r="B598" s="110" t="str">
        <f>IF(SP_SUL!X685="","*",SP_SUL!X685)</f>
        <v>*</v>
      </c>
      <c r="C598" s="110" t="str">
        <f>IF(SP_SUL!Z685="","*",SP_SUL!Z685)</f>
        <v>*</v>
      </c>
      <c r="D598" s="111" t="str">
        <f>IF(SP_SUL!S685="","*",SP_SUL!S685)</f>
        <v>*</v>
      </c>
      <c r="E598" s="111" t="str">
        <f>IF(SP_SUL!T685="","*",SP_SUL!T685)</f>
        <v>*</v>
      </c>
      <c r="F598" s="111" t="str">
        <f>IF(SP_SUL!B685="","*",SP_SUL!B685)</f>
        <v>*</v>
      </c>
      <c r="G598" s="111" t="str">
        <f>IF(SP_SUL!D685="","*",SP_SUL!D685)</f>
        <v>*</v>
      </c>
      <c r="H598" s="111" t="str">
        <f>IF(SP_SUL!F685="","*",SP_SUL!F685)</f>
        <v>*</v>
      </c>
      <c r="I598" s="111" t="str">
        <f>IF(SP_SUL!H685="","*",SP_SUL!H685)</f>
        <v>*</v>
      </c>
      <c r="J598" s="111" t="str">
        <f>IF(SP_SUL!I685="","*",SP_SUL!I685)</f>
        <v>*</v>
      </c>
      <c r="K598" s="111" t="str">
        <f>IF(SP_SUL!M685="","*",SP_SUL!M685)</f>
        <v>*</v>
      </c>
      <c r="L598" s="111" t="str">
        <f>IF(SP_SUL!N685="","*",SP_SUL!N685)</f>
        <v>*</v>
      </c>
      <c r="M598" s="112" t="str">
        <f>IF(SP_SUL!J685="","*",SP_SUL!J685)</f>
        <v>*</v>
      </c>
      <c r="N598" s="271" t="str">
        <f>IF(SP_SUL!K685="","*",SP_SUL!K685)</f>
        <v>*</v>
      </c>
      <c r="O598" s="271" t="str">
        <f>IF(SP_SUL!L685="","*",SP_SUL!L685)</f>
        <v>*</v>
      </c>
      <c r="P598" s="112"/>
      <c r="Q598" s="129" t="str">
        <f>IF(SP_SUL!O685="","*",SP_SUL!O685)</f>
        <v>*</v>
      </c>
      <c r="R598" s="129" t="str">
        <f>IF(SP_SUL!P685="","*",SP_SUL!P685)</f>
        <v>*</v>
      </c>
      <c r="S598" s="111" t="str">
        <f>IF(SP_SUL!Q621="","*",CONCATENATE(SP_SUL!Q621," ",SP_SUL!R621))</f>
        <v>*</v>
      </c>
      <c r="T598" s="111" t="str">
        <f>IF(SP_SUL!V685="","*",SP_SUL!V685)</f>
        <v>*</v>
      </c>
      <c r="U598" s="111" t="str">
        <f>IF(SP_SUL!W685="","*",SP_SUL!W685)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IF(SP_SUL!Y686="","*",SP_SUL!Y686)</f>
        <v>*</v>
      </c>
      <c r="B599" s="110" t="str">
        <f>IF(SP_SUL!X686="","*",SP_SUL!X686)</f>
        <v>*</v>
      </c>
      <c r="C599" s="110" t="str">
        <f>IF(SP_SUL!Z686="","*",SP_SUL!Z686)</f>
        <v>*</v>
      </c>
      <c r="D599" s="111" t="str">
        <f>IF(SP_SUL!S686="","*",SP_SUL!S686)</f>
        <v>*</v>
      </c>
      <c r="E599" s="111" t="str">
        <f>IF(SP_SUL!T686="","*",SP_SUL!T686)</f>
        <v>*</v>
      </c>
      <c r="F599" s="111" t="str">
        <f>IF(SP_SUL!B686="","*",SP_SUL!B686)</f>
        <v>*</v>
      </c>
      <c r="G599" s="111" t="str">
        <f>IF(SP_SUL!D686="","*",SP_SUL!D686)</f>
        <v>*</v>
      </c>
      <c r="H599" s="111" t="str">
        <f>IF(SP_SUL!F686="","*",SP_SUL!F686)</f>
        <v>*</v>
      </c>
      <c r="I599" s="111" t="str">
        <f>IF(SP_SUL!H686="","*",SP_SUL!H686)</f>
        <v>*</v>
      </c>
      <c r="J599" s="111" t="str">
        <f>IF(SP_SUL!I686="","*",SP_SUL!I686)</f>
        <v>*</v>
      </c>
      <c r="K599" s="111" t="str">
        <f>IF(SP_SUL!M686="","*",SP_SUL!M686)</f>
        <v>*</v>
      </c>
      <c r="L599" s="111" t="str">
        <f>IF(SP_SUL!N686="","*",SP_SUL!N686)</f>
        <v>*</v>
      </c>
      <c r="M599" s="112" t="str">
        <f>IF(SP_SUL!J686="","*",SP_SUL!J686)</f>
        <v>*</v>
      </c>
      <c r="N599" s="271" t="str">
        <f>IF(SP_SUL!K686="","*",SP_SUL!K686)</f>
        <v>*</v>
      </c>
      <c r="O599" s="271" t="str">
        <f>IF(SP_SUL!L686="","*",SP_SUL!L686)</f>
        <v>*</v>
      </c>
      <c r="P599" s="112"/>
      <c r="Q599" s="129" t="str">
        <f>IF(SP_SUL!O686="","*",SP_SUL!O686)</f>
        <v>*</v>
      </c>
      <c r="R599" s="129" t="str">
        <f>IF(SP_SUL!P686="","*",SP_SUL!P686)</f>
        <v>*</v>
      </c>
      <c r="S599" s="111" t="str">
        <f>IF(SP_SUL!Q622="","*",CONCATENATE(SP_SUL!Q622," ",SP_SUL!R622))</f>
        <v>*</v>
      </c>
      <c r="T599" s="111" t="str">
        <f>IF(SP_SUL!V686="","*",SP_SUL!V686)</f>
        <v>*</v>
      </c>
      <c r="U599" s="111" t="str">
        <f>IF(SP_SUL!W686="","*",SP_SUL!W686)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IF(SP_SUL!Y687="","*",SP_SUL!Y687)</f>
        <v>*</v>
      </c>
      <c r="B600" s="110" t="str">
        <f>IF(SP_SUL!X687="","*",SP_SUL!X687)</f>
        <v>*</v>
      </c>
      <c r="C600" s="110" t="str">
        <f>IF(SP_SUL!Z687="","*",SP_SUL!Z687)</f>
        <v>*</v>
      </c>
      <c r="D600" s="111" t="str">
        <f>IF(SP_SUL!S687="","*",SP_SUL!S687)</f>
        <v>*</v>
      </c>
      <c r="E600" s="111" t="str">
        <f>IF(SP_SUL!T687="","*",SP_SUL!T687)</f>
        <v>*</v>
      </c>
      <c r="F600" s="111" t="str">
        <f>IF(SP_SUL!B687="","*",SP_SUL!B687)</f>
        <v>*</v>
      </c>
      <c r="G600" s="111" t="str">
        <f>IF(SP_SUL!D687="","*",SP_SUL!D687)</f>
        <v>*</v>
      </c>
      <c r="H600" s="111" t="str">
        <f>IF(SP_SUL!F687="","*",SP_SUL!F687)</f>
        <v>*</v>
      </c>
      <c r="I600" s="111" t="str">
        <f>IF(SP_SUL!H687="","*",SP_SUL!H687)</f>
        <v>*</v>
      </c>
      <c r="J600" s="111" t="str">
        <f>IF(SP_SUL!I687="","*",SP_SUL!I687)</f>
        <v>*</v>
      </c>
      <c r="K600" s="111" t="str">
        <f>IF(SP_SUL!M687="","*",SP_SUL!M687)</f>
        <v>*</v>
      </c>
      <c r="L600" s="111" t="str">
        <f>IF(SP_SUL!N687="","*",SP_SUL!N687)</f>
        <v>*</v>
      </c>
      <c r="M600" s="112" t="str">
        <f>IF(SP_SUL!J687="","*",SP_SUL!J687)</f>
        <v>*</v>
      </c>
      <c r="N600" s="271" t="str">
        <f>IF(SP_SUL!K687="","*",SP_SUL!K687)</f>
        <v>*</v>
      </c>
      <c r="O600" s="271" t="str">
        <f>IF(SP_SUL!L687="","*",SP_SUL!L687)</f>
        <v>*</v>
      </c>
      <c r="P600" s="112"/>
      <c r="Q600" s="129" t="str">
        <f>IF(SP_SUL!O687="","*",SP_SUL!O687)</f>
        <v>*</v>
      </c>
      <c r="R600" s="129" t="str">
        <f>IF(SP_SUL!P687="","*",SP_SUL!P687)</f>
        <v>*</v>
      </c>
      <c r="S600" s="111" t="str">
        <f>IF(SP_SUL!Q623="","*",CONCATENATE(SP_SUL!Q623," ",SP_SUL!R623))</f>
        <v>*</v>
      </c>
      <c r="T600" s="111" t="str">
        <f>IF(SP_SUL!V687="","*",SP_SUL!V687)</f>
        <v>*</v>
      </c>
      <c r="U600" s="111" t="str">
        <f>IF(SP_SUL!W687="","*",SP_SUL!W687)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IF(SP_SUL!Y688="","*",SP_SUL!Y688)</f>
        <v>*</v>
      </c>
      <c r="B601" s="110" t="str">
        <f>IF(SP_SUL!X688="","*",SP_SUL!X688)</f>
        <v>*</v>
      </c>
      <c r="C601" s="110" t="str">
        <f>IF(SP_SUL!Z688="","*",SP_SUL!Z688)</f>
        <v>*</v>
      </c>
      <c r="D601" s="111" t="str">
        <f>IF(SP_SUL!S688="","*",SP_SUL!S688)</f>
        <v>*</v>
      </c>
      <c r="E601" s="111" t="str">
        <f>IF(SP_SUL!T688="","*",SP_SUL!T688)</f>
        <v>*</v>
      </c>
      <c r="F601" s="111" t="str">
        <f>IF(SP_SUL!B688="","*",SP_SUL!B688)</f>
        <v>*</v>
      </c>
      <c r="G601" s="111" t="str">
        <f>IF(SP_SUL!D688="","*",SP_SUL!D688)</f>
        <v>*</v>
      </c>
      <c r="H601" s="111" t="str">
        <f>IF(SP_SUL!F688="","*",SP_SUL!F688)</f>
        <v>*</v>
      </c>
      <c r="I601" s="111" t="str">
        <f>IF(SP_SUL!H688="","*",SP_SUL!H688)</f>
        <v>*</v>
      </c>
      <c r="J601" s="111" t="str">
        <f>IF(SP_SUL!I688="","*",SP_SUL!I688)</f>
        <v>*</v>
      </c>
      <c r="K601" s="111" t="str">
        <f>IF(SP_SUL!M688="","*",SP_SUL!M688)</f>
        <v>*</v>
      </c>
      <c r="L601" s="111" t="str">
        <f>IF(SP_SUL!N688="","*",SP_SUL!N688)</f>
        <v>*</v>
      </c>
      <c r="M601" s="112" t="str">
        <f>IF(SP_SUL!J688="","*",SP_SUL!J688)</f>
        <v>*</v>
      </c>
      <c r="N601" s="271" t="str">
        <f>IF(SP_SUL!K688="","*",SP_SUL!K688)</f>
        <v>*</v>
      </c>
      <c r="O601" s="271" t="str">
        <f>IF(SP_SUL!L688="","*",SP_SUL!L688)</f>
        <v>*</v>
      </c>
      <c r="P601" s="112"/>
      <c r="Q601" s="129" t="str">
        <f>IF(SP_SUL!O688="","*",SP_SUL!O688)</f>
        <v>*</v>
      </c>
      <c r="R601" s="129" t="str">
        <f>IF(SP_SUL!P688="","*",SP_SUL!P688)</f>
        <v>*</v>
      </c>
      <c r="S601" s="111" t="str">
        <f>IF(SP_SUL!Q624="","*",CONCATENATE(SP_SUL!Q624," ",SP_SUL!R624))</f>
        <v>*</v>
      </c>
      <c r="T601" s="111" t="str">
        <f>IF(SP_SUL!V688="","*",SP_SUL!V688)</f>
        <v>*</v>
      </c>
      <c r="U601" s="111" t="str">
        <f>IF(SP_SUL!W688="","*",SP_SUL!W688)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IF(SP_SUL!Y689="","*",SP_SUL!Y689)</f>
        <v>*</v>
      </c>
      <c r="B602" s="110" t="str">
        <f>IF(SP_SUL!X689="","*",SP_SUL!X689)</f>
        <v>*</v>
      </c>
      <c r="C602" s="110" t="str">
        <f>IF(SP_SUL!Z689="","*",SP_SUL!Z689)</f>
        <v>*</v>
      </c>
      <c r="D602" s="111" t="str">
        <f>IF(SP_SUL!S689="","*",SP_SUL!S689)</f>
        <v>*</v>
      </c>
      <c r="E602" s="111" t="str">
        <f>IF(SP_SUL!T689="","*",SP_SUL!T689)</f>
        <v>*</v>
      </c>
      <c r="F602" s="111" t="str">
        <f>IF(SP_SUL!B689="","*",SP_SUL!B689)</f>
        <v>*</v>
      </c>
      <c r="G602" s="111" t="str">
        <f>IF(SP_SUL!D689="","*",SP_SUL!D689)</f>
        <v>*</v>
      </c>
      <c r="H602" s="111" t="str">
        <f>IF(SP_SUL!F689="","*",SP_SUL!F689)</f>
        <v>*</v>
      </c>
      <c r="I602" s="111" t="str">
        <f>IF(SP_SUL!H689="","*",SP_SUL!H689)</f>
        <v>*</v>
      </c>
      <c r="J602" s="111" t="str">
        <f>IF(SP_SUL!I689="","*",SP_SUL!I689)</f>
        <v>*</v>
      </c>
      <c r="K602" s="111" t="str">
        <f>IF(SP_SUL!M689="","*",SP_SUL!M689)</f>
        <v>*</v>
      </c>
      <c r="L602" s="111" t="str">
        <f>IF(SP_SUL!N689="","*",SP_SUL!N689)</f>
        <v>*</v>
      </c>
      <c r="M602" s="112" t="str">
        <f>IF(SP_SUL!J689="","*",SP_SUL!J689)</f>
        <v>*</v>
      </c>
      <c r="N602" s="271" t="str">
        <f>IF(SP_SUL!K689="","*",SP_SUL!K689)</f>
        <v>*</v>
      </c>
      <c r="O602" s="271" t="str">
        <f>IF(SP_SUL!L689="","*",SP_SUL!L689)</f>
        <v>*</v>
      </c>
      <c r="P602" s="112"/>
      <c r="Q602" s="129" t="str">
        <f>IF(SP_SUL!O689="","*",SP_SUL!O689)</f>
        <v>*</v>
      </c>
      <c r="R602" s="129" t="str">
        <f>IF(SP_SUL!P689="","*",SP_SUL!P689)</f>
        <v>*</v>
      </c>
      <c r="S602" s="111" t="str">
        <f>IF(SP_SUL!Q625="","*",CONCATENATE(SP_SUL!Q625," ",SP_SUL!R625))</f>
        <v>*</v>
      </c>
      <c r="T602" s="111" t="str">
        <f>IF(SP_SUL!V689="","*",SP_SUL!V689)</f>
        <v>*</v>
      </c>
      <c r="U602" s="111" t="str">
        <f>IF(SP_SUL!W689="","*",SP_SUL!W689)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IF(SP_SUL!Y690="","*",SP_SUL!Y690)</f>
        <v>*</v>
      </c>
      <c r="B603" s="110" t="str">
        <f>IF(SP_SUL!X690="","*",SP_SUL!X690)</f>
        <v>*</v>
      </c>
      <c r="C603" s="110" t="str">
        <f>IF(SP_SUL!Z690="","*",SP_SUL!Z690)</f>
        <v>*</v>
      </c>
      <c r="D603" s="111" t="str">
        <f>IF(SP_SUL!S690="","*",SP_SUL!S690)</f>
        <v>*</v>
      </c>
      <c r="E603" s="111" t="str">
        <f>IF(SP_SUL!T690="","*",SP_SUL!T690)</f>
        <v>*</v>
      </c>
      <c r="F603" s="111" t="str">
        <f>IF(SP_SUL!B690="","*",SP_SUL!B690)</f>
        <v>*</v>
      </c>
      <c r="G603" s="111" t="str">
        <f>IF(SP_SUL!D690="","*",SP_SUL!D690)</f>
        <v>*</v>
      </c>
      <c r="H603" s="111" t="str">
        <f>IF(SP_SUL!F690="","*",SP_SUL!F690)</f>
        <v>*</v>
      </c>
      <c r="I603" s="111" t="str">
        <f>IF(SP_SUL!H690="","*",SP_SUL!H690)</f>
        <v>*</v>
      </c>
      <c r="J603" s="111" t="str">
        <f>IF(SP_SUL!I690="","*",SP_SUL!I690)</f>
        <v>*</v>
      </c>
      <c r="K603" s="111" t="str">
        <f>IF(SP_SUL!M690="","*",SP_SUL!M690)</f>
        <v>*</v>
      </c>
      <c r="L603" s="111" t="str">
        <f>IF(SP_SUL!N690="","*",SP_SUL!N690)</f>
        <v>*</v>
      </c>
      <c r="M603" s="112" t="str">
        <f>IF(SP_SUL!J690="","*",SP_SUL!J690)</f>
        <v>*</v>
      </c>
      <c r="N603" s="271" t="str">
        <f>IF(SP_SUL!K690="","*",SP_SUL!K690)</f>
        <v>*</v>
      </c>
      <c r="O603" s="271" t="str">
        <f>IF(SP_SUL!L690="","*",SP_SUL!L690)</f>
        <v>*</v>
      </c>
      <c r="P603" s="112"/>
      <c r="Q603" s="129" t="str">
        <f>IF(SP_SUL!O690="","*",SP_SUL!O690)</f>
        <v>*</v>
      </c>
      <c r="R603" s="129" t="str">
        <f>IF(SP_SUL!P690="","*",SP_SUL!P690)</f>
        <v>*</v>
      </c>
      <c r="S603" s="111" t="str">
        <f>IF(SP_SUL!Q626="","*",CONCATENATE(SP_SUL!Q626," ",SP_SUL!R626))</f>
        <v>*</v>
      </c>
      <c r="T603" s="111" t="str">
        <f>IF(SP_SUL!V690="","*",SP_SUL!V690)</f>
        <v>*</v>
      </c>
      <c r="U603" s="111" t="str">
        <f>IF(SP_SUL!W690="","*",SP_SUL!W690)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IF(SP_SUL!Y691="","*",SP_SUL!Y691)</f>
        <v>*</v>
      </c>
      <c r="B604" s="110" t="str">
        <f>IF(SP_SUL!X691="","*",SP_SUL!X691)</f>
        <v>*</v>
      </c>
      <c r="C604" s="110" t="str">
        <f>IF(SP_SUL!Z691="","*",SP_SUL!Z691)</f>
        <v>*</v>
      </c>
      <c r="D604" s="111" t="str">
        <f>IF(SP_SUL!S691="","*",SP_SUL!S691)</f>
        <v>*</v>
      </c>
      <c r="E604" s="111" t="str">
        <f>IF(SP_SUL!T691="","*",SP_SUL!T691)</f>
        <v>*</v>
      </c>
      <c r="F604" s="111" t="str">
        <f>IF(SP_SUL!B691="","*",SP_SUL!B691)</f>
        <v>*</v>
      </c>
      <c r="G604" s="111" t="str">
        <f>IF(SP_SUL!D691="","*",SP_SUL!D691)</f>
        <v>*</v>
      </c>
      <c r="H604" s="111" t="str">
        <f>IF(SP_SUL!F691="","*",SP_SUL!F691)</f>
        <v>*</v>
      </c>
      <c r="I604" s="111" t="str">
        <f>IF(SP_SUL!H691="","*",SP_SUL!H691)</f>
        <v>*</v>
      </c>
      <c r="J604" s="111" t="str">
        <f>IF(SP_SUL!I691="","*",SP_SUL!I691)</f>
        <v>*</v>
      </c>
      <c r="K604" s="111" t="str">
        <f>IF(SP_SUL!M691="","*",SP_SUL!M691)</f>
        <v>*</v>
      </c>
      <c r="L604" s="111" t="str">
        <f>IF(SP_SUL!N691="","*",SP_SUL!N691)</f>
        <v>*</v>
      </c>
      <c r="M604" s="112" t="str">
        <f>IF(SP_SUL!J691="","*",SP_SUL!J691)</f>
        <v>*</v>
      </c>
      <c r="N604" s="271" t="str">
        <f>IF(SP_SUL!K691="","*",SP_SUL!K691)</f>
        <v>*</v>
      </c>
      <c r="O604" s="271" t="str">
        <f>IF(SP_SUL!L691="","*",SP_SUL!L691)</f>
        <v>*</v>
      </c>
      <c r="P604" s="112"/>
      <c r="Q604" s="129" t="str">
        <f>IF(SP_SUL!O691="","*",SP_SUL!O691)</f>
        <v>*</v>
      </c>
      <c r="R604" s="129" t="str">
        <f>IF(SP_SUL!P691="","*",SP_SUL!P691)</f>
        <v>*</v>
      </c>
      <c r="S604" s="111" t="str">
        <f>IF(SP_SUL!Q627="","*",CONCATENATE(SP_SUL!Q627," ",SP_SUL!R627))</f>
        <v>*</v>
      </c>
      <c r="T604" s="111" t="str">
        <f>IF(SP_SUL!V691="","*",SP_SUL!V691)</f>
        <v>*</v>
      </c>
      <c r="U604" s="111" t="str">
        <f>IF(SP_SUL!W691="","*",SP_SUL!W691)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IF(SP_SUL!Y692="","*",SP_SUL!Y692)</f>
        <v>*</v>
      </c>
      <c r="B605" s="110" t="str">
        <f>IF(SP_SUL!X692="","*",SP_SUL!X692)</f>
        <v>*</v>
      </c>
      <c r="C605" s="110" t="str">
        <f>IF(SP_SUL!Z692="","*",SP_SUL!Z692)</f>
        <v>*</v>
      </c>
      <c r="D605" s="111" t="str">
        <f>IF(SP_SUL!S692="","*",SP_SUL!S692)</f>
        <v>*</v>
      </c>
      <c r="E605" s="111" t="str">
        <f>IF(SP_SUL!T692="","*",SP_SUL!T692)</f>
        <v>*</v>
      </c>
      <c r="F605" s="111" t="str">
        <f>IF(SP_SUL!B692="","*",SP_SUL!B692)</f>
        <v>*</v>
      </c>
      <c r="G605" s="111" t="str">
        <f>IF(SP_SUL!D692="","*",SP_SUL!D692)</f>
        <v>*</v>
      </c>
      <c r="H605" s="111" t="str">
        <f>IF(SP_SUL!F692="","*",SP_SUL!F692)</f>
        <v>*</v>
      </c>
      <c r="I605" s="111" t="str">
        <f>IF(SP_SUL!H692="","*",SP_SUL!H692)</f>
        <v>*</v>
      </c>
      <c r="J605" s="111" t="str">
        <f>IF(SP_SUL!I692="","*",SP_SUL!I692)</f>
        <v>*</v>
      </c>
      <c r="K605" s="111" t="str">
        <f>IF(SP_SUL!M692="","*",SP_SUL!M692)</f>
        <v>*</v>
      </c>
      <c r="L605" s="111" t="str">
        <f>IF(SP_SUL!N692="","*",SP_SUL!N692)</f>
        <v>*</v>
      </c>
      <c r="M605" s="112" t="str">
        <f>IF(SP_SUL!J692="","*",SP_SUL!J692)</f>
        <v>*</v>
      </c>
      <c r="N605" s="271" t="str">
        <f>IF(SP_SUL!K692="","*",SP_SUL!K692)</f>
        <v>*</v>
      </c>
      <c r="O605" s="271" t="str">
        <f>IF(SP_SUL!L692="","*",SP_SUL!L692)</f>
        <v>*</v>
      </c>
      <c r="P605" s="112"/>
      <c r="Q605" s="129" t="str">
        <f>IF(SP_SUL!O692="","*",SP_SUL!O692)</f>
        <v>*</v>
      </c>
      <c r="R605" s="129" t="str">
        <f>IF(SP_SUL!P692="","*",SP_SUL!P692)</f>
        <v>*</v>
      </c>
      <c r="S605" s="111" t="str">
        <f>IF(SP_SUL!Q628="","*",CONCATENATE(SP_SUL!Q628," ",SP_SUL!R628))</f>
        <v>*</v>
      </c>
      <c r="T605" s="111" t="str">
        <f>IF(SP_SUL!V692="","*",SP_SUL!V692)</f>
        <v>*</v>
      </c>
      <c r="U605" s="111" t="str">
        <f>IF(SP_SUL!W692="","*",SP_SUL!W692)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IF(SP_SUL!Y693="","*",SP_SUL!Y693)</f>
        <v>*</v>
      </c>
      <c r="B606" s="110" t="str">
        <f>IF(SP_SUL!X693="","*",SP_SUL!X693)</f>
        <v>*</v>
      </c>
      <c r="C606" s="110" t="str">
        <f>IF(SP_SUL!Z693="","*",SP_SUL!Z693)</f>
        <v>*</v>
      </c>
      <c r="D606" s="111" t="str">
        <f>IF(SP_SUL!S693="","*",SP_SUL!S693)</f>
        <v>*</v>
      </c>
      <c r="E606" s="111" t="str">
        <f>IF(SP_SUL!T693="","*",SP_SUL!T693)</f>
        <v>*</v>
      </c>
      <c r="F606" s="111" t="str">
        <f>IF(SP_SUL!B693="","*",SP_SUL!B693)</f>
        <v>*</v>
      </c>
      <c r="G606" s="111" t="str">
        <f>IF(SP_SUL!D693="","*",SP_SUL!D693)</f>
        <v>*</v>
      </c>
      <c r="H606" s="111" t="str">
        <f>IF(SP_SUL!F693="","*",SP_SUL!F693)</f>
        <v>*</v>
      </c>
      <c r="I606" s="111" t="str">
        <f>IF(SP_SUL!H693="","*",SP_SUL!H693)</f>
        <v>*</v>
      </c>
      <c r="J606" s="111" t="str">
        <f>IF(SP_SUL!I693="","*",SP_SUL!I693)</f>
        <v>*</v>
      </c>
      <c r="K606" s="111" t="str">
        <f>IF(SP_SUL!M693="","*",SP_SUL!M693)</f>
        <v>*</v>
      </c>
      <c r="L606" s="111" t="str">
        <f>IF(SP_SUL!N693="","*",SP_SUL!N693)</f>
        <v>*</v>
      </c>
      <c r="M606" s="112" t="str">
        <f>IF(SP_SUL!J693="","*",SP_SUL!J693)</f>
        <v>*</v>
      </c>
      <c r="N606" s="271" t="str">
        <f>IF(SP_SUL!K693="","*",SP_SUL!K693)</f>
        <v>*</v>
      </c>
      <c r="O606" s="271" t="str">
        <f>IF(SP_SUL!L693="","*",SP_SUL!L693)</f>
        <v>*</v>
      </c>
      <c r="P606" s="112"/>
      <c r="Q606" s="129" t="str">
        <f>IF(SP_SUL!O693="","*",SP_SUL!O693)</f>
        <v>*</v>
      </c>
      <c r="R606" s="129" t="str">
        <f>IF(SP_SUL!P693="","*",SP_SUL!P693)</f>
        <v>*</v>
      </c>
      <c r="S606" s="111" t="str">
        <f>IF(SP_SUL!Q629="","*",CONCATENATE(SP_SUL!Q629," ",SP_SUL!R629))</f>
        <v>*</v>
      </c>
      <c r="T606" s="111" t="str">
        <f>IF(SP_SUL!V693="","*",SP_SUL!V693)</f>
        <v>*</v>
      </c>
      <c r="U606" s="111" t="str">
        <f>IF(SP_SUL!W693="","*",SP_SUL!W693)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IF(SP_SUL!Y694="","*",SP_SUL!Y694)</f>
        <v>*</v>
      </c>
      <c r="B607" s="110" t="str">
        <f>IF(SP_SUL!X694="","*",SP_SUL!X694)</f>
        <v>*</v>
      </c>
      <c r="C607" s="110" t="str">
        <f>IF(SP_SUL!Z694="","*",SP_SUL!Z694)</f>
        <v>*</v>
      </c>
      <c r="D607" s="111" t="str">
        <f>IF(SP_SUL!S694="","*",SP_SUL!S694)</f>
        <v>*</v>
      </c>
      <c r="E607" s="111" t="str">
        <f>IF(SP_SUL!T694="","*",SP_SUL!T694)</f>
        <v>*</v>
      </c>
      <c r="F607" s="111" t="str">
        <f>IF(SP_SUL!B694="","*",SP_SUL!B694)</f>
        <v>*</v>
      </c>
      <c r="G607" s="111" t="str">
        <f>IF(SP_SUL!D694="","*",SP_SUL!D694)</f>
        <v>*</v>
      </c>
      <c r="H607" s="111" t="str">
        <f>IF(SP_SUL!F694="","*",SP_SUL!F694)</f>
        <v>*</v>
      </c>
      <c r="I607" s="111" t="str">
        <f>IF(SP_SUL!H694="","*",SP_SUL!H694)</f>
        <v>*</v>
      </c>
      <c r="J607" s="111" t="str">
        <f>IF(SP_SUL!I694="","*",SP_SUL!I694)</f>
        <v>*</v>
      </c>
      <c r="K607" s="111" t="str">
        <f>IF(SP_SUL!M694="","*",SP_SUL!M694)</f>
        <v>*</v>
      </c>
      <c r="L607" s="111" t="str">
        <f>IF(SP_SUL!N694="","*",SP_SUL!N694)</f>
        <v>*</v>
      </c>
      <c r="M607" s="112" t="str">
        <f>IF(SP_SUL!J694="","*",SP_SUL!J694)</f>
        <v>*</v>
      </c>
      <c r="N607" s="271" t="str">
        <f>IF(SP_SUL!K694="","*",SP_SUL!K694)</f>
        <v>*</v>
      </c>
      <c r="O607" s="271" t="str">
        <f>IF(SP_SUL!L694="","*",SP_SUL!L694)</f>
        <v>*</v>
      </c>
      <c r="P607" s="112"/>
      <c r="Q607" s="129" t="str">
        <f>IF(SP_SUL!O694="","*",SP_SUL!O694)</f>
        <v>*</v>
      </c>
      <c r="R607" s="129" t="str">
        <f>IF(SP_SUL!P694="","*",SP_SUL!P694)</f>
        <v>*</v>
      </c>
      <c r="S607" s="111" t="str">
        <f>IF(SP_SUL!Q630="","*",CONCATENATE(SP_SUL!Q630," ",SP_SUL!R630))</f>
        <v>*</v>
      </c>
      <c r="T607" s="111" t="str">
        <f>IF(SP_SUL!V694="","*",SP_SUL!V694)</f>
        <v>*</v>
      </c>
      <c r="U607" s="111" t="str">
        <f>IF(SP_SUL!W694="","*",SP_SUL!W694)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IF(SP_SUL!Y695="","*",SP_SUL!Y695)</f>
        <v>*</v>
      </c>
      <c r="B608" s="110" t="str">
        <f>IF(SP_SUL!X695="","*",SP_SUL!X695)</f>
        <v>*</v>
      </c>
      <c r="C608" s="110" t="str">
        <f>IF(SP_SUL!Z695="","*",SP_SUL!Z695)</f>
        <v>*</v>
      </c>
      <c r="D608" s="111" t="str">
        <f>IF(SP_SUL!S695="","*",SP_SUL!S695)</f>
        <v>*</v>
      </c>
      <c r="E608" s="111" t="str">
        <f>IF(SP_SUL!T695="","*",SP_SUL!T695)</f>
        <v>*</v>
      </c>
      <c r="F608" s="111" t="str">
        <f>IF(SP_SUL!B695="","*",SP_SUL!B695)</f>
        <v>*</v>
      </c>
      <c r="G608" s="111" t="str">
        <f>IF(SP_SUL!D695="","*",SP_SUL!D695)</f>
        <v>*</v>
      </c>
      <c r="H608" s="111" t="str">
        <f>IF(SP_SUL!F695="","*",SP_SUL!F695)</f>
        <v>*</v>
      </c>
      <c r="I608" s="111" t="str">
        <f>IF(SP_SUL!H695="","*",SP_SUL!H695)</f>
        <v>*</v>
      </c>
      <c r="J608" s="111" t="str">
        <f>IF(SP_SUL!I695="","*",SP_SUL!I695)</f>
        <v>*</v>
      </c>
      <c r="K608" s="111" t="str">
        <f>IF(SP_SUL!M695="","*",SP_SUL!M695)</f>
        <v>*</v>
      </c>
      <c r="L608" s="111" t="str">
        <f>IF(SP_SUL!N695="","*",SP_SUL!N695)</f>
        <v>*</v>
      </c>
      <c r="M608" s="112" t="str">
        <f>IF(SP_SUL!J695="","*",SP_SUL!J695)</f>
        <v>*</v>
      </c>
      <c r="N608" s="271" t="str">
        <f>IF(SP_SUL!K695="","*",SP_SUL!K695)</f>
        <v>*</v>
      </c>
      <c r="O608" s="271" t="str">
        <f>IF(SP_SUL!L695="","*",SP_SUL!L695)</f>
        <v>*</v>
      </c>
      <c r="P608" s="112"/>
      <c r="Q608" s="129" t="str">
        <f>IF(SP_SUL!O695="","*",SP_SUL!O695)</f>
        <v>*</v>
      </c>
      <c r="R608" s="129" t="str">
        <f>IF(SP_SUL!P695="","*",SP_SUL!P695)</f>
        <v>*</v>
      </c>
      <c r="S608" s="111" t="str">
        <f>IF(SP_SUL!Q631="","*",CONCATENATE(SP_SUL!Q631," ",SP_SUL!R631))</f>
        <v>*</v>
      </c>
      <c r="T608" s="111" t="str">
        <f>IF(SP_SUL!V695="","*",SP_SUL!V695)</f>
        <v>*</v>
      </c>
      <c r="U608" s="111" t="str">
        <f>IF(SP_SUL!W695="","*",SP_SUL!W695)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IF(SP_SUL!Y696="","*",SP_SUL!Y696)</f>
        <v>*</v>
      </c>
      <c r="B609" s="110" t="str">
        <f>IF(SP_SUL!X696="","*",SP_SUL!X696)</f>
        <v>*</v>
      </c>
      <c r="C609" s="110" t="str">
        <f>IF(SP_SUL!Z696="","*",SP_SUL!Z696)</f>
        <v>*</v>
      </c>
      <c r="D609" s="111" t="str">
        <f>IF(SP_SUL!S696="","*",SP_SUL!S696)</f>
        <v>*</v>
      </c>
      <c r="E609" s="111" t="str">
        <f>IF(SP_SUL!T696="","*",SP_SUL!T696)</f>
        <v>*</v>
      </c>
      <c r="F609" s="111" t="str">
        <f>IF(SP_SUL!B696="","*",SP_SUL!B696)</f>
        <v>*</v>
      </c>
      <c r="G609" s="111" t="str">
        <f>IF(SP_SUL!D696="","*",SP_SUL!D696)</f>
        <v>*</v>
      </c>
      <c r="H609" s="111" t="str">
        <f>IF(SP_SUL!F696="","*",SP_SUL!F696)</f>
        <v>*</v>
      </c>
      <c r="I609" s="111" t="str">
        <f>IF(SP_SUL!H696="","*",SP_SUL!H696)</f>
        <v>*</v>
      </c>
      <c r="J609" s="111" t="str">
        <f>IF(SP_SUL!I696="","*",SP_SUL!I696)</f>
        <v>*</v>
      </c>
      <c r="K609" s="111" t="str">
        <f>IF(SP_SUL!M696="","*",SP_SUL!M696)</f>
        <v>*</v>
      </c>
      <c r="L609" s="111" t="str">
        <f>IF(SP_SUL!N696="","*",SP_SUL!N696)</f>
        <v>*</v>
      </c>
      <c r="M609" s="112" t="str">
        <f>IF(SP_SUL!J696="","*",SP_SUL!J696)</f>
        <v>*</v>
      </c>
      <c r="N609" s="271" t="str">
        <f>IF(SP_SUL!K696="","*",SP_SUL!K696)</f>
        <v>*</v>
      </c>
      <c r="O609" s="271" t="str">
        <f>IF(SP_SUL!L696="","*",SP_SUL!L696)</f>
        <v>*</v>
      </c>
      <c r="P609" s="112"/>
      <c r="Q609" s="129" t="str">
        <f>IF(SP_SUL!O696="","*",SP_SUL!O696)</f>
        <v>*</v>
      </c>
      <c r="R609" s="129" t="str">
        <f>IF(SP_SUL!P696="","*",SP_SUL!P696)</f>
        <v>*</v>
      </c>
      <c r="S609" s="111" t="str">
        <f>IF(SP_SUL!Q632="","*",CONCATENATE(SP_SUL!Q632," ",SP_SUL!R632))</f>
        <v>*</v>
      </c>
      <c r="T609" s="111" t="str">
        <f>IF(SP_SUL!V696="","*",SP_SUL!V696)</f>
        <v>*</v>
      </c>
      <c r="U609" s="111" t="str">
        <f>IF(SP_SUL!W696="","*",SP_SUL!W696)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IF(SP_SUL!Y697="","*",SP_SUL!Y697)</f>
        <v>*</v>
      </c>
      <c r="B610" s="110" t="str">
        <f>IF(SP_SUL!X697="","*",SP_SUL!X697)</f>
        <v>*</v>
      </c>
      <c r="C610" s="110" t="str">
        <f>IF(SP_SUL!Z697="","*",SP_SUL!Z697)</f>
        <v>*</v>
      </c>
      <c r="D610" s="111" t="str">
        <f>IF(SP_SUL!S697="","*",SP_SUL!S697)</f>
        <v>*</v>
      </c>
      <c r="E610" s="111" t="str">
        <f>IF(SP_SUL!T697="","*",SP_SUL!T697)</f>
        <v>*</v>
      </c>
      <c r="F610" s="111" t="str">
        <f>IF(SP_SUL!B697="","*",SP_SUL!B697)</f>
        <v>*</v>
      </c>
      <c r="G610" s="111" t="str">
        <f>IF(SP_SUL!D697="","*",SP_SUL!D697)</f>
        <v>*</v>
      </c>
      <c r="H610" s="111" t="str">
        <f>IF(SP_SUL!F697="","*",SP_SUL!F697)</f>
        <v>*</v>
      </c>
      <c r="I610" s="111" t="str">
        <f>IF(SP_SUL!H697="","*",SP_SUL!H697)</f>
        <v>*</v>
      </c>
      <c r="J610" s="111" t="str">
        <f>IF(SP_SUL!I697="","*",SP_SUL!I697)</f>
        <v>*</v>
      </c>
      <c r="K610" s="111" t="str">
        <f>IF(SP_SUL!M697="","*",SP_SUL!M697)</f>
        <v>*</v>
      </c>
      <c r="L610" s="111" t="str">
        <f>IF(SP_SUL!N697="","*",SP_SUL!N697)</f>
        <v>*</v>
      </c>
      <c r="M610" s="112" t="str">
        <f>IF(SP_SUL!J697="","*",SP_SUL!J697)</f>
        <v>*</v>
      </c>
      <c r="N610" s="271" t="str">
        <f>IF(SP_SUL!K697="","*",SP_SUL!K697)</f>
        <v>*</v>
      </c>
      <c r="O610" s="271" t="str">
        <f>IF(SP_SUL!L697="","*",SP_SUL!L697)</f>
        <v>*</v>
      </c>
      <c r="P610" s="112"/>
      <c r="Q610" s="129" t="str">
        <f>IF(SP_SUL!O697="","*",SP_SUL!O697)</f>
        <v>*</v>
      </c>
      <c r="R610" s="129" t="str">
        <f>IF(SP_SUL!P697="","*",SP_SUL!P697)</f>
        <v>*</v>
      </c>
      <c r="S610" s="111" t="str">
        <f>IF(SP_SUL!Q633="","*",CONCATENATE(SP_SUL!Q633," ",SP_SUL!R633))</f>
        <v>*</v>
      </c>
      <c r="T610" s="111" t="str">
        <f>IF(SP_SUL!V697="","*",SP_SUL!V697)</f>
        <v>*</v>
      </c>
      <c r="U610" s="111" t="str">
        <f>IF(SP_SUL!W697="","*",SP_SUL!W697)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IF(SP_SUL!Y698="","*",SP_SUL!Y698)</f>
        <v>*</v>
      </c>
      <c r="B611" s="110" t="str">
        <f>IF(SP_SUL!X698="","*",SP_SUL!X698)</f>
        <v>*</v>
      </c>
      <c r="C611" s="110" t="str">
        <f>IF(SP_SUL!Z698="","*",SP_SUL!Z698)</f>
        <v>*</v>
      </c>
      <c r="D611" s="111" t="str">
        <f>IF(SP_SUL!S698="","*",SP_SUL!S698)</f>
        <v>*</v>
      </c>
      <c r="E611" s="111" t="str">
        <f>IF(SP_SUL!T698="","*",SP_SUL!T698)</f>
        <v>*</v>
      </c>
      <c r="F611" s="111" t="str">
        <f>IF(SP_SUL!B698="","*",SP_SUL!B698)</f>
        <v>*</v>
      </c>
      <c r="G611" s="111" t="str">
        <f>IF(SP_SUL!D698="","*",SP_SUL!D698)</f>
        <v>*</v>
      </c>
      <c r="H611" s="111" t="str">
        <f>IF(SP_SUL!F698="","*",SP_SUL!F698)</f>
        <v>*</v>
      </c>
      <c r="I611" s="111" t="str">
        <f>IF(SP_SUL!H698="","*",SP_SUL!H698)</f>
        <v>*</v>
      </c>
      <c r="J611" s="111" t="str">
        <f>IF(SP_SUL!I698="","*",SP_SUL!I698)</f>
        <v>*</v>
      </c>
      <c r="K611" s="111" t="str">
        <f>IF(SP_SUL!M698="","*",SP_SUL!M698)</f>
        <v>*</v>
      </c>
      <c r="L611" s="111" t="str">
        <f>IF(SP_SUL!N698="","*",SP_SUL!N698)</f>
        <v>*</v>
      </c>
      <c r="M611" s="112" t="str">
        <f>IF(SP_SUL!J698="","*",SP_SUL!J698)</f>
        <v>*</v>
      </c>
      <c r="N611" s="271" t="str">
        <f>IF(SP_SUL!K698="","*",SP_SUL!K698)</f>
        <v>*</v>
      </c>
      <c r="O611" s="271" t="str">
        <f>IF(SP_SUL!L698="","*",SP_SUL!L698)</f>
        <v>*</v>
      </c>
      <c r="P611" s="112"/>
      <c r="Q611" s="129" t="str">
        <f>IF(SP_SUL!O698="","*",SP_SUL!O698)</f>
        <v>*</v>
      </c>
      <c r="R611" s="129" t="str">
        <f>IF(SP_SUL!P698="","*",SP_SUL!P698)</f>
        <v>*</v>
      </c>
      <c r="S611" s="111" t="str">
        <f>IF(SP_SUL!Q634="","*",CONCATENATE(SP_SUL!Q634," ",SP_SUL!R634))</f>
        <v>*</v>
      </c>
      <c r="T611" s="111" t="str">
        <f>IF(SP_SUL!V698="","*",SP_SUL!V698)</f>
        <v>*</v>
      </c>
      <c r="U611" s="111" t="str">
        <f>IF(SP_SUL!W698="","*",SP_SUL!W698)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IF(SP_SUL!Y699="","*",SP_SUL!Y699)</f>
        <v>*</v>
      </c>
      <c r="B612" s="110" t="str">
        <f>IF(SP_SUL!X699="","*",SP_SUL!X699)</f>
        <v>*</v>
      </c>
      <c r="C612" s="110" t="str">
        <f>IF(SP_SUL!Z699="","*",SP_SUL!Z699)</f>
        <v>*</v>
      </c>
      <c r="D612" s="111" t="str">
        <f>IF(SP_SUL!S699="","*",SP_SUL!S699)</f>
        <v>*</v>
      </c>
      <c r="E612" s="111" t="str">
        <f>IF(SP_SUL!T699="","*",SP_SUL!T699)</f>
        <v>*</v>
      </c>
      <c r="F612" s="111" t="str">
        <f>IF(SP_SUL!B699="","*",SP_SUL!B699)</f>
        <v>*</v>
      </c>
      <c r="G612" s="111" t="str">
        <f>IF(SP_SUL!D699="","*",SP_SUL!D699)</f>
        <v>*</v>
      </c>
      <c r="H612" s="111" t="str">
        <f>IF(SP_SUL!F699="","*",SP_SUL!F699)</f>
        <v>*</v>
      </c>
      <c r="I612" s="111" t="str">
        <f>IF(SP_SUL!H699="","*",SP_SUL!H699)</f>
        <v>*</v>
      </c>
      <c r="J612" s="111" t="str">
        <f>IF(SP_SUL!I699="","*",SP_SUL!I699)</f>
        <v>*</v>
      </c>
      <c r="K612" s="111" t="str">
        <f>IF(SP_SUL!M699="","*",SP_SUL!M699)</f>
        <v>*</v>
      </c>
      <c r="L612" s="111" t="str">
        <f>IF(SP_SUL!N699="","*",SP_SUL!N699)</f>
        <v>*</v>
      </c>
      <c r="M612" s="112" t="str">
        <f>IF(SP_SUL!J699="","*",SP_SUL!J699)</f>
        <v>*</v>
      </c>
      <c r="N612" s="271" t="str">
        <f>IF(SP_SUL!K699="","*",SP_SUL!K699)</f>
        <v>*</v>
      </c>
      <c r="O612" s="271" t="str">
        <f>IF(SP_SUL!L699="","*",SP_SUL!L699)</f>
        <v>*</v>
      </c>
      <c r="P612" s="112"/>
      <c r="Q612" s="129" t="str">
        <f>IF(SP_SUL!O699="","*",SP_SUL!O699)</f>
        <v>*</v>
      </c>
      <c r="R612" s="129" t="str">
        <f>IF(SP_SUL!P699="","*",SP_SUL!P699)</f>
        <v>*</v>
      </c>
      <c r="S612" s="111" t="str">
        <f>IF(SP_SUL!Q635="","*",CONCATENATE(SP_SUL!Q635," ",SP_SUL!R635))</f>
        <v>*</v>
      </c>
      <c r="T612" s="111" t="str">
        <f>IF(SP_SUL!V699="","*",SP_SUL!V699)</f>
        <v>*</v>
      </c>
      <c r="U612" s="111" t="str">
        <f>IF(SP_SUL!W699="","*",SP_SUL!W699)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IF(SP_SUL!Y700="","*",SP_SUL!Y700)</f>
        <v>*</v>
      </c>
      <c r="B613" s="110" t="str">
        <f>IF(SP_SUL!X700="","*",SP_SUL!X700)</f>
        <v>*</v>
      </c>
      <c r="C613" s="110" t="str">
        <f>IF(SP_SUL!Z700="","*",SP_SUL!Z700)</f>
        <v>*</v>
      </c>
      <c r="D613" s="111" t="str">
        <f>IF(SP_SUL!S700="","*",SP_SUL!S700)</f>
        <v>*</v>
      </c>
      <c r="E613" s="111" t="str">
        <f>IF(SP_SUL!T700="","*",SP_SUL!T700)</f>
        <v>*</v>
      </c>
      <c r="F613" s="111" t="str">
        <f>IF(SP_SUL!B700="","*",SP_SUL!B700)</f>
        <v>*</v>
      </c>
      <c r="G613" s="111" t="str">
        <f>IF(SP_SUL!D700="","*",SP_SUL!D700)</f>
        <v>*</v>
      </c>
      <c r="H613" s="111" t="str">
        <f>IF(SP_SUL!F700="","*",SP_SUL!F700)</f>
        <v>*</v>
      </c>
      <c r="I613" s="111" t="str">
        <f>IF(SP_SUL!H700="","*",SP_SUL!H700)</f>
        <v>*</v>
      </c>
      <c r="J613" s="111" t="str">
        <f>IF(SP_SUL!I700="","*",SP_SUL!I700)</f>
        <v>*</v>
      </c>
      <c r="K613" s="111" t="str">
        <f>IF(SP_SUL!M700="","*",SP_SUL!M700)</f>
        <v>*</v>
      </c>
      <c r="L613" s="111" t="str">
        <f>IF(SP_SUL!N700="","*",SP_SUL!N700)</f>
        <v>*</v>
      </c>
      <c r="M613" s="112" t="str">
        <f>IF(SP_SUL!J700="","*",SP_SUL!J700)</f>
        <v>*</v>
      </c>
      <c r="N613" s="271" t="str">
        <f>IF(SP_SUL!K700="","*",SP_SUL!K700)</f>
        <v>*</v>
      </c>
      <c r="O613" s="271" t="str">
        <f>IF(SP_SUL!L700="","*",SP_SUL!L700)</f>
        <v>*</v>
      </c>
      <c r="P613" s="112"/>
      <c r="Q613" s="129" t="str">
        <f>IF(SP_SUL!O700="","*",SP_SUL!O700)</f>
        <v>*</v>
      </c>
      <c r="R613" s="129" t="str">
        <f>IF(SP_SUL!P700="","*",SP_SUL!P700)</f>
        <v>*</v>
      </c>
      <c r="S613" s="111" t="str">
        <f>IF(SP_SUL!Q636="","*",CONCATENATE(SP_SUL!Q636," ",SP_SUL!R636))</f>
        <v>*</v>
      </c>
      <c r="T613" s="111" t="str">
        <f>IF(SP_SUL!V700="","*",SP_SUL!V700)</f>
        <v>*</v>
      </c>
      <c r="U613" s="111" t="str">
        <f>IF(SP_SUL!W700="","*",SP_SUL!W700)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IF(SP_SUL!Y701="","*",SP_SUL!Y701)</f>
        <v>*</v>
      </c>
      <c r="B614" s="110" t="str">
        <f>IF(SP_SUL!X701="","*",SP_SUL!X701)</f>
        <v>*</v>
      </c>
      <c r="C614" s="110" t="str">
        <f>IF(SP_SUL!Z701="","*",SP_SUL!Z701)</f>
        <v>*</v>
      </c>
      <c r="D614" s="111" t="str">
        <f>IF(SP_SUL!S701="","*",SP_SUL!S701)</f>
        <v>*</v>
      </c>
      <c r="E614" s="111" t="str">
        <f>IF(SP_SUL!T701="","*",SP_SUL!T701)</f>
        <v>*</v>
      </c>
      <c r="F614" s="111" t="str">
        <f>IF(SP_SUL!B701="","*",SP_SUL!B701)</f>
        <v>*</v>
      </c>
      <c r="G614" s="111" t="str">
        <f>IF(SP_SUL!D701="","*",SP_SUL!D701)</f>
        <v>*</v>
      </c>
      <c r="H614" s="111" t="str">
        <f>IF(SP_SUL!F701="","*",SP_SUL!F701)</f>
        <v>*</v>
      </c>
      <c r="I614" s="111" t="str">
        <f>IF(SP_SUL!H701="","*",SP_SUL!H701)</f>
        <v>*</v>
      </c>
      <c r="J614" s="111" t="str">
        <f>IF(SP_SUL!I701="","*",SP_SUL!I701)</f>
        <v>*</v>
      </c>
      <c r="K614" s="111" t="str">
        <f>IF(SP_SUL!M701="","*",SP_SUL!M701)</f>
        <v>*</v>
      </c>
      <c r="L614" s="111" t="str">
        <f>IF(SP_SUL!N701="","*",SP_SUL!N701)</f>
        <v>*</v>
      </c>
      <c r="M614" s="112" t="str">
        <f>IF(SP_SUL!J701="","*",SP_SUL!J701)</f>
        <v>*</v>
      </c>
      <c r="N614" s="271" t="str">
        <f>IF(SP_SUL!K701="","*",SP_SUL!K701)</f>
        <v>*</v>
      </c>
      <c r="O614" s="271" t="str">
        <f>IF(SP_SUL!L701="","*",SP_SUL!L701)</f>
        <v>*</v>
      </c>
      <c r="P614" s="112"/>
      <c r="Q614" s="129" t="str">
        <f>IF(SP_SUL!O701="","*",SP_SUL!O701)</f>
        <v>*</v>
      </c>
      <c r="R614" s="129" t="str">
        <f>IF(SP_SUL!P701="","*",SP_SUL!P701)</f>
        <v>*</v>
      </c>
      <c r="S614" s="111" t="str">
        <f>IF(SP_SUL!Q637="","*",CONCATENATE(SP_SUL!Q637," ",SP_SUL!R637))</f>
        <v>*</v>
      </c>
      <c r="T614" s="111" t="str">
        <f>IF(SP_SUL!V701="","*",SP_SUL!V701)</f>
        <v>*</v>
      </c>
      <c r="U614" s="111" t="str">
        <f>IF(SP_SUL!W701="","*",SP_SUL!W701)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IF(SP_SUL!Y702="","*",SP_SUL!Y702)</f>
        <v>*</v>
      </c>
      <c r="B615" s="110" t="str">
        <f>IF(SP_SUL!X702="","*",SP_SUL!X702)</f>
        <v>*</v>
      </c>
      <c r="C615" s="110" t="str">
        <f>IF(SP_SUL!Z702="","*",SP_SUL!Z702)</f>
        <v>*</v>
      </c>
      <c r="D615" s="111" t="str">
        <f>IF(SP_SUL!S702="","*",SP_SUL!S702)</f>
        <v>*</v>
      </c>
      <c r="E615" s="111" t="str">
        <f>IF(SP_SUL!T702="","*",SP_SUL!T702)</f>
        <v>*</v>
      </c>
      <c r="F615" s="111" t="str">
        <f>IF(SP_SUL!B702="","*",SP_SUL!B702)</f>
        <v>*</v>
      </c>
      <c r="G615" s="111" t="str">
        <f>IF(SP_SUL!D702="","*",SP_SUL!D702)</f>
        <v>*</v>
      </c>
      <c r="H615" s="111" t="str">
        <f>IF(SP_SUL!F702="","*",SP_SUL!F702)</f>
        <v>*</v>
      </c>
      <c r="I615" s="111" t="str">
        <f>IF(SP_SUL!H702="","*",SP_SUL!H702)</f>
        <v>*</v>
      </c>
      <c r="J615" s="111" t="str">
        <f>IF(SP_SUL!I702="","*",SP_SUL!I702)</f>
        <v>*</v>
      </c>
      <c r="K615" s="111" t="str">
        <f>IF(SP_SUL!M702="","*",SP_SUL!M702)</f>
        <v>*</v>
      </c>
      <c r="L615" s="111" t="str">
        <f>IF(SP_SUL!N702="","*",SP_SUL!N702)</f>
        <v>*</v>
      </c>
      <c r="M615" s="112" t="str">
        <f>IF(SP_SUL!J702="","*",SP_SUL!J702)</f>
        <v>*</v>
      </c>
      <c r="N615" s="271" t="str">
        <f>IF(SP_SUL!K702="","*",SP_SUL!K702)</f>
        <v>*</v>
      </c>
      <c r="O615" s="271" t="str">
        <f>IF(SP_SUL!L702="","*",SP_SUL!L702)</f>
        <v>*</v>
      </c>
      <c r="P615" s="112"/>
      <c r="Q615" s="129" t="str">
        <f>IF(SP_SUL!O702="","*",SP_SUL!O702)</f>
        <v>*</v>
      </c>
      <c r="R615" s="129" t="str">
        <f>IF(SP_SUL!P702="","*",SP_SUL!P702)</f>
        <v>*</v>
      </c>
      <c r="S615" s="111" t="str">
        <f>IF(SP_SUL!Q638="","*",CONCATENATE(SP_SUL!Q638," ",SP_SUL!R638))</f>
        <v>*</v>
      </c>
      <c r="T615" s="111" t="str">
        <f>IF(SP_SUL!V702="","*",SP_SUL!V702)</f>
        <v>*</v>
      </c>
      <c r="U615" s="111" t="str">
        <f>IF(SP_SUL!W702="","*",SP_SUL!W702)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IF(SP_SUL!Y703="","*",SP_SUL!Y703)</f>
        <v>*</v>
      </c>
      <c r="B616" s="110" t="str">
        <f>IF(SP_SUL!X703="","*",SP_SUL!X703)</f>
        <v>*</v>
      </c>
      <c r="C616" s="110" t="str">
        <f>IF(SP_SUL!Z703="","*",SP_SUL!Z703)</f>
        <v>*</v>
      </c>
      <c r="D616" s="111" t="str">
        <f>IF(SP_SUL!S703="","*",SP_SUL!S703)</f>
        <v>*</v>
      </c>
      <c r="E616" s="111" t="str">
        <f>IF(SP_SUL!T703="","*",SP_SUL!T703)</f>
        <v>*</v>
      </c>
      <c r="F616" s="111" t="str">
        <f>IF(SP_SUL!B703="","*",SP_SUL!B703)</f>
        <v>*</v>
      </c>
      <c r="G616" s="111" t="str">
        <f>IF(SP_SUL!D703="","*",SP_SUL!D703)</f>
        <v>*</v>
      </c>
      <c r="H616" s="111" t="str">
        <f>IF(SP_SUL!F703="","*",SP_SUL!F703)</f>
        <v>*</v>
      </c>
      <c r="I616" s="111" t="str">
        <f>IF(SP_SUL!H703="","*",SP_SUL!H703)</f>
        <v>*</v>
      </c>
      <c r="J616" s="111" t="str">
        <f>IF(SP_SUL!I703="","*",SP_SUL!I703)</f>
        <v>*</v>
      </c>
      <c r="K616" s="111" t="str">
        <f>IF(SP_SUL!M703="","*",SP_SUL!M703)</f>
        <v>*</v>
      </c>
      <c r="L616" s="111" t="str">
        <f>IF(SP_SUL!N703="","*",SP_SUL!N703)</f>
        <v>*</v>
      </c>
      <c r="M616" s="112" t="str">
        <f>IF(SP_SUL!J703="","*",SP_SUL!J703)</f>
        <v>*</v>
      </c>
      <c r="N616" s="271" t="str">
        <f>IF(SP_SUL!K703="","*",SP_SUL!K703)</f>
        <v>*</v>
      </c>
      <c r="O616" s="271" t="str">
        <f>IF(SP_SUL!L703="","*",SP_SUL!L703)</f>
        <v>*</v>
      </c>
      <c r="P616" s="112"/>
      <c r="Q616" s="129" t="str">
        <f>IF(SP_SUL!O703="","*",SP_SUL!O703)</f>
        <v>*</v>
      </c>
      <c r="R616" s="129" t="str">
        <f>IF(SP_SUL!P703="","*",SP_SUL!P703)</f>
        <v>*</v>
      </c>
      <c r="S616" s="111" t="str">
        <f>IF(SP_SUL!Q639="","*",CONCATENATE(SP_SUL!Q639," ",SP_SUL!R639))</f>
        <v>*</v>
      </c>
      <c r="T616" s="111" t="str">
        <f>IF(SP_SUL!V703="","*",SP_SUL!V703)</f>
        <v>*</v>
      </c>
      <c r="U616" s="111" t="str">
        <f>IF(SP_SUL!W703="","*",SP_SUL!W703)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IF(SP_SUL!Y638="","*",SP_SUL!Y638)</f>
        <v>*</v>
      </c>
      <c r="B617" s="149" t="str">
        <f>IF(SP_SUL!X638="","*",SP_SUL!X638)</f>
        <v>*</v>
      </c>
      <c r="C617" s="149" t="str">
        <f>IF(SP_SUL!Z638="","*",SP_SUL!Z638)</f>
        <v>*</v>
      </c>
      <c r="D617" s="150" t="str">
        <f>IF(SP_SUL!S638="","*",SP_SUL!S638)</f>
        <v>*</v>
      </c>
      <c r="E617" s="150" t="str">
        <f>IF(SP_SUL!T638="","*",SP_SUL!T638)</f>
        <v>*</v>
      </c>
      <c r="F617" s="150" t="str">
        <f>IF(SP_SUL!B638="","*",SP_SUL!B638)</f>
        <v>*</v>
      </c>
      <c r="G617" s="150" t="str">
        <f>IF(SP_SUL!D638="","*",SP_SUL!D638)</f>
        <v>*</v>
      </c>
      <c r="H617" s="150" t="str">
        <f>IF(SP_SUL!F638="","*",SP_SUL!F638)</f>
        <v>*</v>
      </c>
      <c r="I617" s="150" t="str">
        <f>IF(SP_SUL!H638="","*",SP_SUL!H638)</f>
        <v>*</v>
      </c>
      <c r="J617" s="150" t="str">
        <f>IF(SP_SUL!I638="","*",SP_SUL!I638)</f>
        <v>*</v>
      </c>
      <c r="K617" s="150" t="str">
        <f>IF(SP_SUL!M638="","*",SP_SUL!M638)</f>
        <v>*</v>
      </c>
      <c r="L617" s="150" t="str">
        <f>IF(SP_SUL!N638="","*",SP_SUL!N638)</f>
        <v>*</v>
      </c>
      <c r="M617" s="151" t="str">
        <f>IF(SP_SUL!J638="","*",SP_SUL!J638)</f>
        <v>*</v>
      </c>
      <c r="N617" s="272" t="str">
        <f>IF(SP_SUL!K638="","*",SP_SUL!K638)</f>
        <v>*</v>
      </c>
      <c r="O617" s="272" t="str">
        <f>IF(SP_SUL!L638="","*",SP_SUL!L638)</f>
        <v>*</v>
      </c>
      <c r="P617" s="151"/>
      <c r="Q617" s="152" t="str">
        <f>IF(SP_SUL!O638="","*",SP_SUL!O638)</f>
        <v>*</v>
      </c>
      <c r="R617" s="152" t="str">
        <f>IF(SP_SUL!P638="","*",SP_SUL!P638)</f>
        <v>*</v>
      </c>
      <c r="S617" s="150" t="str">
        <f>IF(SP_SUL!Q640="","*",CONCATENATE(SP_SUL!Q640," ",SP_SUL!R640))</f>
        <v>*</v>
      </c>
      <c r="T617" s="150" t="str">
        <f>IF(SP_SUL!V638="","*",SP_SUL!V638)</f>
        <v>*</v>
      </c>
      <c r="U617" s="150" t="str">
        <f>IF(SP_SUL!W638="","*",SP_SUL!W638)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IF(SP_SUL!Y639="","*",SP_SUL!Y639)</f>
        <v>*</v>
      </c>
      <c r="B618" s="110" t="str">
        <f>IF(SP_SUL!X639="","*",SP_SUL!X639)</f>
        <v>*</v>
      </c>
      <c r="C618" s="110" t="str">
        <f>IF(SP_SUL!Z639="","*",SP_SUL!Z639)</f>
        <v>*</v>
      </c>
      <c r="D618" s="111" t="str">
        <f>IF(SP_SUL!S639="","*",SP_SUL!S639)</f>
        <v>*</v>
      </c>
      <c r="E618" s="111" t="str">
        <f>IF(SP_SUL!T639="","*",SP_SUL!T639)</f>
        <v>*</v>
      </c>
      <c r="F618" s="111" t="str">
        <f>IF(SP_SUL!B639="","*",SP_SUL!B639)</f>
        <v>*</v>
      </c>
      <c r="G618" s="111" t="str">
        <f>IF(SP_SUL!D639="","*",SP_SUL!D639)</f>
        <v>*</v>
      </c>
      <c r="H618" s="111" t="str">
        <f>IF(SP_SUL!F639="","*",SP_SUL!F639)</f>
        <v>*</v>
      </c>
      <c r="I618" s="111" t="str">
        <f>IF(SP_SUL!H639="","*",SP_SUL!H639)</f>
        <v>*</v>
      </c>
      <c r="J618" s="111" t="str">
        <f>IF(SP_SUL!I639="","*",SP_SUL!I639)</f>
        <v>*</v>
      </c>
      <c r="K618" s="111" t="str">
        <f>IF(SP_SUL!M639="","*",SP_SUL!M639)</f>
        <v>*</v>
      </c>
      <c r="L618" s="111" t="str">
        <f>IF(SP_SUL!N639="","*",SP_SUL!N639)</f>
        <v>*</v>
      </c>
      <c r="M618" s="112" t="str">
        <f>IF(SP_SUL!J639="","*",SP_SUL!J639)</f>
        <v>*</v>
      </c>
      <c r="N618" s="271" t="str">
        <f>IF(SP_SUL!K639="","*",SP_SUL!K639)</f>
        <v>*</v>
      </c>
      <c r="O618" s="271" t="str">
        <f>IF(SP_SUL!L639="","*",SP_SUL!L639)</f>
        <v>*</v>
      </c>
      <c r="P618" s="112"/>
      <c r="Q618" s="129" t="str">
        <f>IF(SP_SUL!O639="","*",SP_SUL!O639)</f>
        <v>*</v>
      </c>
      <c r="R618" s="129" t="str">
        <f>IF(SP_SUL!P639="","*",SP_SUL!P639)</f>
        <v>*</v>
      </c>
      <c r="S618" s="111" t="str">
        <f>IF(SP_SUL!Q641="","*",CONCATENATE(SP_SUL!Q641," ",SP_SUL!R641))</f>
        <v>*</v>
      </c>
      <c r="T618" s="111" t="str">
        <f>IF(SP_SUL!V639="","*",SP_SUL!V639)</f>
        <v>*</v>
      </c>
      <c r="U618" s="111" t="str">
        <f>IF(SP_SUL!W639="","*",SP_SUL!W639)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IF(SP_SUL!Y640="","*",SP_SUL!Y640)</f>
        <v>*</v>
      </c>
      <c r="B619" s="149" t="str">
        <f>IF(SP_SUL!X640="","*",SP_SUL!X640)</f>
        <v>*</v>
      </c>
      <c r="C619" s="149" t="str">
        <f>IF(SP_SUL!Z640="","*",SP_SUL!Z640)</f>
        <v>*</v>
      </c>
      <c r="D619" s="150" t="str">
        <f>IF(SP_SUL!S640="","*",SP_SUL!S640)</f>
        <v>*</v>
      </c>
      <c r="E619" s="150" t="str">
        <f>IF(SP_SUL!T640="","*",SP_SUL!T640)</f>
        <v>*</v>
      </c>
      <c r="F619" s="150" t="str">
        <f>IF(SP_SUL!B640="","*",SP_SUL!B640)</f>
        <v>*</v>
      </c>
      <c r="G619" s="150" t="str">
        <f>IF(SP_SUL!D640="","*",SP_SUL!D640)</f>
        <v>*</v>
      </c>
      <c r="H619" s="150" t="str">
        <f>IF(SP_SUL!F640="","*",SP_SUL!F640)</f>
        <v>*</v>
      </c>
      <c r="I619" s="150" t="str">
        <f>IF(SP_SUL!H640="","*",SP_SUL!H640)</f>
        <v>*</v>
      </c>
      <c r="J619" s="150" t="str">
        <f>IF(SP_SUL!I640="","*",SP_SUL!I640)</f>
        <v>*</v>
      </c>
      <c r="K619" s="150" t="str">
        <f>IF(SP_SUL!M640="","*",SP_SUL!M640)</f>
        <v>*</v>
      </c>
      <c r="L619" s="150" t="str">
        <f>IF(SP_SUL!N640="","*",SP_SUL!N640)</f>
        <v>*</v>
      </c>
      <c r="M619" s="151" t="str">
        <f>IF(SP_SUL!J640="","*",SP_SUL!J640)</f>
        <v>*</v>
      </c>
      <c r="N619" s="272" t="str">
        <f>IF(SP_SUL!K640="","*",SP_SUL!K640)</f>
        <v>*</v>
      </c>
      <c r="O619" s="272" t="str">
        <f>IF(SP_SUL!L640="","*",SP_SUL!L640)</f>
        <v>*</v>
      </c>
      <c r="P619" s="151"/>
      <c r="Q619" s="152" t="str">
        <f>IF(SP_SUL!O640="","*",SP_SUL!O640)</f>
        <v>*</v>
      </c>
      <c r="R619" s="152" t="str">
        <f>IF(SP_SUL!P640="","*",SP_SUL!P640)</f>
        <v>*</v>
      </c>
      <c r="S619" s="150" t="str">
        <f>IF(SP_SUL!Q642="","*",CONCATENATE(SP_SUL!Q642," ",SP_SUL!R642))</f>
        <v>*</v>
      </c>
      <c r="T619" s="150" t="str">
        <f>IF(SP_SUL!V640="","*",SP_SUL!V640)</f>
        <v>*</v>
      </c>
      <c r="U619" s="150" t="str">
        <f>IF(SP_SUL!W640="","*",SP_SUL!W640)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IF(SP_SUL!Y641="","*",SP_SUL!Y641)</f>
        <v>*</v>
      </c>
      <c r="B620" s="149" t="str">
        <f>IF(SP_SUL!X641="","*",SP_SUL!X641)</f>
        <v>*</v>
      </c>
      <c r="C620" s="149" t="str">
        <f>IF(SP_SUL!Z641="","*",SP_SUL!Z641)</f>
        <v>*</v>
      </c>
      <c r="D620" s="150" t="str">
        <f>IF(SP_SUL!S641="","*",SP_SUL!S641)</f>
        <v>*</v>
      </c>
      <c r="E620" s="150" t="str">
        <f>IF(SP_SUL!T641="","*",SP_SUL!T641)</f>
        <v>*</v>
      </c>
      <c r="F620" s="150" t="str">
        <f>IF(SP_SUL!B641="","*",SP_SUL!B641)</f>
        <v>*</v>
      </c>
      <c r="G620" s="150" t="str">
        <f>IF(SP_SUL!D641="","*",SP_SUL!D641)</f>
        <v>*</v>
      </c>
      <c r="H620" s="150" t="str">
        <f>IF(SP_SUL!F641="","*",SP_SUL!F641)</f>
        <v>*</v>
      </c>
      <c r="I620" s="150" t="str">
        <f>IF(SP_SUL!H641="","*",SP_SUL!H641)</f>
        <v>*</v>
      </c>
      <c r="J620" s="150" t="str">
        <f>IF(SP_SUL!I641="","*",SP_SUL!I641)</f>
        <v>*</v>
      </c>
      <c r="K620" s="150" t="str">
        <f>IF(SP_SUL!M641="","*",SP_SUL!M641)</f>
        <v>*</v>
      </c>
      <c r="L620" s="150" t="str">
        <f>IF(SP_SUL!N641="","*",SP_SUL!N641)</f>
        <v>*</v>
      </c>
      <c r="M620" s="151" t="str">
        <f>IF(SP_SUL!J641="","*",SP_SUL!J641)</f>
        <v>*</v>
      </c>
      <c r="N620" s="272" t="str">
        <f>IF(SP_SUL!K641="","*",SP_SUL!K641)</f>
        <v>*</v>
      </c>
      <c r="O620" s="272" t="str">
        <f>IF(SP_SUL!L641="","*",SP_SUL!L641)</f>
        <v>*</v>
      </c>
      <c r="P620" s="151"/>
      <c r="Q620" s="152" t="str">
        <f>IF(SP_SUL!O641="","*",SP_SUL!O641)</f>
        <v>*</v>
      </c>
      <c r="R620" s="152" t="str">
        <f>IF(SP_SUL!P641="","*",SP_SUL!P641)</f>
        <v>*</v>
      </c>
      <c r="S620" s="150" t="str">
        <f>IF(SP_SUL!Q643="","*",CONCATENATE(SP_SUL!Q643," ",SP_SUL!R643))</f>
        <v>*</v>
      </c>
      <c r="T620" s="150" t="str">
        <f>IF(SP_SUL!V641="","*",SP_SUL!V641)</f>
        <v>*</v>
      </c>
      <c r="U620" s="150" t="str">
        <f>IF(SP_SUL!W641="","*",SP_SUL!W641)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IF(SP_SUL!Y642="","*",SP_SUL!Y642)</f>
        <v>*</v>
      </c>
      <c r="B621" s="110" t="str">
        <f>IF(SP_SUL!X642="","*",SP_SUL!X642)</f>
        <v>*</v>
      </c>
      <c r="C621" s="110" t="str">
        <f>IF(SP_SUL!Z642="","*",SP_SUL!Z642)</f>
        <v>*</v>
      </c>
      <c r="D621" s="111" t="str">
        <f>IF(SP_SUL!S642="","*",SP_SUL!S642)</f>
        <v>*</v>
      </c>
      <c r="E621" s="111" t="str">
        <f>IF(SP_SUL!T642="","*",SP_SUL!T642)</f>
        <v>*</v>
      </c>
      <c r="F621" s="111" t="str">
        <f>IF(SP_SUL!B642="","*",SP_SUL!B642)</f>
        <v>*</v>
      </c>
      <c r="G621" s="111" t="str">
        <f>IF(SP_SUL!D642="","*",SP_SUL!D642)</f>
        <v>*</v>
      </c>
      <c r="H621" s="111" t="str">
        <f>IF(SP_SUL!F642="","*",SP_SUL!F642)</f>
        <v>*</v>
      </c>
      <c r="I621" s="111" t="str">
        <f>IF(SP_SUL!H642="","*",SP_SUL!H642)</f>
        <v>*</v>
      </c>
      <c r="J621" s="111" t="str">
        <f>IF(SP_SUL!I642="","*",SP_SUL!I642)</f>
        <v>*</v>
      </c>
      <c r="K621" s="111" t="str">
        <f>IF(SP_SUL!M642="","*",SP_SUL!M642)</f>
        <v>*</v>
      </c>
      <c r="L621" s="111" t="str">
        <f>IF(SP_SUL!N642="","*",SP_SUL!N642)</f>
        <v>*</v>
      </c>
      <c r="M621" s="112" t="str">
        <f>IF(SP_SUL!J642="","*",SP_SUL!J642)</f>
        <v>*</v>
      </c>
      <c r="N621" s="271" t="str">
        <f>IF(SP_SUL!K642="","*",SP_SUL!K642)</f>
        <v>*</v>
      </c>
      <c r="O621" s="271" t="str">
        <f>IF(SP_SUL!L642="","*",SP_SUL!L642)</f>
        <v>*</v>
      </c>
      <c r="P621" s="112"/>
      <c r="Q621" s="129" t="str">
        <f>IF(SP_SUL!O642="","*",SP_SUL!O642)</f>
        <v>*</v>
      </c>
      <c r="R621" s="129" t="str">
        <f>IF(SP_SUL!P642="","*",SP_SUL!P642)</f>
        <v>*</v>
      </c>
      <c r="S621" s="111" t="str">
        <f>IF(SP_SUL!Q644="","*",CONCATENATE(SP_SUL!Q644," ",SP_SUL!R644))</f>
        <v>*</v>
      </c>
      <c r="T621" s="111" t="str">
        <f>IF(SP_SUL!V642="","*",SP_SUL!V642)</f>
        <v>*</v>
      </c>
      <c r="U621" s="111" t="str">
        <f>IF(SP_SUL!W642="","*",SP_SUL!W642)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IF(SP_SUL!Y643="","*",SP_SUL!Y643)</f>
        <v>*</v>
      </c>
      <c r="B622" s="149" t="str">
        <f>IF(SP_SUL!X643="","*",SP_SUL!X643)</f>
        <v>*</v>
      </c>
      <c r="C622" s="149" t="str">
        <f>IF(SP_SUL!Z643="","*",SP_SUL!Z643)</f>
        <v>*</v>
      </c>
      <c r="D622" s="150" t="str">
        <f>IF(SP_SUL!S643="","*",SP_SUL!S643)</f>
        <v>*</v>
      </c>
      <c r="E622" s="150" t="str">
        <f>IF(SP_SUL!T643="","*",SP_SUL!T643)</f>
        <v>*</v>
      </c>
      <c r="F622" s="150" t="str">
        <f>IF(SP_SUL!B643="","*",SP_SUL!B643)</f>
        <v>*</v>
      </c>
      <c r="G622" s="150" t="str">
        <f>IF(SP_SUL!D643="","*",SP_SUL!D643)</f>
        <v>*</v>
      </c>
      <c r="H622" s="150" t="str">
        <f>IF(SP_SUL!F643="","*",SP_SUL!F643)</f>
        <v>*</v>
      </c>
      <c r="I622" s="150" t="str">
        <f>IF(SP_SUL!H643="","*",SP_SUL!H643)</f>
        <v>*</v>
      </c>
      <c r="J622" s="150" t="str">
        <f>IF(SP_SUL!I643="","*",SP_SUL!I643)</f>
        <v>*</v>
      </c>
      <c r="K622" s="150" t="str">
        <f>IF(SP_SUL!M643="","*",SP_SUL!M643)</f>
        <v>*</v>
      </c>
      <c r="L622" s="150" t="str">
        <f>IF(SP_SUL!N643="","*",SP_SUL!N643)</f>
        <v>*</v>
      </c>
      <c r="M622" s="151" t="str">
        <f>IF(SP_SUL!J643="","*",SP_SUL!J643)</f>
        <v>*</v>
      </c>
      <c r="N622" s="272" t="str">
        <f>IF(SP_SUL!K643="","*",SP_SUL!K643)</f>
        <v>*</v>
      </c>
      <c r="O622" s="272" t="str">
        <f>IF(SP_SUL!L643="","*",SP_SUL!L643)</f>
        <v>*</v>
      </c>
      <c r="P622" s="151"/>
      <c r="Q622" s="152" t="str">
        <f>IF(SP_SUL!O643="","*",SP_SUL!O643)</f>
        <v>*</v>
      </c>
      <c r="R622" s="152" t="str">
        <f>IF(SP_SUL!P643="","*",SP_SUL!P643)</f>
        <v>*</v>
      </c>
      <c r="S622" s="150" t="str">
        <f>IF(SP_SUL!Q645="","*",CONCATENATE(SP_SUL!Q645," ",SP_SUL!R645))</f>
        <v>*</v>
      </c>
      <c r="T622" s="150" t="str">
        <f>IF(SP_SUL!V643="","*",SP_SUL!V643)</f>
        <v>*</v>
      </c>
      <c r="U622" s="150" t="str">
        <f>IF(SP_SUL!W643="","*",SP_SUL!W643)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IF(SP_SUL!Y644="","*",SP_SUL!Y644)</f>
        <v>*</v>
      </c>
      <c r="B623" s="149" t="str">
        <f>IF(SP_SUL!X644="","*",SP_SUL!X644)</f>
        <v>*</v>
      </c>
      <c r="C623" s="149" t="str">
        <f>IF(SP_SUL!Z644="","*",SP_SUL!Z644)</f>
        <v>*</v>
      </c>
      <c r="D623" s="150" t="str">
        <f>IF(SP_SUL!S644="","*",SP_SUL!S644)</f>
        <v>*</v>
      </c>
      <c r="E623" s="150" t="str">
        <f>IF(SP_SUL!T644="","*",SP_SUL!T644)</f>
        <v>*</v>
      </c>
      <c r="F623" s="150" t="str">
        <f>IF(SP_SUL!B644="","*",SP_SUL!B644)</f>
        <v>*</v>
      </c>
      <c r="G623" s="150" t="str">
        <f>IF(SP_SUL!D644="","*",SP_SUL!D644)</f>
        <v>*</v>
      </c>
      <c r="H623" s="150" t="str">
        <f>IF(SP_SUL!F644="","*",SP_SUL!F644)</f>
        <v>*</v>
      </c>
      <c r="I623" s="150" t="str">
        <f>IF(SP_SUL!H644="","*",SP_SUL!H644)</f>
        <v>*</v>
      </c>
      <c r="J623" s="150" t="str">
        <f>IF(SP_SUL!I644="","*",SP_SUL!I644)</f>
        <v>*</v>
      </c>
      <c r="K623" s="150" t="str">
        <f>IF(SP_SUL!M644="","*",SP_SUL!M644)</f>
        <v>*</v>
      </c>
      <c r="L623" s="150" t="str">
        <f>IF(SP_SUL!N644="","*",SP_SUL!N644)</f>
        <v>*</v>
      </c>
      <c r="M623" s="151" t="str">
        <f>IF(SP_SUL!J644="","*",SP_SUL!J644)</f>
        <v>*</v>
      </c>
      <c r="N623" s="272" t="str">
        <f>IF(SP_SUL!K644="","*",SP_SUL!K644)</f>
        <v>*</v>
      </c>
      <c r="O623" s="272" t="str">
        <f>IF(SP_SUL!L644="","*",SP_SUL!L644)</f>
        <v>*</v>
      </c>
      <c r="P623" s="151"/>
      <c r="Q623" s="152" t="str">
        <f>IF(SP_SUL!O644="","*",SP_SUL!O644)</f>
        <v>*</v>
      </c>
      <c r="R623" s="152" t="str">
        <f>IF(SP_SUL!P644="","*",SP_SUL!P644)</f>
        <v>*</v>
      </c>
      <c r="S623" s="150" t="str">
        <f>IF(SP_SUL!Q646="","*",CONCATENATE(SP_SUL!Q646," ",SP_SUL!R646))</f>
        <v>*</v>
      </c>
      <c r="T623" s="150" t="str">
        <f>IF(SP_SUL!V644="","*",SP_SUL!V644)</f>
        <v>*</v>
      </c>
      <c r="U623" s="150" t="str">
        <f>IF(SP_SUL!W644="","*",SP_SUL!W644)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IF(SP_SUL!Y645="","*",SP_SUL!Y645)</f>
        <v>*</v>
      </c>
      <c r="B624" s="110" t="str">
        <f>IF(SP_SUL!X645="","*",SP_SUL!X645)</f>
        <v>*</v>
      </c>
      <c r="C624" s="110" t="str">
        <f>IF(SP_SUL!Z645="","*",SP_SUL!Z645)</f>
        <v>*</v>
      </c>
      <c r="D624" s="111" t="str">
        <f>IF(SP_SUL!S645="","*",SP_SUL!S645)</f>
        <v>*</v>
      </c>
      <c r="E624" s="111" t="str">
        <f>IF(SP_SUL!T645="","*",SP_SUL!T645)</f>
        <v>*</v>
      </c>
      <c r="F624" s="111" t="str">
        <f>IF(SP_SUL!B645="","*",SP_SUL!B645)</f>
        <v>*</v>
      </c>
      <c r="G624" s="111" t="str">
        <f>IF(SP_SUL!D645="","*",SP_SUL!D645)</f>
        <v>*</v>
      </c>
      <c r="H624" s="111" t="str">
        <f>IF(SP_SUL!F645="","*",SP_SUL!F645)</f>
        <v>*</v>
      </c>
      <c r="I624" s="111" t="str">
        <f>IF(SP_SUL!H645="","*",SP_SUL!H645)</f>
        <v>*</v>
      </c>
      <c r="J624" s="111" t="str">
        <f>IF(SP_SUL!I645="","*",SP_SUL!I645)</f>
        <v>*</v>
      </c>
      <c r="K624" s="111" t="str">
        <f>IF(SP_SUL!M645="","*",SP_SUL!M645)</f>
        <v>*</v>
      </c>
      <c r="L624" s="111" t="str">
        <f>IF(SP_SUL!N645="","*",SP_SUL!N645)</f>
        <v>*</v>
      </c>
      <c r="M624" s="112" t="str">
        <f>IF(SP_SUL!J645="","*",SP_SUL!J645)</f>
        <v>*</v>
      </c>
      <c r="N624" s="271" t="str">
        <f>IF(SP_SUL!K645="","*",SP_SUL!K645)</f>
        <v>*</v>
      </c>
      <c r="O624" s="271" t="str">
        <f>IF(SP_SUL!L645="","*",SP_SUL!L645)</f>
        <v>*</v>
      </c>
      <c r="P624" s="112"/>
      <c r="Q624" s="129" t="str">
        <f>IF(SP_SUL!O645="","*",SP_SUL!O645)</f>
        <v>*</v>
      </c>
      <c r="R624" s="129" t="str">
        <f>IF(SP_SUL!P645="","*",SP_SUL!P645)</f>
        <v>*</v>
      </c>
      <c r="S624" s="111" t="str">
        <f>IF(SP_SUL!Q647="","*",CONCATENATE(SP_SUL!Q647," ",SP_SUL!R647))</f>
        <v>*</v>
      </c>
      <c r="T624" s="111" t="str">
        <f>IF(SP_SUL!V645="","*",SP_SUL!V645)</f>
        <v>*</v>
      </c>
      <c r="U624" s="111" t="str">
        <f>IF(SP_SUL!W645="","*",SP_SUL!W645)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IF(SP_SUL!Y646="","*",SP_SUL!Y646)</f>
        <v>*</v>
      </c>
      <c r="B625" s="149" t="str">
        <f>IF(SP_SUL!X646="","*",SP_SUL!X646)</f>
        <v>*</v>
      </c>
      <c r="C625" s="149" t="str">
        <f>IF(SP_SUL!Z646="","*",SP_SUL!Z646)</f>
        <v>*</v>
      </c>
      <c r="D625" s="150" t="str">
        <f>IF(SP_SUL!S646="","*",SP_SUL!S646)</f>
        <v>*</v>
      </c>
      <c r="E625" s="150" t="str">
        <f>IF(SP_SUL!T646="","*",SP_SUL!T646)</f>
        <v>*</v>
      </c>
      <c r="F625" s="150" t="str">
        <f>IF(SP_SUL!B646="","*",SP_SUL!B646)</f>
        <v>*</v>
      </c>
      <c r="G625" s="150" t="str">
        <f>IF(SP_SUL!D646="","*",SP_SUL!D646)</f>
        <v>*</v>
      </c>
      <c r="H625" s="150" t="str">
        <f>IF(SP_SUL!F646="","*",SP_SUL!F646)</f>
        <v>*</v>
      </c>
      <c r="I625" s="150" t="str">
        <f>IF(SP_SUL!H646="","*",SP_SUL!H646)</f>
        <v>*</v>
      </c>
      <c r="J625" s="150" t="str">
        <f>IF(SP_SUL!I646="","*",SP_SUL!I646)</f>
        <v>*</v>
      </c>
      <c r="K625" s="150" t="str">
        <f>IF(SP_SUL!M646="","*",SP_SUL!M646)</f>
        <v>*</v>
      </c>
      <c r="L625" s="150" t="str">
        <f>IF(SP_SUL!N646="","*",SP_SUL!N646)</f>
        <v>*</v>
      </c>
      <c r="M625" s="151" t="str">
        <f>IF(SP_SUL!J646="","*",SP_SUL!J646)</f>
        <v>*</v>
      </c>
      <c r="N625" s="272" t="str">
        <f>IF(SP_SUL!K646="","*",SP_SUL!K646)</f>
        <v>*</v>
      </c>
      <c r="O625" s="272" t="str">
        <f>IF(SP_SUL!L646="","*",SP_SUL!L646)</f>
        <v>*</v>
      </c>
      <c r="P625" s="151"/>
      <c r="Q625" s="152" t="str">
        <f>IF(SP_SUL!O646="","*",SP_SUL!O646)</f>
        <v>*</v>
      </c>
      <c r="R625" s="152" t="str">
        <f>IF(SP_SUL!P646="","*",SP_SUL!P646)</f>
        <v>*</v>
      </c>
      <c r="S625" s="150" t="str">
        <f>IF(SP_SUL!Q648="","*",CONCATENATE(SP_SUL!Q648," ",SP_SUL!R648))</f>
        <v>*</v>
      </c>
      <c r="T625" s="150" t="str">
        <f>IF(SP_SUL!V646="","*",SP_SUL!V646)</f>
        <v>*</v>
      </c>
      <c r="U625" s="150" t="str">
        <f>IF(SP_SUL!W646="","*",SP_SUL!W646)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IF(SP_SUL!Y647="","*",SP_SUL!Y647)</f>
        <v>*</v>
      </c>
      <c r="B626" s="149" t="str">
        <f>IF(SP_SUL!X647="","*",SP_SUL!X647)</f>
        <v>*</v>
      </c>
      <c r="C626" s="149" t="str">
        <f>IF(SP_SUL!Z647="","*",SP_SUL!Z647)</f>
        <v>*</v>
      </c>
      <c r="D626" s="150" t="str">
        <f>IF(SP_SUL!S647="","*",SP_SUL!S647)</f>
        <v>*</v>
      </c>
      <c r="E626" s="150" t="str">
        <f>IF(SP_SUL!T647="","*",SP_SUL!T647)</f>
        <v>*</v>
      </c>
      <c r="F626" s="150" t="str">
        <f>IF(SP_SUL!B647="","*",SP_SUL!B647)</f>
        <v>*</v>
      </c>
      <c r="G626" s="150" t="str">
        <f>IF(SP_SUL!D647="","*",SP_SUL!D647)</f>
        <v>*</v>
      </c>
      <c r="H626" s="150" t="str">
        <f>IF(SP_SUL!F647="","*",SP_SUL!F647)</f>
        <v>*</v>
      </c>
      <c r="I626" s="150" t="str">
        <f>IF(SP_SUL!H647="","*",SP_SUL!H647)</f>
        <v>*</v>
      </c>
      <c r="J626" s="150" t="str">
        <f>IF(SP_SUL!I647="","*",SP_SUL!I647)</f>
        <v>*</v>
      </c>
      <c r="K626" s="150" t="str">
        <f>IF(SP_SUL!M647="","*",SP_SUL!M647)</f>
        <v>*</v>
      </c>
      <c r="L626" s="150" t="str">
        <f>IF(SP_SUL!N647="","*",SP_SUL!N647)</f>
        <v>*</v>
      </c>
      <c r="M626" s="151" t="str">
        <f>IF(SP_SUL!J647="","*",SP_SUL!J647)</f>
        <v>*</v>
      </c>
      <c r="N626" s="272" t="str">
        <f>IF(SP_SUL!K647="","*",SP_SUL!K647)</f>
        <v>*</v>
      </c>
      <c r="O626" s="272" t="str">
        <f>IF(SP_SUL!L647="","*",SP_SUL!L647)</f>
        <v>*</v>
      </c>
      <c r="P626" s="151"/>
      <c r="Q626" s="152" t="str">
        <f>IF(SP_SUL!O647="","*",SP_SUL!O647)</f>
        <v>*</v>
      </c>
      <c r="R626" s="152" t="str">
        <f>IF(SP_SUL!P647="","*",SP_SUL!P647)</f>
        <v>*</v>
      </c>
      <c r="S626" s="150" t="str">
        <f>IF(SP_SUL!Q649="","*",CONCATENATE(SP_SUL!Q649," ",SP_SUL!R649))</f>
        <v>*</v>
      </c>
      <c r="T626" s="150" t="str">
        <f>IF(SP_SUL!V647="","*",SP_SUL!V647)</f>
        <v>*</v>
      </c>
      <c r="U626" s="150" t="str">
        <f>IF(SP_SUL!W647="","*",SP_SUL!W647)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IF(SP_SUL!Y648="","*",SP_SUL!Y648)</f>
        <v>*</v>
      </c>
      <c r="B627" s="110" t="str">
        <f>IF(SP_SUL!X648="","*",SP_SUL!X648)</f>
        <v>*</v>
      </c>
      <c r="C627" s="110" t="str">
        <f>IF(SP_SUL!Z648="","*",SP_SUL!Z648)</f>
        <v>*</v>
      </c>
      <c r="D627" s="111" t="str">
        <f>IF(SP_SUL!S648="","*",SP_SUL!S648)</f>
        <v>*</v>
      </c>
      <c r="E627" s="111" t="str">
        <f>IF(SP_SUL!T648="","*",SP_SUL!T648)</f>
        <v>*</v>
      </c>
      <c r="F627" s="111" t="str">
        <f>IF(SP_SUL!B648="","*",SP_SUL!B648)</f>
        <v>*</v>
      </c>
      <c r="G627" s="111" t="str">
        <f>IF(SP_SUL!D648="","*",SP_SUL!D648)</f>
        <v>*</v>
      </c>
      <c r="H627" s="111" t="str">
        <f>IF(SP_SUL!F648="","*",SP_SUL!F648)</f>
        <v>*</v>
      </c>
      <c r="I627" s="111" t="str">
        <f>IF(SP_SUL!H648="","*",SP_SUL!H648)</f>
        <v>*</v>
      </c>
      <c r="J627" s="111" t="str">
        <f>IF(SP_SUL!I648="","*",SP_SUL!I648)</f>
        <v>*</v>
      </c>
      <c r="K627" s="111" t="str">
        <f>IF(SP_SUL!M648="","*",SP_SUL!M648)</f>
        <v>*</v>
      </c>
      <c r="L627" s="111" t="str">
        <f>IF(SP_SUL!N648="","*",SP_SUL!N648)</f>
        <v>*</v>
      </c>
      <c r="M627" s="112" t="str">
        <f>IF(SP_SUL!J648="","*",SP_SUL!J648)</f>
        <v>*</v>
      </c>
      <c r="N627" s="271" t="str">
        <f>IF(SP_SUL!K648="","*",SP_SUL!K648)</f>
        <v>*</v>
      </c>
      <c r="O627" s="271" t="str">
        <f>IF(SP_SUL!L648="","*",SP_SUL!L648)</f>
        <v>*</v>
      </c>
      <c r="P627" s="112"/>
      <c r="Q627" s="129" t="str">
        <f>IF(SP_SUL!O648="","*",SP_SUL!O648)</f>
        <v>*</v>
      </c>
      <c r="R627" s="129" t="str">
        <f>IF(SP_SUL!P648="","*",SP_SUL!P648)</f>
        <v>*</v>
      </c>
      <c r="S627" s="111" t="str">
        <f>IF(SP_SUL!Q650="","*",CONCATENATE(SP_SUL!Q650," ",SP_SUL!R650))</f>
        <v>*</v>
      </c>
      <c r="T627" s="111" t="str">
        <f>IF(SP_SUL!V648="","*",SP_SUL!V648)</f>
        <v>*</v>
      </c>
      <c r="U627" s="111" t="str">
        <f>IF(SP_SUL!W648="","*",SP_SUL!W648)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IF(SP_SUL!Y649="","*",SP_SUL!Y649)</f>
        <v>*</v>
      </c>
      <c r="B628" s="149" t="str">
        <f>IF(SP_SUL!X649="","*",SP_SUL!X649)</f>
        <v>*</v>
      </c>
      <c r="C628" s="149" t="str">
        <f>IF(SP_SUL!Z649="","*",SP_SUL!Z649)</f>
        <v>*</v>
      </c>
      <c r="D628" s="150" t="str">
        <f>IF(SP_SUL!S649="","*",SP_SUL!S649)</f>
        <v>*</v>
      </c>
      <c r="E628" s="150" t="str">
        <f>IF(SP_SUL!T649="","*",SP_SUL!T649)</f>
        <v>*</v>
      </c>
      <c r="F628" s="150" t="str">
        <f>IF(SP_SUL!B649="","*",SP_SUL!B649)</f>
        <v>*</v>
      </c>
      <c r="G628" s="150" t="str">
        <f>IF(SP_SUL!D649="","*",SP_SUL!D649)</f>
        <v>*</v>
      </c>
      <c r="H628" s="150" t="str">
        <f>IF(SP_SUL!F649="","*",SP_SUL!F649)</f>
        <v>*</v>
      </c>
      <c r="I628" s="150" t="str">
        <f>IF(SP_SUL!H649="","*",SP_SUL!H649)</f>
        <v>*</v>
      </c>
      <c r="J628" s="150" t="str">
        <f>IF(SP_SUL!I649="","*",SP_SUL!I649)</f>
        <v>*</v>
      </c>
      <c r="K628" s="150" t="str">
        <f>IF(SP_SUL!M649="","*",SP_SUL!M649)</f>
        <v>*</v>
      </c>
      <c r="L628" s="150" t="str">
        <f>IF(SP_SUL!N649="","*",SP_SUL!N649)</f>
        <v>*</v>
      </c>
      <c r="M628" s="151" t="str">
        <f>IF(SP_SUL!J649="","*",SP_SUL!J649)</f>
        <v>*</v>
      </c>
      <c r="N628" s="272" t="str">
        <f>IF(SP_SUL!K649="","*",SP_SUL!K649)</f>
        <v>*</v>
      </c>
      <c r="O628" s="272" t="str">
        <f>IF(SP_SUL!L649="","*",SP_SUL!L649)</f>
        <v>*</v>
      </c>
      <c r="P628" s="151"/>
      <c r="Q628" s="152" t="str">
        <f>IF(SP_SUL!O649="","*",SP_SUL!O649)</f>
        <v>*</v>
      </c>
      <c r="R628" s="152" t="str">
        <f>IF(SP_SUL!P649="","*",SP_SUL!P649)</f>
        <v>*</v>
      </c>
      <c r="S628" s="150" t="str">
        <f>IF(SP_SUL!Q651="","*",CONCATENATE(SP_SUL!Q651," ",SP_SUL!R651))</f>
        <v>*</v>
      </c>
      <c r="T628" s="150" t="str">
        <f>IF(SP_SUL!V649="","*",SP_SUL!V649)</f>
        <v>*</v>
      </c>
      <c r="U628" s="150" t="str">
        <f>IF(SP_SUL!W649="","*",SP_SUL!W649)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IF(SP_SUL!Y650="","*",SP_SUL!Y650)</f>
        <v>*</v>
      </c>
      <c r="B629" s="149" t="str">
        <f>IF(SP_SUL!X650="","*",SP_SUL!X650)</f>
        <v>*</v>
      </c>
      <c r="C629" s="149" t="str">
        <f>IF(SP_SUL!Z650="","*",SP_SUL!Z650)</f>
        <v>*</v>
      </c>
      <c r="D629" s="150" t="str">
        <f>IF(SP_SUL!S650="","*",SP_SUL!S650)</f>
        <v>*</v>
      </c>
      <c r="E629" s="150" t="str">
        <f>IF(SP_SUL!T650="","*",SP_SUL!T650)</f>
        <v>*</v>
      </c>
      <c r="F629" s="150" t="str">
        <f>IF(SP_SUL!B650="","*",SP_SUL!B650)</f>
        <v>*</v>
      </c>
      <c r="G629" s="150" t="str">
        <f>IF(SP_SUL!D650="","*",SP_SUL!D650)</f>
        <v>*</v>
      </c>
      <c r="H629" s="150" t="str">
        <f>IF(SP_SUL!F650="","*",SP_SUL!F650)</f>
        <v>*</v>
      </c>
      <c r="I629" s="150" t="str">
        <f>IF(SP_SUL!H650="","*",SP_SUL!H650)</f>
        <v>*</v>
      </c>
      <c r="J629" s="150" t="str">
        <f>IF(SP_SUL!I650="","*",SP_SUL!I650)</f>
        <v>*</v>
      </c>
      <c r="K629" s="150" t="str">
        <f>IF(SP_SUL!M650="","*",SP_SUL!M650)</f>
        <v>*</v>
      </c>
      <c r="L629" s="150" t="str">
        <f>IF(SP_SUL!N650="","*",SP_SUL!N650)</f>
        <v>*</v>
      </c>
      <c r="M629" s="151" t="str">
        <f>IF(SP_SUL!J650="","*",SP_SUL!J650)</f>
        <v>*</v>
      </c>
      <c r="N629" s="272" t="str">
        <f>IF(SP_SUL!K650="","*",SP_SUL!K650)</f>
        <v>*</v>
      </c>
      <c r="O629" s="272" t="str">
        <f>IF(SP_SUL!L650="","*",SP_SUL!L650)</f>
        <v>*</v>
      </c>
      <c r="P629" s="151"/>
      <c r="Q629" s="152" t="str">
        <f>IF(SP_SUL!O650="","*",SP_SUL!O650)</f>
        <v>*</v>
      </c>
      <c r="R629" s="152" t="str">
        <f>IF(SP_SUL!P650="","*",SP_SUL!P650)</f>
        <v>*</v>
      </c>
      <c r="S629" s="150" t="str">
        <f>IF(SP_SUL!Q652="","*",CONCATENATE(SP_SUL!Q652," ",SP_SUL!R652))</f>
        <v>*</v>
      </c>
      <c r="T629" s="150" t="str">
        <f>IF(SP_SUL!V650="","*",SP_SUL!V650)</f>
        <v>*</v>
      </c>
      <c r="U629" s="150" t="str">
        <f>IF(SP_SUL!W650="","*",SP_SUL!W650)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IF(SP_SUL!Y651="","*",SP_SUL!Y651)</f>
        <v>*</v>
      </c>
      <c r="B630" s="110" t="str">
        <f>IF(SP_SUL!X651="","*",SP_SUL!X651)</f>
        <v>*</v>
      </c>
      <c r="C630" s="110" t="str">
        <f>IF(SP_SUL!Z651="","*",SP_SUL!Z651)</f>
        <v>*</v>
      </c>
      <c r="D630" s="111" t="str">
        <f>IF(SP_SUL!S651="","*",SP_SUL!S651)</f>
        <v>*</v>
      </c>
      <c r="E630" s="111" t="str">
        <f>IF(SP_SUL!T651="","*",SP_SUL!T651)</f>
        <v>*</v>
      </c>
      <c r="F630" s="111" t="str">
        <f>IF(SP_SUL!B651="","*",SP_SUL!B651)</f>
        <v>*</v>
      </c>
      <c r="G630" s="111" t="str">
        <f>IF(SP_SUL!D651="","*",SP_SUL!D651)</f>
        <v>*</v>
      </c>
      <c r="H630" s="111" t="str">
        <f>IF(SP_SUL!F651="","*",SP_SUL!F651)</f>
        <v>*</v>
      </c>
      <c r="I630" s="111" t="str">
        <f>IF(SP_SUL!H651="","*",SP_SUL!H651)</f>
        <v>*</v>
      </c>
      <c r="J630" s="111" t="str">
        <f>IF(SP_SUL!I651="","*",SP_SUL!I651)</f>
        <v>*</v>
      </c>
      <c r="K630" s="111" t="str">
        <f>IF(SP_SUL!M651="","*",SP_SUL!M651)</f>
        <v>*</v>
      </c>
      <c r="L630" s="111" t="str">
        <f>IF(SP_SUL!N651="","*",SP_SUL!N651)</f>
        <v>*</v>
      </c>
      <c r="M630" s="112" t="str">
        <f>IF(SP_SUL!J651="","*",SP_SUL!J651)</f>
        <v>*</v>
      </c>
      <c r="N630" s="271" t="str">
        <f>IF(SP_SUL!K651="","*",SP_SUL!K651)</f>
        <v>*</v>
      </c>
      <c r="O630" s="271" t="str">
        <f>IF(SP_SUL!L651="","*",SP_SUL!L651)</f>
        <v>*</v>
      </c>
      <c r="P630" s="112"/>
      <c r="Q630" s="129" t="str">
        <f>IF(SP_SUL!O651="","*",SP_SUL!O651)</f>
        <v>*</v>
      </c>
      <c r="R630" s="129" t="str">
        <f>IF(SP_SUL!P651="","*",SP_SUL!P651)</f>
        <v>*</v>
      </c>
      <c r="S630" s="111" t="str">
        <f>IF(SP_SUL!Q653="","*",CONCATENATE(SP_SUL!Q653," ",SP_SUL!R653))</f>
        <v>*</v>
      </c>
      <c r="T630" s="111" t="str">
        <f>IF(SP_SUL!V651="","*",SP_SUL!V651)</f>
        <v>*</v>
      </c>
      <c r="U630" s="111" t="str">
        <f>IF(SP_SUL!W651="","*",SP_SUL!W651)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IF(SP_SUL!Y652="","*",SP_SUL!Y652)</f>
        <v>*</v>
      </c>
      <c r="B631" s="149" t="str">
        <f>IF(SP_SUL!X652="","*",SP_SUL!X652)</f>
        <v>*</v>
      </c>
      <c r="C631" s="149" t="str">
        <f>IF(SP_SUL!Z652="","*",SP_SUL!Z652)</f>
        <v>*</v>
      </c>
      <c r="D631" s="150" t="str">
        <f>IF(SP_SUL!S652="","*",SP_SUL!S652)</f>
        <v>*</v>
      </c>
      <c r="E631" s="150" t="str">
        <f>IF(SP_SUL!T652="","*",SP_SUL!T652)</f>
        <v>*</v>
      </c>
      <c r="F631" s="150" t="str">
        <f>IF(SP_SUL!B652="","*",SP_SUL!B652)</f>
        <v>*</v>
      </c>
      <c r="G631" s="150" t="str">
        <f>IF(SP_SUL!D652="","*",SP_SUL!D652)</f>
        <v>*</v>
      </c>
      <c r="H631" s="150" t="str">
        <f>IF(SP_SUL!F652="","*",SP_SUL!F652)</f>
        <v>*</v>
      </c>
      <c r="I631" s="150" t="str">
        <f>IF(SP_SUL!H652="","*",SP_SUL!H652)</f>
        <v>*</v>
      </c>
      <c r="J631" s="150" t="str">
        <f>IF(SP_SUL!I652="","*",SP_SUL!I652)</f>
        <v>*</v>
      </c>
      <c r="K631" s="150" t="str">
        <f>IF(SP_SUL!M652="","*",SP_SUL!M652)</f>
        <v>*</v>
      </c>
      <c r="L631" s="150" t="str">
        <f>IF(SP_SUL!N652="","*",SP_SUL!N652)</f>
        <v>*</v>
      </c>
      <c r="M631" s="151" t="str">
        <f>IF(SP_SUL!J652="","*",SP_SUL!J652)</f>
        <v>*</v>
      </c>
      <c r="N631" s="272" t="str">
        <f>IF(SP_SUL!K652="","*",SP_SUL!K652)</f>
        <v>*</v>
      </c>
      <c r="O631" s="272" t="str">
        <f>IF(SP_SUL!L652="","*",SP_SUL!L652)</f>
        <v>*</v>
      </c>
      <c r="P631" s="151"/>
      <c r="Q631" s="152" t="str">
        <f>IF(SP_SUL!O652="","*",SP_SUL!O652)</f>
        <v>*</v>
      </c>
      <c r="R631" s="152" t="str">
        <f>IF(SP_SUL!P652="","*",SP_SUL!P652)</f>
        <v>*</v>
      </c>
      <c r="S631" s="150" t="str">
        <f>IF(SP_SUL!Q654="","*",CONCATENATE(SP_SUL!Q654," ",SP_SUL!R654))</f>
        <v>*</v>
      </c>
      <c r="T631" s="150" t="str">
        <f>IF(SP_SUL!V652="","*",SP_SUL!V652)</f>
        <v>*</v>
      </c>
      <c r="U631" s="150" t="str">
        <f>IF(SP_SUL!W652="","*",SP_SUL!W652)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IF(SP_SUL!Y653="","*",SP_SUL!Y653)</f>
        <v>*</v>
      </c>
      <c r="B632" s="149" t="str">
        <f>IF(SP_SUL!X653="","*",SP_SUL!X653)</f>
        <v>*</v>
      </c>
      <c r="C632" s="149" t="str">
        <f>IF(SP_SUL!Z653="","*",SP_SUL!Z653)</f>
        <v>*</v>
      </c>
      <c r="D632" s="150" t="str">
        <f>IF(SP_SUL!S653="","*",SP_SUL!S653)</f>
        <v>*</v>
      </c>
      <c r="E632" s="150" t="str">
        <f>IF(SP_SUL!T653="","*",SP_SUL!T653)</f>
        <v>*</v>
      </c>
      <c r="F632" s="150" t="str">
        <f>IF(SP_SUL!B653="","*",SP_SUL!B653)</f>
        <v>*</v>
      </c>
      <c r="G632" s="150" t="str">
        <f>IF(SP_SUL!D653="","*",SP_SUL!D653)</f>
        <v>*</v>
      </c>
      <c r="H632" s="150" t="str">
        <f>IF(SP_SUL!F653="","*",SP_SUL!F653)</f>
        <v>*</v>
      </c>
      <c r="I632" s="150" t="str">
        <f>IF(SP_SUL!H653="","*",SP_SUL!H653)</f>
        <v>*</v>
      </c>
      <c r="J632" s="150" t="str">
        <f>IF(SP_SUL!I653="","*",SP_SUL!I653)</f>
        <v>*</v>
      </c>
      <c r="K632" s="150" t="str">
        <f>IF(SP_SUL!M653="","*",SP_SUL!M653)</f>
        <v>*</v>
      </c>
      <c r="L632" s="150" t="str">
        <f>IF(SP_SUL!N653="","*",SP_SUL!N653)</f>
        <v>*</v>
      </c>
      <c r="M632" s="151" t="str">
        <f>IF(SP_SUL!J653="","*",SP_SUL!J653)</f>
        <v>*</v>
      </c>
      <c r="N632" s="272" t="str">
        <f>IF(SP_SUL!K653="","*",SP_SUL!K653)</f>
        <v>*</v>
      </c>
      <c r="O632" s="272" t="str">
        <f>IF(SP_SUL!L653="","*",SP_SUL!L653)</f>
        <v>*</v>
      </c>
      <c r="P632" s="151"/>
      <c r="Q632" s="152" t="str">
        <f>IF(SP_SUL!O653="","*",SP_SUL!O653)</f>
        <v>*</v>
      </c>
      <c r="R632" s="152" t="str">
        <f>IF(SP_SUL!P653="","*",SP_SUL!P653)</f>
        <v>*</v>
      </c>
      <c r="S632" s="150" t="str">
        <f>IF(SP_SUL!Q655="","*",CONCATENATE(SP_SUL!Q655," ",SP_SUL!R655))</f>
        <v>*</v>
      </c>
      <c r="T632" s="150" t="str">
        <f>IF(SP_SUL!V653="","*",SP_SUL!V653)</f>
        <v>*</v>
      </c>
      <c r="U632" s="150" t="str">
        <f>IF(SP_SUL!W653="","*",SP_SUL!W653)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IF(SP_SUL!Y654="","*",SP_SUL!Y654)</f>
        <v>*</v>
      </c>
      <c r="B633" s="110" t="str">
        <f>IF(SP_SUL!X654="","*",SP_SUL!X654)</f>
        <v>*</v>
      </c>
      <c r="C633" s="110" t="str">
        <f>IF(SP_SUL!Z654="","*",SP_SUL!Z654)</f>
        <v>*</v>
      </c>
      <c r="D633" s="111" t="str">
        <f>IF(SP_SUL!S654="","*",SP_SUL!S654)</f>
        <v>*</v>
      </c>
      <c r="E633" s="111" t="str">
        <f>IF(SP_SUL!T654="","*",SP_SUL!T654)</f>
        <v>*</v>
      </c>
      <c r="F633" s="111" t="str">
        <f>IF(SP_SUL!B654="","*",SP_SUL!B654)</f>
        <v>*</v>
      </c>
      <c r="G633" s="111" t="str">
        <f>IF(SP_SUL!D654="","*",SP_SUL!D654)</f>
        <v>*</v>
      </c>
      <c r="H633" s="111" t="str">
        <f>IF(SP_SUL!F654="","*",SP_SUL!F654)</f>
        <v>*</v>
      </c>
      <c r="I633" s="111" t="str">
        <f>IF(SP_SUL!H654="","*",SP_SUL!H654)</f>
        <v>*</v>
      </c>
      <c r="J633" s="111" t="str">
        <f>IF(SP_SUL!I654="","*",SP_SUL!I654)</f>
        <v>*</v>
      </c>
      <c r="K633" s="111" t="str">
        <f>IF(SP_SUL!M654="","*",SP_SUL!M654)</f>
        <v>*</v>
      </c>
      <c r="L633" s="111" t="str">
        <f>IF(SP_SUL!N654="","*",SP_SUL!N654)</f>
        <v>*</v>
      </c>
      <c r="M633" s="112" t="str">
        <f>IF(SP_SUL!J654="","*",SP_SUL!J654)</f>
        <v>*</v>
      </c>
      <c r="N633" s="271" t="str">
        <f>IF(SP_SUL!K654="","*",SP_SUL!K654)</f>
        <v>*</v>
      </c>
      <c r="O633" s="271" t="str">
        <f>IF(SP_SUL!L654="","*",SP_SUL!L654)</f>
        <v>*</v>
      </c>
      <c r="P633" s="112"/>
      <c r="Q633" s="129" t="str">
        <f>IF(SP_SUL!O654="","*",SP_SUL!O654)</f>
        <v>*</v>
      </c>
      <c r="R633" s="129" t="str">
        <f>IF(SP_SUL!P654="","*",SP_SUL!P654)</f>
        <v>*</v>
      </c>
      <c r="S633" s="111" t="str">
        <f>IF(SP_SUL!Q656="","*",CONCATENATE(SP_SUL!Q656," ",SP_SUL!R656))</f>
        <v>*</v>
      </c>
      <c r="T633" s="111" t="str">
        <f>IF(SP_SUL!V654="","*",SP_SUL!V654)</f>
        <v>*</v>
      </c>
      <c r="U633" s="111" t="str">
        <f>IF(SP_SUL!W654="","*",SP_SUL!W654)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IF(SP_SUL!Y655="","*",SP_SUL!Y655)</f>
        <v>*</v>
      </c>
      <c r="B634" s="149" t="str">
        <f>IF(SP_SUL!X655="","*",SP_SUL!X655)</f>
        <v>*</v>
      </c>
      <c r="C634" s="149" t="str">
        <f>IF(SP_SUL!Z655="","*",SP_SUL!Z655)</f>
        <v>*</v>
      </c>
      <c r="D634" s="150" t="str">
        <f>IF(SP_SUL!S655="","*",SP_SUL!S655)</f>
        <v>*</v>
      </c>
      <c r="E634" s="150" t="str">
        <f>IF(SP_SUL!T655="","*",SP_SUL!T655)</f>
        <v>*</v>
      </c>
      <c r="F634" s="150" t="str">
        <f>IF(SP_SUL!B655="","*",SP_SUL!B655)</f>
        <v>*</v>
      </c>
      <c r="G634" s="150" t="str">
        <f>IF(SP_SUL!D655="","*",SP_SUL!D655)</f>
        <v>*</v>
      </c>
      <c r="H634" s="150" t="str">
        <f>IF(SP_SUL!F655="","*",SP_SUL!F655)</f>
        <v>*</v>
      </c>
      <c r="I634" s="150" t="str">
        <f>IF(SP_SUL!H655="","*",SP_SUL!H655)</f>
        <v>*</v>
      </c>
      <c r="J634" s="150" t="str">
        <f>IF(SP_SUL!I655="","*",SP_SUL!I655)</f>
        <v>*</v>
      </c>
      <c r="K634" s="150" t="str">
        <f>IF(SP_SUL!M655="","*",SP_SUL!M655)</f>
        <v>*</v>
      </c>
      <c r="L634" s="150" t="str">
        <f>IF(SP_SUL!N655="","*",SP_SUL!N655)</f>
        <v>*</v>
      </c>
      <c r="M634" s="151" t="str">
        <f>IF(SP_SUL!J655="","*",SP_SUL!J655)</f>
        <v>*</v>
      </c>
      <c r="N634" s="272" t="str">
        <f>IF(SP_SUL!K655="","*",SP_SUL!K655)</f>
        <v>*</v>
      </c>
      <c r="O634" s="272" t="str">
        <f>IF(SP_SUL!L655="","*",SP_SUL!L655)</f>
        <v>*</v>
      </c>
      <c r="P634" s="151"/>
      <c r="Q634" s="152" t="str">
        <f>IF(SP_SUL!O655="","*",SP_SUL!O655)</f>
        <v>*</v>
      </c>
      <c r="R634" s="152" t="str">
        <f>IF(SP_SUL!P655="","*",SP_SUL!P655)</f>
        <v>*</v>
      </c>
      <c r="S634" s="150" t="str">
        <f>IF(SP_SUL!Q657="","*",CONCATENATE(SP_SUL!Q657," ",SP_SUL!R657))</f>
        <v>*</v>
      </c>
      <c r="T634" s="150" t="str">
        <f>IF(SP_SUL!V655="","*",SP_SUL!V655)</f>
        <v>*</v>
      </c>
      <c r="U634" s="150" t="str">
        <f>IF(SP_SUL!W655="","*",SP_SUL!W655)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IF(SP_SUL!Y656="","*",SP_SUL!Y656)</f>
        <v>*</v>
      </c>
      <c r="B635" s="149" t="str">
        <f>IF(SP_SUL!X656="","*",SP_SUL!X656)</f>
        <v>*</v>
      </c>
      <c r="C635" s="149" t="str">
        <f>IF(SP_SUL!Z656="","*",SP_SUL!Z656)</f>
        <v>*</v>
      </c>
      <c r="D635" s="150" t="str">
        <f>IF(SP_SUL!S656="","*",SP_SUL!S656)</f>
        <v>*</v>
      </c>
      <c r="E635" s="150" t="str">
        <f>IF(SP_SUL!T656="","*",SP_SUL!T656)</f>
        <v>*</v>
      </c>
      <c r="F635" s="150" t="str">
        <f>IF(SP_SUL!B656="","*",SP_SUL!B656)</f>
        <v>*</v>
      </c>
      <c r="G635" s="150" t="str">
        <f>IF(SP_SUL!D656="","*",SP_SUL!D656)</f>
        <v>*</v>
      </c>
      <c r="H635" s="150" t="str">
        <f>IF(SP_SUL!F656="","*",SP_SUL!F656)</f>
        <v>*</v>
      </c>
      <c r="I635" s="150" t="str">
        <f>IF(SP_SUL!H656="","*",SP_SUL!H656)</f>
        <v>*</v>
      </c>
      <c r="J635" s="150" t="str">
        <f>IF(SP_SUL!I656="","*",SP_SUL!I656)</f>
        <v>*</v>
      </c>
      <c r="K635" s="150" t="str">
        <f>IF(SP_SUL!M656="","*",SP_SUL!M656)</f>
        <v>*</v>
      </c>
      <c r="L635" s="150" t="str">
        <f>IF(SP_SUL!N656="","*",SP_SUL!N656)</f>
        <v>*</v>
      </c>
      <c r="M635" s="151" t="str">
        <f>IF(SP_SUL!J656="","*",SP_SUL!J656)</f>
        <v>*</v>
      </c>
      <c r="N635" s="272" t="str">
        <f>IF(SP_SUL!K656="","*",SP_SUL!K656)</f>
        <v>*</v>
      </c>
      <c r="O635" s="272" t="str">
        <f>IF(SP_SUL!L656="","*",SP_SUL!L656)</f>
        <v>*</v>
      </c>
      <c r="P635" s="151"/>
      <c r="Q635" s="152" t="str">
        <f>IF(SP_SUL!O656="","*",SP_SUL!O656)</f>
        <v>*</v>
      </c>
      <c r="R635" s="152" t="str">
        <f>IF(SP_SUL!P656="","*",SP_SUL!P656)</f>
        <v>*</v>
      </c>
      <c r="S635" s="150" t="str">
        <f>IF(SP_SUL!Q658="","*",CONCATENATE(SP_SUL!Q658," ",SP_SUL!R658))</f>
        <v>*</v>
      </c>
      <c r="T635" s="150" t="str">
        <f>IF(SP_SUL!V656="","*",SP_SUL!V656)</f>
        <v>*</v>
      </c>
      <c r="U635" s="150" t="str">
        <f>IF(SP_SUL!W656="","*",SP_SUL!W656)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IF(SP_SUL!Y657="","*",SP_SUL!Y657)</f>
        <v>*</v>
      </c>
      <c r="B636" s="110" t="str">
        <f>IF(SP_SUL!X657="","*",SP_SUL!X657)</f>
        <v>*</v>
      </c>
      <c r="C636" s="110" t="str">
        <f>IF(SP_SUL!Z657="","*",SP_SUL!Z657)</f>
        <v>*</v>
      </c>
      <c r="D636" s="111" t="str">
        <f>IF(SP_SUL!S657="","*",SP_SUL!S657)</f>
        <v>*</v>
      </c>
      <c r="E636" s="111" t="str">
        <f>IF(SP_SUL!T657="","*",SP_SUL!T657)</f>
        <v>*</v>
      </c>
      <c r="F636" s="111" t="str">
        <f>IF(SP_SUL!B657="","*",SP_SUL!B657)</f>
        <v>*</v>
      </c>
      <c r="G636" s="111" t="str">
        <f>IF(SP_SUL!D657="","*",SP_SUL!D657)</f>
        <v>*</v>
      </c>
      <c r="H636" s="111" t="str">
        <f>IF(SP_SUL!F657="","*",SP_SUL!F657)</f>
        <v>*</v>
      </c>
      <c r="I636" s="111" t="str">
        <f>IF(SP_SUL!H657="","*",SP_SUL!H657)</f>
        <v>*</v>
      </c>
      <c r="J636" s="111" t="str">
        <f>IF(SP_SUL!I657="","*",SP_SUL!I657)</f>
        <v>*</v>
      </c>
      <c r="K636" s="111" t="str">
        <f>IF(SP_SUL!M657="","*",SP_SUL!M657)</f>
        <v>*</v>
      </c>
      <c r="L636" s="111" t="str">
        <f>IF(SP_SUL!N657="","*",SP_SUL!N657)</f>
        <v>*</v>
      </c>
      <c r="M636" s="112" t="str">
        <f>IF(SP_SUL!J657="","*",SP_SUL!J657)</f>
        <v>*</v>
      </c>
      <c r="N636" s="271" t="str">
        <f>IF(SP_SUL!K657="","*",SP_SUL!K657)</f>
        <v>*</v>
      </c>
      <c r="O636" s="271" t="str">
        <f>IF(SP_SUL!L657="","*",SP_SUL!L657)</f>
        <v>*</v>
      </c>
      <c r="P636" s="112"/>
      <c r="Q636" s="129" t="str">
        <f>IF(SP_SUL!O657="","*",SP_SUL!O657)</f>
        <v>*</v>
      </c>
      <c r="R636" s="129" t="str">
        <f>IF(SP_SUL!P657="","*",SP_SUL!P657)</f>
        <v>*</v>
      </c>
      <c r="S636" s="111" t="str">
        <f>IF(SP_SUL!Q659="","*",CONCATENATE(SP_SUL!Q659," ",SP_SUL!R659))</f>
        <v>*</v>
      </c>
      <c r="T636" s="111" t="str">
        <f>IF(SP_SUL!V657="","*",SP_SUL!V657)</f>
        <v>*</v>
      </c>
      <c r="U636" s="111" t="str">
        <f>IF(SP_SUL!W657="","*",SP_SUL!W657)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IF(SP_SUL!Y658="","*",SP_SUL!Y658)</f>
        <v>*</v>
      </c>
      <c r="B637" s="149" t="str">
        <f>IF(SP_SUL!X658="","*",SP_SUL!X658)</f>
        <v>*</v>
      </c>
      <c r="C637" s="149" t="str">
        <f>IF(SP_SUL!Z658="","*",SP_SUL!Z658)</f>
        <v>*</v>
      </c>
      <c r="D637" s="150" t="str">
        <f>IF(SP_SUL!S658="","*",SP_SUL!S658)</f>
        <v>*</v>
      </c>
      <c r="E637" s="150" t="str">
        <f>IF(SP_SUL!T658="","*",SP_SUL!T658)</f>
        <v>*</v>
      </c>
      <c r="F637" s="150" t="str">
        <f>IF(SP_SUL!B658="","*",SP_SUL!B658)</f>
        <v>*</v>
      </c>
      <c r="G637" s="150" t="str">
        <f>IF(SP_SUL!D658="","*",SP_SUL!D658)</f>
        <v>*</v>
      </c>
      <c r="H637" s="150" t="str">
        <f>IF(SP_SUL!F658="","*",SP_SUL!F658)</f>
        <v>*</v>
      </c>
      <c r="I637" s="150" t="str">
        <f>IF(SP_SUL!H658="","*",SP_SUL!H658)</f>
        <v>*</v>
      </c>
      <c r="J637" s="150" t="str">
        <f>IF(SP_SUL!I658="","*",SP_SUL!I658)</f>
        <v>*</v>
      </c>
      <c r="K637" s="150" t="str">
        <f>IF(SP_SUL!M658="","*",SP_SUL!M658)</f>
        <v>*</v>
      </c>
      <c r="L637" s="150" t="str">
        <f>IF(SP_SUL!N658="","*",SP_SUL!N658)</f>
        <v>*</v>
      </c>
      <c r="M637" s="151" t="str">
        <f>IF(SP_SUL!J658="","*",SP_SUL!J658)</f>
        <v>*</v>
      </c>
      <c r="N637" s="272" t="str">
        <f>IF(SP_SUL!K658="","*",SP_SUL!K658)</f>
        <v>*</v>
      </c>
      <c r="O637" s="272" t="str">
        <f>IF(SP_SUL!L658="","*",SP_SUL!L658)</f>
        <v>*</v>
      </c>
      <c r="P637" s="151"/>
      <c r="Q637" s="152" t="str">
        <f>IF(SP_SUL!O658="","*",SP_SUL!O658)</f>
        <v>*</v>
      </c>
      <c r="R637" s="152" t="str">
        <f>IF(SP_SUL!P658="","*",SP_SUL!P658)</f>
        <v>*</v>
      </c>
      <c r="S637" s="150" t="str">
        <f>IF(SP_SUL!Q660="","*",CONCATENATE(SP_SUL!Q660," ",SP_SUL!R660))</f>
        <v>*</v>
      </c>
      <c r="T637" s="150" t="str">
        <f>IF(SP_SUL!V658="","*",SP_SUL!V658)</f>
        <v>*</v>
      </c>
      <c r="U637" s="150" t="str">
        <f>IF(SP_SUL!W658="","*",SP_SUL!W658)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IF(SP_SUL!Y659="","*",SP_SUL!Y659)</f>
        <v>*</v>
      </c>
      <c r="B638" s="149" t="str">
        <f>IF(SP_SUL!X659="","*",SP_SUL!X659)</f>
        <v>*</v>
      </c>
      <c r="C638" s="149" t="str">
        <f>IF(SP_SUL!Z659="","*",SP_SUL!Z659)</f>
        <v>*</v>
      </c>
      <c r="D638" s="150" t="str">
        <f>IF(SP_SUL!S659="","*",SP_SUL!S659)</f>
        <v>*</v>
      </c>
      <c r="E638" s="150" t="str">
        <f>IF(SP_SUL!T659="","*",SP_SUL!T659)</f>
        <v>*</v>
      </c>
      <c r="F638" s="150" t="str">
        <f>IF(SP_SUL!B659="","*",SP_SUL!B659)</f>
        <v>*</v>
      </c>
      <c r="G638" s="150" t="str">
        <f>IF(SP_SUL!D659="","*",SP_SUL!D659)</f>
        <v>*</v>
      </c>
      <c r="H638" s="150" t="str">
        <f>IF(SP_SUL!F659="","*",SP_SUL!F659)</f>
        <v>*</v>
      </c>
      <c r="I638" s="150" t="str">
        <f>IF(SP_SUL!H659="","*",SP_SUL!H659)</f>
        <v>*</v>
      </c>
      <c r="J638" s="150" t="str">
        <f>IF(SP_SUL!I659="","*",SP_SUL!I659)</f>
        <v>*</v>
      </c>
      <c r="K638" s="150" t="str">
        <f>IF(SP_SUL!M659="","*",SP_SUL!M659)</f>
        <v>*</v>
      </c>
      <c r="L638" s="150" t="str">
        <f>IF(SP_SUL!N659="","*",SP_SUL!N659)</f>
        <v>*</v>
      </c>
      <c r="M638" s="151" t="str">
        <f>IF(SP_SUL!J659="","*",SP_SUL!J659)</f>
        <v>*</v>
      </c>
      <c r="N638" s="272" t="str">
        <f>IF(SP_SUL!K659="","*",SP_SUL!K659)</f>
        <v>*</v>
      </c>
      <c r="O638" s="272" t="str">
        <f>IF(SP_SUL!L659="","*",SP_SUL!L659)</f>
        <v>*</v>
      </c>
      <c r="P638" s="151"/>
      <c r="Q638" s="152" t="str">
        <f>IF(SP_SUL!O659="","*",SP_SUL!O659)</f>
        <v>*</v>
      </c>
      <c r="R638" s="152" t="str">
        <f>IF(SP_SUL!P659="","*",SP_SUL!P659)</f>
        <v>*</v>
      </c>
      <c r="S638" s="150" t="str">
        <f>IF(SP_SUL!Q661="","*",CONCATENATE(SP_SUL!Q661," ",SP_SUL!R661))</f>
        <v>*</v>
      </c>
      <c r="T638" s="150" t="str">
        <f>IF(SP_SUL!V659="","*",SP_SUL!V659)</f>
        <v>*</v>
      </c>
      <c r="U638" s="150" t="str">
        <f>IF(SP_SUL!W659="","*",SP_SUL!W659)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IF(SP_SUL!Y660="","*",SP_SUL!Y660)</f>
        <v>*</v>
      </c>
      <c r="B639" s="110" t="str">
        <f>IF(SP_SUL!X660="","*",SP_SUL!X660)</f>
        <v>*</v>
      </c>
      <c r="C639" s="110" t="str">
        <f>IF(SP_SUL!Z660="","*",SP_SUL!Z660)</f>
        <v>*</v>
      </c>
      <c r="D639" s="111" t="str">
        <f>IF(SP_SUL!S660="","*",SP_SUL!S660)</f>
        <v>*</v>
      </c>
      <c r="E639" s="111" t="str">
        <f>IF(SP_SUL!T660="","*",SP_SUL!T660)</f>
        <v>*</v>
      </c>
      <c r="F639" s="111" t="str">
        <f>IF(SP_SUL!B660="","*",SP_SUL!B660)</f>
        <v>*</v>
      </c>
      <c r="G639" s="111" t="str">
        <f>IF(SP_SUL!D660="","*",SP_SUL!D660)</f>
        <v>*</v>
      </c>
      <c r="H639" s="111" t="str">
        <f>IF(SP_SUL!F660="","*",SP_SUL!F660)</f>
        <v>*</v>
      </c>
      <c r="I639" s="111" t="str">
        <f>IF(SP_SUL!H660="","*",SP_SUL!H660)</f>
        <v>*</v>
      </c>
      <c r="J639" s="111" t="str">
        <f>IF(SP_SUL!I660="","*",SP_SUL!I660)</f>
        <v>*</v>
      </c>
      <c r="K639" s="111" t="str">
        <f>IF(SP_SUL!M660="","*",SP_SUL!M660)</f>
        <v>*</v>
      </c>
      <c r="L639" s="111" t="str">
        <f>IF(SP_SUL!N660="","*",SP_SUL!N660)</f>
        <v>*</v>
      </c>
      <c r="M639" s="112" t="str">
        <f>IF(SP_SUL!J660="","*",SP_SUL!J660)</f>
        <v>*</v>
      </c>
      <c r="N639" s="271" t="str">
        <f>IF(SP_SUL!K660="","*",SP_SUL!K660)</f>
        <v>*</v>
      </c>
      <c r="O639" s="271" t="str">
        <f>IF(SP_SUL!L660="","*",SP_SUL!L660)</f>
        <v>*</v>
      </c>
      <c r="P639" s="112"/>
      <c r="Q639" s="129" t="str">
        <f>IF(SP_SUL!O660="","*",SP_SUL!O660)</f>
        <v>*</v>
      </c>
      <c r="R639" s="129" t="str">
        <f>IF(SP_SUL!P660="","*",SP_SUL!P660)</f>
        <v>*</v>
      </c>
      <c r="S639" s="111" t="str">
        <f>IF(SP_SUL!Q662="","*",CONCATENATE(SP_SUL!Q662," ",SP_SUL!R662))</f>
        <v>*</v>
      </c>
      <c r="T639" s="111" t="str">
        <f>IF(SP_SUL!V660="","*",SP_SUL!V660)</f>
        <v>*</v>
      </c>
      <c r="U639" s="111" t="str">
        <f>IF(SP_SUL!W660="","*",SP_SUL!W660)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IF(SP_SUL!Y661="","*",SP_SUL!Y661)</f>
        <v>*</v>
      </c>
      <c r="B640" s="149" t="str">
        <f>IF(SP_SUL!X661="","*",SP_SUL!X661)</f>
        <v>*</v>
      </c>
      <c r="C640" s="149" t="str">
        <f>IF(SP_SUL!Z661="","*",SP_SUL!Z661)</f>
        <v>*</v>
      </c>
      <c r="D640" s="150" t="str">
        <f>IF(SP_SUL!S661="","*",SP_SUL!S661)</f>
        <v>*</v>
      </c>
      <c r="E640" s="150" t="str">
        <f>IF(SP_SUL!T661="","*",SP_SUL!T661)</f>
        <v>*</v>
      </c>
      <c r="F640" s="150" t="str">
        <f>IF(SP_SUL!B661="","*",SP_SUL!B661)</f>
        <v>*</v>
      </c>
      <c r="G640" s="150" t="str">
        <f>IF(SP_SUL!D661="","*",SP_SUL!D661)</f>
        <v>*</v>
      </c>
      <c r="H640" s="150" t="str">
        <f>IF(SP_SUL!F661="","*",SP_SUL!F661)</f>
        <v>*</v>
      </c>
      <c r="I640" s="150" t="str">
        <f>IF(SP_SUL!H661="","*",SP_SUL!H661)</f>
        <v>*</v>
      </c>
      <c r="J640" s="150" t="str">
        <f>IF(SP_SUL!I661="","*",SP_SUL!I661)</f>
        <v>*</v>
      </c>
      <c r="K640" s="150" t="str">
        <f>IF(SP_SUL!M661="","*",SP_SUL!M661)</f>
        <v>*</v>
      </c>
      <c r="L640" s="150" t="str">
        <f>IF(SP_SUL!N661="","*",SP_SUL!N661)</f>
        <v>*</v>
      </c>
      <c r="M640" s="151" t="str">
        <f>IF(SP_SUL!J661="","*",SP_SUL!J661)</f>
        <v>*</v>
      </c>
      <c r="N640" s="272" t="str">
        <f>IF(SP_SUL!K661="","*",SP_SUL!K661)</f>
        <v>*</v>
      </c>
      <c r="O640" s="272" t="str">
        <f>IF(SP_SUL!L661="","*",SP_SUL!L661)</f>
        <v>*</v>
      </c>
      <c r="P640" s="151"/>
      <c r="Q640" s="152" t="str">
        <f>IF(SP_SUL!O661="","*",SP_SUL!O661)</f>
        <v>*</v>
      </c>
      <c r="R640" s="152" t="str">
        <f>IF(SP_SUL!P661="","*",SP_SUL!P661)</f>
        <v>*</v>
      </c>
      <c r="S640" s="150" t="str">
        <f>IF(SP_SUL!Q663="","*",CONCATENATE(SP_SUL!Q663," ",SP_SUL!R663))</f>
        <v>*</v>
      </c>
      <c r="T640" s="150" t="str">
        <f>IF(SP_SUL!V661="","*",SP_SUL!V661)</f>
        <v>*</v>
      </c>
      <c r="U640" s="150" t="str">
        <f>IF(SP_SUL!W661="","*",SP_SUL!W661)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IF(SP_SUL!Y662="","*",SP_SUL!Y662)</f>
        <v>*</v>
      </c>
      <c r="B641" s="149" t="str">
        <f>IF(SP_SUL!X662="","*",SP_SUL!X662)</f>
        <v>*</v>
      </c>
      <c r="C641" s="149" t="str">
        <f>IF(SP_SUL!Z662="","*",SP_SUL!Z662)</f>
        <v>*</v>
      </c>
      <c r="D641" s="150" t="str">
        <f>IF(SP_SUL!S662="","*",SP_SUL!S662)</f>
        <v>*</v>
      </c>
      <c r="E641" s="150" t="str">
        <f>IF(SP_SUL!T662="","*",SP_SUL!T662)</f>
        <v>*</v>
      </c>
      <c r="F641" s="150" t="str">
        <f>IF(SP_SUL!B662="","*",SP_SUL!B662)</f>
        <v>*</v>
      </c>
      <c r="G641" s="150" t="str">
        <f>IF(SP_SUL!D662="","*",SP_SUL!D662)</f>
        <v>*</v>
      </c>
      <c r="H641" s="150" t="str">
        <f>IF(SP_SUL!F662="","*",SP_SUL!F662)</f>
        <v>*</v>
      </c>
      <c r="I641" s="150" t="str">
        <f>IF(SP_SUL!H662="","*",SP_SUL!H662)</f>
        <v>*</v>
      </c>
      <c r="J641" s="150" t="str">
        <f>IF(SP_SUL!I662="","*",SP_SUL!I662)</f>
        <v>*</v>
      </c>
      <c r="K641" s="150" t="str">
        <f>IF(SP_SUL!M662="","*",SP_SUL!M662)</f>
        <v>*</v>
      </c>
      <c r="L641" s="150" t="str">
        <f>IF(SP_SUL!N662="","*",SP_SUL!N662)</f>
        <v>*</v>
      </c>
      <c r="M641" s="151" t="str">
        <f>IF(SP_SUL!J662="","*",SP_SUL!J662)</f>
        <v>*</v>
      </c>
      <c r="N641" s="272" t="str">
        <f>IF(SP_SUL!K662="","*",SP_SUL!K662)</f>
        <v>*</v>
      </c>
      <c r="O641" s="272" t="str">
        <f>IF(SP_SUL!L662="","*",SP_SUL!L662)</f>
        <v>*</v>
      </c>
      <c r="P641" s="151"/>
      <c r="Q641" s="152" t="str">
        <f>IF(SP_SUL!O662="","*",SP_SUL!O662)</f>
        <v>*</v>
      </c>
      <c r="R641" s="152" t="str">
        <f>IF(SP_SUL!P662="","*",SP_SUL!P662)</f>
        <v>*</v>
      </c>
      <c r="S641" s="150" t="str">
        <f>IF(SP_SUL!Q664="","*",CONCATENATE(SP_SUL!Q664," ",SP_SUL!R664))</f>
        <v>*</v>
      </c>
      <c r="T641" s="150" t="str">
        <f>IF(SP_SUL!V662="","*",SP_SUL!V662)</f>
        <v>*</v>
      </c>
      <c r="U641" s="150" t="str">
        <f>IF(SP_SUL!W662="","*",SP_SUL!W662)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IF(SP_SUL!Y663="","*",SP_SUL!Y663)</f>
        <v>*</v>
      </c>
      <c r="B642" s="110" t="str">
        <f>IF(SP_SUL!X663="","*",SP_SUL!X663)</f>
        <v>*</v>
      </c>
      <c r="C642" s="110" t="str">
        <f>IF(SP_SUL!Z663="","*",SP_SUL!Z663)</f>
        <v>*</v>
      </c>
      <c r="D642" s="111" t="str">
        <f>IF(SP_SUL!S663="","*",SP_SUL!S663)</f>
        <v>*</v>
      </c>
      <c r="E642" s="111" t="str">
        <f>IF(SP_SUL!T663="","*",SP_SUL!T663)</f>
        <v>*</v>
      </c>
      <c r="F642" s="111" t="str">
        <f>IF(SP_SUL!B663="","*",SP_SUL!B663)</f>
        <v>*</v>
      </c>
      <c r="G642" s="111" t="str">
        <f>IF(SP_SUL!D663="","*",SP_SUL!D663)</f>
        <v>*</v>
      </c>
      <c r="H642" s="111" t="str">
        <f>IF(SP_SUL!F663="","*",SP_SUL!F663)</f>
        <v>*</v>
      </c>
      <c r="I642" s="111" t="str">
        <f>IF(SP_SUL!H663="","*",SP_SUL!H663)</f>
        <v>*</v>
      </c>
      <c r="J642" s="111" t="str">
        <f>IF(SP_SUL!I663="","*",SP_SUL!I663)</f>
        <v>*</v>
      </c>
      <c r="K642" s="111" t="str">
        <f>IF(SP_SUL!M663="","*",SP_SUL!M663)</f>
        <v>*</v>
      </c>
      <c r="L642" s="111" t="str">
        <f>IF(SP_SUL!N663="","*",SP_SUL!N663)</f>
        <v>*</v>
      </c>
      <c r="M642" s="112" t="str">
        <f>IF(SP_SUL!J663="","*",SP_SUL!J663)</f>
        <v>*</v>
      </c>
      <c r="N642" s="271" t="str">
        <f>IF(SP_SUL!K663="","*",SP_SUL!K663)</f>
        <v>*</v>
      </c>
      <c r="O642" s="271" t="str">
        <f>IF(SP_SUL!L663="","*",SP_SUL!L663)</f>
        <v>*</v>
      </c>
      <c r="P642" s="112"/>
      <c r="Q642" s="129" t="str">
        <f>IF(SP_SUL!O663="","*",SP_SUL!O663)</f>
        <v>*</v>
      </c>
      <c r="R642" s="129" t="str">
        <f>IF(SP_SUL!P663="","*",SP_SUL!P663)</f>
        <v>*</v>
      </c>
      <c r="S642" s="111" t="str">
        <f>IF(SP_SUL!Q665="","*",CONCATENATE(SP_SUL!Q665," ",SP_SUL!R665))</f>
        <v>*</v>
      </c>
      <c r="T642" s="111" t="str">
        <f>IF(SP_SUL!V663="","*",SP_SUL!V663)</f>
        <v>*</v>
      </c>
      <c r="U642" s="111" t="str">
        <f>IF(SP_SUL!W663="","*",SP_SUL!W663)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IF(SP_SUL!Y664="","*",SP_SUL!Y664)</f>
        <v>*</v>
      </c>
      <c r="B643" s="149" t="str">
        <f>IF(SP_SUL!X664="","*",SP_SUL!X664)</f>
        <v>*</v>
      </c>
      <c r="C643" s="149" t="str">
        <f>IF(SP_SUL!Z664="","*",SP_SUL!Z664)</f>
        <v>*</v>
      </c>
      <c r="D643" s="150" t="str">
        <f>IF(SP_SUL!S664="","*",SP_SUL!S664)</f>
        <v>*</v>
      </c>
      <c r="E643" s="150" t="str">
        <f>IF(SP_SUL!T664="","*",SP_SUL!T664)</f>
        <v>*</v>
      </c>
      <c r="F643" s="150" t="str">
        <f>IF(SP_SUL!B664="","*",SP_SUL!B664)</f>
        <v>*</v>
      </c>
      <c r="G643" s="150" t="str">
        <f>IF(SP_SUL!D664="","*",SP_SUL!D664)</f>
        <v>*</v>
      </c>
      <c r="H643" s="150" t="str">
        <f>IF(SP_SUL!F664="","*",SP_SUL!F664)</f>
        <v>*</v>
      </c>
      <c r="I643" s="150" t="str">
        <f>IF(SP_SUL!H664="","*",SP_SUL!H664)</f>
        <v>*</v>
      </c>
      <c r="J643" s="150" t="str">
        <f>IF(SP_SUL!I664="","*",SP_SUL!I664)</f>
        <v>*</v>
      </c>
      <c r="K643" s="150" t="str">
        <f>IF(SP_SUL!M664="","*",SP_SUL!M664)</f>
        <v>*</v>
      </c>
      <c r="L643" s="150" t="str">
        <f>IF(SP_SUL!N664="","*",SP_SUL!N664)</f>
        <v>*</v>
      </c>
      <c r="M643" s="151" t="str">
        <f>IF(SP_SUL!J664="","*",SP_SUL!J664)</f>
        <v>*</v>
      </c>
      <c r="N643" s="272" t="str">
        <f>IF(SP_SUL!K664="","*",SP_SUL!K664)</f>
        <v>*</v>
      </c>
      <c r="O643" s="272" t="str">
        <f>IF(SP_SUL!L664="","*",SP_SUL!L664)</f>
        <v>*</v>
      </c>
      <c r="P643" s="151"/>
      <c r="Q643" s="152" t="str">
        <f>IF(SP_SUL!O664="","*",SP_SUL!O664)</f>
        <v>*</v>
      </c>
      <c r="R643" s="152" t="str">
        <f>IF(SP_SUL!P664="","*",SP_SUL!P664)</f>
        <v>*</v>
      </c>
      <c r="S643" s="150" t="str">
        <f>IF(SP_SUL!Q666="","*",CONCATENATE(SP_SUL!Q666," ",SP_SUL!R666))</f>
        <v>*</v>
      </c>
      <c r="T643" s="150" t="str">
        <f>IF(SP_SUL!V664="","*",SP_SUL!V664)</f>
        <v>*</v>
      </c>
      <c r="U643" s="150" t="str">
        <f>IF(SP_SUL!W664="","*",SP_SUL!W664)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IF(SP_SUL!Y665="","*",SP_SUL!Y665)</f>
        <v>*</v>
      </c>
      <c r="B644" s="149" t="str">
        <f>IF(SP_SUL!X665="","*",SP_SUL!X665)</f>
        <v>*</v>
      </c>
      <c r="C644" s="149" t="str">
        <f>IF(SP_SUL!Z665="","*",SP_SUL!Z665)</f>
        <v>*</v>
      </c>
      <c r="D644" s="150" t="str">
        <f>IF(SP_SUL!S665="","*",SP_SUL!S665)</f>
        <v>*</v>
      </c>
      <c r="E644" s="150" t="str">
        <f>IF(SP_SUL!T665="","*",SP_SUL!T665)</f>
        <v>*</v>
      </c>
      <c r="F644" s="150" t="str">
        <f>IF(SP_SUL!B665="","*",SP_SUL!B665)</f>
        <v>*</v>
      </c>
      <c r="G644" s="150" t="str">
        <f>IF(SP_SUL!D665="","*",SP_SUL!D665)</f>
        <v>*</v>
      </c>
      <c r="H644" s="150" t="str">
        <f>IF(SP_SUL!F665="","*",SP_SUL!F665)</f>
        <v>*</v>
      </c>
      <c r="I644" s="150" t="str">
        <f>IF(SP_SUL!H665="","*",SP_SUL!H665)</f>
        <v>*</v>
      </c>
      <c r="J644" s="150" t="str">
        <f>IF(SP_SUL!I665="","*",SP_SUL!I665)</f>
        <v>*</v>
      </c>
      <c r="K644" s="150" t="str">
        <f>IF(SP_SUL!M665="","*",SP_SUL!M665)</f>
        <v>*</v>
      </c>
      <c r="L644" s="150" t="str">
        <f>IF(SP_SUL!N665="","*",SP_SUL!N665)</f>
        <v>*</v>
      </c>
      <c r="M644" s="151" t="str">
        <f>IF(SP_SUL!J665="","*",SP_SUL!J665)</f>
        <v>*</v>
      </c>
      <c r="N644" s="272" t="str">
        <f>IF(SP_SUL!K665="","*",SP_SUL!K665)</f>
        <v>*</v>
      </c>
      <c r="O644" s="272" t="str">
        <f>IF(SP_SUL!L665="","*",SP_SUL!L665)</f>
        <v>*</v>
      </c>
      <c r="P644" s="151"/>
      <c r="Q644" s="152" t="str">
        <f>IF(SP_SUL!O665="","*",SP_SUL!O665)</f>
        <v>*</v>
      </c>
      <c r="R644" s="152" t="str">
        <f>IF(SP_SUL!P665="","*",SP_SUL!P665)</f>
        <v>*</v>
      </c>
      <c r="S644" s="150" t="str">
        <f>IF(SP_SUL!Q667="","*",CONCATENATE(SP_SUL!Q667," ",SP_SUL!R667))</f>
        <v>*</v>
      </c>
      <c r="T644" s="150" t="str">
        <f>IF(SP_SUL!V665="","*",SP_SUL!V665)</f>
        <v>*</v>
      </c>
      <c r="U644" s="150" t="str">
        <f>IF(SP_SUL!W665="","*",SP_SUL!W665)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IF(SP_SUL!Y666="","*",SP_SUL!Y666)</f>
        <v>*</v>
      </c>
      <c r="B645" s="110" t="str">
        <f>IF(SP_SUL!X666="","*",SP_SUL!X666)</f>
        <v>*</v>
      </c>
      <c r="C645" s="110" t="str">
        <f>IF(SP_SUL!Z666="","*",SP_SUL!Z666)</f>
        <v>*</v>
      </c>
      <c r="D645" s="111" t="str">
        <f>IF(SP_SUL!S666="","*",SP_SUL!S666)</f>
        <v>*</v>
      </c>
      <c r="E645" s="111" t="str">
        <f>IF(SP_SUL!T666="","*",SP_SUL!T666)</f>
        <v>*</v>
      </c>
      <c r="F645" s="111" t="str">
        <f>IF(SP_SUL!B666="","*",SP_SUL!B666)</f>
        <v>*</v>
      </c>
      <c r="G645" s="111" t="str">
        <f>IF(SP_SUL!D666="","*",SP_SUL!D666)</f>
        <v>*</v>
      </c>
      <c r="H645" s="111" t="str">
        <f>IF(SP_SUL!F666="","*",SP_SUL!F666)</f>
        <v>*</v>
      </c>
      <c r="I645" s="111" t="str">
        <f>IF(SP_SUL!H666="","*",SP_SUL!H666)</f>
        <v>*</v>
      </c>
      <c r="J645" s="111" t="str">
        <f>IF(SP_SUL!I666="","*",SP_SUL!I666)</f>
        <v>*</v>
      </c>
      <c r="K645" s="111" t="str">
        <f>IF(SP_SUL!M666="","*",SP_SUL!M666)</f>
        <v>*</v>
      </c>
      <c r="L645" s="111" t="str">
        <f>IF(SP_SUL!N666="","*",SP_SUL!N666)</f>
        <v>*</v>
      </c>
      <c r="M645" s="112" t="str">
        <f>IF(SP_SUL!J666="","*",SP_SUL!J666)</f>
        <v>*</v>
      </c>
      <c r="N645" s="271" t="str">
        <f>IF(SP_SUL!K666="","*",SP_SUL!K666)</f>
        <v>*</v>
      </c>
      <c r="O645" s="271" t="str">
        <f>IF(SP_SUL!L666="","*",SP_SUL!L666)</f>
        <v>*</v>
      </c>
      <c r="P645" s="112"/>
      <c r="Q645" s="129" t="str">
        <f>IF(SP_SUL!O666="","*",SP_SUL!O666)</f>
        <v>*</v>
      </c>
      <c r="R645" s="129" t="str">
        <f>IF(SP_SUL!P666="","*",SP_SUL!P666)</f>
        <v>*</v>
      </c>
      <c r="S645" s="111" t="str">
        <f>IF(SP_SUL!Q668="","*",CONCATENATE(SP_SUL!Q668," ",SP_SUL!R668))</f>
        <v>*</v>
      </c>
      <c r="T645" s="111" t="str">
        <f>IF(SP_SUL!V666="","*",SP_SUL!V666)</f>
        <v>*</v>
      </c>
      <c r="U645" s="111" t="str">
        <f>IF(SP_SUL!W666="","*",SP_SUL!W666)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IF(SP_SUL!Y667="","*",SP_SUL!Y667)</f>
        <v>*</v>
      </c>
      <c r="B646" s="149" t="str">
        <f>IF(SP_SUL!X667="","*",SP_SUL!X667)</f>
        <v>*</v>
      </c>
      <c r="C646" s="149" t="str">
        <f>IF(SP_SUL!Z667="","*",SP_SUL!Z667)</f>
        <v>*</v>
      </c>
      <c r="D646" s="150" t="str">
        <f>IF(SP_SUL!S667="","*",SP_SUL!S667)</f>
        <v>*</v>
      </c>
      <c r="E646" s="150" t="str">
        <f>IF(SP_SUL!T667="","*",SP_SUL!T667)</f>
        <v>*</v>
      </c>
      <c r="F646" s="150" t="str">
        <f>IF(SP_SUL!B667="","*",SP_SUL!B667)</f>
        <v>*</v>
      </c>
      <c r="G646" s="150" t="str">
        <f>IF(SP_SUL!D667="","*",SP_SUL!D667)</f>
        <v>*</v>
      </c>
      <c r="H646" s="150" t="str">
        <f>IF(SP_SUL!F667="","*",SP_SUL!F667)</f>
        <v>*</v>
      </c>
      <c r="I646" s="150" t="str">
        <f>IF(SP_SUL!H667="","*",SP_SUL!H667)</f>
        <v>*</v>
      </c>
      <c r="J646" s="150" t="str">
        <f>IF(SP_SUL!I667="","*",SP_SUL!I667)</f>
        <v>*</v>
      </c>
      <c r="K646" s="150" t="str">
        <f>IF(SP_SUL!M667="","*",SP_SUL!M667)</f>
        <v>*</v>
      </c>
      <c r="L646" s="150" t="str">
        <f>IF(SP_SUL!N667="","*",SP_SUL!N667)</f>
        <v>*</v>
      </c>
      <c r="M646" s="151" t="str">
        <f>IF(SP_SUL!J667="","*",SP_SUL!J667)</f>
        <v>*</v>
      </c>
      <c r="N646" s="272" t="str">
        <f>IF(SP_SUL!K667="","*",SP_SUL!K667)</f>
        <v>*</v>
      </c>
      <c r="O646" s="272" t="str">
        <f>IF(SP_SUL!L667="","*",SP_SUL!L667)</f>
        <v>*</v>
      </c>
      <c r="P646" s="151"/>
      <c r="Q646" s="152" t="str">
        <f>IF(SP_SUL!O667="","*",SP_SUL!O667)</f>
        <v>*</v>
      </c>
      <c r="R646" s="152" t="str">
        <f>IF(SP_SUL!P667="","*",SP_SUL!P667)</f>
        <v>*</v>
      </c>
      <c r="S646" s="150" t="str">
        <f>IF(SP_SUL!Q669="","*",CONCATENATE(SP_SUL!Q669," ",SP_SUL!R669))</f>
        <v>*</v>
      </c>
      <c r="T646" s="150" t="str">
        <f>IF(SP_SUL!V667="","*",SP_SUL!V667)</f>
        <v>*</v>
      </c>
      <c r="U646" s="150" t="str">
        <f>IF(SP_SUL!W667="","*",SP_SUL!W667)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IF(SP_SUL!Y668="","*",SP_SUL!Y668)</f>
        <v>*</v>
      </c>
      <c r="B647" s="149" t="str">
        <f>IF(SP_SUL!X668="","*",SP_SUL!X668)</f>
        <v>*</v>
      </c>
      <c r="C647" s="149" t="str">
        <f>IF(SP_SUL!Z668="","*",SP_SUL!Z668)</f>
        <v>*</v>
      </c>
      <c r="D647" s="150" t="str">
        <f>IF(SP_SUL!S668="","*",SP_SUL!S668)</f>
        <v>*</v>
      </c>
      <c r="E647" s="150" t="str">
        <f>IF(SP_SUL!T668="","*",SP_SUL!T668)</f>
        <v>*</v>
      </c>
      <c r="F647" s="150" t="str">
        <f>IF(SP_SUL!B668="","*",SP_SUL!B668)</f>
        <v>*</v>
      </c>
      <c r="G647" s="150" t="str">
        <f>IF(SP_SUL!D668="","*",SP_SUL!D668)</f>
        <v>*</v>
      </c>
      <c r="H647" s="150" t="str">
        <f>IF(SP_SUL!F668="","*",SP_SUL!F668)</f>
        <v>*</v>
      </c>
      <c r="I647" s="150" t="str">
        <f>IF(SP_SUL!H668="","*",SP_SUL!H668)</f>
        <v>*</v>
      </c>
      <c r="J647" s="150" t="str">
        <f>IF(SP_SUL!I668="","*",SP_SUL!I668)</f>
        <v>*</v>
      </c>
      <c r="K647" s="150" t="str">
        <f>IF(SP_SUL!M668="","*",SP_SUL!M668)</f>
        <v>*</v>
      </c>
      <c r="L647" s="150" t="str">
        <f>IF(SP_SUL!N668="","*",SP_SUL!N668)</f>
        <v>*</v>
      </c>
      <c r="M647" s="151" t="str">
        <f>IF(SP_SUL!J668="","*",SP_SUL!J668)</f>
        <v>*</v>
      </c>
      <c r="N647" s="272" t="str">
        <f>IF(SP_SUL!K668="","*",SP_SUL!K668)</f>
        <v>*</v>
      </c>
      <c r="O647" s="272" t="str">
        <f>IF(SP_SUL!L668="","*",SP_SUL!L668)</f>
        <v>*</v>
      </c>
      <c r="P647" s="151"/>
      <c r="Q647" s="152" t="str">
        <f>IF(SP_SUL!O668="","*",SP_SUL!O668)</f>
        <v>*</v>
      </c>
      <c r="R647" s="152" t="str">
        <f>IF(SP_SUL!P668="","*",SP_SUL!P668)</f>
        <v>*</v>
      </c>
      <c r="S647" s="150" t="str">
        <f>IF(SP_SUL!Q670="","*",CONCATENATE(SP_SUL!Q670," ",SP_SUL!R670))</f>
        <v>*</v>
      </c>
      <c r="T647" s="150" t="str">
        <f>IF(SP_SUL!V668="","*",SP_SUL!V668)</f>
        <v>*</v>
      </c>
      <c r="U647" s="150" t="str">
        <f>IF(SP_SUL!W668="","*",SP_SUL!W668)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IF(SP_SUL!Y669="","*",SP_SUL!Y669)</f>
        <v>*</v>
      </c>
      <c r="B648" s="110" t="str">
        <f>IF(SP_SUL!X669="","*",SP_SUL!X669)</f>
        <v>*</v>
      </c>
      <c r="C648" s="110" t="str">
        <f>IF(SP_SUL!Z669="","*",SP_SUL!Z669)</f>
        <v>*</v>
      </c>
      <c r="D648" s="111" t="str">
        <f>IF(SP_SUL!S669="","*",SP_SUL!S669)</f>
        <v>*</v>
      </c>
      <c r="E648" s="111" t="str">
        <f>IF(SP_SUL!T669="","*",SP_SUL!T669)</f>
        <v>*</v>
      </c>
      <c r="F648" s="111" t="str">
        <f>IF(SP_SUL!B669="","*",SP_SUL!B669)</f>
        <v>*</v>
      </c>
      <c r="G648" s="111" t="str">
        <f>IF(SP_SUL!D669="","*",SP_SUL!D669)</f>
        <v>*</v>
      </c>
      <c r="H648" s="111" t="str">
        <f>IF(SP_SUL!F669="","*",SP_SUL!F669)</f>
        <v>*</v>
      </c>
      <c r="I648" s="111" t="str">
        <f>IF(SP_SUL!H669="","*",SP_SUL!H669)</f>
        <v>*</v>
      </c>
      <c r="J648" s="111" t="str">
        <f>IF(SP_SUL!I669="","*",SP_SUL!I669)</f>
        <v>*</v>
      </c>
      <c r="K648" s="111" t="str">
        <f>IF(SP_SUL!M669="","*",SP_SUL!M669)</f>
        <v>*</v>
      </c>
      <c r="L648" s="111" t="str">
        <f>IF(SP_SUL!N669="","*",SP_SUL!N669)</f>
        <v>*</v>
      </c>
      <c r="M648" s="112" t="str">
        <f>IF(SP_SUL!J669="","*",SP_SUL!J669)</f>
        <v>*</v>
      </c>
      <c r="N648" s="271" t="str">
        <f>IF(SP_SUL!K669="","*",SP_SUL!K669)</f>
        <v>*</v>
      </c>
      <c r="O648" s="271" t="str">
        <f>IF(SP_SUL!L669="","*",SP_SUL!L669)</f>
        <v>*</v>
      </c>
      <c r="P648" s="112"/>
      <c r="Q648" s="129" t="str">
        <f>IF(SP_SUL!O669="","*",SP_SUL!O669)</f>
        <v>*</v>
      </c>
      <c r="R648" s="129" t="str">
        <f>IF(SP_SUL!P669="","*",SP_SUL!P669)</f>
        <v>*</v>
      </c>
      <c r="S648" s="111" t="str">
        <f>IF(SP_SUL!Q671="","*",CONCATENATE(SP_SUL!Q671," ",SP_SUL!R671))</f>
        <v>*</v>
      </c>
      <c r="T648" s="111" t="str">
        <f>IF(SP_SUL!V669="","*",SP_SUL!V669)</f>
        <v>*</v>
      </c>
      <c r="U648" s="111" t="str">
        <f>IF(SP_SUL!W669="","*",SP_SUL!W669)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IF(SP_SUL!Y670="","*",SP_SUL!Y670)</f>
        <v>*</v>
      </c>
      <c r="B649" s="149" t="str">
        <f>IF(SP_SUL!X670="","*",SP_SUL!X670)</f>
        <v>*</v>
      </c>
      <c r="C649" s="149" t="str">
        <f>IF(SP_SUL!Z670="","*",SP_SUL!Z670)</f>
        <v>*</v>
      </c>
      <c r="D649" s="150" t="str">
        <f>IF(SP_SUL!S670="","*",SP_SUL!S670)</f>
        <v>*</v>
      </c>
      <c r="E649" s="150" t="str">
        <f>IF(SP_SUL!T670="","*",SP_SUL!T670)</f>
        <v>*</v>
      </c>
      <c r="F649" s="150" t="str">
        <f>IF(SP_SUL!B670="","*",SP_SUL!B670)</f>
        <v>*</v>
      </c>
      <c r="G649" s="150" t="str">
        <f>IF(SP_SUL!D670="","*",SP_SUL!D670)</f>
        <v>*</v>
      </c>
      <c r="H649" s="150" t="str">
        <f>IF(SP_SUL!F670="","*",SP_SUL!F670)</f>
        <v>*</v>
      </c>
      <c r="I649" s="150" t="str">
        <f>IF(SP_SUL!H670="","*",SP_SUL!H670)</f>
        <v>*</v>
      </c>
      <c r="J649" s="150" t="str">
        <f>IF(SP_SUL!I670="","*",SP_SUL!I670)</f>
        <v>*</v>
      </c>
      <c r="K649" s="150" t="str">
        <f>IF(SP_SUL!M670="","*",SP_SUL!M670)</f>
        <v>*</v>
      </c>
      <c r="L649" s="150" t="str">
        <f>IF(SP_SUL!N670="","*",SP_SUL!N670)</f>
        <v>*</v>
      </c>
      <c r="M649" s="151" t="str">
        <f>IF(SP_SUL!J670="","*",SP_SUL!J670)</f>
        <v>*</v>
      </c>
      <c r="N649" s="272" t="str">
        <f>IF(SP_SUL!K670="","*",SP_SUL!K670)</f>
        <v>*</v>
      </c>
      <c r="O649" s="272" t="str">
        <f>IF(SP_SUL!L670="","*",SP_SUL!L670)</f>
        <v>*</v>
      </c>
      <c r="P649" s="151"/>
      <c r="Q649" s="152" t="str">
        <f>IF(SP_SUL!O670="","*",SP_SUL!O670)</f>
        <v>*</v>
      </c>
      <c r="R649" s="152" t="str">
        <f>IF(SP_SUL!P670="","*",SP_SUL!P670)</f>
        <v>*</v>
      </c>
      <c r="S649" s="150" t="str">
        <f>IF(SP_SUL!Q672="","*",CONCATENATE(SP_SUL!Q672," ",SP_SUL!R672))</f>
        <v>*</v>
      </c>
      <c r="T649" s="150" t="str">
        <f>IF(SP_SUL!V670="","*",SP_SUL!V670)</f>
        <v>*</v>
      </c>
      <c r="U649" s="150" t="str">
        <f>IF(SP_SUL!W670="","*",SP_SUL!W670)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IF(SP_SUL!Y671="","*",SP_SUL!Y671)</f>
        <v>*</v>
      </c>
      <c r="B650" s="149" t="str">
        <f>IF(SP_SUL!X671="","*",SP_SUL!X671)</f>
        <v>*</v>
      </c>
      <c r="C650" s="149" t="str">
        <f>IF(SP_SUL!Z671="","*",SP_SUL!Z671)</f>
        <v>*</v>
      </c>
      <c r="D650" s="150" t="str">
        <f>IF(SP_SUL!S671="","*",SP_SUL!S671)</f>
        <v>*</v>
      </c>
      <c r="E650" s="150" t="str">
        <f>IF(SP_SUL!T671="","*",SP_SUL!T671)</f>
        <v>*</v>
      </c>
      <c r="F650" s="150" t="str">
        <f>IF(SP_SUL!B671="","*",SP_SUL!B671)</f>
        <v>*</v>
      </c>
      <c r="G650" s="150" t="str">
        <f>IF(SP_SUL!D671="","*",SP_SUL!D671)</f>
        <v>*</v>
      </c>
      <c r="H650" s="150" t="str">
        <f>IF(SP_SUL!F671="","*",SP_SUL!F671)</f>
        <v>*</v>
      </c>
      <c r="I650" s="150" t="str">
        <f>IF(SP_SUL!H671="","*",SP_SUL!H671)</f>
        <v>*</v>
      </c>
      <c r="J650" s="150" t="str">
        <f>IF(SP_SUL!I671="","*",SP_SUL!I671)</f>
        <v>*</v>
      </c>
      <c r="K650" s="150" t="str">
        <f>IF(SP_SUL!M671="","*",SP_SUL!M671)</f>
        <v>*</v>
      </c>
      <c r="L650" s="150" t="str">
        <f>IF(SP_SUL!N671="","*",SP_SUL!N671)</f>
        <v>*</v>
      </c>
      <c r="M650" s="151" t="str">
        <f>IF(SP_SUL!J671="","*",SP_SUL!J671)</f>
        <v>*</v>
      </c>
      <c r="N650" s="272" t="str">
        <f>IF(SP_SUL!K671="","*",SP_SUL!K671)</f>
        <v>*</v>
      </c>
      <c r="O650" s="272" t="str">
        <f>IF(SP_SUL!L671="","*",SP_SUL!L671)</f>
        <v>*</v>
      </c>
      <c r="P650" s="151"/>
      <c r="Q650" s="152" t="str">
        <f>IF(SP_SUL!O671="","*",SP_SUL!O671)</f>
        <v>*</v>
      </c>
      <c r="R650" s="152" t="str">
        <f>IF(SP_SUL!P671="","*",SP_SUL!P671)</f>
        <v>*</v>
      </c>
      <c r="S650" s="150" t="str">
        <f>IF(SP_SUL!Q673="","*",CONCATENATE(SP_SUL!Q673," ",SP_SUL!R673))</f>
        <v>*</v>
      </c>
      <c r="T650" s="150" t="str">
        <f>IF(SP_SUL!V671="","*",SP_SUL!V671)</f>
        <v>*</v>
      </c>
      <c r="U650" s="150" t="str">
        <f>IF(SP_SUL!W671="","*",SP_SUL!W671)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IF(SP_SUL!Y672="","*",SP_SUL!Y672)</f>
        <v>*</v>
      </c>
      <c r="B651" s="110" t="str">
        <f>IF(SP_SUL!X672="","*",SP_SUL!X672)</f>
        <v>*</v>
      </c>
      <c r="C651" s="110" t="str">
        <f>IF(SP_SUL!Z672="","*",SP_SUL!Z672)</f>
        <v>*</v>
      </c>
      <c r="D651" s="111" t="str">
        <f>IF(SP_SUL!S672="","*",SP_SUL!S672)</f>
        <v>*</v>
      </c>
      <c r="E651" s="111" t="str">
        <f>IF(SP_SUL!T672="","*",SP_SUL!T672)</f>
        <v>*</v>
      </c>
      <c r="F651" s="111" t="str">
        <f>IF(SP_SUL!B672="","*",SP_SUL!B672)</f>
        <v>*</v>
      </c>
      <c r="G651" s="111" t="str">
        <f>IF(SP_SUL!D672="","*",SP_SUL!D672)</f>
        <v>*</v>
      </c>
      <c r="H651" s="111" t="str">
        <f>IF(SP_SUL!F672="","*",SP_SUL!F672)</f>
        <v>*</v>
      </c>
      <c r="I651" s="111" t="str">
        <f>IF(SP_SUL!H672="","*",SP_SUL!H672)</f>
        <v>*</v>
      </c>
      <c r="J651" s="111" t="str">
        <f>IF(SP_SUL!I672="","*",SP_SUL!I672)</f>
        <v>*</v>
      </c>
      <c r="K651" s="111" t="str">
        <f>IF(SP_SUL!M672="","*",SP_SUL!M672)</f>
        <v>*</v>
      </c>
      <c r="L651" s="111" t="str">
        <f>IF(SP_SUL!N672="","*",SP_SUL!N672)</f>
        <v>*</v>
      </c>
      <c r="M651" s="112" t="str">
        <f>IF(SP_SUL!J672="","*",SP_SUL!J672)</f>
        <v>*</v>
      </c>
      <c r="N651" s="271" t="str">
        <f>IF(SP_SUL!K672="","*",SP_SUL!K672)</f>
        <v>*</v>
      </c>
      <c r="O651" s="271" t="str">
        <f>IF(SP_SUL!L672="","*",SP_SUL!L672)</f>
        <v>*</v>
      </c>
      <c r="P651" s="112"/>
      <c r="Q651" s="129" t="str">
        <f>IF(SP_SUL!O672="","*",SP_SUL!O672)</f>
        <v>*</v>
      </c>
      <c r="R651" s="129" t="str">
        <f>IF(SP_SUL!P672="","*",SP_SUL!P672)</f>
        <v>*</v>
      </c>
      <c r="S651" s="111" t="str">
        <f>IF(SP_SUL!Q674="","*",CONCATENATE(SP_SUL!Q674," ",SP_SUL!R674))</f>
        <v>*</v>
      </c>
      <c r="T651" s="111" t="str">
        <f>IF(SP_SUL!V672="","*",SP_SUL!V672)</f>
        <v>*</v>
      </c>
      <c r="U651" s="111" t="str">
        <f>IF(SP_SUL!W672="","*",SP_SUL!W672)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IF(SP_SUL!Y673="","*",SP_SUL!Y673)</f>
        <v>*</v>
      </c>
      <c r="B652" s="149" t="str">
        <f>IF(SP_SUL!X673="","*",SP_SUL!X673)</f>
        <v>*</v>
      </c>
      <c r="C652" s="149" t="str">
        <f>IF(SP_SUL!Z673="","*",SP_SUL!Z673)</f>
        <v>*</v>
      </c>
      <c r="D652" s="150" t="str">
        <f>IF(SP_SUL!S673="","*",SP_SUL!S673)</f>
        <v>*</v>
      </c>
      <c r="E652" s="150" t="str">
        <f>IF(SP_SUL!T673="","*",SP_SUL!T673)</f>
        <v>*</v>
      </c>
      <c r="F652" s="150" t="str">
        <f>IF(SP_SUL!B673="","*",SP_SUL!B673)</f>
        <v>*</v>
      </c>
      <c r="G652" s="150" t="str">
        <f>IF(SP_SUL!D673="","*",SP_SUL!D673)</f>
        <v>*</v>
      </c>
      <c r="H652" s="150" t="str">
        <f>IF(SP_SUL!F673="","*",SP_SUL!F673)</f>
        <v>*</v>
      </c>
      <c r="I652" s="150" t="str">
        <f>IF(SP_SUL!H673="","*",SP_SUL!H673)</f>
        <v>*</v>
      </c>
      <c r="J652" s="150" t="str">
        <f>IF(SP_SUL!I673="","*",SP_SUL!I673)</f>
        <v>*</v>
      </c>
      <c r="K652" s="150" t="str">
        <f>IF(SP_SUL!M673="","*",SP_SUL!M673)</f>
        <v>*</v>
      </c>
      <c r="L652" s="150" t="str">
        <f>IF(SP_SUL!N673="","*",SP_SUL!N673)</f>
        <v>*</v>
      </c>
      <c r="M652" s="151" t="str">
        <f>IF(SP_SUL!J673="","*",SP_SUL!J673)</f>
        <v>*</v>
      </c>
      <c r="N652" s="272" t="str">
        <f>IF(SP_SUL!K673="","*",SP_SUL!K673)</f>
        <v>*</v>
      </c>
      <c r="O652" s="272" t="str">
        <f>IF(SP_SUL!L673="","*",SP_SUL!L673)</f>
        <v>*</v>
      </c>
      <c r="P652" s="151"/>
      <c r="Q652" s="152" t="str">
        <f>IF(SP_SUL!O673="","*",SP_SUL!O673)</f>
        <v>*</v>
      </c>
      <c r="R652" s="152" t="str">
        <f>IF(SP_SUL!P673="","*",SP_SUL!P673)</f>
        <v>*</v>
      </c>
      <c r="S652" s="150" t="str">
        <f>IF(SP_SUL!Q675="","*",CONCATENATE(SP_SUL!Q675," ",SP_SUL!R675))</f>
        <v>*</v>
      </c>
      <c r="T652" s="150" t="str">
        <f>IF(SP_SUL!V673="","*",SP_SUL!V673)</f>
        <v>*</v>
      </c>
      <c r="U652" s="150" t="str">
        <f>IF(SP_SUL!W673="","*",SP_SUL!W673)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IF(SP_SUL!Y674="","*",SP_SUL!Y674)</f>
        <v>*</v>
      </c>
      <c r="B653" s="149" t="str">
        <f>IF(SP_SUL!X674="","*",SP_SUL!X674)</f>
        <v>*</v>
      </c>
      <c r="C653" s="149" t="str">
        <f>IF(SP_SUL!Z674="","*",SP_SUL!Z674)</f>
        <v>*</v>
      </c>
      <c r="D653" s="150" t="str">
        <f>IF(SP_SUL!S674="","*",SP_SUL!S674)</f>
        <v>*</v>
      </c>
      <c r="E653" s="150" t="str">
        <f>IF(SP_SUL!T674="","*",SP_SUL!T674)</f>
        <v>*</v>
      </c>
      <c r="F653" s="150" t="str">
        <f>IF(SP_SUL!B674="","*",SP_SUL!B674)</f>
        <v>*</v>
      </c>
      <c r="G653" s="150" t="str">
        <f>IF(SP_SUL!D674="","*",SP_SUL!D674)</f>
        <v>*</v>
      </c>
      <c r="H653" s="150" t="str">
        <f>IF(SP_SUL!F674="","*",SP_SUL!F674)</f>
        <v>*</v>
      </c>
      <c r="I653" s="150" t="str">
        <f>IF(SP_SUL!H674="","*",SP_SUL!H674)</f>
        <v>*</v>
      </c>
      <c r="J653" s="150" t="str">
        <f>IF(SP_SUL!I674="","*",SP_SUL!I674)</f>
        <v>*</v>
      </c>
      <c r="K653" s="150" t="str">
        <f>IF(SP_SUL!M674="","*",SP_SUL!M674)</f>
        <v>*</v>
      </c>
      <c r="L653" s="150" t="str">
        <f>IF(SP_SUL!N674="","*",SP_SUL!N674)</f>
        <v>*</v>
      </c>
      <c r="M653" s="151" t="str">
        <f>IF(SP_SUL!J674="","*",SP_SUL!J674)</f>
        <v>*</v>
      </c>
      <c r="N653" s="272" t="str">
        <f>IF(SP_SUL!K674="","*",SP_SUL!K674)</f>
        <v>*</v>
      </c>
      <c r="O653" s="272" t="str">
        <f>IF(SP_SUL!L674="","*",SP_SUL!L674)</f>
        <v>*</v>
      </c>
      <c r="P653" s="151"/>
      <c r="Q653" s="152" t="str">
        <f>IF(SP_SUL!O674="","*",SP_SUL!O674)</f>
        <v>*</v>
      </c>
      <c r="R653" s="152" t="str">
        <f>IF(SP_SUL!P674="","*",SP_SUL!P674)</f>
        <v>*</v>
      </c>
      <c r="S653" s="150" t="str">
        <f>IF(SP_SUL!Q676="","*",CONCATENATE(SP_SUL!Q676," ",SP_SUL!R676))</f>
        <v>*</v>
      </c>
      <c r="T653" s="150" t="str">
        <f>IF(SP_SUL!V674="","*",SP_SUL!V674)</f>
        <v>*</v>
      </c>
      <c r="U653" s="150" t="str">
        <f>IF(SP_SUL!W674="","*",SP_SUL!W674)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IF(SP_SUL!Y675="","*",SP_SUL!Y675)</f>
        <v>*</v>
      </c>
      <c r="B654" s="110" t="str">
        <f>IF(SP_SUL!X675="","*",SP_SUL!X675)</f>
        <v>*</v>
      </c>
      <c r="C654" s="110" t="str">
        <f>IF(SP_SUL!Z675="","*",SP_SUL!Z675)</f>
        <v>*</v>
      </c>
      <c r="D654" s="111" t="str">
        <f>IF(SP_SUL!S675="","*",SP_SUL!S675)</f>
        <v>*</v>
      </c>
      <c r="E654" s="111" t="str">
        <f>IF(SP_SUL!T675="","*",SP_SUL!T675)</f>
        <v>*</v>
      </c>
      <c r="F654" s="111" t="str">
        <f>IF(SP_SUL!B675="","*",SP_SUL!B675)</f>
        <v>*</v>
      </c>
      <c r="G654" s="111" t="str">
        <f>IF(SP_SUL!D675="","*",SP_SUL!D675)</f>
        <v>*</v>
      </c>
      <c r="H654" s="111" t="str">
        <f>IF(SP_SUL!F675="","*",SP_SUL!F675)</f>
        <v>*</v>
      </c>
      <c r="I654" s="111" t="str">
        <f>IF(SP_SUL!H675="","*",SP_SUL!H675)</f>
        <v>*</v>
      </c>
      <c r="J654" s="111" t="str">
        <f>IF(SP_SUL!I675="","*",SP_SUL!I675)</f>
        <v>*</v>
      </c>
      <c r="K654" s="111" t="str">
        <f>IF(SP_SUL!M675="","*",SP_SUL!M675)</f>
        <v>*</v>
      </c>
      <c r="L654" s="111" t="str">
        <f>IF(SP_SUL!N675="","*",SP_SUL!N675)</f>
        <v>*</v>
      </c>
      <c r="M654" s="112" t="str">
        <f>IF(SP_SUL!J675="","*",SP_SUL!J675)</f>
        <v>*</v>
      </c>
      <c r="N654" s="271" t="str">
        <f>IF(SP_SUL!K675="","*",SP_SUL!K675)</f>
        <v>*</v>
      </c>
      <c r="O654" s="271" t="str">
        <f>IF(SP_SUL!L675="","*",SP_SUL!L675)</f>
        <v>*</v>
      </c>
      <c r="P654" s="112"/>
      <c r="Q654" s="129" t="str">
        <f>IF(SP_SUL!O675="","*",SP_SUL!O675)</f>
        <v>*</v>
      </c>
      <c r="R654" s="129" t="str">
        <f>IF(SP_SUL!P675="","*",SP_SUL!P675)</f>
        <v>*</v>
      </c>
      <c r="S654" s="111" t="str">
        <f>IF(SP_SUL!Q677="","*",CONCATENATE(SP_SUL!Q677," ",SP_SUL!R677))</f>
        <v>*</v>
      </c>
      <c r="T654" s="111" t="str">
        <f>IF(SP_SUL!V675="","*",SP_SUL!V675)</f>
        <v>*</v>
      </c>
      <c r="U654" s="111" t="str">
        <f>IF(SP_SUL!W675="","*",SP_SUL!W675)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IF(SP_SUL!Y676="","*",SP_SUL!Y676)</f>
        <v>*</v>
      </c>
      <c r="B655" s="149" t="str">
        <f>IF(SP_SUL!X676="","*",SP_SUL!X676)</f>
        <v>*</v>
      </c>
      <c r="C655" s="149" t="str">
        <f>IF(SP_SUL!Z676="","*",SP_SUL!Z676)</f>
        <v>*</v>
      </c>
      <c r="D655" s="150" t="str">
        <f>IF(SP_SUL!S676="","*",SP_SUL!S676)</f>
        <v>*</v>
      </c>
      <c r="E655" s="150" t="str">
        <f>IF(SP_SUL!T676="","*",SP_SUL!T676)</f>
        <v>*</v>
      </c>
      <c r="F655" s="150" t="str">
        <f>IF(SP_SUL!B676="","*",SP_SUL!B676)</f>
        <v>*</v>
      </c>
      <c r="G655" s="150" t="str">
        <f>IF(SP_SUL!D676="","*",SP_SUL!D676)</f>
        <v>*</v>
      </c>
      <c r="H655" s="150" t="str">
        <f>IF(SP_SUL!F676="","*",SP_SUL!F676)</f>
        <v>*</v>
      </c>
      <c r="I655" s="150" t="str">
        <f>IF(SP_SUL!H676="","*",SP_SUL!H676)</f>
        <v>*</v>
      </c>
      <c r="J655" s="150" t="str">
        <f>IF(SP_SUL!I676="","*",SP_SUL!I676)</f>
        <v>*</v>
      </c>
      <c r="K655" s="150" t="str">
        <f>IF(SP_SUL!M676="","*",SP_SUL!M676)</f>
        <v>*</v>
      </c>
      <c r="L655" s="150" t="str">
        <f>IF(SP_SUL!N676="","*",SP_SUL!N676)</f>
        <v>*</v>
      </c>
      <c r="M655" s="151" t="str">
        <f>IF(SP_SUL!J676="","*",SP_SUL!J676)</f>
        <v>*</v>
      </c>
      <c r="N655" s="272" t="str">
        <f>IF(SP_SUL!K676="","*",SP_SUL!K676)</f>
        <v>*</v>
      </c>
      <c r="O655" s="272" t="str">
        <f>IF(SP_SUL!L676="","*",SP_SUL!L676)</f>
        <v>*</v>
      </c>
      <c r="P655" s="151"/>
      <c r="Q655" s="152" t="str">
        <f>IF(SP_SUL!O676="","*",SP_SUL!O676)</f>
        <v>*</v>
      </c>
      <c r="R655" s="152" t="str">
        <f>IF(SP_SUL!P676="","*",SP_SUL!P676)</f>
        <v>*</v>
      </c>
      <c r="S655" s="150" t="str">
        <f>IF(SP_SUL!Q678="","*",CONCATENATE(SP_SUL!Q678," ",SP_SUL!R678))</f>
        <v>*</v>
      </c>
      <c r="T655" s="150" t="str">
        <f>IF(SP_SUL!V676="","*",SP_SUL!V676)</f>
        <v>*</v>
      </c>
      <c r="U655" s="150" t="str">
        <f>IF(SP_SUL!W676="","*",SP_SUL!W676)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IF(SP_SUL!Y677="","*",SP_SUL!Y677)</f>
        <v>*</v>
      </c>
      <c r="B656" s="149" t="str">
        <f>IF(SP_SUL!X677="","*",SP_SUL!X677)</f>
        <v>*</v>
      </c>
      <c r="C656" s="149" t="str">
        <f>IF(SP_SUL!Z677="","*",SP_SUL!Z677)</f>
        <v>*</v>
      </c>
      <c r="D656" s="150" t="str">
        <f>IF(SP_SUL!S677="","*",SP_SUL!S677)</f>
        <v>*</v>
      </c>
      <c r="E656" s="150" t="str">
        <f>IF(SP_SUL!T677="","*",SP_SUL!T677)</f>
        <v>*</v>
      </c>
      <c r="F656" s="150" t="str">
        <f>IF(SP_SUL!B677="","*",SP_SUL!B677)</f>
        <v>*</v>
      </c>
      <c r="G656" s="150" t="str">
        <f>IF(SP_SUL!D677="","*",SP_SUL!D677)</f>
        <v>*</v>
      </c>
      <c r="H656" s="150" t="str">
        <f>IF(SP_SUL!F677="","*",SP_SUL!F677)</f>
        <v>*</v>
      </c>
      <c r="I656" s="150" t="str">
        <f>IF(SP_SUL!H677="","*",SP_SUL!H677)</f>
        <v>*</v>
      </c>
      <c r="J656" s="150" t="str">
        <f>IF(SP_SUL!I677="","*",SP_SUL!I677)</f>
        <v>*</v>
      </c>
      <c r="K656" s="150" t="str">
        <f>IF(SP_SUL!M677="","*",SP_SUL!M677)</f>
        <v>*</v>
      </c>
      <c r="L656" s="150" t="str">
        <f>IF(SP_SUL!N677="","*",SP_SUL!N677)</f>
        <v>*</v>
      </c>
      <c r="M656" s="151" t="str">
        <f>IF(SP_SUL!J677="","*",SP_SUL!J677)</f>
        <v>*</v>
      </c>
      <c r="N656" s="272" t="str">
        <f>IF(SP_SUL!K677="","*",SP_SUL!K677)</f>
        <v>*</v>
      </c>
      <c r="O656" s="272" t="str">
        <f>IF(SP_SUL!L677="","*",SP_SUL!L677)</f>
        <v>*</v>
      </c>
      <c r="P656" s="151"/>
      <c r="Q656" s="152" t="str">
        <f>IF(SP_SUL!O677="","*",SP_SUL!O677)</f>
        <v>*</v>
      </c>
      <c r="R656" s="152" t="str">
        <f>IF(SP_SUL!P677="","*",SP_SUL!P677)</f>
        <v>*</v>
      </c>
      <c r="S656" s="150" t="str">
        <f>IF(SP_SUL!Q679="","*",CONCATENATE(SP_SUL!Q679," ",SP_SUL!R679))</f>
        <v>*</v>
      </c>
      <c r="T656" s="150" t="str">
        <f>IF(SP_SUL!V677="","*",SP_SUL!V677)</f>
        <v>*</v>
      </c>
      <c r="U656" s="150" t="str">
        <f>IF(SP_SUL!W677="","*",SP_SUL!W677)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IF(SP_SUL!Y678="","*",SP_SUL!Y678)</f>
        <v>*</v>
      </c>
      <c r="B657" s="110" t="str">
        <f>IF(SP_SUL!X678="","*",SP_SUL!X678)</f>
        <v>*</v>
      </c>
      <c r="C657" s="110" t="str">
        <f>IF(SP_SUL!Z678="","*",SP_SUL!Z678)</f>
        <v>*</v>
      </c>
      <c r="D657" s="111" t="str">
        <f>IF(SP_SUL!S678="","*",SP_SUL!S678)</f>
        <v>*</v>
      </c>
      <c r="E657" s="111" t="str">
        <f>IF(SP_SUL!T678="","*",SP_SUL!T678)</f>
        <v>*</v>
      </c>
      <c r="F657" s="111" t="str">
        <f>IF(SP_SUL!B678="","*",SP_SUL!B678)</f>
        <v>*</v>
      </c>
      <c r="G657" s="111" t="str">
        <f>IF(SP_SUL!D678="","*",SP_SUL!D678)</f>
        <v>*</v>
      </c>
      <c r="H657" s="111" t="str">
        <f>IF(SP_SUL!F678="","*",SP_SUL!F678)</f>
        <v>*</v>
      </c>
      <c r="I657" s="111" t="str">
        <f>IF(SP_SUL!H678="","*",SP_SUL!H678)</f>
        <v>*</v>
      </c>
      <c r="J657" s="111" t="str">
        <f>IF(SP_SUL!I678="","*",SP_SUL!I678)</f>
        <v>*</v>
      </c>
      <c r="K657" s="111" t="str">
        <f>IF(SP_SUL!M678="","*",SP_SUL!M678)</f>
        <v>*</v>
      </c>
      <c r="L657" s="111" t="str">
        <f>IF(SP_SUL!N678="","*",SP_SUL!N678)</f>
        <v>*</v>
      </c>
      <c r="M657" s="112" t="str">
        <f>IF(SP_SUL!J678="","*",SP_SUL!J678)</f>
        <v>*</v>
      </c>
      <c r="N657" s="271" t="str">
        <f>IF(SP_SUL!K678="","*",SP_SUL!K678)</f>
        <v>*</v>
      </c>
      <c r="O657" s="271" t="str">
        <f>IF(SP_SUL!L678="","*",SP_SUL!L678)</f>
        <v>*</v>
      </c>
      <c r="P657" s="112"/>
      <c r="Q657" s="129" t="str">
        <f>IF(SP_SUL!O678="","*",SP_SUL!O678)</f>
        <v>*</v>
      </c>
      <c r="R657" s="129" t="str">
        <f>IF(SP_SUL!P678="","*",SP_SUL!P678)</f>
        <v>*</v>
      </c>
      <c r="S657" s="111" t="str">
        <f>IF(SP_SUL!Q680="","*",CONCATENATE(SP_SUL!Q680," ",SP_SUL!R680))</f>
        <v>*</v>
      </c>
      <c r="T657" s="111" t="str">
        <f>IF(SP_SUL!V678="","*",SP_SUL!V678)</f>
        <v>*</v>
      </c>
      <c r="U657" s="111" t="str">
        <f>IF(SP_SUL!W678="","*",SP_SUL!W678)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IF(SP_SUL!Y679="","*",SP_SUL!Y679)</f>
        <v>*</v>
      </c>
      <c r="B658" s="149" t="str">
        <f>IF(SP_SUL!X679="","*",SP_SUL!X679)</f>
        <v>*</v>
      </c>
      <c r="C658" s="149" t="str">
        <f>IF(SP_SUL!Z679="","*",SP_SUL!Z679)</f>
        <v>*</v>
      </c>
      <c r="D658" s="150" t="str">
        <f>IF(SP_SUL!S679="","*",SP_SUL!S679)</f>
        <v>*</v>
      </c>
      <c r="E658" s="150" t="str">
        <f>IF(SP_SUL!T679="","*",SP_SUL!T679)</f>
        <v>*</v>
      </c>
      <c r="F658" s="150" t="str">
        <f>IF(SP_SUL!B679="","*",SP_SUL!B679)</f>
        <v>*</v>
      </c>
      <c r="G658" s="150" t="str">
        <f>IF(SP_SUL!D679="","*",SP_SUL!D679)</f>
        <v>*</v>
      </c>
      <c r="H658" s="150" t="str">
        <f>IF(SP_SUL!F679="","*",SP_SUL!F679)</f>
        <v>*</v>
      </c>
      <c r="I658" s="150" t="str">
        <f>IF(SP_SUL!H679="","*",SP_SUL!H679)</f>
        <v>*</v>
      </c>
      <c r="J658" s="150" t="str">
        <f>IF(SP_SUL!I679="","*",SP_SUL!I679)</f>
        <v>*</v>
      </c>
      <c r="K658" s="150" t="str">
        <f>IF(SP_SUL!M679="","*",SP_SUL!M679)</f>
        <v>*</v>
      </c>
      <c r="L658" s="150" t="str">
        <f>IF(SP_SUL!N679="","*",SP_SUL!N679)</f>
        <v>*</v>
      </c>
      <c r="M658" s="151" t="str">
        <f>IF(SP_SUL!J679="","*",SP_SUL!J679)</f>
        <v>*</v>
      </c>
      <c r="N658" s="272" t="str">
        <f>IF(SP_SUL!K679="","*",SP_SUL!K679)</f>
        <v>*</v>
      </c>
      <c r="O658" s="272" t="str">
        <f>IF(SP_SUL!L679="","*",SP_SUL!L679)</f>
        <v>*</v>
      </c>
      <c r="P658" s="151"/>
      <c r="Q658" s="152" t="str">
        <f>IF(SP_SUL!O679="","*",SP_SUL!O679)</f>
        <v>*</v>
      </c>
      <c r="R658" s="152" t="str">
        <f>IF(SP_SUL!P679="","*",SP_SUL!P679)</f>
        <v>*</v>
      </c>
      <c r="S658" s="150" t="str">
        <f>IF(SP_SUL!Q681="","*",CONCATENATE(SP_SUL!Q681," ",SP_SUL!R681))</f>
        <v>*</v>
      </c>
      <c r="T658" s="150" t="str">
        <f>IF(SP_SUL!V679="","*",SP_SUL!V679)</f>
        <v>*</v>
      </c>
      <c r="U658" s="150" t="str">
        <f>IF(SP_SUL!W679="","*",SP_SUL!W679)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IF(SP_SUL!Y680="","*",SP_SUL!Y680)</f>
        <v>*</v>
      </c>
      <c r="B659" s="149" t="str">
        <f>IF(SP_SUL!X680="","*",SP_SUL!X680)</f>
        <v>*</v>
      </c>
      <c r="C659" s="149" t="str">
        <f>IF(SP_SUL!Z680="","*",SP_SUL!Z680)</f>
        <v>*</v>
      </c>
      <c r="D659" s="150" t="str">
        <f>IF(SP_SUL!S680="","*",SP_SUL!S680)</f>
        <v>*</v>
      </c>
      <c r="E659" s="150" t="str">
        <f>IF(SP_SUL!T680="","*",SP_SUL!T680)</f>
        <v>*</v>
      </c>
      <c r="F659" s="150" t="str">
        <f>IF(SP_SUL!B680="","*",SP_SUL!B680)</f>
        <v>*</v>
      </c>
      <c r="G659" s="150" t="str">
        <f>IF(SP_SUL!D680="","*",SP_SUL!D680)</f>
        <v>*</v>
      </c>
      <c r="H659" s="150" t="str">
        <f>IF(SP_SUL!F680="","*",SP_SUL!F680)</f>
        <v>*</v>
      </c>
      <c r="I659" s="150" t="str">
        <f>IF(SP_SUL!H680="","*",SP_SUL!H680)</f>
        <v>*</v>
      </c>
      <c r="J659" s="150" t="str">
        <f>IF(SP_SUL!I680="","*",SP_SUL!I680)</f>
        <v>*</v>
      </c>
      <c r="K659" s="150" t="str">
        <f>IF(SP_SUL!M680="","*",SP_SUL!M680)</f>
        <v>*</v>
      </c>
      <c r="L659" s="150" t="str">
        <f>IF(SP_SUL!N680="","*",SP_SUL!N680)</f>
        <v>*</v>
      </c>
      <c r="M659" s="151" t="str">
        <f>IF(SP_SUL!J680="","*",SP_SUL!J680)</f>
        <v>*</v>
      </c>
      <c r="N659" s="272" t="str">
        <f>IF(SP_SUL!K680="","*",SP_SUL!K680)</f>
        <v>*</v>
      </c>
      <c r="O659" s="272" t="str">
        <f>IF(SP_SUL!L680="","*",SP_SUL!L680)</f>
        <v>*</v>
      </c>
      <c r="P659" s="151"/>
      <c r="Q659" s="152" t="str">
        <f>IF(SP_SUL!O680="","*",SP_SUL!O680)</f>
        <v>*</v>
      </c>
      <c r="R659" s="152" t="str">
        <f>IF(SP_SUL!P680="","*",SP_SUL!P680)</f>
        <v>*</v>
      </c>
      <c r="S659" s="150" t="str">
        <f>IF(SP_SUL!Q682="","*",CONCATENATE(SP_SUL!Q682," ",SP_SUL!R682))</f>
        <v>*</v>
      </c>
      <c r="T659" s="150" t="str">
        <f>IF(SP_SUL!V680="","*",SP_SUL!V680)</f>
        <v>*</v>
      </c>
      <c r="U659" s="150" t="str">
        <f>IF(SP_SUL!W680="","*",SP_SUL!W680)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IF(SP_SUL!Y681="","*",SP_SUL!Y681)</f>
        <v>*</v>
      </c>
      <c r="B660" s="110" t="str">
        <f>IF(SP_SUL!X681="","*",SP_SUL!X681)</f>
        <v>*</v>
      </c>
      <c r="C660" s="110" t="str">
        <f>IF(SP_SUL!Z681="","*",SP_SUL!Z681)</f>
        <v>*</v>
      </c>
      <c r="D660" s="111" t="str">
        <f>IF(SP_SUL!S681="","*",SP_SUL!S681)</f>
        <v>*</v>
      </c>
      <c r="E660" s="111" t="str">
        <f>IF(SP_SUL!T681="","*",SP_SUL!T681)</f>
        <v>*</v>
      </c>
      <c r="F660" s="111" t="str">
        <f>IF(SP_SUL!B681="","*",SP_SUL!B681)</f>
        <v>*</v>
      </c>
      <c r="G660" s="111" t="str">
        <f>IF(SP_SUL!D681="","*",SP_SUL!D681)</f>
        <v>*</v>
      </c>
      <c r="H660" s="111" t="str">
        <f>IF(SP_SUL!F681="","*",SP_SUL!F681)</f>
        <v>*</v>
      </c>
      <c r="I660" s="111" t="str">
        <f>IF(SP_SUL!H681="","*",SP_SUL!H681)</f>
        <v>*</v>
      </c>
      <c r="J660" s="111" t="str">
        <f>IF(SP_SUL!I681="","*",SP_SUL!I681)</f>
        <v>*</v>
      </c>
      <c r="K660" s="111" t="str">
        <f>IF(SP_SUL!M681="","*",SP_SUL!M681)</f>
        <v>*</v>
      </c>
      <c r="L660" s="111" t="str">
        <f>IF(SP_SUL!N681="","*",SP_SUL!N681)</f>
        <v>*</v>
      </c>
      <c r="M660" s="112" t="str">
        <f>IF(SP_SUL!J681="","*",SP_SUL!J681)</f>
        <v>*</v>
      </c>
      <c r="N660" s="271" t="str">
        <f>IF(SP_SUL!K681="","*",SP_SUL!K681)</f>
        <v>*</v>
      </c>
      <c r="O660" s="271" t="str">
        <f>IF(SP_SUL!L681="","*",SP_SUL!L681)</f>
        <v>*</v>
      </c>
      <c r="P660" s="112"/>
      <c r="Q660" s="129" t="str">
        <f>IF(SP_SUL!O681="","*",SP_SUL!O681)</f>
        <v>*</v>
      </c>
      <c r="R660" s="129" t="str">
        <f>IF(SP_SUL!P681="","*",SP_SUL!P681)</f>
        <v>*</v>
      </c>
      <c r="S660" s="111" t="str">
        <f>IF(SP_SUL!Q683="","*",CONCATENATE(SP_SUL!Q683," ",SP_SUL!R683))</f>
        <v>*</v>
      </c>
      <c r="T660" s="111" t="str">
        <f>IF(SP_SUL!V681="","*",SP_SUL!V681)</f>
        <v>*</v>
      </c>
      <c r="U660" s="111" t="str">
        <f>IF(SP_SUL!W681="","*",SP_SUL!W681)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IF(SP_SUL!Y682="","*",SP_SUL!Y682)</f>
        <v>*</v>
      </c>
      <c r="B661" s="149" t="str">
        <f>IF(SP_SUL!X682="","*",SP_SUL!X682)</f>
        <v>*</v>
      </c>
      <c r="C661" s="149" t="str">
        <f>IF(SP_SUL!Z682="","*",SP_SUL!Z682)</f>
        <v>*</v>
      </c>
      <c r="D661" s="150" t="str">
        <f>IF(SP_SUL!S682="","*",SP_SUL!S682)</f>
        <v>*</v>
      </c>
      <c r="E661" s="150" t="str">
        <f>IF(SP_SUL!T682="","*",SP_SUL!T682)</f>
        <v>*</v>
      </c>
      <c r="F661" s="150" t="str">
        <f>IF(SP_SUL!B682="","*",SP_SUL!B682)</f>
        <v>*</v>
      </c>
      <c r="G661" s="150" t="str">
        <f>IF(SP_SUL!D682="","*",SP_SUL!D682)</f>
        <v>*</v>
      </c>
      <c r="H661" s="150" t="str">
        <f>IF(SP_SUL!F682="","*",SP_SUL!F682)</f>
        <v>*</v>
      </c>
      <c r="I661" s="150" t="str">
        <f>IF(SP_SUL!H682="","*",SP_SUL!H682)</f>
        <v>*</v>
      </c>
      <c r="J661" s="150" t="str">
        <f>IF(SP_SUL!I682="","*",SP_SUL!I682)</f>
        <v>*</v>
      </c>
      <c r="K661" s="150" t="str">
        <f>IF(SP_SUL!M682="","*",SP_SUL!M682)</f>
        <v>*</v>
      </c>
      <c r="L661" s="150" t="str">
        <f>IF(SP_SUL!N682="","*",SP_SUL!N682)</f>
        <v>*</v>
      </c>
      <c r="M661" s="151" t="str">
        <f>IF(SP_SUL!J682="","*",SP_SUL!J682)</f>
        <v>*</v>
      </c>
      <c r="N661" s="272" t="str">
        <f>IF(SP_SUL!K682="","*",SP_SUL!K682)</f>
        <v>*</v>
      </c>
      <c r="O661" s="272" t="str">
        <f>IF(SP_SUL!L682="","*",SP_SUL!L682)</f>
        <v>*</v>
      </c>
      <c r="P661" s="151"/>
      <c r="Q661" s="152" t="str">
        <f>IF(SP_SUL!O682="","*",SP_SUL!O682)</f>
        <v>*</v>
      </c>
      <c r="R661" s="152" t="str">
        <f>IF(SP_SUL!P682="","*",SP_SUL!P682)</f>
        <v>*</v>
      </c>
      <c r="S661" s="150" t="str">
        <f>IF(SP_SUL!Q684="","*",CONCATENATE(SP_SUL!Q684," ",SP_SUL!R684))</f>
        <v>*</v>
      </c>
      <c r="T661" s="150" t="str">
        <f>IF(SP_SUL!V682="","*",SP_SUL!V682)</f>
        <v>*</v>
      </c>
      <c r="U661" s="150" t="str">
        <f>IF(SP_SUL!W682="","*",SP_SUL!W682)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IF(SP_SUL!Y683="","*",SP_SUL!Y683)</f>
        <v>*</v>
      </c>
      <c r="B662" s="149" t="str">
        <f>IF(SP_SUL!X683="","*",SP_SUL!X683)</f>
        <v>*</v>
      </c>
      <c r="C662" s="149" t="str">
        <f>IF(SP_SUL!Z683="","*",SP_SUL!Z683)</f>
        <v>*</v>
      </c>
      <c r="D662" s="150" t="str">
        <f>IF(SP_SUL!S683="","*",SP_SUL!S683)</f>
        <v>*</v>
      </c>
      <c r="E662" s="150" t="str">
        <f>IF(SP_SUL!T683="","*",SP_SUL!T683)</f>
        <v>*</v>
      </c>
      <c r="F662" s="150" t="str">
        <f>IF(SP_SUL!B683="","*",SP_SUL!B683)</f>
        <v>*</v>
      </c>
      <c r="G662" s="150" t="str">
        <f>IF(SP_SUL!D683="","*",SP_SUL!D683)</f>
        <v>*</v>
      </c>
      <c r="H662" s="150" t="str">
        <f>IF(SP_SUL!F683="","*",SP_SUL!F683)</f>
        <v>*</v>
      </c>
      <c r="I662" s="150" t="str">
        <f>IF(SP_SUL!H683="","*",SP_SUL!H683)</f>
        <v>*</v>
      </c>
      <c r="J662" s="150" t="str">
        <f>IF(SP_SUL!I683="","*",SP_SUL!I683)</f>
        <v>*</v>
      </c>
      <c r="K662" s="150" t="str">
        <f>IF(SP_SUL!M683="","*",SP_SUL!M683)</f>
        <v>*</v>
      </c>
      <c r="L662" s="150" t="str">
        <f>IF(SP_SUL!N683="","*",SP_SUL!N683)</f>
        <v>*</v>
      </c>
      <c r="M662" s="151" t="str">
        <f>IF(SP_SUL!J683="","*",SP_SUL!J683)</f>
        <v>*</v>
      </c>
      <c r="N662" s="272" t="str">
        <f>IF(SP_SUL!K683="","*",SP_SUL!K683)</f>
        <v>*</v>
      </c>
      <c r="O662" s="272" t="str">
        <f>IF(SP_SUL!L683="","*",SP_SUL!L683)</f>
        <v>*</v>
      </c>
      <c r="P662" s="151"/>
      <c r="Q662" s="152" t="str">
        <f>IF(SP_SUL!O683="","*",SP_SUL!O683)</f>
        <v>*</v>
      </c>
      <c r="R662" s="152" t="str">
        <f>IF(SP_SUL!P683="","*",SP_SUL!P683)</f>
        <v>*</v>
      </c>
      <c r="S662" s="150" t="str">
        <f>IF(SP_SUL!Q685="","*",CONCATENATE(SP_SUL!Q685," ",SP_SUL!R685))</f>
        <v>*</v>
      </c>
      <c r="T662" s="150" t="str">
        <f>IF(SP_SUL!V683="","*",SP_SUL!V683)</f>
        <v>*</v>
      </c>
      <c r="U662" s="150" t="str">
        <f>IF(SP_SUL!W683="","*",SP_SUL!W683)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IF(SP_SUL!Y684="","*",SP_SUL!Y684)</f>
        <v>*</v>
      </c>
      <c r="B663" s="110" t="str">
        <f>IF(SP_SUL!X684="","*",SP_SUL!X684)</f>
        <v>*</v>
      </c>
      <c r="C663" s="110" t="str">
        <f>IF(SP_SUL!Z684="","*",SP_SUL!Z684)</f>
        <v>*</v>
      </c>
      <c r="D663" s="111" t="str">
        <f>IF(SP_SUL!S684="","*",SP_SUL!S684)</f>
        <v>*</v>
      </c>
      <c r="E663" s="111" t="str">
        <f>IF(SP_SUL!T684="","*",SP_SUL!T684)</f>
        <v>*</v>
      </c>
      <c r="F663" s="111" t="str">
        <f>IF(SP_SUL!B684="","*",SP_SUL!B684)</f>
        <v>*</v>
      </c>
      <c r="G663" s="111" t="str">
        <f>IF(SP_SUL!D684="","*",SP_SUL!D684)</f>
        <v>*</v>
      </c>
      <c r="H663" s="111" t="str">
        <f>IF(SP_SUL!F684="","*",SP_SUL!F684)</f>
        <v>*</v>
      </c>
      <c r="I663" s="111" t="str">
        <f>IF(SP_SUL!H684="","*",SP_SUL!H684)</f>
        <v>*</v>
      </c>
      <c r="J663" s="111" t="str">
        <f>IF(SP_SUL!I684="","*",SP_SUL!I684)</f>
        <v>*</v>
      </c>
      <c r="K663" s="111" t="str">
        <f>IF(SP_SUL!M684="","*",SP_SUL!M684)</f>
        <v>*</v>
      </c>
      <c r="L663" s="111" t="str">
        <f>IF(SP_SUL!N684="","*",SP_SUL!N684)</f>
        <v>*</v>
      </c>
      <c r="M663" s="112" t="str">
        <f>IF(SP_SUL!J684="","*",SP_SUL!J684)</f>
        <v>*</v>
      </c>
      <c r="N663" s="271" t="str">
        <f>IF(SP_SUL!K684="","*",SP_SUL!K684)</f>
        <v>*</v>
      </c>
      <c r="O663" s="271" t="str">
        <f>IF(SP_SUL!L684="","*",SP_SUL!L684)</f>
        <v>*</v>
      </c>
      <c r="P663" s="112"/>
      <c r="Q663" s="129" t="str">
        <f>IF(SP_SUL!O684="","*",SP_SUL!O684)</f>
        <v>*</v>
      </c>
      <c r="R663" s="129" t="str">
        <f>IF(SP_SUL!P684="","*",SP_SUL!P684)</f>
        <v>*</v>
      </c>
      <c r="S663" s="111" t="str">
        <f>IF(SP_SUL!Q686="","*",CONCATENATE(SP_SUL!Q686," ",SP_SUL!R686))</f>
        <v>*</v>
      </c>
      <c r="T663" s="111" t="str">
        <f>IF(SP_SUL!V684="","*",SP_SUL!V684)</f>
        <v>*</v>
      </c>
      <c r="U663" s="111" t="str">
        <f>IF(SP_SUL!W684="","*",SP_SUL!W684)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IF(SP_SUL!Y685="","*",SP_SUL!Y685)</f>
        <v>*</v>
      </c>
      <c r="B664" s="149" t="str">
        <f>IF(SP_SUL!X685="","*",SP_SUL!X685)</f>
        <v>*</v>
      </c>
      <c r="C664" s="149" t="str">
        <f>IF(SP_SUL!Z685="","*",SP_SUL!Z685)</f>
        <v>*</v>
      </c>
      <c r="D664" s="150" t="str">
        <f>IF(SP_SUL!S685="","*",SP_SUL!S685)</f>
        <v>*</v>
      </c>
      <c r="E664" s="150" t="str">
        <f>IF(SP_SUL!T685="","*",SP_SUL!T685)</f>
        <v>*</v>
      </c>
      <c r="F664" s="150" t="str">
        <f>IF(SP_SUL!B685="","*",SP_SUL!B685)</f>
        <v>*</v>
      </c>
      <c r="G664" s="150" t="str">
        <f>IF(SP_SUL!D685="","*",SP_SUL!D685)</f>
        <v>*</v>
      </c>
      <c r="H664" s="150" t="str">
        <f>IF(SP_SUL!F685="","*",SP_SUL!F685)</f>
        <v>*</v>
      </c>
      <c r="I664" s="150" t="str">
        <f>IF(SP_SUL!H685="","*",SP_SUL!H685)</f>
        <v>*</v>
      </c>
      <c r="J664" s="150" t="str">
        <f>IF(SP_SUL!I685="","*",SP_SUL!I685)</f>
        <v>*</v>
      </c>
      <c r="K664" s="150" t="str">
        <f>IF(SP_SUL!M685="","*",SP_SUL!M685)</f>
        <v>*</v>
      </c>
      <c r="L664" s="150" t="str">
        <f>IF(SP_SUL!N685="","*",SP_SUL!N685)</f>
        <v>*</v>
      </c>
      <c r="M664" s="151" t="str">
        <f>IF(SP_SUL!J685="","*",SP_SUL!J685)</f>
        <v>*</v>
      </c>
      <c r="N664" s="272" t="str">
        <f>IF(SP_SUL!K685="","*",SP_SUL!K685)</f>
        <v>*</v>
      </c>
      <c r="O664" s="272" t="str">
        <f>IF(SP_SUL!L685="","*",SP_SUL!L685)</f>
        <v>*</v>
      </c>
      <c r="P664" s="151"/>
      <c r="Q664" s="152" t="str">
        <f>IF(SP_SUL!O685="","*",SP_SUL!O685)</f>
        <v>*</v>
      </c>
      <c r="R664" s="152" t="str">
        <f>IF(SP_SUL!P685="","*",SP_SUL!P685)</f>
        <v>*</v>
      </c>
      <c r="S664" s="150" t="str">
        <f>IF(SP_SUL!Q687="","*",CONCATENATE(SP_SUL!Q687," ",SP_SUL!R687))</f>
        <v>*</v>
      </c>
      <c r="T664" s="150" t="str">
        <f>IF(SP_SUL!V685="","*",SP_SUL!V685)</f>
        <v>*</v>
      </c>
      <c r="U664" s="150" t="str">
        <f>IF(SP_SUL!W685="","*",SP_SUL!W685)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IF(SP_SUL!Y686="","*",SP_SUL!Y686)</f>
        <v>*</v>
      </c>
      <c r="B665" s="149" t="str">
        <f>IF(SP_SUL!X686="","*",SP_SUL!X686)</f>
        <v>*</v>
      </c>
      <c r="C665" s="149" t="str">
        <f>IF(SP_SUL!Z686="","*",SP_SUL!Z686)</f>
        <v>*</v>
      </c>
      <c r="D665" s="150" t="str">
        <f>IF(SP_SUL!S686="","*",SP_SUL!S686)</f>
        <v>*</v>
      </c>
      <c r="E665" s="150" t="str">
        <f>IF(SP_SUL!T686="","*",SP_SUL!T686)</f>
        <v>*</v>
      </c>
      <c r="F665" s="150" t="str">
        <f>IF(SP_SUL!B686="","*",SP_SUL!B686)</f>
        <v>*</v>
      </c>
      <c r="G665" s="150" t="str">
        <f>IF(SP_SUL!D686="","*",SP_SUL!D686)</f>
        <v>*</v>
      </c>
      <c r="H665" s="150" t="str">
        <f>IF(SP_SUL!F686="","*",SP_SUL!F686)</f>
        <v>*</v>
      </c>
      <c r="I665" s="150" t="str">
        <f>IF(SP_SUL!H686="","*",SP_SUL!H686)</f>
        <v>*</v>
      </c>
      <c r="J665" s="150" t="str">
        <f>IF(SP_SUL!I686="","*",SP_SUL!I686)</f>
        <v>*</v>
      </c>
      <c r="K665" s="150" t="str">
        <f>IF(SP_SUL!M686="","*",SP_SUL!M686)</f>
        <v>*</v>
      </c>
      <c r="L665" s="150" t="str">
        <f>IF(SP_SUL!N686="","*",SP_SUL!N686)</f>
        <v>*</v>
      </c>
      <c r="M665" s="151" t="str">
        <f>IF(SP_SUL!J686="","*",SP_SUL!J686)</f>
        <v>*</v>
      </c>
      <c r="N665" s="272" t="str">
        <f>IF(SP_SUL!K686="","*",SP_SUL!K686)</f>
        <v>*</v>
      </c>
      <c r="O665" s="272" t="str">
        <f>IF(SP_SUL!L686="","*",SP_SUL!L686)</f>
        <v>*</v>
      </c>
      <c r="P665" s="151"/>
      <c r="Q665" s="152" t="str">
        <f>IF(SP_SUL!O686="","*",SP_SUL!O686)</f>
        <v>*</v>
      </c>
      <c r="R665" s="152" t="str">
        <f>IF(SP_SUL!P686="","*",SP_SUL!P686)</f>
        <v>*</v>
      </c>
      <c r="S665" s="150" t="str">
        <f>IF(SP_SUL!Q688="","*",CONCATENATE(SP_SUL!Q688," ",SP_SUL!R688))</f>
        <v>*</v>
      </c>
      <c r="T665" s="150" t="str">
        <f>IF(SP_SUL!V686="","*",SP_SUL!V686)</f>
        <v>*</v>
      </c>
      <c r="U665" s="150" t="str">
        <f>IF(SP_SUL!W686="","*",SP_SUL!W686)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IF(SP_SUL!Y687="","*",SP_SUL!Y687)</f>
        <v>*</v>
      </c>
      <c r="B666" s="110" t="str">
        <f>IF(SP_SUL!X687="","*",SP_SUL!X687)</f>
        <v>*</v>
      </c>
      <c r="C666" s="110" t="str">
        <f>IF(SP_SUL!Z687="","*",SP_SUL!Z687)</f>
        <v>*</v>
      </c>
      <c r="D666" s="111" t="str">
        <f>IF(SP_SUL!S687="","*",SP_SUL!S687)</f>
        <v>*</v>
      </c>
      <c r="E666" s="111" t="str">
        <f>IF(SP_SUL!T687="","*",SP_SUL!T687)</f>
        <v>*</v>
      </c>
      <c r="F666" s="111" t="str">
        <f>IF(SP_SUL!B687="","*",SP_SUL!B687)</f>
        <v>*</v>
      </c>
      <c r="G666" s="111" t="str">
        <f>IF(SP_SUL!D687="","*",SP_SUL!D687)</f>
        <v>*</v>
      </c>
      <c r="H666" s="111" t="str">
        <f>IF(SP_SUL!F687="","*",SP_SUL!F687)</f>
        <v>*</v>
      </c>
      <c r="I666" s="111" t="str">
        <f>IF(SP_SUL!H687="","*",SP_SUL!H687)</f>
        <v>*</v>
      </c>
      <c r="J666" s="111" t="str">
        <f>IF(SP_SUL!I687="","*",SP_SUL!I687)</f>
        <v>*</v>
      </c>
      <c r="K666" s="111" t="str">
        <f>IF(SP_SUL!M687="","*",SP_SUL!M687)</f>
        <v>*</v>
      </c>
      <c r="L666" s="111" t="str">
        <f>IF(SP_SUL!N687="","*",SP_SUL!N687)</f>
        <v>*</v>
      </c>
      <c r="M666" s="112" t="str">
        <f>IF(SP_SUL!J687="","*",SP_SUL!J687)</f>
        <v>*</v>
      </c>
      <c r="N666" s="271" t="str">
        <f>IF(SP_SUL!K687="","*",SP_SUL!K687)</f>
        <v>*</v>
      </c>
      <c r="O666" s="271" t="str">
        <f>IF(SP_SUL!L687="","*",SP_SUL!L687)</f>
        <v>*</v>
      </c>
      <c r="P666" s="112"/>
      <c r="Q666" s="129" t="str">
        <f>IF(SP_SUL!O687="","*",SP_SUL!O687)</f>
        <v>*</v>
      </c>
      <c r="R666" s="129" t="str">
        <f>IF(SP_SUL!P687="","*",SP_SUL!P687)</f>
        <v>*</v>
      </c>
      <c r="S666" s="111" t="str">
        <f>IF(SP_SUL!Q689="","*",CONCATENATE(SP_SUL!Q689," ",SP_SUL!R689))</f>
        <v>*</v>
      </c>
      <c r="T666" s="111" t="str">
        <f>IF(SP_SUL!V687="","*",SP_SUL!V687)</f>
        <v>*</v>
      </c>
      <c r="U666" s="111" t="str">
        <f>IF(SP_SUL!W687="","*",SP_SUL!W687)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IF(SP_SUL!Y688="","*",SP_SUL!Y688)</f>
        <v>*</v>
      </c>
      <c r="B667" s="149" t="str">
        <f>IF(SP_SUL!X688="","*",SP_SUL!X688)</f>
        <v>*</v>
      </c>
      <c r="C667" s="149" t="str">
        <f>IF(SP_SUL!Z688="","*",SP_SUL!Z688)</f>
        <v>*</v>
      </c>
      <c r="D667" s="150" t="str">
        <f>IF(SP_SUL!S688="","*",SP_SUL!S688)</f>
        <v>*</v>
      </c>
      <c r="E667" s="150" t="str">
        <f>IF(SP_SUL!T688="","*",SP_SUL!T688)</f>
        <v>*</v>
      </c>
      <c r="F667" s="150" t="str">
        <f>IF(SP_SUL!B688="","*",SP_SUL!B688)</f>
        <v>*</v>
      </c>
      <c r="G667" s="150" t="str">
        <f>IF(SP_SUL!D688="","*",SP_SUL!D688)</f>
        <v>*</v>
      </c>
      <c r="H667" s="150" t="str">
        <f>IF(SP_SUL!F688="","*",SP_SUL!F688)</f>
        <v>*</v>
      </c>
      <c r="I667" s="150" t="str">
        <f>IF(SP_SUL!H688="","*",SP_SUL!H688)</f>
        <v>*</v>
      </c>
      <c r="J667" s="150" t="str">
        <f>IF(SP_SUL!I688="","*",SP_SUL!I688)</f>
        <v>*</v>
      </c>
      <c r="K667" s="150" t="str">
        <f>IF(SP_SUL!M688="","*",SP_SUL!M688)</f>
        <v>*</v>
      </c>
      <c r="L667" s="150" t="str">
        <f>IF(SP_SUL!N688="","*",SP_SUL!N688)</f>
        <v>*</v>
      </c>
      <c r="M667" s="151" t="str">
        <f>IF(SP_SUL!J688="","*",SP_SUL!J688)</f>
        <v>*</v>
      </c>
      <c r="N667" s="272" t="str">
        <f>IF(SP_SUL!K688="","*",SP_SUL!K688)</f>
        <v>*</v>
      </c>
      <c r="O667" s="272" t="str">
        <f>IF(SP_SUL!L688="","*",SP_SUL!L688)</f>
        <v>*</v>
      </c>
      <c r="P667" s="151"/>
      <c r="Q667" s="152" t="str">
        <f>IF(SP_SUL!O688="","*",SP_SUL!O688)</f>
        <v>*</v>
      </c>
      <c r="R667" s="152" t="str">
        <f>IF(SP_SUL!P688="","*",SP_SUL!P688)</f>
        <v>*</v>
      </c>
      <c r="S667" s="150" t="str">
        <f>IF(SP_SUL!Q690="","*",CONCATENATE(SP_SUL!Q690," ",SP_SUL!R690))</f>
        <v>*</v>
      </c>
      <c r="T667" s="150" t="str">
        <f>IF(SP_SUL!V688="","*",SP_SUL!V688)</f>
        <v>*</v>
      </c>
      <c r="U667" s="150" t="str">
        <f>IF(SP_SUL!W688="","*",SP_SUL!W688)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IF(SP_SUL!Y689="","*",SP_SUL!Y689)</f>
        <v>*</v>
      </c>
      <c r="B668" s="149" t="str">
        <f>IF(SP_SUL!X689="","*",SP_SUL!X689)</f>
        <v>*</v>
      </c>
      <c r="C668" s="149" t="str">
        <f>IF(SP_SUL!Z689="","*",SP_SUL!Z689)</f>
        <v>*</v>
      </c>
      <c r="D668" s="150" t="str">
        <f>IF(SP_SUL!S689="","*",SP_SUL!S689)</f>
        <v>*</v>
      </c>
      <c r="E668" s="150" t="str">
        <f>IF(SP_SUL!T689="","*",SP_SUL!T689)</f>
        <v>*</v>
      </c>
      <c r="F668" s="150" t="str">
        <f>IF(SP_SUL!B689="","*",SP_SUL!B689)</f>
        <v>*</v>
      </c>
      <c r="G668" s="150" t="str">
        <f>IF(SP_SUL!D689="","*",SP_SUL!D689)</f>
        <v>*</v>
      </c>
      <c r="H668" s="150" t="str">
        <f>IF(SP_SUL!F689="","*",SP_SUL!F689)</f>
        <v>*</v>
      </c>
      <c r="I668" s="150" t="str">
        <f>IF(SP_SUL!H689="","*",SP_SUL!H689)</f>
        <v>*</v>
      </c>
      <c r="J668" s="150" t="str">
        <f>IF(SP_SUL!I689="","*",SP_SUL!I689)</f>
        <v>*</v>
      </c>
      <c r="K668" s="150" t="str">
        <f>IF(SP_SUL!M689="","*",SP_SUL!M689)</f>
        <v>*</v>
      </c>
      <c r="L668" s="150" t="str">
        <f>IF(SP_SUL!N689="","*",SP_SUL!N689)</f>
        <v>*</v>
      </c>
      <c r="M668" s="151" t="str">
        <f>IF(SP_SUL!J689="","*",SP_SUL!J689)</f>
        <v>*</v>
      </c>
      <c r="N668" s="272" t="str">
        <f>IF(SP_SUL!K689="","*",SP_SUL!K689)</f>
        <v>*</v>
      </c>
      <c r="O668" s="272" t="str">
        <f>IF(SP_SUL!L689="","*",SP_SUL!L689)</f>
        <v>*</v>
      </c>
      <c r="P668" s="151"/>
      <c r="Q668" s="152" t="str">
        <f>IF(SP_SUL!O689="","*",SP_SUL!O689)</f>
        <v>*</v>
      </c>
      <c r="R668" s="152" t="str">
        <f>IF(SP_SUL!P689="","*",SP_SUL!P689)</f>
        <v>*</v>
      </c>
      <c r="S668" s="150" t="str">
        <f>IF(SP_SUL!Q691="","*",CONCATENATE(SP_SUL!Q691," ",SP_SUL!R691))</f>
        <v>*</v>
      </c>
      <c r="T668" s="150" t="str">
        <f>IF(SP_SUL!V689="","*",SP_SUL!V689)</f>
        <v>*</v>
      </c>
      <c r="U668" s="150" t="str">
        <f>IF(SP_SUL!W689="","*",SP_SUL!W689)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IF(SP_SUL!Y690="","*",SP_SUL!Y690)</f>
        <v>*</v>
      </c>
      <c r="B669" s="110" t="str">
        <f>IF(SP_SUL!X690="","*",SP_SUL!X690)</f>
        <v>*</v>
      </c>
      <c r="C669" s="110" t="str">
        <f>IF(SP_SUL!Z690="","*",SP_SUL!Z690)</f>
        <v>*</v>
      </c>
      <c r="D669" s="111" t="str">
        <f>IF(SP_SUL!S690="","*",SP_SUL!S690)</f>
        <v>*</v>
      </c>
      <c r="E669" s="111" t="str">
        <f>IF(SP_SUL!T690="","*",SP_SUL!T690)</f>
        <v>*</v>
      </c>
      <c r="F669" s="111" t="str">
        <f>IF(SP_SUL!B690="","*",SP_SUL!B690)</f>
        <v>*</v>
      </c>
      <c r="G669" s="111" t="str">
        <f>IF(SP_SUL!D690="","*",SP_SUL!D690)</f>
        <v>*</v>
      </c>
      <c r="H669" s="111" t="str">
        <f>IF(SP_SUL!F690="","*",SP_SUL!F690)</f>
        <v>*</v>
      </c>
      <c r="I669" s="111" t="str">
        <f>IF(SP_SUL!H690="","*",SP_SUL!H690)</f>
        <v>*</v>
      </c>
      <c r="J669" s="111" t="str">
        <f>IF(SP_SUL!I690="","*",SP_SUL!I690)</f>
        <v>*</v>
      </c>
      <c r="K669" s="111" t="str">
        <f>IF(SP_SUL!M690="","*",SP_SUL!M690)</f>
        <v>*</v>
      </c>
      <c r="L669" s="111" t="str">
        <f>IF(SP_SUL!N690="","*",SP_SUL!N690)</f>
        <v>*</v>
      </c>
      <c r="M669" s="112" t="str">
        <f>IF(SP_SUL!J690="","*",SP_SUL!J690)</f>
        <v>*</v>
      </c>
      <c r="N669" s="271" t="str">
        <f>IF(SP_SUL!K690="","*",SP_SUL!K690)</f>
        <v>*</v>
      </c>
      <c r="O669" s="271" t="str">
        <f>IF(SP_SUL!L690="","*",SP_SUL!L690)</f>
        <v>*</v>
      </c>
      <c r="P669" s="112"/>
      <c r="Q669" s="129" t="str">
        <f>IF(SP_SUL!O690="","*",SP_SUL!O690)</f>
        <v>*</v>
      </c>
      <c r="R669" s="129" t="str">
        <f>IF(SP_SUL!P690="","*",SP_SUL!P690)</f>
        <v>*</v>
      </c>
      <c r="S669" s="111" t="str">
        <f>IF(SP_SUL!Q692="","*",CONCATENATE(SP_SUL!Q692," ",SP_SUL!R692))</f>
        <v>*</v>
      </c>
      <c r="T669" s="111" t="str">
        <f>IF(SP_SUL!V690="","*",SP_SUL!V690)</f>
        <v>*</v>
      </c>
      <c r="U669" s="111" t="str">
        <f>IF(SP_SUL!W690="","*",SP_SUL!W690)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IF(SP_SUL!Y691="","*",SP_SUL!Y691)</f>
        <v>*</v>
      </c>
      <c r="B670" s="149" t="str">
        <f>IF(SP_SUL!X691="","*",SP_SUL!X691)</f>
        <v>*</v>
      </c>
      <c r="C670" s="149" t="str">
        <f>IF(SP_SUL!Z691="","*",SP_SUL!Z691)</f>
        <v>*</v>
      </c>
      <c r="D670" s="150" t="str">
        <f>IF(SP_SUL!S691="","*",SP_SUL!S691)</f>
        <v>*</v>
      </c>
      <c r="E670" s="150" t="str">
        <f>IF(SP_SUL!T691="","*",SP_SUL!T691)</f>
        <v>*</v>
      </c>
      <c r="F670" s="150" t="str">
        <f>IF(SP_SUL!B691="","*",SP_SUL!B691)</f>
        <v>*</v>
      </c>
      <c r="G670" s="150" t="str">
        <f>IF(SP_SUL!D691="","*",SP_SUL!D691)</f>
        <v>*</v>
      </c>
      <c r="H670" s="150" t="str">
        <f>IF(SP_SUL!F691="","*",SP_SUL!F691)</f>
        <v>*</v>
      </c>
      <c r="I670" s="150" t="str">
        <f>IF(SP_SUL!H691="","*",SP_SUL!H691)</f>
        <v>*</v>
      </c>
      <c r="J670" s="150" t="str">
        <f>IF(SP_SUL!I691="","*",SP_SUL!I691)</f>
        <v>*</v>
      </c>
      <c r="K670" s="150" t="str">
        <f>IF(SP_SUL!M691="","*",SP_SUL!M691)</f>
        <v>*</v>
      </c>
      <c r="L670" s="150" t="str">
        <f>IF(SP_SUL!N691="","*",SP_SUL!N691)</f>
        <v>*</v>
      </c>
      <c r="M670" s="151" t="str">
        <f>IF(SP_SUL!J691="","*",SP_SUL!J691)</f>
        <v>*</v>
      </c>
      <c r="N670" s="272" t="str">
        <f>IF(SP_SUL!K691="","*",SP_SUL!K691)</f>
        <v>*</v>
      </c>
      <c r="O670" s="272" t="str">
        <f>IF(SP_SUL!L691="","*",SP_SUL!L691)</f>
        <v>*</v>
      </c>
      <c r="P670" s="151"/>
      <c r="Q670" s="152" t="str">
        <f>IF(SP_SUL!O691="","*",SP_SUL!O691)</f>
        <v>*</v>
      </c>
      <c r="R670" s="152" t="str">
        <f>IF(SP_SUL!P691="","*",SP_SUL!P691)</f>
        <v>*</v>
      </c>
      <c r="S670" s="150" t="str">
        <f>IF(SP_SUL!Q693="","*",CONCATENATE(SP_SUL!Q693," ",SP_SUL!R693))</f>
        <v>*</v>
      </c>
      <c r="T670" s="150" t="str">
        <f>IF(SP_SUL!V691="","*",SP_SUL!V691)</f>
        <v>*</v>
      </c>
      <c r="U670" s="150" t="str">
        <f>IF(SP_SUL!W691="","*",SP_SUL!W691)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IF(SP_SUL!Y692="","*",SP_SUL!Y692)</f>
        <v>*</v>
      </c>
      <c r="B671" s="149" t="str">
        <f>IF(SP_SUL!X692="","*",SP_SUL!X692)</f>
        <v>*</v>
      </c>
      <c r="C671" s="149" t="str">
        <f>IF(SP_SUL!Z692="","*",SP_SUL!Z692)</f>
        <v>*</v>
      </c>
      <c r="D671" s="150" t="str">
        <f>IF(SP_SUL!S692="","*",SP_SUL!S692)</f>
        <v>*</v>
      </c>
      <c r="E671" s="150" t="str">
        <f>IF(SP_SUL!T692="","*",SP_SUL!T692)</f>
        <v>*</v>
      </c>
      <c r="F671" s="150" t="str">
        <f>IF(SP_SUL!B692="","*",SP_SUL!B692)</f>
        <v>*</v>
      </c>
      <c r="G671" s="150" t="str">
        <f>IF(SP_SUL!D692="","*",SP_SUL!D692)</f>
        <v>*</v>
      </c>
      <c r="H671" s="150" t="str">
        <f>IF(SP_SUL!F692="","*",SP_SUL!F692)</f>
        <v>*</v>
      </c>
      <c r="I671" s="150" t="str">
        <f>IF(SP_SUL!H692="","*",SP_SUL!H692)</f>
        <v>*</v>
      </c>
      <c r="J671" s="150" t="str">
        <f>IF(SP_SUL!I692="","*",SP_SUL!I692)</f>
        <v>*</v>
      </c>
      <c r="K671" s="150" t="str">
        <f>IF(SP_SUL!M692="","*",SP_SUL!M692)</f>
        <v>*</v>
      </c>
      <c r="L671" s="150" t="str">
        <f>IF(SP_SUL!N692="","*",SP_SUL!N692)</f>
        <v>*</v>
      </c>
      <c r="M671" s="151" t="str">
        <f>IF(SP_SUL!J692="","*",SP_SUL!J692)</f>
        <v>*</v>
      </c>
      <c r="N671" s="272" t="str">
        <f>IF(SP_SUL!K692="","*",SP_SUL!K692)</f>
        <v>*</v>
      </c>
      <c r="O671" s="272" t="str">
        <f>IF(SP_SUL!L692="","*",SP_SUL!L692)</f>
        <v>*</v>
      </c>
      <c r="P671" s="151"/>
      <c r="Q671" s="152" t="str">
        <f>IF(SP_SUL!O692="","*",SP_SUL!O692)</f>
        <v>*</v>
      </c>
      <c r="R671" s="152" t="str">
        <f>IF(SP_SUL!P692="","*",SP_SUL!P692)</f>
        <v>*</v>
      </c>
      <c r="S671" s="150" t="str">
        <f>IF(SP_SUL!Q694="","*",CONCATENATE(SP_SUL!Q694," ",SP_SUL!R694))</f>
        <v>*</v>
      </c>
      <c r="T671" s="150" t="str">
        <f>IF(SP_SUL!V692="","*",SP_SUL!V692)</f>
        <v>*</v>
      </c>
      <c r="U671" s="150" t="str">
        <f>IF(SP_SUL!W692="","*",SP_SUL!W692)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IF(SP_SUL!Y693="","*",SP_SUL!Y693)</f>
        <v>*</v>
      </c>
      <c r="B672" s="110" t="str">
        <f>IF(SP_SUL!X693="","*",SP_SUL!X693)</f>
        <v>*</v>
      </c>
      <c r="C672" s="110" t="str">
        <f>IF(SP_SUL!Z693="","*",SP_SUL!Z693)</f>
        <v>*</v>
      </c>
      <c r="D672" s="111" t="str">
        <f>IF(SP_SUL!S693="","*",SP_SUL!S693)</f>
        <v>*</v>
      </c>
      <c r="E672" s="111" t="str">
        <f>IF(SP_SUL!T693="","*",SP_SUL!T693)</f>
        <v>*</v>
      </c>
      <c r="F672" s="111" t="str">
        <f>IF(SP_SUL!B693="","*",SP_SUL!B693)</f>
        <v>*</v>
      </c>
      <c r="G672" s="111" t="str">
        <f>IF(SP_SUL!D693="","*",SP_SUL!D693)</f>
        <v>*</v>
      </c>
      <c r="H672" s="111" t="str">
        <f>IF(SP_SUL!F693="","*",SP_SUL!F693)</f>
        <v>*</v>
      </c>
      <c r="I672" s="111" t="str">
        <f>IF(SP_SUL!H693="","*",SP_SUL!H693)</f>
        <v>*</v>
      </c>
      <c r="J672" s="111" t="str">
        <f>IF(SP_SUL!I693="","*",SP_SUL!I693)</f>
        <v>*</v>
      </c>
      <c r="K672" s="111" t="str">
        <f>IF(SP_SUL!M693="","*",SP_SUL!M693)</f>
        <v>*</v>
      </c>
      <c r="L672" s="111" t="str">
        <f>IF(SP_SUL!N693="","*",SP_SUL!N693)</f>
        <v>*</v>
      </c>
      <c r="M672" s="112" t="str">
        <f>IF(SP_SUL!J693="","*",SP_SUL!J693)</f>
        <v>*</v>
      </c>
      <c r="N672" s="271" t="str">
        <f>IF(SP_SUL!K693="","*",SP_SUL!K693)</f>
        <v>*</v>
      </c>
      <c r="O672" s="271" t="str">
        <f>IF(SP_SUL!L693="","*",SP_SUL!L693)</f>
        <v>*</v>
      </c>
      <c r="P672" s="112"/>
      <c r="Q672" s="129" t="str">
        <f>IF(SP_SUL!O693="","*",SP_SUL!O693)</f>
        <v>*</v>
      </c>
      <c r="R672" s="129" t="str">
        <f>IF(SP_SUL!P693="","*",SP_SUL!P693)</f>
        <v>*</v>
      </c>
      <c r="S672" s="111" t="str">
        <f>IF(SP_SUL!Q695="","*",CONCATENATE(SP_SUL!Q695," ",SP_SUL!R695))</f>
        <v>*</v>
      </c>
      <c r="T672" s="111" t="str">
        <f>IF(SP_SUL!V693="","*",SP_SUL!V693)</f>
        <v>*</v>
      </c>
      <c r="U672" s="111" t="str">
        <f>IF(SP_SUL!W693="","*",SP_SUL!W693)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IF(SP_SUL!Y694="","*",SP_SUL!Y694)</f>
        <v>*</v>
      </c>
      <c r="B673" s="149" t="str">
        <f>IF(SP_SUL!X694="","*",SP_SUL!X694)</f>
        <v>*</v>
      </c>
      <c r="C673" s="149" t="str">
        <f>IF(SP_SUL!Z694="","*",SP_SUL!Z694)</f>
        <v>*</v>
      </c>
      <c r="D673" s="150" t="str">
        <f>IF(SP_SUL!S694="","*",SP_SUL!S694)</f>
        <v>*</v>
      </c>
      <c r="E673" s="150" t="str">
        <f>IF(SP_SUL!T694="","*",SP_SUL!T694)</f>
        <v>*</v>
      </c>
      <c r="F673" s="150" t="str">
        <f>IF(SP_SUL!B694="","*",SP_SUL!B694)</f>
        <v>*</v>
      </c>
      <c r="G673" s="150" t="str">
        <f>IF(SP_SUL!D694="","*",SP_SUL!D694)</f>
        <v>*</v>
      </c>
      <c r="H673" s="150" t="str">
        <f>IF(SP_SUL!F694="","*",SP_SUL!F694)</f>
        <v>*</v>
      </c>
      <c r="I673" s="150" t="str">
        <f>IF(SP_SUL!H694="","*",SP_SUL!H694)</f>
        <v>*</v>
      </c>
      <c r="J673" s="150" t="str">
        <f>IF(SP_SUL!I694="","*",SP_SUL!I694)</f>
        <v>*</v>
      </c>
      <c r="K673" s="150" t="str">
        <f>IF(SP_SUL!M694="","*",SP_SUL!M694)</f>
        <v>*</v>
      </c>
      <c r="L673" s="150" t="str">
        <f>IF(SP_SUL!N694="","*",SP_SUL!N694)</f>
        <v>*</v>
      </c>
      <c r="M673" s="151" t="str">
        <f>IF(SP_SUL!J694="","*",SP_SUL!J694)</f>
        <v>*</v>
      </c>
      <c r="N673" s="272" t="str">
        <f>IF(SP_SUL!K694="","*",SP_SUL!K694)</f>
        <v>*</v>
      </c>
      <c r="O673" s="272" t="str">
        <f>IF(SP_SUL!L694="","*",SP_SUL!L694)</f>
        <v>*</v>
      </c>
      <c r="P673" s="151"/>
      <c r="Q673" s="152" t="str">
        <f>IF(SP_SUL!O694="","*",SP_SUL!O694)</f>
        <v>*</v>
      </c>
      <c r="R673" s="152" t="str">
        <f>IF(SP_SUL!P694="","*",SP_SUL!P694)</f>
        <v>*</v>
      </c>
      <c r="S673" s="150" t="str">
        <f>IF(SP_SUL!Q696="","*",CONCATENATE(SP_SUL!Q696," ",SP_SUL!R696))</f>
        <v>*</v>
      </c>
      <c r="T673" s="150" t="str">
        <f>IF(SP_SUL!V694="","*",SP_SUL!V694)</f>
        <v>*</v>
      </c>
      <c r="U673" s="150" t="str">
        <f>IF(SP_SUL!W694="","*",SP_SUL!W694)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IF(SP_SUL!Y695="","*",SP_SUL!Y695)</f>
        <v>*</v>
      </c>
      <c r="B674" s="149" t="str">
        <f>IF(SP_SUL!X695="","*",SP_SUL!X695)</f>
        <v>*</v>
      </c>
      <c r="C674" s="149" t="str">
        <f>IF(SP_SUL!Z695="","*",SP_SUL!Z695)</f>
        <v>*</v>
      </c>
      <c r="D674" s="150" t="str">
        <f>IF(SP_SUL!S695="","*",SP_SUL!S695)</f>
        <v>*</v>
      </c>
      <c r="E674" s="150" t="str">
        <f>IF(SP_SUL!T695="","*",SP_SUL!T695)</f>
        <v>*</v>
      </c>
      <c r="F674" s="150" t="str">
        <f>IF(SP_SUL!B695="","*",SP_SUL!B695)</f>
        <v>*</v>
      </c>
      <c r="G674" s="150" t="str">
        <f>IF(SP_SUL!D695="","*",SP_SUL!D695)</f>
        <v>*</v>
      </c>
      <c r="H674" s="150" t="str">
        <f>IF(SP_SUL!F695="","*",SP_SUL!F695)</f>
        <v>*</v>
      </c>
      <c r="I674" s="150" t="str">
        <f>IF(SP_SUL!H695="","*",SP_SUL!H695)</f>
        <v>*</v>
      </c>
      <c r="J674" s="150" t="str">
        <f>IF(SP_SUL!I695="","*",SP_SUL!I695)</f>
        <v>*</v>
      </c>
      <c r="K674" s="150" t="str">
        <f>IF(SP_SUL!M695="","*",SP_SUL!M695)</f>
        <v>*</v>
      </c>
      <c r="L674" s="150" t="str">
        <f>IF(SP_SUL!N695="","*",SP_SUL!N695)</f>
        <v>*</v>
      </c>
      <c r="M674" s="151" t="str">
        <f>IF(SP_SUL!J695="","*",SP_SUL!J695)</f>
        <v>*</v>
      </c>
      <c r="N674" s="272" t="str">
        <f>IF(SP_SUL!K695="","*",SP_SUL!K695)</f>
        <v>*</v>
      </c>
      <c r="O674" s="272" t="str">
        <f>IF(SP_SUL!L695="","*",SP_SUL!L695)</f>
        <v>*</v>
      </c>
      <c r="P674" s="151"/>
      <c r="Q674" s="152" t="str">
        <f>IF(SP_SUL!O695="","*",SP_SUL!O695)</f>
        <v>*</v>
      </c>
      <c r="R674" s="152" t="str">
        <f>IF(SP_SUL!P695="","*",SP_SUL!P695)</f>
        <v>*</v>
      </c>
      <c r="S674" s="150" t="str">
        <f>IF(SP_SUL!Q697="","*",CONCATENATE(SP_SUL!Q697," ",SP_SUL!R697))</f>
        <v>*</v>
      </c>
      <c r="T674" s="150" t="str">
        <f>IF(SP_SUL!V695="","*",SP_SUL!V695)</f>
        <v>*</v>
      </c>
      <c r="U674" s="150" t="str">
        <f>IF(SP_SUL!W695="","*",SP_SUL!W695)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IF(SP_SUL!Y696="","*",SP_SUL!Y696)</f>
        <v>*</v>
      </c>
      <c r="B675" s="110" t="str">
        <f>IF(SP_SUL!X696="","*",SP_SUL!X696)</f>
        <v>*</v>
      </c>
      <c r="C675" s="110" t="str">
        <f>IF(SP_SUL!Z696="","*",SP_SUL!Z696)</f>
        <v>*</v>
      </c>
      <c r="D675" s="111" t="str">
        <f>IF(SP_SUL!S696="","*",SP_SUL!S696)</f>
        <v>*</v>
      </c>
      <c r="E675" s="111" t="str">
        <f>IF(SP_SUL!T696="","*",SP_SUL!T696)</f>
        <v>*</v>
      </c>
      <c r="F675" s="111" t="str">
        <f>IF(SP_SUL!B696="","*",SP_SUL!B696)</f>
        <v>*</v>
      </c>
      <c r="G675" s="111" t="str">
        <f>IF(SP_SUL!D696="","*",SP_SUL!D696)</f>
        <v>*</v>
      </c>
      <c r="H675" s="111" t="str">
        <f>IF(SP_SUL!F696="","*",SP_SUL!F696)</f>
        <v>*</v>
      </c>
      <c r="I675" s="111" t="str">
        <f>IF(SP_SUL!H696="","*",SP_SUL!H696)</f>
        <v>*</v>
      </c>
      <c r="J675" s="111" t="str">
        <f>IF(SP_SUL!I696="","*",SP_SUL!I696)</f>
        <v>*</v>
      </c>
      <c r="K675" s="111" t="str">
        <f>IF(SP_SUL!M696="","*",SP_SUL!M696)</f>
        <v>*</v>
      </c>
      <c r="L675" s="111" t="str">
        <f>IF(SP_SUL!N696="","*",SP_SUL!N696)</f>
        <v>*</v>
      </c>
      <c r="M675" s="112" t="str">
        <f>IF(SP_SUL!J696="","*",SP_SUL!J696)</f>
        <v>*</v>
      </c>
      <c r="N675" s="271" t="str">
        <f>IF(SP_SUL!K696="","*",SP_SUL!K696)</f>
        <v>*</v>
      </c>
      <c r="O675" s="271" t="str">
        <f>IF(SP_SUL!L696="","*",SP_SUL!L696)</f>
        <v>*</v>
      </c>
      <c r="P675" s="112"/>
      <c r="Q675" s="129" t="str">
        <f>IF(SP_SUL!O696="","*",SP_SUL!O696)</f>
        <v>*</v>
      </c>
      <c r="R675" s="129" t="str">
        <f>IF(SP_SUL!P696="","*",SP_SUL!P696)</f>
        <v>*</v>
      </c>
      <c r="S675" s="111" t="str">
        <f>IF(SP_SUL!Q698="","*",CONCATENATE(SP_SUL!Q698," ",SP_SUL!R698))</f>
        <v>*</v>
      </c>
      <c r="T675" s="111" t="str">
        <f>IF(SP_SUL!V696="","*",SP_SUL!V696)</f>
        <v>*</v>
      </c>
      <c r="U675" s="111" t="str">
        <f>IF(SP_SUL!W696="","*",SP_SUL!W696)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IF(SP_SUL!Y697="","*",SP_SUL!Y697)</f>
        <v>*</v>
      </c>
      <c r="B676" s="149" t="str">
        <f>IF(SP_SUL!X697="","*",SP_SUL!X697)</f>
        <v>*</v>
      </c>
      <c r="C676" s="149" t="str">
        <f>IF(SP_SUL!Z697="","*",SP_SUL!Z697)</f>
        <v>*</v>
      </c>
      <c r="D676" s="150" t="str">
        <f>IF(SP_SUL!S697="","*",SP_SUL!S697)</f>
        <v>*</v>
      </c>
      <c r="E676" s="150" t="str">
        <f>IF(SP_SUL!T697="","*",SP_SUL!T697)</f>
        <v>*</v>
      </c>
      <c r="F676" s="150" t="str">
        <f>IF(SP_SUL!B697="","*",SP_SUL!B697)</f>
        <v>*</v>
      </c>
      <c r="G676" s="150" t="str">
        <f>IF(SP_SUL!D697="","*",SP_SUL!D697)</f>
        <v>*</v>
      </c>
      <c r="H676" s="150" t="str">
        <f>IF(SP_SUL!F697="","*",SP_SUL!F697)</f>
        <v>*</v>
      </c>
      <c r="I676" s="150" t="str">
        <f>IF(SP_SUL!H697="","*",SP_SUL!H697)</f>
        <v>*</v>
      </c>
      <c r="J676" s="150" t="str">
        <f>IF(SP_SUL!I697="","*",SP_SUL!I697)</f>
        <v>*</v>
      </c>
      <c r="K676" s="150" t="str">
        <f>IF(SP_SUL!M697="","*",SP_SUL!M697)</f>
        <v>*</v>
      </c>
      <c r="L676" s="150" t="str">
        <f>IF(SP_SUL!N697="","*",SP_SUL!N697)</f>
        <v>*</v>
      </c>
      <c r="M676" s="151" t="str">
        <f>IF(SP_SUL!J697="","*",SP_SUL!J697)</f>
        <v>*</v>
      </c>
      <c r="N676" s="272" t="str">
        <f>IF(SP_SUL!K697="","*",SP_SUL!K697)</f>
        <v>*</v>
      </c>
      <c r="O676" s="272" t="str">
        <f>IF(SP_SUL!L697="","*",SP_SUL!L697)</f>
        <v>*</v>
      </c>
      <c r="P676" s="151"/>
      <c r="Q676" s="152" t="str">
        <f>IF(SP_SUL!O697="","*",SP_SUL!O697)</f>
        <v>*</v>
      </c>
      <c r="R676" s="152" t="str">
        <f>IF(SP_SUL!P697="","*",SP_SUL!P697)</f>
        <v>*</v>
      </c>
      <c r="S676" s="150" t="str">
        <f>IF(SP_SUL!Q699="","*",CONCATENATE(SP_SUL!Q699," ",SP_SUL!R699))</f>
        <v>*</v>
      </c>
      <c r="T676" s="150" t="str">
        <f>IF(SP_SUL!V697="","*",SP_SUL!V697)</f>
        <v>*</v>
      </c>
      <c r="U676" s="150" t="str">
        <f>IF(SP_SUL!W697="","*",SP_SUL!W697)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IF(SP_SUL!Y698="","*",SP_SUL!Y698)</f>
        <v>*</v>
      </c>
      <c r="B677" s="149" t="str">
        <f>IF(SP_SUL!X698="","*",SP_SUL!X698)</f>
        <v>*</v>
      </c>
      <c r="C677" s="149" t="str">
        <f>IF(SP_SUL!Z698="","*",SP_SUL!Z698)</f>
        <v>*</v>
      </c>
      <c r="D677" s="150" t="str">
        <f>IF(SP_SUL!S698="","*",SP_SUL!S698)</f>
        <v>*</v>
      </c>
      <c r="E677" s="150" t="str">
        <f>IF(SP_SUL!T698="","*",SP_SUL!T698)</f>
        <v>*</v>
      </c>
      <c r="F677" s="150" t="str">
        <f>IF(SP_SUL!B698="","*",SP_SUL!B698)</f>
        <v>*</v>
      </c>
      <c r="G677" s="150" t="str">
        <f>IF(SP_SUL!D698="","*",SP_SUL!D698)</f>
        <v>*</v>
      </c>
      <c r="H677" s="150" t="str">
        <f>IF(SP_SUL!F698="","*",SP_SUL!F698)</f>
        <v>*</v>
      </c>
      <c r="I677" s="150" t="str">
        <f>IF(SP_SUL!H698="","*",SP_SUL!H698)</f>
        <v>*</v>
      </c>
      <c r="J677" s="150" t="str">
        <f>IF(SP_SUL!I698="","*",SP_SUL!I698)</f>
        <v>*</v>
      </c>
      <c r="K677" s="150" t="str">
        <f>IF(SP_SUL!M698="","*",SP_SUL!M698)</f>
        <v>*</v>
      </c>
      <c r="L677" s="150" t="str">
        <f>IF(SP_SUL!N698="","*",SP_SUL!N698)</f>
        <v>*</v>
      </c>
      <c r="M677" s="151" t="str">
        <f>IF(SP_SUL!J698="","*",SP_SUL!J698)</f>
        <v>*</v>
      </c>
      <c r="N677" s="272" t="str">
        <f>IF(SP_SUL!K698="","*",SP_SUL!K698)</f>
        <v>*</v>
      </c>
      <c r="O677" s="272" t="str">
        <f>IF(SP_SUL!L698="","*",SP_SUL!L698)</f>
        <v>*</v>
      </c>
      <c r="P677" s="151"/>
      <c r="Q677" s="152" t="str">
        <f>IF(SP_SUL!O698="","*",SP_SUL!O698)</f>
        <v>*</v>
      </c>
      <c r="R677" s="152" t="str">
        <f>IF(SP_SUL!P698="","*",SP_SUL!P698)</f>
        <v>*</v>
      </c>
      <c r="S677" s="150" t="str">
        <f>IF(SP_SUL!Q700="","*",CONCATENATE(SP_SUL!Q700," ",SP_SUL!R700))</f>
        <v>*</v>
      </c>
      <c r="T677" s="150" t="str">
        <f>IF(SP_SUL!V698="","*",SP_SUL!V698)</f>
        <v>*</v>
      </c>
      <c r="U677" s="150" t="str">
        <f>IF(SP_SUL!W698="","*",SP_SUL!W698)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IF(SP_SUL!Y699="","*",SP_SUL!Y699)</f>
        <v>*</v>
      </c>
      <c r="B678" s="110" t="str">
        <f>IF(SP_SUL!X699="","*",SP_SUL!X699)</f>
        <v>*</v>
      </c>
      <c r="C678" s="110" t="str">
        <f>IF(SP_SUL!Z699="","*",SP_SUL!Z699)</f>
        <v>*</v>
      </c>
      <c r="D678" s="111" t="str">
        <f>IF(SP_SUL!S699="","*",SP_SUL!S699)</f>
        <v>*</v>
      </c>
      <c r="E678" s="111" t="str">
        <f>IF(SP_SUL!T699="","*",SP_SUL!T699)</f>
        <v>*</v>
      </c>
      <c r="F678" s="111" t="str">
        <f>IF(SP_SUL!B699="","*",SP_SUL!B699)</f>
        <v>*</v>
      </c>
      <c r="G678" s="111" t="str">
        <f>IF(SP_SUL!D699="","*",SP_SUL!D699)</f>
        <v>*</v>
      </c>
      <c r="H678" s="111" t="str">
        <f>IF(SP_SUL!F699="","*",SP_SUL!F699)</f>
        <v>*</v>
      </c>
      <c r="I678" s="111" t="str">
        <f>IF(SP_SUL!H699="","*",SP_SUL!H699)</f>
        <v>*</v>
      </c>
      <c r="J678" s="111" t="str">
        <f>IF(SP_SUL!I699="","*",SP_SUL!I699)</f>
        <v>*</v>
      </c>
      <c r="K678" s="111" t="str">
        <f>IF(SP_SUL!M699="","*",SP_SUL!M699)</f>
        <v>*</v>
      </c>
      <c r="L678" s="111" t="str">
        <f>IF(SP_SUL!N699="","*",SP_SUL!N699)</f>
        <v>*</v>
      </c>
      <c r="M678" s="112" t="str">
        <f>IF(SP_SUL!J699="","*",SP_SUL!J699)</f>
        <v>*</v>
      </c>
      <c r="N678" s="271" t="str">
        <f>IF(SP_SUL!K699="","*",SP_SUL!K699)</f>
        <v>*</v>
      </c>
      <c r="O678" s="271" t="str">
        <f>IF(SP_SUL!L699="","*",SP_SUL!L699)</f>
        <v>*</v>
      </c>
      <c r="P678" s="112"/>
      <c r="Q678" s="129" t="str">
        <f>IF(SP_SUL!O699="","*",SP_SUL!O699)</f>
        <v>*</v>
      </c>
      <c r="R678" s="129" t="str">
        <f>IF(SP_SUL!P699="","*",SP_SUL!P699)</f>
        <v>*</v>
      </c>
      <c r="S678" s="111" t="str">
        <f>IF(SP_SUL!Q701="","*",CONCATENATE(SP_SUL!Q701," ",SP_SUL!R701))</f>
        <v>*</v>
      </c>
      <c r="T678" s="111" t="str">
        <f>IF(SP_SUL!V699="","*",SP_SUL!V699)</f>
        <v>*</v>
      </c>
      <c r="U678" s="111" t="str">
        <f>IF(SP_SUL!W699="","*",SP_SUL!W699)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IF(SP_SUL!Y700="","*",SP_SUL!Y700)</f>
        <v>*</v>
      </c>
      <c r="B679" s="149" t="str">
        <f>IF(SP_SUL!X700="","*",SP_SUL!X700)</f>
        <v>*</v>
      </c>
      <c r="C679" s="149" t="str">
        <f>IF(SP_SUL!Z700="","*",SP_SUL!Z700)</f>
        <v>*</v>
      </c>
      <c r="D679" s="150" t="str">
        <f>IF(SP_SUL!S700="","*",SP_SUL!S700)</f>
        <v>*</v>
      </c>
      <c r="E679" s="150" t="str">
        <f>IF(SP_SUL!T700="","*",SP_SUL!T700)</f>
        <v>*</v>
      </c>
      <c r="F679" s="150" t="str">
        <f>IF(SP_SUL!B700="","*",SP_SUL!B700)</f>
        <v>*</v>
      </c>
      <c r="G679" s="150" t="str">
        <f>IF(SP_SUL!D700="","*",SP_SUL!D700)</f>
        <v>*</v>
      </c>
      <c r="H679" s="150" t="str">
        <f>IF(SP_SUL!F700="","*",SP_SUL!F700)</f>
        <v>*</v>
      </c>
      <c r="I679" s="150" t="str">
        <f>IF(SP_SUL!H700="","*",SP_SUL!H700)</f>
        <v>*</v>
      </c>
      <c r="J679" s="150" t="str">
        <f>IF(SP_SUL!I700="","*",SP_SUL!I700)</f>
        <v>*</v>
      </c>
      <c r="K679" s="150" t="str">
        <f>IF(SP_SUL!M700="","*",SP_SUL!M700)</f>
        <v>*</v>
      </c>
      <c r="L679" s="150" t="str">
        <f>IF(SP_SUL!N700="","*",SP_SUL!N700)</f>
        <v>*</v>
      </c>
      <c r="M679" s="151" t="str">
        <f>IF(SP_SUL!J700="","*",SP_SUL!J700)</f>
        <v>*</v>
      </c>
      <c r="N679" s="272" t="str">
        <f>IF(SP_SUL!K700="","*",SP_SUL!K700)</f>
        <v>*</v>
      </c>
      <c r="O679" s="272" t="str">
        <f>IF(SP_SUL!L700="","*",SP_SUL!L700)</f>
        <v>*</v>
      </c>
      <c r="P679" s="151"/>
      <c r="Q679" s="152" t="str">
        <f>IF(SP_SUL!O700="","*",SP_SUL!O700)</f>
        <v>*</v>
      </c>
      <c r="R679" s="152" t="str">
        <f>IF(SP_SUL!P700="","*",SP_SUL!P700)</f>
        <v>*</v>
      </c>
      <c r="S679" s="150" t="str">
        <f>IF(SP_SUL!Q702="","*",CONCATENATE(SP_SUL!Q702," ",SP_SUL!R702))</f>
        <v>*</v>
      </c>
      <c r="T679" s="150" t="str">
        <f>IF(SP_SUL!V700="","*",SP_SUL!V700)</f>
        <v>*</v>
      </c>
      <c r="U679" s="150" t="str">
        <f>IF(SP_SUL!W700="","*",SP_SUL!W700)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IF(SP_SUL!Y701="","*",SP_SUL!Y701)</f>
        <v>*</v>
      </c>
      <c r="B680" s="149" t="str">
        <f>IF(SP_SUL!X701="","*",SP_SUL!X701)</f>
        <v>*</v>
      </c>
      <c r="C680" s="149" t="str">
        <f>IF(SP_SUL!Z701="","*",SP_SUL!Z701)</f>
        <v>*</v>
      </c>
      <c r="D680" s="150" t="str">
        <f>IF(SP_SUL!S701="","*",SP_SUL!S701)</f>
        <v>*</v>
      </c>
      <c r="E680" s="150" t="str">
        <f>IF(SP_SUL!T701="","*",SP_SUL!T701)</f>
        <v>*</v>
      </c>
      <c r="F680" s="150" t="str">
        <f>IF(SP_SUL!B701="","*",SP_SUL!B701)</f>
        <v>*</v>
      </c>
      <c r="G680" s="150" t="str">
        <f>IF(SP_SUL!D701="","*",SP_SUL!D701)</f>
        <v>*</v>
      </c>
      <c r="H680" s="150" t="str">
        <f>IF(SP_SUL!F701="","*",SP_SUL!F701)</f>
        <v>*</v>
      </c>
      <c r="I680" s="150" t="str">
        <f>IF(SP_SUL!H701="","*",SP_SUL!H701)</f>
        <v>*</v>
      </c>
      <c r="J680" s="150" t="str">
        <f>IF(SP_SUL!I701="","*",SP_SUL!I701)</f>
        <v>*</v>
      </c>
      <c r="K680" s="150" t="str">
        <f>IF(SP_SUL!M701="","*",SP_SUL!M701)</f>
        <v>*</v>
      </c>
      <c r="L680" s="150" t="str">
        <f>IF(SP_SUL!N701="","*",SP_SUL!N701)</f>
        <v>*</v>
      </c>
      <c r="M680" s="151" t="str">
        <f>IF(SP_SUL!J701="","*",SP_SUL!J701)</f>
        <v>*</v>
      </c>
      <c r="N680" s="272" t="str">
        <f>IF(SP_SUL!K701="","*",SP_SUL!K701)</f>
        <v>*</v>
      </c>
      <c r="O680" s="272" t="str">
        <f>IF(SP_SUL!L701="","*",SP_SUL!L701)</f>
        <v>*</v>
      </c>
      <c r="P680" s="151"/>
      <c r="Q680" s="152" t="str">
        <f>IF(SP_SUL!O701="","*",SP_SUL!O701)</f>
        <v>*</v>
      </c>
      <c r="R680" s="152" t="str">
        <f>IF(SP_SUL!P701="","*",SP_SUL!P701)</f>
        <v>*</v>
      </c>
      <c r="S680" s="150" t="str">
        <f>IF(SP_SUL!Q703="","*",CONCATENATE(SP_SUL!Q703," ",SP_SUL!R703))</f>
        <v>*</v>
      </c>
      <c r="T680" s="150" t="str">
        <f>IF(SP_SUL!V701="","*",SP_SUL!V701)</f>
        <v>*</v>
      </c>
      <c r="U680" s="150" t="str">
        <f>IF(SP_SUL!W701="","*",SP_SUL!W701)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IF(SP_SUL!Y702="","*",SP_SUL!Y702)</f>
        <v>*</v>
      </c>
      <c r="B681" s="110" t="str">
        <f>IF(SP_SUL!X702="","*",SP_SUL!X702)</f>
        <v>*</v>
      </c>
      <c r="C681" s="110" t="str">
        <f>IF(SP_SUL!Z702="","*",SP_SUL!Z702)</f>
        <v>*</v>
      </c>
      <c r="D681" s="111" t="str">
        <f>IF(SP_SUL!S702="","*",SP_SUL!S702)</f>
        <v>*</v>
      </c>
      <c r="E681" s="111" t="str">
        <f>IF(SP_SUL!T702="","*",SP_SUL!T702)</f>
        <v>*</v>
      </c>
      <c r="F681" s="111" t="str">
        <f>IF(SP_SUL!B702="","*",SP_SUL!B702)</f>
        <v>*</v>
      </c>
      <c r="G681" s="111" t="str">
        <f>IF(SP_SUL!D702="","*",SP_SUL!D702)</f>
        <v>*</v>
      </c>
      <c r="H681" s="111" t="str">
        <f>IF(SP_SUL!F702="","*",SP_SUL!F702)</f>
        <v>*</v>
      </c>
      <c r="I681" s="111" t="str">
        <f>IF(SP_SUL!H702="","*",SP_SUL!H702)</f>
        <v>*</v>
      </c>
      <c r="J681" s="111" t="str">
        <f>IF(SP_SUL!I702="","*",SP_SUL!I702)</f>
        <v>*</v>
      </c>
      <c r="K681" s="111" t="str">
        <f>IF(SP_SUL!M702="","*",SP_SUL!M702)</f>
        <v>*</v>
      </c>
      <c r="L681" s="111" t="str">
        <f>IF(SP_SUL!N702="","*",SP_SUL!N702)</f>
        <v>*</v>
      </c>
      <c r="M681" s="112" t="str">
        <f>IF(SP_SUL!J702="","*",SP_SUL!J702)</f>
        <v>*</v>
      </c>
      <c r="N681" s="271" t="str">
        <f>IF(SP_SUL!K702="","*",SP_SUL!K702)</f>
        <v>*</v>
      </c>
      <c r="O681" s="271" t="str">
        <f>IF(SP_SUL!L702="","*",SP_SUL!L702)</f>
        <v>*</v>
      </c>
      <c r="P681" s="112"/>
      <c r="Q681" s="129" t="str">
        <f>IF(SP_SUL!O702="","*",SP_SUL!O702)</f>
        <v>*</v>
      </c>
      <c r="R681" s="129" t="str">
        <f>IF(SP_SUL!P702="","*",SP_SUL!P702)</f>
        <v>*</v>
      </c>
      <c r="S681" s="111" t="str">
        <f>IF(SP_SUL!Q704="","*",CONCATENATE(SP_SUL!Q704," ",SP_SUL!R704))</f>
        <v>*</v>
      </c>
      <c r="T681" s="111" t="str">
        <f>IF(SP_SUL!V702="","*",SP_SUL!V702)</f>
        <v>*</v>
      </c>
      <c r="U681" s="111" t="str">
        <f>IF(SP_SUL!W702="","*",SP_SUL!W702)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IF(SP_SUL!Y703="","*",SP_SUL!Y703)</f>
        <v>*</v>
      </c>
      <c r="B682" s="149" t="str">
        <f>IF(SP_SUL!X703="","*",SP_SUL!X703)</f>
        <v>*</v>
      </c>
      <c r="C682" s="149" t="str">
        <f>IF(SP_SUL!Z703="","*",SP_SUL!Z703)</f>
        <v>*</v>
      </c>
      <c r="D682" s="150" t="str">
        <f>IF(SP_SUL!S703="","*",SP_SUL!S703)</f>
        <v>*</v>
      </c>
      <c r="E682" s="150" t="str">
        <f>IF(SP_SUL!T703="","*",SP_SUL!T703)</f>
        <v>*</v>
      </c>
      <c r="F682" s="150" t="str">
        <f>IF(SP_SUL!B703="","*",SP_SUL!B703)</f>
        <v>*</v>
      </c>
      <c r="G682" s="150" t="str">
        <f>IF(SP_SUL!D703="","*",SP_SUL!D703)</f>
        <v>*</v>
      </c>
      <c r="H682" s="150" t="str">
        <f>IF(SP_SUL!F703="","*",SP_SUL!F703)</f>
        <v>*</v>
      </c>
      <c r="I682" s="150" t="str">
        <f>IF(SP_SUL!H703="","*",SP_SUL!H703)</f>
        <v>*</v>
      </c>
      <c r="J682" s="150" t="str">
        <f>IF(SP_SUL!I703="","*",SP_SUL!I703)</f>
        <v>*</v>
      </c>
      <c r="K682" s="150" t="str">
        <f>IF(SP_SUL!M703="","*",SP_SUL!M703)</f>
        <v>*</v>
      </c>
      <c r="L682" s="150" t="str">
        <f>IF(SP_SUL!N703="","*",SP_SUL!N703)</f>
        <v>*</v>
      </c>
      <c r="M682" s="151" t="str">
        <f>IF(SP_SUL!J703="","*",SP_SUL!J703)</f>
        <v>*</v>
      </c>
      <c r="N682" s="272" t="str">
        <f>IF(SP_SUL!K703="","*",SP_SUL!K703)</f>
        <v>*</v>
      </c>
      <c r="O682" s="272" t="str">
        <f>IF(SP_SUL!L703="","*",SP_SUL!L703)</f>
        <v>*</v>
      </c>
      <c r="P682" s="151"/>
      <c r="Q682" s="152" t="str">
        <f>IF(SP_SUL!O703="","*",SP_SUL!O703)</f>
        <v>*</v>
      </c>
      <c r="R682" s="152" t="str">
        <f>IF(SP_SUL!P703="","*",SP_SUL!P703)</f>
        <v>*</v>
      </c>
      <c r="S682" s="150" t="str">
        <f>IF(SP_SUL!Q705="","*",CONCATENATE(SP_SUL!Q705," ",SP_SUL!R705))</f>
        <v>*</v>
      </c>
      <c r="T682" s="150" t="str">
        <f>IF(SP_SUL!V703="","*",SP_SUL!V703)</f>
        <v>*</v>
      </c>
      <c r="U682" s="150" t="str">
        <f>IF(SP_SUL!W703="","*",SP_SUL!W703)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IF(SP_SUL!Y704="","*",SP_SUL!Y704)</f>
        <v>*</v>
      </c>
      <c r="B683" s="149" t="str">
        <f>IF(SP_SUL!X704="","*",SP_SUL!X704)</f>
        <v>*</v>
      </c>
      <c r="C683" s="149" t="str">
        <f>IF(SP_SUL!Z704="","*",SP_SUL!Z704)</f>
        <v>*</v>
      </c>
      <c r="D683" s="150" t="str">
        <f>IF(SP_SUL!S704="","*",SP_SUL!S704)</f>
        <v>*</v>
      </c>
      <c r="E683" s="150" t="str">
        <f>IF(SP_SUL!T704="","*",SP_SUL!T704)</f>
        <v>*</v>
      </c>
      <c r="F683" s="150" t="str">
        <f>IF(SP_SUL!B704="","*",SP_SUL!B704)</f>
        <v>*</v>
      </c>
      <c r="G683" s="150" t="str">
        <f>IF(SP_SUL!D704="","*",SP_SUL!D704)</f>
        <v>*</v>
      </c>
      <c r="H683" s="150" t="str">
        <f>IF(SP_SUL!F704="","*",SP_SUL!F704)</f>
        <v>*</v>
      </c>
      <c r="I683" s="150" t="str">
        <f>IF(SP_SUL!H704="","*",SP_SUL!H704)</f>
        <v>*</v>
      </c>
      <c r="J683" s="150" t="str">
        <f>IF(SP_SUL!I704="","*",SP_SUL!I704)</f>
        <v>*</v>
      </c>
      <c r="K683" s="150" t="str">
        <f>IF(SP_SUL!M704="","*",SP_SUL!M704)</f>
        <v>*</v>
      </c>
      <c r="L683" s="150" t="str">
        <f>IF(SP_SUL!N704="","*",SP_SUL!N704)</f>
        <v>*</v>
      </c>
      <c r="M683" s="151" t="str">
        <f>IF(SP_SUL!J704="","*",SP_SUL!J704)</f>
        <v>*</v>
      </c>
      <c r="N683" s="272" t="str">
        <f>IF(SP_SUL!K704="","*",SP_SUL!K704)</f>
        <v>*</v>
      </c>
      <c r="O683" s="272" t="str">
        <f>IF(SP_SUL!L704="","*",SP_SUL!L704)</f>
        <v>*</v>
      </c>
      <c r="P683" s="151"/>
      <c r="Q683" s="152" t="str">
        <f>IF(SP_SUL!O704="","*",SP_SUL!O704)</f>
        <v>*</v>
      </c>
      <c r="R683" s="152" t="str">
        <f>IF(SP_SUL!P704="","*",SP_SUL!P704)</f>
        <v>*</v>
      </c>
      <c r="S683" s="150" t="str">
        <f>IF(SP_SUL!Q706="","*",CONCATENATE(SP_SUL!Q706," ",SP_SUL!R706))</f>
        <v>*</v>
      </c>
      <c r="T683" s="150" t="str">
        <f>IF(SP_SUL!V704="","*",SP_SUL!V704)</f>
        <v>*</v>
      </c>
      <c r="U683" s="150" t="str">
        <f>IF(SP_SUL!W704="","*",SP_SUL!W704)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IF(SP_SUL!Y705="","*",SP_SUL!Y705)</f>
        <v>*</v>
      </c>
      <c r="B684" s="110" t="str">
        <f>IF(SP_SUL!X705="","*",SP_SUL!X705)</f>
        <v>*</v>
      </c>
      <c r="C684" s="110" t="str">
        <f>IF(SP_SUL!Z705="","*",SP_SUL!Z705)</f>
        <v>*</v>
      </c>
      <c r="D684" s="111" t="str">
        <f>IF(SP_SUL!S705="","*",SP_SUL!S705)</f>
        <v>*</v>
      </c>
      <c r="E684" s="111" t="str">
        <f>IF(SP_SUL!T705="","*",SP_SUL!T705)</f>
        <v>*</v>
      </c>
      <c r="F684" s="111" t="str">
        <f>IF(SP_SUL!B705="","*",SP_SUL!B705)</f>
        <v>*</v>
      </c>
      <c r="G684" s="111" t="str">
        <f>IF(SP_SUL!D705="","*",SP_SUL!D705)</f>
        <v>*</v>
      </c>
      <c r="H684" s="111" t="str">
        <f>IF(SP_SUL!F705="","*",SP_SUL!F705)</f>
        <v>*</v>
      </c>
      <c r="I684" s="111" t="str">
        <f>IF(SP_SUL!H705="","*",SP_SUL!H705)</f>
        <v>*</v>
      </c>
      <c r="J684" s="111" t="str">
        <f>IF(SP_SUL!I705="","*",SP_SUL!I705)</f>
        <v>*</v>
      </c>
      <c r="K684" s="111" t="str">
        <f>IF(SP_SUL!M705="","*",SP_SUL!M705)</f>
        <v>*</v>
      </c>
      <c r="L684" s="111" t="str">
        <f>IF(SP_SUL!N705="","*",SP_SUL!N705)</f>
        <v>*</v>
      </c>
      <c r="M684" s="112" t="str">
        <f>IF(SP_SUL!J705="","*",SP_SUL!J705)</f>
        <v>*</v>
      </c>
      <c r="N684" s="271" t="str">
        <f>IF(SP_SUL!K705="","*",SP_SUL!K705)</f>
        <v>*</v>
      </c>
      <c r="O684" s="271" t="str">
        <f>IF(SP_SUL!L705="","*",SP_SUL!L705)</f>
        <v>*</v>
      </c>
      <c r="P684" s="112"/>
      <c r="Q684" s="129" t="str">
        <f>IF(SP_SUL!O705="","*",SP_SUL!O705)</f>
        <v>*</v>
      </c>
      <c r="R684" s="129" t="str">
        <f>IF(SP_SUL!P705="","*",SP_SUL!P705)</f>
        <v>*</v>
      </c>
      <c r="S684" s="111" t="str">
        <f>IF(SP_SUL!Q707="","*",CONCATENATE(SP_SUL!Q707," ",SP_SUL!R707))</f>
        <v>*</v>
      </c>
      <c r="T684" s="111" t="str">
        <f>IF(SP_SUL!V705="","*",SP_SUL!V705)</f>
        <v>*</v>
      </c>
      <c r="U684" s="111" t="str">
        <f>IF(SP_SUL!W705="","*",SP_SUL!W705)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IF(SP_SUL!Y706="","*",SP_SUL!Y706)</f>
        <v>*</v>
      </c>
      <c r="B685" s="149" t="str">
        <f>IF(SP_SUL!X706="","*",SP_SUL!X706)</f>
        <v>*</v>
      </c>
      <c r="C685" s="149" t="str">
        <f>IF(SP_SUL!Z706="","*",SP_SUL!Z706)</f>
        <v>*</v>
      </c>
      <c r="D685" s="150" t="str">
        <f>IF(SP_SUL!S706="","*",SP_SUL!S706)</f>
        <v>*</v>
      </c>
      <c r="E685" s="150" t="str">
        <f>IF(SP_SUL!T706="","*",SP_SUL!T706)</f>
        <v>*</v>
      </c>
      <c r="F685" s="150" t="str">
        <f>IF(SP_SUL!B706="","*",SP_SUL!B706)</f>
        <v>*</v>
      </c>
      <c r="G685" s="150" t="str">
        <f>IF(SP_SUL!D706="","*",SP_SUL!D706)</f>
        <v>*</v>
      </c>
      <c r="H685" s="150" t="str">
        <f>IF(SP_SUL!F706="","*",SP_SUL!F706)</f>
        <v>*</v>
      </c>
      <c r="I685" s="150" t="str">
        <f>IF(SP_SUL!H706="","*",SP_SUL!H706)</f>
        <v>*</v>
      </c>
      <c r="J685" s="150" t="str">
        <f>IF(SP_SUL!I706="","*",SP_SUL!I706)</f>
        <v>*</v>
      </c>
      <c r="K685" s="150" t="str">
        <f>IF(SP_SUL!M706="","*",SP_SUL!M706)</f>
        <v>*</v>
      </c>
      <c r="L685" s="150" t="str">
        <f>IF(SP_SUL!N706="","*",SP_SUL!N706)</f>
        <v>*</v>
      </c>
      <c r="M685" s="151" t="str">
        <f>IF(SP_SUL!J706="","*",SP_SUL!J706)</f>
        <v>*</v>
      </c>
      <c r="N685" s="272" t="str">
        <f>IF(SP_SUL!K706="","*",SP_SUL!K706)</f>
        <v>*</v>
      </c>
      <c r="O685" s="272" t="str">
        <f>IF(SP_SUL!L706="","*",SP_SUL!L706)</f>
        <v>*</v>
      </c>
      <c r="P685" s="151"/>
      <c r="Q685" s="152" t="str">
        <f>IF(SP_SUL!O706="","*",SP_SUL!O706)</f>
        <v>*</v>
      </c>
      <c r="R685" s="152" t="str">
        <f>IF(SP_SUL!P706="","*",SP_SUL!P706)</f>
        <v>*</v>
      </c>
      <c r="S685" s="150" t="str">
        <f>IF(SP_SUL!Q708="","*",CONCATENATE(SP_SUL!Q708," ",SP_SUL!R708))</f>
        <v>*</v>
      </c>
      <c r="T685" s="150" t="str">
        <f>IF(SP_SUL!V706="","*",SP_SUL!V706)</f>
        <v>*</v>
      </c>
      <c r="U685" s="150" t="str">
        <f>IF(SP_SUL!W706="","*",SP_SUL!W706)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IF(SP_SUL!Y707="","*",SP_SUL!Y707)</f>
        <v>*</v>
      </c>
      <c r="B686" s="149" t="str">
        <f>IF(SP_SUL!X707="","*",SP_SUL!X707)</f>
        <v>*</v>
      </c>
      <c r="C686" s="149" t="str">
        <f>IF(SP_SUL!Z707="","*",SP_SUL!Z707)</f>
        <v>*</v>
      </c>
      <c r="D686" s="150" t="str">
        <f>IF(SP_SUL!S707="","*",SP_SUL!S707)</f>
        <v>*</v>
      </c>
      <c r="E686" s="150" t="str">
        <f>IF(SP_SUL!T707="","*",SP_SUL!T707)</f>
        <v>*</v>
      </c>
      <c r="F686" s="150" t="str">
        <f>IF(SP_SUL!B707="","*",SP_SUL!B707)</f>
        <v>*</v>
      </c>
      <c r="G686" s="150" t="str">
        <f>IF(SP_SUL!D707="","*",SP_SUL!D707)</f>
        <v>*</v>
      </c>
      <c r="H686" s="150" t="str">
        <f>IF(SP_SUL!F707="","*",SP_SUL!F707)</f>
        <v>*</v>
      </c>
      <c r="I686" s="150" t="str">
        <f>IF(SP_SUL!H707="","*",SP_SUL!H707)</f>
        <v>*</v>
      </c>
      <c r="J686" s="150" t="str">
        <f>IF(SP_SUL!I707="","*",SP_SUL!I707)</f>
        <v>*</v>
      </c>
      <c r="K686" s="150" t="str">
        <f>IF(SP_SUL!M707="","*",SP_SUL!M707)</f>
        <v>*</v>
      </c>
      <c r="L686" s="150" t="str">
        <f>IF(SP_SUL!N707="","*",SP_SUL!N707)</f>
        <v>*</v>
      </c>
      <c r="M686" s="151" t="str">
        <f>IF(SP_SUL!J707="","*",SP_SUL!J707)</f>
        <v>*</v>
      </c>
      <c r="N686" s="272" t="str">
        <f>IF(SP_SUL!K707="","*",SP_SUL!K707)</f>
        <v>*</v>
      </c>
      <c r="O686" s="272" t="str">
        <f>IF(SP_SUL!L707="","*",SP_SUL!L707)</f>
        <v>*</v>
      </c>
      <c r="P686" s="151"/>
      <c r="Q686" s="152" t="str">
        <f>IF(SP_SUL!O707="","*",SP_SUL!O707)</f>
        <v>*</v>
      </c>
      <c r="R686" s="152" t="str">
        <f>IF(SP_SUL!P707="","*",SP_SUL!P707)</f>
        <v>*</v>
      </c>
      <c r="S686" s="150" t="str">
        <f>IF(SP_SUL!Q709="","*",CONCATENATE(SP_SUL!Q709," ",SP_SUL!R709))</f>
        <v>*</v>
      </c>
      <c r="T686" s="150" t="str">
        <f>IF(SP_SUL!V707="","*",SP_SUL!V707)</f>
        <v>*</v>
      </c>
      <c r="U686" s="150" t="str">
        <f>IF(SP_SUL!W707="","*",SP_SUL!W707)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IF(SP_SUL!Y708="","*",SP_SUL!Y708)</f>
        <v>*</v>
      </c>
      <c r="B687" s="110" t="str">
        <f>IF(SP_SUL!X708="","*",SP_SUL!X708)</f>
        <v>*</v>
      </c>
      <c r="C687" s="110" t="str">
        <f>IF(SP_SUL!Z708="","*",SP_SUL!Z708)</f>
        <v>*</v>
      </c>
      <c r="D687" s="111" t="str">
        <f>IF(SP_SUL!S708="","*",SP_SUL!S708)</f>
        <v>*</v>
      </c>
      <c r="E687" s="111" t="str">
        <f>IF(SP_SUL!T708="","*",SP_SUL!T708)</f>
        <v>*</v>
      </c>
      <c r="F687" s="111" t="str">
        <f>IF(SP_SUL!B708="","*",SP_SUL!B708)</f>
        <v>*</v>
      </c>
      <c r="G687" s="111" t="str">
        <f>IF(SP_SUL!D708="","*",SP_SUL!D708)</f>
        <v>*</v>
      </c>
      <c r="H687" s="111" t="str">
        <f>IF(SP_SUL!F708="","*",SP_SUL!F708)</f>
        <v>*</v>
      </c>
      <c r="I687" s="111" t="str">
        <f>IF(SP_SUL!H708="","*",SP_SUL!H708)</f>
        <v>*</v>
      </c>
      <c r="J687" s="111" t="str">
        <f>IF(SP_SUL!I708="","*",SP_SUL!I708)</f>
        <v>*</v>
      </c>
      <c r="K687" s="111" t="str">
        <f>IF(SP_SUL!M708="","*",SP_SUL!M708)</f>
        <v>*</v>
      </c>
      <c r="L687" s="111" t="str">
        <f>IF(SP_SUL!N708="","*",SP_SUL!N708)</f>
        <v>*</v>
      </c>
      <c r="M687" s="112" t="str">
        <f>IF(SP_SUL!J708="","*",SP_SUL!J708)</f>
        <v>*</v>
      </c>
      <c r="N687" s="271" t="str">
        <f>IF(SP_SUL!K708="","*",SP_SUL!K708)</f>
        <v>*</v>
      </c>
      <c r="O687" s="271" t="str">
        <f>IF(SP_SUL!L708="","*",SP_SUL!L708)</f>
        <v>*</v>
      </c>
      <c r="P687" s="112"/>
      <c r="Q687" s="129" t="str">
        <f>IF(SP_SUL!O708="","*",SP_SUL!O708)</f>
        <v>*</v>
      </c>
      <c r="R687" s="129" t="str">
        <f>IF(SP_SUL!P708="","*",SP_SUL!P708)</f>
        <v>*</v>
      </c>
      <c r="S687" s="111" t="str">
        <f>IF(SP_SUL!Q710="","*",CONCATENATE(SP_SUL!Q710," ",SP_SUL!R710))</f>
        <v>*</v>
      </c>
      <c r="T687" s="111" t="str">
        <f>IF(SP_SUL!V708="","*",SP_SUL!V708)</f>
        <v>*</v>
      </c>
      <c r="U687" s="111" t="str">
        <f>IF(SP_SUL!W708="","*",SP_SUL!W708)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IF(SP_SUL!Y709="","*",SP_SUL!Y709)</f>
        <v>*</v>
      </c>
      <c r="B688" s="149" t="str">
        <f>IF(SP_SUL!X709="","*",SP_SUL!X709)</f>
        <v>*</v>
      </c>
      <c r="C688" s="149" t="str">
        <f>IF(SP_SUL!Z709="","*",SP_SUL!Z709)</f>
        <v>*</v>
      </c>
      <c r="D688" s="150" t="str">
        <f>IF(SP_SUL!S709="","*",SP_SUL!S709)</f>
        <v>*</v>
      </c>
      <c r="E688" s="150" t="str">
        <f>IF(SP_SUL!T709="","*",SP_SUL!T709)</f>
        <v>*</v>
      </c>
      <c r="F688" s="150" t="str">
        <f>IF(SP_SUL!B709="","*",SP_SUL!B709)</f>
        <v>*</v>
      </c>
      <c r="G688" s="150" t="str">
        <f>IF(SP_SUL!D709="","*",SP_SUL!D709)</f>
        <v>*</v>
      </c>
      <c r="H688" s="150" t="str">
        <f>IF(SP_SUL!F709="","*",SP_SUL!F709)</f>
        <v>*</v>
      </c>
      <c r="I688" s="150" t="str">
        <f>IF(SP_SUL!H709="","*",SP_SUL!H709)</f>
        <v>*</v>
      </c>
      <c r="J688" s="150" t="str">
        <f>IF(SP_SUL!I709="","*",SP_SUL!I709)</f>
        <v>*</v>
      </c>
      <c r="K688" s="150" t="str">
        <f>IF(SP_SUL!M709="","*",SP_SUL!M709)</f>
        <v>*</v>
      </c>
      <c r="L688" s="150" t="str">
        <f>IF(SP_SUL!N709="","*",SP_SUL!N709)</f>
        <v>*</v>
      </c>
      <c r="M688" s="151" t="str">
        <f>IF(SP_SUL!J709="","*",SP_SUL!J709)</f>
        <v>*</v>
      </c>
      <c r="N688" s="272" t="str">
        <f>IF(SP_SUL!K709="","*",SP_SUL!K709)</f>
        <v>*</v>
      </c>
      <c r="O688" s="272" t="str">
        <f>IF(SP_SUL!L709="","*",SP_SUL!L709)</f>
        <v>*</v>
      </c>
      <c r="P688" s="151"/>
      <c r="Q688" s="152" t="str">
        <f>IF(SP_SUL!O709="","*",SP_SUL!O709)</f>
        <v>*</v>
      </c>
      <c r="R688" s="152" t="str">
        <f>IF(SP_SUL!P709="","*",SP_SUL!P709)</f>
        <v>*</v>
      </c>
      <c r="S688" s="150" t="str">
        <f>IF(SP_SUL!Q711="","*",CONCATENATE(SP_SUL!Q711," ",SP_SUL!R711))</f>
        <v>*</v>
      </c>
      <c r="T688" s="150" t="str">
        <f>IF(SP_SUL!V709="","*",SP_SUL!V709)</f>
        <v>*</v>
      </c>
      <c r="U688" s="150" t="str">
        <f>IF(SP_SUL!W709="","*",SP_SUL!W709)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IF(SP_SUL!Y710="","*",SP_SUL!Y710)</f>
        <v>*</v>
      </c>
      <c r="B689" s="149" t="str">
        <f>IF(SP_SUL!X710="","*",SP_SUL!X710)</f>
        <v>*</v>
      </c>
      <c r="C689" s="149" t="str">
        <f>IF(SP_SUL!Z710="","*",SP_SUL!Z710)</f>
        <v>*</v>
      </c>
      <c r="D689" s="150" t="str">
        <f>IF(SP_SUL!S710="","*",SP_SUL!S710)</f>
        <v>*</v>
      </c>
      <c r="E689" s="150" t="str">
        <f>IF(SP_SUL!T710="","*",SP_SUL!T710)</f>
        <v>*</v>
      </c>
      <c r="F689" s="150" t="str">
        <f>IF(SP_SUL!B710="","*",SP_SUL!B710)</f>
        <v>*</v>
      </c>
      <c r="G689" s="150" t="str">
        <f>IF(SP_SUL!D710="","*",SP_SUL!D710)</f>
        <v>*</v>
      </c>
      <c r="H689" s="150" t="str">
        <f>IF(SP_SUL!F710="","*",SP_SUL!F710)</f>
        <v>*</v>
      </c>
      <c r="I689" s="150" t="str">
        <f>IF(SP_SUL!H710="","*",SP_SUL!H710)</f>
        <v>*</v>
      </c>
      <c r="J689" s="150" t="str">
        <f>IF(SP_SUL!I710="","*",SP_SUL!I710)</f>
        <v>*</v>
      </c>
      <c r="K689" s="150" t="str">
        <f>IF(SP_SUL!M710="","*",SP_SUL!M710)</f>
        <v>*</v>
      </c>
      <c r="L689" s="150" t="str">
        <f>IF(SP_SUL!N710="","*",SP_SUL!N710)</f>
        <v>*</v>
      </c>
      <c r="M689" s="151" t="str">
        <f>IF(SP_SUL!J710="","*",SP_SUL!J710)</f>
        <v>*</v>
      </c>
      <c r="N689" s="272" t="str">
        <f>IF(SP_SUL!K710="","*",SP_SUL!K710)</f>
        <v>*</v>
      </c>
      <c r="O689" s="272" t="str">
        <f>IF(SP_SUL!L710="","*",SP_SUL!L710)</f>
        <v>*</v>
      </c>
      <c r="P689" s="151"/>
      <c r="Q689" s="152" t="str">
        <f>IF(SP_SUL!O710="","*",SP_SUL!O710)</f>
        <v>*</v>
      </c>
      <c r="R689" s="152" t="str">
        <f>IF(SP_SUL!P710="","*",SP_SUL!P710)</f>
        <v>*</v>
      </c>
      <c r="S689" s="150" t="str">
        <f>IF(SP_SUL!Q712="","*",CONCATENATE(SP_SUL!Q712," ",SP_SUL!R712))</f>
        <v>*</v>
      </c>
      <c r="T689" s="150" t="str">
        <f>IF(SP_SUL!V710="","*",SP_SUL!V710)</f>
        <v>*</v>
      </c>
      <c r="U689" s="150" t="str">
        <f>IF(SP_SUL!W710="","*",SP_SUL!W710)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IF(SP_SUL!Y711="","*",SP_SUL!Y711)</f>
        <v>*</v>
      </c>
      <c r="B690" s="110" t="str">
        <f>IF(SP_SUL!X711="","*",SP_SUL!X711)</f>
        <v>*</v>
      </c>
      <c r="C690" s="110" t="str">
        <f>IF(SP_SUL!Z711="","*",SP_SUL!Z711)</f>
        <v>*</v>
      </c>
      <c r="D690" s="111" t="str">
        <f>IF(SP_SUL!S711="","*",SP_SUL!S711)</f>
        <v>*</v>
      </c>
      <c r="E690" s="111" t="str">
        <f>IF(SP_SUL!T711="","*",SP_SUL!T711)</f>
        <v>*</v>
      </c>
      <c r="F690" s="111" t="str">
        <f>IF(SP_SUL!B711="","*",SP_SUL!B711)</f>
        <v>*</v>
      </c>
      <c r="G690" s="111" t="str">
        <f>IF(SP_SUL!D711="","*",SP_SUL!D711)</f>
        <v>*</v>
      </c>
      <c r="H690" s="111" t="str">
        <f>IF(SP_SUL!F711="","*",SP_SUL!F711)</f>
        <v>*</v>
      </c>
      <c r="I690" s="111" t="str">
        <f>IF(SP_SUL!H711="","*",SP_SUL!H711)</f>
        <v>*</v>
      </c>
      <c r="J690" s="111" t="str">
        <f>IF(SP_SUL!I711="","*",SP_SUL!I711)</f>
        <v>*</v>
      </c>
      <c r="K690" s="111" t="str">
        <f>IF(SP_SUL!M711="","*",SP_SUL!M711)</f>
        <v>*</v>
      </c>
      <c r="L690" s="111" t="str">
        <f>IF(SP_SUL!N711="","*",SP_SUL!N711)</f>
        <v>*</v>
      </c>
      <c r="M690" s="112" t="str">
        <f>IF(SP_SUL!J711="","*",SP_SUL!J711)</f>
        <v>*</v>
      </c>
      <c r="N690" s="271" t="str">
        <f>IF(SP_SUL!K711="","*",SP_SUL!K711)</f>
        <v>*</v>
      </c>
      <c r="O690" s="271" t="str">
        <f>IF(SP_SUL!L711="","*",SP_SUL!L711)</f>
        <v>*</v>
      </c>
      <c r="P690" s="112"/>
      <c r="Q690" s="129" t="str">
        <f>IF(SP_SUL!O711="","*",SP_SUL!O711)</f>
        <v>*</v>
      </c>
      <c r="R690" s="129" t="str">
        <f>IF(SP_SUL!P711="","*",SP_SUL!P711)</f>
        <v>*</v>
      </c>
      <c r="S690" s="111" t="str">
        <f>IF(SP_SUL!Q713="","*",CONCATENATE(SP_SUL!Q713," ",SP_SUL!R713))</f>
        <v>*</v>
      </c>
      <c r="T690" s="111" t="str">
        <f>IF(SP_SUL!V711="","*",SP_SUL!V711)</f>
        <v>*</v>
      </c>
      <c r="U690" s="111" t="str">
        <f>IF(SP_SUL!W711="","*",SP_SUL!W711)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IF(SP_SUL!Y712="","*",SP_SUL!Y712)</f>
        <v>*</v>
      </c>
      <c r="B691" s="149" t="str">
        <f>IF(SP_SUL!X712="","*",SP_SUL!X712)</f>
        <v>*</v>
      </c>
      <c r="C691" s="149" t="str">
        <f>IF(SP_SUL!Z712="","*",SP_SUL!Z712)</f>
        <v>*</v>
      </c>
      <c r="D691" s="150" t="str">
        <f>IF(SP_SUL!S712="","*",SP_SUL!S712)</f>
        <v>*</v>
      </c>
      <c r="E691" s="150" t="str">
        <f>IF(SP_SUL!T712="","*",SP_SUL!T712)</f>
        <v>*</v>
      </c>
      <c r="F691" s="150" t="str">
        <f>IF(SP_SUL!B712="","*",SP_SUL!B712)</f>
        <v>*</v>
      </c>
      <c r="G691" s="150" t="str">
        <f>IF(SP_SUL!D712="","*",SP_SUL!D712)</f>
        <v>*</v>
      </c>
      <c r="H691" s="150" t="str">
        <f>IF(SP_SUL!F712="","*",SP_SUL!F712)</f>
        <v>*</v>
      </c>
      <c r="I691" s="150" t="str">
        <f>IF(SP_SUL!H712="","*",SP_SUL!H712)</f>
        <v>*</v>
      </c>
      <c r="J691" s="150" t="str">
        <f>IF(SP_SUL!I712="","*",SP_SUL!I712)</f>
        <v>*</v>
      </c>
      <c r="K691" s="150" t="str">
        <f>IF(SP_SUL!M712="","*",SP_SUL!M712)</f>
        <v>*</v>
      </c>
      <c r="L691" s="150" t="str">
        <f>IF(SP_SUL!N712="","*",SP_SUL!N712)</f>
        <v>*</v>
      </c>
      <c r="M691" s="151" t="str">
        <f>IF(SP_SUL!J712="","*",SP_SUL!J712)</f>
        <v>*</v>
      </c>
      <c r="N691" s="272" t="str">
        <f>IF(SP_SUL!K712="","*",SP_SUL!K712)</f>
        <v>*</v>
      </c>
      <c r="O691" s="272" t="str">
        <f>IF(SP_SUL!L712="","*",SP_SUL!L712)</f>
        <v>*</v>
      </c>
      <c r="P691" s="151"/>
      <c r="Q691" s="152" t="str">
        <f>IF(SP_SUL!O712="","*",SP_SUL!O712)</f>
        <v>*</v>
      </c>
      <c r="R691" s="152" t="str">
        <f>IF(SP_SUL!P712="","*",SP_SUL!P712)</f>
        <v>*</v>
      </c>
      <c r="S691" s="150" t="str">
        <f>IF(SP_SUL!Q714="","*",CONCATENATE(SP_SUL!Q714," ",SP_SUL!R714))</f>
        <v>*</v>
      </c>
      <c r="T691" s="150" t="str">
        <f>IF(SP_SUL!V712="","*",SP_SUL!V712)</f>
        <v>*</v>
      </c>
      <c r="U691" s="150" t="str">
        <f>IF(SP_SUL!W712="","*",SP_SUL!W712)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IF(SP_SUL!Y713="","*",SP_SUL!Y713)</f>
        <v>*</v>
      </c>
      <c r="B692" s="149" t="str">
        <f>IF(SP_SUL!X713="","*",SP_SUL!X713)</f>
        <v>*</v>
      </c>
      <c r="C692" s="149" t="str">
        <f>IF(SP_SUL!Z713="","*",SP_SUL!Z713)</f>
        <v>*</v>
      </c>
      <c r="D692" s="150" t="str">
        <f>IF(SP_SUL!S713="","*",SP_SUL!S713)</f>
        <v>*</v>
      </c>
      <c r="E692" s="150" t="str">
        <f>IF(SP_SUL!T713="","*",SP_SUL!T713)</f>
        <v>*</v>
      </c>
      <c r="F692" s="150" t="str">
        <f>IF(SP_SUL!B713="","*",SP_SUL!B713)</f>
        <v>*</v>
      </c>
      <c r="G692" s="150" t="str">
        <f>IF(SP_SUL!D713="","*",SP_SUL!D713)</f>
        <v>*</v>
      </c>
      <c r="H692" s="150" t="str">
        <f>IF(SP_SUL!F713="","*",SP_SUL!F713)</f>
        <v>*</v>
      </c>
      <c r="I692" s="150" t="str">
        <f>IF(SP_SUL!H713="","*",SP_SUL!H713)</f>
        <v>*</v>
      </c>
      <c r="J692" s="150" t="str">
        <f>IF(SP_SUL!I713="","*",SP_SUL!I713)</f>
        <v>*</v>
      </c>
      <c r="K692" s="150" t="str">
        <f>IF(SP_SUL!M713="","*",SP_SUL!M713)</f>
        <v>*</v>
      </c>
      <c r="L692" s="150" t="str">
        <f>IF(SP_SUL!N713="","*",SP_SUL!N713)</f>
        <v>*</v>
      </c>
      <c r="M692" s="151" t="str">
        <f>IF(SP_SUL!J713="","*",SP_SUL!J713)</f>
        <v>*</v>
      </c>
      <c r="N692" s="272" t="str">
        <f>IF(SP_SUL!K713="","*",SP_SUL!K713)</f>
        <v>*</v>
      </c>
      <c r="O692" s="272" t="str">
        <f>IF(SP_SUL!L713="","*",SP_SUL!L713)</f>
        <v>*</v>
      </c>
      <c r="P692" s="151"/>
      <c r="Q692" s="152" t="str">
        <f>IF(SP_SUL!O713="","*",SP_SUL!O713)</f>
        <v>*</v>
      </c>
      <c r="R692" s="152" t="str">
        <f>IF(SP_SUL!P713="","*",SP_SUL!P713)</f>
        <v>*</v>
      </c>
      <c r="S692" s="150" t="str">
        <f>IF(SP_SUL!Q715="","*",CONCATENATE(SP_SUL!Q715," ",SP_SUL!R715))</f>
        <v>*</v>
      </c>
      <c r="T692" s="150" t="str">
        <f>IF(SP_SUL!V713="","*",SP_SUL!V713)</f>
        <v>*</v>
      </c>
      <c r="U692" s="150" t="str">
        <f>IF(SP_SUL!W713="","*",SP_SUL!W713)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IF(SP_SUL!Y714="","*",SP_SUL!Y714)</f>
        <v>*</v>
      </c>
      <c r="B693" s="110" t="str">
        <f>IF(SP_SUL!X714="","*",SP_SUL!X714)</f>
        <v>*</v>
      </c>
      <c r="C693" s="110" t="str">
        <f>IF(SP_SUL!Z714="","*",SP_SUL!Z714)</f>
        <v>*</v>
      </c>
      <c r="D693" s="111" t="str">
        <f>IF(SP_SUL!S714="","*",SP_SUL!S714)</f>
        <v>*</v>
      </c>
      <c r="E693" s="111" t="str">
        <f>IF(SP_SUL!T714="","*",SP_SUL!T714)</f>
        <v>*</v>
      </c>
      <c r="F693" s="111" t="str">
        <f>IF(SP_SUL!B714="","*",SP_SUL!B714)</f>
        <v>*</v>
      </c>
      <c r="G693" s="111" t="str">
        <f>IF(SP_SUL!D714="","*",SP_SUL!D714)</f>
        <v>*</v>
      </c>
      <c r="H693" s="111" t="str">
        <f>IF(SP_SUL!F714="","*",SP_SUL!F714)</f>
        <v>*</v>
      </c>
      <c r="I693" s="111" t="str">
        <f>IF(SP_SUL!H714="","*",SP_SUL!H714)</f>
        <v>*</v>
      </c>
      <c r="J693" s="111" t="str">
        <f>IF(SP_SUL!I714="","*",SP_SUL!I714)</f>
        <v>*</v>
      </c>
      <c r="K693" s="111" t="str">
        <f>IF(SP_SUL!M714="","*",SP_SUL!M714)</f>
        <v>*</v>
      </c>
      <c r="L693" s="111" t="str">
        <f>IF(SP_SUL!N714="","*",SP_SUL!N714)</f>
        <v>*</v>
      </c>
      <c r="M693" s="112" t="str">
        <f>IF(SP_SUL!J714="","*",SP_SUL!J714)</f>
        <v>*</v>
      </c>
      <c r="N693" s="271" t="str">
        <f>IF(SP_SUL!K714="","*",SP_SUL!K714)</f>
        <v>*</v>
      </c>
      <c r="O693" s="271" t="str">
        <f>IF(SP_SUL!L714="","*",SP_SUL!L714)</f>
        <v>*</v>
      </c>
      <c r="P693" s="112"/>
      <c r="Q693" s="129" t="str">
        <f>IF(SP_SUL!O714="","*",SP_SUL!O714)</f>
        <v>*</v>
      </c>
      <c r="R693" s="129" t="str">
        <f>IF(SP_SUL!P714="","*",SP_SUL!P714)</f>
        <v>*</v>
      </c>
      <c r="S693" s="111" t="str">
        <f>IF(SP_SUL!Q716="","*",CONCATENATE(SP_SUL!Q716," ",SP_SUL!R716))</f>
        <v>*</v>
      </c>
      <c r="T693" s="111" t="str">
        <f>IF(SP_SUL!V714="","*",SP_SUL!V714)</f>
        <v>*</v>
      </c>
      <c r="U693" s="111" t="str">
        <f>IF(SP_SUL!W714="","*",SP_SUL!W714)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IF(SP_SUL!Y715="","*",SP_SUL!Y715)</f>
        <v>*</v>
      </c>
      <c r="B694" s="149" t="str">
        <f>IF(SP_SUL!X715="","*",SP_SUL!X715)</f>
        <v>*</v>
      </c>
      <c r="C694" s="149" t="str">
        <f>IF(SP_SUL!Z715="","*",SP_SUL!Z715)</f>
        <v>*</v>
      </c>
      <c r="D694" s="150" t="str">
        <f>IF(SP_SUL!S715="","*",SP_SUL!S715)</f>
        <v>*</v>
      </c>
      <c r="E694" s="150" t="str">
        <f>IF(SP_SUL!T715="","*",SP_SUL!T715)</f>
        <v>*</v>
      </c>
      <c r="F694" s="150" t="str">
        <f>IF(SP_SUL!B715="","*",SP_SUL!B715)</f>
        <v>*</v>
      </c>
      <c r="G694" s="150" t="str">
        <f>IF(SP_SUL!D715="","*",SP_SUL!D715)</f>
        <v>*</v>
      </c>
      <c r="H694" s="150" t="str">
        <f>IF(SP_SUL!F715="","*",SP_SUL!F715)</f>
        <v>*</v>
      </c>
      <c r="I694" s="150" t="str">
        <f>IF(SP_SUL!H715="","*",SP_SUL!H715)</f>
        <v>*</v>
      </c>
      <c r="J694" s="150" t="str">
        <f>IF(SP_SUL!I715="","*",SP_SUL!I715)</f>
        <v>*</v>
      </c>
      <c r="K694" s="150" t="str">
        <f>IF(SP_SUL!M715="","*",SP_SUL!M715)</f>
        <v>*</v>
      </c>
      <c r="L694" s="150" t="str">
        <f>IF(SP_SUL!N715="","*",SP_SUL!N715)</f>
        <v>*</v>
      </c>
      <c r="M694" s="151" t="str">
        <f>IF(SP_SUL!J715="","*",SP_SUL!J715)</f>
        <v>*</v>
      </c>
      <c r="N694" s="272" t="str">
        <f>IF(SP_SUL!K715="","*",SP_SUL!K715)</f>
        <v>*</v>
      </c>
      <c r="O694" s="272" t="str">
        <f>IF(SP_SUL!L715="","*",SP_SUL!L715)</f>
        <v>*</v>
      </c>
      <c r="P694" s="151"/>
      <c r="Q694" s="152" t="str">
        <f>IF(SP_SUL!O715="","*",SP_SUL!O715)</f>
        <v>*</v>
      </c>
      <c r="R694" s="152" t="str">
        <f>IF(SP_SUL!P715="","*",SP_SUL!P715)</f>
        <v>*</v>
      </c>
      <c r="S694" s="150" t="str">
        <f>IF(SP_SUL!Q717="","*",CONCATENATE(SP_SUL!Q717," ",SP_SUL!R717))</f>
        <v>*</v>
      </c>
      <c r="T694" s="150" t="str">
        <f>IF(SP_SUL!V715="","*",SP_SUL!V715)</f>
        <v>*</v>
      </c>
      <c r="U694" s="150" t="str">
        <f>IF(SP_SUL!W715="","*",SP_SUL!W715)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IF(SP_SUL!Y716="","*",SP_SUL!Y716)</f>
        <v>*</v>
      </c>
      <c r="B695" s="149" t="str">
        <f>IF(SP_SUL!X716="","*",SP_SUL!X716)</f>
        <v>*</v>
      </c>
      <c r="C695" s="149" t="str">
        <f>IF(SP_SUL!Z716="","*",SP_SUL!Z716)</f>
        <v>*</v>
      </c>
      <c r="D695" s="150" t="str">
        <f>IF(SP_SUL!S716="","*",SP_SUL!S716)</f>
        <v>*</v>
      </c>
      <c r="E695" s="150" t="str">
        <f>IF(SP_SUL!T716="","*",SP_SUL!T716)</f>
        <v>*</v>
      </c>
      <c r="F695" s="150" t="str">
        <f>IF(SP_SUL!B716="","*",SP_SUL!B716)</f>
        <v>*</v>
      </c>
      <c r="G695" s="150" t="str">
        <f>IF(SP_SUL!D716="","*",SP_SUL!D716)</f>
        <v>*</v>
      </c>
      <c r="H695" s="150" t="str">
        <f>IF(SP_SUL!F716="","*",SP_SUL!F716)</f>
        <v>*</v>
      </c>
      <c r="I695" s="150" t="str">
        <f>IF(SP_SUL!H716="","*",SP_SUL!H716)</f>
        <v>*</v>
      </c>
      <c r="J695" s="150" t="str">
        <f>IF(SP_SUL!I716="","*",SP_SUL!I716)</f>
        <v>*</v>
      </c>
      <c r="K695" s="150" t="str">
        <f>IF(SP_SUL!M716="","*",SP_SUL!M716)</f>
        <v>*</v>
      </c>
      <c r="L695" s="150" t="str">
        <f>IF(SP_SUL!N716="","*",SP_SUL!N716)</f>
        <v>*</v>
      </c>
      <c r="M695" s="151" t="str">
        <f>IF(SP_SUL!J716="","*",SP_SUL!J716)</f>
        <v>*</v>
      </c>
      <c r="N695" s="272" t="str">
        <f>IF(SP_SUL!K716="","*",SP_SUL!K716)</f>
        <v>*</v>
      </c>
      <c r="O695" s="272" t="str">
        <f>IF(SP_SUL!L716="","*",SP_SUL!L716)</f>
        <v>*</v>
      </c>
      <c r="P695" s="151"/>
      <c r="Q695" s="152" t="str">
        <f>IF(SP_SUL!O716="","*",SP_SUL!O716)</f>
        <v>*</v>
      </c>
      <c r="R695" s="152" t="str">
        <f>IF(SP_SUL!P716="","*",SP_SUL!P716)</f>
        <v>*</v>
      </c>
      <c r="S695" s="150" t="str">
        <f>IF(SP_SUL!Q718="","*",CONCATENATE(SP_SUL!Q718," ",SP_SUL!R718))</f>
        <v>*</v>
      </c>
      <c r="T695" s="150" t="str">
        <f>IF(SP_SUL!V716="","*",SP_SUL!V716)</f>
        <v>*</v>
      </c>
      <c r="U695" s="150" t="str">
        <f>IF(SP_SUL!W716="","*",SP_SUL!W716)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IF(SP_SUL!Y717="","*",SP_SUL!Y717)</f>
        <v>*</v>
      </c>
      <c r="B696" s="110" t="str">
        <f>IF(SP_SUL!X717="","*",SP_SUL!X717)</f>
        <v>*</v>
      </c>
      <c r="C696" s="110" t="str">
        <f>IF(SP_SUL!Z717="","*",SP_SUL!Z717)</f>
        <v>*</v>
      </c>
      <c r="D696" s="111" t="str">
        <f>IF(SP_SUL!S717="","*",SP_SUL!S717)</f>
        <v>*</v>
      </c>
      <c r="E696" s="111" t="str">
        <f>IF(SP_SUL!T717="","*",SP_SUL!T717)</f>
        <v>*</v>
      </c>
      <c r="F696" s="111" t="str">
        <f>IF(SP_SUL!B717="","*",SP_SUL!B717)</f>
        <v>*</v>
      </c>
      <c r="G696" s="111" t="str">
        <f>IF(SP_SUL!D717="","*",SP_SUL!D717)</f>
        <v>*</v>
      </c>
      <c r="H696" s="111" t="str">
        <f>IF(SP_SUL!F717="","*",SP_SUL!F717)</f>
        <v>*</v>
      </c>
      <c r="I696" s="111" t="str">
        <f>IF(SP_SUL!H717="","*",SP_SUL!H717)</f>
        <v>*</v>
      </c>
      <c r="J696" s="111" t="str">
        <f>IF(SP_SUL!I717="","*",SP_SUL!I717)</f>
        <v>*</v>
      </c>
      <c r="K696" s="111" t="str">
        <f>IF(SP_SUL!M717="","*",SP_SUL!M717)</f>
        <v>*</v>
      </c>
      <c r="L696" s="111" t="str">
        <f>IF(SP_SUL!N717="","*",SP_SUL!N717)</f>
        <v>*</v>
      </c>
      <c r="M696" s="112" t="str">
        <f>IF(SP_SUL!J717="","*",SP_SUL!J717)</f>
        <v>*</v>
      </c>
      <c r="N696" s="271" t="str">
        <f>IF(SP_SUL!K717="","*",SP_SUL!K717)</f>
        <v>*</v>
      </c>
      <c r="O696" s="271" t="str">
        <f>IF(SP_SUL!L717="","*",SP_SUL!L717)</f>
        <v>*</v>
      </c>
      <c r="P696" s="112"/>
      <c r="Q696" s="129" t="str">
        <f>IF(SP_SUL!O717="","*",SP_SUL!O717)</f>
        <v>*</v>
      </c>
      <c r="R696" s="129" t="str">
        <f>IF(SP_SUL!P717="","*",SP_SUL!P717)</f>
        <v>*</v>
      </c>
      <c r="S696" s="111" t="str">
        <f>IF(SP_SUL!Q719="","*",CONCATENATE(SP_SUL!Q719," ",SP_SUL!R719))</f>
        <v>*</v>
      </c>
      <c r="T696" s="111" t="str">
        <f>IF(SP_SUL!V717="","*",SP_SUL!V717)</f>
        <v>*</v>
      </c>
      <c r="U696" s="111" t="str">
        <f>IF(SP_SUL!W717="","*",SP_SUL!W717)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IF(SP_SUL!Y718="","*",SP_SUL!Y718)</f>
        <v>*</v>
      </c>
      <c r="B697" s="149" t="str">
        <f>IF(SP_SUL!X718="","*",SP_SUL!X718)</f>
        <v>*</v>
      </c>
      <c r="C697" s="149" t="str">
        <f>IF(SP_SUL!Z718="","*",SP_SUL!Z718)</f>
        <v>*</v>
      </c>
      <c r="D697" s="150" t="str">
        <f>IF(SP_SUL!S718="","*",SP_SUL!S718)</f>
        <v>*</v>
      </c>
      <c r="E697" s="150" t="str">
        <f>IF(SP_SUL!T718="","*",SP_SUL!T718)</f>
        <v>*</v>
      </c>
      <c r="F697" s="150" t="str">
        <f>IF(SP_SUL!B718="","*",SP_SUL!B718)</f>
        <v>*</v>
      </c>
      <c r="G697" s="150" t="str">
        <f>IF(SP_SUL!D718="","*",SP_SUL!D718)</f>
        <v>*</v>
      </c>
      <c r="H697" s="150" t="str">
        <f>IF(SP_SUL!F718="","*",SP_SUL!F718)</f>
        <v>*</v>
      </c>
      <c r="I697" s="150" t="str">
        <f>IF(SP_SUL!H718="","*",SP_SUL!H718)</f>
        <v>*</v>
      </c>
      <c r="J697" s="150" t="str">
        <f>IF(SP_SUL!I718="","*",SP_SUL!I718)</f>
        <v>*</v>
      </c>
      <c r="K697" s="150" t="str">
        <f>IF(SP_SUL!M718="","*",SP_SUL!M718)</f>
        <v>*</v>
      </c>
      <c r="L697" s="150" t="str">
        <f>IF(SP_SUL!N718="","*",SP_SUL!N718)</f>
        <v>*</v>
      </c>
      <c r="M697" s="151" t="str">
        <f>IF(SP_SUL!J718="","*",SP_SUL!J718)</f>
        <v>*</v>
      </c>
      <c r="N697" s="272" t="str">
        <f>IF(SP_SUL!K718="","*",SP_SUL!K718)</f>
        <v>*</v>
      </c>
      <c r="O697" s="272" t="str">
        <f>IF(SP_SUL!L718="","*",SP_SUL!L718)</f>
        <v>*</v>
      </c>
      <c r="P697" s="151"/>
      <c r="Q697" s="152" t="str">
        <f>IF(SP_SUL!O718="","*",SP_SUL!O718)</f>
        <v>*</v>
      </c>
      <c r="R697" s="152" t="str">
        <f>IF(SP_SUL!P718="","*",SP_SUL!P718)</f>
        <v>*</v>
      </c>
      <c r="S697" s="150" t="str">
        <f>IF(SP_SUL!Q720="","*",CONCATENATE(SP_SUL!Q720," ",SP_SUL!R720))</f>
        <v>*</v>
      </c>
      <c r="T697" s="150" t="str">
        <f>IF(SP_SUL!V718="","*",SP_SUL!V718)</f>
        <v>*</v>
      </c>
      <c r="U697" s="150" t="str">
        <f>IF(SP_SUL!W718="","*",SP_SUL!W718)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IF(SP_SUL!Y719="","*",SP_SUL!Y719)</f>
        <v>*</v>
      </c>
      <c r="B698" s="149" t="str">
        <f>IF(SP_SUL!X719="","*",SP_SUL!X719)</f>
        <v>*</v>
      </c>
      <c r="C698" s="149" t="str">
        <f>IF(SP_SUL!Z719="","*",SP_SUL!Z719)</f>
        <v>*</v>
      </c>
      <c r="D698" s="150" t="str">
        <f>IF(SP_SUL!S719="","*",SP_SUL!S719)</f>
        <v>*</v>
      </c>
      <c r="E698" s="150" t="str">
        <f>IF(SP_SUL!T719="","*",SP_SUL!T719)</f>
        <v>*</v>
      </c>
      <c r="F698" s="150" t="str">
        <f>IF(SP_SUL!B719="","*",SP_SUL!B719)</f>
        <v>*</v>
      </c>
      <c r="G698" s="150" t="str">
        <f>IF(SP_SUL!D719="","*",SP_SUL!D719)</f>
        <v>*</v>
      </c>
      <c r="H698" s="150" t="str">
        <f>IF(SP_SUL!F719="","*",SP_SUL!F719)</f>
        <v>*</v>
      </c>
      <c r="I698" s="150" t="str">
        <f>IF(SP_SUL!H719="","*",SP_SUL!H719)</f>
        <v>*</v>
      </c>
      <c r="J698" s="150" t="str">
        <f>IF(SP_SUL!I719="","*",SP_SUL!I719)</f>
        <v>*</v>
      </c>
      <c r="K698" s="150" t="str">
        <f>IF(SP_SUL!M719="","*",SP_SUL!M719)</f>
        <v>*</v>
      </c>
      <c r="L698" s="150" t="str">
        <f>IF(SP_SUL!N719="","*",SP_SUL!N719)</f>
        <v>*</v>
      </c>
      <c r="M698" s="151" t="str">
        <f>IF(SP_SUL!J719="","*",SP_SUL!J719)</f>
        <v>*</v>
      </c>
      <c r="N698" s="272" t="str">
        <f>IF(SP_SUL!K719="","*",SP_SUL!K719)</f>
        <v>*</v>
      </c>
      <c r="O698" s="272" t="str">
        <f>IF(SP_SUL!L719="","*",SP_SUL!L719)</f>
        <v>*</v>
      </c>
      <c r="P698" s="151"/>
      <c r="Q698" s="152" t="str">
        <f>IF(SP_SUL!O719="","*",SP_SUL!O719)</f>
        <v>*</v>
      </c>
      <c r="R698" s="152" t="str">
        <f>IF(SP_SUL!P719="","*",SP_SUL!P719)</f>
        <v>*</v>
      </c>
      <c r="S698" s="150" t="str">
        <f>IF(SP_SUL!Q721="","*",CONCATENATE(SP_SUL!Q721," ",SP_SUL!R721))</f>
        <v>*</v>
      </c>
      <c r="T698" s="150" t="str">
        <f>IF(SP_SUL!V719="","*",SP_SUL!V719)</f>
        <v>*</v>
      </c>
      <c r="U698" s="150" t="str">
        <f>IF(SP_SUL!W719="","*",SP_SUL!W719)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IF(SP_SUL!Y720="","*",SP_SUL!Y720)</f>
        <v>*</v>
      </c>
      <c r="B699" s="110" t="str">
        <f>IF(SP_SUL!X720="","*",SP_SUL!X720)</f>
        <v>*</v>
      </c>
      <c r="C699" s="110" t="str">
        <f>IF(SP_SUL!Z720="","*",SP_SUL!Z720)</f>
        <v>*</v>
      </c>
      <c r="D699" s="111" t="str">
        <f>IF(SP_SUL!S720="","*",SP_SUL!S720)</f>
        <v>*</v>
      </c>
      <c r="E699" s="111" t="str">
        <f>IF(SP_SUL!T720="","*",SP_SUL!T720)</f>
        <v>*</v>
      </c>
      <c r="F699" s="111" t="str">
        <f>IF(SP_SUL!B720="","*",SP_SUL!B720)</f>
        <v>*</v>
      </c>
      <c r="G699" s="111" t="str">
        <f>IF(SP_SUL!D720="","*",SP_SUL!D720)</f>
        <v>*</v>
      </c>
      <c r="H699" s="111" t="str">
        <f>IF(SP_SUL!F720="","*",SP_SUL!F720)</f>
        <v>*</v>
      </c>
      <c r="I699" s="111" t="str">
        <f>IF(SP_SUL!H720="","*",SP_SUL!H720)</f>
        <v>*</v>
      </c>
      <c r="J699" s="111" t="str">
        <f>IF(SP_SUL!I720="","*",SP_SUL!I720)</f>
        <v>*</v>
      </c>
      <c r="K699" s="111" t="str">
        <f>IF(SP_SUL!M720="","*",SP_SUL!M720)</f>
        <v>*</v>
      </c>
      <c r="L699" s="111" t="str">
        <f>IF(SP_SUL!N720="","*",SP_SUL!N720)</f>
        <v>*</v>
      </c>
      <c r="M699" s="112" t="str">
        <f>IF(SP_SUL!J720="","*",SP_SUL!J720)</f>
        <v>*</v>
      </c>
      <c r="N699" s="271" t="str">
        <f>IF(SP_SUL!K720="","*",SP_SUL!K720)</f>
        <v>*</v>
      </c>
      <c r="O699" s="271" t="str">
        <f>IF(SP_SUL!L720="","*",SP_SUL!L720)</f>
        <v>*</v>
      </c>
      <c r="P699" s="112"/>
      <c r="Q699" s="129" t="str">
        <f>IF(SP_SUL!O720="","*",SP_SUL!O720)</f>
        <v>*</v>
      </c>
      <c r="R699" s="129" t="str">
        <f>IF(SP_SUL!P720="","*",SP_SUL!P720)</f>
        <v>*</v>
      </c>
      <c r="S699" s="111" t="str">
        <f>IF(SP_SUL!Q722="","*",CONCATENATE(SP_SUL!Q722," ",SP_SUL!R722))</f>
        <v>*</v>
      </c>
      <c r="T699" s="111" t="str">
        <f>IF(SP_SUL!V720="","*",SP_SUL!V720)</f>
        <v>*</v>
      </c>
      <c r="U699" s="111" t="str">
        <f>IF(SP_SUL!W720="","*",SP_SUL!W720)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IF(SP_SUL!Y721="","*",SP_SUL!Y721)</f>
        <v>*</v>
      </c>
      <c r="B700" s="149" t="str">
        <f>IF(SP_SUL!X721="","*",SP_SUL!X721)</f>
        <v>*</v>
      </c>
      <c r="C700" s="149" t="str">
        <f>IF(SP_SUL!Z721="","*",SP_SUL!Z721)</f>
        <v>*</v>
      </c>
      <c r="D700" s="150" t="str">
        <f>IF(SP_SUL!S721="","*",SP_SUL!S721)</f>
        <v>*</v>
      </c>
      <c r="E700" s="150" t="str">
        <f>IF(SP_SUL!T721="","*",SP_SUL!T721)</f>
        <v>*</v>
      </c>
      <c r="F700" s="150" t="str">
        <f>IF(SP_SUL!B721="","*",SP_SUL!B721)</f>
        <v>*</v>
      </c>
      <c r="G700" s="150" t="str">
        <f>IF(SP_SUL!D721="","*",SP_SUL!D721)</f>
        <v>*</v>
      </c>
      <c r="H700" s="150" t="str">
        <f>IF(SP_SUL!F721="","*",SP_SUL!F721)</f>
        <v>*</v>
      </c>
      <c r="I700" s="150" t="str">
        <f>IF(SP_SUL!H721="","*",SP_SUL!H721)</f>
        <v>*</v>
      </c>
      <c r="J700" s="150" t="str">
        <f>IF(SP_SUL!I721="","*",SP_SUL!I721)</f>
        <v>*</v>
      </c>
      <c r="K700" s="150" t="str">
        <f>IF(SP_SUL!M721="","*",SP_SUL!M721)</f>
        <v>*</v>
      </c>
      <c r="L700" s="150" t="str">
        <f>IF(SP_SUL!N721="","*",SP_SUL!N721)</f>
        <v>*</v>
      </c>
      <c r="M700" s="151" t="str">
        <f>IF(SP_SUL!J721="","*",SP_SUL!J721)</f>
        <v>*</v>
      </c>
      <c r="N700" s="272" t="str">
        <f>IF(SP_SUL!K721="","*",SP_SUL!K721)</f>
        <v>*</v>
      </c>
      <c r="O700" s="272" t="str">
        <f>IF(SP_SUL!L721="","*",SP_SUL!L721)</f>
        <v>*</v>
      </c>
      <c r="P700" s="151"/>
      <c r="Q700" s="152" t="str">
        <f>IF(SP_SUL!O721="","*",SP_SUL!O721)</f>
        <v>*</v>
      </c>
      <c r="R700" s="152" t="str">
        <f>IF(SP_SUL!P721="","*",SP_SUL!P721)</f>
        <v>*</v>
      </c>
      <c r="S700" s="150" t="str">
        <f>IF(SP_SUL!Q723="","*",CONCATENATE(SP_SUL!Q723," ",SP_SUL!R723))</f>
        <v>*</v>
      </c>
      <c r="T700" s="150" t="str">
        <f>IF(SP_SUL!V721="","*",SP_SUL!V721)</f>
        <v>*</v>
      </c>
      <c r="U700" s="150" t="str">
        <f>IF(SP_SUL!W721="","*",SP_SUL!W721)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IF(SP_SUL!Y722="","*",SP_SUL!Y722)</f>
        <v>*</v>
      </c>
      <c r="B701" s="149" t="str">
        <f>IF(SP_SUL!X722="","*",SP_SUL!X722)</f>
        <v>*</v>
      </c>
      <c r="C701" s="149" t="str">
        <f>IF(SP_SUL!Z722="","*",SP_SUL!Z722)</f>
        <v>*</v>
      </c>
      <c r="D701" s="150" t="str">
        <f>IF(SP_SUL!S722="","*",SP_SUL!S722)</f>
        <v>*</v>
      </c>
      <c r="E701" s="150" t="str">
        <f>IF(SP_SUL!T722="","*",SP_SUL!T722)</f>
        <v>*</v>
      </c>
      <c r="F701" s="150" t="str">
        <f>IF(SP_SUL!B722="","*",SP_SUL!B722)</f>
        <v>*</v>
      </c>
      <c r="G701" s="150" t="str">
        <f>IF(SP_SUL!D722="","*",SP_SUL!D722)</f>
        <v>*</v>
      </c>
      <c r="H701" s="150" t="str">
        <f>IF(SP_SUL!F722="","*",SP_SUL!F722)</f>
        <v>*</v>
      </c>
      <c r="I701" s="150" t="str">
        <f>IF(SP_SUL!H722="","*",SP_SUL!H722)</f>
        <v>*</v>
      </c>
      <c r="J701" s="150" t="str">
        <f>IF(SP_SUL!I722="","*",SP_SUL!I722)</f>
        <v>*</v>
      </c>
      <c r="K701" s="150" t="str">
        <f>IF(SP_SUL!M722="","*",SP_SUL!M722)</f>
        <v>*</v>
      </c>
      <c r="L701" s="150" t="str">
        <f>IF(SP_SUL!N722="","*",SP_SUL!N722)</f>
        <v>*</v>
      </c>
      <c r="M701" s="151" t="str">
        <f>IF(SP_SUL!J722="","*",SP_SUL!J722)</f>
        <v>*</v>
      </c>
      <c r="N701" s="272" t="str">
        <f>IF(SP_SUL!K722="","*",SP_SUL!K722)</f>
        <v>*</v>
      </c>
      <c r="O701" s="272" t="str">
        <f>IF(SP_SUL!L722="","*",SP_SUL!L722)</f>
        <v>*</v>
      </c>
      <c r="P701" s="151"/>
      <c r="Q701" s="152" t="str">
        <f>IF(SP_SUL!O722="","*",SP_SUL!O722)</f>
        <v>*</v>
      </c>
      <c r="R701" s="152" t="str">
        <f>IF(SP_SUL!P722="","*",SP_SUL!P722)</f>
        <v>*</v>
      </c>
      <c r="S701" s="150" t="str">
        <f>IF(SP_SUL!Q724="","*",CONCATENATE(SP_SUL!Q724," ",SP_SUL!R724))</f>
        <v>*</v>
      </c>
      <c r="T701" s="150" t="str">
        <f>IF(SP_SUL!V722="","*",SP_SUL!V722)</f>
        <v>*</v>
      </c>
      <c r="U701" s="150" t="str">
        <f>IF(SP_SUL!W722="","*",SP_SUL!W722)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IF(SP_SUL!Y723="","*",SP_SUL!Y723)</f>
        <v>*</v>
      </c>
      <c r="B702" s="110" t="str">
        <f>IF(SP_SUL!X723="","*",SP_SUL!X723)</f>
        <v>*</v>
      </c>
      <c r="C702" s="110" t="str">
        <f>IF(SP_SUL!Z723="","*",SP_SUL!Z723)</f>
        <v>*</v>
      </c>
      <c r="D702" s="111" t="str">
        <f>IF(SP_SUL!S723="","*",SP_SUL!S723)</f>
        <v>*</v>
      </c>
      <c r="E702" s="111" t="str">
        <f>IF(SP_SUL!T723="","*",SP_SUL!T723)</f>
        <v>*</v>
      </c>
      <c r="F702" s="111" t="str">
        <f>IF(SP_SUL!B723="","*",SP_SUL!B723)</f>
        <v>*</v>
      </c>
      <c r="G702" s="111" t="str">
        <f>IF(SP_SUL!D723="","*",SP_SUL!D723)</f>
        <v>*</v>
      </c>
      <c r="H702" s="111" t="str">
        <f>IF(SP_SUL!F723="","*",SP_SUL!F723)</f>
        <v>*</v>
      </c>
      <c r="I702" s="111" t="str">
        <f>IF(SP_SUL!H723="","*",SP_SUL!H723)</f>
        <v>*</v>
      </c>
      <c r="J702" s="111" t="str">
        <f>IF(SP_SUL!I723="","*",SP_SUL!I723)</f>
        <v>*</v>
      </c>
      <c r="K702" s="111" t="str">
        <f>IF(SP_SUL!M723="","*",SP_SUL!M723)</f>
        <v>*</v>
      </c>
      <c r="L702" s="111" t="str">
        <f>IF(SP_SUL!N723="","*",SP_SUL!N723)</f>
        <v>*</v>
      </c>
      <c r="M702" s="112" t="str">
        <f>IF(SP_SUL!J723="","*",SP_SUL!J723)</f>
        <v>*</v>
      </c>
      <c r="N702" s="271" t="str">
        <f>IF(SP_SUL!K723="","*",SP_SUL!K723)</f>
        <v>*</v>
      </c>
      <c r="O702" s="271" t="str">
        <f>IF(SP_SUL!L723="","*",SP_SUL!L723)</f>
        <v>*</v>
      </c>
      <c r="P702" s="112"/>
      <c r="Q702" s="129" t="str">
        <f>IF(SP_SUL!O723="","*",SP_SUL!O723)</f>
        <v>*</v>
      </c>
      <c r="R702" s="129" t="str">
        <f>IF(SP_SUL!P723="","*",SP_SUL!P723)</f>
        <v>*</v>
      </c>
      <c r="S702" s="111" t="str">
        <f>IF(SP_SUL!Q725="","*",CONCATENATE(SP_SUL!Q725," ",SP_SUL!R725))</f>
        <v>*</v>
      </c>
      <c r="T702" s="111" t="str">
        <f>IF(SP_SUL!V723="","*",SP_SUL!V723)</f>
        <v>*</v>
      </c>
      <c r="U702" s="111" t="str">
        <f>IF(SP_SUL!W723="","*",SP_SUL!W723)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IF(SP_SUL!Y724="","*",SP_SUL!Y724)</f>
        <v>*</v>
      </c>
      <c r="B703" s="149" t="str">
        <f>IF(SP_SUL!X724="","*",SP_SUL!X724)</f>
        <v>*</v>
      </c>
      <c r="C703" s="149" t="str">
        <f>IF(SP_SUL!Z724="","*",SP_SUL!Z724)</f>
        <v>*</v>
      </c>
      <c r="D703" s="150" t="str">
        <f>IF(SP_SUL!S724="","*",SP_SUL!S724)</f>
        <v>*</v>
      </c>
      <c r="E703" s="150" t="str">
        <f>IF(SP_SUL!T724="","*",SP_SUL!T724)</f>
        <v>*</v>
      </c>
      <c r="F703" s="150" t="str">
        <f>IF(SP_SUL!B724="","*",SP_SUL!B724)</f>
        <v>*</v>
      </c>
      <c r="G703" s="150" t="str">
        <f>IF(SP_SUL!D724="","*",SP_SUL!D724)</f>
        <v>*</v>
      </c>
      <c r="H703" s="150" t="str">
        <f>IF(SP_SUL!F724="","*",SP_SUL!F724)</f>
        <v>*</v>
      </c>
      <c r="I703" s="150" t="str">
        <f>IF(SP_SUL!H724="","*",SP_SUL!H724)</f>
        <v>*</v>
      </c>
      <c r="J703" s="150" t="str">
        <f>IF(SP_SUL!I724="","*",SP_SUL!I724)</f>
        <v>*</v>
      </c>
      <c r="K703" s="150" t="str">
        <f>IF(SP_SUL!M724="","*",SP_SUL!M724)</f>
        <v>*</v>
      </c>
      <c r="L703" s="150" t="str">
        <f>IF(SP_SUL!N724="","*",SP_SUL!N724)</f>
        <v>*</v>
      </c>
      <c r="M703" s="151" t="str">
        <f>IF(SP_SUL!J724="","*",SP_SUL!J724)</f>
        <v>*</v>
      </c>
      <c r="N703" s="272" t="str">
        <f>IF(SP_SUL!K724="","*",SP_SUL!K724)</f>
        <v>*</v>
      </c>
      <c r="O703" s="272" t="str">
        <f>IF(SP_SUL!L724="","*",SP_SUL!L724)</f>
        <v>*</v>
      </c>
      <c r="P703" s="151"/>
      <c r="Q703" s="152" t="str">
        <f>IF(SP_SUL!O724="","*",SP_SUL!O724)</f>
        <v>*</v>
      </c>
      <c r="R703" s="152" t="str">
        <f>IF(SP_SUL!P724="","*",SP_SUL!P724)</f>
        <v>*</v>
      </c>
      <c r="S703" s="150" t="str">
        <f>IF(SP_SUL!Q726="","*",CONCATENATE(SP_SUL!Q726," ",SP_SUL!R726))</f>
        <v>*</v>
      </c>
      <c r="T703" s="150" t="str">
        <f>IF(SP_SUL!V724="","*",SP_SUL!V724)</f>
        <v>*</v>
      </c>
      <c r="U703" s="150" t="str">
        <f>IF(SP_SUL!W724="","*",SP_SUL!W724)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IF(SP_SUL!Y725="","*",SP_SUL!Y725)</f>
        <v>*</v>
      </c>
      <c r="B704" s="149" t="str">
        <f>IF(SP_SUL!X725="","*",SP_SUL!X725)</f>
        <v>*</v>
      </c>
      <c r="C704" s="149" t="str">
        <f>IF(SP_SUL!Z725="","*",SP_SUL!Z725)</f>
        <v>*</v>
      </c>
      <c r="D704" s="150" t="str">
        <f>IF(SP_SUL!S725="","*",SP_SUL!S725)</f>
        <v>*</v>
      </c>
      <c r="E704" s="150" t="str">
        <f>IF(SP_SUL!T725="","*",SP_SUL!T725)</f>
        <v>*</v>
      </c>
      <c r="F704" s="150" t="str">
        <f>IF(SP_SUL!B725="","*",SP_SUL!B725)</f>
        <v>*</v>
      </c>
      <c r="G704" s="150" t="str">
        <f>IF(SP_SUL!D725="","*",SP_SUL!D725)</f>
        <v>*</v>
      </c>
      <c r="H704" s="150" t="str">
        <f>IF(SP_SUL!F725="","*",SP_SUL!F725)</f>
        <v>*</v>
      </c>
      <c r="I704" s="150" t="str">
        <f>IF(SP_SUL!H725="","*",SP_SUL!H725)</f>
        <v>*</v>
      </c>
      <c r="J704" s="150" t="str">
        <f>IF(SP_SUL!I725="","*",SP_SUL!I725)</f>
        <v>*</v>
      </c>
      <c r="K704" s="150" t="str">
        <f>IF(SP_SUL!M725="","*",SP_SUL!M725)</f>
        <v>*</v>
      </c>
      <c r="L704" s="150" t="str">
        <f>IF(SP_SUL!N725="","*",SP_SUL!N725)</f>
        <v>*</v>
      </c>
      <c r="M704" s="151" t="str">
        <f>IF(SP_SUL!J725="","*",SP_SUL!J725)</f>
        <v>*</v>
      </c>
      <c r="N704" s="272" t="str">
        <f>IF(SP_SUL!K725="","*",SP_SUL!K725)</f>
        <v>*</v>
      </c>
      <c r="O704" s="272" t="str">
        <f>IF(SP_SUL!L725="","*",SP_SUL!L725)</f>
        <v>*</v>
      </c>
      <c r="P704" s="151"/>
      <c r="Q704" s="152" t="str">
        <f>IF(SP_SUL!O725="","*",SP_SUL!O725)</f>
        <v>*</v>
      </c>
      <c r="R704" s="152" t="str">
        <f>IF(SP_SUL!P725="","*",SP_SUL!P725)</f>
        <v>*</v>
      </c>
      <c r="S704" s="150" t="str">
        <f>IF(SP_SUL!Q727="","*",CONCATENATE(SP_SUL!Q727," ",SP_SUL!R727))</f>
        <v>*</v>
      </c>
      <c r="T704" s="150" t="str">
        <f>IF(SP_SUL!V725="","*",SP_SUL!V725)</f>
        <v>*</v>
      </c>
      <c r="U704" s="150" t="str">
        <f>IF(SP_SUL!W725="","*",SP_SUL!W725)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IF(SP_SUL!Y726="","*",SP_SUL!Y726)</f>
        <v>*</v>
      </c>
      <c r="B705" s="110" t="str">
        <f>IF(SP_SUL!X726="","*",SP_SUL!X726)</f>
        <v>*</v>
      </c>
      <c r="C705" s="110" t="str">
        <f>IF(SP_SUL!Z726="","*",SP_SUL!Z726)</f>
        <v>*</v>
      </c>
      <c r="D705" s="111" t="str">
        <f>IF(SP_SUL!S726="","*",SP_SUL!S726)</f>
        <v>*</v>
      </c>
      <c r="E705" s="111" t="str">
        <f>IF(SP_SUL!T726="","*",SP_SUL!T726)</f>
        <v>*</v>
      </c>
      <c r="F705" s="111" t="str">
        <f>IF(SP_SUL!B726="","*",SP_SUL!B726)</f>
        <v>*</v>
      </c>
      <c r="G705" s="111" t="str">
        <f>IF(SP_SUL!D726="","*",SP_SUL!D726)</f>
        <v>*</v>
      </c>
      <c r="H705" s="111" t="str">
        <f>IF(SP_SUL!F726="","*",SP_SUL!F726)</f>
        <v>*</v>
      </c>
      <c r="I705" s="111" t="str">
        <f>IF(SP_SUL!H726="","*",SP_SUL!H726)</f>
        <v>*</v>
      </c>
      <c r="J705" s="111" t="str">
        <f>IF(SP_SUL!I726="","*",SP_SUL!I726)</f>
        <v>*</v>
      </c>
      <c r="K705" s="111" t="str">
        <f>IF(SP_SUL!M726="","*",SP_SUL!M726)</f>
        <v>*</v>
      </c>
      <c r="L705" s="111" t="str">
        <f>IF(SP_SUL!N726="","*",SP_SUL!N726)</f>
        <v>*</v>
      </c>
      <c r="M705" s="112" t="str">
        <f>IF(SP_SUL!J726="","*",SP_SUL!J726)</f>
        <v>*</v>
      </c>
      <c r="N705" s="271" t="str">
        <f>IF(SP_SUL!K726="","*",SP_SUL!K726)</f>
        <v>*</v>
      </c>
      <c r="O705" s="271" t="str">
        <f>IF(SP_SUL!L726="","*",SP_SUL!L726)</f>
        <v>*</v>
      </c>
      <c r="P705" s="112"/>
      <c r="Q705" s="129" t="str">
        <f>IF(SP_SUL!O726="","*",SP_SUL!O726)</f>
        <v>*</v>
      </c>
      <c r="R705" s="129" t="str">
        <f>IF(SP_SUL!P726="","*",SP_SUL!P726)</f>
        <v>*</v>
      </c>
      <c r="S705" s="111" t="str">
        <f>IF(SP_SUL!Q728="","*",CONCATENATE(SP_SUL!Q728," ",SP_SUL!R728))</f>
        <v>*</v>
      </c>
      <c r="T705" s="111" t="str">
        <f>IF(SP_SUL!V726="","*",SP_SUL!V726)</f>
        <v>*</v>
      </c>
      <c r="U705" s="111" t="str">
        <f>IF(SP_SUL!W726="","*",SP_SUL!W726)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IF(SP_SUL!Y727="","*",SP_SUL!Y727)</f>
        <v>*</v>
      </c>
      <c r="B706" s="149" t="str">
        <f>IF(SP_SUL!X727="","*",SP_SUL!X727)</f>
        <v>*</v>
      </c>
      <c r="C706" s="149" t="str">
        <f>IF(SP_SUL!Z727="","*",SP_SUL!Z727)</f>
        <v>*</v>
      </c>
      <c r="D706" s="150" t="str">
        <f>IF(SP_SUL!S727="","*",SP_SUL!S727)</f>
        <v>*</v>
      </c>
      <c r="E706" s="150" t="str">
        <f>IF(SP_SUL!T727="","*",SP_SUL!T727)</f>
        <v>*</v>
      </c>
      <c r="F706" s="150" t="str">
        <f>IF(SP_SUL!B727="","*",SP_SUL!B727)</f>
        <v>*</v>
      </c>
      <c r="G706" s="150" t="str">
        <f>IF(SP_SUL!D727="","*",SP_SUL!D727)</f>
        <v>*</v>
      </c>
      <c r="H706" s="150" t="str">
        <f>IF(SP_SUL!F727="","*",SP_SUL!F727)</f>
        <v>*</v>
      </c>
      <c r="I706" s="150" t="str">
        <f>IF(SP_SUL!H727="","*",SP_SUL!H727)</f>
        <v>*</v>
      </c>
      <c r="J706" s="150" t="str">
        <f>IF(SP_SUL!I727="","*",SP_SUL!I727)</f>
        <v>*</v>
      </c>
      <c r="K706" s="150" t="str">
        <f>IF(SP_SUL!M727="","*",SP_SUL!M727)</f>
        <v>*</v>
      </c>
      <c r="L706" s="150" t="str">
        <f>IF(SP_SUL!N727="","*",SP_SUL!N727)</f>
        <v>*</v>
      </c>
      <c r="M706" s="151" t="str">
        <f>IF(SP_SUL!J727="","*",SP_SUL!J727)</f>
        <v>*</v>
      </c>
      <c r="N706" s="272" t="str">
        <f>IF(SP_SUL!K727="","*",SP_SUL!K727)</f>
        <v>*</v>
      </c>
      <c r="O706" s="272" t="str">
        <f>IF(SP_SUL!L727="","*",SP_SUL!L727)</f>
        <v>*</v>
      </c>
      <c r="P706" s="151"/>
      <c r="Q706" s="152" t="str">
        <f>IF(SP_SUL!O727="","*",SP_SUL!O727)</f>
        <v>*</v>
      </c>
      <c r="R706" s="152" t="str">
        <f>IF(SP_SUL!P727="","*",SP_SUL!P727)</f>
        <v>*</v>
      </c>
      <c r="S706" s="150" t="str">
        <f>IF(SP_SUL!Q729="","*",CONCATENATE(SP_SUL!Q729," ",SP_SUL!R729))</f>
        <v>*</v>
      </c>
      <c r="T706" s="150" t="str">
        <f>IF(SP_SUL!V727="","*",SP_SUL!V727)</f>
        <v>*</v>
      </c>
      <c r="U706" s="150" t="str">
        <f>IF(SP_SUL!W727="","*",SP_SUL!W727)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IF(SP_SUL!Y728="","*",SP_SUL!Y728)</f>
        <v>*</v>
      </c>
      <c r="B707" s="149" t="str">
        <f>IF(SP_SUL!X728="","*",SP_SUL!X728)</f>
        <v>*</v>
      </c>
      <c r="C707" s="149" t="str">
        <f>IF(SP_SUL!Z728="","*",SP_SUL!Z728)</f>
        <v>*</v>
      </c>
      <c r="D707" s="150" t="str">
        <f>IF(SP_SUL!S728="","*",SP_SUL!S728)</f>
        <v>*</v>
      </c>
      <c r="E707" s="150" t="str">
        <f>IF(SP_SUL!T728="","*",SP_SUL!T728)</f>
        <v>*</v>
      </c>
      <c r="F707" s="150" t="str">
        <f>IF(SP_SUL!B728="","*",SP_SUL!B728)</f>
        <v>*</v>
      </c>
      <c r="G707" s="150" t="str">
        <f>IF(SP_SUL!D728="","*",SP_SUL!D728)</f>
        <v>*</v>
      </c>
      <c r="H707" s="150" t="str">
        <f>IF(SP_SUL!F728="","*",SP_SUL!F728)</f>
        <v>*</v>
      </c>
      <c r="I707" s="150" t="str">
        <f>IF(SP_SUL!H728="","*",SP_SUL!H728)</f>
        <v>*</v>
      </c>
      <c r="J707" s="150" t="str">
        <f>IF(SP_SUL!I728="","*",SP_SUL!I728)</f>
        <v>*</v>
      </c>
      <c r="K707" s="150" t="str">
        <f>IF(SP_SUL!M728="","*",SP_SUL!M728)</f>
        <v>*</v>
      </c>
      <c r="L707" s="150" t="str">
        <f>IF(SP_SUL!N728="","*",SP_SUL!N728)</f>
        <v>*</v>
      </c>
      <c r="M707" s="151" t="str">
        <f>IF(SP_SUL!J728="","*",SP_SUL!J728)</f>
        <v>*</v>
      </c>
      <c r="N707" s="272" t="str">
        <f>IF(SP_SUL!K728="","*",SP_SUL!K728)</f>
        <v>*</v>
      </c>
      <c r="O707" s="272" t="str">
        <f>IF(SP_SUL!L728="","*",SP_SUL!L728)</f>
        <v>*</v>
      </c>
      <c r="P707" s="151"/>
      <c r="Q707" s="152" t="str">
        <f>IF(SP_SUL!O728="","*",SP_SUL!O728)</f>
        <v>*</v>
      </c>
      <c r="R707" s="152" t="str">
        <f>IF(SP_SUL!P728="","*",SP_SUL!P728)</f>
        <v>*</v>
      </c>
      <c r="S707" s="150" t="str">
        <f>IF(SP_SUL!Q730="","*",CONCATENATE(SP_SUL!Q730," ",SP_SUL!R730))</f>
        <v>*</v>
      </c>
      <c r="T707" s="150" t="str">
        <f>IF(SP_SUL!V728="","*",SP_SUL!V728)</f>
        <v>*</v>
      </c>
      <c r="U707" s="150" t="str">
        <f>IF(SP_SUL!W728="","*",SP_SUL!W728)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IF(SP_SUL!Y729="","*",SP_SUL!Y729)</f>
        <v>*</v>
      </c>
      <c r="B708" s="110" t="str">
        <f>IF(SP_SUL!X729="","*",SP_SUL!X729)</f>
        <v>*</v>
      </c>
      <c r="C708" s="110" t="str">
        <f>IF(SP_SUL!Z729="","*",SP_SUL!Z729)</f>
        <v>*</v>
      </c>
      <c r="D708" s="111" t="str">
        <f>IF(SP_SUL!S729="","*",SP_SUL!S729)</f>
        <v>*</v>
      </c>
      <c r="E708" s="111" t="str">
        <f>IF(SP_SUL!T729="","*",SP_SUL!T729)</f>
        <v>*</v>
      </c>
      <c r="F708" s="111" t="str">
        <f>IF(SP_SUL!B729="","*",SP_SUL!B729)</f>
        <v>*</v>
      </c>
      <c r="G708" s="111" t="str">
        <f>IF(SP_SUL!D729="","*",SP_SUL!D729)</f>
        <v>*</v>
      </c>
      <c r="H708" s="111" t="str">
        <f>IF(SP_SUL!F729="","*",SP_SUL!F729)</f>
        <v>*</v>
      </c>
      <c r="I708" s="111" t="str">
        <f>IF(SP_SUL!H729="","*",SP_SUL!H729)</f>
        <v>*</v>
      </c>
      <c r="J708" s="111" t="str">
        <f>IF(SP_SUL!I729="","*",SP_SUL!I729)</f>
        <v>*</v>
      </c>
      <c r="K708" s="111" t="str">
        <f>IF(SP_SUL!M729="","*",SP_SUL!M729)</f>
        <v>*</v>
      </c>
      <c r="L708" s="111" t="str">
        <f>IF(SP_SUL!N729="","*",SP_SUL!N729)</f>
        <v>*</v>
      </c>
      <c r="M708" s="112" t="str">
        <f>IF(SP_SUL!J729="","*",SP_SUL!J729)</f>
        <v>*</v>
      </c>
      <c r="N708" s="271" t="str">
        <f>IF(SP_SUL!K729="","*",SP_SUL!K729)</f>
        <v>*</v>
      </c>
      <c r="O708" s="271" t="str">
        <f>IF(SP_SUL!L729="","*",SP_SUL!L729)</f>
        <v>*</v>
      </c>
      <c r="P708" s="112"/>
      <c r="Q708" s="129" t="str">
        <f>IF(SP_SUL!O729="","*",SP_SUL!O729)</f>
        <v>*</v>
      </c>
      <c r="R708" s="129" t="str">
        <f>IF(SP_SUL!P729="","*",SP_SUL!P729)</f>
        <v>*</v>
      </c>
      <c r="S708" s="111" t="str">
        <f>IF(SP_SUL!Q731="","*",CONCATENATE(SP_SUL!Q731," ",SP_SUL!R731))</f>
        <v>*</v>
      </c>
      <c r="T708" s="111" t="str">
        <f>IF(SP_SUL!V729="","*",SP_SUL!V729)</f>
        <v>*</v>
      </c>
      <c r="U708" s="111" t="str">
        <f>IF(SP_SUL!W729="","*",SP_SUL!W729)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IF(SP_SUL!Y730="","*",SP_SUL!Y730)</f>
        <v>*</v>
      </c>
      <c r="B709" s="149" t="str">
        <f>IF(SP_SUL!X730="","*",SP_SUL!X730)</f>
        <v>*</v>
      </c>
      <c r="C709" s="149" t="str">
        <f>IF(SP_SUL!Z730="","*",SP_SUL!Z730)</f>
        <v>*</v>
      </c>
      <c r="D709" s="150" t="str">
        <f>IF(SP_SUL!S730="","*",SP_SUL!S730)</f>
        <v>*</v>
      </c>
      <c r="E709" s="150" t="str">
        <f>IF(SP_SUL!T730="","*",SP_SUL!T730)</f>
        <v>*</v>
      </c>
      <c r="F709" s="150" t="str">
        <f>IF(SP_SUL!B730="","*",SP_SUL!B730)</f>
        <v>*</v>
      </c>
      <c r="G709" s="150" t="str">
        <f>IF(SP_SUL!D730="","*",SP_SUL!D730)</f>
        <v>*</v>
      </c>
      <c r="H709" s="150" t="str">
        <f>IF(SP_SUL!F730="","*",SP_SUL!F730)</f>
        <v>*</v>
      </c>
      <c r="I709" s="150" t="str">
        <f>IF(SP_SUL!H730="","*",SP_SUL!H730)</f>
        <v>*</v>
      </c>
      <c r="J709" s="150" t="str">
        <f>IF(SP_SUL!I730="","*",SP_SUL!I730)</f>
        <v>*</v>
      </c>
      <c r="K709" s="150" t="str">
        <f>IF(SP_SUL!M730="","*",SP_SUL!M730)</f>
        <v>*</v>
      </c>
      <c r="L709" s="150" t="str">
        <f>IF(SP_SUL!N730="","*",SP_SUL!N730)</f>
        <v>*</v>
      </c>
      <c r="M709" s="151" t="str">
        <f>IF(SP_SUL!J730="","*",SP_SUL!J730)</f>
        <v>*</v>
      </c>
      <c r="N709" s="272" t="str">
        <f>IF(SP_SUL!K730="","*",SP_SUL!K730)</f>
        <v>*</v>
      </c>
      <c r="O709" s="272" t="str">
        <f>IF(SP_SUL!L730="","*",SP_SUL!L730)</f>
        <v>*</v>
      </c>
      <c r="P709" s="151"/>
      <c r="Q709" s="152" t="str">
        <f>IF(SP_SUL!O730="","*",SP_SUL!O730)</f>
        <v>*</v>
      </c>
      <c r="R709" s="152" t="str">
        <f>IF(SP_SUL!P730="","*",SP_SUL!P730)</f>
        <v>*</v>
      </c>
      <c r="S709" s="150" t="str">
        <f>IF(SP_SUL!Q732="","*",CONCATENATE(SP_SUL!Q732," ",SP_SUL!R732))</f>
        <v>*</v>
      </c>
      <c r="T709" s="150" t="str">
        <f>IF(SP_SUL!V730="","*",SP_SUL!V730)</f>
        <v>*</v>
      </c>
      <c r="U709" s="150" t="str">
        <f>IF(SP_SUL!W730="","*",SP_SUL!W730)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IF(SP_SUL!Y731="","*",SP_SUL!Y731)</f>
        <v>*</v>
      </c>
      <c r="B710" s="149" t="str">
        <f>IF(SP_SUL!X731="","*",SP_SUL!X731)</f>
        <v>*</v>
      </c>
      <c r="C710" s="149" t="str">
        <f>IF(SP_SUL!Z731="","*",SP_SUL!Z731)</f>
        <v>*</v>
      </c>
      <c r="D710" s="150" t="str">
        <f>IF(SP_SUL!S731="","*",SP_SUL!S731)</f>
        <v>*</v>
      </c>
      <c r="E710" s="150" t="str">
        <f>IF(SP_SUL!T731="","*",SP_SUL!T731)</f>
        <v>*</v>
      </c>
      <c r="F710" s="150" t="str">
        <f>IF(SP_SUL!B731="","*",SP_SUL!B731)</f>
        <v>*</v>
      </c>
      <c r="G710" s="150" t="str">
        <f>IF(SP_SUL!D731="","*",SP_SUL!D731)</f>
        <v>*</v>
      </c>
      <c r="H710" s="150" t="str">
        <f>IF(SP_SUL!F731="","*",SP_SUL!F731)</f>
        <v>*</v>
      </c>
      <c r="I710" s="150" t="str">
        <f>IF(SP_SUL!H731="","*",SP_SUL!H731)</f>
        <v>*</v>
      </c>
      <c r="J710" s="150" t="str">
        <f>IF(SP_SUL!I731="","*",SP_SUL!I731)</f>
        <v>*</v>
      </c>
      <c r="K710" s="150" t="str">
        <f>IF(SP_SUL!M731="","*",SP_SUL!M731)</f>
        <v>*</v>
      </c>
      <c r="L710" s="150" t="str">
        <f>IF(SP_SUL!N731="","*",SP_SUL!N731)</f>
        <v>*</v>
      </c>
      <c r="M710" s="151" t="str">
        <f>IF(SP_SUL!J731="","*",SP_SUL!J731)</f>
        <v>*</v>
      </c>
      <c r="N710" s="272" t="str">
        <f>IF(SP_SUL!K731="","*",SP_SUL!K731)</f>
        <v>*</v>
      </c>
      <c r="O710" s="272" t="str">
        <f>IF(SP_SUL!L731="","*",SP_SUL!L731)</f>
        <v>*</v>
      </c>
      <c r="P710" s="151"/>
      <c r="Q710" s="152" t="str">
        <f>IF(SP_SUL!O731="","*",SP_SUL!O731)</f>
        <v>*</v>
      </c>
      <c r="R710" s="152" t="str">
        <f>IF(SP_SUL!P731="","*",SP_SUL!P731)</f>
        <v>*</v>
      </c>
      <c r="S710" s="150" t="str">
        <f>IF(SP_SUL!Q733="","*",CONCATENATE(SP_SUL!Q733," ",SP_SUL!R733))</f>
        <v>*</v>
      </c>
      <c r="T710" s="150" t="str">
        <f>IF(SP_SUL!V731="","*",SP_SUL!V731)</f>
        <v>*</v>
      </c>
      <c r="U710" s="150" t="str">
        <f>IF(SP_SUL!W731="","*",SP_SUL!W731)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IF(SP_SUL!Y732="","*",SP_SUL!Y732)</f>
        <v>*</v>
      </c>
      <c r="B711" s="110" t="str">
        <f>IF(SP_SUL!X732="","*",SP_SUL!X732)</f>
        <v>*</v>
      </c>
      <c r="C711" s="110" t="str">
        <f>IF(SP_SUL!Z732="","*",SP_SUL!Z732)</f>
        <v>*</v>
      </c>
      <c r="D711" s="111" t="str">
        <f>IF(SP_SUL!S732="","*",SP_SUL!S732)</f>
        <v>*</v>
      </c>
      <c r="E711" s="111" t="str">
        <f>IF(SP_SUL!T732="","*",SP_SUL!T732)</f>
        <v>*</v>
      </c>
      <c r="F711" s="111" t="str">
        <f>IF(SP_SUL!B732="","*",SP_SUL!B732)</f>
        <v>*</v>
      </c>
      <c r="G711" s="111" t="str">
        <f>IF(SP_SUL!D732="","*",SP_SUL!D732)</f>
        <v>*</v>
      </c>
      <c r="H711" s="111" t="str">
        <f>IF(SP_SUL!F732="","*",SP_SUL!F732)</f>
        <v>*</v>
      </c>
      <c r="I711" s="111" t="str">
        <f>IF(SP_SUL!H732="","*",SP_SUL!H732)</f>
        <v>*</v>
      </c>
      <c r="J711" s="111" t="str">
        <f>IF(SP_SUL!I732="","*",SP_SUL!I732)</f>
        <v>*</v>
      </c>
      <c r="K711" s="111" t="str">
        <f>IF(SP_SUL!M732="","*",SP_SUL!M732)</f>
        <v>*</v>
      </c>
      <c r="L711" s="111" t="str">
        <f>IF(SP_SUL!N732="","*",SP_SUL!N732)</f>
        <v>*</v>
      </c>
      <c r="M711" s="112" t="str">
        <f>IF(SP_SUL!J732="","*",SP_SUL!J732)</f>
        <v>*</v>
      </c>
      <c r="N711" s="271" t="str">
        <f>IF(SP_SUL!K732="","*",SP_SUL!K732)</f>
        <v>*</v>
      </c>
      <c r="O711" s="271" t="str">
        <f>IF(SP_SUL!L732="","*",SP_SUL!L732)</f>
        <v>*</v>
      </c>
      <c r="P711" s="112"/>
      <c r="Q711" s="129" t="str">
        <f>IF(SP_SUL!O732="","*",SP_SUL!O732)</f>
        <v>*</v>
      </c>
      <c r="R711" s="129" t="str">
        <f>IF(SP_SUL!P732="","*",SP_SUL!P732)</f>
        <v>*</v>
      </c>
      <c r="S711" s="111" t="str">
        <f>IF(SP_SUL!Q734="","*",CONCATENATE(SP_SUL!Q734," ",SP_SUL!R734))</f>
        <v>*</v>
      </c>
      <c r="T711" s="111" t="str">
        <f>IF(SP_SUL!V732="","*",SP_SUL!V732)</f>
        <v>*</v>
      </c>
      <c r="U711" s="111" t="str">
        <f>IF(SP_SUL!W732="","*",SP_SUL!W732)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IF(SP_SUL!Y733="","*",SP_SUL!Y733)</f>
        <v>*</v>
      </c>
      <c r="B712" s="149" t="str">
        <f>IF(SP_SUL!X733="","*",SP_SUL!X733)</f>
        <v>*</v>
      </c>
      <c r="C712" s="149" t="str">
        <f>IF(SP_SUL!Z733="","*",SP_SUL!Z733)</f>
        <v>*</v>
      </c>
      <c r="D712" s="150" t="str">
        <f>IF(SP_SUL!S733="","*",SP_SUL!S733)</f>
        <v>*</v>
      </c>
      <c r="E712" s="150" t="str">
        <f>IF(SP_SUL!T733="","*",SP_SUL!T733)</f>
        <v>*</v>
      </c>
      <c r="F712" s="150" t="str">
        <f>IF(SP_SUL!B733="","*",SP_SUL!B733)</f>
        <v>*</v>
      </c>
      <c r="G712" s="150" t="str">
        <f>IF(SP_SUL!D733="","*",SP_SUL!D733)</f>
        <v>*</v>
      </c>
      <c r="H712" s="150" t="str">
        <f>IF(SP_SUL!F733="","*",SP_SUL!F733)</f>
        <v>*</v>
      </c>
      <c r="I712" s="150" t="str">
        <f>IF(SP_SUL!H733="","*",SP_SUL!H733)</f>
        <v>*</v>
      </c>
      <c r="J712" s="150" t="str">
        <f>IF(SP_SUL!I733="","*",SP_SUL!I733)</f>
        <v>*</v>
      </c>
      <c r="K712" s="150" t="str">
        <f>IF(SP_SUL!M733="","*",SP_SUL!M733)</f>
        <v>*</v>
      </c>
      <c r="L712" s="150" t="str">
        <f>IF(SP_SUL!N733="","*",SP_SUL!N733)</f>
        <v>*</v>
      </c>
      <c r="M712" s="151" t="str">
        <f>IF(SP_SUL!J733="","*",SP_SUL!J733)</f>
        <v>*</v>
      </c>
      <c r="N712" s="272" t="str">
        <f>IF(SP_SUL!K733="","*",SP_SUL!K733)</f>
        <v>*</v>
      </c>
      <c r="O712" s="272" t="str">
        <f>IF(SP_SUL!L733="","*",SP_SUL!L733)</f>
        <v>*</v>
      </c>
      <c r="P712" s="151"/>
      <c r="Q712" s="152" t="str">
        <f>IF(SP_SUL!O733="","*",SP_SUL!O733)</f>
        <v>*</v>
      </c>
      <c r="R712" s="152" t="str">
        <f>IF(SP_SUL!P733="","*",SP_SUL!P733)</f>
        <v>*</v>
      </c>
      <c r="S712" s="150" t="str">
        <f>IF(SP_SUL!Q735="","*",CONCATENATE(SP_SUL!Q735," ",SP_SUL!R735))</f>
        <v>*</v>
      </c>
      <c r="T712" s="150" t="str">
        <f>IF(SP_SUL!V733="","*",SP_SUL!V733)</f>
        <v>*</v>
      </c>
      <c r="U712" s="150" t="str">
        <f>IF(SP_SUL!W733="","*",SP_SUL!W733)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IF(SP_SUL!Y734="","*",SP_SUL!Y734)</f>
        <v>*</v>
      </c>
      <c r="B713" s="149" t="str">
        <f>IF(SP_SUL!X734="","*",SP_SUL!X734)</f>
        <v>*</v>
      </c>
      <c r="C713" s="149" t="str">
        <f>IF(SP_SUL!Z734="","*",SP_SUL!Z734)</f>
        <v>*</v>
      </c>
      <c r="D713" s="150" t="str">
        <f>IF(SP_SUL!S734="","*",SP_SUL!S734)</f>
        <v>*</v>
      </c>
      <c r="E713" s="150" t="str">
        <f>IF(SP_SUL!T734="","*",SP_SUL!T734)</f>
        <v>*</v>
      </c>
      <c r="F713" s="150" t="str">
        <f>IF(SP_SUL!B734="","*",SP_SUL!B734)</f>
        <v>*</v>
      </c>
      <c r="G713" s="150" t="str">
        <f>IF(SP_SUL!D734="","*",SP_SUL!D734)</f>
        <v>*</v>
      </c>
      <c r="H713" s="150" t="str">
        <f>IF(SP_SUL!F734="","*",SP_SUL!F734)</f>
        <v>*</v>
      </c>
      <c r="I713" s="150" t="str">
        <f>IF(SP_SUL!H734="","*",SP_SUL!H734)</f>
        <v>*</v>
      </c>
      <c r="J713" s="150" t="str">
        <f>IF(SP_SUL!I734="","*",SP_SUL!I734)</f>
        <v>*</v>
      </c>
      <c r="K713" s="150" t="str">
        <f>IF(SP_SUL!M734="","*",SP_SUL!M734)</f>
        <v>*</v>
      </c>
      <c r="L713" s="150" t="str">
        <f>IF(SP_SUL!N734="","*",SP_SUL!N734)</f>
        <v>*</v>
      </c>
      <c r="M713" s="151" t="str">
        <f>IF(SP_SUL!J734="","*",SP_SUL!J734)</f>
        <v>*</v>
      </c>
      <c r="N713" s="272" t="str">
        <f>IF(SP_SUL!K734="","*",SP_SUL!K734)</f>
        <v>*</v>
      </c>
      <c r="O713" s="272" t="str">
        <f>IF(SP_SUL!L734="","*",SP_SUL!L734)</f>
        <v>*</v>
      </c>
      <c r="P713" s="151"/>
      <c r="Q713" s="152" t="str">
        <f>IF(SP_SUL!O734="","*",SP_SUL!O734)</f>
        <v>*</v>
      </c>
      <c r="R713" s="152" t="str">
        <f>IF(SP_SUL!P734="","*",SP_SUL!P734)</f>
        <v>*</v>
      </c>
      <c r="S713" s="150" t="str">
        <f>IF(SP_SUL!Q736="","*",CONCATENATE(SP_SUL!Q736," ",SP_SUL!R736))</f>
        <v>*</v>
      </c>
      <c r="T713" s="150" t="str">
        <f>IF(SP_SUL!V734="","*",SP_SUL!V734)</f>
        <v>*</v>
      </c>
      <c r="U713" s="150" t="str">
        <f>IF(SP_SUL!W734="","*",SP_SUL!W734)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IF(SP_SUL!Y735="","*",SP_SUL!Y735)</f>
        <v>*</v>
      </c>
      <c r="B714" s="110" t="str">
        <f>IF(SP_SUL!X735="","*",SP_SUL!X735)</f>
        <v>*</v>
      </c>
      <c r="C714" s="110" t="str">
        <f>IF(SP_SUL!Z735="","*",SP_SUL!Z735)</f>
        <v>*</v>
      </c>
      <c r="D714" s="111" t="str">
        <f>IF(SP_SUL!S735="","*",SP_SUL!S735)</f>
        <v>*</v>
      </c>
      <c r="E714" s="111" t="str">
        <f>IF(SP_SUL!T735="","*",SP_SUL!T735)</f>
        <v>*</v>
      </c>
      <c r="F714" s="111" t="str">
        <f>IF(SP_SUL!B735="","*",SP_SUL!B735)</f>
        <v>*</v>
      </c>
      <c r="G714" s="111" t="str">
        <f>IF(SP_SUL!D735="","*",SP_SUL!D735)</f>
        <v>*</v>
      </c>
      <c r="H714" s="111" t="str">
        <f>IF(SP_SUL!F735="","*",SP_SUL!F735)</f>
        <v>*</v>
      </c>
      <c r="I714" s="111" t="str">
        <f>IF(SP_SUL!H735="","*",SP_SUL!H735)</f>
        <v>*</v>
      </c>
      <c r="J714" s="111" t="str">
        <f>IF(SP_SUL!I735="","*",SP_SUL!I735)</f>
        <v>*</v>
      </c>
      <c r="K714" s="111" t="str">
        <f>IF(SP_SUL!M735="","*",SP_SUL!M735)</f>
        <v>*</v>
      </c>
      <c r="L714" s="111" t="str">
        <f>IF(SP_SUL!N735="","*",SP_SUL!N735)</f>
        <v>*</v>
      </c>
      <c r="M714" s="112" t="str">
        <f>IF(SP_SUL!J735="","*",SP_SUL!J735)</f>
        <v>*</v>
      </c>
      <c r="N714" s="271" t="str">
        <f>IF(SP_SUL!K735="","*",SP_SUL!K735)</f>
        <v>*</v>
      </c>
      <c r="O714" s="271" t="str">
        <f>IF(SP_SUL!L735="","*",SP_SUL!L735)</f>
        <v>*</v>
      </c>
      <c r="P714" s="112"/>
      <c r="Q714" s="129" t="str">
        <f>IF(SP_SUL!O735="","*",SP_SUL!O735)</f>
        <v>*</v>
      </c>
      <c r="R714" s="129" t="str">
        <f>IF(SP_SUL!P735="","*",SP_SUL!P735)</f>
        <v>*</v>
      </c>
      <c r="S714" s="111" t="str">
        <f>IF(SP_SUL!Q737="","*",CONCATENATE(SP_SUL!Q737," ",SP_SUL!R737))</f>
        <v>*</v>
      </c>
      <c r="T714" s="111" t="str">
        <f>IF(SP_SUL!V735="","*",SP_SUL!V735)</f>
        <v>*</v>
      </c>
      <c r="U714" s="111" t="str">
        <f>IF(SP_SUL!W735="","*",SP_SUL!W735)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IF(SP_SUL!Y736="","*",SP_SUL!Y736)</f>
        <v>*</v>
      </c>
      <c r="B715" s="149" t="str">
        <f>IF(SP_SUL!X736="","*",SP_SUL!X736)</f>
        <v>*</v>
      </c>
      <c r="C715" s="149" t="str">
        <f>IF(SP_SUL!Z736="","*",SP_SUL!Z736)</f>
        <v>*</v>
      </c>
      <c r="D715" s="150" t="str">
        <f>IF(SP_SUL!S736="","*",SP_SUL!S736)</f>
        <v>*</v>
      </c>
      <c r="E715" s="150" t="str">
        <f>IF(SP_SUL!T736="","*",SP_SUL!T736)</f>
        <v>*</v>
      </c>
      <c r="F715" s="150" t="str">
        <f>IF(SP_SUL!B736="","*",SP_SUL!B736)</f>
        <v>*</v>
      </c>
      <c r="G715" s="150" t="str">
        <f>IF(SP_SUL!D736="","*",SP_SUL!D736)</f>
        <v>*</v>
      </c>
      <c r="H715" s="150" t="str">
        <f>IF(SP_SUL!F736="","*",SP_SUL!F736)</f>
        <v>*</v>
      </c>
      <c r="I715" s="150" t="str">
        <f>IF(SP_SUL!H736="","*",SP_SUL!H736)</f>
        <v>*</v>
      </c>
      <c r="J715" s="150" t="str">
        <f>IF(SP_SUL!I736="","*",SP_SUL!I736)</f>
        <v>*</v>
      </c>
      <c r="K715" s="150" t="str">
        <f>IF(SP_SUL!M736="","*",SP_SUL!M736)</f>
        <v>*</v>
      </c>
      <c r="L715" s="150" t="str">
        <f>IF(SP_SUL!N736="","*",SP_SUL!N736)</f>
        <v>*</v>
      </c>
      <c r="M715" s="151" t="str">
        <f>IF(SP_SUL!J736="","*",SP_SUL!J736)</f>
        <v>*</v>
      </c>
      <c r="N715" s="272" t="str">
        <f>IF(SP_SUL!K736="","*",SP_SUL!K736)</f>
        <v>*</v>
      </c>
      <c r="O715" s="272" t="str">
        <f>IF(SP_SUL!L736="","*",SP_SUL!L736)</f>
        <v>*</v>
      </c>
      <c r="P715" s="151"/>
      <c r="Q715" s="152" t="str">
        <f>IF(SP_SUL!O736="","*",SP_SUL!O736)</f>
        <v>*</v>
      </c>
      <c r="R715" s="152" t="str">
        <f>IF(SP_SUL!P736="","*",SP_SUL!P736)</f>
        <v>*</v>
      </c>
      <c r="S715" s="150" t="str">
        <f>IF(SP_SUL!Q738="","*",CONCATENATE(SP_SUL!Q738," ",SP_SUL!R738))</f>
        <v>*</v>
      </c>
      <c r="T715" s="150" t="str">
        <f>IF(SP_SUL!V736="","*",SP_SUL!V736)</f>
        <v>*</v>
      </c>
      <c r="U715" s="150" t="str">
        <f>IF(SP_SUL!W736="","*",SP_SUL!W736)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IF(SP_SUL!Y737="","*",SP_SUL!Y737)</f>
        <v>*</v>
      </c>
      <c r="B716" s="149" t="str">
        <f>IF(SP_SUL!X737="","*",SP_SUL!X737)</f>
        <v>*</v>
      </c>
      <c r="C716" s="149" t="str">
        <f>IF(SP_SUL!Z737="","*",SP_SUL!Z737)</f>
        <v>*</v>
      </c>
      <c r="D716" s="150" t="str">
        <f>IF(SP_SUL!S737="","*",SP_SUL!S737)</f>
        <v>*</v>
      </c>
      <c r="E716" s="150" t="str">
        <f>IF(SP_SUL!T737="","*",SP_SUL!T737)</f>
        <v>*</v>
      </c>
      <c r="F716" s="150" t="str">
        <f>IF(SP_SUL!B737="","*",SP_SUL!B737)</f>
        <v>*</v>
      </c>
      <c r="G716" s="150" t="str">
        <f>IF(SP_SUL!D737="","*",SP_SUL!D737)</f>
        <v>*</v>
      </c>
      <c r="H716" s="150" t="str">
        <f>IF(SP_SUL!F737="","*",SP_SUL!F737)</f>
        <v>*</v>
      </c>
      <c r="I716" s="150" t="str">
        <f>IF(SP_SUL!H737="","*",SP_SUL!H737)</f>
        <v>*</v>
      </c>
      <c r="J716" s="150" t="str">
        <f>IF(SP_SUL!I737="","*",SP_SUL!I737)</f>
        <v>*</v>
      </c>
      <c r="K716" s="150" t="str">
        <f>IF(SP_SUL!M737="","*",SP_SUL!M737)</f>
        <v>*</v>
      </c>
      <c r="L716" s="150" t="str">
        <f>IF(SP_SUL!N737="","*",SP_SUL!N737)</f>
        <v>*</v>
      </c>
      <c r="M716" s="151" t="str">
        <f>IF(SP_SUL!J737="","*",SP_SUL!J737)</f>
        <v>*</v>
      </c>
      <c r="N716" s="272" t="str">
        <f>IF(SP_SUL!K737="","*",SP_SUL!K737)</f>
        <v>*</v>
      </c>
      <c r="O716" s="272" t="str">
        <f>IF(SP_SUL!L737="","*",SP_SUL!L737)</f>
        <v>*</v>
      </c>
      <c r="P716" s="151"/>
      <c r="Q716" s="152" t="str">
        <f>IF(SP_SUL!O737="","*",SP_SUL!O737)</f>
        <v>*</v>
      </c>
      <c r="R716" s="152" t="str">
        <f>IF(SP_SUL!P737="","*",SP_SUL!P737)</f>
        <v>*</v>
      </c>
      <c r="S716" s="150" t="str">
        <f>IF(SP_SUL!Q739="","*",CONCATENATE(SP_SUL!Q739," ",SP_SUL!R739))</f>
        <v>*</v>
      </c>
      <c r="T716" s="150" t="str">
        <f>IF(SP_SUL!V737="","*",SP_SUL!V737)</f>
        <v>*</v>
      </c>
      <c r="U716" s="150" t="str">
        <f>IF(SP_SUL!W737="","*",SP_SUL!W737)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IF(SP_SUL!Y738="","*",SP_SUL!Y738)</f>
        <v>*</v>
      </c>
      <c r="B717" s="110" t="str">
        <f>IF(SP_SUL!X738="","*",SP_SUL!X738)</f>
        <v>*</v>
      </c>
      <c r="C717" s="110" t="str">
        <f>IF(SP_SUL!Z738="","*",SP_SUL!Z738)</f>
        <v>*</v>
      </c>
      <c r="D717" s="111" t="str">
        <f>IF(SP_SUL!S738="","*",SP_SUL!S738)</f>
        <v>*</v>
      </c>
      <c r="E717" s="111" t="str">
        <f>IF(SP_SUL!T738="","*",SP_SUL!T738)</f>
        <v>*</v>
      </c>
      <c r="F717" s="111" t="str">
        <f>IF(SP_SUL!B738="","*",SP_SUL!B738)</f>
        <v>*</v>
      </c>
      <c r="G717" s="111" t="str">
        <f>IF(SP_SUL!D738="","*",SP_SUL!D738)</f>
        <v>*</v>
      </c>
      <c r="H717" s="111" t="str">
        <f>IF(SP_SUL!F738="","*",SP_SUL!F738)</f>
        <v>*</v>
      </c>
      <c r="I717" s="111" t="str">
        <f>IF(SP_SUL!H738="","*",SP_SUL!H738)</f>
        <v>*</v>
      </c>
      <c r="J717" s="111" t="str">
        <f>IF(SP_SUL!I738="","*",SP_SUL!I738)</f>
        <v>*</v>
      </c>
      <c r="K717" s="111" t="str">
        <f>IF(SP_SUL!M738="","*",SP_SUL!M738)</f>
        <v>*</v>
      </c>
      <c r="L717" s="111" t="str">
        <f>IF(SP_SUL!N738="","*",SP_SUL!N738)</f>
        <v>*</v>
      </c>
      <c r="M717" s="112" t="str">
        <f>IF(SP_SUL!J738="","*",SP_SUL!J738)</f>
        <v>*</v>
      </c>
      <c r="N717" s="271" t="str">
        <f>IF(SP_SUL!K738="","*",SP_SUL!K738)</f>
        <v>*</v>
      </c>
      <c r="O717" s="271" t="str">
        <f>IF(SP_SUL!L738="","*",SP_SUL!L738)</f>
        <v>*</v>
      </c>
      <c r="P717" s="112"/>
      <c r="Q717" s="129" t="str">
        <f>IF(SP_SUL!O738="","*",SP_SUL!O738)</f>
        <v>*</v>
      </c>
      <c r="R717" s="129" t="str">
        <f>IF(SP_SUL!P738="","*",SP_SUL!P738)</f>
        <v>*</v>
      </c>
      <c r="S717" s="111" t="str">
        <f>IF(SP_SUL!Q740="","*",CONCATENATE(SP_SUL!Q740," ",SP_SUL!R740))</f>
        <v>*</v>
      </c>
      <c r="T717" s="111" t="str">
        <f>IF(SP_SUL!V738="","*",SP_SUL!V738)</f>
        <v>*</v>
      </c>
      <c r="U717" s="111" t="str">
        <f>IF(SP_SUL!W738="","*",SP_SUL!W738)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IF(SP_SUL!Y739="","*",SP_SUL!Y739)</f>
        <v>*</v>
      </c>
      <c r="B718" s="149" t="str">
        <f>IF(SP_SUL!X739="","*",SP_SUL!X739)</f>
        <v>*</v>
      </c>
      <c r="C718" s="149" t="str">
        <f>IF(SP_SUL!Z739="","*",SP_SUL!Z739)</f>
        <v>*</v>
      </c>
      <c r="D718" s="150" t="str">
        <f>IF(SP_SUL!S739="","*",SP_SUL!S739)</f>
        <v>*</v>
      </c>
      <c r="E718" s="150" t="str">
        <f>IF(SP_SUL!T739="","*",SP_SUL!T739)</f>
        <v>*</v>
      </c>
      <c r="F718" s="150" t="str">
        <f>IF(SP_SUL!B739="","*",SP_SUL!B739)</f>
        <v>*</v>
      </c>
      <c r="G718" s="150" t="str">
        <f>IF(SP_SUL!D739="","*",SP_SUL!D739)</f>
        <v>*</v>
      </c>
      <c r="H718" s="150" t="str">
        <f>IF(SP_SUL!F739="","*",SP_SUL!F739)</f>
        <v>*</v>
      </c>
      <c r="I718" s="150" t="str">
        <f>IF(SP_SUL!H739="","*",SP_SUL!H739)</f>
        <v>*</v>
      </c>
      <c r="J718" s="150" t="str">
        <f>IF(SP_SUL!I739="","*",SP_SUL!I739)</f>
        <v>*</v>
      </c>
      <c r="K718" s="150" t="str">
        <f>IF(SP_SUL!M739="","*",SP_SUL!M739)</f>
        <v>*</v>
      </c>
      <c r="L718" s="150" t="str">
        <f>IF(SP_SUL!N739="","*",SP_SUL!N739)</f>
        <v>*</v>
      </c>
      <c r="M718" s="151" t="str">
        <f>IF(SP_SUL!J739="","*",SP_SUL!J739)</f>
        <v>*</v>
      </c>
      <c r="N718" s="272" t="str">
        <f>IF(SP_SUL!K739="","*",SP_SUL!K739)</f>
        <v>*</v>
      </c>
      <c r="O718" s="272" t="str">
        <f>IF(SP_SUL!L739="","*",SP_SUL!L739)</f>
        <v>*</v>
      </c>
      <c r="P718" s="151"/>
      <c r="Q718" s="152" t="str">
        <f>IF(SP_SUL!O739="","*",SP_SUL!O739)</f>
        <v>*</v>
      </c>
      <c r="R718" s="152" t="str">
        <f>IF(SP_SUL!P739="","*",SP_SUL!P739)</f>
        <v>*</v>
      </c>
      <c r="S718" s="150" t="str">
        <f>IF(SP_SUL!Q741="","*",CONCATENATE(SP_SUL!Q741," ",SP_SUL!R741))</f>
        <v>*</v>
      </c>
      <c r="T718" s="150" t="str">
        <f>IF(SP_SUL!V739="","*",SP_SUL!V739)</f>
        <v>*</v>
      </c>
      <c r="U718" s="150" t="str">
        <f>IF(SP_SUL!W739="","*",SP_SUL!W739)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IF(SP_SUL!Y740="","*",SP_SUL!Y740)</f>
        <v>*</v>
      </c>
      <c r="B719" s="149" t="str">
        <f>IF(SP_SUL!X740="","*",SP_SUL!X740)</f>
        <v>*</v>
      </c>
      <c r="C719" s="149" t="str">
        <f>IF(SP_SUL!Z740="","*",SP_SUL!Z740)</f>
        <v>*</v>
      </c>
      <c r="D719" s="150" t="str">
        <f>IF(SP_SUL!S740="","*",SP_SUL!S740)</f>
        <v>*</v>
      </c>
      <c r="E719" s="150" t="str">
        <f>IF(SP_SUL!T740="","*",SP_SUL!T740)</f>
        <v>*</v>
      </c>
      <c r="F719" s="150" t="str">
        <f>IF(SP_SUL!B740="","*",SP_SUL!B740)</f>
        <v>*</v>
      </c>
      <c r="G719" s="150" t="str">
        <f>IF(SP_SUL!D740="","*",SP_SUL!D740)</f>
        <v>*</v>
      </c>
      <c r="H719" s="150" t="str">
        <f>IF(SP_SUL!F740="","*",SP_SUL!F740)</f>
        <v>*</v>
      </c>
      <c r="I719" s="150" t="str">
        <f>IF(SP_SUL!H740="","*",SP_SUL!H740)</f>
        <v>*</v>
      </c>
      <c r="J719" s="150" t="str">
        <f>IF(SP_SUL!I740="","*",SP_SUL!I740)</f>
        <v>*</v>
      </c>
      <c r="K719" s="150" t="str">
        <f>IF(SP_SUL!M740="","*",SP_SUL!M740)</f>
        <v>*</v>
      </c>
      <c r="L719" s="150" t="str">
        <f>IF(SP_SUL!N740="","*",SP_SUL!N740)</f>
        <v>*</v>
      </c>
      <c r="M719" s="151" t="str">
        <f>IF(SP_SUL!J740="","*",SP_SUL!J740)</f>
        <v>*</v>
      </c>
      <c r="N719" s="272" t="str">
        <f>IF(SP_SUL!K740="","*",SP_SUL!K740)</f>
        <v>*</v>
      </c>
      <c r="O719" s="272" t="str">
        <f>IF(SP_SUL!L740="","*",SP_SUL!L740)</f>
        <v>*</v>
      </c>
      <c r="P719" s="151"/>
      <c r="Q719" s="152" t="str">
        <f>IF(SP_SUL!O740="","*",SP_SUL!O740)</f>
        <v>*</v>
      </c>
      <c r="R719" s="152" t="str">
        <f>IF(SP_SUL!P740="","*",SP_SUL!P740)</f>
        <v>*</v>
      </c>
      <c r="S719" s="150" t="str">
        <f>IF(SP_SUL!Q742="","*",CONCATENATE(SP_SUL!Q742," ",SP_SUL!R742))</f>
        <v>*</v>
      </c>
      <c r="T719" s="150" t="str">
        <f>IF(SP_SUL!V740="","*",SP_SUL!V740)</f>
        <v>*</v>
      </c>
      <c r="U719" s="150" t="str">
        <f>IF(SP_SUL!W740="","*",SP_SUL!W740)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IF(SP_SUL!Y741="","*",SP_SUL!Y741)</f>
        <v>*</v>
      </c>
      <c r="B720" s="110" t="str">
        <f>IF(SP_SUL!X741="","*",SP_SUL!X741)</f>
        <v>*</v>
      </c>
      <c r="C720" s="110" t="str">
        <f>IF(SP_SUL!Z741="","*",SP_SUL!Z741)</f>
        <v>*</v>
      </c>
      <c r="D720" s="111" t="str">
        <f>IF(SP_SUL!S741="","*",SP_SUL!S741)</f>
        <v>*</v>
      </c>
      <c r="E720" s="111" t="str">
        <f>IF(SP_SUL!T741="","*",SP_SUL!T741)</f>
        <v>*</v>
      </c>
      <c r="F720" s="111" t="str">
        <f>IF(SP_SUL!B741="","*",SP_SUL!B741)</f>
        <v>*</v>
      </c>
      <c r="G720" s="111" t="str">
        <f>IF(SP_SUL!D741="","*",SP_SUL!D741)</f>
        <v>*</v>
      </c>
      <c r="H720" s="111" t="str">
        <f>IF(SP_SUL!F741="","*",SP_SUL!F741)</f>
        <v>*</v>
      </c>
      <c r="I720" s="111" t="str">
        <f>IF(SP_SUL!H741="","*",SP_SUL!H741)</f>
        <v>*</v>
      </c>
      <c r="J720" s="111" t="str">
        <f>IF(SP_SUL!I741="","*",SP_SUL!I741)</f>
        <v>*</v>
      </c>
      <c r="K720" s="111" t="str">
        <f>IF(SP_SUL!M741="","*",SP_SUL!M741)</f>
        <v>*</v>
      </c>
      <c r="L720" s="111" t="str">
        <f>IF(SP_SUL!N741="","*",SP_SUL!N741)</f>
        <v>*</v>
      </c>
      <c r="M720" s="112" t="str">
        <f>IF(SP_SUL!J741="","*",SP_SUL!J741)</f>
        <v>*</v>
      </c>
      <c r="N720" s="271" t="str">
        <f>IF(SP_SUL!K741="","*",SP_SUL!K741)</f>
        <v>*</v>
      </c>
      <c r="O720" s="271" t="str">
        <f>IF(SP_SUL!L741="","*",SP_SUL!L741)</f>
        <v>*</v>
      </c>
      <c r="P720" s="112"/>
      <c r="Q720" s="129" t="str">
        <f>IF(SP_SUL!O741="","*",SP_SUL!O741)</f>
        <v>*</v>
      </c>
      <c r="R720" s="129" t="str">
        <f>IF(SP_SUL!P741="","*",SP_SUL!P741)</f>
        <v>*</v>
      </c>
      <c r="S720" s="111" t="str">
        <f>IF(SP_SUL!Q743="","*",CONCATENATE(SP_SUL!Q743," ",SP_SUL!R743))</f>
        <v>*</v>
      </c>
      <c r="T720" s="111" t="str">
        <f>IF(SP_SUL!V741="","*",SP_SUL!V741)</f>
        <v>*</v>
      </c>
      <c r="U720" s="111" t="str">
        <f>IF(SP_SUL!W741="","*",SP_SUL!W741)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IF(SP_SUL!Y742="","*",SP_SUL!Y742)</f>
        <v>*</v>
      </c>
      <c r="B721" s="149" t="str">
        <f>IF(SP_SUL!X742="","*",SP_SUL!X742)</f>
        <v>*</v>
      </c>
      <c r="C721" s="149" t="str">
        <f>IF(SP_SUL!Z742="","*",SP_SUL!Z742)</f>
        <v>*</v>
      </c>
      <c r="D721" s="150" t="str">
        <f>IF(SP_SUL!S742="","*",SP_SUL!S742)</f>
        <v>*</v>
      </c>
      <c r="E721" s="150" t="str">
        <f>IF(SP_SUL!T742="","*",SP_SUL!T742)</f>
        <v>*</v>
      </c>
      <c r="F721" s="150" t="str">
        <f>IF(SP_SUL!B742="","*",SP_SUL!B742)</f>
        <v>*</v>
      </c>
      <c r="G721" s="150" t="str">
        <f>IF(SP_SUL!D742="","*",SP_SUL!D742)</f>
        <v>*</v>
      </c>
      <c r="H721" s="150" t="str">
        <f>IF(SP_SUL!F742="","*",SP_SUL!F742)</f>
        <v>*</v>
      </c>
      <c r="I721" s="150" t="str">
        <f>IF(SP_SUL!H742="","*",SP_SUL!H742)</f>
        <v>*</v>
      </c>
      <c r="J721" s="150" t="str">
        <f>IF(SP_SUL!I742="","*",SP_SUL!I742)</f>
        <v>*</v>
      </c>
      <c r="K721" s="150" t="str">
        <f>IF(SP_SUL!M742="","*",SP_SUL!M742)</f>
        <v>*</v>
      </c>
      <c r="L721" s="150" t="str">
        <f>IF(SP_SUL!N742="","*",SP_SUL!N742)</f>
        <v>*</v>
      </c>
      <c r="M721" s="151" t="str">
        <f>IF(SP_SUL!J742="","*",SP_SUL!J742)</f>
        <v>*</v>
      </c>
      <c r="N721" s="272" t="str">
        <f>IF(SP_SUL!K742="","*",SP_SUL!K742)</f>
        <v>*</v>
      </c>
      <c r="O721" s="272" t="str">
        <f>IF(SP_SUL!L742="","*",SP_SUL!L742)</f>
        <v>*</v>
      </c>
      <c r="P721" s="151"/>
      <c r="Q721" s="152" t="str">
        <f>IF(SP_SUL!O742="","*",SP_SUL!O742)</f>
        <v>*</v>
      </c>
      <c r="R721" s="152" t="str">
        <f>IF(SP_SUL!P742="","*",SP_SUL!P742)</f>
        <v>*</v>
      </c>
      <c r="S721" s="150" t="str">
        <f>IF(SP_SUL!Q744="","*",CONCATENATE(SP_SUL!Q744," ",SP_SUL!R744))</f>
        <v>*</v>
      </c>
      <c r="T721" s="150" t="str">
        <f>IF(SP_SUL!V742="","*",SP_SUL!V742)</f>
        <v>*</v>
      </c>
      <c r="U721" s="150" t="str">
        <f>IF(SP_SUL!W742="","*",SP_SUL!W742)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IF(SP_SUL!Y743="","*",SP_SUL!Y743)</f>
        <v>*</v>
      </c>
      <c r="B722" s="149" t="str">
        <f>IF(SP_SUL!X743="","*",SP_SUL!X743)</f>
        <v>*</v>
      </c>
      <c r="C722" s="149" t="str">
        <f>IF(SP_SUL!Z743="","*",SP_SUL!Z743)</f>
        <v>*</v>
      </c>
      <c r="D722" s="150" t="str">
        <f>IF(SP_SUL!S743="","*",SP_SUL!S743)</f>
        <v>*</v>
      </c>
      <c r="E722" s="150" t="str">
        <f>IF(SP_SUL!T743="","*",SP_SUL!T743)</f>
        <v>*</v>
      </c>
      <c r="F722" s="150" t="str">
        <f>IF(SP_SUL!B743="","*",SP_SUL!B743)</f>
        <v>*</v>
      </c>
      <c r="G722" s="150" t="str">
        <f>IF(SP_SUL!D743="","*",SP_SUL!D743)</f>
        <v>*</v>
      </c>
      <c r="H722" s="150" t="str">
        <f>IF(SP_SUL!F743="","*",SP_SUL!F743)</f>
        <v>*</v>
      </c>
      <c r="I722" s="150" t="str">
        <f>IF(SP_SUL!H743="","*",SP_SUL!H743)</f>
        <v>*</v>
      </c>
      <c r="J722" s="150" t="str">
        <f>IF(SP_SUL!I743="","*",SP_SUL!I743)</f>
        <v>*</v>
      </c>
      <c r="K722" s="150" t="str">
        <f>IF(SP_SUL!M743="","*",SP_SUL!M743)</f>
        <v>*</v>
      </c>
      <c r="L722" s="150" t="str">
        <f>IF(SP_SUL!N743="","*",SP_SUL!N743)</f>
        <v>*</v>
      </c>
      <c r="M722" s="151" t="str">
        <f>IF(SP_SUL!J743="","*",SP_SUL!J743)</f>
        <v>*</v>
      </c>
      <c r="N722" s="272" t="str">
        <f>IF(SP_SUL!K743="","*",SP_SUL!K743)</f>
        <v>*</v>
      </c>
      <c r="O722" s="272" t="str">
        <f>IF(SP_SUL!L743="","*",SP_SUL!L743)</f>
        <v>*</v>
      </c>
      <c r="P722" s="151"/>
      <c r="Q722" s="152" t="str">
        <f>IF(SP_SUL!O743="","*",SP_SUL!O743)</f>
        <v>*</v>
      </c>
      <c r="R722" s="152" t="str">
        <f>IF(SP_SUL!P743="","*",SP_SUL!P743)</f>
        <v>*</v>
      </c>
      <c r="S722" s="150" t="str">
        <f>IF(SP_SUL!Q745="","*",CONCATENATE(SP_SUL!Q745," ",SP_SUL!R745))</f>
        <v>*</v>
      </c>
      <c r="T722" s="150" t="str">
        <f>IF(SP_SUL!V743="","*",SP_SUL!V743)</f>
        <v>*</v>
      </c>
      <c r="U722" s="150" t="str">
        <f>IF(SP_SUL!W743="","*",SP_SUL!W743)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IF(SP_SUL!Y744="","*",SP_SUL!Y744)</f>
        <v>*</v>
      </c>
      <c r="B723" s="110" t="str">
        <f>IF(SP_SUL!X744="","*",SP_SUL!X744)</f>
        <v>*</v>
      </c>
      <c r="C723" s="110" t="str">
        <f>IF(SP_SUL!Z744="","*",SP_SUL!Z744)</f>
        <v>*</v>
      </c>
      <c r="D723" s="111" t="str">
        <f>IF(SP_SUL!S744="","*",SP_SUL!S744)</f>
        <v>*</v>
      </c>
      <c r="E723" s="111" t="str">
        <f>IF(SP_SUL!T744="","*",SP_SUL!T744)</f>
        <v>*</v>
      </c>
      <c r="F723" s="111" t="str">
        <f>IF(SP_SUL!B744="","*",SP_SUL!B744)</f>
        <v>*</v>
      </c>
      <c r="G723" s="111" t="str">
        <f>IF(SP_SUL!D744="","*",SP_SUL!D744)</f>
        <v>*</v>
      </c>
      <c r="H723" s="111" t="str">
        <f>IF(SP_SUL!F744="","*",SP_SUL!F744)</f>
        <v>*</v>
      </c>
      <c r="I723" s="111" t="str">
        <f>IF(SP_SUL!H744="","*",SP_SUL!H744)</f>
        <v>*</v>
      </c>
      <c r="J723" s="111" t="str">
        <f>IF(SP_SUL!I744="","*",SP_SUL!I744)</f>
        <v>*</v>
      </c>
      <c r="K723" s="111" t="str">
        <f>IF(SP_SUL!M744="","*",SP_SUL!M744)</f>
        <v>*</v>
      </c>
      <c r="L723" s="111" t="str">
        <f>IF(SP_SUL!N744="","*",SP_SUL!N744)</f>
        <v>*</v>
      </c>
      <c r="M723" s="112" t="str">
        <f>IF(SP_SUL!J744="","*",SP_SUL!J744)</f>
        <v>*</v>
      </c>
      <c r="N723" s="271" t="str">
        <f>IF(SP_SUL!K744="","*",SP_SUL!K744)</f>
        <v>*</v>
      </c>
      <c r="O723" s="271" t="str">
        <f>IF(SP_SUL!L744="","*",SP_SUL!L744)</f>
        <v>*</v>
      </c>
      <c r="P723" s="112"/>
      <c r="Q723" s="129" t="str">
        <f>IF(SP_SUL!O744="","*",SP_SUL!O744)</f>
        <v>*</v>
      </c>
      <c r="R723" s="129" t="str">
        <f>IF(SP_SUL!P744="","*",SP_SUL!P744)</f>
        <v>*</v>
      </c>
      <c r="S723" s="111" t="str">
        <f>IF(SP_SUL!Q746="","*",CONCATENATE(SP_SUL!Q746," ",SP_SUL!R746))</f>
        <v>*</v>
      </c>
      <c r="T723" s="111" t="str">
        <f>IF(SP_SUL!V744="","*",SP_SUL!V744)</f>
        <v>*</v>
      </c>
      <c r="U723" s="111" t="str">
        <f>IF(SP_SUL!W744="","*",SP_SUL!W744)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IF(SP_SUL!Y745="","*",SP_SUL!Y745)</f>
        <v>*</v>
      </c>
      <c r="B724" s="149" t="str">
        <f>IF(SP_SUL!X745="","*",SP_SUL!X745)</f>
        <v>*</v>
      </c>
      <c r="C724" s="149" t="str">
        <f>IF(SP_SUL!Z745="","*",SP_SUL!Z745)</f>
        <v>*</v>
      </c>
      <c r="D724" s="150" t="str">
        <f>IF(SP_SUL!S745="","*",SP_SUL!S745)</f>
        <v>*</v>
      </c>
      <c r="E724" s="150" t="str">
        <f>IF(SP_SUL!T745="","*",SP_SUL!T745)</f>
        <v>*</v>
      </c>
      <c r="F724" s="150" t="str">
        <f>IF(SP_SUL!B745="","*",SP_SUL!B745)</f>
        <v>*</v>
      </c>
      <c r="G724" s="150" t="str">
        <f>IF(SP_SUL!D745="","*",SP_SUL!D745)</f>
        <v>*</v>
      </c>
      <c r="H724" s="150" t="str">
        <f>IF(SP_SUL!F745="","*",SP_SUL!F745)</f>
        <v>*</v>
      </c>
      <c r="I724" s="150" t="str">
        <f>IF(SP_SUL!H745="","*",SP_SUL!H745)</f>
        <v>*</v>
      </c>
      <c r="J724" s="150" t="str">
        <f>IF(SP_SUL!I745="","*",SP_SUL!I745)</f>
        <v>*</v>
      </c>
      <c r="K724" s="150" t="str">
        <f>IF(SP_SUL!M745="","*",SP_SUL!M745)</f>
        <v>*</v>
      </c>
      <c r="L724" s="150" t="str">
        <f>IF(SP_SUL!N745="","*",SP_SUL!N745)</f>
        <v>*</v>
      </c>
      <c r="M724" s="151" t="str">
        <f>IF(SP_SUL!J745="","*",SP_SUL!J745)</f>
        <v>*</v>
      </c>
      <c r="N724" s="272" t="str">
        <f>IF(SP_SUL!K745="","*",SP_SUL!K745)</f>
        <v>*</v>
      </c>
      <c r="O724" s="272" t="str">
        <f>IF(SP_SUL!L745="","*",SP_SUL!L745)</f>
        <v>*</v>
      </c>
      <c r="P724" s="151"/>
      <c r="Q724" s="152" t="str">
        <f>IF(SP_SUL!O745="","*",SP_SUL!O745)</f>
        <v>*</v>
      </c>
      <c r="R724" s="152" t="str">
        <f>IF(SP_SUL!P745="","*",SP_SUL!P745)</f>
        <v>*</v>
      </c>
      <c r="S724" s="150" t="str">
        <f>IF(SP_SUL!Q747="","*",CONCATENATE(SP_SUL!Q747," ",SP_SUL!R747))</f>
        <v>*</v>
      </c>
      <c r="T724" s="150" t="str">
        <f>IF(SP_SUL!V745="","*",SP_SUL!V745)</f>
        <v>*</v>
      </c>
      <c r="U724" s="150" t="str">
        <f>IF(SP_SUL!W745="","*",SP_SUL!W745)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IF(SP_SUL!Y746="","*",SP_SUL!Y746)</f>
        <v>*</v>
      </c>
      <c r="B725" s="149" t="str">
        <f>IF(SP_SUL!X746="","*",SP_SUL!X746)</f>
        <v>*</v>
      </c>
      <c r="C725" s="149" t="str">
        <f>IF(SP_SUL!Z746="","*",SP_SUL!Z746)</f>
        <v>*</v>
      </c>
      <c r="D725" s="150" t="str">
        <f>IF(SP_SUL!S746="","*",SP_SUL!S746)</f>
        <v>*</v>
      </c>
      <c r="E725" s="150" t="str">
        <f>IF(SP_SUL!T746="","*",SP_SUL!T746)</f>
        <v>*</v>
      </c>
      <c r="F725" s="150" t="str">
        <f>IF(SP_SUL!B746="","*",SP_SUL!B746)</f>
        <v>*</v>
      </c>
      <c r="G725" s="150" t="str">
        <f>IF(SP_SUL!D746="","*",SP_SUL!D746)</f>
        <v>*</v>
      </c>
      <c r="H725" s="150" t="str">
        <f>IF(SP_SUL!F746="","*",SP_SUL!F746)</f>
        <v>*</v>
      </c>
      <c r="I725" s="150" t="str">
        <f>IF(SP_SUL!H746="","*",SP_SUL!H746)</f>
        <v>*</v>
      </c>
      <c r="J725" s="150" t="str">
        <f>IF(SP_SUL!I746="","*",SP_SUL!I746)</f>
        <v>*</v>
      </c>
      <c r="K725" s="150" t="str">
        <f>IF(SP_SUL!M746="","*",SP_SUL!M746)</f>
        <v>*</v>
      </c>
      <c r="L725" s="150" t="str">
        <f>IF(SP_SUL!N746="","*",SP_SUL!N746)</f>
        <v>*</v>
      </c>
      <c r="M725" s="151" t="str">
        <f>IF(SP_SUL!J746="","*",SP_SUL!J746)</f>
        <v>*</v>
      </c>
      <c r="N725" s="272" t="str">
        <f>IF(SP_SUL!K746="","*",SP_SUL!K746)</f>
        <v>*</v>
      </c>
      <c r="O725" s="272" t="str">
        <f>IF(SP_SUL!L746="","*",SP_SUL!L746)</f>
        <v>*</v>
      </c>
      <c r="P725" s="151"/>
      <c r="Q725" s="152" t="str">
        <f>IF(SP_SUL!O746="","*",SP_SUL!O746)</f>
        <v>*</v>
      </c>
      <c r="R725" s="152" t="str">
        <f>IF(SP_SUL!P746="","*",SP_SUL!P746)</f>
        <v>*</v>
      </c>
      <c r="S725" s="150" t="str">
        <f>IF(SP_SUL!Q748="","*",CONCATENATE(SP_SUL!Q748," ",SP_SUL!R748))</f>
        <v>*</v>
      </c>
      <c r="T725" s="150" t="str">
        <f>IF(SP_SUL!V746="","*",SP_SUL!V746)</f>
        <v>*</v>
      </c>
      <c r="U725" s="150" t="str">
        <f>IF(SP_SUL!W746="","*",SP_SUL!W746)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IF(SP_SUL!Y747="","*",SP_SUL!Y747)</f>
        <v>*</v>
      </c>
      <c r="B726" s="110" t="str">
        <f>IF(SP_SUL!X747="","*",SP_SUL!X747)</f>
        <v>*</v>
      </c>
      <c r="C726" s="110" t="str">
        <f>IF(SP_SUL!Z747="","*",SP_SUL!Z747)</f>
        <v>*</v>
      </c>
      <c r="D726" s="111" t="str">
        <f>IF(SP_SUL!S747="","*",SP_SUL!S747)</f>
        <v>*</v>
      </c>
      <c r="E726" s="111" t="str">
        <f>IF(SP_SUL!T747="","*",SP_SUL!T747)</f>
        <v>*</v>
      </c>
      <c r="F726" s="111" t="str">
        <f>IF(SP_SUL!B747="","*",SP_SUL!B747)</f>
        <v>*</v>
      </c>
      <c r="G726" s="111" t="str">
        <f>IF(SP_SUL!D747="","*",SP_SUL!D747)</f>
        <v>*</v>
      </c>
      <c r="H726" s="111" t="str">
        <f>IF(SP_SUL!F747="","*",SP_SUL!F747)</f>
        <v>*</v>
      </c>
      <c r="I726" s="111" t="str">
        <f>IF(SP_SUL!H747="","*",SP_SUL!H747)</f>
        <v>*</v>
      </c>
      <c r="J726" s="111" t="str">
        <f>IF(SP_SUL!I747="","*",SP_SUL!I747)</f>
        <v>*</v>
      </c>
      <c r="K726" s="111" t="str">
        <f>IF(SP_SUL!M747="","*",SP_SUL!M747)</f>
        <v>*</v>
      </c>
      <c r="L726" s="111" t="str">
        <f>IF(SP_SUL!N747="","*",SP_SUL!N747)</f>
        <v>*</v>
      </c>
      <c r="M726" s="112" t="str">
        <f>IF(SP_SUL!J747="","*",SP_SUL!J747)</f>
        <v>*</v>
      </c>
      <c r="N726" s="271" t="str">
        <f>IF(SP_SUL!K747="","*",SP_SUL!K747)</f>
        <v>*</v>
      </c>
      <c r="O726" s="271" t="str">
        <f>IF(SP_SUL!L747="","*",SP_SUL!L747)</f>
        <v>*</v>
      </c>
      <c r="P726" s="112"/>
      <c r="Q726" s="129" t="str">
        <f>IF(SP_SUL!O747="","*",SP_SUL!O747)</f>
        <v>*</v>
      </c>
      <c r="R726" s="129" t="str">
        <f>IF(SP_SUL!P747="","*",SP_SUL!P747)</f>
        <v>*</v>
      </c>
      <c r="S726" s="111" t="str">
        <f>IF(SP_SUL!Q749="","*",CONCATENATE(SP_SUL!Q749," ",SP_SUL!R749))</f>
        <v>*</v>
      </c>
      <c r="T726" s="111" t="str">
        <f>IF(SP_SUL!V747="","*",SP_SUL!V747)</f>
        <v>*</v>
      </c>
      <c r="U726" s="111" t="str">
        <f>IF(SP_SUL!W747="","*",SP_SUL!W747)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IF(SP_SUL!Y748="","*",SP_SUL!Y748)</f>
        <v>*</v>
      </c>
      <c r="B727" s="149" t="str">
        <f>IF(SP_SUL!X748="","*",SP_SUL!X748)</f>
        <v>*</v>
      </c>
      <c r="C727" s="149" t="str">
        <f>IF(SP_SUL!Z748="","*",SP_SUL!Z748)</f>
        <v>*</v>
      </c>
      <c r="D727" s="150" t="str">
        <f>IF(SP_SUL!S748="","*",SP_SUL!S748)</f>
        <v>*</v>
      </c>
      <c r="E727" s="150" t="str">
        <f>IF(SP_SUL!T748="","*",SP_SUL!T748)</f>
        <v>*</v>
      </c>
      <c r="F727" s="150" t="str">
        <f>IF(SP_SUL!B748="","*",SP_SUL!B748)</f>
        <v>*</v>
      </c>
      <c r="G727" s="150" t="str">
        <f>IF(SP_SUL!D748="","*",SP_SUL!D748)</f>
        <v>*</v>
      </c>
      <c r="H727" s="150" t="str">
        <f>IF(SP_SUL!F748="","*",SP_SUL!F748)</f>
        <v>*</v>
      </c>
      <c r="I727" s="150" t="str">
        <f>IF(SP_SUL!H748="","*",SP_SUL!H748)</f>
        <v>*</v>
      </c>
      <c r="J727" s="150" t="str">
        <f>IF(SP_SUL!I748="","*",SP_SUL!I748)</f>
        <v>*</v>
      </c>
      <c r="K727" s="150" t="str">
        <f>IF(SP_SUL!M748="","*",SP_SUL!M748)</f>
        <v>*</v>
      </c>
      <c r="L727" s="150" t="str">
        <f>IF(SP_SUL!N748="","*",SP_SUL!N748)</f>
        <v>*</v>
      </c>
      <c r="M727" s="151" t="str">
        <f>IF(SP_SUL!J748="","*",SP_SUL!J748)</f>
        <v>*</v>
      </c>
      <c r="N727" s="272" t="str">
        <f>IF(SP_SUL!K748="","*",SP_SUL!K748)</f>
        <v>*</v>
      </c>
      <c r="O727" s="272" t="str">
        <f>IF(SP_SUL!L748="","*",SP_SUL!L748)</f>
        <v>*</v>
      </c>
      <c r="P727" s="151"/>
      <c r="Q727" s="152" t="str">
        <f>IF(SP_SUL!O748="","*",SP_SUL!O748)</f>
        <v>*</v>
      </c>
      <c r="R727" s="152" t="str">
        <f>IF(SP_SUL!P748="","*",SP_SUL!P748)</f>
        <v>*</v>
      </c>
      <c r="S727" s="150" t="str">
        <f>IF(SP_SUL!Q750="","*",CONCATENATE(SP_SUL!Q750," ",SP_SUL!R750))</f>
        <v>*</v>
      </c>
      <c r="T727" s="150" t="str">
        <f>IF(SP_SUL!V748="","*",SP_SUL!V748)</f>
        <v>*</v>
      </c>
      <c r="U727" s="150" t="str">
        <f>IF(SP_SUL!W748="","*",SP_SUL!W748)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IF(SP_SUL!Y749="","*",SP_SUL!Y749)</f>
        <v>*</v>
      </c>
      <c r="B728" s="149" t="str">
        <f>IF(SP_SUL!X749="","*",SP_SUL!X749)</f>
        <v>*</v>
      </c>
      <c r="C728" s="149" t="str">
        <f>IF(SP_SUL!Z749="","*",SP_SUL!Z749)</f>
        <v>*</v>
      </c>
      <c r="D728" s="150" t="str">
        <f>IF(SP_SUL!S749="","*",SP_SUL!S749)</f>
        <v>*</v>
      </c>
      <c r="E728" s="150" t="str">
        <f>IF(SP_SUL!T749="","*",SP_SUL!T749)</f>
        <v>*</v>
      </c>
      <c r="F728" s="150" t="str">
        <f>IF(SP_SUL!B749="","*",SP_SUL!B749)</f>
        <v>*</v>
      </c>
      <c r="G728" s="150" t="str">
        <f>IF(SP_SUL!D749="","*",SP_SUL!D749)</f>
        <v>*</v>
      </c>
      <c r="H728" s="150" t="str">
        <f>IF(SP_SUL!F749="","*",SP_SUL!F749)</f>
        <v>*</v>
      </c>
      <c r="I728" s="150" t="str">
        <f>IF(SP_SUL!H749="","*",SP_SUL!H749)</f>
        <v>*</v>
      </c>
      <c r="J728" s="150" t="str">
        <f>IF(SP_SUL!I749="","*",SP_SUL!I749)</f>
        <v>*</v>
      </c>
      <c r="K728" s="150" t="str">
        <f>IF(SP_SUL!M749="","*",SP_SUL!M749)</f>
        <v>*</v>
      </c>
      <c r="L728" s="150" t="str">
        <f>IF(SP_SUL!N749="","*",SP_SUL!N749)</f>
        <v>*</v>
      </c>
      <c r="M728" s="151" t="str">
        <f>IF(SP_SUL!J749="","*",SP_SUL!J749)</f>
        <v>*</v>
      </c>
      <c r="N728" s="272" t="str">
        <f>IF(SP_SUL!K749="","*",SP_SUL!K749)</f>
        <v>*</v>
      </c>
      <c r="O728" s="272" t="str">
        <f>IF(SP_SUL!L749="","*",SP_SUL!L749)</f>
        <v>*</v>
      </c>
      <c r="P728" s="151"/>
      <c r="Q728" s="152" t="str">
        <f>IF(SP_SUL!O749="","*",SP_SUL!O749)</f>
        <v>*</v>
      </c>
      <c r="R728" s="152" t="str">
        <f>IF(SP_SUL!P749="","*",SP_SUL!P749)</f>
        <v>*</v>
      </c>
      <c r="S728" s="150" t="str">
        <f>IF(SP_SUL!Q751="","*",CONCATENATE(SP_SUL!Q751," ",SP_SUL!R751))</f>
        <v>*</v>
      </c>
      <c r="T728" s="150" t="str">
        <f>IF(SP_SUL!V749="","*",SP_SUL!V749)</f>
        <v>*</v>
      </c>
      <c r="U728" s="150" t="str">
        <f>IF(SP_SUL!W749="","*",SP_SUL!W749)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IF(SP_SUL!Y750="","*",SP_SUL!Y750)</f>
        <v>*</v>
      </c>
      <c r="B729" s="110" t="str">
        <f>IF(SP_SUL!X750="","*",SP_SUL!X750)</f>
        <v>*</v>
      </c>
      <c r="C729" s="110" t="str">
        <f>IF(SP_SUL!Z750="","*",SP_SUL!Z750)</f>
        <v>*</v>
      </c>
      <c r="D729" s="111" t="str">
        <f>IF(SP_SUL!S750="","*",SP_SUL!S750)</f>
        <v>*</v>
      </c>
      <c r="E729" s="111" t="str">
        <f>IF(SP_SUL!T750="","*",SP_SUL!T750)</f>
        <v>*</v>
      </c>
      <c r="F729" s="111" t="str">
        <f>IF(SP_SUL!B750="","*",SP_SUL!B750)</f>
        <v>*</v>
      </c>
      <c r="G729" s="111" t="str">
        <f>IF(SP_SUL!D750="","*",SP_SUL!D750)</f>
        <v>*</v>
      </c>
      <c r="H729" s="111" t="str">
        <f>IF(SP_SUL!F750="","*",SP_SUL!F750)</f>
        <v>*</v>
      </c>
      <c r="I729" s="111" t="str">
        <f>IF(SP_SUL!H750="","*",SP_SUL!H750)</f>
        <v>*</v>
      </c>
      <c r="J729" s="111" t="str">
        <f>IF(SP_SUL!I750="","*",SP_SUL!I750)</f>
        <v>*</v>
      </c>
      <c r="K729" s="111" t="str">
        <f>IF(SP_SUL!M750="","*",SP_SUL!M750)</f>
        <v>*</v>
      </c>
      <c r="L729" s="111" t="str">
        <f>IF(SP_SUL!N750="","*",SP_SUL!N750)</f>
        <v>*</v>
      </c>
      <c r="M729" s="112" t="str">
        <f>IF(SP_SUL!J750="","*",SP_SUL!J750)</f>
        <v>*</v>
      </c>
      <c r="N729" s="271" t="str">
        <f>IF(SP_SUL!K750="","*",SP_SUL!K750)</f>
        <v>*</v>
      </c>
      <c r="O729" s="271" t="str">
        <f>IF(SP_SUL!L750="","*",SP_SUL!L750)</f>
        <v>*</v>
      </c>
      <c r="P729" s="112"/>
      <c r="Q729" s="129" t="str">
        <f>IF(SP_SUL!O750="","*",SP_SUL!O750)</f>
        <v>*</v>
      </c>
      <c r="R729" s="129" t="str">
        <f>IF(SP_SUL!P750="","*",SP_SUL!P750)</f>
        <v>*</v>
      </c>
      <c r="S729" s="111" t="str">
        <f>IF(SP_SUL!Q752="","*",CONCATENATE(SP_SUL!Q752," ",SP_SUL!R752))</f>
        <v>*</v>
      </c>
      <c r="T729" s="111" t="str">
        <f>IF(SP_SUL!V750="","*",SP_SUL!V750)</f>
        <v>*</v>
      </c>
      <c r="U729" s="111" t="str">
        <f>IF(SP_SUL!W750="","*",SP_SUL!W750)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IF(SP_SUL!Y751="","*",SP_SUL!Y751)</f>
        <v>*</v>
      </c>
      <c r="B730" s="149" t="str">
        <f>IF(SP_SUL!X751="","*",SP_SUL!X751)</f>
        <v>*</v>
      </c>
      <c r="C730" s="149" t="str">
        <f>IF(SP_SUL!Z751="","*",SP_SUL!Z751)</f>
        <v>*</v>
      </c>
      <c r="D730" s="150" t="str">
        <f>IF(SP_SUL!S751="","*",SP_SUL!S751)</f>
        <v>*</v>
      </c>
      <c r="E730" s="150" t="str">
        <f>IF(SP_SUL!T751="","*",SP_SUL!T751)</f>
        <v>*</v>
      </c>
      <c r="F730" s="150" t="str">
        <f>IF(SP_SUL!B751="","*",SP_SUL!B751)</f>
        <v>*</v>
      </c>
      <c r="G730" s="150" t="str">
        <f>IF(SP_SUL!D751="","*",SP_SUL!D751)</f>
        <v>*</v>
      </c>
      <c r="H730" s="150" t="str">
        <f>IF(SP_SUL!F751="","*",SP_SUL!F751)</f>
        <v>*</v>
      </c>
      <c r="I730" s="150" t="str">
        <f>IF(SP_SUL!H751="","*",SP_SUL!H751)</f>
        <v>*</v>
      </c>
      <c r="J730" s="150" t="str">
        <f>IF(SP_SUL!I751="","*",SP_SUL!I751)</f>
        <v>*</v>
      </c>
      <c r="K730" s="150" t="str">
        <f>IF(SP_SUL!M751="","*",SP_SUL!M751)</f>
        <v>*</v>
      </c>
      <c r="L730" s="150" t="str">
        <f>IF(SP_SUL!N751="","*",SP_SUL!N751)</f>
        <v>*</v>
      </c>
      <c r="M730" s="151" t="str">
        <f>IF(SP_SUL!J751="","*",SP_SUL!J751)</f>
        <v>*</v>
      </c>
      <c r="N730" s="272" t="str">
        <f>IF(SP_SUL!K751="","*",SP_SUL!K751)</f>
        <v>*</v>
      </c>
      <c r="O730" s="272" t="str">
        <f>IF(SP_SUL!L751="","*",SP_SUL!L751)</f>
        <v>*</v>
      </c>
      <c r="P730" s="151"/>
      <c r="Q730" s="152" t="str">
        <f>IF(SP_SUL!O751="","*",SP_SUL!O751)</f>
        <v>*</v>
      </c>
      <c r="R730" s="152" t="str">
        <f>IF(SP_SUL!P751="","*",SP_SUL!P751)</f>
        <v>*</v>
      </c>
      <c r="S730" s="150" t="str">
        <f>IF(SP_SUL!Q753="","*",CONCATENATE(SP_SUL!Q753," ",SP_SUL!R753))</f>
        <v>*</v>
      </c>
      <c r="T730" s="150" t="str">
        <f>IF(SP_SUL!V751="","*",SP_SUL!V751)</f>
        <v>*</v>
      </c>
      <c r="U730" s="150" t="str">
        <f>IF(SP_SUL!W751="","*",SP_SUL!W751)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IF(SP_SUL!Y752="","*",SP_SUL!Y752)</f>
        <v>*</v>
      </c>
      <c r="B731" s="149" t="str">
        <f>IF(SP_SUL!X752="","*",SP_SUL!X752)</f>
        <v>*</v>
      </c>
      <c r="C731" s="149" t="str">
        <f>IF(SP_SUL!Z752="","*",SP_SUL!Z752)</f>
        <v>*</v>
      </c>
      <c r="D731" s="150" t="str">
        <f>IF(SP_SUL!S752="","*",SP_SUL!S752)</f>
        <v>*</v>
      </c>
      <c r="E731" s="150" t="str">
        <f>IF(SP_SUL!T752="","*",SP_SUL!T752)</f>
        <v>*</v>
      </c>
      <c r="F731" s="150" t="str">
        <f>IF(SP_SUL!B752="","*",SP_SUL!B752)</f>
        <v>*</v>
      </c>
      <c r="G731" s="150" t="str">
        <f>IF(SP_SUL!D752="","*",SP_SUL!D752)</f>
        <v>*</v>
      </c>
      <c r="H731" s="150" t="str">
        <f>IF(SP_SUL!F752="","*",SP_SUL!F752)</f>
        <v>*</v>
      </c>
      <c r="I731" s="150" t="str">
        <f>IF(SP_SUL!H752="","*",SP_SUL!H752)</f>
        <v>*</v>
      </c>
      <c r="J731" s="150" t="str">
        <f>IF(SP_SUL!I752="","*",SP_SUL!I752)</f>
        <v>*</v>
      </c>
      <c r="K731" s="150" t="str">
        <f>IF(SP_SUL!M752="","*",SP_SUL!M752)</f>
        <v>*</v>
      </c>
      <c r="L731" s="150" t="str">
        <f>IF(SP_SUL!N752="","*",SP_SUL!N752)</f>
        <v>*</v>
      </c>
      <c r="M731" s="151" t="str">
        <f>IF(SP_SUL!J752="","*",SP_SUL!J752)</f>
        <v>*</v>
      </c>
      <c r="N731" s="272" t="str">
        <f>IF(SP_SUL!K752="","*",SP_SUL!K752)</f>
        <v>*</v>
      </c>
      <c r="O731" s="272" t="str">
        <f>IF(SP_SUL!L752="","*",SP_SUL!L752)</f>
        <v>*</v>
      </c>
      <c r="P731" s="151"/>
      <c r="Q731" s="152" t="str">
        <f>IF(SP_SUL!O752="","*",SP_SUL!O752)</f>
        <v>*</v>
      </c>
      <c r="R731" s="152" t="str">
        <f>IF(SP_SUL!P752="","*",SP_SUL!P752)</f>
        <v>*</v>
      </c>
      <c r="S731" s="150" t="str">
        <f>IF(SP_SUL!Q754="","*",CONCATENATE(SP_SUL!Q754," ",SP_SUL!R754))</f>
        <v>*</v>
      </c>
      <c r="T731" s="150" t="str">
        <f>IF(SP_SUL!V752="","*",SP_SUL!V752)</f>
        <v>*</v>
      </c>
      <c r="U731" s="150" t="str">
        <f>IF(SP_SUL!W752="","*",SP_SUL!W752)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IF(SP_SUL!Y753="","*",SP_SUL!Y753)</f>
        <v>*</v>
      </c>
      <c r="B732" s="110" t="str">
        <f>IF(SP_SUL!X753="","*",SP_SUL!X753)</f>
        <v>*</v>
      </c>
      <c r="C732" s="110" t="str">
        <f>IF(SP_SUL!Z753="","*",SP_SUL!Z753)</f>
        <v>*</v>
      </c>
      <c r="D732" s="111" t="str">
        <f>IF(SP_SUL!S753="","*",SP_SUL!S753)</f>
        <v>*</v>
      </c>
      <c r="E732" s="111" t="str">
        <f>IF(SP_SUL!T753="","*",SP_SUL!T753)</f>
        <v>*</v>
      </c>
      <c r="F732" s="111" t="str">
        <f>IF(SP_SUL!B753="","*",SP_SUL!B753)</f>
        <v>*</v>
      </c>
      <c r="G732" s="111" t="str">
        <f>IF(SP_SUL!D753="","*",SP_SUL!D753)</f>
        <v>*</v>
      </c>
      <c r="H732" s="111" t="str">
        <f>IF(SP_SUL!F753="","*",SP_SUL!F753)</f>
        <v>*</v>
      </c>
      <c r="I732" s="111" t="str">
        <f>IF(SP_SUL!H753="","*",SP_SUL!H753)</f>
        <v>*</v>
      </c>
      <c r="J732" s="111" t="str">
        <f>IF(SP_SUL!I753="","*",SP_SUL!I753)</f>
        <v>*</v>
      </c>
      <c r="K732" s="111" t="str">
        <f>IF(SP_SUL!M753="","*",SP_SUL!M753)</f>
        <v>*</v>
      </c>
      <c r="L732" s="111" t="str">
        <f>IF(SP_SUL!N753="","*",SP_SUL!N753)</f>
        <v>*</v>
      </c>
      <c r="M732" s="112" t="str">
        <f>IF(SP_SUL!J753="","*",SP_SUL!J753)</f>
        <v>*</v>
      </c>
      <c r="N732" s="271" t="str">
        <f>IF(SP_SUL!K753="","*",SP_SUL!K753)</f>
        <v>*</v>
      </c>
      <c r="O732" s="271" t="str">
        <f>IF(SP_SUL!L753="","*",SP_SUL!L753)</f>
        <v>*</v>
      </c>
      <c r="P732" s="112"/>
      <c r="Q732" s="129" t="str">
        <f>IF(SP_SUL!O753="","*",SP_SUL!O753)</f>
        <v>*</v>
      </c>
      <c r="R732" s="129" t="str">
        <f>IF(SP_SUL!P753="","*",SP_SUL!P753)</f>
        <v>*</v>
      </c>
      <c r="S732" s="111" t="str">
        <f>IF(SP_SUL!Q755="","*",CONCATENATE(SP_SUL!Q755," ",SP_SUL!R755))</f>
        <v>*</v>
      </c>
      <c r="T732" s="111" t="str">
        <f>IF(SP_SUL!V753="","*",SP_SUL!V753)</f>
        <v>*</v>
      </c>
      <c r="U732" s="111" t="str">
        <f>IF(SP_SUL!W753="","*",SP_SUL!W753)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IF(SP_SUL!Y754="","*",SP_SUL!Y754)</f>
        <v>*</v>
      </c>
      <c r="B733" s="149" t="str">
        <f>IF(SP_SUL!X754="","*",SP_SUL!X754)</f>
        <v>*</v>
      </c>
      <c r="C733" s="149" t="str">
        <f>IF(SP_SUL!Z754="","*",SP_SUL!Z754)</f>
        <v>*</v>
      </c>
      <c r="D733" s="150" t="str">
        <f>IF(SP_SUL!S754="","*",SP_SUL!S754)</f>
        <v>*</v>
      </c>
      <c r="E733" s="150" t="str">
        <f>IF(SP_SUL!T754="","*",SP_SUL!T754)</f>
        <v>*</v>
      </c>
      <c r="F733" s="150" t="str">
        <f>IF(SP_SUL!B754="","*",SP_SUL!B754)</f>
        <v>*</v>
      </c>
      <c r="G733" s="150" t="str">
        <f>IF(SP_SUL!D754="","*",SP_SUL!D754)</f>
        <v>*</v>
      </c>
      <c r="H733" s="150" t="str">
        <f>IF(SP_SUL!F754="","*",SP_SUL!F754)</f>
        <v>*</v>
      </c>
      <c r="I733" s="150" t="str">
        <f>IF(SP_SUL!H754="","*",SP_SUL!H754)</f>
        <v>*</v>
      </c>
      <c r="J733" s="150" t="str">
        <f>IF(SP_SUL!I754="","*",SP_SUL!I754)</f>
        <v>*</v>
      </c>
      <c r="K733" s="150" t="str">
        <f>IF(SP_SUL!M754="","*",SP_SUL!M754)</f>
        <v>*</v>
      </c>
      <c r="L733" s="150" t="str">
        <f>IF(SP_SUL!N754="","*",SP_SUL!N754)</f>
        <v>*</v>
      </c>
      <c r="M733" s="151" t="str">
        <f>IF(SP_SUL!J754="","*",SP_SUL!J754)</f>
        <v>*</v>
      </c>
      <c r="N733" s="272" t="str">
        <f>IF(SP_SUL!K754="","*",SP_SUL!K754)</f>
        <v>*</v>
      </c>
      <c r="O733" s="272" t="str">
        <f>IF(SP_SUL!L754="","*",SP_SUL!L754)</f>
        <v>*</v>
      </c>
      <c r="P733" s="151"/>
      <c r="Q733" s="152" t="str">
        <f>IF(SP_SUL!O754="","*",SP_SUL!O754)</f>
        <v>*</v>
      </c>
      <c r="R733" s="152" t="str">
        <f>IF(SP_SUL!P754="","*",SP_SUL!P754)</f>
        <v>*</v>
      </c>
      <c r="S733" s="150" t="str">
        <f>IF(SP_SUL!Q756="","*",CONCATENATE(SP_SUL!Q756," ",SP_SUL!R756))</f>
        <v>*</v>
      </c>
      <c r="T733" s="150" t="str">
        <f>IF(SP_SUL!V754="","*",SP_SUL!V754)</f>
        <v>*</v>
      </c>
      <c r="U733" s="150" t="str">
        <f>IF(SP_SUL!W754="","*",SP_SUL!W754)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IF(SP_SUL!Y755="","*",SP_SUL!Y755)</f>
        <v>*</v>
      </c>
      <c r="B734" s="149" t="str">
        <f>IF(SP_SUL!X755="","*",SP_SUL!X755)</f>
        <v>*</v>
      </c>
      <c r="C734" s="149" t="str">
        <f>IF(SP_SUL!Z755="","*",SP_SUL!Z755)</f>
        <v>*</v>
      </c>
      <c r="D734" s="150" t="str">
        <f>IF(SP_SUL!S755="","*",SP_SUL!S755)</f>
        <v>*</v>
      </c>
      <c r="E734" s="150" t="str">
        <f>IF(SP_SUL!T755="","*",SP_SUL!T755)</f>
        <v>*</v>
      </c>
      <c r="F734" s="150" t="str">
        <f>IF(SP_SUL!B755="","*",SP_SUL!B755)</f>
        <v>*</v>
      </c>
      <c r="G734" s="150" t="str">
        <f>IF(SP_SUL!D755="","*",SP_SUL!D755)</f>
        <v>*</v>
      </c>
      <c r="H734" s="150" t="str">
        <f>IF(SP_SUL!F755="","*",SP_SUL!F755)</f>
        <v>*</v>
      </c>
      <c r="I734" s="150" t="str">
        <f>IF(SP_SUL!H755="","*",SP_SUL!H755)</f>
        <v>*</v>
      </c>
      <c r="J734" s="150" t="str">
        <f>IF(SP_SUL!I755="","*",SP_SUL!I755)</f>
        <v>*</v>
      </c>
      <c r="K734" s="150" t="str">
        <f>IF(SP_SUL!M755="","*",SP_SUL!M755)</f>
        <v>*</v>
      </c>
      <c r="L734" s="150" t="str">
        <f>IF(SP_SUL!N755="","*",SP_SUL!N755)</f>
        <v>*</v>
      </c>
      <c r="M734" s="151" t="str">
        <f>IF(SP_SUL!J755="","*",SP_SUL!J755)</f>
        <v>*</v>
      </c>
      <c r="N734" s="272" t="str">
        <f>IF(SP_SUL!K755="","*",SP_SUL!K755)</f>
        <v>*</v>
      </c>
      <c r="O734" s="272" t="str">
        <f>IF(SP_SUL!L755="","*",SP_SUL!L755)</f>
        <v>*</v>
      </c>
      <c r="P734" s="151"/>
      <c r="Q734" s="152" t="str">
        <f>IF(SP_SUL!O755="","*",SP_SUL!O755)</f>
        <v>*</v>
      </c>
      <c r="R734" s="152" t="str">
        <f>IF(SP_SUL!P755="","*",SP_SUL!P755)</f>
        <v>*</v>
      </c>
      <c r="S734" s="150" t="str">
        <f>IF(SP_SUL!Q757="","*",CONCATENATE(SP_SUL!Q757," ",SP_SUL!R757))</f>
        <v>*</v>
      </c>
      <c r="T734" s="150" t="str">
        <f>IF(SP_SUL!V755="","*",SP_SUL!V755)</f>
        <v>*</v>
      </c>
      <c r="U734" s="150" t="str">
        <f>IF(SP_SUL!W755="","*",SP_SUL!W755)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IF(SP_SUL!Y756="","*",SP_SUL!Y756)</f>
        <v>*</v>
      </c>
      <c r="B735" s="110" t="str">
        <f>IF(SP_SUL!X756="","*",SP_SUL!X756)</f>
        <v>*</v>
      </c>
      <c r="C735" s="110" t="str">
        <f>IF(SP_SUL!Z756="","*",SP_SUL!Z756)</f>
        <v>*</v>
      </c>
      <c r="D735" s="111" t="str">
        <f>IF(SP_SUL!S756="","*",SP_SUL!S756)</f>
        <v>*</v>
      </c>
      <c r="E735" s="111" t="str">
        <f>IF(SP_SUL!T756="","*",SP_SUL!T756)</f>
        <v>*</v>
      </c>
      <c r="F735" s="111" t="str">
        <f>IF(SP_SUL!B756="","*",SP_SUL!B756)</f>
        <v>*</v>
      </c>
      <c r="G735" s="111" t="str">
        <f>IF(SP_SUL!D756="","*",SP_SUL!D756)</f>
        <v>*</v>
      </c>
      <c r="H735" s="111" t="str">
        <f>IF(SP_SUL!F756="","*",SP_SUL!F756)</f>
        <v>*</v>
      </c>
      <c r="I735" s="111" t="str">
        <f>IF(SP_SUL!H756="","*",SP_SUL!H756)</f>
        <v>*</v>
      </c>
      <c r="J735" s="111" t="str">
        <f>IF(SP_SUL!I756="","*",SP_SUL!I756)</f>
        <v>*</v>
      </c>
      <c r="K735" s="111" t="str">
        <f>IF(SP_SUL!M756="","*",SP_SUL!M756)</f>
        <v>*</v>
      </c>
      <c r="L735" s="111" t="str">
        <f>IF(SP_SUL!N756="","*",SP_SUL!N756)</f>
        <v>*</v>
      </c>
      <c r="M735" s="112" t="str">
        <f>IF(SP_SUL!J756="","*",SP_SUL!J756)</f>
        <v>*</v>
      </c>
      <c r="N735" s="271" t="str">
        <f>IF(SP_SUL!K756="","*",SP_SUL!K756)</f>
        <v>*</v>
      </c>
      <c r="O735" s="271" t="str">
        <f>IF(SP_SUL!L756="","*",SP_SUL!L756)</f>
        <v>*</v>
      </c>
      <c r="P735" s="112"/>
      <c r="Q735" s="129" t="str">
        <f>IF(SP_SUL!O756="","*",SP_SUL!O756)</f>
        <v>*</v>
      </c>
      <c r="R735" s="129" t="str">
        <f>IF(SP_SUL!P756="","*",SP_SUL!P756)</f>
        <v>*</v>
      </c>
      <c r="S735" s="111" t="str">
        <f>IF(SP_SUL!Q758="","*",CONCATENATE(SP_SUL!Q758," ",SP_SUL!R758))</f>
        <v>*</v>
      </c>
      <c r="T735" s="111" t="str">
        <f>IF(SP_SUL!V756="","*",SP_SUL!V756)</f>
        <v>*</v>
      </c>
      <c r="U735" s="111" t="str">
        <f>IF(SP_SUL!W756="","*",SP_SUL!W756)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IF(SP_SUL!Y757="","*",SP_SUL!Y757)</f>
        <v>*</v>
      </c>
      <c r="B736" s="149" t="str">
        <f>IF(SP_SUL!X757="","*",SP_SUL!X757)</f>
        <v>*</v>
      </c>
      <c r="C736" s="149" t="str">
        <f>IF(SP_SUL!Z757="","*",SP_SUL!Z757)</f>
        <v>*</v>
      </c>
      <c r="D736" s="150" t="str">
        <f>IF(SP_SUL!S757="","*",SP_SUL!S757)</f>
        <v>*</v>
      </c>
      <c r="E736" s="150" t="str">
        <f>IF(SP_SUL!T757="","*",SP_SUL!T757)</f>
        <v>*</v>
      </c>
      <c r="F736" s="150" t="str">
        <f>IF(SP_SUL!B757="","*",SP_SUL!B757)</f>
        <v>*</v>
      </c>
      <c r="G736" s="150" t="str">
        <f>IF(SP_SUL!D757="","*",SP_SUL!D757)</f>
        <v>*</v>
      </c>
      <c r="H736" s="150" t="str">
        <f>IF(SP_SUL!F757="","*",SP_SUL!F757)</f>
        <v>*</v>
      </c>
      <c r="I736" s="150" t="str">
        <f>IF(SP_SUL!H757="","*",SP_SUL!H757)</f>
        <v>*</v>
      </c>
      <c r="J736" s="150" t="str">
        <f>IF(SP_SUL!I757="","*",SP_SUL!I757)</f>
        <v>*</v>
      </c>
      <c r="K736" s="150" t="str">
        <f>IF(SP_SUL!M757="","*",SP_SUL!M757)</f>
        <v>*</v>
      </c>
      <c r="L736" s="150" t="str">
        <f>IF(SP_SUL!N757="","*",SP_SUL!N757)</f>
        <v>*</v>
      </c>
      <c r="M736" s="151" t="str">
        <f>IF(SP_SUL!J757="","*",SP_SUL!J757)</f>
        <v>*</v>
      </c>
      <c r="N736" s="272" t="str">
        <f>IF(SP_SUL!K757="","*",SP_SUL!K757)</f>
        <v>*</v>
      </c>
      <c r="O736" s="272" t="str">
        <f>IF(SP_SUL!L757="","*",SP_SUL!L757)</f>
        <v>*</v>
      </c>
      <c r="P736" s="151"/>
      <c r="Q736" s="152" t="str">
        <f>IF(SP_SUL!O757="","*",SP_SUL!O757)</f>
        <v>*</v>
      </c>
      <c r="R736" s="152" t="str">
        <f>IF(SP_SUL!P757="","*",SP_SUL!P757)</f>
        <v>*</v>
      </c>
      <c r="S736" s="150" t="str">
        <f>IF(SP_SUL!Q759="","*",CONCATENATE(SP_SUL!Q759," ",SP_SUL!R759))</f>
        <v>*</v>
      </c>
      <c r="T736" s="150" t="str">
        <f>IF(SP_SUL!V757="","*",SP_SUL!V757)</f>
        <v>*</v>
      </c>
      <c r="U736" s="150" t="str">
        <f>IF(SP_SUL!W757="","*",SP_SUL!W757)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IF(SP_SUL!Y758="","*",SP_SUL!Y758)</f>
        <v>*</v>
      </c>
      <c r="B737" s="149" t="str">
        <f>IF(SP_SUL!X758="","*",SP_SUL!X758)</f>
        <v>*</v>
      </c>
      <c r="C737" s="149" t="str">
        <f>IF(SP_SUL!Z758="","*",SP_SUL!Z758)</f>
        <v>*</v>
      </c>
      <c r="D737" s="150" t="str">
        <f>IF(SP_SUL!S758="","*",SP_SUL!S758)</f>
        <v>*</v>
      </c>
      <c r="E737" s="150" t="str">
        <f>IF(SP_SUL!T758="","*",SP_SUL!T758)</f>
        <v>*</v>
      </c>
      <c r="F737" s="150" t="str">
        <f>IF(SP_SUL!B758="","*",SP_SUL!B758)</f>
        <v>*</v>
      </c>
      <c r="G737" s="150" t="str">
        <f>IF(SP_SUL!D758="","*",SP_SUL!D758)</f>
        <v>*</v>
      </c>
      <c r="H737" s="150" t="str">
        <f>IF(SP_SUL!F758="","*",SP_SUL!F758)</f>
        <v>*</v>
      </c>
      <c r="I737" s="150" t="str">
        <f>IF(SP_SUL!H758="","*",SP_SUL!H758)</f>
        <v>*</v>
      </c>
      <c r="J737" s="150" t="str">
        <f>IF(SP_SUL!I758="","*",SP_SUL!I758)</f>
        <v>*</v>
      </c>
      <c r="K737" s="150" t="str">
        <f>IF(SP_SUL!M758="","*",SP_SUL!M758)</f>
        <v>*</v>
      </c>
      <c r="L737" s="150" t="str">
        <f>IF(SP_SUL!N758="","*",SP_SUL!N758)</f>
        <v>*</v>
      </c>
      <c r="M737" s="151" t="str">
        <f>IF(SP_SUL!J758="","*",SP_SUL!J758)</f>
        <v>*</v>
      </c>
      <c r="N737" s="272" t="str">
        <f>IF(SP_SUL!K758="","*",SP_SUL!K758)</f>
        <v>*</v>
      </c>
      <c r="O737" s="272" t="str">
        <f>IF(SP_SUL!L758="","*",SP_SUL!L758)</f>
        <v>*</v>
      </c>
      <c r="P737" s="151"/>
      <c r="Q737" s="152" t="str">
        <f>IF(SP_SUL!O758="","*",SP_SUL!O758)</f>
        <v>*</v>
      </c>
      <c r="R737" s="152" t="str">
        <f>IF(SP_SUL!P758="","*",SP_SUL!P758)</f>
        <v>*</v>
      </c>
      <c r="S737" s="150" t="str">
        <f>IF(SP_SUL!Q760="","*",CONCATENATE(SP_SUL!Q760," ",SP_SUL!R760))</f>
        <v>*</v>
      </c>
      <c r="T737" s="150" t="str">
        <f>IF(SP_SUL!V758="","*",SP_SUL!V758)</f>
        <v>*</v>
      </c>
      <c r="U737" s="150" t="str">
        <f>IF(SP_SUL!W758="","*",SP_SUL!W758)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IF(SP_SUL!Y759="","*",SP_SUL!Y759)</f>
        <v>*</v>
      </c>
      <c r="B738" s="110" t="str">
        <f>IF(SP_SUL!X759="","*",SP_SUL!X759)</f>
        <v>*</v>
      </c>
      <c r="C738" s="110" t="str">
        <f>IF(SP_SUL!Z759="","*",SP_SUL!Z759)</f>
        <v>*</v>
      </c>
      <c r="D738" s="111" t="str">
        <f>IF(SP_SUL!S759="","*",SP_SUL!S759)</f>
        <v>*</v>
      </c>
      <c r="E738" s="111" t="str">
        <f>IF(SP_SUL!T759="","*",SP_SUL!T759)</f>
        <v>*</v>
      </c>
      <c r="F738" s="111" t="str">
        <f>IF(SP_SUL!B759="","*",SP_SUL!B759)</f>
        <v>*</v>
      </c>
      <c r="G738" s="111" t="str">
        <f>IF(SP_SUL!D759="","*",SP_SUL!D759)</f>
        <v>*</v>
      </c>
      <c r="H738" s="111" t="str">
        <f>IF(SP_SUL!F759="","*",SP_SUL!F759)</f>
        <v>*</v>
      </c>
      <c r="I738" s="111" t="str">
        <f>IF(SP_SUL!H759="","*",SP_SUL!H759)</f>
        <v>*</v>
      </c>
      <c r="J738" s="111" t="str">
        <f>IF(SP_SUL!I759="","*",SP_SUL!I759)</f>
        <v>*</v>
      </c>
      <c r="K738" s="111" t="str">
        <f>IF(SP_SUL!M759="","*",SP_SUL!M759)</f>
        <v>*</v>
      </c>
      <c r="L738" s="111" t="str">
        <f>IF(SP_SUL!N759="","*",SP_SUL!N759)</f>
        <v>*</v>
      </c>
      <c r="M738" s="112" t="str">
        <f>IF(SP_SUL!J759="","*",SP_SUL!J759)</f>
        <v>*</v>
      </c>
      <c r="N738" s="271" t="str">
        <f>IF(SP_SUL!K759="","*",SP_SUL!K759)</f>
        <v>*</v>
      </c>
      <c r="O738" s="271" t="str">
        <f>IF(SP_SUL!L759="","*",SP_SUL!L759)</f>
        <v>*</v>
      </c>
      <c r="P738" s="112"/>
      <c r="Q738" s="129" t="str">
        <f>IF(SP_SUL!O759="","*",SP_SUL!O759)</f>
        <v>*</v>
      </c>
      <c r="R738" s="129" t="str">
        <f>IF(SP_SUL!P759="","*",SP_SUL!P759)</f>
        <v>*</v>
      </c>
      <c r="S738" s="111" t="str">
        <f>IF(SP_SUL!Q761="","*",CONCATENATE(SP_SUL!Q761," ",SP_SUL!R761))</f>
        <v>*</v>
      </c>
      <c r="T738" s="111" t="str">
        <f>IF(SP_SUL!V759="","*",SP_SUL!V759)</f>
        <v>*</v>
      </c>
      <c r="U738" s="111" t="str">
        <f>IF(SP_SUL!W759="","*",SP_SUL!W759)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IF(SP_SUL!Y760="","*",SP_SUL!Y760)</f>
        <v>*</v>
      </c>
      <c r="B739" s="149" t="str">
        <f>IF(SP_SUL!X760="","*",SP_SUL!X760)</f>
        <v>*</v>
      </c>
      <c r="C739" s="149" t="str">
        <f>IF(SP_SUL!Z760="","*",SP_SUL!Z760)</f>
        <v>*</v>
      </c>
      <c r="D739" s="150" t="str">
        <f>IF(SP_SUL!S760="","*",SP_SUL!S760)</f>
        <v>*</v>
      </c>
      <c r="E739" s="150" t="str">
        <f>IF(SP_SUL!T760="","*",SP_SUL!T760)</f>
        <v>*</v>
      </c>
      <c r="F739" s="150" t="str">
        <f>IF(SP_SUL!B760="","*",SP_SUL!B760)</f>
        <v>*</v>
      </c>
      <c r="G739" s="150" t="str">
        <f>IF(SP_SUL!D760="","*",SP_SUL!D760)</f>
        <v>*</v>
      </c>
      <c r="H739" s="150" t="str">
        <f>IF(SP_SUL!F760="","*",SP_SUL!F760)</f>
        <v>*</v>
      </c>
      <c r="I739" s="150" t="str">
        <f>IF(SP_SUL!H760="","*",SP_SUL!H760)</f>
        <v>*</v>
      </c>
      <c r="J739" s="150" t="str">
        <f>IF(SP_SUL!I760="","*",SP_SUL!I760)</f>
        <v>*</v>
      </c>
      <c r="K739" s="150" t="str">
        <f>IF(SP_SUL!M760="","*",SP_SUL!M760)</f>
        <v>*</v>
      </c>
      <c r="L739" s="150" t="str">
        <f>IF(SP_SUL!N760="","*",SP_SUL!N760)</f>
        <v>*</v>
      </c>
      <c r="M739" s="151" t="str">
        <f>IF(SP_SUL!J760="","*",SP_SUL!J760)</f>
        <v>*</v>
      </c>
      <c r="N739" s="272" t="str">
        <f>IF(SP_SUL!K760="","*",SP_SUL!K760)</f>
        <v>*</v>
      </c>
      <c r="O739" s="272" t="str">
        <f>IF(SP_SUL!L760="","*",SP_SUL!L760)</f>
        <v>*</v>
      </c>
      <c r="P739" s="151"/>
      <c r="Q739" s="152" t="str">
        <f>IF(SP_SUL!O760="","*",SP_SUL!O760)</f>
        <v>*</v>
      </c>
      <c r="R739" s="152" t="str">
        <f>IF(SP_SUL!P760="","*",SP_SUL!P760)</f>
        <v>*</v>
      </c>
      <c r="S739" s="150" t="str">
        <f>IF(SP_SUL!Q762="","*",CONCATENATE(SP_SUL!Q762," ",SP_SUL!R762))</f>
        <v>*</v>
      </c>
      <c r="T739" s="150" t="str">
        <f>IF(SP_SUL!V760="","*",SP_SUL!V760)</f>
        <v>*</v>
      </c>
      <c r="U739" s="150" t="str">
        <f>IF(SP_SUL!W760="","*",SP_SUL!W760)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IF(SP_SUL!Y761="","*",SP_SUL!Y761)</f>
        <v>*</v>
      </c>
      <c r="B740" s="149" t="str">
        <f>IF(SP_SUL!X761="","*",SP_SUL!X761)</f>
        <v>*</v>
      </c>
      <c r="C740" s="149" t="str">
        <f>IF(SP_SUL!Z761="","*",SP_SUL!Z761)</f>
        <v>*</v>
      </c>
      <c r="D740" s="150" t="str">
        <f>IF(SP_SUL!S761="","*",SP_SUL!S761)</f>
        <v>*</v>
      </c>
      <c r="E740" s="150" t="str">
        <f>IF(SP_SUL!T761="","*",SP_SUL!T761)</f>
        <v>*</v>
      </c>
      <c r="F740" s="150" t="str">
        <f>IF(SP_SUL!B761="","*",SP_SUL!B761)</f>
        <v>*</v>
      </c>
      <c r="G740" s="150" t="str">
        <f>IF(SP_SUL!D761="","*",SP_SUL!D761)</f>
        <v>*</v>
      </c>
      <c r="H740" s="150" t="str">
        <f>IF(SP_SUL!F761="","*",SP_SUL!F761)</f>
        <v>*</v>
      </c>
      <c r="I740" s="150" t="str">
        <f>IF(SP_SUL!H761="","*",SP_SUL!H761)</f>
        <v>*</v>
      </c>
      <c r="J740" s="150" t="str">
        <f>IF(SP_SUL!I761="","*",SP_SUL!I761)</f>
        <v>*</v>
      </c>
      <c r="K740" s="150" t="str">
        <f>IF(SP_SUL!M761="","*",SP_SUL!M761)</f>
        <v>*</v>
      </c>
      <c r="L740" s="150" t="str">
        <f>IF(SP_SUL!N761="","*",SP_SUL!N761)</f>
        <v>*</v>
      </c>
      <c r="M740" s="151" t="str">
        <f>IF(SP_SUL!J761="","*",SP_SUL!J761)</f>
        <v>*</v>
      </c>
      <c r="N740" s="272" t="str">
        <f>IF(SP_SUL!K761="","*",SP_SUL!K761)</f>
        <v>*</v>
      </c>
      <c r="O740" s="272" t="str">
        <f>IF(SP_SUL!L761="","*",SP_SUL!L761)</f>
        <v>*</v>
      </c>
      <c r="P740" s="151"/>
      <c r="Q740" s="152" t="str">
        <f>IF(SP_SUL!O761="","*",SP_SUL!O761)</f>
        <v>*</v>
      </c>
      <c r="R740" s="152" t="str">
        <f>IF(SP_SUL!P761="","*",SP_SUL!P761)</f>
        <v>*</v>
      </c>
      <c r="S740" s="150" t="str">
        <f>IF(SP_SUL!Q763="","*",CONCATENATE(SP_SUL!Q763," ",SP_SUL!R763))</f>
        <v>*</v>
      </c>
      <c r="T740" s="150" t="str">
        <f>IF(SP_SUL!V761="","*",SP_SUL!V761)</f>
        <v>*</v>
      </c>
      <c r="U740" s="150" t="str">
        <f>IF(SP_SUL!W761="","*",SP_SUL!W761)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IF(SP_SUL!Y762="","*",SP_SUL!Y762)</f>
        <v>*</v>
      </c>
      <c r="B741" s="110" t="str">
        <f>IF(SP_SUL!X762="","*",SP_SUL!X762)</f>
        <v>*</v>
      </c>
      <c r="C741" s="110" t="str">
        <f>IF(SP_SUL!Z762="","*",SP_SUL!Z762)</f>
        <v>*</v>
      </c>
      <c r="D741" s="111" t="str">
        <f>IF(SP_SUL!S762="","*",SP_SUL!S762)</f>
        <v>*</v>
      </c>
      <c r="E741" s="111" t="str">
        <f>IF(SP_SUL!T762="","*",SP_SUL!T762)</f>
        <v>*</v>
      </c>
      <c r="F741" s="111" t="str">
        <f>IF(SP_SUL!B762="","*",SP_SUL!B762)</f>
        <v>*</v>
      </c>
      <c r="G741" s="111" t="str">
        <f>IF(SP_SUL!D762="","*",SP_SUL!D762)</f>
        <v>*</v>
      </c>
      <c r="H741" s="111" t="str">
        <f>IF(SP_SUL!F762="","*",SP_SUL!F762)</f>
        <v>*</v>
      </c>
      <c r="I741" s="111" t="str">
        <f>IF(SP_SUL!H762="","*",SP_SUL!H762)</f>
        <v>*</v>
      </c>
      <c r="J741" s="111" t="str">
        <f>IF(SP_SUL!I762="","*",SP_SUL!I762)</f>
        <v>*</v>
      </c>
      <c r="K741" s="111" t="str">
        <f>IF(SP_SUL!M762="","*",SP_SUL!M762)</f>
        <v>*</v>
      </c>
      <c r="L741" s="111" t="str">
        <f>IF(SP_SUL!N762="","*",SP_SUL!N762)</f>
        <v>*</v>
      </c>
      <c r="M741" s="112" t="str">
        <f>IF(SP_SUL!J762="","*",SP_SUL!J762)</f>
        <v>*</v>
      </c>
      <c r="N741" s="271" t="str">
        <f>IF(SP_SUL!K762="","*",SP_SUL!K762)</f>
        <v>*</v>
      </c>
      <c r="O741" s="271" t="str">
        <f>IF(SP_SUL!L762="","*",SP_SUL!L762)</f>
        <v>*</v>
      </c>
      <c r="P741" s="112"/>
      <c r="Q741" s="129" t="str">
        <f>IF(SP_SUL!O762="","*",SP_SUL!O762)</f>
        <v>*</v>
      </c>
      <c r="R741" s="129" t="str">
        <f>IF(SP_SUL!P762="","*",SP_SUL!P762)</f>
        <v>*</v>
      </c>
      <c r="S741" s="111" t="str">
        <f>IF(SP_SUL!Q764="","*",CONCATENATE(SP_SUL!Q764," ",SP_SUL!R764))</f>
        <v>*</v>
      </c>
      <c r="T741" s="111" t="str">
        <f>IF(SP_SUL!V762="","*",SP_SUL!V762)</f>
        <v>*</v>
      </c>
      <c r="U741" s="111" t="str">
        <f>IF(SP_SUL!W762="","*",SP_SUL!W762)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IF(SP_SUL!Y763="","*",SP_SUL!Y763)</f>
        <v>*</v>
      </c>
      <c r="B742" s="149" t="str">
        <f>IF(SP_SUL!X763="","*",SP_SUL!X763)</f>
        <v>*</v>
      </c>
      <c r="C742" s="149" t="str">
        <f>IF(SP_SUL!Z763="","*",SP_SUL!Z763)</f>
        <v>*</v>
      </c>
      <c r="D742" s="150" t="str">
        <f>IF(SP_SUL!S763="","*",SP_SUL!S763)</f>
        <v>*</v>
      </c>
      <c r="E742" s="150" t="str">
        <f>IF(SP_SUL!T763="","*",SP_SUL!T763)</f>
        <v>*</v>
      </c>
      <c r="F742" s="150" t="str">
        <f>IF(SP_SUL!B763="","*",SP_SUL!B763)</f>
        <v>*</v>
      </c>
      <c r="G742" s="150" t="str">
        <f>IF(SP_SUL!D763="","*",SP_SUL!D763)</f>
        <v>*</v>
      </c>
      <c r="H742" s="150" t="str">
        <f>IF(SP_SUL!F763="","*",SP_SUL!F763)</f>
        <v>*</v>
      </c>
      <c r="I742" s="150" t="str">
        <f>IF(SP_SUL!H763="","*",SP_SUL!H763)</f>
        <v>*</v>
      </c>
      <c r="J742" s="150" t="str">
        <f>IF(SP_SUL!I763="","*",SP_SUL!I763)</f>
        <v>*</v>
      </c>
      <c r="K742" s="150" t="str">
        <f>IF(SP_SUL!M763="","*",SP_SUL!M763)</f>
        <v>*</v>
      </c>
      <c r="L742" s="150" t="str">
        <f>IF(SP_SUL!N763="","*",SP_SUL!N763)</f>
        <v>*</v>
      </c>
      <c r="M742" s="151" t="str">
        <f>IF(SP_SUL!J763="","*",SP_SUL!J763)</f>
        <v>*</v>
      </c>
      <c r="N742" s="272" t="str">
        <f>IF(SP_SUL!K763="","*",SP_SUL!K763)</f>
        <v>*</v>
      </c>
      <c r="O742" s="272" t="str">
        <f>IF(SP_SUL!L763="","*",SP_SUL!L763)</f>
        <v>*</v>
      </c>
      <c r="P742" s="151"/>
      <c r="Q742" s="152" t="str">
        <f>IF(SP_SUL!O763="","*",SP_SUL!O763)</f>
        <v>*</v>
      </c>
      <c r="R742" s="152" t="str">
        <f>IF(SP_SUL!P763="","*",SP_SUL!P763)</f>
        <v>*</v>
      </c>
      <c r="S742" s="150" t="str">
        <f>IF(SP_SUL!Q765="","*",CONCATENATE(SP_SUL!Q765," ",SP_SUL!R765))</f>
        <v>*</v>
      </c>
      <c r="T742" s="150" t="str">
        <f>IF(SP_SUL!V763="","*",SP_SUL!V763)</f>
        <v>*</v>
      </c>
      <c r="U742" s="150" t="str">
        <f>IF(SP_SUL!W763="","*",SP_SUL!W763)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IF(SP_SUL!Y764="","*",SP_SUL!Y764)</f>
        <v>*</v>
      </c>
      <c r="B743" s="149" t="str">
        <f>IF(SP_SUL!X764="","*",SP_SUL!X764)</f>
        <v>*</v>
      </c>
      <c r="C743" s="149" t="str">
        <f>IF(SP_SUL!Z764="","*",SP_SUL!Z764)</f>
        <v>*</v>
      </c>
      <c r="D743" s="150" t="str">
        <f>IF(SP_SUL!S764="","*",SP_SUL!S764)</f>
        <v>*</v>
      </c>
      <c r="E743" s="150" t="str">
        <f>IF(SP_SUL!T764="","*",SP_SUL!T764)</f>
        <v>*</v>
      </c>
      <c r="F743" s="150" t="str">
        <f>IF(SP_SUL!B764="","*",SP_SUL!B764)</f>
        <v>*</v>
      </c>
      <c r="G743" s="150" t="str">
        <f>IF(SP_SUL!D764="","*",SP_SUL!D764)</f>
        <v>*</v>
      </c>
      <c r="H743" s="150" t="str">
        <f>IF(SP_SUL!F764="","*",SP_SUL!F764)</f>
        <v>*</v>
      </c>
      <c r="I743" s="150" t="str">
        <f>IF(SP_SUL!H764="","*",SP_SUL!H764)</f>
        <v>*</v>
      </c>
      <c r="J743" s="150" t="str">
        <f>IF(SP_SUL!I764="","*",SP_SUL!I764)</f>
        <v>*</v>
      </c>
      <c r="K743" s="150" t="str">
        <f>IF(SP_SUL!M764="","*",SP_SUL!M764)</f>
        <v>*</v>
      </c>
      <c r="L743" s="150" t="str">
        <f>IF(SP_SUL!N764="","*",SP_SUL!N764)</f>
        <v>*</v>
      </c>
      <c r="M743" s="151" t="str">
        <f>IF(SP_SUL!J764="","*",SP_SUL!J764)</f>
        <v>*</v>
      </c>
      <c r="N743" s="272" t="str">
        <f>IF(SP_SUL!K764="","*",SP_SUL!K764)</f>
        <v>*</v>
      </c>
      <c r="O743" s="272" t="str">
        <f>IF(SP_SUL!L764="","*",SP_SUL!L764)</f>
        <v>*</v>
      </c>
      <c r="P743" s="151"/>
      <c r="Q743" s="152" t="str">
        <f>IF(SP_SUL!O764="","*",SP_SUL!O764)</f>
        <v>*</v>
      </c>
      <c r="R743" s="152" t="str">
        <f>IF(SP_SUL!P764="","*",SP_SUL!P764)</f>
        <v>*</v>
      </c>
      <c r="S743" s="150" t="str">
        <f>IF(SP_SUL!Q766="","*",CONCATENATE(SP_SUL!Q766," ",SP_SUL!R766))</f>
        <v>*</v>
      </c>
      <c r="T743" s="150" t="str">
        <f>IF(SP_SUL!V764="","*",SP_SUL!V764)</f>
        <v>*</v>
      </c>
      <c r="U743" s="150" t="str">
        <f>IF(SP_SUL!W764="","*",SP_SUL!W764)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IF(SP_SUL!Y765="","*",SP_SUL!Y765)</f>
        <v>*</v>
      </c>
      <c r="B744" s="110" t="str">
        <f>IF(SP_SUL!X765="","*",SP_SUL!X765)</f>
        <v>*</v>
      </c>
      <c r="C744" s="110" t="str">
        <f>IF(SP_SUL!Z765="","*",SP_SUL!Z765)</f>
        <v>*</v>
      </c>
      <c r="D744" s="111" t="str">
        <f>IF(SP_SUL!S765="","*",SP_SUL!S765)</f>
        <v>*</v>
      </c>
      <c r="E744" s="111" t="str">
        <f>IF(SP_SUL!T765="","*",SP_SUL!T765)</f>
        <v>*</v>
      </c>
      <c r="F744" s="111" t="str">
        <f>IF(SP_SUL!B765="","*",SP_SUL!B765)</f>
        <v>*</v>
      </c>
      <c r="G744" s="111" t="str">
        <f>IF(SP_SUL!D765="","*",SP_SUL!D765)</f>
        <v>*</v>
      </c>
      <c r="H744" s="111" t="str">
        <f>IF(SP_SUL!F765="","*",SP_SUL!F765)</f>
        <v>*</v>
      </c>
      <c r="I744" s="111" t="str">
        <f>IF(SP_SUL!H765="","*",SP_SUL!H765)</f>
        <v>*</v>
      </c>
      <c r="J744" s="111" t="str">
        <f>IF(SP_SUL!I765="","*",SP_SUL!I765)</f>
        <v>*</v>
      </c>
      <c r="K744" s="111" t="str">
        <f>IF(SP_SUL!M765="","*",SP_SUL!M765)</f>
        <v>*</v>
      </c>
      <c r="L744" s="111" t="str">
        <f>IF(SP_SUL!N765="","*",SP_SUL!N765)</f>
        <v>*</v>
      </c>
      <c r="M744" s="112" t="str">
        <f>IF(SP_SUL!J765="","*",SP_SUL!J765)</f>
        <v>*</v>
      </c>
      <c r="N744" s="271" t="str">
        <f>IF(SP_SUL!K765="","*",SP_SUL!K765)</f>
        <v>*</v>
      </c>
      <c r="O744" s="271" t="str">
        <f>IF(SP_SUL!L765="","*",SP_SUL!L765)</f>
        <v>*</v>
      </c>
      <c r="P744" s="112"/>
      <c r="Q744" s="129" t="str">
        <f>IF(SP_SUL!O765="","*",SP_SUL!O765)</f>
        <v>*</v>
      </c>
      <c r="R744" s="129" t="str">
        <f>IF(SP_SUL!P765="","*",SP_SUL!P765)</f>
        <v>*</v>
      </c>
      <c r="S744" s="111" t="str">
        <f>IF(SP_SUL!Q767="","*",CONCATENATE(SP_SUL!Q767," ",SP_SUL!R767))</f>
        <v>*</v>
      </c>
      <c r="T744" s="111" t="str">
        <f>IF(SP_SUL!V765="","*",SP_SUL!V765)</f>
        <v>*</v>
      </c>
      <c r="U744" s="111" t="str">
        <f>IF(SP_SUL!W765="","*",SP_SUL!W765)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IF(SP_SUL!Y766="","*",SP_SUL!Y766)</f>
        <v>*</v>
      </c>
      <c r="B745" s="149" t="str">
        <f>IF(SP_SUL!X766="","*",SP_SUL!X766)</f>
        <v>*</v>
      </c>
      <c r="C745" s="149" t="str">
        <f>IF(SP_SUL!Z766="","*",SP_SUL!Z766)</f>
        <v>*</v>
      </c>
      <c r="D745" s="150" t="str">
        <f>IF(SP_SUL!S766="","*",SP_SUL!S766)</f>
        <v>*</v>
      </c>
      <c r="E745" s="150" t="str">
        <f>IF(SP_SUL!T766="","*",SP_SUL!T766)</f>
        <v>*</v>
      </c>
      <c r="F745" s="150" t="str">
        <f>IF(SP_SUL!B766="","*",SP_SUL!B766)</f>
        <v>*</v>
      </c>
      <c r="G745" s="150" t="str">
        <f>IF(SP_SUL!D766="","*",SP_SUL!D766)</f>
        <v>*</v>
      </c>
      <c r="H745" s="150" t="str">
        <f>IF(SP_SUL!F766="","*",SP_SUL!F766)</f>
        <v>*</v>
      </c>
      <c r="I745" s="150" t="str">
        <f>IF(SP_SUL!H766="","*",SP_SUL!H766)</f>
        <v>*</v>
      </c>
      <c r="J745" s="150" t="str">
        <f>IF(SP_SUL!I766="","*",SP_SUL!I766)</f>
        <v>*</v>
      </c>
      <c r="K745" s="150" t="str">
        <f>IF(SP_SUL!M766="","*",SP_SUL!M766)</f>
        <v>*</v>
      </c>
      <c r="L745" s="150" t="str">
        <f>IF(SP_SUL!N766="","*",SP_SUL!N766)</f>
        <v>*</v>
      </c>
      <c r="M745" s="151" t="str">
        <f>IF(SP_SUL!J766="","*",SP_SUL!J766)</f>
        <v>*</v>
      </c>
      <c r="N745" s="272" t="str">
        <f>IF(SP_SUL!K766="","*",SP_SUL!K766)</f>
        <v>*</v>
      </c>
      <c r="O745" s="272" t="str">
        <f>IF(SP_SUL!L766="","*",SP_SUL!L766)</f>
        <v>*</v>
      </c>
      <c r="P745" s="151"/>
      <c r="Q745" s="152" t="str">
        <f>IF(SP_SUL!O766="","*",SP_SUL!O766)</f>
        <v>*</v>
      </c>
      <c r="R745" s="152" t="str">
        <f>IF(SP_SUL!P766="","*",SP_SUL!P766)</f>
        <v>*</v>
      </c>
      <c r="S745" s="150" t="str">
        <f>IF(SP_SUL!Q768="","*",CONCATENATE(SP_SUL!Q768," ",SP_SUL!R768))</f>
        <v>*</v>
      </c>
      <c r="T745" s="150" t="str">
        <f>IF(SP_SUL!V766="","*",SP_SUL!V766)</f>
        <v>*</v>
      </c>
      <c r="U745" s="150" t="str">
        <f>IF(SP_SUL!W766="","*",SP_SUL!W766)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IF(SP_SUL!Y767="","*",SP_SUL!Y767)</f>
        <v>*</v>
      </c>
      <c r="B746" s="149" t="str">
        <f>IF(SP_SUL!X767="","*",SP_SUL!X767)</f>
        <v>*</v>
      </c>
      <c r="C746" s="149" t="str">
        <f>IF(SP_SUL!Z767="","*",SP_SUL!Z767)</f>
        <v>*</v>
      </c>
      <c r="D746" s="150" t="str">
        <f>IF(SP_SUL!S767="","*",SP_SUL!S767)</f>
        <v>*</v>
      </c>
      <c r="E746" s="150" t="str">
        <f>IF(SP_SUL!T767="","*",SP_SUL!T767)</f>
        <v>*</v>
      </c>
      <c r="F746" s="150" t="str">
        <f>IF(SP_SUL!B767="","*",SP_SUL!B767)</f>
        <v>*</v>
      </c>
      <c r="G746" s="150" t="str">
        <f>IF(SP_SUL!D767="","*",SP_SUL!D767)</f>
        <v>*</v>
      </c>
      <c r="H746" s="150" t="str">
        <f>IF(SP_SUL!F767="","*",SP_SUL!F767)</f>
        <v>*</v>
      </c>
      <c r="I746" s="150" t="str">
        <f>IF(SP_SUL!H767="","*",SP_SUL!H767)</f>
        <v>*</v>
      </c>
      <c r="J746" s="150" t="str">
        <f>IF(SP_SUL!I767="","*",SP_SUL!I767)</f>
        <v>*</v>
      </c>
      <c r="K746" s="150" t="str">
        <f>IF(SP_SUL!M767="","*",SP_SUL!M767)</f>
        <v>*</v>
      </c>
      <c r="L746" s="150" t="str">
        <f>IF(SP_SUL!N767="","*",SP_SUL!N767)</f>
        <v>*</v>
      </c>
      <c r="M746" s="151" t="str">
        <f>IF(SP_SUL!J767="","*",SP_SUL!J767)</f>
        <v>*</v>
      </c>
      <c r="N746" s="272" t="str">
        <f>IF(SP_SUL!K767="","*",SP_SUL!K767)</f>
        <v>*</v>
      </c>
      <c r="O746" s="272" t="str">
        <f>IF(SP_SUL!L767="","*",SP_SUL!L767)</f>
        <v>*</v>
      </c>
      <c r="P746" s="151"/>
      <c r="Q746" s="152" t="str">
        <f>IF(SP_SUL!O767="","*",SP_SUL!O767)</f>
        <v>*</v>
      </c>
      <c r="R746" s="152" t="str">
        <f>IF(SP_SUL!P767="","*",SP_SUL!P767)</f>
        <v>*</v>
      </c>
      <c r="S746" s="150" t="str">
        <f>IF(SP_SUL!Q769="","*",CONCATENATE(SP_SUL!Q769," ",SP_SUL!R769))</f>
        <v>*</v>
      </c>
      <c r="T746" s="150" t="str">
        <f>IF(SP_SUL!V767="","*",SP_SUL!V767)</f>
        <v>*</v>
      </c>
      <c r="U746" s="150" t="str">
        <f>IF(SP_SUL!W767="","*",SP_SUL!W767)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IF(SP_SUL!Y768="","*",SP_SUL!Y768)</f>
        <v>*</v>
      </c>
      <c r="B747" s="110" t="str">
        <f>IF(SP_SUL!X768="","*",SP_SUL!X768)</f>
        <v>*</v>
      </c>
      <c r="C747" s="110" t="str">
        <f>IF(SP_SUL!Z768="","*",SP_SUL!Z768)</f>
        <v>*</v>
      </c>
      <c r="D747" s="111" t="str">
        <f>IF(SP_SUL!S768="","*",SP_SUL!S768)</f>
        <v>*</v>
      </c>
      <c r="E747" s="111" t="str">
        <f>IF(SP_SUL!T768="","*",SP_SUL!T768)</f>
        <v>*</v>
      </c>
      <c r="F747" s="111" t="str">
        <f>IF(SP_SUL!B768="","*",SP_SUL!B768)</f>
        <v>*</v>
      </c>
      <c r="G747" s="111" t="str">
        <f>IF(SP_SUL!D768="","*",SP_SUL!D768)</f>
        <v>*</v>
      </c>
      <c r="H747" s="111" t="str">
        <f>IF(SP_SUL!F768="","*",SP_SUL!F768)</f>
        <v>*</v>
      </c>
      <c r="I747" s="111" t="str">
        <f>IF(SP_SUL!H768="","*",SP_SUL!H768)</f>
        <v>*</v>
      </c>
      <c r="J747" s="111" t="str">
        <f>IF(SP_SUL!I768="","*",SP_SUL!I768)</f>
        <v>*</v>
      </c>
      <c r="K747" s="111" t="str">
        <f>IF(SP_SUL!M768="","*",SP_SUL!M768)</f>
        <v>*</v>
      </c>
      <c r="L747" s="111" t="str">
        <f>IF(SP_SUL!N768="","*",SP_SUL!N768)</f>
        <v>*</v>
      </c>
      <c r="M747" s="112" t="str">
        <f>IF(SP_SUL!J768="","*",SP_SUL!J768)</f>
        <v>*</v>
      </c>
      <c r="N747" s="271" t="str">
        <f>IF(SP_SUL!K768="","*",SP_SUL!K768)</f>
        <v>*</v>
      </c>
      <c r="O747" s="271" t="str">
        <f>IF(SP_SUL!L768="","*",SP_SUL!L768)</f>
        <v>*</v>
      </c>
      <c r="P747" s="112"/>
      <c r="Q747" s="129" t="str">
        <f>IF(SP_SUL!O768="","*",SP_SUL!O768)</f>
        <v>*</v>
      </c>
      <c r="R747" s="129" t="str">
        <f>IF(SP_SUL!P768="","*",SP_SUL!P768)</f>
        <v>*</v>
      </c>
      <c r="S747" s="111" t="str">
        <f>IF(SP_SUL!Q770="","*",CONCATENATE(SP_SUL!Q770," ",SP_SUL!R770))</f>
        <v>*</v>
      </c>
      <c r="T747" s="111" t="str">
        <f>IF(SP_SUL!V768="","*",SP_SUL!V768)</f>
        <v>*</v>
      </c>
      <c r="U747" s="111" t="str">
        <f>IF(SP_SUL!W768="","*",SP_SUL!W768)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IF(SP_SUL!Y769="","*",SP_SUL!Y769)</f>
        <v>*</v>
      </c>
      <c r="B748" s="149" t="str">
        <f>IF(SP_SUL!X769="","*",SP_SUL!X769)</f>
        <v>*</v>
      </c>
      <c r="C748" s="149" t="str">
        <f>IF(SP_SUL!Z769="","*",SP_SUL!Z769)</f>
        <v>*</v>
      </c>
      <c r="D748" s="150" t="str">
        <f>IF(SP_SUL!S769="","*",SP_SUL!S769)</f>
        <v>*</v>
      </c>
      <c r="E748" s="150" t="str">
        <f>IF(SP_SUL!T769="","*",SP_SUL!T769)</f>
        <v>*</v>
      </c>
      <c r="F748" s="150" t="str">
        <f>IF(SP_SUL!B769="","*",SP_SUL!B769)</f>
        <v>*</v>
      </c>
      <c r="G748" s="150" t="str">
        <f>IF(SP_SUL!D769="","*",SP_SUL!D769)</f>
        <v>*</v>
      </c>
      <c r="H748" s="150" t="str">
        <f>IF(SP_SUL!F769="","*",SP_SUL!F769)</f>
        <v>*</v>
      </c>
      <c r="I748" s="150" t="str">
        <f>IF(SP_SUL!H769="","*",SP_SUL!H769)</f>
        <v>*</v>
      </c>
      <c r="J748" s="150" t="str">
        <f>IF(SP_SUL!I769="","*",SP_SUL!I769)</f>
        <v>*</v>
      </c>
      <c r="K748" s="150" t="str">
        <f>IF(SP_SUL!M769="","*",SP_SUL!M769)</f>
        <v>*</v>
      </c>
      <c r="L748" s="150" t="str">
        <f>IF(SP_SUL!N769="","*",SP_SUL!N769)</f>
        <v>*</v>
      </c>
      <c r="M748" s="151" t="str">
        <f>IF(SP_SUL!J769="","*",SP_SUL!J769)</f>
        <v>*</v>
      </c>
      <c r="N748" s="272" t="str">
        <f>IF(SP_SUL!K769="","*",SP_SUL!K769)</f>
        <v>*</v>
      </c>
      <c r="O748" s="272" t="str">
        <f>IF(SP_SUL!L769="","*",SP_SUL!L769)</f>
        <v>*</v>
      </c>
      <c r="P748" s="151"/>
      <c r="Q748" s="152" t="str">
        <f>IF(SP_SUL!O769="","*",SP_SUL!O769)</f>
        <v>*</v>
      </c>
      <c r="R748" s="152" t="str">
        <f>IF(SP_SUL!P769="","*",SP_SUL!P769)</f>
        <v>*</v>
      </c>
      <c r="S748" s="150" t="str">
        <f>IF(SP_SUL!Q771="","*",CONCATENATE(SP_SUL!Q771," ",SP_SUL!R771))</f>
        <v>*</v>
      </c>
      <c r="T748" s="150" t="str">
        <f>IF(SP_SUL!V769="","*",SP_SUL!V769)</f>
        <v>*</v>
      </c>
      <c r="U748" s="150" t="str">
        <f>IF(SP_SUL!W769="","*",SP_SUL!W769)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IF(SP_SUL!Y770="","*",SP_SUL!Y770)</f>
        <v>*</v>
      </c>
      <c r="B749" s="149" t="str">
        <f>IF(SP_SUL!X770="","*",SP_SUL!X770)</f>
        <v>*</v>
      </c>
      <c r="C749" s="149" t="str">
        <f>IF(SP_SUL!Z770="","*",SP_SUL!Z770)</f>
        <v>*</v>
      </c>
      <c r="D749" s="150" t="str">
        <f>IF(SP_SUL!S770="","*",SP_SUL!S770)</f>
        <v>*</v>
      </c>
      <c r="E749" s="150" t="str">
        <f>IF(SP_SUL!T770="","*",SP_SUL!T770)</f>
        <v>*</v>
      </c>
      <c r="F749" s="150" t="str">
        <f>IF(SP_SUL!B770="","*",SP_SUL!B770)</f>
        <v>*</v>
      </c>
      <c r="G749" s="150" t="str">
        <f>IF(SP_SUL!D770="","*",SP_SUL!D770)</f>
        <v>*</v>
      </c>
      <c r="H749" s="150" t="str">
        <f>IF(SP_SUL!F770="","*",SP_SUL!F770)</f>
        <v>*</v>
      </c>
      <c r="I749" s="150" t="str">
        <f>IF(SP_SUL!H770="","*",SP_SUL!H770)</f>
        <v>*</v>
      </c>
      <c r="J749" s="150" t="str">
        <f>IF(SP_SUL!I770="","*",SP_SUL!I770)</f>
        <v>*</v>
      </c>
      <c r="K749" s="150" t="str">
        <f>IF(SP_SUL!M770="","*",SP_SUL!M770)</f>
        <v>*</v>
      </c>
      <c r="L749" s="150" t="str">
        <f>IF(SP_SUL!N770="","*",SP_SUL!N770)</f>
        <v>*</v>
      </c>
      <c r="M749" s="151" t="str">
        <f>IF(SP_SUL!J770="","*",SP_SUL!J770)</f>
        <v>*</v>
      </c>
      <c r="N749" s="272" t="str">
        <f>IF(SP_SUL!K770="","*",SP_SUL!K770)</f>
        <v>*</v>
      </c>
      <c r="O749" s="272" t="str">
        <f>IF(SP_SUL!L770="","*",SP_SUL!L770)</f>
        <v>*</v>
      </c>
      <c r="P749" s="151"/>
      <c r="Q749" s="152" t="str">
        <f>IF(SP_SUL!O770="","*",SP_SUL!O770)</f>
        <v>*</v>
      </c>
      <c r="R749" s="152" t="str">
        <f>IF(SP_SUL!P770="","*",SP_SUL!P770)</f>
        <v>*</v>
      </c>
      <c r="S749" s="150" t="str">
        <f>IF(SP_SUL!Q772="","*",CONCATENATE(SP_SUL!Q772," ",SP_SUL!R772))</f>
        <v>*</v>
      </c>
      <c r="T749" s="150" t="str">
        <f>IF(SP_SUL!V770="","*",SP_SUL!V770)</f>
        <v>*</v>
      </c>
      <c r="U749" s="150" t="str">
        <f>IF(SP_SUL!W770="","*",SP_SUL!W770)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IF(SP_SUL!Y771="","*",SP_SUL!Y771)</f>
        <v>*</v>
      </c>
      <c r="B750" s="110" t="str">
        <f>IF(SP_SUL!X771="","*",SP_SUL!X771)</f>
        <v>*</v>
      </c>
      <c r="C750" s="110" t="str">
        <f>IF(SP_SUL!Z771="","*",SP_SUL!Z771)</f>
        <v>*</v>
      </c>
      <c r="D750" s="111" t="str">
        <f>IF(SP_SUL!S771="","*",SP_SUL!S771)</f>
        <v>*</v>
      </c>
      <c r="E750" s="111" t="str">
        <f>IF(SP_SUL!T771="","*",SP_SUL!T771)</f>
        <v>*</v>
      </c>
      <c r="F750" s="111" t="str">
        <f>IF(SP_SUL!B771="","*",SP_SUL!B771)</f>
        <v>*</v>
      </c>
      <c r="G750" s="111" t="str">
        <f>IF(SP_SUL!D771="","*",SP_SUL!D771)</f>
        <v>*</v>
      </c>
      <c r="H750" s="111" t="str">
        <f>IF(SP_SUL!F771="","*",SP_SUL!F771)</f>
        <v>*</v>
      </c>
      <c r="I750" s="111" t="str">
        <f>IF(SP_SUL!H771="","*",SP_SUL!H771)</f>
        <v>*</v>
      </c>
      <c r="J750" s="111" t="str">
        <f>IF(SP_SUL!I771="","*",SP_SUL!I771)</f>
        <v>*</v>
      </c>
      <c r="K750" s="111" t="str">
        <f>IF(SP_SUL!M771="","*",SP_SUL!M771)</f>
        <v>*</v>
      </c>
      <c r="L750" s="111" t="str">
        <f>IF(SP_SUL!N771="","*",SP_SUL!N771)</f>
        <v>*</v>
      </c>
      <c r="M750" s="112" t="str">
        <f>IF(SP_SUL!J771="","*",SP_SUL!J771)</f>
        <v>*</v>
      </c>
      <c r="N750" s="271" t="str">
        <f>IF(SP_SUL!K771="","*",SP_SUL!K771)</f>
        <v>*</v>
      </c>
      <c r="O750" s="271" t="str">
        <f>IF(SP_SUL!L771="","*",SP_SUL!L771)</f>
        <v>*</v>
      </c>
      <c r="P750" s="112"/>
      <c r="Q750" s="129" t="str">
        <f>IF(SP_SUL!O771="","*",SP_SUL!O771)</f>
        <v>*</v>
      </c>
      <c r="R750" s="129" t="str">
        <f>IF(SP_SUL!P771="","*",SP_SUL!P771)</f>
        <v>*</v>
      </c>
      <c r="S750" s="111" t="str">
        <f>IF(SP_SUL!Q773="","*",CONCATENATE(SP_SUL!Q773," ",SP_SUL!R773))</f>
        <v>*</v>
      </c>
      <c r="T750" s="111" t="str">
        <f>IF(SP_SUL!V771="","*",SP_SUL!V771)</f>
        <v>*</v>
      </c>
      <c r="U750" s="111" t="str">
        <f>IF(SP_SUL!W771="","*",SP_SUL!W771)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IF(SP_SUL!Y772="","*",SP_SUL!Y772)</f>
        <v>*</v>
      </c>
      <c r="B751" s="149" t="str">
        <f>IF(SP_SUL!X772="","*",SP_SUL!X772)</f>
        <v>*</v>
      </c>
      <c r="C751" s="149" t="str">
        <f>IF(SP_SUL!Z772="","*",SP_SUL!Z772)</f>
        <v>*</v>
      </c>
      <c r="D751" s="150" t="str">
        <f>IF(SP_SUL!S772="","*",SP_SUL!S772)</f>
        <v>*</v>
      </c>
      <c r="E751" s="150" t="str">
        <f>IF(SP_SUL!T772="","*",SP_SUL!T772)</f>
        <v>*</v>
      </c>
      <c r="F751" s="150" t="str">
        <f>IF(SP_SUL!B772="","*",SP_SUL!B772)</f>
        <v>*</v>
      </c>
      <c r="G751" s="150" t="str">
        <f>IF(SP_SUL!D772="","*",SP_SUL!D772)</f>
        <v>*</v>
      </c>
      <c r="H751" s="150" t="str">
        <f>IF(SP_SUL!F772="","*",SP_SUL!F772)</f>
        <v>*</v>
      </c>
      <c r="I751" s="150" t="str">
        <f>IF(SP_SUL!H772="","*",SP_SUL!H772)</f>
        <v>*</v>
      </c>
      <c r="J751" s="150" t="str">
        <f>IF(SP_SUL!I772="","*",SP_SUL!I772)</f>
        <v>*</v>
      </c>
      <c r="K751" s="150" t="str">
        <f>IF(SP_SUL!M772="","*",SP_SUL!M772)</f>
        <v>*</v>
      </c>
      <c r="L751" s="150" t="str">
        <f>IF(SP_SUL!N772="","*",SP_SUL!N772)</f>
        <v>*</v>
      </c>
      <c r="M751" s="151" t="str">
        <f>IF(SP_SUL!J772="","*",SP_SUL!J772)</f>
        <v>*</v>
      </c>
      <c r="N751" s="272" t="str">
        <f>IF(SP_SUL!K772="","*",SP_SUL!K772)</f>
        <v>*</v>
      </c>
      <c r="O751" s="272" t="str">
        <f>IF(SP_SUL!L772="","*",SP_SUL!L772)</f>
        <v>*</v>
      </c>
      <c r="P751" s="151"/>
      <c r="Q751" s="152" t="str">
        <f>IF(SP_SUL!O772="","*",SP_SUL!O772)</f>
        <v>*</v>
      </c>
      <c r="R751" s="152" t="str">
        <f>IF(SP_SUL!P772="","*",SP_SUL!P772)</f>
        <v>*</v>
      </c>
      <c r="S751" s="150" t="str">
        <f>IF(SP_SUL!Q774="","*",CONCATENATE(SP_SUL!Q774," ",SP_SUL!R774))</f>
        <v>*</v>
      </c>
      <c r="T751" s="150" t="str">
        <f>IF(SP_SUL!V772="","*",SP_SUL!V772)</f>
        <v>*</v>
      </c>
      <c r="U751" s="150" t="str">
        <f>IF(SP_SUL!W772="","*",SP_SUL!W772)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IF(SP_SUL!Y773="","*",SP_SUL!Y773)</f>
        <v>*</v>
      </c>
      <c r="B752" s="149" t="str">
        <f>IF(SP_SUL!X773="","*",SP_SUL!X773)</f>
        <v>*</v>
      </c>
      <c r="C752" s="149" t="str">
        <f>IF(SP_SUL!Z773="","*",SP_SUL!Z773)</f>
        <v>*</v>
      </c>
      <c r="D752" s="150" t="str">
        <f>IF(SP_SUL!S773="","*",SP_SUL!S773)</f>
        <v>*</v>
      </c>
      <c r="E752" s="150" t="str">
        <f>IF(SP_SUL!T773="","*",SP_SUL!T773)</f>
        <v>*</v>
      </c>
      <c r="F752" s="150" t="str">
        <f>IF(SP_SUL!B773="","*",SP_SUL!B773)</f>
        <v>*</v>
      </c>
      <c r="G752" s="150" t="str">
        <f>IF(SP_SUL!D773="","*",SP_SUL!D773)</f>
        <v>*</v>
      </c>
      <c r="H752" s="150" t="str">
        <f>IF(SP_SUL!F773="","*",SP_SUL!F773)</f>
        <v>*</v>
      </c>
      <c r="I752" s="150" t="str">
        <f>IF(SP_SUL!H773="","*",SP_SUL!H773)</f>
        <v>*</v>
      </c>
      <c r="J752" s="150" t="str">
        <f>IF(SP_SUL!I773="","*",SP_SUL!I773)</f>
        <v>*</v>
      </c>
      <c r="K752" s="150" t="str">
        <f>IF(SP_SUL!M773="","*",SP_SUL!M773)</f>
        <v>*</v>
      </c>
      <c r="L752" s="150" t="str">
        <f>IF(SP_SUL!N773="","*",SP_SUL!N773)</f>
        <v>*</v>
      </c>
      <c r="M752" s="151" t="str">
        <f>IF(SP_SUL!J773="","*",SP_SUL!J773)</f>
        <v>*</v>
      </c>
      <c r="N752" s="272" t="str">
        <f>IF(SP_SUL!K773="","*",SP_SUL!K773)</f>
        <v>*</v>
      </c>
      <c r="O752" s="272" t="str">
        <f>IF(SP_SUL!L773="","*",SP_SUL!L773)</f>
        <v>*</v>
      </c>
      <c r="P752" s="151"/>
      <c r="Q752" s="152" t="str">
        <f>IF(SP_SUL!O773="","*",SP_SUL!O773)</f>
        <v>*</v>
      </c>
      <c r="R752" s="152" t="str">
        <f>IF(SP_SUL!P773="","*",SP_SUL!P773)</f>
        <v>*</v>
      </c>
      <c r="S752" s="150" t="str">
        <f>IF(SP_SUL!Q775="","*",CONCATENATE(SP_SUL!Q775," ",SP_SUL!R775))</f>
        <v>*</v>
      </c>
      <c r="T752" s="150" t="str">
        <f>IF(SP_SUL!V773="","*",SP_SUL!V773)</f>
        <v>*</v>
      </c>
      <c r="U752" s="150" t="str">
        <f>IF(SP_SUL!W773="","*",SP_SUL!W773)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IF(SP_SUL!Y774="","*",SP_SUL!Y774)</f>
        <v>*</v>
      </c>
      <c r="B753" s="110" t="str">
        <f>IF(SP_SUL!X774="","*",SP_SUL!X774)</f>
        <v>*</v>
      </c>
      <c r="C753" s="110" t="str">
        <f>IF(SP_SUL!Z774="","*",SP_SUL!Z774)</f>
        <v>*</v>
      </c>
      <c r="D753" s="111" t="str">
        <f>IF(SP_SUL!S774="","*",SP_SUL!S774)</f>
        <v>*</v>
      </c>
      <c r="E753" s="111" t="str">
        <f>IF(SP_SUL!T774="","*",SP_SUL!T774)</f>
        <v>*</v>
      </c>
      <c r="F753" s="111" t="str">
        <f>IF(SP_SUL!B774="","*",SP_SUL!B774)</f>
        <v>*</v>
      </c>
      <c r="G753" s="111" t="str">
        <f>IF(SP_SUL!D774="","*",SP_SUL!D774)</f>
        <v>*</v>
      </c>
      <c r="H753" s="111" t="str">
        <f>IF(SP_SUL!F774="","*",SP_SUL!F774)</f>
        <v>*</v>
      </c>
      <c r="I753" s="111" t="str">
        <f>IF(SP_SUL!H774="","*",SP_SUL!H774)</f>
        <v>*</v>
      </c>
      <c r="J753" s="111" t="str">
        <f>IF(SP_SUL!I774="","*",SP_SUL!I774)</f>
        <v>*</v>
      </c>
      <c r="K753" s="111" t="str">
        <f>IF(SP_SUL!M774="","*",SP_SUL!M774)</f>
        <v>*</v>
      </c>
      <c r="L753" s="111" t="str">
        <f>IF(SP_SUL!N774="","*",SP_SUL!N774)</f>
        <v>*</v>
      </c>
      <c r="M753" s="112" t="str">
        <f>IF(SP_SUL!J774="","*",SP_SUL!J774)</f>
        <v>*</v>
      </c>
      <c r="N753" s="271" t="str">
        <f>IF(SP_SUL!K774="","*",SP_SUL!K774)</f>
        <v>*</v>
      </c>
      <c r="O753" s="271" t="str">
        <f>IF(SP_SUL!L774="","*",SP_SUL!L774)</f>
        <v>*</v>
      </c>
      <c r="P753" s="112"/>
      <c r="Q753" s="129" t="str">
        <f>IF(SP_SUL!O774="","*",SP_SUL!O774)</f>
        <v>*</v>
      </c>
      <c r="R753" s="129" t="str">
        <f>IF(SP_SUL!P774="","*",SP_SUL!P774)</f>
        <v>*</v>
      </c>
      <c r="S753" s="111" t="str">
        <f>IF(SP_SUL!Q776="","*",CONCATENATE(SP_SUL!Q776," ",SP_SUL!R776))</f>
        <v>*</v>
      </c>
      <c r="T753" s="111" t="str">
        <f>IF(SP_SUL!V774="","*",SP_SUL!V774)</f>
        <v>*</v>
      </c>
      <c r="U753" s="111" t="str">
        <f>IF(SP_SUL!W774="","*",SP_SUL!W774)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IF(SP_SUL!Y775="","*",SP_SUL!Y775)</f>
        <v>*</v>
      </c>
      <c r="B754" s="149" t="str">
        <f>IF(SP_SUL!X775="","*",SP_SUL!X775)</f>
        <v>*</v>
      </c>
      <c r="C754" s="149" t="str">
        <f>IF(SP_SUL!Z775="","*",SP_SUL!Z775)</f>
        <v>*</v>
      </c>
      <c r="D754" s="150" t="str">
        <f>IF(SP_SUL!S775="","*",SP_SUL!S775)</f>
        <v>*</v>
      </c>
      <c r="E754" s="150" t="str">
        <f>IF(SP_SUL!T775="","*",SP_SUL!T775)</f>
        <v>*</v>
      </c>
      <c r="F754" s="150" t="str">
        <f>IF(SP_SUL!B775="","*",SP_SUL!B775)</f>
        <v>*</v>
      </c>
      <c r="G754" s="150" t="str">
        <f>IF(SP_SUL!D775="","*",SP_SUL!D775)</f>
        <v>*</v>
      </c>
      <c r="H754" s="150" t="str">
        <f>IF(SP_SUL!F775="","*",SP_SUL!F775)</f>
        <v>*</v>
      </c>
      <c r="I754" s="150" t="str">
        <f>IF(SP_SUL!H775="","*",SP_SUL!H775)</f>
        <v>*</v>
      </c>
      <c r="J754" s="150" t="str">
        <f>IF(SP_SUL!I775="","*",SP_SUL!I775)</f>
        <v>*</v>
      </c>
      <c r="K754" s="150" t="str">
        <f>IF(SP_SUL!M775="","*",SP_SUL!M775)</f>
        <v>*</v>
      </c>
      <c r="L754" s="150" t="str">
        <f>IF(SP_SUL!N775="","*",SP_SUL!N775)</f>
        <v>*</v>
      </c>
      <c r="M754" s="151" t="str">
        <f>IF(SP_SUL!J775="","*",SP_SUL!J775)</f>
        <v>*</v>
      </c>
      <c r="N754" s="272" t="str">
        <f>IF(SP_SUL!K775="","*",SP_SUL!K775)</f>
        <v>*</v>
      </c>
      <c r="O754" s="272" t="str">
        <f>IF(SP_SUL!L775="","*",SP_SUL!L775)</f>
        <v>*</v>
      </c>
      <c r="P754" s="151"/>
      <c r="Q754" s="152" t="str">
        <f>IF(SP_SUL!O775="","*",SP_SUL!O775)</f>
        <v>*</v>
      </c>
      <c r="R754" s="152" t="str">
        <f>IF(SP_SUL!P775="","*",SP_SUL!P775)</f>
        <v>*</v>
      </c>
      <c r="S754" s="150" t="str">
        <f>IF(SP_SUL!Q777="","*",CONCATENATE(SP_SUL!Q777," ",SP_SUL!R777))</f>
        <v>*</v>
      </c>
      <c r="T754" s="150" t="str">
        <f>IF(SP_SUL!V775="","*",SP_SUL!V775)</f>
        <v>*</v>
      </c>
      <c r="U754" s="150" t="str">
        <f>IF(SP_SUL!W775="","*",SP_SUL!W775)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IF(SP_SUL!Y776="","*",SP_SUL!Y776)</f>
        <v>*</v>
      </c>
      <c r="B755" s="149" t="str">
        <f>IF(SP_SUL!X776="","*",SP_SUL!X776)</f>
        <v>*</v>
      </c>
      <c r="C755" s="149" t="str">
        <f>IF(SP_SUL!Z776="","*",SP_SUL!Z776)</f>
        <v>*</v>
      </c>
      <c r="D755" s="150" t="str">
        <f>IF(SP_SUL!S776="","*",SP_SUL!S776)</f>
        <v>*</v>
      </c>
      <c r="E755" s="150" t="str">
        <f>IF(SP_SUL!T776="","*",SP_SUL!T776)</f>
        <v>*</v>
      </c>
      <c r="F755" s="150" t="str">
        <f>IF(SP_SUL!B776="","*",SP_SUL!B776)</f>
        <v>*</v>
      </c>
      <c r="G755" s="150" t="str">
        <f>IF(SP_SUL!D776="","*",SP_SUL!D776)</f>
        <v>*</v>
      </c>
      <c r="H755" s="150" t="str">
        <f>IF(SP_SUL!F776="","*",SP_SUL!F776)</f>
        <v>*</v>
      </c>
      <c r="I755" s="150" t="str">
        <f>IF(SP_SUL!H776="","*",SP_SUL!H776)</f>
        <v>*</v>
      </c>
      <c r="J755" s="150" t="str">
        <f>IF(SP_SUL!I776="","*",SP_SUL!I776)</f>
        <v>*</v>
      </c>
      <c r="K755" s="150" t="str">
        <f>IF(SP_SUL!M776="","*",SP_SUL!M776)</f>
        <v>*</v>
      </c>
      <c r="L755" s="150" t="str">
        <f>IF(SP_SUL!N776="","*",SP_SUL!N776)</f>
        <v>*</v>
      </c>
      <c r="M755" s="151" t="str">
        <f>IF(SP_SUL!J776="","*",SP_SUL!J776)</f>
        <v>*</v>
      </c>
      <c r="N755" s="272" t="str">
        <f>IF(SP_SUL!K776="","*",SP_SUL!K776)</f>
        <v>*</v>
      </c>
      <c r="O755" s="272" t="str">
        <f>IF(SP_SUL!L776="","*",SP_SUL!L776)</f>
        <v>*</v>
      </c>
      <c r="P755" s="151"/>
      <c r="Q755" s="152" t="str">
        <f>IF(SP_SUL!O776="","*",SP_SUL!O776)</f>
        <v>*</v>
      </c>
      <c r="R755" s="152" t="str">
        <f>IF(SP_SUL!P776="","*",SP_SUL!P776)</f>
        <v>*</v>
      </c>
      <c r="S755" s="150" t="str">
        <f>IF(SP_SUL!Q778="","*",CONCATENATE(SP_SUL!Q778," ",SP_SUL!R778))</f>
        <v>*</v>
      </c>
      <c r="T755" s="150" t="str">
        <f>IF(SP_SUL!V776="","*",SP_SUL!V776)</f>
        <v>*</v>
      </c>
      <c r="U755" s="150" t="str">
        <f>IF(SP_SUL!W776="","*",SP_SUL!W776)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IF(SP_SUL!Y777="","*",SP_SUL!Y777)</f>
        <v>*</v>
      </c>
      <c r="B756" s="110" t="str">
        <f>IF(SP_SUL!X777="","*",SP_SUL!X777)</f>
        <v>*</v>
      </c>
      <c r="C756" s="110" t="str">
        <f>IF(SP_SUL!Z777="","*",SP_SUL!Z777)</f>
        <v>*</v>
      </c>
      <c r="D756" s="111" t="str">
        <f>IF(SP_SUL!S777="","*",SP_SUL!S777)</f>
        <v>*</v>
      </c>
      <c r="E756" s="111" t="str">
        <f>IF(SP_SUL!T777="","*",SP_SUL!T777)</f>
        <v>*</v>
      </c>
      <c r="F756" s="111" t="str">
        <f>IF(SP_SUL!B777="","*",SP_SUL!B777)</f>
        <v>*</v>
      </c>
      <c r="G756" s="111" t="str">
        <f>IF(SP_SUL!D777="","*",SP_SUL!D777)</f>
        <v>*</v>
      </c>
      <c r="H756" s="111" t="str">
        <f>IF(SP_SUL!F777="","*",SP_SUL!F777)</f>
        <v>*</v>
      </c>
      <c r="I756" s="111" t="str">
        <f>IF(SP_SUL!H777="","*",SP_SUL!H777)</f>
        <v>*</v>
      </c>
      <c r="J756" s="111" t="str">
        <f>IF(SP_SUL!I777="","*",SP_SUL!I777)</f>
        <v>*</v>
      </c>
      <c r="K756" s="111" t="str">
        <f>IF(SP_SUL!M777="","*",SP_SUL!M777)</f>
        <v>*</v>
      </c>
      <c r="L756" s="111" t="str">
        <f>IF(SP_SUL!N777="","*",SP_SUL!N777)</f>
        <v>*</v>
      </c>
      <c r="M756" s="112" t="str">
        <f>IF(SP_SUL!J777="","*",SP_SUL!J777)</f>
        <v>*</v>
      </c>
      <c r="N756" s="271" t="str">
        <f>IF(SP_SUL!K777="","*",SP_SUL!K777)</f>
        <v>*</v>
      </c>
      <c r="O756" s="271" t="str">
        <f>IF(SP_SUL!L777="","*",SP_SUL!L777)</f>
        <v>*</v>
      </c>
      <c r="P756" s="112"/>
      <c r="Q756" s="129" t="str">
        <f>IF(SP_SUL!O777="","*",SP_SUL!O777)</f>
        <v>*</v>
      </c>
      <c r="R756" s="129" t="str">
        <f>IF(SP_SUL!P777="","*",SP_SUL!P777)</f>
        <v>*</v>
      </c>
      <c r="S756" s="111" t="str">
        <f>IF(SP_SUL!Q779="","*",CONCATENATE(SP_SUL!Q779," ",SP_SUL!R779))</f>
        <v>*</v>
      </c>
      <c r="T756" s="111" t="str">
        <f>IF(SP_SUL!V777="","*",SP_SUL!V777)</f>
        <v>*</v>
      </c>
      <c r="U756" s="111" t="str">
        <f>IF(SP_SUL!W777="","*",SP_SUL!W777)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IF(SP_SUL!Y778="","*",SP_SUL!Y778)</f>
        <v>*</v>
      </c>
      <c r="B757" s="149" t="str">
        <f>IF(SP_SUL!X778="","*",SP_SUL!X778)</f>
        <v>*</v>
      </c>
      <c r="C757" s="149" t="str">
        <f>IF(SP_SUL!Z778="","*",SP_SUL!Z778)</f>
        <v>*</v>
      </c>
      <c r="D757" s="150" t="str">
        <f>IF(SP_SUL!S778="","*",SP_SUL!S778)</f>
        <v>*</v>
      </c>
      <c r="E757" s="150" t="str">
        <f>IF(SP_SUL!T778="","*",SP_SUL!T778)</f>
        <v>*</v>
      </c>
      <c r="F757" s="150" t="str">
        <f>IF(SP_SUL!B778="","*",SP_SUL!B778)</f>
        <v>*</v>
      </c>
      <c r="G757" s="150" t="str">
        <f>IF(SP_SUL!D778="","*",SP_SUL!D778)</f>
        <v>*</v>
      </c>
      <c r="H757" s="150" t="str">
        <f>IF(SP_SUL!F778="","*",SP_SUL!F778)</f>
        <v>*</v>
      </c>
      <c r="I757" s="150" t="str">
        <f>IF(SP_SUL!H778="","*",SP_SUL!H778)</f>
        <v>*</v>
      </c>
      <c r="J757" s="150" t="str">
        <f>IF(SP_SUL!I778="","*",SP_SUL!I778)</f>
        <v>*</v>
      </c>
      <c r="K757" s="150" t="str">
        <f>IF(SP_SUL!M778="","*",SP_SUL!M778)</f>
        <v>*</v>
      </c>
      <c r="L757" s="150" t="str">
        <f>IF(SP_SUL!N778="","*",SP_SUL!N778)</f>
        <v>*</v>
      </c>
      <c r="M757" s="151" t="str">
        <f>IF(SP_SUL!J778="","*",SP_SUL!J778)</f>
        <v>*</v>
      </c>
      <c r="N757" s="272" t="str">
        <f>IF(SP_SUL!K778="","*",SP_SUL!K778)</f>
        <v>*</v>
      </c>
      <c r="O757" s="272" t="str">
        <f>IF(SP_SUL!L778="","*",SP_SUL!L778)</f>
        <v>*</v>
      </c>
      <c r="P757" s="151"/>
      <c r="Q757" s="152" t="str">
        <f>IF(SP_SUL!O778="","*",SP_SUL!O778)</f>
        <v>*</v>
      </c>
      <c r="R757" s="152" t="str">
        <f>IF(SP_SUL!P778="","*",SP_SUL!P778)</f>
        <v>*</v>
      </c>
      <c r="S757" s="150" t="str">
        <f>IF(SP_SUL!Q780="","*",CONCATENATE(SP_SUL!Q780," ",SP_SUL!R780))</f>
        <v>*</v>
      </c>
      <c r="T757" s="150" t="str">
        <f>IF(SP_SUL!V778="","*",SP_SUL!V778)</f>
        <v>*</v>
      </c>
      <c r="U757" s="150" t="str">
        <f>IF(SP_SUL!W778="","*",SP_SUL!W778)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IF(SP_SUL!Y779="","*",SP_SUL!Y779)</f>
        <v>*</v>
      </c>
      <c r="B758" s="149" t="str">
        <f>IF(SP_SUL!X779="","*",SP_SUL!X779)</f>
        <v>*</v>
      </c>
      <c r="C758" s="149" t="str">
        <f>IF(SP_SUL!Z779="","*",SP_SUL!Z779)</f>
        <v>*</v>
      </c>
      <c r="D758" s="150" t="str">
        <f>IF(SP_SUL!S779="","*",SP_SUL!S779)</f>
        <v>*</v>
      </c>
      <c r="E758" s="150" t="str">
        <f>IF(SP_SUL!T779="","*",SP_SUL!T779)</f>
        <v>*</v>
      </c>
      <c r="F758" s="150" t="str">
        <f>IF(SP_SUL!B779="","*",SP_SUL!B779)</f>
        <v>*</v>
      </c>
      <c r="G758" s="150" t="str">
        <f>IF(SP_SUL!D779="","*",SP_SUL!D779)</f>
        <v>*</v>
      </c>
      <c r="H758" s="150" t="str">
        <f>IF(SP_SUL!F779="","*",SP_SUL!F779)</f>
        <v>*</v>
      </c>
      <c r="I758" s="150" t="str">
        <f>IF(SP_SUL!H779="","*",SP_SUL!H779)</f>
        <v>*</v>
      </c>
      <c r="J758" s="150" t="str">
        <f>IF(SP_SUL!I779="","*",SP_SUL!I779)</f>
        <v>*</v>
      </c>
      <c r="K758" s="150" t="str">
        <f>IF(SP_SUL!M779="","*",SP_SUL!M779)</f>
        <v>*</v>
      </c>
      <c r="L758" s="150" t="str">
        <f>IF(SP_SUL!N779="","*",SP_SUL!N779)</f>
        <v>*</v>
      </c>
      <c r="M758" s="151" t="str">
        <f>IF(SP_SUL!J779="","*",SP_SUL!J779)</f>
        <v>*</v>
      </c>
      <c r="N758" s="272" t="str">
        <f>IF(SP_SUL!K779="","*",SP_SUL!K779)</f>
        <v>*</v>
      </c>
      <c r="O758" s="272" t="str">
        <f>IF(SP_SUL!L779="","*",SP_SUL!L779)</f>
        <v>*</v>
      </c>
      <c r="P758" s="151"/>
      <c r="Q758" s="152" t="str">
        <f>IF(SP_SUL!O779="","*",SP_SUL!O779)</f>
        <v>*</v>
      </c>
      <c r="R758" s="152" t="str">
        <f>IF(SP_SUL!P779="","*",SP_SUL!P779)</f>
        <v>*</v>
      </c>
      <c r="S758" s="150" t="str">
        <f>IF(SP_SUL!Q781="","*",CONCATENATE(SP_SUL!Q781," ",SP_SUL!R781))</f>
        <v>*</v>
      </c>
      <c r="T758" s="150" t="str">
        <f>IF(SP_SUL!V779="","*",SP_SUL!V779)</f>
        <v>*</v>
      </c>
      <c r="U758" s="150" t="str">
        <f>IF(SP_SUL!W779="","*",SP_SUL!W779)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IF(SP_SUL!Y780="","*",SP_SUL!Y780)</f>
        <v>*</v>
      </c>
      <c r="B759" s="110" t="str">
        <f>IF(SP_SUL!X780="","*",SP_SUL!X780)</f>
        <v>*</v>
      </c>
      <c r="C759" s="110" t="str">
        <f>IF(SP_SUL!Z780="","*",SP_SUL!Z780)</f>
        <v>*</v>
      </c>
      <c r="D759" s="111" t="str">
        <f>IF(SP_SUL!S780="","*",SP_SUL!S780)</f>
        <v>*</v>
      </c>
      <c r="E759" s="111" t="str">
        <f>IF(SP_SUL!T780="","*",SP_SUL!T780)</f>
        <v>*</v>
      </c>
      <c r="F759" s="111" t="str">
        <f>IF(SP_SUL!B780="","*",SP_SUL!B780)</f>
        <v>*</v>
      </c>
      <c r="G759" s="111" t="str">
        <f>IF(SP_SUL!D780="","*",SP_SUL!D780)</f>
        <v>*</v>
      </c>
      <c r="H759" s="111" t="str">
        <f>IF(SP_SUL!F780="","*",SP_SUL!F780)</f>
        <v>*</v>
      </c>
      <c r="I759" s="111" t="str">
        <f>IF(SP_SUL!H780="","*",SP_SUL!H780)</f>
        <v>*</v>
      </c>
      <c r="J759" s="111" t="str">
        <f>IF(SP_SUL!I780="","*",SP_SUL!I780)</f>
        <v>*</v>
      </c>
      <c r="K759" s="111" t="str">
        <f>IF(SP_SUL!M780="","*",SP_SUL!M780)</f>
        <v>*</v>
      </c>
      <c r="L759" s="111" t="str">
        <f>IF(SP_SUL!N780="","*",SP_SUL!N780)</f>
        <v>*</v>
      </c>
      <c r="M759" s="112" t="str">
        <f>IF(SP_SUL!J780="","*",SP_SUL!J780)</f>
        <v>*</v>
      </c>
      <c r="N759" s="271" t="str">
        <f>IF(SP_SUL!K780="","*",SP_SUL!K780)</f>
        <v>*</v>
      </c>
      <c r="O759" s="271" t="str">
        <f>IF(SP_SUL!L780="","*",SP_SUL!L780)</f>
        <v>*</v>
      </c>
      <c r="P759" s="112"/>
      <c r="Q759" s="129" t="str">
        <f>IF(SP_SUL!O780="","*",SP_SUL!O780)</f>
        <v>*</v>
      </c>
      <c r="R759" s="129" t="str">
        <f>IF(SP_SUL!P780="","*",SP_SUL!P780)</f>
        <v>*</v>
      </c>
      <c r="S759" s="111" t="str">
        <f>IF(SP_SUL!Q782="","*",CONCATENATE(SP_SUL!Q782," ",SP_SUL!R782))</f>
        <v>*</v>
      </c>
      <c r="T759" s="111" t="str">
        <f>IF(SP_SUL!V780="","*",SP_SUL!V780)</f>
        <v>*</v>
      </c>
      <c r="U759" s="111" t="str">
        <f>IF(SP_SUL!W780="","*",SP_SUL!W780)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IF(SP_SUL!Y781="","*",SP_SUL!Y781)</f>
        <v>*</v>
      </c>
      <c r="B760" s="149" t="str">
        <f>IF(SP_SUL!X781="","*",SP_SUL!X781)</f>
        <v>*</v>
      </c>
      <c r="C760" s="149" t="str">
        <f>IF(SP_SUL!Z781="","*",SP_SUL!Z781)</f>
        <v>*</v>
      </c>
      <c r="D760" s="150" t="str">
        <f>IF(SP_SUL!S781="","*",SP_SUL!S781)</f>
        <v>*</v>
      </c>
      <c r="E760" s="150" t="str">
        <f>IF(SP_SUL!T781="","*",SP_SUL!T781)</f>
        <v>*</v>
      </c>
      <c r="F760" s="150" t="str">
        <f>IF(SP_SUL!B781="","*",SP_SUL!B781)</f>
        <v>*</v>
      </c>
      <c r="G760" s="150" t="str">
        <f>IF(SP_SUL!D781="","*",SP_SUL!D781)</f>
        <v>*</v>
      </c>
      <c r="H760" s="150" t="str">
        <f>IF(SP_SUL!F781="","*",SP_SUL!F781)</f>
        <v>*</v>
      </c>
      <c r="I760" s="150" t="str">
        <f>IF(SP_SUL!H781="","*",SP_SUL!H781)</f>
        <v>*</v>
      </c>
      <c r="J760" s="150" t="str">
        <f>IF(SP_SUL!I781="","*",SP_SUL!I781)</f>
        <v>*</v>
      </c>
      <c r="K760" s="150" t="str">
        <f>IF(SP_SUL!M781="","*",SP_SUL!M781)</f>
        <v>*</v>
      </c>
      <c r="L760" s="150" t="str">
        <f>IF(SP_SUL!N781="","*",SP_SUL!N781)</f>
        <v>*</v>
      </c>
      <c r="M760" s="151" t="str">
        <f>IF(SP_SUL!J781="","*",SP_SUL!J781)</f>
        <v>*</v>
      </c>
      <c r="N760" s="272" t="str">
        <f>IF(SP_SUL!K781="","*",SP_SUL!K781)</f>
        <v>*</v>
      </c>
      <c r="O760" s="272" t="str">
        <f>IF(SP_SUL!L781="","*",SP_SUL!L781)</f>
        <v>*</v>
      </c>
      <c r="P760" s="151"/>
      <c r="Q760" s="152" t="str">
        <f>IF(SP_SUL!O781="","*",SP_SUL!O781)</f>
        <v>*</v>
      </c>
      <c r="R760" s="152" t="str">
        <f>IF(SP_SUL!P781="","*",SP_SUL!P781)</f>
        <v>*</v>
      </c>
      <c r="S760" s="150" t="str">
        <f>IF(SP_SUL!Q783="","*",CONCATENATE(SP_SUL!Q783," ",SP_SUL!R783))</f>
        <v>*</v>
      </c>
      <c r="T760" s="150" t="str">
        <f>IF(SP_SUL!V781="","*",SP_SUL!V781)</f>
        <v>*</v>
      </c>
      <c r="U760" s="150" t="str">
        <f>IF(SP_SUL!W781="","*",SP_SUL!W781)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IF(SP_SUL!Y782="","*",SP_SUL!Y782)</f>
        <v>*</v>
      </c>
      <c r="B761" s="149" t="str">
        <f>IF(SP_SUL!X782="","*",SP_SUL!X782)</f>
        <v>*</v>
      </c>
      <c r="C761" s="149" t="str">
        <f>IF(SP_SUL!Z782="","*",SP_SUL!Z782)</f>
        <v>*</v>
      </c>
      <c r="D761" s="150" t="str">
        <f>IF(SP_SUL!S782="","*",SP_SUL!S782)</f>
        <v>*</v>
      </c>
      <c r="E761" s="150" t="str">
        <f>IF(SP_SUL!T782="","*",SP_SUL!T782)</f>
        <v>*</v>
      </c>
      <c r="F761" s="150" t="str">
        <f>IF(SP_SUL!B782="","*",SP_SUL!B782)</f>
        <v>*</v>
      </c>
      <c r="G761" s="150" t="str">
        <f>IF(SP_SUL!D782="","*",SP_SUL!D782)</f>
        <v>*</v>
      </c>
      <c r="H761" s="150" t="str">
        <f>IF(SP_SUL!F782="","*",SP_SUL!F782)</f>
        <v>*</v>
      </c>
      <c r="I761" s="150" t="str">
        <f>IF(SP_SUL!H782="","*",SP_SUL!H782)</f>
        <v>*</v>
      </c>
      <c r="J761" s="150" t="str">
        <f>IF(SP_SUL!I782="","*",SP_SUL!I782)</f>
        <v>*</v>
      </c>
      <c r="K761" s="150" t="str">
        <f>IF(SP_SUL!M782="","*",SP_SUL!M782)</f>
        <v>*</v>
      </c>
      <c r="L761" s="150" t="str">
        <f>IF(SP_SUL!N782="","*",SP_SUL!N782)</f>
        <v>*</v>
      </c>
      <c r="M761" s="151" t="str">
        <f>IF(SP_SUL!J782="","*",SP_SUL!J782)</f>
        <v>*</v>
      </c>
      <c r="N761" s="272" t="str">
        <f>IF(SP_SUL!K782="","*",SP_SUL!K782)</f>
        <v>*</v>
      </c>
      <c r="O761" s="272" t="str">
        <f>IF(SP_SUL!L782="","*",SP_SUL!L782)</f>
        <v>*</v>
      </c>
      <c r="P761" s="151"/>
      <c r="Q761" s="152" t="str">
        <f>IF(SP_SUL!O782="","*",SP_SUL!O782)</f>
        <v>*</v>
      </c>
      <c r="R761" s="152" t="str">
        <f>IF(SP_SUL!P782="","*",SP_SUL!P782)</f>
        <v>*</v>
      </c>
      <c r="S761" s="150" t="str">
        <f>IF(SP_SUL!Q784="","*",CONCATENATE(SP_SUL!Q784," ",SP_SUL!R784))</f>
        <v>*</v>
      </c>
      <c r="T761" s="150" t="str">
        <f>IF(SP_SUL!V782="","*",SP_SUL!V782)</f>
        <v>*</v>
      </c>
      <c r="U761" s="150" t="str">
        <f>IF(SP_SUL!W782="","*",SP_SUL!W782)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IF(SP_SUL!Y783="","*",SP_SUL!Y783)</f>
        <v>*</v>
      </c>
      <c r="B762" s="110" t="str">
        <f>IF(SP_SUL!X783="","*",SP_SUL!X783)</f>
        <v>*</v>
      </c>
      <c r="C762" s="110" t="str">
        <f>IF(SP_SUL!Z783="","*",SP_SUL!Z783)</f>
        <v>*</v>
      </c>
      <c r="D762" s="111" t="str">
        <f>IF(SP_SUL!S783="","*",SP_SUL!S783)</f>
        <v>*</v>
      </c>
      <c r="E762" s="111" t="str">
        <f>IF(SP_SUL!T783="","*",SP_SUL!T783)</f>
        <v>*</v>
      </c>
      <c r="F762" s="111" t="str">
        <f>IF(SP_SUL!B783="","*",SP_SUL!B783)</f>
        <v>*</v>
      </c>
      <c r="G762" s="111" t="str">
        <f>IF(SP_SUL!D783="","*",SP_SUL!D783)</f>
        <v>*</v>
      </c>
      <c r="H762" s="111" t="str">
        <f>IF(SP_SUL!F783="","*",SP_SUL!F783)</f>
        <v>*</v>
      </c>
      <c r="I762" s="111" t="str">
        <f>IF(SP_SUL!H783="","*",SP_SUL!H783)</f>
        <v>*</v>
      </c>
      <c r="J762" s="111" t="str">
        <f>IF(SP_SUL!I783="","*",SP_SUL!I783)</f>
        <v>*</v>
      </c>
      <c r="K762" s="111" t="str">
        <f>IF(SP_SUL!M783="","*",SP_SUL!M783)</f>
        <v>*</v>
      </c>
      <c r="L762" s="111" t="str">
        <f>IF(SP_SUL!N783="","*",SP_SUL!N783)</f>
        <v>*</v>
      </c>
      <c r="M762" s="112" t="str">
        <f>IF(SP_SUL!J783="","*",SP_SUL!J783)</f>
        <v>*</v>
      </c>
      <c r="N762" s="271" t="str">
        <f>IF(SP_SUL!K783="","*",SP_SUL!K783)</f>
        <v>*</v>
      </c>
      <c r="O762" s="271" t="str">
        <f>IF(SP_SUL!L783="","*",SP_SUL!L783)</f>
        <v>*</v>
      </c>
      <c r="P762" s="112"/>
      <c r="Q762" s="129" t="str">
        <f>IF(SP_SUL!O783="","*",SP_SUL!O783)</f>
        <v>*</v>
      </c>
      <c r="R762" s="129" t="str">
        <f>IF(SP_SUL!P783="","*",SP_SUL!P783)</f>
        <v>*</v>
      </c>
      <c r="S762" s="111" t="str">
        <f>IF(SP_SUL!Q785="","*",CONCATENATE(SP_SUL!Q785," ",SP_SUL!R785))</f>
        <v>*</v>
      </c>
      <c r="T762" s="111" t="str">
        <f>IF(SP_SUL!V783="","*",SP_SUL!V783)</f>
        <v>*</v>
      </c>
      <c r="U762" s="111" t="str">
        <f>IF(SP_SUL!W783="","*",SP_SUL!W783)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IF(SP_SUL!Y784="","*",SP_SUL!Y784)</f>
        <v>*</v>
      </c>
      <c r="B763" s="149" t="str">
        <f>IF(SP_SUL!X784="","*",SP_SUL!X784)</f>
        <v>*</v>
      </c>
      <c r="C763" s="149" t="str">
        <f>IF(SP_SUL!Z784="","*",SP_SUL!Z784)</f>
        <v>*</v>
      </c>
      <c r="D763" s="150" t="str">
        <f>IF(SP_SUL!S784="","*",SP_SUL!S784)</f>
        <v>*</v>
      </c>
      <c r="E763" s="150" t="str">
        <f>IF(SP_SUL!T784="","*",SP_SUL!T784)</f>
        <v>*</v>
      </c>
      <c r="F763" s="150" t="str">
        <f>IF(SP_SUL!B784="","*",SP_SUL!B784)</f>
        <v>*</v>
      </c>
      <c r="G763" s="150" t="str">
        <f>IF(SP_SUL!D784="","*",SP_SUL!D784)</f>
        <v>*</v>
      </c>
      <c r="H763" s="150" t="str">
        <f>IF(SP_SUL!F784="","*",SP_SUL!F784)</f>
        <v>*</v>
      </c>
      <c r="I763" s="150" t="str">
        <f>IF(SP_SUL!H784="","*",SP_SUL!H784)</f>
        <v>*</v>
      </c>
      <c r="J763" s="150" t="str">
        <f>IF(SP_SUL!I784="","*",SP_SUL!I784)</f>
        <v>*</v>
      </c>
      <c r="K763" s="150" t="str">
        <f>IF(SP_SUL!M784="","*",SP_SUL!M784)</f>
        <v>*</v>
      </c>
      <c r="L763" s="150" t="str">
        <f>IF(SP_SUL!N784="","*",SP_SUL!N784)</f>
        <v>*</v>
      </c>
      <c r="M763" s="151" t="str">
        <f>IF(SP_SUL!J784="","*",SP_SUL!J784)</f>
        <v>*</v>
      </c>
      <c r="N763" s="272" t="str">
        <f>IF(SP_SUL!K784="","*",SP_SUL!K784)</f>
        <v>*</v>
      </c>
      <c r="O763" s="272" t="str">
        <f>IF(SP_SUL!L784="","*",SP_SUL!L784)</f>
        <v>*</v>
      </c>
      <c r="P763" s="151"/>
      <c r="Q763" s="152" t="str">
        <f>IF(SP_SUL!O784="","*",SP_SUL!O784)</f>
        <v>*</v>
      </c>
      <c r="R763" s="152" t="str">
        <f>IF(SP_SUL!P784="","*",SP_SUL!P784)</f>
        <v>*</v>
      </c>
      <c r="S763" s="150" t="str">
        <f>IF(SP_SUL!Q786="","*",CONCATENATE(SP_SUL!Q786," ",SP_SUL!R786))</f>
        <v>*</v>
      </c>
      <c r="T763" s="150" t="str">
        <f>IF(SP_SUL!V784="","*",SP_SUL!V784)</f>
        <v>*</v>
      </c>
      <c r="U763" s="150" t="str">
        <f>IF(SP_SUL!W784="","*",SP_SUL!W784)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IF(SP_SUL!Y785="","*",SP_SUL!Y785)</f>
        <v>*</v>
      </c>
      <c r="B764" s="149" t="str">
        <f>IF(SP_SUL!X785="","*",SP_SUL!X785)</f>
        <v>*</v>
      </c>
      <c r="C764" s="149" t="str">
        <f>IF(SP_SUL!Z785="","*",SP_SUL!Z785)</f>
        <v>*</v>
      </c>
      <c r="D764" s="150" t="str">
        <f>IF(SP_SUL!S785="","*",SP_SUL!S785)</f>
        <v>*</v>
      </c>
      <c r="E764" s="150" t="str">
        <f>IF(SP_SUL!T785="","*",SP_SUL!T785)</f>
        <v>*</v>
      </c>
      <c r="F764" s="150" t="str">
        <f>IF(SP_SUL!B785="","*",SP_SUL!B785)</f>
        <v>*</v>
      </c>
      <c r="G764" s="150" t="str">
        <f>IF(SP_SUL!D785="","*",SP_SUL!D785)</f>
        <v>*</v>
      </c>
      <c r="H764" s="150" t="str">
        <f>IF(SP_SUL!F785="","*",SP_SUL!F785)</f>
        <v>*</v>
      </c>
      <c r="I764" s="150" t="str">
        <f>IF(SP_SUL!H785="","*",SP_SUL!H785)</f>
        <v>*</v>
      </c>
      <c r="J764" s="150" t="str">
        <f>IF(SP_SUL!I785="","*",SP_SUL!I785)</f>
        <v>*</v>
      </c>
      <c r="K764" s="150" t="str">
        <f>IF(SP_SUL!M785="","*",SP_SUL!M785)</f>
        <v>*</v>
      </c>
      <c r="L764" s="150" t="str">
        <f>IF(SP_SUL!N785="","*",SP_SUL!N785)</f>
        <v>*</v>
      </c>
      <c r="M764" s="151" t="str">
        <f>IF(SP_SUL!J785="","*",SP_SUL!J785)</f>
        <v>*</v>
      </c>
      <c r="N764" s="272" t="str">
        <f>IF(SP_SUL!K785="","*",SP_SUL!K785)</f>
        <v>*</v>
      </c>
      <c r="O764" s="272" t="str">
        <f>IF(SP_SUL!L785="","*",SP_SUL!L785)</f>
        <v>*</v>
      </c>
      <c r="P764" s="151"/>
      <c r="Q764" s="152" t="str">
        <f>IF(SP_SUL!O785="","*",SP_SUL!O785)</f>
        <v>*</v>
      </c>
      <c r="R764" s="152" t="str">
        <f>IF(SP_SUL!P785="","*",SP_SUL!P785)</f>
        <v>*</v>
      </c>
      <c r="S764" s="150" t="str">
        <f>IF(SP_SUL!Q787="","*",CONCATENATE(SP_SUL!Q787," ",SP_SUL!R787))</f>
        <v>*</v>
      </c>
      <c r="T764" s="150" t="str">
        <f>IF(SP_SUL!V785="","*",SP_SUL!V785)</f>
        <v>*</v>
      </c>
      <c r="U764" s="150" t="str">
        <f>IF(SP_SUL!W785="","*",SP_SUL!W785)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IF(SP_SUL!Y786="","*",SP_SUL!Y786)</f>
        <v>*</v>
      </c>
      <c r="B765" s="110" t="str">
        <f>IF(SP_SUL!X786="","*",SP_SUL!X786)</f>
        <v>*</v>
      </c>
      <c r="C765" s="110" t="str">
        <f>IF(SP_SUL!Z786="","*",SP_SUL!Z786)</f>
        <v>*</v>
      </c>
      <c r="D765" s="111" t="str">
        <f>IF(SP_SUL!S786="","*",SP_SUL!S786)</f>
        <v>*</v>
      </c>
      <c r="E765" s="111" t="str">
        <f>IF(SP_SUL!T786="","*",SP_SUL!T786)</f>
        <v>*</v>
      </c>
      <c r="F765" s="111" t="str">
        <f>IF(SP_SUL!B786="","*",SP_SUL!B786)</f>
        <v>*</v>
      </c>
      <c r="G765" s="111" t="str">
        <f>IF(SP_SUL!D786="","*",SP_SUL!D786)</f>
        <v>*</v>
      </c>
      <c r="H765" s="111" t="str">
        <f>IF(SP_SUL!F786="","*",SP_SUL!F786)</f>
        <v>*</v>
      </c>
      <c r="I765" s="111" t="str">
        <f>IF(SP_SUL!H786="","*",SP_SUL!H786)</f>
        <v>*</v>
      </c>
      <c r="J765" s="111" t="str">
        <f>IF(SP_SUL!I786="","*",SP_SUL!I786)</f>
        <v>*</v>
      </c>
      <c r="K765" s="111" t="str">
        <f>IF(SP_SUL!M786="","*",SP_SUL!M786)</f>
        <v>*</v>
      </c>
      <c r="L765" s="111" t="str">
        <f>IF(SP_SUL!N786="","*",SP_SUL!N786)</f>
        <v>*</v>
      </c>
      <c r="M765" s="112" t="str">
        <f>IF(SP_SUL!J786="","*",SP_SUL!J786)</f>
        <v>*</v>
      </c>
      <c r="N765" s="271" t="str">
        <f>IF(SP_SUL!K786="","*",SP_SUL!K786)</f>
        <v>*</v>
      </c>
      <c r="O765" s="271" t="str">
        <f>IF(SP_SUL!L786="","*",SP_SUL!L786)</f>
        <v>*</v>
      </c>
      <c r="P765" s="112"/>
      <c r="Q765" s="129" t="str">
        <f>IF(SP_SUL!O786="","*",SP_SUL!O786)</f>
        <v>*</v>
      </c>
      <c r="R765" s="129" t="str">
        <f>IF(SP_SUL!P786="","*",SP_SUL!P786)</f>
        <v>*</v>
      </c>
      <c r="S765" s="111" t="str">
        <f>IF(SP_SUL!Q788="","*",CONCATENATE(SP_SUL!Q788," ",SP_SUL!R788))</f>
        <v>*</v>
      </c>
      <c r="T765" s="111" t="str">
        <f>IF(SP_SUL!V786="","*",SP_SUL!V786)</f>
        <v>*</v>
      </c>
      <c r="U765" s="111" t="str">
        <f>IF(SP_SUL!W786="","*",SP_SUL!W786)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IF(SP_SUL!Y787="","*",SP_SUL!Y787)</f>
        <v>*</v>
      </c>
      <c r="B766" s="149" t="str">
        <f>IF(SP_SUL!X787="","*",SP_SUL!X787)</f>
        <v>*</v>
      </c>
      <c r="C766" s="149" t="str">
        <f>IF(SP_SUL!Z787="","*",SP_SUL!Z787)</f>
        <v>*</v>
      </c>
      <c r="D766" s="150" t="str">
        <f>IF(SP_SUL!S787="","*",SP_SUL!S787)</f>
        <v>*</v>
      </c>
      <c r="E766" s="150" t="str">
        <f>IF(SP_SUL!T787="","*",SP_SUL!T787)</f>
        <v>*</v>
      </c>
      <c r="F766" s="150" t="str">
        <f>IF(SP_SUL!B787="","*",SP_SUL!B787)</f>
        <v>*</v>
      </c>
      <c r="G766" s="150" t="str">
        <f>IF(SP_SUL!D787="","*",SP_SUL!D787)</f>
        <v>*</v>
      </c>
      <c r="H766" s="150" t="str">
        <f>IF(SP_SUL!F787="","*",SP_SUL!F787)</f>
        <v>*</v>
      </c>
      <c r="I766" s="150" t="str">
        <f>IF(SP_SUL!H787="","*",SP_SUL!H787)</f>
        <v>*</v>
      </c>
      <c r="J766" s="150" t="str">
        <f>IF(SP_SUL!I787="","*",SP_SUL!I787)</f>
        <v>*</v>
      </c>
      <c r="K766" s="150" t="str">
        <f>IF(SP_SUL!M787="","*",SP_SUL!M787)</f>
        <v>*</v>
      </c>
      <c r="L766" s="150" t="str">
        <f>IF(SP_SUL!N787="","*",SP_SUL!N787)</f>
        <v>*</v>
      </c>
      <c r="M766" s="151" t="str">
        <f>IF(SP_SUL!J787="","*",SP_SUL!J787)</f>
        <v>*</v>
      </c>
      <c r="N766" s="272" t="str">
        <f>IF(SP_SUL!K787="","*",SP_SUL!K787)</f>
        <v>*</v>
      </c>
      <c r="O766" s="272" t="str">
        <f>IF(SP_SUL!L787="","*",SP_SUL!L787)</f>
        <v>*</v>
      </c>
      <c r="P766" s="151"/>
      <c r="Q766" s="152" t="str">
        <f>IF(SP_SUL!O787="","*",SP_SUL!O787)</f>
        <v>*</v>
      </c>
      <c r="R766" s="152" t="str">
        <f>IF(SP_SUL!P787="","*",SP_SUL!P787)</f>
        <v>*</v>
      </c>
      <c r="S766" s="150" t="str">
        <f>IF(SP_SUL!Q789="","*",CONCATENATE(SP_SUL!Q789," ",SP_SUL!R789))</f>
        <v>*</v>
      </c>
      <c r="T766" s="150" t="str">
        <f>IF(SP_SUL!V787="","*",SP_SUL!V787)</f>
        <v>*</v>
      </c>
      <c r="U766" s="150" t="str">
        <f>IF(SP_SUL!W787="","*",SP_SUL!W787)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IF(SP_SUL!Y788="","*",SP_SUL!Y788)</f>
        <v>*</v>
      </c>
      <c r="B767" s="149" t="str">
        <f>IF(SP_SUL!X788="","*",SP_SUL!X788)</f>
        <v>*</v>
      </c>
      <c r="C767" s="149" t="str">
        <f>IF(SP_SUL!Z788="","*",SP_SUL!Z788)</f>
        <v>*</v>
      </c>
      <c r="D767" s="150" t="str">
        <f>IF(SP_SUL!S788="","*",SP_SUL!S788)</f>
        <v>*</v>
      </c>
      <c r="E767" s="150" t="str">
        <f>IF(SP_SUL!T788="","*",SP_SUL!T788)</f>
        <v>*</v>
      </c>
      <c r="F767" s="150" t="str">
        <f>IF(SP_SUL!B788="","*",SP_SUL!B788)</f>
        <v>*</v>
      </c>
      <c r="G767" s="150" t="str">
        <f>IF(SP_SUL!D788="","*",SP_SUL!D788)</f>
        <v>*</v>
      </c>
      <c r="H767" s="150" t="str">
        <f>IF(SP_SUL!F788="","*",SP_SUL!F788)</f>
        <v>*</v>
      </c>
      <c r="I767" s="150" t="str">
        <f>IF(SP_SUL!H788="","*",SP_SUL!H788)</f>
        <v>*</v>
      </c>
      <c r="J767" s="150" t="str">
        <f>IF(SP_SUL!I788="","*",SP_SUL!I788)</f>
        <v>*</v>
      </c>
      <c r="K767" s="150" t="str">
        <f>IF(SP_SUL!M788="","*",SP_SUL!M788)</f>
        <v>*</v>
      </c>
      <c r="L767" s="150" t="str">
        <f>IF(SP_SUL!N788="","*",SP_SUL!N788)</f>
        <v>*</v>
      </c>
      <c r="M767" s="151" t="str">
        <f>IF(SP_SUL!J788="","*",SP_SUL!J788)</f>
        <v>*</v>
      </c>
      <c r="N767" s="272" t="str">
        <f>IF(SP_SUL!K788="","*",SP_SUL!K788)</f>
        <v>*</v>
      </c>
      <c r="O767" s="272" t="str">
        <f>IF(SP_SUL!L788="","*",SP_SUL!L788)</f>
        <v>*</v>
      </c>
      <c r="P767" s="151"/>
      <c r="Q767" s="152" t="str">
        <f>IF(SP_SUL!O788="","*",SP_SUL!O788)</f>
        <v>*</v>
      </c>
      <c r="R767" s="152" t="str">
        <f>IF(SP_SUL!P788="","*",SP_SUL!P788)</f>
        <v>*</v>
      </c>
      <c r="S767" s="150" t="str">
        <f>IF(SP_SUL!Q790="","*",CONCATENATE(SP_SUL!Q790," ",SP_SUL!R790))</f>
        <v>*</v>
      </c>
      <c r="T767" s="150" t="str">
        <f>IF(SP_SUL!V788="","*",SP_SUL!V788)</f>
        <v>*</v>
      </c>
      <c r="U767" s="150" t="str">
        <f>IF(SP_SUL!W788="","*",SP_SUL!W788)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IF(SP_SUL!Y789="","*",SP_SUL!Y789)</f>
        <v>*</v>
      </c>
      <c r="B768" s="110" t="str">
        <f>IF(SP_SUL!X789="","*",SP_SUL!X789)</f>
        <v>*</v>
      </c>
      <c r="C768" s="110" t="str">
        <f>IF(SP_SUL!Z789="","*",SP_SUL!Z789)</f>
        <v>*</v>
      </c>
      <c r="D768" s="111" t="str">
        <f>IF(SP_SUL!S789="","*",SP_SUL!S789)</f>
        <v>*</v>
      </c>
      <c r="E768" s="111" t="str">
        <f>IF(SP_SUL!T789="","*",SP_SUL!T789)</f>
        <v>*</v>
      </c>
      <c r="F768" s="111" t="str">
        <f>IF(SP_SUL!B789="","*",SP_SUL!B789)</f>
        <v>*</v>
      </c>
      <c r="G768" s="111" t="str">
        <f>IF(SP_SUL!D789="","*",SP_SUL!D789)</f>
        <v>*</v>
      </c>
      <c r="H768" s="111" t="str">
        <f>IF(SP_SUL!F789="","*",SP_SUL!F789)</f>
        <v>*</v>
      </c>
      <c r="I768" s="111" t="str">
        <f>IF(SP_SUL!H789="","*",SP_SUL!H789)</f>
        <v>*</v>
      </c>
      <c r="J768" s="111" t="str">
        <f>IF(SP_SUL!I789="","*",SP_SUL!I789)</f>
        <v>*</v>
      </c>
      <c r="K768" s="111" t="str">
        <f>IF(SP_SUL!M789="","*",SP_SUL!M789)</f>
        <v>*</v>
      </c>
      <c r="L768" s="111" t="str">
        <f>IF(SP_SUL!N789="","*",SP_SUL!N789)</f>
        <v>*</v>
      </c>
      <c r="M768" s="112" t="str">
        <f>IF(SP_SUL!J789="","*",SP_SUL!J789)</f>
        <v>*</v>
      </c>
      <c r="N768" s="271" t="str">
        <f>IF(SP_SUL!K789="","*",SP_SUL!K789)</f>
        <v>*</v>
      </c>
      <c r="O768" s="271" t="str">
        <f>IF(SP_SUL!L789="","*",SP_SUL!L789)</f>
        <v>*</v>
      </c>
      <c r="P768" s="112"/>
      <c r="Q768" s="129" t="str">
        <f>IF(SP_SUL!O789="","*",SP_SUL!O789)</f>
        <v>*</v>
      </c>
      <c r="R768" s="129" t="str">
        <f>IF(SP_SUL!P789="","*",SP_SUL!P789)</f>
        <v>*</v>
      </c>
      <c r="S768" s="111" t="str">
        <f>IF(SP_SUL!Q791="","*",CONCATENATE(SP_SUL!Q791," ",SP_SUL!R791))</f>
        <v>*</v>
      </c>
      <c r="T768" s="111" t="str">
        <f>IF(SP_SUL!V789="","*",SP_SUL!V789)</f>
        <v>*</v>
      </c>
      <c r="U768" s="111" t="str">
        <f>IF(SP_SUL!W789="","*",SP_SUL!W789)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IF(SP_SUL!Y790="","*",SP_SUL!Y790)</f>
        <v>*</v>
      </c>
      <c r="B769" s="149" t="str">
        <f>IF(SP_SUL!X790="","*",SP_SUL!X790)</f>
        <v>*</v>
      </c>
      <c r="C769" s="149" t="str">
        <f>IF(SP_SUL!Z790="","*",SP_SUL!Z790)</f>
        <v>*</v>
      </c>
      <c r="D769" s="150" t="str">
        <f>IF(SP_SUL!S790="","*",SP_SUL!S790)</f>
        <v>*</v>
      </c>
      <c r="E769" s="150" t="str">
        <f>IF(SP_SUL!T790="","*",SP_SUL!T790)</f>
        <v>*</v>
      </c>
      <c r="F769" s="150" t="str">
        <f>IF(SP_SUL!B790="","*",SP_SUL!B790)</f>
        <v>*</v>
      </c>
      <c r="G769" s="150" t="str">
        <f>IF(SP_SUL!D790="","*",SP_SUL!D790)</f>
        <v>*</v>
      </c>
      <c r="H769" s="150" t="str">
        <f>IF(SP_SUL!F790="","*",SP_SUL!F790)</f>
        <v>*</v>
      </c>
      <c r="I769" s="150" t="str">
        <f>IF(SP_SUL!H790="","*",SP_SUL!H790)</f>
        <v>*</v>
      </c>
      <c r="J769" s="150" t="str">
        <f>IF(SP_SUL!I790="","*",SP_SUL!I790)</f>
        <v>*</v>
      </c>
      <c r="K769" s="150" t="str">
        <f>IF(SP_SUL!M790="","*",SP_SUL!M790)</f>
        <v>*</v>
      </c>
      <c r="L769" s="150" t="str">
        <f>IF(SP_SUL!N790="","*",SP_SUL!N790)</f>
        <v>*</v>
      </c>
      <c r="M769" s="151" t="str">
        <f>IF(SP_SUL!J790="","*",SP_SUL!J790)</f>
        <v>*</v>
      </c>
      <c r="N769" s="272" t="str">
        <f>IF(SP_SUL!K790="","*",SP_SUL!K790)</f>
        <v>*</v>
      </c>
      <c r="O769" s="272" t="str">
        <f>IF(SP_SUL!L790="","*",SP_SUL!L790)</f>
        <v>*</v>
      </c>
      <c r="P769" s="151"/>
      <c r="Q769" s="152" t="str">
        <f>IF(SP_SUL!O790="","*",SP_SUL!O790)</f>
        <v>*</v>
      </c>
      <c r="R769" s="152" t="str">
        <f>IF(SP_SUL!P790="","*",SP_SUL!P790)</f>
        <v>*</v>
      </c>
      <c r="S769" s="150" t="str">
        <f>IF(SP_SUL!Q792="","*",CONCATENATE(SP_SUL!Q792," ",SP_SUL!R792))</f>
        <v>*</v>
      </c>
      <c r="T769" s="150" t="str">
        <f>IF(SP_SUL!V790="","*",SP_SUL!V790)</f>
        <v>*</v>
      </c>
      <c r="U769" s="150" t="str">
        <f>IF(SP_SUL!W790="","*",SP_SUL!W790)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IF(SP_SUL!Y791="","*",SP_SUL!Y791)</f>
        <v>*</v>
      </c>
      <c r="B770" s="149" t="str">
        <f>IF(SP_SUL!X791="","*",SP_SUL!X791)</f>
        <v>*</v>
      </c>
      <c r="C770" s="149" t="str">
        <f>IF(SP_SUL!Z791="","*",SP_SUL!Z791)</f>
        <v>*</v>
      </c>
      <c r="D770" s="150" t="str">
        <f>IF(SP_SUL!S791="","*",SP_SUL!S791)</f>
        <v>*</v>
      </c>
      <c r="E770" s="150" t="str">
        <f>IF(SP_SUL!T791="","*",SP_SUL!T791)</f>
        <v>*</v>
      </c>
      <c r="F770" s="150" t="str">
        <f>IF(SP_SUL!B791="","*",SP_SUL!B791)</f>
        <v>*</v>
      </c>
      <c r="G770" s="150" t="str">
        <f>IF(SP_SUL!D791="","*",SP_SUL!D791)</f>
        <v>*</v>
      </c>
      <c r="H770" s="150" t="str">
        <f>IF(SP_SUL!F791="","*",SP_SUL!F791)</f>
        <v>*</v>
      </c>
      <c r="I770" s="150" t="str">
        <f>IF(SP_SUL!H791="","*",SP_SUL!H791)</f>
        <v>*</v>
      </c>
      <c r="J770" s="150" t="str">
        <f>IF(SP_SUL!I791="","*",SP_SUL!I791)</f>
        <v>*</v>
      </c>
      <c r="K770" s="150" t="str">
        <f>IF(SP_SUL!M791="","*",SP_SUL!M791)</f>
        <v>*</v>
      </c>
      <c r="L770" s="150" t="str">
        <f>IF(SP_SUL!N791="","*",SP_SUL!N791)</f>
        <v>*</v>
      </c>
      <c r="M770" s="151" t="str">
        <f>IF(SP_SUL!J791="","*",SP_SUL!J791)</f>
        <v>*</v>
      </c>
      <c r="N770" s="272" t="str">
        <f>IF(SP_SUL!K791="","*",SP_SUL!K791)</f>
        <v>*</v>
      </c>
      <c r="O770" s="272" t="str">
        <f>IF(SP_SUL!L791="","*",SP_SUL!L791)</f>
        <v>*</v>
      </c>
      <c r="P770" s="151"/>
      <c r="Q770" s="152" t="str">
        <f>IF(SP_SUL!O791="","*",SP_SUL!O791)</f>
        <v>*</v>
      </c>
      <c r="R770" s="152" t="str">
        <f>IF(SP_SUL!P791="","*",SP_SUL!P791)</f>
        <v>*</v>
      </c>
      <c r="S770" s="150" t="str">
        <f>IF(SP_SUL!Q793="","*",CONCATENATE(SP_SUL!Q793," ",SP_SUL!R793))</f>
        <v>*</v>
      </c>
      <c r="T770" s="150" t="str">
        <f>IF(SP_SUL!V791="","*",SP_SUL!V791)</f>
        <v>*</v>
      </c>
      <c r="U770" s="150" t="str">
        <f>IF(SP_SUL!W791="","*",SP_SUL!W791)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IF(SP_SUL!Y792="","*",SP_SUL!Y792)</f>
        <v>*</v>
      </c>
      <c r="B771" s="110" t="str">
        <f>IF(SP_SUL!X792="","*",SP_SUL!X792)</f>
        <v>*</v>
      </c>
      <c r="C771" s="110" t="str">
        <f>IF(SP_SUL!Z792="","*",SP_SUL!Z792)</f>
        <v>*</v>
      </c>
      <c r="D771" s="111" t="str">
        <f>IF(SP_SUL!S792="","*",SP_SUL!S792)</f>
        <v>*</v>
      </c>
      <c r="E771" s="111" t="str">
        <f>IF(SP_SUL!T792="","*",SP_SUL!T792)</f>
        <v>*</v>
      </c>
      <c r="F771" s="111" t="str">
        <f>IF(SP_SUL!B792="","*",SP_SUL!B792)</f>
        <v>*</v>
      </c>
      <c r="G771" s="111" t="str">
        <f>IF(SP_SUL!D792="","*",SP_SUL!D792)</f>
        <v>*</v>
      </c>
      <c r="H771" s="111" t="str">
        <f>IF(SP_SUL!F792="","*",SP_SUL!F792)</f>
        <v>*</v>
      </c>
      <c r="I771" s="111" t="str">
        <f>IF(SP_SUL!H792="","*",SP_SUL!H792)</f>
        <v>*</v>
      </c>
      <c r="J771" s="111" t="str">
        <f>IF(SP_SUL!I792="","*",SP_SUL!I792)</f>
        <v>*</v>
      </c>
      <c r="K771" s="111" t="str">
        <f>IF(SP_SUL!M792="","*",SP_SUL!M792)</f>
        <v>*</v>
      </c>
      <c r="L771" s="111" t="str">
        <f>IF(SP_SUL!N792="","*",SP_SUL!N792)</f>
        <v>*</v>
      </c>
      <c r="M771" s="112" t="str">
        <f>IF(SP_SUL!J792="","*",SP_SUL!J792)</f>
        <v>*</v>
      </c>
      <c r="N771" s="271" t="str">
        <f>IF(SP_SUL!K792="","*",SP_SUL!K792)</f>
        <v>*</v>
      </c>
      <c r="O771" s="271" t="str">
        <f>IF(SP_SUL!L792="","*",SP_SUL!L792)</f>
        <v>*</v>
      </c>
      <c r="P771" s="112"/>
      <c r="Q771" s="129" t="str">
        <f>IF(SP_SUL!O792="","*",SP_SUL!O792)</f>
        <v>*</v>
      </c>
      <c r="R771" s="129" t="str">
        <f>IF(SP_SUL!P792="","*",SP_SUL!P792)</f>
        <v>*</v>
      </c>
      <c r="S771" s="111" t="str">
        <f>IF(SP_SUL!Q794="","*",CONCATENATE(SP_SUL!Q794," ",SP_SUL!R794))</f>
        <v>*</v>
      </c>
      <c r="T771" s="111" t="str">
        <f>IF(SP_SUL!V792="","*",SP_SUL!V792)</f>
        <v>*</v>
      </c>
      <c r="U771" s="111" t="str">
        <f>IF(SP_SUL!W792="","*",SP_SUL!W792)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IF(SP_SUL!Y793="","*",SP_SUL!Y793)</f>
        <v>*</v>
      </c>
      <c r="B772" s="149" t="str">
        <f>IF(SP_SUL!X793="","*",SP_SUL!X793)</f>
        <v>*</v>
      </c>
      <c r="C772" s="149" t="str">
        <f>IF(SP_SUL!Z793="","*",SP_SUL!Z793)</f>
        <v>*</v>
      </c>
      <c r="D772" s="150" t="str">
        <f>IF(SP_SUL!S793="","*",SP_SUL!S793)</f>
        <v>*</v>
      </c>
      <c r="E772" s="150" t="str">
        <f>IF(SP_SUL!T793="","*",SP_SUL!T793)</f>
        <v>*</v>
      </c>
      <c r="F772" s="150" t="str">
        <f>IF(SP_SUL!B793="","*",SP_SUL!B793)</f>
        <v>*</v>
      </c>
      <c r="G772" s="150" t="str">
        <f>IF(SP_SUL!D793="","*",SP_SUL!D793)</f>
        <v>*</v>
      </c>
      <c r="H772" s="150" t="str">
        <f>IF(SP_SUL!F793="","*",SP_SUL!F793)</f>
        <v>*</v>
      </c>
      <c r="I772" s="150" t="str">
        <f>IF(SP_SUL!H793="","*",SP_SUL!H793)</f>
        <v>*</v>
      </c>
      <c r="J772" s="150" t="str">
        <f>IF(SP_SUL!I793="","*",SP_SUL!I793)</f>
        <v>*</v>
      </c>
      <c r="K772" s="150" t="str">
        <f>IF(SP_SUL!M793="","*",SP_SUL!M793)</f>
        <v>*</v>
      </c>
      <c r="L772" s="150" t="str">
        <f>IF(SP_SUL!N793="","*",SP_SUL!N793)</f>
        <v>*</v>
      </c>
      <c r="M772" s="151" t="str">
        <f>IF(SP_SUL!J793="","*",SP_SUL!J793)</f>
        <v>*</v>
      </c>
      <c r="N772" s="272" t="str">
        <f>IF(SP_SUL!K793="","*",SP_SUL!K793)</f>
        <v>*</v>
      </c>
      <c r="O772" s="272" t="str">
        <f>IF(SP_SUL!L793="","*",SP_SUL!L793)</f>
        <v>*</v>
      </c>
      <c r="P772" s="151"/>
      <c r="Q772" s="152" t="str">
        <f>IF(SP_SUL!O793="","*",SP_SUL!O793)</f>
        <v>*</v>
      </c>
      <c r="R772" s="152" t="str">
        <f>IF(SP_SUL!P793="","*",SP_SUL!P793)</f>
        <v>*</v>
      </c>
      <c r="S772" s="150" t="str">
        <f>IF(SP_SUL!Q795="","*",CONCATENATE(SP_SUL!Q795," ",SP_SUL!R795))</f>
        <v>*</v>
      </c>
      <c r="T772" s="150" t="str">
        <f>IF(SP_SUL!V793="","*",SP_SUL!V793)</f>
        <v>*</v>
      </c>
      <c r="U772" s="150" t="str">
        <f>IF(SP_SUL!W793="","*",SP_SUL!W793)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IF(SP_SUL!Y794="","*",SP_SUL!Y794)</f>
        <v>*</v>
      </c>
      <c r="B773" s="149" t="str">
        <f>IF(SP_SUL!X794="","*",SP_SUL!X794)</f>
        <v>*</v>
      </c>
      <c r="C773" s="149" t="str">
        <f>IF(SP_SUL!Z794="","*",SP_SUL!Z794)</f>
        <v>*</v>
      </c>
      <c r="D773" s="150" t="str">
        <f>IF(SP_SUL!S794="","*",SP_SUL!S794)</f>
        <v>*</v>
      </c>
      <c r="E773" s="150" t="str">
        <f>IF(SP_SUL!T794="","*",SP_SUL!T794)</f>
        <v>*</v>
      </c>
      <c r="F773" s="150" t="str">
        <f>IF(SP_SUL!B794="","*",SP_SUL!B794)</f>
        <v>*</v>
      </c>
      <c r="G773" s="150" t="str">
        <f>IF(SP_SUL!D794="","*",SP_SUL!D794)</f>
        <v>*</v>
      </c>
      <c r="H773" s="150" t="str">
        <f>IF(SP_SUL!F794="","*",SP_SUL!F794)</f>
        <v>*</v>
      </c>
      <c r="I773" s="150" t="str">
        <f>IF(SP_SUL!H794="","*",SP_SUL!H794)</f>
        <v>*</v>
      </c>
      <c r="J773" s="150" t="str">
        <f>IF(SP_SUL!I794="","*",SP_SUL!I794)</f>
        <v>*</v>
      </c>
      <c r="K773" s="150" t="str">
        <f>IF(SP_SUL!M794="","*",SP_SUL!M794)</f>
        <v>*</v>
      </c>
      <c r="L773" s="150" t="str">
        <f>IF(SP_SUL!N794="","*",SP_SUL!N794)</f>
        <v>*</v>
      </c>
      <c r="M773" s="151" t="str">
        <f>IF(SP_SUL!J794="","*",SP_SUL!J794)</f>
        <v>*</v>
      </c>
      <c r="N773" s="272" t="str">
        <f>IF(SP_SUL!K794="","*",SP_SUL!K794)</f>
        <v>*</v>
      </c>
      <c r="O773" s="272" t="str">
        <f>IF(SP_SUL!L794="","*",SP_SUL!L794)</f>
        <v>*</v>
      </c>
      <c r="P773" s="151"/>
      <c r="Q773" s="152" t="str">
        <f>IF(SP_SUL!O794="","*",SP_SUL!O794)</f>
        <v>*</v>
      </c>
      <c r="R773" s="152" t="str">
        <f>IF(SP_SUL!P794="","*",SP_SUL!P794)</f>
        <v>*</v>
      </c>
      <c r="S773" s="150" t="str">
        <f>IF(SP_SUL!Q796="","*",CONCATENATE(SP_SUL!Q796," ",SP_SUL!R796))</f>
        <v>*</v>
      </c>
      <c r="T773" s="150" t="str">
        <f>IF(SP_SUL!V794="","*",SP_SUL!V794)</f>
        <v>*</v>
      </c>
      <c r="U773" s="150" t="str">
        <f>IF(SP_SUL!W794="","*",SP_SUL!W794)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IF(SP_SUL!Y795="","*",SP_SUL!Y795)</f>
        <v>*</v>
      </c>
      <c r="B774" s="110" t="str">
        <f>IF(SP_SUL!X795="","*",SP_SUL!X795)</f>
        <v>*</v>
      </c>
      <c r="C774" s="110" t="str">
        <f>IF(SP_SUL!Z795="","*",SP_SUL!Z795)</f>
        <v>*</v>
      </c>
      <c r="D774" s="111" t="str">
        <f>IF(SP_SUL!S795="","*",SP_SUL!S795)</f>
        <v>*</v>
      </c>
      <c r="E774" s="111" t="str">
        <f>IF(SP_SUL!T795="","*",SP_SUL!T795)</f>
        <v>*</v>
      </c>
      <c r="F774" s="111" t="str">
        <f>IF(SP_SUL!B795="","*",SP_SUL!B795)</f>
        <v>*</v>
      </c>
      <c r="G774" s="111" t="str">
        <f>IF(SP_SUL!D795="","*",SP_SUL!D795)</f>
        <v>*</v>
      </c>
      <c r="H774" s="111" t="str">
        <f>IF(SP_SUL!F795="","*",SP_SUL!F795)</f>
        <v>*</v>
      </c>
      <c r="I774" s="111" t="str">
        <f>IF(SP_SUL!H795="","*",SP_SUL!H795)</f>
        <v>*</v>
      </c>
      <c r="J774" s="111" t="str">
        <f>IF(SP_SUL!I795="","*",SP_SUL!I795)</f>
        <v>*</v>
      </c>
      <c r="K774" s="111" t="str">
        <f>IF(SP_SUL!M795="","*",SP_SUL!M795)</f>
        <v>*</v>
      </c>
      <c r="L774" s="111" t="str">
        <f>IF(SP_SUL!N795="","*",SP_SUL!N795)</f>
        <v>*</v>
      </c>
      <c r="M774" s="112" t="str">
        <f>IF(SP_SUL!J795="","*",SP_SUL!J795)</f>
        <v>*</v>
      </c>
      <c r="N774" s="271" t="str">
        <f>IF(SP_SUL!K795="","*",SP_SUL!K795)</f>
        <v>*</v>
      </c>
      <c r="O774" s="271" t="str">
        <f>IF(SP_SUL!L795="","*",SP_SUL!L795)</f>
        <v>*</v>
      </c>
      <c r="P774" s="112"/>
      <c r="Q774" s="129" t="str">
        <f>IF(SP_SUL!O795="","*",SP_SUL!O795)</f>
        <v>*</v>
      </c>
      <c r="R774" s="129" t="str">
        <f>IF(SP_SUL!P795="","*",SP_SUL!P795)</f>
        <v>*</v>
      </c>
      <c r="S774" s="111" t="str">
        <f>IF(SP_SUL!Q797="","*",CONCATENATE(SP_SUL!Q797," ",SP_SUL!R797))</f>
        <v>*</v>
      </c>
      <c r="T774" s="111" t="str">
        <f>IF(SP_SUL!V795="","*",SP_SUL!V795)</f>
        <v>*</v>
      </c>
      <c r="U774" s="111" t="str">
        <f>IF(SP_SUL!W795="","*",SP_SUL!W795)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IF(SP_SUL!Y796="","*",SP_SUL!Y796)</f>
        <v>*</v>
      </c>
      <c r="B775" s="149" t="str">
        <f>IF(SP_SUL!X796="","*",SP_SUL!X796)</f>
        <v>*</v>
      </c>
      <c r="C775" s="149" t="str">
        <f>IF(SP_SUL!Z796="","*",SP_SUL!Z796)</f>
        <v>*</v>
      </c>
      <c r="D775" s="150" t="str">
        <f>IF(SP_SUL!S796="","*",SP_SUL!S796)</f>
        <v>*</v>
      </c>
      <c r="E775" s="150" t="str">
        <f>IF(SP_SUL!T796="","*",SP_SUL!T796)</f>
        <v>*</v>
      </c>
      <c r="F775" s="150" t="str">
        <f>IF(SP_SUL!B796="","*",SP_SUL!B796)</f>
        <v>*</v>
      </c>
      <c r="G775" s="150" t="str">
        <f>IF(SP_SUL!D796="","*",SP_SUL!D796)</f>
        <v>*</v>
      </c>
      <c r="H775" s="150" t="str">
        <f>IF(SP_SUL!F796="","*",SP_SUL!F796)</f>
        <v>*</v>
      </c>
      <c r="I775" s="150" t="str">
        <f>IF(SP_SUL!H796="","*",SP_SUL!H796)</f>
        <v>*</v>
      </c>
      <c r="J775" s="150" t="str">
        <f>IF(SP_SUL!I796="","*",SP_SUL!I796)</f>
        <v>*</v>
      </c>
      <c r="K775" s="150" t="str">
        <f>IF(SP_SUL!M796="","*",SP_SUL!M796)</f>
        <v>*</v>
      </c>
      <c r="L775" s="150" t="str">
        <f>IF(SP_SUL!N796="","*",SP_SUL!N796)</f>
        <v>*</v>
      </c>
      <c r="M775" s="151" t="str">
        <f>IF(SP_SUL!J796="","*",SP_SUL!J796)</f>
        <v>*</v>
      </c>
      <c r="N775" s="272" t="str">
        <f>IF(SP_SUL!K796="","*",SP_SUL!K796)</f>
        <v>*</v>
      </c>
      <c r="O775" s="272" t="str">
        <f>IF(SP_SUL!L796="","*",SP_SUL!L796)</f>
        <v>*</v>
      </c>
      <c r="P775" s="151"/>
      <c r="Q775" s="152" t="str">
        <f>IF(SP_SUL!O796="","*",SP_SUL!O796)</f>
        <v>*</v>
      </c>
      <c r="R775" s="152" t="str">
        <f>IF(SP_SUL!P796="","*",SP_SUL!P796)</f>
        <v>*</v>
      </c>
      <c r="S775" s="150" t="str">
        <f>IF(SP_SUL!Q798="","*",CONCATENATE(SP_SUL!Q798," ",SP_SUL!R798))</f>
        <v>*</v>
      </c>
      <c r="T775" s="150" t="str">
        <f>IF(SP_SUL!V796="","*",SP_SUL!V796)</f>
        <v>*</v>
      </c>
      <c r="U775" s="150" t="str">
        <f>IF(SP_SUL!W796="","*",SP_SUL!W796)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IF(SP_SUL!Y797="","*",SP_SUL!Y797)</f>
        <v>*</v>
      </c>
      <c r="B776" s="149" t="str">
        <f>IF(SP_SUL!X797="","*",SP_SUL!X797)</f>
        <v>*</v>
      </c>
      <c r="C776" s="149" t="str">
        <f>IF(SP_SUL!Z797="","*",SP_SUL!Z797)</f>
        <v>*</v>
      </c>
      <c r="D776" s="150" t="str">
        <f>IF(SP_SUL!S797="","*",SP_SUL!S797)</f>
        <v>*</v>
      </c>
      <c r="E776" s="150" t="str">
        <f>IF(SP_SUL!T797="","*",SP_SUL!T797)</f>
        <v>*</v>
      </c>
      <c r="F776" s="150" t="str">
        <f>IF(SP_SUL!B797="","*",SP_SUL!B797)</f>
        <v>*</v>
      </c>
      <c r="G776" s="150" t="str">
        <f>IF(SP_SUL!D797="","*",SP_SUL!D797)</f>
        <v>*</v>
      </c>
      <c r="H776" s="150" t="str">
        <f>IF(SP_SUL!F797="","*",SP_SUL!F797)</f>
        <v>*</v>
      </c>
      <c r="I776" s="150" t="str">
        <f>IF(SP_SUL!H797="","*",SP_SUL!H797)</f>
        <v>*</v>
      </c>
      <c r="J776" s="150" t="str">
        <f>IF(SP_SUL!I797="","*",SP_SUL!I797)</f>
        <v>*</v>
      </c>
      <c r="K776" s="150" t="str">
        <f>IF(SP_SUL!M797="","*",SP_SUL!M797)</f>
        <v>*</v>
      </c>
      <c r="L776" s="150" t="str">
        <f>IF(SP_SUL!N797="","*",SP_SUL!N797)</f>
        <v>*</v>
      </c>
      <c r="M776" s="151" t="str">
        <f>IF(SP_SUL!J797="","*",SP_SUL!J797)</f>
        <v>*</v>
      </c>
      <c r="N776" s="272" t="str">
        <f>IF(SP_SUL!K797="","*",SP_SUL!K797)</f>
        <v>*</v>
      </c>
      <c r="O776" s="272" t="str">
        <f>IF(SP_SUL!L797="","*",SP_SUL!L797)</f>
        <v>*</v>
      </c>
      <c r="P776" s="151"/>
      <c r="Q776" s="152" t="str">
        <f>IF(SP_SUL!O797="","*",SP_SUL!O797)</f>
        <v>*</v>
      </c>
      <c r="R776" s="152" t="str">
        <f>IF(SP_SUL!P797="","*",SP_SUL!P797)</f>
        <v>*</v>
      </c>
      <c r="S776" s="150" t="str">
        <f>IF(SP_SUL!Q799="","*",CONCATENATE(SP_SUL!Q799," ",SP_SUL!R799))</f>
        <v>*</v>
      </c>
      <c r="T776" s="150" t="str">
        <f>IF(SP_SUL!V797="","*",SP_SUL!V797)</f>
        <v>*</v>
      </c>
      <c r="U776" s="150" t="str">
        <f>IF(SP_SUL!W797="","*",SP_SUL!W797)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IF(SP_SUL!Y798="","*",SP_SUL!Y798)</f>
        <v>*</v>
      </c>
      <c r="B777" s="110" t="str">
        <f>IF(SP_SUL!X798="","*",SP_SUL!X798)</f>
        <v>*</v>
      </c>
      <c r="C777" s="110" t="str">
        <f>IF(SP_SUL!Z798="","*",SP_SUL!Z798)</f>
        <v>*</v>
      </c>
      <c r="D777" s="111" t="str">
        <f>IF(SP_SUL!S798="","*",SP_SUL!S798)</f>
        <v>*</v>
      </c>
      <c r="E777" s="111" t="str">
        <f>IF(SP_SUL!T798="","*",SP_SUL!T798)</f>
        <v>*</v>
      </c>
      <c r="F777" s="111" t="str">
        <f>IF(SP_SUL!B798="","*",SP_SUL!B798)</f>
        <v>*</v>
      </c>
      <c r="G777" s="111" t="str">
        <f>IF(SP_SUL!D798="","*",SP_SUL!D798)</f>
        <v>*</v>
      </c>
      <c r="H777" s="111" t="str">
        <f>IF(SP_SUL!F798="","*",SP_SUL!F798)</f>
        <v>*</v>
      </c>
      <c r="I777" s="111" t="str">
        <f>IF(SP_SUL!H798="","*",SP_SUL!H798)</f>
        <v>*</v>
      </c>
      <c r="J777" s="111" t="str">
        <f>IF(SP_SUL!I798="","*",SP_SUL!I798)</f>
        <v>*</v>
      </c>
      <c r="K777" s="111" t="str">
        <f>IF(SP_SUL!M798="","*",SP_SUL!M798)</f>
        <v>*</v>
      </c>
      <c r="L777" s="111" t="str">
        <f>IF(SP_SUL!N798="","*",SP_SUL!N798)</f>
        <v>*</v>
      </c>
      <c r="M777" s="112" t="str">
        <f>IF(SP_SUL!J798="","*",SP_SUL!J798)</f>
        <v>*</v>
      </c>
      <c r="N777" s="271" t="str">
        <f>IF(SP_SUL!K798="","*",SP_SUL!K798)</f>
        <v>*</v>
      </c>
      <c r="O777" s="271" t="str">
        <f>IF(SP_SUL!L798="","*",SP_SUL!L798)</f>
        <v>*</v>
      </c>
      <c r="P777" s="112"/>
      <c r="Q777" s="129" t="str">
        <f>IF(SP_SUL!O798="","*",SP_SUL!O798)</f>
        <v>*</v>
      </c>
      <c r="R777" s="129" t="str">
        <f>IF(SP_SUL!P798="","*",SP_SUL!P798)</f>
        <v>*</v>
      </c>
      <c r="S777" s="111" t="str">
        <f>IF(SP_SUL!Q800="","*",CONCATENATE(SP_SUL!Q800," ",SP_SUL!R800))</f>
        <v>*</v>
      </c>
      <c r="T777" s="111" t="str">
        <f>IF(SP_SUL!V798="","*",SP_SUL!V798)</f>
        <v>*</v>
      </c>
      <c r="U777" s="111" t="str">
        <f>IF(SP_SUL!W798="","*",SP_SUL!W798)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IF(SP_SUL!Y799="","*",SP_SUL!Y799)</f>
        <v>*</v>
      </c>
      <c r="B778" s="149" t="str">
        <f>IF(SP_SUL!X799="","*",SP_SUL!X799)</f>
        <v>*</v>
      </c>
      <c r="C778" s="149" t="str">
        <f>IF(SP_SUL!Z799="","*",SP_SUL!Z799)</f>
        <v>*</v>
      </c>
      <c r="D778" s="150" t="str">
        <f>IF(SP_SUL!S799="","*",SP_SUL!S799)</f>
        <v>*</v>
      </c>
      <c r="E778" s="150" t="str">
        <f>IF(SP_SUL!T799="","*",SP_SUL!T799)</f>
        <v>*</v>
      </c>
      <c r="F778" s="150" t="str">
        <f>IF(SP_SUL!B799="","*",SP_SUL!B799)</f>
        <v>*</v>
      </c>
      <c r="G778" s="150" t="str">
        <f>IF(SP_SUL!D799="","*",SP_SUL!D799)</f>
        <v>*</v>
      </c>
      <c r="H778" s="150" t="str">
        <f>IF(SP_SUL!F799="","*",SP_SUL!F799)</f>
        <v>*</v>
      </c>
      <c r="I778" s="150" t="str">
        <f>IF(SP_SUL!H799="","*",SP_SUL!H799)</f>
        <v>*</v>
      </c>
      <c r="J778" s="150" t="str">
        <f>IF(SP_SUL!I799="","*",SP_SUL!I799)</f>
        <v>*</v>
      </c>
      <c r="K778" s="150" t="str">
        <f>IF(SP_SUL!M799="","*",SP_SUL!M799)</f>
        <v>*</v>
      </c>
      <c r="L778" s="150" t="str">
        <f>IF(SP_SUL!N799="","*",SP_SUL!N799)</f>
        <v>*</v>
      </c>
      <c r="M778" s="151" t="str">
        <f>IF(SP_SUL!J799="","*",SP_SUL!J799)</f>
        <v>*</v>
      </c>
      <c r="N778" s="272" t="str">
        <f>IF(SP_SUL!K799="","*",SP_SUL!K799)</f>
        <v>*</v>
      </c>
      <c r="O778" s="272" t="str">
        <f>IF(SP_SUL!L799="","*",SP_SUL!L799)</f>
        <v>*</v>
      </c>
      <c r="P778" s="151"/>
      <c r="Q778" s="152" t="str">
        <f>IF(SP_SUL!O799="","*",SP_SUL!O799)</f>
        <v>*</v>
      </c>
      <c r="R778" s="152" t="str">
        <f>IF(SP_SUL!P799="","*",SP_SUL!P799)</f>
        <v>*</v>
      </c>
      <c r="S778" s="150" t="str">
        <f>IF(SP_SUL!Q801="","*",CONCATENATE(SP_SUL!Q801," ",SP_SUL!R801))</f>
        <v>*</v>
      </c>
      <c r="T778" s="150" t="str">
        <f>IF(SP_SUL!V799="","*",SP_SUL!V799)</f>
        <v>*</v>
      </c>
      <c r="U778" s="150" t="str">
        <f>IF(SP_SUL!W799="","*",SP_SUL!W799)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IF(SP_SUL!Y800="","*",SP_SUL!Y800)</f>
        <v>*</v>
      </c>
      <c r="B779" s="149" t="str">
        <f>IF(SP_SUL!X800="","*",SP_SUL!X800)</f>
        <v>*</v>
      </c>
      <c r="C779" s="149" t="str">
        <f>IF(SP_SUL!Z800="","*",SP_SUL!Z800)</f>
        <v>*</v>
      </c>
      <c r="D779" s="150" t="str">
        <f>IF(SP_SUL!S800="","*",SP_SUL!S800)</f>
        <v>*</v>
      </c>
      <c r="E779" s="150" t="str">
        <f>IF(SP_SUL!T800="","*",SP_SUL!T800)</f>
        <v>*</v>
      </c>
      <c r="F779" s="150" t="str">
        <f>IF(SP_SUL!B800="","*",SP_SUL!B800)</f>
        <v>*</v>
      </c>
      <c r="G779" s="150" t="str">
        <f>IF(SP_SUL!D800="","*",SP_SUL!D800)</f>
        <v>*</v>
      </c>
      <c r="H779" s="150" t="str">
        <f>IF(SP_SUL!F800="","*",SP_SUL!F800)</f>
        <v>*</v>
      </c>
      <c r="I779" s="150" t="str">
        <f>IF(SP_SUL!H800="","*",SP_SUL!H800)</f>
        <v>*</v>
      </c>
      <c r="J779" s="150" t="str">
        <f>IF(SP_SUL!I800="","*",SP_SUL!I800)</f>
        <v>*</v>
      </c>
      <c r="K779" s="150" t="str">
        <f>IF(SP_SUL!M800="","*",SP_SUL!M800)</f>
        <v>*</v>
      </c>
      <c r="L779" s="150" t="str">
        <f>IF(SP_SUL!N800="","*",SP_SUL!N800)</f>
        <v>*</v>
      </c>
      <c r="M779" s="151" t="str">
        <f>IF(SP_SUL!J800="","*",SP_SUL!J800)</f>
        <v>*</v>
      </c>
      <c r="N779" s="272" t="str">
        <f>IF(SP_SUL!K800="","*",SP_SUL!K800)</f>
        <v>*</v>
      </c>
      <c r="O779" s="272" t="str">
        <f>IF(SP_SUL!L800="","*",SP_SUL!L800)</f>
        <v>*</v>
      </c>
      <c r="P779" s="151"/>
      <c r="Q779" s="152" t="str">
        <f>IF(SP_SUL!O800="","*",SP_SUL!O800)</f>
        <v>*</v>
      </c>
      <c r="R779" s="152" t="str">
        <f>IF(SP_SUL!P800="","*",SP_SUL!P800)</f>
        <v>*</v>
      </c>
      <c r="S779" s="150" t="str">
        <f>IF(SP_SUL!Q802="","*",CONCATENATE(SP_SUL!Q802," ",SP_SUL!R802))</f>
        <v>*</v>
      </c>
      <c r="T779" s="150" t="str">
        <f>IF(SP_SUL!V800="","*",SP_SUL!V800)</f>
        <v>*</v>
      </c>
      <c r="U779" s="150" t="str">
        <f>IF(SP_SUL!W800="","*",SP_SUL!W800)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IF(SP_SUL!Y801="","*",SP_SUL!Y801)</f>
        <v>*</v>
      </c>
      <c r="B780" s="110" t="str">
        <f>IF(SP_SUL!X801="","*",SP_SUL!X801)</f>
        <v>*</v>
      </c>
      <c r="C780" s="110" t="str">
        <f>IF(SP_SUL!Z801="","*",SP_SUL!Z801)</f>
        <v>*</v>
      </c>
      <c r="D780" s="111" t="str">
        <f>IF(SP_SUL!S801="","*",SP_SUL!S801)</f>
        <v>*</v>
      </c>
      <c r="E780" s="111" t="str">
        <f>IF(SP_SUL!T801="","*",SP_SUL!T801)</f>
        <v>*</v>
      </c>
      <c r="F780" s="111" t="str">
        <f>IF(SP_SUL!B801="","*",SP_SUL!B801)</f>
        <v>*</v>
      </c>
      <c r="G780" s="111" t="str">
        <f>IF(SP_SUL!D801="","*",SP_SUL!D801)</f>
        <v>*</v>
      </c>
      <c r="H780" s="111" t="str">
        <f>IF(SP_SUL!F801="","*",SP_SUL!F801)</f>
        <v>*</v>
      </c>
      <c r="I780" s="111" t="str">
        <f>IF(SP_SUL!H801="","*",SP_SUL!H801)</f>
        <v>*</v>
      </c>
      <c r="J780" s="111" t="str">
        <f>IF(SP_SUL!I801="","*",SP_SUL!I801)</f>
        <v>*</v>
      </c>
      <c r="K780" s="111" t="str">
        <f>IF(SP_SUL!M801="","*",SP_SUL!M801)</f>
        <v>*</v>
      </c>
      <c r="L780" s="111" t="str">
        <f>IF(SP_SUL!N801="","*",SP_SUL!N801)</f>
        <v>*</v>
      </c>
      <c r="M780" s="112" t="str">
        <f>IF(SP_SUL!J801="","*",SP_SUL!J801)</f>
        <v>*</v>
      </c>
      <c r="N780" s="271" t="str">
        <f>IF(SP_SUL!K801="","*",SP_SUL!K801)</f>
        <v>*</v>
      </c>
      <c r="O780" s="271" t="str">
        <f>IF(SP_SUL!L801="","*",SP_SUL!L801)</f>
        <v>*</v>
      </c>
      <c r="P780" s="112"/>
      <c r="Q780" s="129" t="str">
        <f>IF(SP_SUL!O801="","*",SP_SUL!O801)</f>
        <v>*</v>
      </c>
      <c r="R780" s="129" t="str">
        <f>IF(SP_SUL!P801="","*",SP_SUL!P801)</f>
        <v>*</v>
      </c>
      <c r="S780" s="111" t="str">
        <f>IF(SP_SUL!Q803="","*",CONCATENATE(SP_SUL!Q803," ",SP_SUL!R803))</f>
        <v>*</v>
      </c>
      <c r="T780" s="111" t="str">
        <f>IF(SP_SUL!V801="","*",SP_SUL!V801)</f>
        <v>*</v>
      </c>
      <c r="U780" s="111" t="str">
        <f>IF(SP_SUL!W801="","*",SP_SUL!W801)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IF(SP_SUL!Y802="","*",SP_SUL!Y802)</f>
        <v>*</v>
      </c>
      <c r="B781" s="149" t="str">
        <f>IF(SP_SUL!X802="","*",SP_SUL!X802)</f>
        <v>*</v>
      </c>
      <c r="C781" s="149" t="str">
        <f>IF(SP_SUL!Z802="","*",SP_SUL!Z802)</f>
        <v>*</v>
      </c>
      <c r="D781" s="150" t="str">
        <f>IF(SP_SUL!S802="","*",SP_SUL!S802)</f>
        <v>*</v>
      </c>
      <c r="E781" s="150" t="str">
        <f>IF(SP_SUL!T802="","*",SP_SUL!T802)</f>
        <v>*</v>
      </c>
      <c r="F781" s="150" t="str">
        <f>IF(SP_SUL!B802="","*",SP_SUL!B802)</f>
        <v>*</v>
      </c>
      <c r="G781" s="150" t="str">
        <f>IF(SP_SUL!D802="","*",SP_SUL!D802)</f>
        <v>*</v>
      </c>
      <c r="H781" s="150" t="str">
        <f>IF(SP_SUL!F802="","*",SP_SUL!F802)</f>
        <v>*</v>
      </c>
      <c r="I781" s="150" t="str">
        <f>IF(SP_SUL!H802="","*",SP_SUL!H802)</f>
        <v>*</v>
      </c>
      <c r="J781" s="150" t="str">
        <f>IF(SP_SUL!I802="","*",SP_SUL!I802)</f>
        <v>*</v>
      </c>
      <c r="K781" s="150" t="str">
        <f>IF(SP_SUL!M802="","*",SP_SUL!M802)</f>
        <v>*</v>
      </c>
      <c r="L781" s="150" t="str">
        <f>IF(SP_SUL!N802="","*",SP_SUL!N802)</f>
        <v>*</v>
      </c>
      <c r="M781" s="151" t="str">
        <f>IF(SP_SUL!J802="","*",SP_SUL!J802)</f>
        <v>*</v>
      </c>
      <c r="N781" s="272" t="str">
        <f>IF(SP_SUL!K802="","*",SP_SUL!K802)</f>
        <v>*</v>
      </c>
      <c r="O781" s="272" t="str">
        <f>IF(SP_SUL!L802="","*",SP_SUL!L802)</f>
        <v>*</v>
      </c>
      <c r="P781" s="151"/>
      <c r="Q781" s="152" t="str">
        <f>IF(SP_SUL!O802="","*",SP_SUL!O802)</f>
        <v>*</v>
      </c>
      <c r="R781" s="152" t="str">
        <f>IF(SP_SUL!P802="","*",SP_SUL!P802)</f>
        <v>*</v>
      </c>
      <c r="S781" s="150" t="str">
        <f>IF(SP_SUL!Q804="","*",CONCATENATE(SP_SUL!Q804," ",SP_SUL!R804))</f>
        <v>*</v>
      </c>
      <c r="T781" s="150" t="str">
        <f>IF(SP_SUL!V802="","*",SP_SUL!V802)</f>
        <v>*</v>
      </c>
      <c r="U781" s="150" t="str">
        <f>IF(SP_SUL!W802="","*",SP_SUL!W802)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IF(SP_SUL!Y803="","*",SP_SUL!Y803)</f>
        <v>*</v>
      </c>
      <c r="B782" s="149" t="str">
        <f>IF(SP_SUL!X803="","*",SP_SUL!X803)</f>
        <v>*</v>
      </c>
      <c r="C782" s="149" t="str">
        <f>IF(SP_SUL!Z803="","*",SP_SUL!Z803)</f>
        <v>*</v>
      </c>
      <c r="D782" s="150" t="str">
        <f>IF(SP_SUL!S803="","*",SP_SUL!S803)</f>
        <v>*</v>
      </c>
      <c r="E782" s="150" t="str">
        <f>IF(SP_SUL!T803="","*",SP_SUL!T803)</f>
        <v>*</v>
      </c>
      <c r="F782" s="150" t="str">
        <f>IF(SP_SUL!B803="","*",SP_SUL!B803)</f>
        <v>*</v>
      </c>
      <c r="G782" s="150" t="str">
        <f>IF(SP_SUL!D803="","*",SP_SUL!D803)</f>
        <v>*</v>
      </c>
      <c r="H782" s="150" t="str">
        <f>IF(SP_SUL!F803="","*",SP_SUL!F803)</f>
        <v>*</v>
      </c>
      <c r="I782" s="150" t="str">
        <f>IF(SP_SUL!H803="","*",SP_SUL!H803)</f>
        <v>*</v>
      </c>
      <c r="J782" s="150" t="str">
        <f>IF(SP_SUL!I803="","*",SP_SUL!I803)</f>
        <v>*</v>
      </c>
      <c r="K782" s="150" t="str">
        <f>IF(SP_SUL!M803="","*",SP_SUL!M803)</f>
        <v>*</v>
      </c>
      <c r="L782" s="150" t="str">
        <f>IF(SP_SUL!N803="","*",SP_SUL!N803)</f>
        <v>*</v>
      </c>
      <c r="M782" s="151" t="str">
        <f>IF(SP_SUL!J803="","*",SP_SUL!J803)</f>
        <v>*</v>
      </c>
      <c r="N782" s="272" t="str">
        <f>IF(SP_SUL!K803="","*",SP_SUL!K803)</f>
        <v>*</v>
      </c>
      <c r="O782" s="272" t="str">
        <f>IF(SP_SUL!L803="","*",SP_SUL!L803)</f>
        <v>*</v>
      </c>
      <c r="P782" s="151"/>
      <c r="Q782" s="152" t="str">
        <f>IF(SP_SUL!O803="","*",SP_SUL!O803)</f>
        <v>*</v>
      </c>
      <c r="R782" s="152" t="str">
        <f>IF(SP_SUL!P803="","*",SP_SUL!P803)</f>
        <v>*</v>
      </c>
      <c r="S782" s="150" t="str">
        <f>IF(SP_SUL!Q805="","*",CONCATENATE(SP_SUL!Q805," ",SP_SUL!R805))</f>
        <v>*</v>
      </c>
      <c r="T782" s="150" t="str">
        <f>IF(SP_SUL!V803="","*",SP_SUL!V803)</f>
        <v>*</v>
      </c>
      <c r="U782" s="150" t="str">
        <f>IF(SP_SUL!W803="","*",SP_SUL!W803)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IF(SP_SUL!Y804="","*",SP_SUL!Y804)</f>
        <v>*</v>
      </c>
      <c r="B783" s="110" t="str">
        <f>IF(SP_SUL!X804="","*",SP_SUL!X804)</f>
        <v>*</v>
      </c>
      <c r="C783" s="110" t="str">
        <f>IF(SP_SUL!Z804="","*",SP_SUL!Z804)</f>
        <v>*</v>
      </c>
      <c r="D783" s="111" t="str">
        <f>IF(SP_SUL!S804="","*",SP_SUL!S804)</f>
        <v>*</v>
      </c>
      <c r="E783" s="111" t="str">
        <f>IF(SP_SUL!T804="","*",SP_SUL!T804)</f>
        <v>*</v>
      </c>
      <c r="F783" s="111" t="str">
        <f>IF(SP_SUL!B804="","*",SP_SUL!B804)</f>
        <v>*</v>
      </c>
      <c r="G783" s="111" t="str">
        <f>IF(SP_SUL!D804="","*",SP_SUL!D804)</f>
        <v>*</v>
      </c>
      <c r="H783" s="111" t="str">
        <f>IF(SP_SUL!F804="","*",SP_SUL!F804)</f>
        <v>*</v>
      </c>
      <c r="I783" s="111" t="str">
        <f>IF(SP_SUL!H804="","*",SP_SUL!H804)</f>
        <v>*</v>
      </c>
      <c r="J783" s="111" t="str">
        <f>IF(SP_SUL!I804="","*",SP_SUL!I804)</f>
        <v>*</v>
      </c>
      <c r="K783" s="111" t="str">
        <f>IF(SP_SUL!M804="","*",SP_SUL!M804)</f>
        <v>*</v>
      </c>
      <c r="L783" s="111" t="str">
        <f>IF(SP_SUL!N804="","*",SP_SUL!N804)</f>
        <v>*</v>
      </c>
      <c r="M783" s="112" t="str">
        <f>IF(SP_SUL!J804="","*",SP_SUL!J804)</f>
        <v>*</v>
      </c>
      <c r="N783" s="271" t="str">
        <f>IF(SP_SUL!K804="","*",SP_SUL!K804)</f>
        <v>*</v>
      </c>
      <c r="O783" s="271" t="str">
        <f>IF(SP_SUL!L804="","*",SP_SUL!L804)</f>
        <v>*</v>
      </c>
      <c r="P783" s="112"/>
      <c r="Q783" s="129" t="str">
        <f>IF(SP_SUL!O804="","*",SP_SUL!O804)</f>
        <v>*</v>
      </c>
      <c r="R783" s="129" t="str">
        <f>IF(SP_SUL!P804="","*",SP_SUL!P804)</f>
        <v>*</v>
      </c>
      <c r="S783" s="111" t="str">
        <f>IF(SP_SUL!Q806="","*",CONCATENATE(SP_SUL!Q806," ",SP_SUL!R806))</f>
        <v>*</v>
      </c>
      <c r="T783" s="111" t="str">
        <f>IF(SP_SUL!V804="","*",SP_SUL!V804)</f>
        <v>*</v>
      </c>
      <c r="U783" s="111" t="str">
        <f>IF(SP_SUL!W804="","*",SP_SUL!W804)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IF(SP_SUL!Y805="","*",SP_SUL!Y805)</f>
        <v>*</v>
      </c>
      <c r="B784" s="149" t="str">
        <f>IF(SP_SUL!X805="","*",SP_SUL!X805)</f>
        <v>*</v>
      </c>
      <c r="C784" s="149" t="str">
        <f>IF(SP_SUL!Z805="","*",SP_SUL!Z805)</f>
        <v>*</v>
      </c>
      <c r="D784" s="150" t="str">
        <f>IF(SP_SUL!S805="","*",SP_SUL!S805)</f>
        <v>*</v>
      </c>
      <c r="E784" s="150" t="str">
        <f>IF(SP_SUL!T805="","*",SP_SUL!T805)</f>
        <v>*</v>
      </c>
      <c r="F784" s="150" t="str">
        <f>IF(SP_SUL!B805="","*",SP_SUL!B805)</f>
        <v>*</v>
      </c>
      <c r="G784" s="150" t="str">
        <f>IF(SP_SUL!D805="","*",SP_SUL!D805)</f>
        <v>*</v>
      </c>
      <c r="H784" s="150" t="str">
        <f>IF(SP_SUL!F805="","*",SP_SUL!F805)</f>
        <v>*</v>
      </c>
      <c r="I784" s="150" t="str">
        <f>IF(SP_SUL!H805="","*",SP_SUL!H805)</f>
        <v>*</v>
      </c>
      <c r="J784" s="150" t="str">
        <f>IF(SP_SUL!I805="","*",SP_SUL!I805)</f>
        <v>*</v>
      </c>
      <c r="K784" s="150" t="str">
        <f>IF(SP_SUL!M805="","*",SP_SUL!M805)</f>
        <v>*</v>
      </c>
      <c r="L784" s="150" t="str">
        <f>IF(SP_SUL!N805="","*",SP_SUL!N805)</f>
        <v>*</v>
      </c>
      <c r="M784" s="151" t="str">
        <f>IF(SP_SUL!J805="","*",SP_SUL!J805)</f>
        <v>*</v>
      </c>
      <c r="N784" s="272" t="str">
        <f>IF(SP_SUL!K805="","*",SP_SUL!K805)</f>
        <v>*</v>
      </c>
      <c r="O784" s="272" t="str">
        <f>IF(SP_SUL!L805="","*",SP_SUL!L805)</f>
        <v>*</v>
      </c>
      <c r="P784" s="151"/>
      <c r="Q784" s="152" t="str">
        <f>IF(SP_SUL!O805="","*",SP_SUL!O805)</f>
        <v>*</v>
      </c>
      <c r="R784" s="152" t="str">
        <f>IF(SP_SUL!P805="","*",SP_SUL!P805)</f>
        <v>*</v>
      </c>
      <c r="S784" s="150" t="str">
        <f>IF(SP_SUL!Q807="","*",CONCATENATE(SP_SUL!Q807," ",SP_SUL!R807))</f>
        <v>*</v>
      </c>
      <c r="T784" s="150" t="str">
        <f>IF(SP_SUL!V805="","*",SP_SUL!V805)</f>
        <v>*</v>
      </c>
      <c r="U784" s="150" t="str">
        <f>IF(SP_SUL!W805="","*",SP_SUL!W805)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IF(SP_SUL!Y806="","*",SP_SUL!Y806)</f>
        <v>*</v>
      </c>
      <c r="B785" s="149" t="str">
        <f>IF(SP_SUL!X806="","*",SP_SUL!X806)</f>
        <v>*</v>
      </c>
      <c r="C785" s="149" t="str">
        <f>IF(SP_SUL!Z806="","*",SP_SUL!Z806)</f>
        <v>*</v>
      </c>
      <c r="D785" s="150" t="str">
        <f>IF(SP_SUL!S806="","*",SP_SUL!S806)</f>
        <v>*</v>
      </c>
      <c r="E785" s="150" t="str">
        <f>IF(SP_SUL!T806="","*",SP_SUL!T806)</f>
        <v>*</v>
      </c>
      <c r="F785" s="150" t="str">
        <f>IF(SP_SUL!B806="","*",SP_SUL!B806)</f>
        <v>*</v>
      </c>
      <c r="G785" s="150" t="str">
        <f>IF(SP_SUL!D806="","*",SP_SUL!D806)</f>
        <v>*</v>
      </c>
      <c r="H785" s="150" t="str">
        <f>IF(SP_SUL!F806="","*",SP_SUL!F806)</f>
        <v>*</v>
      </c>
      <c r="I785" s="150" t="str">
        <f>IF(SP_SUL!H806="","*",SP_SUL!H806)</f>
        <v>*</v>
      </c>
      <c r="J785" s="150" t="str">
        <f>IF(SP_SUL!I806="","*",SP_SUL!I806)</f>
        <v>*</v>
      </c>
      <c r="K785" s="150" t="str">
        <f>IF(SP_SUL!M806="","*",SP_SUL!M806)</f>
        <v>*</v>
      </c>
      <c r="L785" s="150" t="str">
        <f>IF(SP_SUL!N806="","*",SP_SUL!N806)</f>
        <v>*</v>
      </c>
      <c r="M785" s="151" t="str">
        <f>IF(SP_SUL!J806="","*",SP_SUL!J806)</f>
        <v>*</v>
      </c>
      <c r="N785" s="272" t="str">
        <f>IF(SP_SUL!K806="","*",SP_SUL!K806)</f>
        <v>*</v>
      </c>
      <c r="O785" s="272" t="str">
        <f>IF(SP_SUL!L806="","*",SP_SUL!L806)</f>
        <v>*</v>
      </c>
      <c r="P785" s="151"/>
      <c r="Q785" s="152" t="str">
        <f>IF(SP_SUL!O806="","*",SP_SUL!O806)</f>
        <v>*</v>
      </c>
      <c r="R785" s="152" t="str">
        <f>IF(SP_SUL!P806="","*",SP_SUL!P806)</f>
        <v>*</v>
      </c>
      <c r="S785" s="150" t="str">
        <f>IF(SP_SUL!Q808="","*",CONCATENATE(SP_SUL!Q808," ",SP_SUL!R808))</f>
        <v>*</v>
      </c>
      <c r="T785" s="150" t="str">
        <f>IF(SP_SUL!V806="","*",SP_SUL!V806)</f>
        <v>*</v>
      </c>
      <c r="U785" s="150" t="str">
        <f>IF(SP_SUL!W806="","*",SP_SUL!W806)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IF(SP_SUL!Y807="","*",SP_SUL!Y807)</f>
        <v>*</v>
      </c>
      <c r="B786" s="110" t="str">
        <f>IF(SP_SUL!X807="","*",SP_SUL!X807)</f>
        <v>*</v>
      </c>
      <c r="C786" s="110" t="str">
        <f>IF(SP_SUL!Z807="","*",SP_SUL!Z807)</f>
        <v>*</v>
      </c>
      <c r="D786" s="111" t="str">
        <f>IF(SP_SUL!S807="","*",SP_SUL!S807)</f>
        <v>*</v>
      </c>
      <c r="E786" s="111" t="str">
        <f>IF(SP_SUL!T807="","*",SP_SUL!T807)</f>
        <v>*</v>
      </c>
      <c r="F786" s="111" t="str">
        <f>IF(SP_SUL!B807="","*",SP_SUL!B807)</f>
        <v>*</v>
      </c>
      <c r="G786" s="111" t="str">
        <f>IF(SP_SUL!D807="","*",SP_SUL!D807)</f>
        <v>*</v>
      </c>
      <c r="H786" s="111" t="str">
        <f>IF(SP_SUL!F807="","*",SP_SUL!F807)</f>
        <v>*</v>
      </c>
      <c r="I786" s="111" t="str">
        <f>IF(SP_SUL!H807="","*",SP_SUL!H807)</f>
        <v>*</v>
      </c>
      <c r="J786" s="111" t="str">
        <f>IF(SP_SUL!I807="","*",SP_SUL!I807)</f>
        <v>*</v>
      </c>
      <c r="K786" s="111" t="str">
        <f>IF(SP_SUL!M807="","*",SP_SUL!M807)</f>
        <v>*</v>
      </c>
      <c r="L786" s="111" t="str">
        <f>IF(SP_SUL!N807="","*",SP_SUL!N807)</f>
        <v>*</v>
      </c>
      <c r="M786" s="112" t="str">
        <f>IF(SP_SUL!J807="","*",SP_SUL!J807)</f>
        <v>*</v>
      </c>
      <c r="N786" s="271" t="str">
        <f>IF(SP_SUL!K807="","*",SP_SUL!K807)</f>
        <v>*</v>
      </c>
      <c r="O786" s="271" t="str">
        <f>IF(SP_SUL!L807="","*",SP_SUL!L807)</f>
        <v>*</v>
      </c>
      <c r="P786" s="112"/>
      <c r="Q786" s="129" t="str">
        <f>IF(SP_SUL!O807="","*",SP_SUL!O807)</f>
        <v>*</v>
      </c>
      <c r="R786" s="129" t="str">
        <f>IF(SP_SUL!P807="","*",SP_SUL!P807)</f>
        <v>*</v>
      </c>
      <c r="S786" s="111" t="str">
        <f>IF(SP_SUL!Q809="","*",CONCATENATE(SP_SUL!Q809," ",SP_SUL!R809))</f>
        <v>*</v>
      </c>
      <c r="T786" s="111" t="str">
        <f>IF(SP_SUL!V807="","*",SP_SUL!V807)</f>
        <v>*</v>
      </c>
      <c r="U786" s="111" t="str">
        <f>IF(SP_SUL!W807="","*",SP_SUL!W807)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IF(SP_SUL!Y808="","*",SP_SUL!Y808)</f>
        <v>*</v>
      </c>
      <c r="B787" s="149" t="str">
        <f>IF(SP_SUL!X808="","*",SP_SUL!X808)</f>
        <v>*</v>
      </c>
      <c r="C787" s="149" t="str">
        <f>IF(SP_SUL!Z808="","*",SP_SUL!Z808)</f>
        <v>*</v>
      </c>
      <c r="D787" s="150" t="str">
        <f>IF(SP_SUL!S808="","*",SP_SUL!S808)</f>
        <v>*</v>
      </c>
      <c r="E787" s="150" t="str">
        <f>IF(SP_SUL!T808="","*",SP_SUL!T808)</f>
        <v>*</v>
      </c>
      <c r="F787" s="150" t="str">
        <f>IF(SP_SUL!B808="","*",SP_SUL!B808)</f>
        <v>*</v>
      </c>
      <c r="G787" s="150" t="str">
        <f>IF(SP_SUL!D808="","*",SP_SUL!D808)</f>
        <v>*</v>
      </c>
      <c r="H787" s="150" t="str">
        <f>IF(SP_SUL!F808="","*",SP_SUL!F808)</f>
        <v>*</v>
      </c>
      <c r="I787" s="150" t="str">
        <f>IF(SP_SUL!H808="","*",SP_SUL!H808)</f>
        <v>*</v>
      </c>
      <c r="J787" s="150" t="str">
        <f>IF(SP_SUL!I808="","*",SP_SUL!I808)</f>
        <v>*</v>
      </c>
      <c r="K787" s="150" t="str">
        <f>IF(SP_SUL!M808="","*",SP_SUL!M808)</f>
        <v>*</v>
      </c>
      <c r="L787" s="150" t="str">
        <f>IF(SP_SUL!N808="","*",SP_SUL!N808)</f>
        <v>*</v>
      </c>
      <c r="M787" s="151" t="str">
        <f>IF(SP_SUL!J808="","*",SP_SUL!J808)</f>
        <v>*</v>
      </c>
      <c r="N787" s="272" t="str">
        <f>IF(SP_SUL!K808="","*",SP_SUL!K808)</f>
        <v>*</v>
      </c>
      <c r="O787" s="272" t="str">
        <f>IF(SP_SUL!L808="","*",SP_SUL!L808)</f>
        <v>*</v>
      </c>
      <c r="P787" s="151"/>
      <c r="Q787" s="152" t="str">
        <f>IF(SP_SUL!O808="","*",SP_SUL!O808)</f>
        <v>*</v>
      </c>
      <c r="R787" s="152" t="str">
        <f>IF(SP_SUL!P808="","*",SP_SUL!P808)</f>
        <v>*</v>
      </c>
      <c r="S787" s="150" t="str">
        <f>IF(SP_SUL!Q810="","*",CONCATENATE(SP_SUL!Q810," ",SP_SUL!R810))</f>
        <v>*</v>
      </c>
      <c r="T787" s="150" t="str">
        <f>IF(SP_SUL!V808="","*",SP_SUL!V808)</f>
        <v>*</v>
      </c>
      <c r="U787" s="150" t="str">
        <f>IF(SP_SUL!W808="","*",SP_SUL!W808)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IF(SP_SUL!Y809="","*",SP_SUL!Y809)</f>
        <v>*</v>
      </c>
      <c r="B788" s="149" t="str">
        <f>IF(SP_SUL!X809="","*",SP_SUL!X809)</f>
        <v>*</v>
      </c>
      <c r="C788" s="149" t="str">
        <f>IF(SP_SUL!Z809="","*",SP_SUL!Z809)</f>
        <v>*</v>
      </c>
      <c r="D788" s="150" t="str">
        <f>IF(SP_SUL!S809="","*",SP_SUL!S809)</f>
        <v>*</v>
      </c>
      <c r="E788" s="150" t="str">
        <f>IF(SP_SUL!T809="","*",SP_SUL!T809)</f>
        <v>*</v>
      </c>
      <c r="F788" s="150" t="str">
        <f>IF(SP_SUL!B809="","*",SP_SUL!B809)</f>
        <v>*</v>
      </c>
      <c r="G788" s="150" t="str">
        <f>IF(SP_SUL!D809="","*",SP_SUL!D809)</f>
        <v>*</v>
      </c>
      <c r="H788" s="150" t="str">
        <f>IF(SP_SUL!F809="","*",SP_SUL!F809)</f>
        <v>*</v>
      </c>
      <c r="I788" s="150" t="str">
        <f>IF(SP_SUL!H809="","*",SP_SUL!H809)</f>
        <v>*</v>
      </c>
      <c r="J788" s="150" t="str">
        <f>IF(SP_SUL!I809="","*",SP_SUL!I809)</f>
        <v>*</v>
      </c>
      <c r="K788" s="150" t="str">
        <f>IF(SP_SUL!M809="","*",SP_SUL!M809)</f>
        <v>*</v>
      </c>
      <c r="L788" s="150" t="str">
        <f>IF(SP_SUL!N809="","*",SP_SUL!N809)</f>
        <v>*</v>
      </c>
      <c r="M788" s="151" t="str">
        <f>IF(SP_SUL!J809="","*",SP_SUL!J809)</f>
        <v>*</v>
      </c>
      <c r="N788" s="272" t="str">
        <f>IF(SP_SUL!K809="","*",SP_SUL!K809)</f>
        <v>*</v>
      </c>
      <c r="O788" s="272" t="str">
        <f>IF(SP_SUL!L809="","*",SP_SUL!L809)</f>
        <v>*</v>
      </c>
      <c r="P788" s="151"/>
      <c r="Q788" s="152" t="str">
        <f>IF(SP_SUL!O809="","*",SP_SUL!O809)</f>
        <v>*</v>
      </c>
      <c r="R788" s="152" t="str">
        <f>IF(SP_SUL!P809="","*",SP_SUL!P809)</f>
        <v>*</v>
      </c>
      <c r="S788" s="150" t="str">
        <f>IF(SP_SUL!Q811="","*",CONCATENATE(SP_SUL!Q811," ",SP_SUL!R811))</f>
        <v>*</v>
      </c>
      <c r="T788" s="150" t="str">
        <f>IF(SP_SUL!V809="","*",SP_SUL!V809)</f>
        <v>*</v>
      </c>
      <c r="U788" s="150" t="str">
        <f>IF(SP_SUL!W809="","*",SP_SUL!W809)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IF(SP_SUL!Y810="","*",SP_SUL!Y810)</f>
        <v>*</v>
      </c>
      <c r="B789" s="110" t="str">
        <f>IF(SP_SUL!X810="","*",SP_SUL!X810)</f>
        <v>*</v>
      </c>
      <c r="C789" s="110" t="str">
        <f>IF(SP_SUL!Z810="","*",SP_SUL!Z810)</f>
        <v>*</v>
      </c>
      <c r="D789" s="111" t="str">
        <f>IF(SP_SUL!S810="","*",SP_SUL!S810)</f>
        <v>*</v>
      </c>
      <c r="E789" s="111" t="str">
        <f>IF(SP_SUL!T810="","*",SP_SUL!T810)</f>
        <v>*</v>
      </c>
      <c r="F789" s="111" t="str">
        <f>IF(SP_SUL!B810="","*",SP_SUL!B810)</f>
        <v>*</v>
      </c>
      <c r="G789" s="111" t="str">
        <f>IF(SP_SUL!D810="","*",SP_SUL!D810)</f>
        <v>*</v>
      </c>
      <c r="H789" s="111" t="str">
        <f>IF(SP_SUL!F810="","*",SP_SUL!F810)</f>
        <v>*</v>
      </c>
      <c r="I789" s="111" t="str">
        <f>IF(SP_SUL!H810="","*",SP_SUL!H810)</f>
        <v>*</v>
      </c>
      <c r="J789" s="111" t="str">
        <f>IF(SP_SUL!I810="","*",SP_SUL!I810)</f>
        <v>*</v>
      </c>
      <c r="K789" s="111" t="str">
        <f>IF(SP_SUL!M810="","*",SP_SUL!M810)</f>
        <v>*</v>
      </c>
      <c r="L789" s="111" t="str">
        <f>IF(SP_SUL!N810="","*",SP_SUL!N810)</f>
        <v>*</v>
      </c>
      <c r="M789" s="112" t="str">
        <f>IF(SP_SUL!J810="","*",SP_SUL!J810)</f>
        <v>*</v>
      </c>
      <c r="N789" s="271" t="str">
        <f>IF(SP_SUL!K810="","*",SP_SUL!K810)</f>
        <v>*</v>
      </c>
      <c r="O789" s="271" t="str">
        <f>IF(SP_SUL!L810="","*",SP_SUL!L810)</f>
        <v>*</v>
      </c>
      <c r="P789" s="112"/>
      <c r="Q789" s="129" t="str">
        <f>IF(SP_SUL!O810="","*",SP_SUL!O810)</f>
        <v>*</v>
      </c>
      <c r="R789" s="129" t="str">
        <f>IF(SP_SUL!P810="","*",SP_SUL!P810)</f>
        <v>*</v>
      </c>
      <c r="S789" s="111" t="str">
        <f>IF(SP_SUL!Q812="","*",CONCATENATE(SP_SUL!Q812," ",SP_SUL!R812))</f>
        <v>*</v>
      </c>
      <c r="T789" s="111" t="str">
        <f>IF(SP_SUL!V810="","*",SP_SUL!V810)</f>
        <v>*</v>
      </c>
      <c r="U789" s="111" t="str">
        <f>IF(SP_SUL!W810="","*",SP_SUL!W810)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IF(SP_SUL!Y811="","*",SP_SUL!Y811)</f>
        <v>*</v>
      </c>
      <c r="B790" s="149" t="str">
        <f>IF(SP_SUL!X811="","*",SP_SUL!X811)</f>
        <v>*</v>
      </c>
      <c r="C790" s="149" t="str">
        <f>IF(SP_SUL!Z811="","*",SP_SUL!Z811)</f>
        <v>*</v>
      </c>
      <c r="D790" s="150" t="str">
        <f>IF(SP_SUL!S811="","*",SP_SUL!S811)</f>
        <v>*</v>
      </c>
      <c r="E790" s="150" t="str">
        <f>IF(SP_SUL!T811="","*",SP_SUL!T811)</f>
        <v>*</v>
      </c>
      <c r="F790" s="150" t="str">
        <f>IF(SP_SUL!B811="","*",SP_SUL!B811)</f>
        <v>*</v>
      </c>
      <c r="G790" s="150" t="str">
        <f>IF(SP_SUL!D811="","*",SP_SUL!D811)</f>
        <v>*</v>
      </c>
      <c r="H790" s="150" t="str">
        <f>IF(SP_SUL!F811="","*",SP_SUL!F811)</f>
        <v>*</v>
      </c>
      <c r="I790" s="150" t="str">
        <f>IF(SP_SUL!H811="","*",SP_SUL!H811)</f>
        <v>*</v>
      </c>
      <c r="J790" s="150" t="str">
        <f>IF(SP_SUL!I811="","*",SP_SUL!I811)</f>
        <v>*</v>
      </c>
      <c r="K790" s="150" t="str">
        <f>IF(SP_SUL!M811="","*",SP_SUL!M811)</f>
        <v>*</v>
      </c>
      <c r="L790" s="150" t="str">
        <f>IF(SP_SUL!N811="","*",SP_SUL!N811)</f>
        <v>*</v>
      </c>
      <c r="M790" s="151" t="str">
        <f>IF(SP_SUL!J811="","*",SP_SUL!J811)</f>
        <v>*</v>
      </c>
      <c r="N790" s="272" t="str">
        <f>IF(SP_SUL!K811="","*",SP_SUL!K811)</f>
        <v>*</v>
      </c>
      <c r="O790" s="272" t="str">
        <f>IF(SP_SUL!L811="","*",SP_SUL!L811)</f>
        <v>*</v>
      </c>
      <c r="P790" s="151"/>
      <c r="Q790" s="152" t="str">
        <f>IF(SP_SUL!O811="","*",SP_SUL!O811)</f>
        <v>*</v>
      </c>
      <c r="R790" s="152" t="str">
        <f>IF(SP_SUL!P811="","*",SP_SUL!P811)</f>
        <v>*</v>
      </c>
      <c r="S790" s="150" t="str">
        <f>IF(SP_SUL!Q813="","*",CONCATENATE(SP_SUL!Q813," ",SP_SUL!R813))</f>
        <v>*</v>
      </c>
      <c r="T790" s="150" t="str">
        <f>IF(SP_SUL!V811="","*",SP_SUL!V811)</f>
        <v>*</v>
      </c>
      <c r="U790" s="150" t="str">
        <f>IF(SP_SUL!W811="","*",SP_SUL!W811)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IF(SP_SUL!Y812="","*",SP_SUL!Y812)</f>
        <v>*</v>
      </c>
      <c r="B791" s="149" t="str">
        <f>IF(SP_SUL!X812="","*",SP_SUL!X812)</f>
        <v>*</v>
      </c>
      <c r="C791" s="149" t="str">
        <f>IF(SP_SUL!Z812="","*",SP_SUL!Z812)</f>
        <v>*</v>
      </c>
      <c r="D791" s="150" t="str">
        <f>IF(SP_SUL!S812="","*",SP_SUL!S812)</f>
        <v>*</v>
      </c>
      <c r="E791" s="150" t="str">
        <f>IF(SP_SUL!T812="","*",SP_SUL!T812)</f>
        <v>*</v>
      </c>
      <c r="F791" s="150" t="str">
        <f>IF(SP_SUL!B812="","*",SP_SUL!B812)</f>
        <v>*</v>
      </c>
      <c r="G791" s="150" t="str">
        <f>IF(SP_SUL!D812="","*",SP_SUL!D812)</f>
        <v>*</v>
      </c>
      <c r="H791" s="150" t="str">
        <f>IF(SP_SUL!F812="","*",SP_SUL!F812)</f>
        <v>*</v>
      </c>
      <c r="I791" s="150" t="str">
        <f>IF(SP_SUL!H812="","*",SP_SUL!H812)</f>
        <v>*</v>
      </c>
      <c r="J791" s="150" t="str">
        <f>IF(SP_SUL!I812="","*",SP_SUL!I812)</f>
        <v>*</v>
      </c>
      <c r="K791" s="150" t="str">
        <f>IF(SP_SUL!M812="","*",SP_SUL!M812)</f>
        <v>*</v>
      </c>
      <c r="L791" s="150" t="str">
        <f>IF(SP_SUL!N812="","*",SP_SUL!N812)</f>
        <v>*</v>
      </c>
      <c r="M791" s="151" t="str">
        <f>IF(SP_SUL!J812="","*",SP_SUL!J812)</f>
        <v>*</v>
      </c>
      <c r="N791" s="272" t="str">
        <f>IF(SP_SUL!K812="","*",SP_SUL!K812)</f>
        <v>*</v>
      </c>
      <c r="O791" s="272" t="str">
        <f>IF(SP_SUL!L812="","*",SP_SUL!L812)</f>
        <v>*</v>
      </c>
      <c r="P791" s="151"/>
      <c r="Q791" s="152" t="str">
        <f>IF(SP_SUL!O812="","*",SP_SUL!O812)</f>
        <v>*</v>
      </c>
      <c r="R791" s="152" t="str">
        <f>IF(SP_SUL!P812="","*",SP_SUL!P812)</f>
        <v>*</v>
      </c>
      <c r="S791" s="150" t="str">
        <f>IF(SP_SUL!Q814="","*",CONCATENATE(SP_SUL!Q814," ",SP_SUL!R814))</f>
        <v>*</v>
      </c>
      <c r="T791" s="150" t="str">
        <f>IF(SP_SUL!V812="","*",SP_SUL!V812)</f>
        <v>*</v>
      </c>
      <c r="U791" s="150" t="str">
        <f>IF(SP_SUL!W812="","*",SP_SUL!W812)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IF(SP_SUL!Y813="","*",SP_SUL!Y813)</f>
        <v>*</v>
      </c>
      <c r="B792" s="110" t="str">
        <f>IF(SP_SUL!X813="","*",SP_SUL!X813)</f>
        <v>*</v>
      </c>
      <c r="C792" s="110" t="str">
        <f>IF(SP_SUL!Z813="","*",SP_SUL!Z813)</f>
        <v>*</v>
      </c>
      <c r="D792" s="111" t="str">
        <f>IF(SP_SUL!S813="","*",SP_SUL!S813)</f>
        <v>*</v>
      </c>
      <c r="E792" s="111" t="str">
        <f>IF(SP_SUL!T813="","*",SP_SUL!T813)</f>
        <v>*</v>
      </c>
      <c r="F792" s="111" t="str">
        <f>IF(SP_SUL!B813="","*",SP_SUL!B813)</f>
        <v>*</v>
      </c>
      <c r="G792" s="111" t="str">
        <f>IF(SP_SUL!D813="","*",SP_SUL!D813)</f>
        <v>*</v>
      </c>
      <c r="H792" s="111" t="str">
        <f>IF(SP_SUL!F813="","*",SP_SUL!F813)</f>
        <v>*</v>
      </c>
      <c r="I792" s="111" t="str">
        <f>IF(SP_SUL!H813="","*",SP_SUL!H813)</f>
        <v>*</v>
      </c>
      <c r="J792" s="111" t="str">
        <f>IF(SP_SUL!I813="","*",SP_SUL!I813)</f>
        <v>*</v>
      </c>
      <c r="K792" s="111" t="str">
        <f>IF(SP_SUL!M813="","*",SP_SUL!M813)</f>
        <v>*</v>
      </c>
      <c r="L792" s="111" t="str">
        <f>IF(SP_SUL!N813="","*",SP_SUL!N813)</f>
        <v>*</v>
      </c>
      <c r="M792" s="112" t="str">
        <f>IF(SP_SUL!J813="","*",SP_SUL!J813)</f>
        <v>*</v>
      </c>
      <c r="N792" s="271" t="str">
        <f>IF(SP_SUL!K813="","*",SP_SUL!K813)</f>
        <v>*</v>
      </c>
      <c r="O792" s="271" t="str">
        <f>IF(SP_SUL!L813="","*",SP_SUL!L813)</f>
        <v>*</v>
      </c>
      <c r="P792" s="112"/>
      <c r="Q792" s="129" t="str">
        <f>IF(SP_SUL!O813="","*",SP_SUL!O813)</f>
        <v>*</v>
      </c>
      <c r="R792" s="129" t="str">
        <f>IF(SP_SUL!P813="","*",SP_SUL!P813)</f>
        <v>*</v>
      </c>
      <c r="S792" s="111" t="str">
        <f>IF(SP_SUL!Q815="","*",CONCATENATE(SP_SUL!Q815," ",SP_SUL!R815))</f>
        <v>*</v>
      </c>
      <c r="T792" s="111" t="str">
        <f>IF(SP_SUL!V813="","*",SP_SUL!V813)</f>
        <v>*</v>
      </c>
      <c r="U792" s="111" t="str">
        <f>IF(SP_SUL!W813="","*",SP_SUL!W813)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IF(SP_SUL!Y814="","*",SP_SUL!Y814)</f>
        <v>*</v>
      </c>
      <c r="B793" s="149" t="str">
        <f>IF(SP_SUL!X814="","*",SP_SUL!X814)</f>
        <v>*</v>
      </c>
      <c r="C793" s="149" t="str">
        <f>IF(SP_SUL!Z814="","*",SP_SUL!Z814)</f>
        <v>*</v>
      </c>
      <c r="D793" s="150" t="str">
        <f>IF(SP_SUL!S814="","*",SP_SUL!S814)</f>
        <v>*</v>
      </c>
      <c r="E793" s="150" t="str">
        <f>IF(SP_SUL!T814="","*",SP_SUL!T814)</f>
        <v>*</v>
      </c>
      <c r="F793" s="150" t="str">
        <f>IF(SP_SUL!B814="","*",SP_SUL!B814)</f>
        <v>*</v>
      </c>
      <c r="G793" s="150" t="str">
        <f>IF(SP_SUL!D814="","*",SP_SUL!D814)</f>
        <v>*</v>
      </c>
      <c r="H793" s="150" t="str">
        <f>IF(SP_SUL!F814="","*",SP_SUL!F814)</f>
        <v>*</v>
      </c>
      <c r="I793" s="150" t="str">
        <f>IF(SP_SUL!H814="","*",SP_SUL!H814)</f>
        <v>*</v>
      </c>
      <c r="J793" s="150" t="str">
        <f>IF(SP_SUL!I814="","*",SP_SUL!I814)</f>
        <v>*</v>
      </c>
      <c r="K793" s="150" t="str">
        <f>IF(SP_SUL!M814="","*",SP_SUL!M814)</f>
        <v>*</v>
      </c>
      <c r="L793" s="150" t="str">
        <f>IF(SP_SUL!N814="","*",SP_SUL!N814)</f>
        <v>*</v>
      </c>
      <c r="M793" s="151" t="str">
        <f>IF(SP_SUL!J814="","*",SP_SUL!J814)</f>
        <v>*</v>
      </c>
      <c r="N793" s="272" t="str">
        <f>IF(SP_SUL!K814="","*",SP_SUL!K814)</f>
        <v>*</v>
      </c>
      <c r="O793" s="272" t="str">
        <f>IF(SP_SUL!L814="","*",SP_SUL!L814)</f>
        <v>*</v>
      </c>
      <c r="P793" s="151"/>
      <c r="Q793" s="152" t="str">
        <f>IF(SP_SUL!O814="","*",SP_SUL!O814)</f>
        <v>*</v>
      </c>
      <c r="R793" s="152" t="str">
        <f>IF(SP_SUL!P814="","*",SP_SUL!P814)</f>
        <v>*</v>
      </c>
      <c r="S793" s="150" t="str">
        <f>IF(SP_SUL!Q816="","*",CONCATENATE(SP_SUL!Q816," ",SP_SUL!R816))</f>
        <v>*</v>
      </c>
      <c r="T793" s="150" t="str">
        <f>IF(SP_SUL!V814="","*",SP_SUL!V814)</f>
        <v>*</v>
      </c>
      <c r="U793" s="150" t="str">
        <f>IF(SP_SUL!W814="","*",SP_SUL!W814)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IF(SP_SUL!Y815="","*",SP_SUL!Y815)</f>
        <v>*</v>
      </c>
      <c r="B794" s="149" t="str">
        <f>IF(SP_SUL!X815="","*",SP_SUL!X815)</f>
        <v>*</v>
      </c>
      <c r="C794" s="149" t="str">
        <f>IF(SP_SUL!Z815="","*",SP_SUL!Z815)</f>
        <v>*</v>
      </c>
      <c r="D794" s="150" t="str">
        <f>IF(SP_SUL!S815="","*",SP_SUL!S815)</f>
        <v>*</v>
      </c>
      <c r="E794" s="150" t="str">
        <f>IF(SP_SUL!T815="","*",SP_SUL!T815)</f>
        <v>*</v>
      </c>
      <c r="F794" s="150" t="str">
        <f>IF(SP_SUL!B815="","*",SP_SUL!B815)</f>
        <v>*</v>
      </c>
      <c r="G794" s="150" t="str">
        <f>IF(SP_SUL!D815="","*",SP_SUL!D815)</f>
        <v>*</v>
      </c>
      <c r="H794" s="150" t="str">
        <f>IF(SP_SUL!F815="","*",SP_SUL!F815)</f>
        <v>*</v>
      </c>
      <c r="I794" s="150" t="str">
        <f>IF(SP_SUL!H815="","*",SP_SUL!H815)</f>
        <v>*</v>
      </c>
      <c r="J794" s="150" t="str">
        <f>IF(SP_SUL!I815="","*",SP_SUL!I815)</f>
        <v>*</v>
      </c>
      <c r="K794" s="150" t="str">
        <f>IF(SP_SUL!M815="","*",SP_SUL!M815)</f>
        <v>*</v>
      </c>
      <c r="L794" s="150" t="str">
        <f>IF(SP_SUL!N815="","*",SP_SUL!N815)</f>
        <v>*</v>
      </c>
      <c r="M794" s="151" t="str">
        <f>IF(SP_SUL!J815="","*",SP_SUL!J815)</f>
        <v>*</v>
      </c>
      <c r="N794" s="272" t="str">
        <f>IF(SP_SUL!K815="","*",SP_SUL!K815)</f>
        <v>*</v>
      </c>
      <c r="O794" s="272" t="str">
        <f>IF(SP_SUL!L815="","*",SP_SUL!L815)</f>
        <v>*</v>
      </c>
      <c r="P794" s="151"/>
      <c r="Q794" s="152" t="str">
        <f>IF(SP_SUL!O815="","*",SP_SUL!O815)</f>
        <v>*</v>
      </c>
      <c r="R794" s="152" t="str">
        <f>IF(SP_SUL!P815="","*",SP_SUL!P815)</f>
        <v>*</v>
      </c>
      <c r="S794" s="150" t="str">
        <f>IF(SP_SUL!Q817="","*",CONCATENATE(SP_SUL!Q817," ",SP_SUL!R817))</f>
        <v>*</v>
      </c>
      <c r="T794" s="150" t="str">
        <f>IF(SP_SUL!V815="","*",SP_SUL!V815)</f>
        <v>*</v>
      </c>
      <c r="U794" s="150" t="str">
        <f>IF(SP_SUL!W815="","*",SP_SUL!W815)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IF(SP_SUL!Y816="","*",SP_SUL!Y816)</f>
        <v>*</v>
      </c>
      <c r="B795" s="110" t="str">
        <f>IF(SP_SUL!X816="","*",SP_SUL!X816)</f>
        <v>*</v>
      </c>
      <c r="C795" s="110" t="str">
        <f>IF(SP_SUL!Z816="","*",SP_SUL!Z816)</f>
        <v>*</v>
      </c>
      <c r="D795" s="111" t="str">
        <f>IF(SP_SUL!S816="","*",SP_SUL!S816)</f>
        <v>*</v>
      </c>
      <c r="E795" s="111" t="str">
        <f>IF(SP_SUL!T816="","*",SP_SUL!T816)</f>
        <v>*</v>
      </c>
      <c r="F795" s="111" t="str">
        <f>IF(SP_SUL!B816="","*",SP_SUL!B816)</f>
        <v>*</v>
      </c>
      <c r="G795" s="111" t="str">
        <f>IF(SP_SUL!D816="","*",SP_SUL!D816)</f>
        <v>*</v>
      </c>
      <c r="H795" s="111" t="str">
        <f>IF(SP_SUL!F816="","*",SP_SUL!F816)</f>
        <v>*</v>
      </c>
      <c r="I795" s="111" t="str">
        <f>IF(SP_SUL!H816="","*",SP_SUL!H816)</f>
        <v>*</v>
      </c>
      <c r="J795" s="111" t="str">
        <f>IF(SP_SUL!I816="","*",SP_SUL!I816)</f>
        <v>*</v>
      </c>
      <c r="K795" s="111" t="str">
        <f>IF(SP_SUL!M816="","*",SP_SUL!M816)</f>
        <v>*</v>
      </c>
      <c r="L795" s="111" t="str">
        <f>IF(SP_SUL!N816="","*",SP_SUL!N816)</f>
        <v>*</v>
      </c>
      <c r="M795" s="112" t="str">
        <f>IF(SP_SUL!J816="","*",SP_SUL!J816)</f>
        <v>*</v>
      </c>
      <c r="N795" s="271" t="str">
        <f>IF(SP_SUL!K816="","*",SP_SUL!K816)</f>
        <v>*</v>
      </c>
      <c r="O795" s="271" t="str">
        <f>IF(SP_SUL!L816="","*",SP_SUL!L816)</f>
        <v>*</v>
      </c>
      <c r="P795" s="112"/>
      <c r="Q795" s="129" t="str">
        <f>IF(SP_SUL!O816="","*",SP_SUL!O816)</f>
        <v>*</v>
      </c>
      <c r="R795" s="129" t="str">
        <f>IF(SP_SUL!P816="","*",SP_SUL!P816)</f>
        <v>*</v>
      </c>
      <c r="S795" s="111" t="str">
        <f>IF(SP_SUL!Q818="","*",CONCATENATE(SP_SUL!Q818," ",SP_SUL!R818))</f>
        <v>*</v>
      </c>
      <c r="T795" s="111" t="str">
        <f>IF(SP_SUL!V816="","*",SP_SUL!V816)</f>
        <v>*</v>
      </c>
      <c r="U795" s="111" t="str">
        <f>IF(SP_SUL!W816="","*",SP_SUL!W816)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IF(SP_SUL!Y817="","*",SP_SUL!Y817)</f>
        <v>*</v>
      </c>
      <c r="B796" s="149" t="str">
        <f>IF(SP_SUL!X817="","*",SP_SUL!X817)</f>
        <v>*</v>
      </c>
      <c r="C796" s="149" t="str">
        <f>IF(SP_SUL!Z817="","*",SP_SUL!Z817)</f>
        <v>*</v>
      </c>
      <c r="D796" s="150" t="str">
        <f>IF(SP_SUL!S817="","*",SP_SUL!S817)</f>
        <v>*</v>
      </c>
      <c r="E796" s="150" t="str">
        <f>IF(SP_SUL!T817="","*",SP_SUL!T817)</f>
        <v>*</v>
      </c>
      <c r="F796" s="150" t="str">
        <f>IF(SP_SUL!B817="","*",SP_SUL!B817)</f>
        <v>*</v>
      </c>
      <c r="G796" s="150" t="str">
        <f>IF(SP_SUL!D817="","*",SP_SUL!D817)</f>
        <v>*</v>
      </c>
      <c r="H796" s="150" t="str">
        <f>IF(SP_SUL!F817="","*",SP_SUL!F817)</f>
        <v>*</v>
      </c>
      <c r="I796" s="150" t="str">
        <f>IF(SP_SUL!H817="","*",SP_SUL!H817)</f>
        <v>*</v>
      </c>
      <c r="J796" s="150" t="str">
        <f>IF(SP_SUL!I817="","*",SP_SUL!I817)</f>
        <v>*</v>
      </c>
      <c r="K796" s="150" t="str">
        <f>IF(SP_SUL!M817="","*",SP_SUL!M817)</f>
        <v>*</v>
      </c>
      <c r="L796" s="150" t="str">
        <f>IF(SP_SUL!N817="","*",SP_SUL!N817)</f>
        <v>*</v>
      </c>
      <c r="M796" s="151" t="str">
        <f>IF(SP_SUL!J817="","*",SP_SUL!J817)</f>
        <v>*</v>
      </c>
      <c r="N796" s="272" t="str">
        <f>IF(SP_SUL!K817="","*",SP_SUL!K817)</f>
        <v>*</v>
      </c>
      <c r="O796" s="272" t="str">
        <f>IF(SP_SUL!L817="","*",SP_SUL!L817)</f>
        <v>*</v>
      </c>
      <c r="P796" s="151"/>
      <c r="Q796" s="152" t="str">
        <f>IF(SP_SUL!O817="","*",SP_SUL!O817)</f>
        <v>*</v>
      </c>
      <c r="R796" s="152" t="str">
        <f>IF(SP_SUL!P817="","*",SP_SUL!P817)</f>
        <v>*</v>
      </c>
      <c r="S796" s="150" t="str">
        <f>IF(SP_SUL!Q819="","*",CONCATENATE(SP_SUL!Q819," ",SP_SUL!R819))</f>
        <v>*</v>
      </c>
      <c r="T796" s="150" t="str">
        <f>IF(SP_SUL!V817="","*",SP_SUL!V817)</f>
        <v>*</v>
      </c>
      <c r="U796" s="150" t="str">
        <f>IF(SP_SUL!W817="","*",SP_SUL!W817)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IF(SP_SUL!Y818="","*",SP_SUL!Y818)</f>
        <v>*</v>
      </c>
      <c r="B797" s="149" t="str">
        <f>IF(SP_SUL!X818="","*",SP_SUL!X818)</f>
        <v>*</v>
      </c>
      <c r="C797" s="149" t="str">
        <f>IF(SP_SUL!Z818="","*",SP_SUL!Z818)</f>
        <v>*</v>
      </c>
      <c r="D797" s="150" t="str">
        <f>IF(SP_SUL!S818="","*",SP_SUL!S818)</f>
        <v>*</v>
      </c>
      <c r="E797" s="150" t="str">
        <f>IF(SP_SUL!T818="","*",SP_SUL!T818)</f>
        <v>*</v>
      </c>
      <c r="F797" s="150" t="str">
        <f>IF(SP_SUL!B818="","*",SP_SUL!B818)</f>
        <v>*</v>
      </c>
      <c r="G797" s="150" t="str">
        <f>IF(SP_SUL!D818="","*",SP_SUL!D818)</f>
        <v>*</v>
      </c>
      <c r="H797" s="150" t="str">
        <f>IF(SP_SUL!F818="","*",SP_SUL!F818)</f>
        <v>*</v>
      </c>
      <c r="I797" s="150" t="str">
        <f>IF(SP_SUL!H818="","*",SP_SUL!H818)</f>
        <v>*</v>
      </c>
      <c r="J797" s="150" t="str">
        <f>IF(SP_SUL!I818="","*",SP_SUL!I818)</f>
        <v>*</v>
      </c>
      <c r="K797" s="150" t="str">
        <f>IF(SP_SUL!M818="","*",SP_SUL!M818)</f>
        <v>*</v>
      </c>
      <c r="L797" s="150" t="str">
        <f>IF(SP_SUL!N818="","*",SP_SUL!N818)</f>
        <v>*</v>
      </c>
      <c r="M797" s="151" t="str">
        <f>IF(SP_SUL!J818="","*",SP_SUL!J818)</f>
        <v>*</v>
      </c>
      <c r="N797" s="272" t="str">
        <f>IF(SP_SUL!K818="","*",SP_SUL!K818)</f>
        <v>*</v>
      </c>
      <c r="O797" s="272" t="str">
        <f>IF(SP_SUL!L818="","*",SP_SUL!L818)</f>
        <v>*</v>
      </c>
      <c r="P797" s="151"/>
      <c r="Q797" s="152" t="str">
        <f>IF(SP_SUL!O818="","*",SP_SUL!O818)</f>
        <v>*</v>
      </c>
      <c r="R797" s="152" t="str">
        <f>IF(SP_SUL!P818="","*",SP_SUL!P818)</f>
        <v>*</v>
      </c>
      <c r="S797" s="150" t="str">
        <f>IF(SP_SUL!Q820="","*",CONCATENATE(SP_SUL!Q820," ",SP_SUL!R820))</f>
        <v>*</v>
      </c>
      <c r="T797" s="150" t="str">
        <f>IF(SP_SUL!V818="","*",SP_SUL!V818)</f>
        <v>*</v>
      </c>
      <c r="U797" s="150" t="str">
        <f>IF(SP_SUL!W818="","*",SP_SUL!W818)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IF(SP_SUL!Y819="","*",SP_SUL!Y819)</f>
        <v>*</v>
      </c>
      <c r="B798" s="110" t="str">
        <f>IF(SP_SUL!X819="","*",SP_SUL!X819)</f>
        <v>*</v>
      </c>
      <c r="C798" s="110" t="str">
        <f>IF(SP_SUL!Z819="","*",SP_SUL!Z819)</f>
        <v>*</v>
      </c>
      <c r="D798" s="111" t="str">
        <f>IF(SP_SUL!S819="","*",SP_SUL!S819)</f>
        <v>*</v>
      </c>
      <c r="E798" s="111" t="str">
        <f>IF(SP_SUL!T819="","*",SP_SUL!T819)</f>
        <v>*</v>
      </c>
      <c r="F798" s="111" t="str">
        <f>IF(SP_SUL!B819="","*",SP_SUL!B819)</f>
        <v>*</v>
      </c>
      <c r="G798" s="111" t="str">
        <f>IF(SP_SUL!D819="","*",SP_SUL!D819)</f>
        <v>*</v>
      </c>
      <c r="H798" s="111" t="str">
        <f>IF(SP_SUL!F819="","*",SP_SUL!F819)</f>
        <v>*</v>
      </c>
      <c r="I798" s="111" t="str">
        <f>IF(SP_SUL!H819="","*",SP_SUL!H819)</f>
        <v>*</v>
      </c>
      <c r="J798" s="111" t="str">
        <f>IF(SP_SUL!I819="","*",SP_SUL!I819)</f>
        <v>*</v>
      </c>
      <c r="K798" s="111" t="str">
        <f>IF(SP_SUL!M819="","*",SP_SUL!M819)</f>
        <v>*</v>
      </c>
      <c r="L798" s="111" t="str">
        <f>IF(SP_SUL!N819="","*",SP_SUL!N819)</f>
        <v>*</v>
      </c>
      <c r="M798" s="112" t="str">
        <f>IF(SP_SUL!J819="","*",SP_SUL!J819)</f>
        <v>*</v>
      </c>
      <c r="N798" s="271" t="str">
        <f>IF(SP_SUL!K819="","*",SP_SUL!K819)</f>
        <v>*</v>
      </c>
      <c r="O798" s="271" t="str">
        <f>IF(SP_SUL!L819="","*",SP_SUL!L819)</f>
        <v>*</v>
      </c>
      <c r="P798" s="112"/>
      <c r="Q798" s="129" t="str">
        <f>IF(SP_SUL!O819="","*",SP_SUL!O819)</f>
        <v>*</v>
      </c>
      <c r="R798" s="129" t="str">
        <f>IF(SP_SUL!P819="","*",SP_SUL!P819)</f>
        <v>*</v>
      </c>
      <c r="S798" s="111" t="str">
        <f>IF(SP_SUL!Q821="","*",CONCATENATE(SP_SUL!Q821," ",SP_SUL!R821))</f>
        <v>*</v>
      </c>
      <c r="T798" s="111" t="str">
        <f>IF(SP_SUL!V819="","*",SP_SUL!V819)</f>
        <v>*</v>
      </c>
      <c r="U798" s="111" t="str">
        <f>IF(SP_SUL!W819="","*",SP_SUL!W819)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IF(SP_SUL!Y820="","*",SP_SUL!Y820)</f>
        <v>*</v>
      </c>
      <c r="B799" s="149" t="str">
        <f>IF(SP_SUL!X820="","*",SP_SUL!X820)</f>
        <v>*</v>
      </c>
      <c r="C799" s="149" t="str">
        <f>IF(SP_SUL!Z820="","*",SP_SUL!Z820)</f>
        <v>*</v>
      </c>
      <c r="D799" s="150" t="str">
        <f>IF(SP_SUL!S820="","*",SP_SUL!S820)</f>
        <v>*</v>
      </c>
      <c r="E799" s="150" t="str">
        <f>IF(SP_SUL!T820="","*",SP_SUL!T820)</f>
        <v>*</v>
      </c>
      <c r="F799" s="150" t="str">
        <f>IF(SP_SUL!B820="","*",SP_SUL!B820)</f>
        <v>*</v>
      </c>
      <c r="G799" s="150" t="str">
        <f>IF(SP_SUL!D820="","*",SP_SUL!D820)</f>
        <v>*</v>
      </c>
      <c r="H799" s="150" t="str">
        <f>IF(SP_SUL!F820="","*",SP_SUL!F820)</f>
        <v>*</v>
      </c>
      <c r="I799" s="150" t="str">
        <f>IF(SP_SUL!H820="","*",SP_SUL!H820)</f>
        <v>*</v>
      </c>
      <c r="J799" s="150" t="str">
        <f>IF(SP_SUL!I820="","*",SP_SUL!I820)</f>
        <v>*</v>
      </c>
      <c r="K799" s="150" t="str">
        <f>IF(SP_SUL!M820="","*",SP_SUL!M820)</f>
        <v>*</v>
      </c>
      <c r="L799" s="150" t="str">
        <f>IF(SP_SUL!N820="","*",SP_SUL!N820)</f>
        <v>*</v>
      </c>
      <c r="M799" s="151" t="str">
        <f>IF(SP_SUL!J820="","*",SP_SUL!J820)</f>
        <v>*</v>
      </c>
      <c r="N799" s="272" t="str">
        <f>IF(SP_SUL!K820="","*",SP_SUL!K820)</f>
        <v>*</v>
      </c>
      <c r="O799" s="272" t="str">
        <f>IF(SP_SUL!L820="","*",SP_SUL!L820)</f>
        <v>*</v>
      </c>
      <c r="P799" s="151"/>
      <c r="Q799" s="152" t="str">
        <f>IF(SP_SUL!O820="","*",SP_SUL!O820)</f>
        <v>*</v>
      </c>
      <c r="R799" s="152" t="str">
        <f>IF(SP_SUL!P820="","*",SP_SUL!P820)</f>
        <v>*</v>
      </c>
      <c r="S799" s="150" t="str">
        <f>IF(SP_SUL!Q822="","*",CONCATENATE(SP_SUL!Q822," ",SP_SUL!R822))</f>
        <v>*</v>
      </c>
      <c r="T799" s="150" t="str">
        <f>IF(SP_SUL!V820="","*",SP_SUL!V820)</f>
        <v>*</v>
      </c>
      <c r="U799" s="150" t="str">
        <f>IF(SP_SUL!W820="","*",SP_SUL!W820)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IF(SP_SUL!Y821="","*",SP_SUL!Y821)</f>
        <v>*</v>
      </c>
      <c r="B800" s="149" t="str">
        <f>IF(SP_SUL!X821="","*",SP_SUL!X821)</f>
        <v>*</v>
      </c>
      <c r="C800" s="149" t="str">
        <f>IF(SP_SUL!Z821="","*",SP_SUL!Z821)</f>
        <v>*</v>
      </c>
      <c r="D800" s="150" t="str">
        <f>IF(SP_SUL!S821="","*",SP_SUL!S821)</f>
        <v>*</v>
      </c>
      <c r="E800" s="150" t="str">
        <f>IF(SP_SUL!T821="","*",SP_SUL!T821)</f>
        <v>*</v>
      </c>
      <c r="F800" s="150" t="str">
        <f>IF(SP_SUL!B821="","*",SP_SUL!B821)</f>
        <v>*</v>
      </c>
      <c r="G800" s="150" t="str">
        <f>IF(SP_SUL!D821="","*",SP_SUL!D821)</f>
        <v>*</v>
      </c>
      <c r="H800" s="150" t="str">
        <f>IF(SP_SUL!F821="","*",SP_SUL!F821)</f>
        <v>*</v>
      </c>
      <c r="I800" s="150" t="str">
        <f>IF(SP_SUL!H821="","*",SP_SUL!H821)</f>
        <v>*</v>
      </c>
      <c r="J800" s="150" t="str">
        <f>IF(SP_SUL!I821="","*",SP_SUL!I821)</f>
        <v>*</v>
      </c>
      <c r="K800" s="150" t="str">
        <f>IF(SP_SUL!M821="","*",SP_SUL!M821)</f>
        <v>*</v>
      </c>
      <c r="L800" s="150" t="str">
        <f>IF(SP_SUL!N821="","*",SP_SUL!N821)</f>
        <v>*</v>
      </c>
      <c r="M800" s="151" t="str">
        <f>IF(SP_SUL!J821="","*",SP_SUL!J821)</f>
        <v>*</v>
      </c>
      <c r="N800" s="272" t="str">
        <f>IF(SP_SUL!K821="","*",SP_SUL!K821)</f>
        <v>*</v>
      </c>
      <c r="O800" s="272" t="str">
        <f>IF(SP_SUL!L821="","*",SP_SUL!L821)</f>
        <v>*</v>
      </c>
      <c r="P800" s="151"/>
      <c r="Q800" s="152" t="str">
        <f>IF(SP_SUL!O821="","*",SP_SUL!O821)</f>
        <v>*</v>
      </c>
      <c r="R800" s="152" t="str">
        <f>IF(SP_SUL!P821="","*",SP_SUL!P821)</f>
        <v>*</v>
      </c>
      <c r="S800" s="150" t="str">
        <f>IF(SP_SUL!Q823="","*",CONCATENATE(SP_SUL!Q823," ",SP_SUL!R823))</f>
        <v>*</v>
      </c>
      <c r="T800" s="150" t="str">
        <f>IF(SP_SUL!V821="","*",SP_SUL!V821)</f>
        <v>*</v>
      </c>
      <c r="U800" s="150" t="str">
        <f>IF(SP_SUL!W821="","*",SP_SUL!W821)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IF(SP_SUL!Y822="","*",SP_SUL!Y822)</f>
        <v>*</v>
      </c>
      <c r="B801" s="110" t="str">
        <f>IF(SP_SUL!X822="","*",SP_SUL!X822)</f>
        <v>*</v>
      </c>
      <c r="C801" s="110" t="str">
        <f>IF(SP_SUL!Z822="","*",SP_SUL!Z822)</f>
        <v>*</v>
      </c>
      <c r="D801" s="111" t="str">
        <f>IF(SP_SUL!S822="","*",SP_SUL!S822)</f>
        <v>*</v>
      </c>
      <c r="E801" s="111" t="str">
        <f>IF(SP_SUL!T822="","*",SP_SUL!T822)</f>
        <v>*</v>
      </c>
      <c r="F801" s="111" t="str">
        <f>IF(SP_SUL!B822="","*",SP_SUL!B822)</f>
        <v>*</v>
      </c>
      <c r="G801" s="111" t="str">
        <f>IF(SP_SUL!D822="","*",SP_SUL!D822)</f>
        <v>*</v>
      </c>
      <c r="H801" s="111" t="str">
        <f>IF(SP_SUL!F822="","*",SP_SUL!F822)</f>
        <v>*</v>
      </c>
      <c r="I801" s="111" t="str">
        <f>IF(SP_SUL!H822="","*",SP_SUL!H822)</f>
        <v>*</v>
      </c>
      <c r="J801" s="111" t="str">
        <f>IF(SP_SUL!I822="","*",SP_SUL!I822)</f>
        <v>*</v>
      </c>
      <c r="K801" s="111" t="str">
        <f>IF(SP_SUL!M822="","*",SP_SUL!M822)</f>
        <v>*</v>
      </c>
      <c r="L801" s="111" t="str">
        <f>IF(SP_SUL!N822="","*",SP_SUL!N822)</f>
        <v>*</v>
      </c>
      <c r="M801" s="112" t="str">
        <f>IF(SP_SUL!J822="","*",SP_SUL!J822)</f>
        <v>*</v>
      </c>
      <c r="N801" s="271" t="str">
        <f>IF(SP_SUL!K822="","*",SP_SUL!K822)</f>
        <v>*</v>
      </c>
      <c r="O801" s="271" t="str">
        <f>IF(SP_SUL!L822="","*",SP_SUL!L822)</f>
        <v>*</v>
      </c>
      <c r="P801" s="112"/>
      <c r="Q801" s="129" t="str">
        <f>IF(SP_SUL!O822="","*",SP_SUL!O822)</f>
        <v>*</v>
      </c>
      <c r="R801" s="129" t="str">
        <f>IF(SP_SUL!P822="","*",SP_SUL!P822)</f>
        <v>*</v>
      </c>
      <c r="S801" s="111" t="str">
        <f>IF(SP_SUL!Q824="","*",CONCATENATE(SP_SUL!Q824," ",SP_SUL!R824))</f>
        <v>*</v>
      </c>
      <c r="T801" s="111" t="str">
        <f>IF(SP_SUL!V822="","*",SP_SUL!V822)</f>
        <v>*</v>
      </c>
      <c r="U801" s="111" t="str">
        <f>IF(SP_SUL!W822="","*",SP_SUL!W822)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IF(SP_SUL!Y823="","*",SP_SUL!Y823)</f>
        <v>*</v>
      </c>
      <c r="B802" s="149" t="str">
        <f>IF(SP_SUL!X823="","*",SP_SUL!X823)</f>
        <v>*</v>
      </c>
      <c r="C802" s="149" t="str">
        <f>IF(SP_SUL!Z823="","*",SP_SUL!Z823)</f>
        <v>*</v>
      </c>
      <c r="D802" s="150" t="str">
        <f>IF(SP_SUL!S823="","*",SP_SUL!S823)</f>
        <v>*</v>
      </c>
      <c r="E802" s="150" t="str">
        <f>IF(SP_SUL!T823="","*",SP_SUL!T823)</f>
        <v>*</v>
      </c>
      <c r="F802" s="150" t="str">
        <f>IF(SP_SUL!B823="","*",SP_SUL!B823)</f>
        <v>*</v>
      </c>
      <c r="G802" s="150" t="str">
        <f>IF(SP_SUL!D823="","*",SP_SUL!D823)</f>
        <v>*</v>
      </c>
      <c r="H802" s="150" t="str">
        <f>IF(SP_SUL!F823="","*",SP_SUL!F823)</f>
        <v>*</v>
      </c>
      <c r="I802" s="150" t="str">
        <f>IF(SP_SUL!H823="","*",SP_SUL!H823)</f>
        <v>*</v>
      </c>
      <c r="J802" s="150" t="str">
        <f>IF(SP_SUL!I823="","*",SP_SUL!I823)</f>
        <v>*</v>
      </c>
      <c r="K802" s="150" t="str">
        <f>IF(SP_SUL!M823="","*",SP_SUL!M823)</f>
        <v>*</v>
      </c>
      <c r="L802" s="150" t="str">
        <f>IF(SP_SUL!N823="","*",SP_SUL!N823)</f>
        <v>*</v>
      </c>
      <c r="M802" s="151" t="str">
        <f>IF(SP_SUL!J823="","*",SP_SUL!J823)</f>
        <v>*</v>
      </c>
      <c r="N802" s="272" t="str">
        <f>IF(SP_SUL!K823="","*",SP_SUL!K823)</f>
        <v>*</v>
      </c>
      <c r="O802" s="272" t="str">
        <f>IF(SP_SUL!L823="","*",SP_SUL!L823)</f>
        <v>*</v>
      </c>
      <c r="P802" s="151"/>
      <c r="Q802" s="152" t="str">
        <f>IF(SP_SUL!O823="","*",SP_SUL!O823)</f>
        <v>*</v>
      </c>
      <c r="R802" s="152" t="str">
        <f>IF(SP_SUL!P823="","*",SP_SUL!P823)</f>
        <v>*</v>
      </c>
      <c r="S802" s="150" t="str">
        <f>IF(SP_SUL!Q825="","*",CONCATENATE(SP_SUL!Q825," ",SP_SUL!R825))</f>
        <v>*</v>
      </c>
      <c r="T802" s="150" t="str">
        <f>IF(SP_SUL!V823="","*",SP_SUL!V823)</f>
        <v>*</v>
      </c>
      <c r="U802" s="150" t="str">
        <f>IF(SP_SUL!W823="","*",SP_SUL!W823)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IF(SP_SUL!Y824="","*",SP_SUL!Y824)</f>
        <v>*</v>
      </c>
      <c r="B803" s="149" t="str">
        <f>IF(SP_SUL!X824="","*",SP_SUL!X824)</f>
        <v>*</v>
      </c>
      <c r="C803" s="149" t="str">
        <f>IF(SP_SUL!Z824="","*",SP_SUL!Z824)</f>
        <v>*</v>
      </c>
      <c r="D803" s="150" t="str">
        <f>IF(SP_SUL!S824="","*",SP_SUL!S824)</f>
        <v>*</v>
      </c>
      <c r="E803" s="150" t="str">
        <f>IF(SP_SUL!T824="","*",SP_SUL!T824)</f>
        <v>*</v>
      </c>
      <c r="F803" s="150" t="str">
        <f>IF(SP_SUL!B824="","*",SP_SUL!B824)</f>
        <v>*</v>
      </c>
      <c r="G803" s="150" t="str">
        <f>IF(SP_SUL!D824="","*",SP_SUL!D824)</f>
        <v>*</v>
      </c>
      <c r="H803" s="150" t="str">
        <f>IF(SP_SUL!F824="","*",SP_SUL!F824)</f>
        <v>*</v>
      </c>
      <c r="I803" s="150" t="str">
        <f>IF(SP_SUL!H824="","*",SP_SUL!H824)</f>
        <v>*</v>
      </c>
      <c r="J803" s="150" t="str">
        <f>IF(SP_SUL!I824="","*",SP_SUL!I824)</f>
        <v>*</v>
      </c>
      <c r="K803" s="150" t="str">
        <f>IF(SP_SUL!M824="","*",SP_SUL!M824)</f>
        <v>*</v>
      </c>
      <c r="L803" s="150" t="str">
        <f>IF(SP_SUL!N824="","*",SP_SUL!N824)</f>
        <v>*</v>
      </c>
      <c r="M803" s="151" t="str">
        <f>IF(SP_SUL!J824="","*",SP_SUL!J824)</f>
        <v>*</v>
      </c>
      <c r="N803" s="272" t="str">
        <f>IF(SP_SUL!K824="","*",SP_SUL!K824)</f>
        <v>*</v>
      </c>
      <c r="O803" s="272" t="str">
        <f>IF(SP_SUL!L824="","*",SP_SUL!L824)</f>
        <v>*</v>
      </c>
      <c r="P803" s="151"/>
      <c r="Q803" s="152" t="str">
        <f>IF(SP_SUL!O824="","*",SP_SUL!O824)</f>
        <v>*</v>
      </c>
      <c r="R803" s="152" t="str">
        <f>IF(SP_SUL!P824="","*",SP_SUL!P824)</f>
        <v>*</v>
      </c>
      <c r="S803" s="150" t="str">
        <f>IF(SP_SUL!Q826="","*",CONCATENATE(SP_SUL!Q826," ",SP_SUL!R826))</f>
        <v>*</v>
      </c>
      <c r="T803" s="150" t="str">
        <f>IF(SP_SUL!V824="","*",SP_SUL!V824)</f>
        <v>*</v>
      </c>
      <c r="U803" s="150" t="str">
        <f>IF(SP_SUL!W824="","*",SP_SUL!W824)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IF(SP_SUL!Y825="","*",SP_SUL!Y825)</f>
        <v>*</v>
      </c>
      <c r="B804" s="110" t="str">
        <f>IF(SP_SUL!X825="","*",SP_SUL!X825)</f>
        <v>*</v>
      </c>
      <c r="C804" s="110" t="str">
        <f>IF(SP_SUL!Z825="","*",SP_SUL!Z825)</f>
        <v>*</v>
      </c>
      <c r="D804" s="111" t="str">
        <f>IF(SP_SUL!S825="","*",SP_SUL!S825)</f>
        <v>*</v>
      </c>
      <c r="E804" s="111" t="str">
        <f>IF(SP_SUL!T825="","*",SP_SUL!T825)</f>
        <v>*</v>
      </c>
      <c r="F804" s="111" t="str">
        <f>IF(SP_SUL!B825="","*",SP_SUL!B825)</f>
        <v>*</v>
      </c>
      <c r="G804" s="111" t="str">
        <f>IF(SP_SUL!D825="","*",SP_SUL!D825)</f>
        <v>*</v>
      </c>
      <c r="H804" s="111" t="str">
        <f>IF(SP_SUL!F825="","*",SP_SUL!F825)</f>
        <v>*</v>
      </c>
      <c r="I804" s="111" t="str">
        <f>IF(SP_SUL!H825="","*",SP_SUL!H825)</f>
        <v>*</v>
      </c>
      <c r="J804" s="111" t="str">
        <f>IF(SP_SUL!I825="","*",SP_SUL!I825)</f>
        <v>*</v>
      </c>
      <c r="K804" s="111" t="str">
        <f>IF(SP_SUL!M825="","*",SP_SUL!M825)</f>
        <v>*</v>
      </c>
      <c r="L804" s="111" t="str">
        <f>IF(SP_SUL!N825="","*",SP_SUL!N825)</f>
        <v>*</v>
      </c>
      <c r="M804" s="112" t="str">
        <f>IF(SP_SUL!J825="","*",SP_SUL!J825)</f>
        <v>*</v>
      </c>
      <c r="N804" s="271" t="str">
        <f>IF(SP_SUL!K825="","*",SP_SUL!K825)</f>
        <v>*</v>
      </c>
      <c r="O804" s="271" t="str">
        <f>IF(SP_SUL!L825="","*",SP_SUL!L825)</f>
        <v>*</v>
      </c>
      <c r="P804" s="112"/>
      <c r="Q804" s="129" t="str">
        <f>IF(SP_SUL!O825="","*",SP_SUL!O825)</f>
        <v>*</v>
      </c>
      <c r="R804" s="129" t="str">
        <f>IF(SP_SUL!P825="","*",SP_SUL!P825)</f>
        <v>*</v>
      </c>
      <c r="S804" s="111" t="str">
        <f>IF(SP_SUL!Q827="","*",CONCATENATE(SP_SUL!Q827," ",SP_SUL!R827))</f>
        <v>*</v>
      </c>
      <c r="T804" s="111" t="str">
        <f>IF(SP_SUL!V825="","*",SP_SUL!V825)</f>
        <v>*</v>
      </c>
      <c r="U804" s="111" t="str">
        <f>IF(SP_SUL!W825="","*",SP_SUL!W825)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IF(SP_SUL!Y826="","*",SP_SUL!Y826)</f>
        <v>*</v>
      </c>
      <c r="B805" s="149" t="str">
        <f>IF(SP_SUL!X826="","*",SP_SUL!X826)</f>
        <v>*</v>
      </c>
      <c r="C805" s="149" t="str">
        <f>IF(SP_SUL!Z826="","*",SP_SUL!Z826)</f>
        <v>*</v>
      </c>
      <c r="D805" s="150" t="str">
        <f>IF(SP_SUL!S826="","*",SP_SUL!S826)</f>
        <v>*</v>
      </c>
      <c r="E805" s="150" t="str">
        <f>IF(SP_SUL!T826="","*",SP_SUL!T826)</f>
        <v>*</v>
      </c>
      <c r="F805" s="150" t="str">
        <f>IF(SP_SUL!B826="","*",SP_SUL!B826)</f>
        <v>*</v>
      </c>
      <c r="G805" s="150" t="str">
        <f>IF(SP_SUL!D826="","*",SP_SUL!D826)</f>
        <v>*</v>
      </c>
      <c r="H805" s="150" t="str">
        <f>IF(SP_SUL!F826="","*",SP_SUL!F826)</f>
        <v>*</v>
      </c>
      <c r="I805" s="150" t="str">
        <f>IF(SP_SUL!H826="","*",SP_SUL!H826)</f>
        <v>*</v>
      </c>
      <c r="J805" s="150" t="str">
        <f>IF(SP_SUL!I826="","*",SP_SUL!I826)</f>
        <v>*</v>
      </c>
      <c r="K805" s="150" t="str">
        <f>IF(SP_SUL!M826="","*",SP_SUL!M826)</f>
        <v>*</v>
      </c>
      <c r="L805" s="150" t="str">
        <f>IF(SP_SUL!N826="","*",SP_SUL!N826)</f>
        <v>*</v>
      </c>
      <c r="M805" s="151" t="str">
        <f>IF(SP_SUL!J826="","*",SP_SUL!J826)</f>
        <v>*</v>
      </c>
      <c r="N805" s="272" t="str">
        <f>IF(SP_SUL!K826="","*",SP_SUL!K826)</f>
        <v>*</v>
      </c>
      <c r="O805" s="272" t="str">
        <f>IF(SP_SUL!L826="","*",SP_SUL!L826)</f>
        <v>*</v>
      </c>
      <c r="P805" s="151"/>
      <c r="Q805" s="152" t="str">
        <f>IF(SP_SUL!O826="","*",SP_SUL!O826)</f>
        <v>*</v>
      </c>
      <c r="R805" s="152" t="str">
        <f>IF(SP_SUL!P826="","*",SP_SUL!P826)</f>
        <v>*</v>
      </c>
      <c r="S805" s="150" t="str">
        <f>IF(SP_SUL!Q828="","*",CONCATENATE(SP_SUL!Q828," ",SP_SUL!R828))</f>
        <v>*</v>
      </c>
      <c r="T805" s="150" t="str">
        <f>IF(SP_SUL!V826="","*",SP_SUL!V826)</f>
        <v>*</v>
      </c>
      <c r="U805" s="150" t="str">
        <f>IF(SP_SUL!W826="","*",SP_SUL!W826)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IF(SP_SUL!Y827="","*",SP_SUL!Y827)</f>
        <v>*</v>
      </c>
      <c r="B806" s="149" t="str">
        <f>IF(SP_SUL!X827="","*",SP_SUL!X827)</f>
        <v>*</v>
      </c>
      <c r="C806" s="149" t="str">
        <f>IF(SP_SUL!Z827="","*",SP_SUL!Z827)</f>
        <v>*</v>
      </c>
      <c r="D806" s="150" t="str">
        <f>IF(SP_SUL!S827="","*",SP_SUL!S827)</f>
        <v>*</v>
      </c>
      <c r="E806" s="150" t="str">
        <f>IF(SP_SUL!T827="","*",SP_SUL!T827)</f>
        <v>*</v>
      </c>
      <c r="F806" s="150" t="str">
        <f>IF(SP_SUL!B827="","*",SP_SUL!B827)</f>
        <v>*</v>
      </c>
      <c r="G806" s="150" t="str">
        <f>IF(SP_SUL!D827="","*",SP_SUL!D827)</f>
        <v>*</v>
      </c>
      <c r="H806" s="150" t="str">
        <f>IF(SP_SUL!F827="","*",SP_SUL!F827)</f>
        <v>*</v>
      </c>
      <c r="I806" s="150" t="str">
        <f>IF(SP_SUL!H827="","*",SP_SUL!H827)</f>
        <v>*</v>
      </c>
      <c r="J806" s="150" t="str">
        <f>IF(SP_SUL!I827="","*",SP_SUL!I827)</f>
        <v>*</v>
      </c>
      <c r="K806" s="150" t="str">
        <f>IF(SP_SUL!M827="","*",SP_SUL!M827)</f>
        <v>*</v>
      </c>
      <c r="L806" s="150" t="str">
        <f>IF(SP_SUL!N827="","*",SP_SUL!N827)</f>
        <v>*</v>
      </c>
      <c r="M806" s="151" t="str">
        <f>IF(SP_SUL!J827="","*",SP_SUL!J827)</f>
        <v>*</v>
      </c>
      <c r="N806" s="272" t="str">
        <f>IF(SP_SUL!K827="","*",SP_SUL!K827)</f>
        <v>*</v>
      </c>
      <c r="O806" s="272" t="str">
        <f>IF(SP_SUL!L827="","*",SP_SUL!L827)</f>
        <v>*</v>
      </c>
      <c r="P806" s="151"/>
      <c r="Q806" s="152" t="str">
        <f>IF(SP_SUL!O827="","*",SP_SUL!O827)</f>
        <v>*</v>
      </c>
      <c r="R806" s="152" t="str">
        <f>IF(SP_SUL!P827="","*",SP_SUL!P827)</f>
        <v>*</v>
      </c>
      <c r="S806" s="150" t="str">
        <f>IF(SP_SUL!Q829="","*",CONCATENATE(SP_SUL!Q829," ",SP_SUL!R829))</f>
        <v>*</v>
      </c>
      <c r="T806" s="150" t="str">
        <f>IF(SP_SUL!V827="","*",SP_SUL!V827)</f>
        <v>*</v>
      </c>
      <c r="U806" s="150" t="str">
        <f>IF(SP_SUL!W827="","*",SP_SUL!W827)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IF(SP_SUL!Y828="","*",SP_SUL!Y828)</f>
        <v>*</v>
      </c>
      <c r="B807" s="110" t="str">
        <f>IF(SP_SUL!X828="","*",SP_SUL!X828)</f>
        <v>*</v>
      </c>
      <c r="C807" s="110" t="str">
        <f>IF(SP_SUL!Z828="","*",SP_SUL!Z828)</f>
        <v>*</v>
      </c>
      <c r="D807" s="111" t="str">
        <f>IF(SP_SUL!S828="","*",SP_SUL!S828)</f>
        <v>*</v>
      </c>
      <c r="E807" s="111" t="str">
        <f>IF(SP_SUL!T828="","*",SP_SUL!T828)</f>
        <v>*</v>
      </c>
      <c r="F807" s="111" t="str">
        <f>IF(SP_SUL!B828="","*",SP_SUL!B828)</f>
        <v>*</v>
      </c>
      <c r="G807" s="111" t="str">
        <f>IF(SP_SUL!D828="","*",SP_SUL!D828)</f>
        <v>*</v>
      </c>
      <c r="H807" s="111" t="str">
        <f>IF(SP_SUL!F828="","*",SP_SUL!F828)</f>
        <v>*</v>
      </c>
      <c r="I807" s="111" t="str">
        <f>IF(SP_SUL!H828="","*",SP_SUL!H828)</f>
        <v>*</v>
      </c>
      <c r="J807" s="111" t="str">
        <f>IF(SP_SUL!I828="","*",SP_SUL!I828)</f>
        <v>*</v>
      </c>
      <c r="K807" s="111" t="str">
        <f>IF(SP_SUL!M828="","*",SP_SUL!M828)</f>
        <v>*</v>
      </c>
      <c r="L807" s="111" t="str">
        <f>IF(SP_SUL!N828="","*",SP_SUL!N828)</f>
        <v>*</v>
      </c>
      <c r="M807" s="112" t="str">
        <f>IF(SP_SUL!J828="","*",SP_SUL!J828)</f>
        <v>*</v>
      </c>
      <c r="N807" s="271" t="str">
        <f>IF(SP_SUL!K828="","*",SP_SUL!K828)</f>
        <v>*</v>
      </c>
      <c r="O807" s="271" t="str">
        <f>IF(SP_SUL!L828="","*",SP_SUL!L828)</f>
        <v>*</v>
      </c>
      <c r="P807" s="112"/>
      <c r="Q807" s="129" t="str">
        <f>IF(SP_SUL!O828="","*",SP_SUL!O828)</f>
        <v>*</v>
      </c>
      <c r="R807" s="129" t="str">
        <f>IF(SP_SUL!P828="","*",SP_SUL!P828)</f>
        <v>*</v>
      </c>
      <c r="S807" s="111" t="str">
        <f>IF(SP_SUL!Q830="","*",CONCATENATE(SP_SUL!Q830," ",SP_SUL!R830))</f>
        <v>*</v>
      </c>
      <c r="T807" s="111" t="str">
        <f>IF(SP_SUL!V828="","*",SP_SUL!V828)</f>
        <v>*</v>
      </c>
      <c r="U807" s="111" t="str">
        <f>IF(SP_SUL!W828="","*",SP_SUL!W828)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IF(SP_SUL!Y829="","*",SP_SUL!Y829)</f>
        <v>*</v>
      </c>
      <c r="B808" s="149" t="str">
        <f>IF(SP_SUL!X829="","*",SP_SUL!X829)</f>
        <v>*</v>
      </c>
      <c r="C808" s="149" t="str">
        <f>IF(SP_SUL!Z829="","*",SP_SUL!Z829)</f>
        <v>*</v>
      </c>
      <c r="D808" s="150" t="str">
        <f>IF(SP_SUL!S829="","*",SP_SUL!S829)</f>
        <v>*</v>
      </c>
      <c r="E808" s="150" t="str">
        <f>IF(SP_SUL!T829="","*",SP_SUL!T829)</f>
        <v>*</v>
      </c>
      <c r="F808" s="150" t="str">
        <f>IF(SP_SUL!B829="","*",SP_SUL!B829)</f>
        <v>*</v>
      </c>
      <c r="G808" s="150" t="str">
        <f>IF(SP_SUL!D829="","*",SP_SUL!D829)</f>
        <v>*</v>
      </c>
      <c r="H808" s="150" t="str">
        <f>IF(SP_SUL!F829="","*",SP_SUL!F829)</f>
        <v>*</v>
      </c>
      <c r="I808" s="150" t="str">
        <f>IF(SP_SUL!H829="","*",SP_SUL!H829)</f>
        <v>*</v>
      </c>
      <c r="J808" s="150" t="str">
        <f>IF(SP_SUL!I829="","*",SP_SUL!I829)</f>
        <v>*</v>
      </c>
      <c r="K808" s="150" t="str">
        <f>IF(SP_SUL!M829="","*",SP_SUL!M829)</f>
        <v>*</v>
      </c>
      <c r="L808" s="150" t="str">
        <f>IF(SP_SUL!N829="","*",SP_SUL!N829)</f>
        <v>*</v>
      </c>
      <c r="M808" s="151" t="str">
        <f>IF(SP_SUL!J829="","*",SP_SUL!J829)</f>
        <v>*</v>
      </c>
      <c r="N808" s="272" t="str">
        <f>IF(SP_SUL!K829="","*",SP_SUL!K829)</f>
        <v>*</v>
      </c>
      <c r="O808" s="272" t="str">
        <f>IF(SP_SUL!L829="","*",SP_SUL!L829)</f>
        <v>*</v>
      </c>
      <c r="P808" s="151"/>
      <c r="Q808" s="152" t="str">
        <f>IF(SP_SUL!O829="","*",SP_SUL!O829)</f>
        <v>*</v>
      </c>
      <c r="R808" s="152" t="str">
        <f>IF(SP_SUL!P829="","*",SP_SUL!P829)</f>
        <v>*</v>
      </c>
      <c r="S808" s="150" t="str">
        <f>IF(SP_SUL!Q831="","*",CONCATENATE(SP_SUL!Q831," ",SP_SUL!R831))</f>
        <v>*</v>
      </c>
      <c r="T808" s="150" t="str">
        <f>IF(SP_SUL!V829="","*",SP_SUL!V829)</f>
        <v>*</v>
      </c>
      <c r="U808" s="150" t="str">
        <f>IF(SP_SUL!W829="","*",SP_SUL!W829)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IF(SP_SUL!Y830="","*",SP_SUL!Y830)</f>
        <v>*</v>
      </c>
      <c r="B809" s="149" t="str">
        <f>IF(SP_SUL!X830="","*",SP_SUL!X830)</f>
        <v>*</v>
      </c>
      <c r="C809" s="149" t="str">
        <f>IF(SP_SUL!Z830="","*",SP_SUL!Z830)</f>
        <v>*</v>
      </c>
      <c r="D809" s="150" t="str">
        <f>IF(SP_SUL!S830="","*",SP_SUL!S830)</f>
        <v>*</v>
      </c>
      <c r="E809" s="150" t="str">
        <f>IF(SP_SUL!T830="","*",SP_SUL!T830)</f>
        <v>*</v>
      </c>
      <c r="F809" s="150" t="str">
        <f>IF(SP_SUL!B830="","*",SP_SUL!B830)</f>
        <v>*</v>
      </c>
      <c r="G809" s="150" t="str">
        <f>IF(SP_SUL!D830="","*",SP_SUL!D830)</f>
        <v>*</v>
      </c>
      <c r="H809" s="150" t="str">
        <f>IF(SP_SUL!F830="","*",SP_SUL!F830)</f>
        <v>*</v>
      </c>
      <c r="I809" s="150" t="str">
        <f>IF(SP_SUL!H830="","*",SP_SUL!H830)</f>
        <v>*</v>
      </c>
      <c r="J809" s="150" t="str">
        <f>IF(SP_SUL!I830="","*",SP_SUL!I830)</f>
        <v>*</v>
      </c>
      <c r="K809" s="150" t="str">
        <f>IF(SP_SUL!M830="","*",SP_SUL!M830)</f>
        <v>*</v>
      </c>
      <c r="L809" s="150" t="str">
        <f>IF(SP_SUL!N830="","*",SP_SUL!N830)</f>
        <v>*</v>
      </c>
      <c r="M809" s="151" t="str">
        <f>IF(SP_SUL!J830="","*",SP_SUL!J830)</f>
        <v>*</v>
      </c>
      <c r="N809" s="272" t="str">
        <f>IF(SP_SUL!K830="","*",SP_SUL!K830)</f>
        <v>*</v>
      </c>
      <c r="O809" s="272" t="str">
        <f>IF(SP_SUL!L830="","*",SP_SUL!L830)</f>
        <v>*</v>
      </c>
      <c r="P809" s="151"/>
      <c r="Q809" s="152" t="str">
        <f>IF(SP_SUL!O830="","*",SP_SUL!O830)</f>
        <v>*</v>
      </c>
      <c r="R809" s="152" t="str">
        <f>IF(SP_SUL!P830="","*",SP_SUL!P830)</f>
        <v>*</v>
      </c>
      <c r="S809" s="150" t="str">
        <f>IF(SP_SUL!Q832="","*",CONCATENATE(SP_SUL!Q832," ",SP_SUL!R832))</f>
        <v>*</v>
      </c>
      <c r="T809" s="150" t="str">
        <f>IF(SP_SUL!V830="","*",SP_SUL!V830)</f>
        <v>*</v>
      </c>
      <c r="U809" s="150" t="str">
        <f>IF(SP_SUL!W830="","*",SP_SUL!W830)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IF(SP_SUL!Y831="","*",SP_SUL!Y831)</f>
        <v>*</v>
      </c>
      <c r="B810" s="110" t="str">
        <f>IF(SP_SUL!X831="","*",SP_SUL!X831)</f>
        <v>*</v>
      </c>
      <c r="C810" s="110" t="str">
        <f>IF(SP_SUL!Z831="","*",SP_SUL!Z831)</f>
        <v>*</v>
      </c>
      <c r="D810" s="111" t="str">
        <f>IF(SP_SUL!S831="","*",SP_SUL!S831)</f>
        <v>*</v>
      </c>
      <c r="E810" s="111" t="str">
        <f>IF(SP_SUL!T831="","*",SP_SUL!T831)</f>
        <v>*</v>
      </c>
      <c r="F810" s="111" t="str">
        <f>IF(SP_SUL!B831="","*",SP_SUL!B831)</f>
        <v>*</v>
      </c>
      <c r="G810" s="111" t="str">
        <f>IF(SP_SUL!D831="","*",SP_SUL!D831)</f>
        <v>*</v>
      </c>
      <c r="H810" s="111" t="str">
        <f>IF(SP_SUL!F831="","*",SP_SUL!F831)</f>
        <v>*</v>
      </c>
      <c r="I810" s="111" t="str">
        <f>IF(SP_SUL!H831="","*",SP_SUL!H831)</f>
        <v>*</v>
      </c>
      <c r="J810" s="111" t="str">
        <f>IF(SP_SUL!I831="","*",SP_SUL!I831)</f>
        <v>*</v>
      </c>
      <c r="K810" s="111" t="str">
        <f>IF(SP_SUL!M831="","*",SP_SUL!M831)</f>
        <v>*</v>
      </c>
      <c r="L810" s="111" t="str">
        <f>IF(SP_SUL!N831="","*",SP_SUL!N831)</f>
        <v>*</v>
      </c>
      <c r="M810" s="112" t="str">
        <f>IF(SP_SUL!J831="","*",SP_SUL!J831)</f>
        <v>*</v>
      </c>
      <c r="N810" s="271" t="str">
        <f>IF(SP_SUL!K831="","*",SP_SUL!K831)</f>
        <v>*</v>
      </c>
      <c r="O810" s="271" t="str">
        <f>IF(SP_SUL!L831="","*",SP_SUL!L831)</f>
        <v>*</v>
      </c>
      <c r="P810" s="112"/>
      <c r="Q810" s="129" t="str">
        <f>IF(SP_SUL!O831="","*",SP_SUL!O831)</f>
        <v>*</v>
      </c>
      <c r="R810" s="129" t="str">
        <f>IF(SP_SUL!P831="","*",SP_SUL!P831)</f>
        <v>*</v>
      </c>
      <c r="S810" s="111" t="str">
        <f>IF(SP_SUL!Q833="","*",CONCATENATE(SP_SUL!Q833," ",SP_SUL!R833))</f>
        <v>*</v>
      </c>
      <c r="T810" s="111" t="str">
        <f>IF(SP_SUL!V831="","*",SP_SUL!V831)</f>
        <v>*</v>
      </c>
      <c r="U810" s="111" t="str">
        <f>IF(SP_SUL!W831="","*",SP_SUL!W831)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IF(SP_SUL!Y832="","*",SP_SUL!Y832)</f>
        <v>*</v>
      </c>
      <c r="B811" s="149" t="str">
        <f>IF(SP_SUL!X832="","*",SP_SUL!X832)</f>
        <v>*</v>
      </c>
      <c r="C811" s="149" t="str">
        <f>IF(SP_SUL!Z832="","*",SP_SUL!Z832)</f>
        <v>*</v>
      </c>
      <c r="D811" s="150" t="str">
        <f>IF(SP_SUL!S832="","*",SP_SUL!S832)</f>
        <v>*</v>
      </c>
      <c r="E811" s="150" t="str">
        <f>IF(SP_SUL!T832="","*",SP_SUL!T832)</f>
        <v>*</v>
      </c>
      <c r="F811" s="150" t="str">
        <f>IF(SP_SUL!B832="","*",SP_SUL!B832)</f>
        <v>*</v>
      </c>
      <c r="G811" s="150" t="str">
        <f>IF(SP_SUL!D832="","*",SP_SUL!D832)</f>
        <v>*</v>
      </c>
      <c r="H811" s="150" t="str">
        <f>IF(SP_SUL!F832="","*",SP_SUL!F832)</f>
        <v>*</v>
      </c>
      <c r="I811" s="150" t="str">
        <f>IF(SP_SUL!H832="","*",SP_SUL!H832)</f>
        <v>*</v>
      </c>
      <c r="J811" s="150" t="str">
        <f>IF(SP_SUL!I832="","*",SP_SUL!I832)</f>
        <v>*</v>
      </c>
      <c r="K811" s="150" t="str">
        <f>IF(SP_SUL!M832="","*",SP_SUL!M832)</f>
        <v>*</v>
      </c>
      <c r="L811" s="150" t="str">
        <f>IF(SP_SUL!N832="","*",SP_SUL!N832)</f>
        <v>*</v>
      </c>
      <c r="M811" s="151" t="str">
        <f>IF(SP_SUL!J832="","*",SP_SUL!J832)</f>
        <v>*</v>
      </c>
      <c r="N811" s="272" t="str">
        <f>IF(SP_SUL!K832="","*",SP_SUL!K832)</f>
        <v>*</v>
      </c>
      <c r="O811" s="272" t="str">
        <f>IF(SP_SUL!L832="","*",SP_SUL!L832)</f>
        <v>*</v>
      </c>
      <c r="P811" s="151"/>
      <c r="Q811" s="152" t="str">
        <f>IF(SP_SUL!O832="","*",SP_SUL!O832)</f>
        <v>*</v>
      </c>
      <c r="R811" s="152" t="str">
        <f>IF(SP_SUL!P832="","*",SP_SUL!P832)</f>
        <v>*</v>
      </c>
      <c r="S811" s="150" t="str">
        <f>IF(SP_SUL!Q834="","*",CONCATENATE(SP_SUL!Q834," ",SP_SUL!R834))</f>
        <v>*</v>
      </c>
      <c r="T811" s="150" t="str">
        <f>IF(SP_SUL!V832="","*",SP_SUL!V832)</f>
        <v>*</v>
      </c>
      <c r="U811" s="150" t="str">
        <f>IF(SP_SUL!W832="","*",SP_SUL!W832)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IF(SP_SUL!Y833="","*",SP_SUL!Y833)</f>
        <v>*</v>
      </c>
      <c r="B812" s="149" t="str">
        <f>IF(SP_SUL!X833="","*",SP_SUL!X833)</f>
        <v>*</v>
      </c>
      <c r="C812" s="149" t="str">
        <f>IF(SP_SUL!Z833="","*",SP_SUL!Z833)</f>
        <v>*</v>
      </c>
      <c r="D812" s="150" t="str">
        <f>IF(SP_SUL!S833="","*",SP_SUL!S833)</f>
        <v>*</v>
      </c>
      <c r="E812" s="150" t="str">
        <f>IF(SP_SUL!T833="","*",SP_SUL!T833)</f>
        <v>*</v>
      </c>
      <c r="F812" s="150" t="str">
        <f>IF(SP_SUL!B833="","*",SP_SUL!B833)</f>
        <v>*</v>
      </c>
      <c r="G812" s="150" t="str">
        <f>IF(SP_SUL!D833="","*",SP_SUL!D833)</f>
        <v>*</v>
      </c>
      <c r="H812" s="150" t="str">
        <f>IF(SP_SUL!F833="","*",SP_SUL!F833)</f>
        <v>*</v>
      </c>
      <c r="I812" s="150" t="str">
        <f>IF(SP_SUL!H833="","*",SP_SUL!H833)</f>
        <v>*</v>
      </c>
      <c r="J812" s="150" t="str">
        <f>IF(SP_SUL!I833="","*",SP_SUL!I833)</f>
        <v>*</v>
      </c>
      <c r="K812" s="150" t="str">
        <f>IF(SP_SUL!M833="","*",SP_SUL!M833)</f>
        <v>*</v>
      </c>
      <c r="L812" s="150" t="str">
        <f>IF(SP_SUL!N833="","*",SP_SUL!N833)</f>
        <v>*</v>
      </c>
      <c r="M812" s="151" t="str">
        <f>IF(SP_SUL!J833="","*",SP_SUL!J833)</f>
        <v>*</v>
      </c>
      <c r="N812" s="272" t="str">
        <f>IF(SP_SUL!K833="","*",SP_SUL!K833)</f>
        <v>*</v>
      </c>
      <c r="O812" s="272" t="str">
        <f>IF(SP_SUL!L833="","*",SP_SUL!L833)</f>
        <v>*</v>
      </c>
      <c r="P812" s="151"/>
      <c r="Q812" s="152" t="str">
        <f>IF(SP_SUL!O833="","*",SP_SUL!O833)</f>
        <v>*</v>
      </c>
      <c r="R812" s="152" t="str">
        <f>IF(SP_SUL!P833="","*",SP_SUL!P833)</f>
        <v>*</v>
      </c>
      <c r="S812" s="150" t="str">
        <f>IF(SP_SUL!Q835="","*",CONCATENATE(SP_SUL!Q835," ",SP_SUL!R835))</f>
        <v>*</v>
      </c>
      <c r="T812" s="150" t="str">
        <f>IF(SP_SUL!V833="","*",SP_SUL!V833)</f>
        <v>*</v>
      </c>
      <c r="U812" s="150" t="str">
        <f>IF(SP_SUL!W833="","*",SP_SUL!W833)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IF(SP_SUL!Y834="","*",SP_SUL!Y834)</f>
        <v>*</v>
      </c>
      <c r="B813" s="110" t="str">
        <f>IF(SP_SUL!X834="","*",SP_SUL!X834)</f>
        <v>*</v>
      </c>
      <c r="C813" s="110" t="str">
        <f>IF(SP_SUL!Z834="","*",SP_SUL!Z834)</f>
        <v>*</v>
      </c>
      <c r="D813" s="111" t="str">
        <f>IF(SP_SUL!S834="","*",SP_SUL!S834)</f>
        <v>*</v>
      </c>
      <c r="E813" s="111" t="str">
        <f>IF(SP_SUL!T834="","*",SP_SUL!T834)</f>
        <v>*</v>
      </c>
      <c r="F813" s="111" t="str">
        <f>IF(SP_SUL!B834="","*",SP_SUL!B834)</f>
        <v>*</v>
      </c>
      <c r="G813" s="111" t="str">
        <f>IF(SP_SUL!D834="","*",SP_SUL!D834)</f>
        <v>*</v>
      </c>
      <c r="H813" s="111" t="str">
        <f>IF(SP_SUL!F834="","*",SP_SUL!F834)</f>
        <v>*</v>
      </c>
      <c r="I813" s="111" t="str">
        <f>IF(SP_SUL!H834="","*",SP_SUL!H834)</f>
        <v>*</v>
      </c>
      <c r="J813" s="111" t="str">
        <f>IF(SP_SUL!I834="","*",SP_SUL!I834)</f>
        <v>*</v>
      </c>
      <c r="K813" s="111" t="str">
        <f>IF(SP_SUL!M834="","*",SP_SUL!M834)</f>
        <v>*</v>
      </c>
      <c r="L813" s="111" t="str">
        <f>IF(SP_SUL!N834="","*",SP_SUL!N834)</f>
        <v>*</v>
      </c>
      <c r="M813" s="112" t="str">
        <f>IF(SP_SUL!J834="","*",SP_SUL!J834)</f>
        <v>*</v>
      </c>
      <c r="N813" s="271" t="str">
        <f>IF(SP_SUL!K834="","*",SP_SUL!K834)</f>
        <v>*</v>
      </c>
      <c r="O813" s="271" t="str">
        <f>IF(SP_SUL!L834="","*",SP_SUL!L834)</f>
        <v>*</v>
      </c>
      <c r="P813" s="112"/>
      <c r="Q813" s="129" t="str">
        <f>IF(SP_SUL!O834="","*",SP_SUL!O834)</f>
        <v>*</v>
      </c>
      <c r="R813" s="129" t="str">
        <f>IF(SP_SUL!P834="","*",SP_SUL!P834)</f>
        <v>*</v>
      </c>
      <c r="S813" s="111" t="str">
        <f>IF(SP_SUL!Q836="","*",CONCATENATE(SP_SUL!Q836," ",SP_SUL!R836))</f>
        <v>*</v>
      </c>
      <c r="T813" s="111" t="str">
        <f>IF(SP_SUL!V834="","*",SP_SUL!V834)</f>
        <v>*</v>
      </c>
      <c r="U813" s="111" t="str">
        <f>IF(SP_SUL!W834="","*",SP_SUL!W834)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IF(SP_SUL!Y835="","*",SP_SUL!Y835)</f>
        <v>*</v>
      </c>
      <c r="B814" s="149" t="str">
        <f>IF(SP_SUL!X835="","*",SP_SUL!X835)</f>
        <v>*</v>
      </c>
      <c r="C814" s="149" t="str">
        <f>IF(SP_SUL!Z835="","*",SP_SUL!Z835)</f>
        <v>*</v>
      </c>
      <c r="D814" s="150" t="str">
        <f>IF(SP_SUL!S835="","*",SP_SUL!S835)</f>
        <v>*</v>
      </c>
      <c r="E814" s="150" t="str">
        <f>IF(SP_SUL!T835="","*",SP_SUL!T835)</f>
        <v>*</v>
      </c>
      <c r="F814" s="150" t="str">
        <f>IF(SP_SUL!B835="","*",SP_SUL!B835)</f>
        <v>*</v>
      </c>
      <c r="G814" s="150" t="str">
        <f>IF(SP_SUL!D835="","*",SP_SUL!D835)</f>
        <v>*</v>
      </c>
      <c r="H814" s="150" t="str">
        <f>IF(SP_SUL!F835="","*",SP_SUL!F835)</f>
        <v>*</v>
      </c>
      <c r="I814" s="150" t="str">
        <f>IF(SP_SUL!H835="","*",SP_SUL!H835)</f>
        <v>*</v>
      </c>
      <c r="J814" s="150" t="str">
        <f>IF(SP_SUL!I835="","*",SP_SUL!I835)</f>
        <v>*</v>
      </c>
      <c r="K814" s="150" t="str">
        <f>IF(SP_SUL!M835="","*",SP_SUL!M835)</f>
        <v>*</v>
      </c>
      <c r="L814" s="150" t="str">
        <f>IF(SP_SUL!N835="","*",SP_SUL!N835)</f>
        <v>*</v>
      </c>
      <c r="M814" s="151" t="str">
        <f>IF(SP_SUL!J835="","*",SP_SUL!J835)</f>
        <v>*</v>
      </c>
      <c r="N814" s="272" t="str">
        <f>IF(SP_SUL!K835="","*",SP_SUL!K835)</f>
        <v>*</v>
      </c>
      <c r="O814" s="272" t="str">
        <f>IF(SP_SUL!L835="","*",SP_SUL!L835)</f>
        <v>*</v>
      </c>
      <c r="P814" s="151"/>
      <c r="Q814" s="152" t="str">
        <f>IF(SP_SUL!O835="","*",SP_SUL!O835)</f>
        <v>*</v>
      </c>
      <c r="R814" s="152" t="str">
        <f>IF(SP_SUL!P835="","*",SP_SUL!P835)</f>
        <v>*</v>
      </c>
      <c r="S814" s="150" t="str">
        <f>IF(SP_SUL!Q837="","*",CONCATENATE(SP_SUL!Q837," ",SP_SUL!R837))</f>
        <v>*</v>
      </c>
      <c r="T814" s="150" t="str">
        <f>IF(SP_SUL!V835="","*",SP_SUL!V835)</f>
        <v>*</v>
      </c>
      <c r="U814" s="150" t="str">
        <f>IF(SP_SUL!W835="","*",SP_SUL!W835)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IF(SP_SUL!Y836="","*",SP_SUL!Y836)</f>
        <v>*</v>
      </c>
      <c r="B815" s="149" t="str">
        <f>IF(SP_SUL!X836="","*",SP_SUL!X836)</f>
        <v>*</v>
      </c>
      <c r="C815" s="149" t="str">
        <f>IF(SP_SUL!Z836="","*",SP_SUL!Z836)</f>
        <v>*</v>
      </c>
      <c r="D815" s="150" t="str">
        <f>IF(SP_SUL!S836="","*",SP_SUL!S836)</f>
        <v>*</v>
      </c>
      <c r="E815" s="150" t="str">
        <f>IF(SP_SUL!T836="","*",SP_SUL!T836)</f>
        <v>*</v>
      </c>
      <c r="F815" s="150" t="str">
        <f>IF(SP_SUL!B836="","*",SP_SUL!B836)</f>
        <v>*</v>
      </c>
      <c r="G815" s="150" t="str">
        <f>IF(SP_SUL!D836="","*",SP_SUL!D836)</f>
        <v>*</v>
      </c>
      <c r="H815" s="150" t="str">
        <f>IF(SP_SUL!F836="","*",SP_SUL!F836)</f>
        <v>*</v>
      </c>
      <c r="I815" s="150" t="str">
        <f>IF(SP_SUL!H836="","*",SP_SUL!H836)</f>
        <v>*</v>
      </c>
      <c r="J815" s="150" t="str">
        <f>IF(SP_SUL!I836="","*",SP_SUL!I836)</f>
        <v>*</v>
      </c>
      <c r="K815" s="150" t="str">
        <f>IF(SP_SUL!M836="","*",SP_SUL!M836)</f>
        <v>*</v>
      </c>
      <c r="L815" s="150" t="str">
        <f>IF(SP_SUL!N836="","*",SP_SUL!N836)</f>
        <v>*</v>
      </c>
      <c r="M815" s="151" t="str">
        <f>IF(SP_SUL!J836="","*",SP_SUL!J836)</f>
        <v>*</v>
      </c>
      <c r="N815" s="272" t="str">
        <f>IF(SP_SUL!K836="","*",SP_SUL!K836)</f>
        <v>*</v>
      </c>
      <c r="O815" s="272" t="str">
        <f>IF(SP_SUL!L836="","*",SP_SUL!L836)</f>
        <v>*</v>
      </c>
      <c r="P815" s="151"/>
      <c r="Q815" s="152" t="str">
        <f>IF(SP_SUL!O836="","*",SP_SUL!O836)</f>
        <v>*</v>
      </c>
      <c r="R815" s="152" t="str">
        <f>IF(SP_SUL!P836="","*",SP_SUL!P836)</f>
        <v>*</v>
      </c>
      <c r="S815" s="150" t="str">
        <f>IF(SP_SUL!Q838="","*",CONCATENATE(SP_SUL!Q838," ",SP_SUL!R838))</f>
        <v>*</v>
      </c>
      <c r="T815" s="150" t="str">
        <f>IF(SP_SUL!V836="","*",SP_SUL!V836)</f>
        <v>*</v>
      </c>
      <c r="U815" s="150" t="str">
        <f>IF(SP_SUL!W836="","*",SP_SUL!W836)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IF(SP_SUL!Y837="","*",SP_SUL!Y837)</f>
        <v>*</v>
      </c>
      <c r="B816" s="110" t="str">
        <f>IF(SP_SUL!X837="","*",SP_SUL!X837)</f>
        <v>*</v>
      </c>
      <c r="C816" s="110" t="str">
        <f>IF(SP_SUL!Z837="","*",SP_SUL!Z837)</f>
        <v>*</v>
      </c>
      <c r="D816" s="111" t="str">
        <f>IF(SP_SUL!S837="","*",SP_SUL!S837)</f>
        <v>*</v>
      </c>
      <c r="E816" s="111" t="str">
        <f>IF(SP_SUL!T837="","*",SP_SUL!T837)</f>
        <v>*</v>
      </c>
      <c r="F816" s="111" t="str">
        <f>IF(SP_SUL!B837="","*",SP_SUL!B837)</f>
        <v>*</v>
      </c>
      <c r="G816" s="111" t="str">
        <f>IF(SP_SUL!D837="","*",SP_SUL!D837)</f>
        <v>*</v>
      </c>
      <c r="H816" s="111" t="str">
        <f>IF(SP_SUL!F837="","*",SP_SUL!F837)</f>
        <v>*</v>
      </c>
      <c r="I816" s="111" t="str">
        <f>IF(SP_SUL!H837="","*",SP_SUL!H837)</f>
        <v>*</v>
      </c>
      <c r="J816" s="111" t="str">
        <f>IF(SP_SUL!I837="","*",SP_SUL!I837)</f>
        <v>*</v>
      </c>
      <c r="K816" s="111" t="str">
        <f>IF(SP_SUL!M837="","*",SP_SUL!M837)</f>
        <v>*</v>
      </c>
      <c r="L816" s="111" t="str">
        <f>IF(SP_SUL!N837="","*",SP_SUL!N837)</f>
        <v>*</v>
      </c>
      <c r="M816" s="112" t="str">
        <f>IF(SP_SUL!J837="","*",SP_SUL!J837)</f>
        <v>*</v>
      </c>
      <c r="N816" s="271" t="str">
        <f>IF(SP_SUL!K837="","*",SP_SUL!K837)</f>
        <v>*</v>
      </c>
      <c r="O816" s="271" t="str">
        <f>IF(SP_SUL!L837="","*",SP_SUL!L837)</f>
        <v>*</v>
      </c>
      <c r="P816" s="112"/>
      <c r="Q816" s="129" t="str">
        <f>IF(SP_SUL!O837="","*",SP_SUL!O837)</f>
        <v>*</v>
      </c>
      <c r="R816" s="129" t="str">
        <f>IF(SP_SUL!P837="","*",SP_SUL!P837)</f>
        <v>*</v>
      </c>
      <c r="S816" s="111" t="str">
        <f>IF(SP_SUL!Q839="","*",CONCATENATE(SP_SUL!Q839," ",SP_SUL!R839))</f>
        <v>*</v>
      </c>
      <c r="T816" s="111" t="str">
        <f>IF(SP_SUL!V837="","*",SP_SUL!V837)</f>
        <v>*</v>
      </c>
      <c r="U816" s="111" t="str">
        <f>IF(SP_SUL!W837="","*",SP_SUL!W837)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IF(SP_SUL!Y838="","*",SP_SUL!Y838)</f>
        <v>*</v>
      </c>
      <c r="B817" s="149" t="str">
        <f>IF(SP_SUL!X838="","*",SP_SUL!X838)</f>
        <v>*</v>
      </c>
      <c r="C817" s="149" t="str">
        <f>IF(SP_SUL!Z838="","*",SP_SUL!Z838)</f>
        <v>*</v>
      </c>
      <c r="D817" s="150" t="str">
        <f>IF(SP_SUL!S838="","*",SP_SUL!S838)</f>
        <v>*</v>
      </c>
      <c r="E817" s="150" t="str">
        <f>IF(SP_SUL!T838="","*",SP_SUL!T838)</f>
        <v>*</v>
      </c>
      <c r="F817" s="150" t="str">
        <f>IF(SP_SUL!B838="","*",SP_SUL!B838)</f>
        <v>*</v>
      </c>
      <c r="G817" s="150" t="str">
        <f>IF(SP_SUL!D838="","*",SP_SUL!D838)</f>
        <v>*</v>
      </c>
      <c r="H817" s="150" t="str">
        <f>IF(SP_SUL!F838="","*",SP_SUL!F838)</f>
        <v>*</v>
      </c>
      <c r="I817" s="150" t="str">
        <f>IF(SP_SUL!H838="","*",SP_SUL!H838)</f>
        <v>*</v>
      </c>
      <c r="J817" s="150" t="str">
        <f>IF(SP_SUL!I838="","*",SP_SUL!I838)</f>
        <v>*</v>
      </c>
      <c r="K817" s="150" t="str">
        <f>IF(SP_SUL!M838="","*",SP_SUL!M838)</f>
        <v>*</v>
      </c>
      <c r="L817" s="150" t="str">
        <f>IF(SP_SUL!N838="","*",SP_SUL!N838)</f>
        <v>*</v>
      </c>
      <c r="M817" s="151" t="str">
        <f>IF(SP_SUL!J838="","*",SP_SUL!J838)</f>
        <v>*</v>
      </c>
      <c r="N817" s="272" t="str">
        <f>IF(SP_SUL!K838="","*",SP_SUL!K838)</f>
        <v>*</v>
      </c>
      <c r="O817" s="272" t="str">
        <f>IF(SP_SUL!L838="","*",SP_SUL!L838)</f>
        <v>*</v>
      </c>
      <c r="P817" s="151"/>
      <c r="Q817" s="152" t="str">
        <f>IF(SP_SUL!O838="","*",SP_SUL!O838)</f>
        <v>*</v>
      </c>
      <c r="R817" s="152" t="str">
        <f>IF(SP_SUL!P838="","*",SP_SUL!P838)</f>
        <v>*</v>
      </c>
      <c r="S817" s="150" t="str">
        <f>IF(SP_SUL!Q840="","*",CONCATENATE(SP_SUL!Q840," ",SP_SUL!R840))</f>
        <v>*</v>
      </c>
      <c r="T817" s="150" t="str">
        <f>IF(SP_SUL!V838="","*",SP_SUL!V838)</f>
        <v>*</v>
      </c>
      <c r="U817" s="150" t="str">
        <f>IF(SP_SUL!W838="","*",SP_SUL!W838)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IF(SP_SUL!Y839="","*",SP_SUL!Y839)</f>
        <v>*</v>
      </c>
      <c r="B818" s="149" t="str">
        <f>IF(SP_SUL!X839="","*",SP_SUL!X839)</f>
        <v>*</v>
      </c>
      <c r="C818" s="149" t="str">
        <f>IF(SP_SUL!Z839="","*",SP_SUL!Z839)</f>
        <v>*</v>
      </c>
      <c r="D818" s="150" t="str">
        <f>IF(SP_SUL!S839="","*",SP_SUL!S839)</f>
        <v>*</v>
      </c>
      <c r="E818" s="150" t="str">
        <f>IF(SP_SUL!T839="","*",SP_SUL!T839)</f>
        <v>*</v>
      </c>
      <c r="F818" s="150" t="str">
        <f>IF(SP_SUL!B839="","*",SP_SUL!B839)</f>
        <v>*</v>
      </c>
      <c r="G818" s="150" t="str">
        <f>IF(SP_SUL!D839="","*",SP_SUL!D839)</f>
        <v>*</v>
      </c>
      <c r="H818" s="150" t="str">
        <f>IF(SP_SUL!F839="","*",SP_SUL!F839)</f>
        <v>*</v>
      </c>
      <c r="I818" s="150" t="str">
        <f>IF(SP_SUL!H839="","*",SP_SUL!H839)</f>
        <v>*</v>
      </c>
      <c r="J818" s="150" t="str">
        <f>IF(SP_SUL!I839="","*",SP_SUL!I839)</f>
        <v>*</v>
      </c>
      <c r="K818" s="150" t="str">
        <f>IF(SP_SUL!M839="","*",SP_SUL!M839)</f>
        <v>*</v>
      </c>
      <c r="L818" s="150" t="str">
        <f>IF(SP_SUL!N839="","*",SP_SUL!N839)</f>
        <v>*</v>
      </c>
      <c r="M818" s="151" t="str">
        <f>IF(SP_SUL!J839="","*",SP_SUL!J839)</f>
        <v>*</v>
      </c>
      <c r="N818" s="272" t="str">
        <f>IF(SP_SUL!K839="","*",SP_SUL!K839)</f>
        <v>*</v>
      </c>
      <c r="O818" s="272" t="str">
        <f>IF(SP_SUL!L839="","*",SP_SUL!L839)</f>
        <v>*</v>
      </c>
      <c r="P818" s="151"/>
      <c r="Q818" s="152" t="str">
        <f>IF(SP_SUL!O839="","*",SP_SUL!O839)</f>
        <v>*</v>
      </c>
      <c r="R818" s="152" t="str">
        <f>IF(SP_SUL!P839="","*",SP_SUL!P839)</f>
        <v>*</v>
      </c>
      <c r="S818" s="150" t="str">
        <f>IF(SP_SUL!Q841="","*",CONCATENATE(SP_SUL!Q841," ",SP_SUL!R841))</f>
        <v>*</v>
      </c>
      <c r="T818" s="150" t="str">
        <f>IF(SP_SUL!V839="","*",SP_SUL!V839)</f>
        <v>*</v>
      </c>
      <c r="U818" s="150" t="str">
        <f>IF(SP_SUL!W839="","*",SP_SUL!W839)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IF(SP_SUL!Y840="","*",SP_SUL!Y840)</f>
        <v>*</v>
      </c>
      <c r="B819" s="110" t="str">
        <f>IF(SP_SUL!X840="","*",SP_SUL!X840)</f>
        <v>*</v>
      </c>
      <c r="C819" s="110" t="str">
        <f>IF(SP_SUL!Z840="","*",SP_SUL!Z840)</f>
        <v>*</v>
      </c>
      <c r="D819" s="111" t="str">
        <f>IF(SP_SUL!S840="","*",SP_SUL!S840)</f>
        <v>*</v>
      </c>
      <c r="E819" s="111" t="str">
        <f>IF(SP_SUL!T840="","*",SP_SUL!T840)</f>
        <v>*</v>
      </c>
      <c r="F819" s="111" t="str">
        <f>IF(SP_SUL!B840="","*",SP_SUL!B840)</f>
        <v>*</v>
      </c>
      <c r="G819" s="111" t="str">
        <f>IF(SP_SUL!D840="","*",SP_SUL!D840)</f>
        <v>*</v>
      </c>
      <c r="H819" s="111" t="str">
        <f>IF(SP_SUL!F840="","*",SP_SUL!F840)</f>
        <v>*</v>
      </c>
      <c r="I819" s="111" t="str">
        <f>IF(SP_SUL!H840="","*",SP_SUL!H840)</f>
        <v>*</v>
      </c>
      <c r="J819" s="111" t="str">
        <f>IF(SP_SUL!I840="","*",SP_SUL!I840)</f>
        <v>*</v>
      </c>
      <c r="K819" s="111" t="str">
        <f>IF(SP_SUL!M840="","*",SP_SUL!M840)</f>
        <v>*</v>
      </c>
      <c r="L819" s="111" t="str">
        <f>IF(SP_SUL!N840="","*",SP_SUL!N840)</f>
        <v>*</v>
      </c>
      <c r="M819" s="112" t="str">
        <f>IF(SP_SUL!J840="","*",SP_SUL!J840)</f>
        <v>*</v>
      </c>
      <c r="N819" s="271" t="str">
        <f>IF(SP_SUL!K840="","*",SP_SUL!K840)</f>
        <v>*</v>
      </c>
      <c r="O819" s="271" t="str">
        <f>IF(SP_SUL!L840="","*",SP_SUL!L840)</f>
        <v>*</v>
      </c>
      <c r="P819" s="112"/>
      <c r="Q819" s="129" t="str">
        <f>IF(SP_SUL!O840="","*",SP_SUL!O840)</f>
        <v>*</v>
      </c>
      <c r="R819" s="129" t="str">
        <f>IF(SP_SUL!P840="","*",SP_SUL!P840)</f>
        <v>*</v>
      </c>
      <c r="S819" s="111" t="str">
        <f>IF(SP_SUL!Q842="","*",CONCATENATE(SP_SUL!Q842," ",SP_SUL!R842))</f>
        <v>*</v>
      </c>
      <c r="T819" s="111" t="str">
        <f>IF(SP_SUL!V840="","*",SP_SUL!V840)</f>
        <v>*</v>
      </c>
      <c r="U819" s="111" t="str">
        <f>IF(SP_SUL!W840="","*",SP_SUL!W840)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IF(SP_SUL!Y841="","*",SP_SUL!Y841)</f>
        <v>*</v>
      </c>
      <c r="B820" s="149" t="str">
        <f>IF(SP_SUL!X841="","*",SP_SUL!X841)</f>
        <v>*</v>
      </c>
      <c r="C820" s="149" t="str">
        <f>IF(SP_SUL!Z841="","*",SP_SUL!Z841)</f>
        <v>*</v>
      </c>
      <c r="D820" s="150" t="str">
        <f>IF(SP_SUL!S841="","*",SP_SUL!S841)</f>
        <v>*</v>
      </c>
      <c r="E820" s="150" t="str">
        <f>IF(SP_SUL!T841="","*",SP_SUL!T841)</f>
        <v>*</v>
      </c>
      <c r="F820" s="150" t="str">
        <f>IF(SP_SUL!B841="","*",SP_SUL!B841)</f>
        <v>*</v>
      </c>
      <c r="G820" s="150" t="str">
        <f>IF(SP_SUL!D841="","*",SP_SUL!D841)</f>
        <v>*</v>
      </c>
      <c r="H820" s="150" t="str">
        <f>IF(SP_SUL!F841="","*",SP_SUL!F841)</f>
        <v>*</v>
      </c>
      <c r="I820" s="150" t="str">
        <f>IF(SP_SUL!H841="","*",SP_SUL!H841)</f>
        <v>*</v>
      </c>
      <c r="J820" s="150" t="str">
        <f>IF(SP_SUL!I841="","*",SP_SUL!I841)</f>
        <v>*</v>
      </c>
      <c r="K820" s="150" t="str">
        <f>IF(SP_SUL!M841="","*",SP_SUL!M841)</f>
        <v>*</v>
      </c>
      <c r="L820" s="150" t="str">
        <f>IF(SP_SUL!N841="","*",SP_SUL!N841)</f>
        <v>*</v>
      </c>
      <c r="M820" s="151" t="str">
        <f>IF(SP_SUL!J841="","*",SP_SUL!J841)</f>
        <v>*</v>
      </c>
      <c r="N820" s="272" t="str">
        <f>IF(SP_SUL!K841="","*",SP_SUL!K841)</f>
        <v>*</v>
      </c>
      <c r="O820" s="272" t="str">
        <f>IF(SP_SUL!L841="","*",SP_SUL!L841)</f>
        <v>*</v>
      </c>
      <c r="P820" s="151"/>
      <c r="Q820" s="152" t="str">
        <f>IF(SP_SUL!O841="","*",SP_SUL!O841)</f>
        <v>*</v>
      </c>
      <c r="R820" s="152" t="str">
        <f>IF(SP_SUL!P841="","*",SP_SUL!P841)</f>
        <v>*</v>
      </c>
      <c r="S820" s="150" t="str">
        <f>IF(SP_SUL!Q843="","*",CONCATENATE(SP_SUL!Q843," ",SP_SUL!R843))</f>
        <v>*</v>
      </c>
      <c r="T820" s="150" t="str">
        <f>IF(SP_SUL!V841="","*",SP_SUL!V841)</f>
        <v>*</v>
      </c>
      <c r="U820" s="150" t="str">
        <f>IF(SP_SUL!W841="","*",SP_SUL!W841)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IF(SP_SUL!Y842="","*",SP_SUL!Y842)</f>
        <v>*</v>
      </c>
      <c r="B821" s="149" t="str">
        <f>IF(SP_SUL!X842="","*",SP_SUL!X842)</f>
        <v>*</v>
      </c>
      <c r="C821" s="149" t="str">
        <f>IF(SP_SUL!Z842="","*",SP_SUL!Z842)</f>
        <v>*</v>
      </c>
      <c r="D821" s="150" t="str">
        <f>IF(SP_SUL!S842="","*",SP_SUL!S842)</f>
        <v>*</v>
      </c>
      <c r="E821" s="150" t="str">
        <f>IF(SP_SUL!T842="","*",SP_SUL!T842)</f>
        <v>*</v>
      </c>
      <c r="F821" s="150" t="str">
        <f>IF(SP_SUL!B842="","*",SP_SUL!B842)</f>
        <v>*</v>
      </c>
      <c r="G821" s="150" t="str">
        <f>IF(SP_SUL!D842="","*",SP_SUL!D842)</f>
        <v>*</v>
      </c>
      <c r="H821" s="150" t="str">
        <f>IF(SP_SUL!F842="","*",SP_SUL!F842)</f>
        <v>*</v>
      </c>
      <c r="I821" s="150" t="str">
        <f>IF(SP_SUL!H842="","*",SP_SUL!H842)</f>
        <v>*</v>
      </c>
      <c r="J821" s="150" t="str">
        <f>IF(SP_SUL!I842="","*",SP_SUL!I842)</f>
        <v>*</v>
      </c>
      <c r="K821" s="150" t="str">
        <f>IF(SP_SUL!M842="","*",SP_SUL!M842)</f>
        <v>*</v>
      </c>
      <c r="L821" s="150" t="str">
        <f>IF(SP_SUL!N842="","*",SP_SUL!N842)</f>
        <v>*</v>
      </c>
      <c r="M821" s="151" t="str">
        <f>IF(SP_SUL!J842="","*",SP_SUL!J842)</f>
        <v>*</v>
      </c>
      <c r="N821" s="272" t="str">
        <f>IF(SP_SUL!K842="","*",SP_SUL!K842)</f>
        <v>*</v>
      </c>
      <c r="O821" s="272" t="str">
        <f>IF(SP_SUL!L842="","*",SP_SUL!L842)</f>
        <v>*</v>
      </c>
      <c r="P821" s="151"/>
      <c r="Q821" s="152" t="str">
        <f>IF(SP_SUL!O842="","*",SP_SUL!O842)</f>
        <v>*</v>
      </c>
      <c r="R821" s="152" t="str">
        <f>IF(SP_SUL!P842="","*",SP_SUL!P842)</f>
        <v>*</v>
      </c>
      <c r="S821" s="150" t="str">
        <f>IF(SP_SUL!Q844="","*",CONCATENATE(SP_SUL!Q844," ",SP_SUL!R844))</f>
        <v>*</v>
      </c>
      <c r="T821" s="150" t="str">
        <f>IF(SP_SUL!V842="","*",SP_SUL!V842)</f>
        <v>*</v>
      </c>
      <c r="U821" s="150" t="str">
        <f>IF(SP_SUL!W842="","*",SP_SUL!W842)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IF(SP_SUL!Y843="","*",SP_SUL!Y843)</f>
        <v>*</v>
      </c>
      <c r="B822" s="110" t="str">
        <f>IF(SP_SUL!X843="","*",SP_SUL!X843)</f>
        <v>*</v>
      </c>
      <c r="C822" s="110" t="str">
        <f>IF(SP_SUL!Z843="","*",SP_SUL!Z843)</f>
        <v>*</v>
      </c>
      <c r="D822" s="111" t="str">
        <f>IF(SP_SUL!S843="","*",SP_SUL!S843)</f>
        <v>*</v>
      </c>
      <c r="E822" s="111" t="str">
        <f>IF(SP_SUL!T843="","*",SP_SUL!T843)</f>
        <v>*</v>
      </c>
      <c r="F822" s="111" t="str">
        <f>IF(SP_SUL!B843="","*",SP_SUL!B843)</f>
        <v>*</v>
      </c>
      <c r="G822" s="111" t="str">
        <f>IF(SP_SUL!D843="","*",SP_SUL!D843)</f>
        <v>*</v>
      </c>
      <c r="H822" s="111" t="str">
        <f>IF(SP_SUL!F843="","*",SP_SUL!F843)</f>
        <v>*</v>
      </c>
      <c r="I822" s="111" t="str">
        <f>IF(SP_SUL!H843="","*",SP_SUL!H843)</f>
        <v>*</v>
      </c>
      <c r="J822" s="111" t="str">
        <f>IF(SP_SUL!I843="","*",SP_SUL!I843)</f>
        <v>*</v>
      </c>
      <c r="K822" s="111" t="str">
        <f>IF(SP_SUL!M843="","*",SP_SUL!M843)</f>
        <v>*</v>
      </c>
      <c r="L822" s="111" t="str">
        <f>IF(SP_SUL!N843="","*",SP_SUL!N843)</f>
        <v>*</v>
      </c>
      <c r="M822" s="112" t="str">
        <f>IF(SP_SUL!J843="","*",SP_SUL!J843)</f>
        <v>*</v>
      </c>
      <c r="N822" s="271" t="str">
        <f>IF(SP_SUL!K843="","*",SP_SUL!K843)</f>
        <v>*</v>
      </c>
      <c r="O822" s="271" t="str">
        <f>IF(SP_SUL!L843="","*",SP_SUL!L843)</f>
        <v>*</v>
      </c>
      <c r="P822" s="112"/>
      <c r="Q822" s="129" t="str">
        <f>IF(SP_SUL!O843="","*",SP_SUL!O843)</f>
        <v>*</v>
      </c>
      <c r="R822" s="129" t="str">
        <f>IF(SP_SUL!P843="","*",SP_SUL!P843)</f>
        <v>*</v>
      </c>
      <c r="S822" s="111" t="str">
        <f>IF(SP_SUL!Q845="","*",CONCATENATE(SP_SUL!Q845," ",SP_SUL!R845))</f>
        <v>*</v>
      </c>
      <c r="T822" s="111" t="str">
        <f>IF(SP_SUL!V843="","*",SP_SUL!V843)</f>
        <v>*</v>
      </c>
      <c r="U822" s="111" t="str">
        <f>IF(SP_SUL!W843="","*",SP_SUL!W843)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IF(SP_SUL!Y844="","*",SP_SUL!Y844)</f>
        <v>*</v>
      </c>
      <c r="B823" s="149" t="str">
        <f>IF(SP_SUL!X844="","*",SP_SUL!X844)</f>
        <v>*</v>
      </c>
      <c r="C823" s="149" t="str">
        <f>IF(SP_SUL!Z844="","*",SP_SUL!Z844)</f>
        <v>*</v>
      </c>
      <c r="D823" s="150" t="str">
        <f>IF(SP_SUL!S844="","*",SP_SUL!S844)</f>
        <v>*</v>
      </c>
      <c r="E823" s="150" t="str">
        <f>IF(SP_SUL!T844="","*",SP_SUL!T844)</f>
        <v>*</v>
      </c>
      <c r="F823" s="150" t="str">
        <f>IF(SP_SUL!B844="","*",SP_SUL!B844)</f>
        <v>*</v>
      </c>
      <c r="G823" s="150" t="str">
        <f>IF(SP_SUL!D844="","*",SP_SUL!D844)</f>
        <v>*</v>
      </c>
      <c r="H823" s="150" t="str">
        <f>IF(SP_SUL!F844="","*",SP_SUL!F844)</f>
        <v>*</v>
      </c>
      <c r="I823" s="150" t="str">
        <f>IF(SP_SUL!H844="","*",SP_SUL!H844)</f>
        <v>*</v>
      </c>
      <c r="J823" s="150" t="str">
        <f>IF(SP_SUL!I844="","*",SP_SUL!I844)</f>
        <v>*</v>
      </c>
      <c r="K823" s="150" t="str">
        <f>IF(SP_SUL!M844="","*",SP_SUL!M844)</f>
        <v>*</v>
      </c>
      <c r="L823" s="150" t="str">
        <f>IF(SP_SUL!N844="","*",SP_SUL!N844)</f>
        <v>*</v>
      </c>
      <c r="M823" s="151" t="str">
        <f>IF(SP_SUL!J844="","*",SP_SUL!J844)</f>
        <v>*</v>
      </c>
      <c r="N823" s="272" t="str">
        <f>IF(SP_SUL!K844="","*",SP_SUL!K844)</f>
        <v>*</v>
      </c>
      <c r="O823" s="272" t="str">
        <f>IF(SP_SUL!L844="","*",SP_SUL!L844)</f>
        <v>*</v>
      </c>
      <c r="P823" s="151"/>
      <c r="Q823" s="152" t="str">
        <f>IF(SP_SUL!O844="","*",SP_SUL!O844)</f>
        <v>*</v>
      </c>
      <c r="R823" s="152" t="str">
        <f>IF(SP_SUL!P844="","*",SP_SUL!P844)</f>
        <v>*</v>
      </c>
      <c r="S823" s="150" t="str">
        <f>IF(SP_SUL!Q846="","*",CONCATENATE(SP_SUL!Q846," ",SP_SUL!R846))</f>
        <v>*</v>
      </c>
      <c r="T823" s="150" t="str">
        <f>IF(SP_SUL!V844="","*",SP_SUL!V844)</f>
        <v>*</v>
      </c>
      <c r="U823" s="150" t="str">
        <f>IF(SP_SUL!W844="","*",SP_SUL!W844)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IF(SP_SUL!Y845="","*",SP_SUL!Y845)</f>
        <v>*</v>
      </c>
      <c r="B824" s="149" t="str">
        <f>IF(SP_SUL!X845="","*",SP_SUL!X845)</f>
        <v>*</v>
      </c>
      <c r="C824" s="149" t="str">
        <f>IF(SP_SUL!Z845="","*",SP_SUL!Z845)</f>
        <v>*</v>
      </c>
      <c r="D824" s="150" t="str">
        <f>IF(SP_SUL!S845="","*",SP_SUL!S845)</f>
        <v>*</v>
      </c>
      <c r="E824" s="150" t="str">
        <f>IF(SP_SUL!T845="","*",SP_SUL!T845)</f>
        <v>*</v>
      </c>
      <c r="F824" s="150" t="str">
        <f>IF(SP_SUL!B845="","*",SP_SUL!B845)</f>
        <v>*</v>
      </c>
      <c r="G824" s="150" t="str">
        <f>IF(SP_SUL!D845="","*",SP_SUL!D845)</f>
        <v>*</v>
      </c>
      <c r="H824" s="150" t="str">
        <f>IF(SP_SUL!F845="","*",SP_SUL!F845)</f>
        <v>*</v>
      </c>
      <c r="I824" s="150" t="str">
        <f>IF(SP_SUL!H845="","*",SP_SUL!H845)</f>
        <v>*</v>
      </c>
      <c r="J824" s="150" t="str">
        <f>IF(SP_SUL!I845="","*",SP_SUL!I845)</f>
        <v>*</v>
      </c>
      <c r="K824" s="150" t="str">
        <f>IF(SP_SUL!M845="","*",SP_SUL!M845)</f>
        <v>*</v>
      </c>
      <c r="L824" s="150" t="str">
        <f>IF(SP_SUL!N845="","*",SP_SUL!N845)</f>
        <v>*</v>
      </c>
      <c r="M824" s="151" t="str">
        <f>IF(SP_SUL!J845="","*",SP_SUL!J845)</f>
        <v>*</v>
      </c>
      <c r="N824" s="272" t="str">
        <f>IF(SP_SUL!K845="","*",SP_SUL!K845)</f>
        <v>*</v>
      </c>
      <c r="O824" s="272" t="str">
        <f>IF(SP_SUL!L845="","*",SP_SUL!L845)</f>
        <v>*</v>
      </c>
      <c r="P824" s="151"/>
      <c r="Q824" s="152" t="str">
        <f>IF(SP_SUL!O845="","*",SP_SUL!O845)</f>
        <v>*</v>
      </c>
      <c r="R824" s="152" t="str">
        <f>IF(SP_SUL!P845="","*",SP_SUL!P845)</f>
        <v>*</v>
      </c>
      <c r="S824" s="150" t="str">
        <f>IF(SP_SUL!Q847="","*",CONCATENATE(SP_SUL!Q847," ",SP_SUL!R847))</f>
        <v>*</v>
      </c>
      <c r="T824" s="150" t="str">
        <f>IF(SP_SUL!V845="","*",SP_SUL!V845)</f>
        <v>*</v>
      </c>
      <c r="U824" s="150" t="str">
        <f>IF(SP_SUL!W845="","*",SP_SUL!W845)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IF(SP_SUL!Y846="","*",SP_SUL!Y846)</f>
        <v>*</v>
      </c>
      <c r="B825" s="110" t="str">
        <f>IF(SP_SUL!X846="","*",SP_SUL!X846)</f>
        <v>*</v>
      </c>
      <c r="C825" s="110" t="str">
        <f>IF(SP_SUL!Z846="","*",SP_SUL!Z846)</f>
        <v>*</v>
      </c>
      <c r="D825" s="111" t="str">
        <f>IF(SP_SUL!S846="","*",SP_SUL!S846)</f>
        <v>*</v>
      </c>
      <c r="E825" s="111" t="str">
        <f>IF(SP_SUL!T846="","*",SP_SUL!T846)</f>
        <v>*</v>
      </c>
      <c r="F825" s="111" t="str">
        <f>IF(SP_SUL!B846="","*",SP_SUL!B846)</f>
        <v>*</v>
      </c>
      <c r="G825" s="111" t="str">
        <f>IF(SP_SUL!D846="","*",SP_SUL!D846)</f>
        <v>*</v>
      </c>
      <c r="H825" s="111" t="str">
        <f>IF(SP_SUL!F846="","*",SP_SUL!F846)</f>
        <v>*</v>
      </c>
      <c r="I825" s="111" t="str">
        <f>IF(SP_SUL!H846="","*",SP_SUL!H846)</f>
        <v>*</v>
      </c>
      <c r="J825" s="111" t="str">
        <f>IF(SP_SUL!I846="","*",SP_SUL!I846)</f>
        <v>*</v>
      </c>
      <c r="K825" s="111" t="str">
        <f>IF(SP_SUL!M846="","*",SP_SUL!M846)</f>
        <v>*</v>
      </c>
      <c r="L825" s="111" t="str">
        <f>IF(SP_SUL!N846="","*",SP_SUL!N846)</f>
        <v>*</v>
      </c>
      <c r="M825" s="112" t="str">
        <f>IF(SP_SUL!J846="","*",SP_SUL!J846)</f>
        <v>*</v>
      </c>
      <c r="N825" s="271" t="str">
        <f>IF(SP_SUL!K846="","*",SP_SUL!K846)</f>
        <v>*</v>
      </c>
      <c r="O825" s="271" t="str">
        <f>IF(SP_SUL!L846="","*",SP_SUL!L846)</f>
        <v>*</v>
      </c>
      <c r="P825" s="112"/>
      <c r="Q825" s="129" t="str">
        <f>IF(SP_SUL!O846="","*",SP_SUL!O846)</f>
        <v>*</v>
      </c>
      <c r="R825" s="129" t="str">
        <f>IF(SP_SUL!P846="","*",SP_SUL!P846)</f>
        <v>*</v>
      </c>
      <c r="S825" s="111" t="str">
        <f>IF(SP_SUL!Q848="","*",CONCATENATE(SP_SUL!Q848," ",SP_SUL!R848))</f>
        <v>*</v>
      </c>
      <c r="T825" s="111" t="str">
        <f>IF(SP_SUL!V846="","*",SP_SUL!V846)</f>
        <v>*</v>
      </c>
      <c r="U825" s="111" t="str">
        <f>IF(SP_SUL!W846="","*",SP_SUL!W846)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IF(SP_SUL!Y847="","*",SP_SUL!Y847)</f>
        <v>*</v>
      </c>
      <c r="B826" s="149" t="str">
        <f>IF(SP_SUL!X847="","*",SP_SUL!X847)</f>
        <v>*</v>
      </c>
      <c r="C826" s="149" t="str">
        <f>IF(SP_SUL!Z847="","*",SP_SUL!Z847)</f>
        <v>*</v>
      </c>
      <c r="D826" s="150" t="str">
        <f>IF(SP_SUL!S847="","*",SP_SUL!S847)</f>
        <v>*</v>
      </c>
      <c r="E826" s="150" t="str">
        <f>IF(SP_SUL!T847="","*",SP_SUL!T847)</f>
        <v>*</v>
      </c>
      <c r="F826" s="150" t="str">
        <f>IF(SP_SUL!B847="","*",SP_SUL!B847)</f>
        <v>*</v>
      </c>
      <c r="G826" s="150" t="str">
        <f>IF(SP_SUL!D847="","*",SP_SUL!D847)</f>
        <v>*</v>
      </c>
      <c r="H826" s="150" t="str">
        <f>IF(SP_SUL!F847="","*",SP_SUL!F847)</f>
        <v>*</v>
      </c>
      <c r="I826" s="150" t="str">
        <f>IF(SP_SUL!H847="","*",SP_SUL!H847)</f>
        <v>*</v>
      </c>
      <c r="J826" s="150" t="str">
        <f>IF(SP_SUL!I847="","*",SP_SUL!I847)</f>
        <v>*</v>
      </c>
      <c r="K826" s="150" t="str">
        <f>IF(SP_SUL!M847="","*",SP_SUL!M847)</f>
        <v>*</v>
      </c>
      <c r="L826" s="150" t="str">
        <f>IF(SP_SUL!N847="","*",SP_SUL!N847)</f>
        <v>*</v>
      </c>
      <c r="M826" s="151" t="str">
        <f>IF(SP_SUL!J847="","*",SP_SUL!J847)</f>
        <v>*</v>
      </c>
      <c r="N826" s="272" t="str">
        <f>IF(SP_SUL!K847="","*",SP_SUL!K847)</f>
        <v>*</v>
      </c>
      <c r="O826" s="272" t="str">
        <f>IF(SP_SUL!L847="","*",SP_SUL!L847)</f>
        <v>*</v>
      </c>
      <c r="P826" s="151"/>
      <c r="Q826" s="152" t="str">
        <f>IF(SP_SUL!O847="","*",SP_SUL!O847)</f>
        <v>*</v>
      </c>
      <c r="R826" s="152" t="str">
        <f>IF(SP_SUL!P847="","*",SP_SUL!P847)</f>
        <v>*</v>
      </c>
      <c r="S826" s="150" t="str">
        <f>IF(SP_SUL!Q849="","*",CONCATENATE(SP_SUL!Q849," ",SP_SUL!R849))</f>
        <v>*</v>
      </c>
      <c r="T826" s="150" t="str">
        <f>IF(SP_SUL!V847="","*",SP_SUL!V847)</f>
        <v>*</v>
      </c>
      <c r="U826" s="150" t="str">
        <f>IF(SP_SUL!W847="","*",SP_SUL!W847)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IF(SP_SUL!Y848="","*",SP_SUL!Y848)</f>
        <v>*</v>
      </c>
      <c r="B827" s="149" t="str">
        <f>IF(SP_SUL!X848="","*",SP_SUL!X848)</f>
        <v>*</v>
      </c>
      <c r="C827" s="149" t="str">
        <f>IF(SP_SUL!Z848="","*",SP_SUL!Z848)</f>
        <v>*</v>
      </c>
      <c r="D827" s="150" t="str">
        <f>IF(SP_SUL!S848="","*",SP_SUL!S848)</f>
        <v>*</v>
      </c>
      <c r="E827" s="150" t="str">
        <f>IF(SP_SUL!T848="","*",SP_SUL!T848)</f>
        <v>*</v>
      </c>
      <c r="F827" s="150" t="str">
        <f>IF(SP_SUL!B848="","*",SP_SUL!B848)</f>
        <v>*</v>
      </c>
      <c r="G827" s="150" t="str">
        <f>IF(SP_SUL!D848="","*",SP_SUL!D848)</f>
        <v>*</v>
      </c>
      <c r="H827" s="150" t="str">
        <f>IF(SP_SUL!F848="","*",SP_SUL!F848)</f>
        <v>*</v>
      </c>
      <c r="I827" s="150" t="str">
        <f>IF(SP_SUL!H848="","*",SP_SUL!H848)</f>
        <v>*</v>
      </c>
      <c r="J827" s="150" t="str">
        <f>IF(SP_SUL!I848="","*",SP_SUL!I848)</f>
        <v>*</v>
      </c>
      <c r="K827" s="150" t="str">
        <f>IF(SP_SUL!M848="","*",SP_SUL!M848)</f>
        <v>*</v>
      </c>
      <c r="L827" s="150" t="str">
        <f>IF(SP_SUL!N848="","*",SP_SUL!N848)</f>
        <v>*</v>
      </c>
      <c r="M827" s="151" t="str">
        <f>IF(SP_SUL!J848="","*",SP_SUL!J848)</f>
        <v>*</v>
      </c>
      <c r="N827" s="272" t="str">
        <f>IF(SP_SUL!K848="","*",SP_SUL!K848)</f>
        <v>*</v>
      </c>
      <c r="O827" s="272" t="str">
        <f>IF(SP_SUL!L848="","*",SP_SUL!L848)</f>
        <v>*</v>
      </c>
      <c r="P827" s="151"/>
      <c r="Q827" s="152" t="str">
        <f>IF(SP_SUL!O848="","*",SP_SUL!O848)</f>
        <v>*</v>
      </c>
      <c r="R827" s="152" t="str">
        <f>IF(SP_SUL!P848="","*",SP_SUL!P848)</f>
        <v>*</v>
      </c>
      <c r="S827" s="150" t="str">
        <f>IF(SP_SUL!Q850="","*",CONCATENATE(SP_SUL!Q850," ",SP_SUL!R850))</f>
        <v>*</v>
      </c>
      <c r="T827" s="150" t="str">
        <f>IF(SP_SUL!V848="","*",SP_SUL!V848)</f>
        <v>*</v>
      </c>
      <c r="U827" s="150" t="str">
        <f>IF(SP_SUL!W848="","*",SP_SUL!W848)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IF(SP_SUL!Y849="","*",SP_SUL!Y849)</f>
        <v>*</v>
      </c>
      <c r="B828" s="110" t="str">
        <f>IF(SP_SUL!X849="","*",SP_SUL!X849)</f>
        <v>*</v>
      </c>
      <c r="C828" s="110" t="str">
        <f>IF(SP_SUL!Z849="","*",SP_SUL!Z849)</f>
        <v>*</v>
      </c>
      <c r="D828" s="111" t="str">
        <f>IF(SP_SUL!S849="","*",SP_SUL!S849)</f>
        <v>*</v>
      </c>
      <c r="E828" s="111" t="str">
        <f>IF(SP_SUL!T849="","*",SP_SUL!T849)</f>
        <v>*</v>
      </c>
      <c r="F828" s="111" t="str">
        <f>IF(SP_SUL!B849="","*",SP_SUL!B849)</f>
        <v>*</v>
      </c>
      <c r="G828" s="111" t="str">
        <f>IF(SP_SUL!D849="","*",SP_SUL!D849)</f>
        <v>*</v>
      </c>
      <c r="H828" s="111" t="str">
        <f>IF(SP_SUL!F849="","*",SP_SUL!F849)</f>
        <v>*</v>
      </c>
      <c r="I828" s="111" t="str">
        <f>IF(SP_SUL!H849="","*",SP_SUL!H849)</f>
        <v>*</v>
      </c>
      <c r="J828" s="111" t="str">
        <f>IF(SP_SUL!I849="","*",SP_SUL!I849)</f>
        <v>*</v>
      </c>
      <c r="K828" s="111" t="str">
        <f>IF(SP_SUL!M849="","*",SP_SUL!M849)</f>
        <v>*</v>
      </c>
      <c r="L828" s="111" t="str">
        <f>IF(SP_SUL!N849="","*",SP_SUL!N849)</f>
        <v>*</v>
      </c>
      <c r="M828" s="112" t="str">
        <f>IF(SP_SUL!J849="","*",SP_SUL!J849)</f>
        <v>*</v>
      </c>
      <c r="N828" s="271" t="str">
        <f>IF(SP_SUL!K849="","*",SP_SUL!K849)</f>
        <v>*</v>
      </c>
      <c r="O828" s="271" t="str">
        <f>IF(SP_SUL!L849="","*",SP_SUL!L849)</f>
        <v>*</v>
      </c>
      <c r="P828" s="112"/>
      <c r="Q828" s="129" t="str">
        <f>IF(SP_SUL!O849="","*",SP_SUL!O849)</f>
        <v>*</v>
      </c>
      <c r="R828" s="129" t="str">
        <f>IF(SP_SUL!P849="","*",SP_SUL!P849)</f>
        <v>*</v>
      </c>
      <c r="S828" s="111" t="str">
        <f>IF(SP_SUL!Q851="","*",CONCATENATE(SP_SUL!Q851," ",SP_SUL!R851))</f>
        <v>*</v>
      </c>
      <c r="T828" s="111" t="str">
        <f>IF(SP_SUL!V849="","*",SP_SUL!V849)</f>
        <v>*</v>
      </c>
      <c r="U828" s="111" t="str">
        <f>IF(SP_SUL!W849="","*",SP_SUL!W849)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IF(SP_SUL!Y850="","*",SP_SUL!Y850)</f>
        <v>*</v>
      </c>
      <c r="B829" s="149" t="str">
        <f>IF(SP_SUL!X850="","*",SP_SUL!X850)</f>
        <v>*</v>
      </c>
      <c r="C829" s="149" t="str">
        <f>IF(SP_SUL!Z850="","*",SP_SUL!Z850)</f>
        <v>*</v>
      </c>
      <c r="D829" s="150" t="str">
        <f>IF(SP_SUL!S850="","*",SP_SUL!S850)</f>
        <v>*</v>
      </c>
      <c r="E829" s="150" t="str">
        <f>IF(SP_SUL!T850="","*",SP_SUL!T850)</f>
        <v>*</v>
      </c>
      <c r="F829" s="150" t="str">
        <f>IF(SP_SUL!B850="","*",SP_SUL!B850)</f>
        <v>*</v>
      </c>
      <c r="G829" s="150" t="str">
        <f>IF(SP_SUL!D850="","*",SP_SUL!D850)</f>
        <v>*</v>
      </c>
      <c r="H829" s="150" t="str">
        <f>IF(SP_SUL!F850="","*",SP_SUL!F850)</f>
        <v>*</v>
      </c>
      <c r="I829" s="150" t="str">
        <f>IF(SP_SUL!H850="","*",SP_SUL!H850)</f>
        <v>*</v>
      </c>
      <c r="J829" s="150" t="str">
        <f>IF(SP_SUL!I850="","*",SP_SUL!I850)</f>
        <v>*</v>
      </c>
      <c r="K829" s="150" t="str">
        <f>IF(SP_SUL!M850="","*",SP_SUL!M850)</f>
        <v>*</v>
      </c>
      <c r="L829" s="150" t="str">
        <f>IF(SP_SUL!N850="","*",SP_SUL!N850)</f>
        <v>*</v>
      </c>
      <c r="M829" s="151" t="str">
        <f>IF(SP_SUL!J850="","*",SP_SUL!J850)</f>
        <v>*</v>
      </c>
      <c r="N829" s="272" t="str">
        <f>IF(SP_SUL!K850="","*",SP_SUL!K850)</f>
        <v>*</v>
      </c>
      <c r="O829" s="272" t="str">
        <f>IF(SP_SUL!L850="","*",SP_SUL!L850)</f>
        <v>*</v>
      </c>
      <c r="P829" s="151"/>
      <c r="Q829" s="152" t="str">
        <f>IF(SP_SUL!O850="","*",SP_SUL!O850)</f>
        <v>*</v>
      </c>
      <c r="R829" s="152" t="str">
        <f>IF(SP_SUL!P850="","*",SP_SUL!P850)</f>
        <v>*</v>
      </c>
      <c r="S829" s="150" t="str">
        <f>IF(SP_SUL!Q852="","*",CONCATENATE(SP_SUL!Q852," ",SP_SUL!R852))</f>
        <v>*</v>
      </c>
      <c r="T829" s="150" t="str">
        <f>IF(SP_SUL!V850="","*",SP_SUL!V850)</f>
        <v>*</v>
      </c>
      <c r="U829" s="150" t="str">
        <f>IF(SP_SUL!W850="","*",SP_SUL!W850)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IF(SP_SUL!Y851="","*",SP_SUL!Y851)</f>
        <v>*</v>
      </c>
      <c r="B830" s="149" t="str">
        <f>IF(SP_SUL!X851="","*",SP_SUL!X851)</f>
        <v>*</v>
      </c>
      <c r="C830" s="149" t="str">
        <f>IF(SP_SUL!Z851="","*",SP_SUL!Z851)</f>
        <v>*</v>
      </c>
      <c r="D830" s="150" t="str">
        <f>IF(SP_SUL!S851="","*",SP_SUL!S851)</f>
        <v>*</v>
      </c>
      <c r="E830" s="150" t="str">
        <f>IF(SP_SUL!T851="","*",SP_SUL!T851)</f>
        <v>*</v>
      </c>
      <c r="F830" s="150" t="str">
        <f>IF(SP_SUL!B851="","*",SP_SUL!B851)</f>
        <v>*</v>
      </c>
      <c r="G830" s="150" t="str">
        <f>IF(SP_SUL!D851="","*",SP_SUL!D851)</f>
        <v>*</v>
      </c>
      <c r="H830" s="150" t="str">
        <f>IF(SP_SUL!F851="","*",SP_SUL!F851)</f>
        <v>*</v>
      </c>
      <c r="I830" s="150" t="str">
        <f>IF(SP_SUL!H851="","*",SP_SUL!H851)</f>
        <v>*</v>
      </c>
      <c r="J830" s="150" t="str">
        <f>IF(SP_SUL!I851="","*",SP_SUL!I851)</f>
        <v>*</v>
      </c>
      <c r="K830" s="150" t="str">
        <f>IF(SP_SUL!M851="","*",SP_SUL!M851)</f>
        <v>*</v>
      </c>
      <c r="L830" s="150" t="str">
        <f>IF(SP_SUL!N851="","*",SP_SUL!N851)</f>
        <v>*</v>
      </c>
      <c r="M830" s="151" t="str">
        <f>IF(SP_SUL!J851="","*",SP_SUL!J851)</f>
        <v>*</v>
      </c>
      <c r="N830" s="272" t="str">
        <f>IF(SP_SUL!K851="","*",SP_SUL!K851)</f>
        <v>*</v>
      </c>
      <c r="O830" s="272" t="str">
        <f>IF(SP_SUL!L851="","*",SP_SUL!L851)</f>
        <v>*</v>
      </c>
      <c r="P830" s="151"/>
      <c r="Q830" s="152" t="str">
        <f>IF(SP_SUL!O851="","*",SP_SUL!O851)</f>
        <v>*</v>
      </c>
      <c r="R830" s="152" t="str">
        <f>IF(SP_SUL!P851="","*",SP_SUL!P851)</f>
        <v>*</v>
      </c>
      <c r="S830" s="150" t="str">
        <f>IF(SP_SUL!Q853="","*",CONCATENATE(SP_SUL!Q853," ",SP_SUL!R853))</f>
        <v>*</v>
      </c>
      <c r="T830" s="150" t="str">
        <f>IF(SP_SUL!V851="","*",SP_SUL!V851)</f>
        <v>*</v>
      </c>
      <c r="U830" s="150" t="str">
        <f>IF(SP_SUL!W851="","*",SP_SUL!W851)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IF(SP_SUL!Y852="","*",SP_SUL!Y852)</f>
        <v>*</v>
      </c>
      <c r="B831" s="110" t="str">
        <f>IF(SP_SUL!X852="","*",SP_SUL!X852)</f>
        <v>*</v>
      </c>
      <c r="C831" s="110" t="str">
        <f>IF(SP_SUL!Z852="","*",SP_SUL!Z852)</f>
        <v>*</v>
      </c>
      <c r="D831" s="111" t="str">
        <f>IF(SP_SUL!S852="","*",SP_SUL!S852)</f>
        <v>*</v>
      </c>
      <c r="E831" s="111" t="str">
        <f>IF(SP_SUL!T852="","*",SP_SUL!T852)</f>
        <v>*</v>
      </c>
      <c r="F831" s="111" t="str">
        <f>IF(SP_SUL!B852="","*",SP_SUL!B852)</f>
        <v>*</v>
      </c>
      <c r="G831" s="111" t="str">
        <f>IF(SP_SUL!D852="","*",SP_SUL!D852)</f>
        <v>*</v>
      </c>
      <c r="H831" s="111" t="str">
        <f>IF(SP_SUL!F852="","*",SP_SUL!F852)</f>
        <v>*</v>
      </c>
      <c r="I831" s="111" t="str">
        <f>IF(SP_SUL!H852="","*",SP_SUL!H852)</f>
        <v>*</v>
      </c>
      <c r="J831" s="111" t="str">
        <f>IF(SP_SUL!I852="","*",SP_SUL!I852)</f>
        <v>*</v>
      </c>
      <c r="K831" s="111" t="str">
        <f>IF(SP_SUL!M852="","*",SP_SUL!M852)</f>
        <v>*</v>
      </c>
      <c r="L831" s="111" t="str">
        <f>IF(SP_SUL!N852="","*",SP_SUL!N852)</f>
        <v>*</v>
      </c>
      <c r="M831" s="112" t="str">
        <f>IF(SP_SUL!J852="","*",SP_SUL!J852)</f>
        <v>*</v>
      </c>
      <c r="N831" s="271" t="str">
        <f>IF(SP_SUL!K852="","*",SP_SUL!K852)</f>
        <v>*</v>
      </c>
      <c r="O831" s="271" t="str">
        <f>IF(SP_SUL!L852="","*",SP_SUL!L852)</f>
        <v>*</v>
      </c>
      <c r="P831" s="112"/>
      <c r="Q831" s="129" t="str">
        <f>IF(SP_SUL!O852="","*",SP_SUL!O852)</f>
        <v>*</v>
      </c>
      <c r="R831" s="129" t="str">
        <f>IF(SP_SUL!P852="","*",SP_SUL!P852)</f>
        <v>*</v>
      </c>
      <c r="S831" s="111" t="str">
        <f>IF(SP_SUL!Q854="","*",CONCATENATE(SP_SUL!Q854," ",SP_SUL!R854))</f>
        <v>*</v>
      </c>
      <c r="T831" s="111" t="str">
        <f>IF(SP_SUL!V852="","*",SP_SUL!V852)</f>
        <v>*</v>
      </c>
      <c r="U831" s="111" t="str">
        <f>IF(SP_SUL!W852="","*",SP_SUL!W852)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IF(SP_SUL!Y853="","*",SP_SUL!Y853)</f>
        <v>*</v>
      </c>
      <c r="B832" s="149" t="str">
        <f>IF(SP_SUL!X853="","*",SP_SUL!X853)</f>
        <v>*</v>
      </c>
      <c r="C832" s="149" t="str">
        <f>IF(SP_SUL!Z853="","*",SP_SUL!Z853)</f>
        <v>*</v>
      </c>
      <c r="D832" s="150" t="str">
        <f>IF(SP_SUL!S853="","*",SP_SUL!S853)</f>
        <v>*</v>
      </c>
      <c r="E832" s="150" t="str">
        <f>IF(SP_SUL!T853="","*",SP_SUL!T853)</f>
        <v>*</v>
      </c>
      <c r="F832" s="150" t="str">
        <f>IF(SP_SUL!B853="","*",SP_SUL!B853)</f>
        <v>*</v>
      </c>
      <c r="G832" s="150" t="str">
        <f>IF(SP_SUL!D853="","*",SP_SUL!D853)</f>
        <v>*</v>
      </c>
      <c r="H832" s="150" t="str">
        <f>IF(SP_SUL!F853="","*",SP_SUL!F853)</f>
        <v>*</v>
      </c>
      <c r="I832" s="150" t="str">
        <f>IF(SP_SUL!H853="","*",SP_SUL!H853)</f>
        <v>*</v>
      </c>
      <c r="J832" s="150" t="str">
        <f>IF(SP_SUL!I853="","*",SP_SUL!I853)</f>
        <v>*</v>
      </c>
      <c r="K832" s="150" t="str">
        <f>IF(SP_SUL!M853="","*",SP_SUL!M853)</f>
        <v>*</v>
      </c>
      <c r="L832" s="150" t="str">
        <f>IF(SP_SUL!N853="","*",SP_SUL!N853)</f>
        <v>*</v>
      </c>
      <c r="M832" s="151" t="str">
        <f>IF(SP_SUL!J853="","*",SP_SUL!J853)</f>
        <v>*</v>
      </c>
      <c r="N832" s="272" t="str">
        <f>IF(SP_SUL!K853="","*",SP_SUL!K853)</f>
        <v>*</v>
      </c>
      <c r="O832" s="272" t="str">
        <f>IF(SP_SUL!L853="","*",SP_SUL!L853)</f>
        <v>*</v>
      </c>
      <c r="P832" s="151"/>
      <c r="Q832" s="152" t="str">
        <f>IF(SP_SUL!O853="","*",SP_SUL!O853)</f>
        <v>*</v>
      </c>
      <c r="R832" s="152" t="str">
        <f>IF(SP_SUL!P853="","*",SP_SUL!P853)</f>
        <v>*</v>
      </c>
      <c r="S832" s="150" t="str">
        <f>IF(SP_SUL!Q855="","*",CONCATENATE(SP_SUL!Q855," ",SP_SUL!R855))</f>
        <v>*</v>
      </c>
      <c r="T832" s="150" t="str">
        <f>IF(SP_SUL!V853="","*",SP_SUL!V853)</f>
        <v>*</v>
      </c>
      <c r="U832" s="150" t="str">
        <f>IF(SP_SUL!W853="","*",SP_SUL!W853)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IF(SP_SUL!Y854="","*",SP_SUL!Y854)</f>
        <v>*</v>
      </c>
      <c r="B833" s="149" t="str">
        <f>IF(SP_SUL!X854="","*",SP_SUL!X854)</f>
        <v>*</v>
      </c>
      <c r="C833" s="149" t="str">
        <f>IF(SP_SUL!Z854="","*",SP_SUL!Z854)</f>
        <v>*</v>
      </c>
      <c r="D833" s="150" t="str">
        <f>IF(SP_SUL!S854="","*",SP_SUL!S854)</f>
        <v>*</v>
      </c>
      <c r="E833" s="150" t="str">
        <f>IF(SP_SUL!T854="","*",SP_SUL!T854)</f>
        <v>*</v>
      </c>
      <c r="F833" s="150" t="str">
        <f>IF(SP_SUL!B854="","*",SP_SUL!B854)</f>
        <v>*</v>
      </c>
      <c r="G833" s="150" t="str">
        <f>IF(SP_SUL!D854="","*",SP_SUL!D854)</f>
        <v>*</v>
      </c>
      <c r="H833" s="150" t="str">
        <f>IF(SP_SUL!F854="","*",SP_SUL!F854)</f>
        <v>*</v>
      </c>
      <c r="I833" s="150" t="str">
        <f>IF(SP_SUL!H854="","*",SP_SUL!H854)</f>
        <v>*</v>
      </c>
      <c r="J833" s="150" t="str">
        <f>IF(SP_SUL!I854="","*",SP_SUL!I854)</f>
        <v>*</v>
      </c>
      <c r="K833" s="150" t="str">
        <f>IF(SP_SUL!M854="","*",SP_SUL!M854)</f>
        <v>*</v>
      </c>
      <c r="L833" s="150" t="str">
        <f>IF(SP_SUL!N854="","*",SP_SUL!N854)</f>
        <v>*</v>
      </c>
      <c r="M833" s="151" t="str">
        <f>IF(SP_SUL!J854="","*",SP_SUL!J854)</f>
        <v>*</v>
      </c>
      <c r="N833" s="272" t="str">
        <f>IF(SP_SUL!K854="","*",SP_SUL!K854)</f>
        <v>*</v>
      </c>
      <c r="O833" s="272" t="str">
        <f>IF(SP_SUL!L854="","*",SP_SUL!L854)</f>
        <v>*</v>
      </c>
      <c r="P833" s="151"/>
      <c r="Q833" s="152" t="str">
        <f>IF(SP_SUL!O854="","*",SP_SUL!O854)</f>
        <v>*</v>
      </c>
      <c r="R833" s="152" t="str">
        <f>IF(SP_SUL!P854="","*",SP_SUL!P854)</f>
        <v>*</v>
      </c>
      <c r="S833" s="150" t="str">
        <f>IF(SP_SUL!Q856="","*",CONCATENATE(SP_SUL!Q856," ",SP_SUL!R856))</f>
        <v>*</v>
      </c>
      <c r="T833" s="150" t="str">
        <f>IF(SP_SUL!V854="","*",SP_SUL!V854)</f>
        <v>*</v>
      </c>
      <c r="U833" s="150" t="str">
        <f>IF(SP_SUL!W854="","*",SP_SUL!W854)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IF(SP_SUL!Y855="","*",SP_SUL!Y855)</f>
        <v>*</v>
      </c>
      <c r="B834" s="110" t="str">
        <f>IF(SP_SUL!X855="","*",SP_SUL!X855)</f>
        <v>*</v>
      </c>
      <c r="C834" s="110" t="str">
        <f>IF(SP_SUL!Z855="","*",SP_SUL!Z855)</f>
        <v>*</v>
      </c>
      <c r="D834" s="111" t="str">
        <f>IF(SP_SUL!S855="","*",SP_SUL!S855)</f>
        <v>*</v>
      </c>
      <c r="E834" s="111" t="str">
        <f>IF(SP_SUL!T855="","*",SP_SUL!T855)</f>
        <v>*</v>
      </c>
      <c r="F834" s="111" t="str">
        <f>IF(SP_SUL!B855="","*",SP_SUL!B855)</f>
        <v>*</v>
      </c>
      <c r="G834" s="111" t="str">
        <f>IF(SP_SUL!D855="","*",SP_SUL!D855)</f>
        <v>*</v>
      </c>
      <c r="H834" s="111" t="str">
        <f>IF(SP_SUL!F855="","*",SP_SUL!F855)</f>
        <v>*</v>
      </c>
      <c r="I834" s="111" t="str">
        <f>IF(SP_SUL!H855="","*",SP_SUL!H855)</f>
        <v>*</v>
      </c>
      <c r="J834" s="111" t="str">
        <f>IF(SP_SUL!I855="","*",SP_SUL!I855)</f>
        <v>*</v>
      </c>
      <c r="K834" s="111" t="str">
        <f>IF(SP_SUL!M855="","*",SP_SUL!M855)</f>
        <v>*</v>
      </c>
      <c r="L834" s="111" t="str">
        <f>IF(SP_SUL!N855="","*",SP_SUL!N855)</f>
        <v>*</v>
      </c>
      <c r="M834" s="112" t="str">
        <f>IF(SP_SUL!J855="","*",SP_SUL!J855)</f>
        <v>*</v>
      </c>
      <c r="N834" s="271" t="str">
        <f>IF(SP_SUL!K855="","*",SP_SUL!K855)</f>
        <v>*</v>
      </c>
      <c r="O834" s="271" t="str">
        <f>IF(SP_SUL!L855="","*",SP_SUL!L855)</f>
        <v>*</v>
      </c>
      <c r="P834" s="112"/>
      <c r="Q834" s="129" t="str">
        <f>IF(SP_SUL!O855="","*",SP_SUL!O855)</f>
        <v>*</v>
      </c>
      <c r="R834" s="129" t="str">
        <f>IF(SP_SUL!P855="","*",SP_SUL!P855)</f>
        <v>*</v>
      </c>
      <c r="S834" s="111" t="str">
        <f>IF(SP_SUL!Q857="","*",CONCATENATE(SP_SUL!Q857," ",SP_SUL!R857))</f>
        <v>*</v>
      </c>
      <c r="T834" s="111" t="str">
        <f>IF(SP_SUL!V855="","*",SP_SUL!V855)</f>
        <v>*</v>
      </c>
      <c r="U834" s="111" t="str">
        <f>IF(SP_SUL!W855="","*",SP_SUL!W855)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IF(SP_SUL!Y856="","*",SP_SUL!Y856)</f>
        <v>*</v>
      </c>
      <c r="B835" s="149" t="str">
        <f>IF(SP_SUL!X856="","*",SP_SUL!X856)</f>
        <v>*</v>
      </c>
      <c r="C835" s="149" t="str">
        <f>IF(SP_SUL!Z856="","*",SP_SUL!Z856)</f>
        <v>*</v>
      </c>
      <c r="D835" s="150" t="str">
        <f>IF(SP_SUL!S856="","*",SP_SUL!S856)</f>
        <v>*</v>
      </c>
      <c r="E835" s="150" t="str">
        <f>IF(SP_SUL!T856="","*",SP_SUL!T856)</f>
        <v>*</v>
      </c>
      <c r="F835" s="150" t="str">
        <f>IF(SP_SUL!B856="","*",SP_SUL!B856)</f>
        <v>*</v>
      </c>
      <c r="G835" s="150" t="str">
        <f>IF(SP_SUL!D856="","*",SP_SUL!D856)</f>
        <v>*</v>
      </c>
      <c r="H835" s="150" t="str">
        <f>IF(SP_SUL!F856="","*",SP_SUL!F856)</f>
        <v>*</v>
      </c>
      <c r="I835" s="150" t="str">
        <f>IF(SP_SUL!H856="","*",SP_SUL!H856)</f>
        <v>*</v>
      </c>
      <c r="J835" s="150" t="str">
        <f>IF(SP_SUL!I856="","*",SP_SUL!I856)</f>
        <v>*</v>
      </c>
      <c r="K835" s="150" t="str">
        <f>IF(SP_SUL!M856="","*",SP_SUL!M856)</f>
        <v>*</v>
      </c>
      <c r="L835" s="150" t="str">
        <f>IF(SP_SUL!N856="","*",SP_SUL!N856)</f>
        <v>*</v>
      </c>
      <c r="M835" s="151" t="str">
        <f>IF(SP_SUL!J856="","*",SP_SUL!J856)</f>
        <v>*</v>
      </c>
      <c r="N835" s="272" t="str">
        <f>IF(SP_SUL!K856="","*",SP_SUL!K856)</f>
        <v>*</v>
      </c>
      <c r="O835" s="272" t="str">
        <f>IF(SP_SUL!L856="","*",SP_SUL!L856)</f>
        <v>*</v>
      </c>
      <c r="P835" s="151"/>
      <c r="Q835" s="152" t="str">
        <f>IF(SP_SUL!O856="","*",SP_SUL!O856)</f>
        <v>*</v>
      </c>
      <c r="R835" s="152" t="str">
        <f>IF(SP_SUL!P856="","*",SP_SUL!P856)</f>
        <v>*</v>
      </c>
      <c r="S835" s="150" t="str">
        <f>IF(SP_SUL!Q858="","*",CONCATENATE(SP_SUL!Q858," ",SP_SUL!R858))</f>
        <v>*</v>
      </c>
      <c r="T835" s="150" t="str">
        <f>IF(SP_SUL!V856="","*",SP_SUL!V856)</f>
        <v>*</v>
      </c>
      <c r="U835" s="150" t="str">
        <f>IF(SP_SUL!W856="","*",SP_SUL!W856)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IF(SP_SUL!Y857="","*",SP_SUL!Y857)</f>
        <v>*</v>
      </c>
      <c r="B836" s="149" t="str">
        <f>IF(SP_SUL!X857="","*",SP_SUL!X857)</f>
        <v>*</v>
      </c>
      <c r="C836" s="149" t="str">
        <f>IF(SP_SUL!Z857="","*",SP_SUL!Z857)</f>
        <v>*</v>
      </c>
      <c r="D836" s="150" t="str">
        <f>IF(SP_SUL!S857="","*",SP_SUL!S857)</f>
        <v>*</v>
      </c>
      <c r="E836" s="150" t="str">
        <f>IF(SP_SUL!T857="","*",SP_SUL!T857)</f>
        <v>*</v>
      </c>
      <c r="F836" s="150" t="str">
        <f>IF(SP_SUL!B857="","*",SP_SUL!B857)</f>
        <v>*</v>
      </c>
      <c r="G836" s="150" t="str">
        <f>IF(SP_SUL!D857="","*",SP_SUL!D857)</f>
        <v>*</v>
      </c>
      <c r="H836" s="150" t="str">
        <f>IF(SP_SUL!F857="","*",SP_SUL!F857)</f>
        <v>*</v>
      </c>
      <c r="I836" s="150" t="str">
        <f>IF(SP_SUL!H857="","*",SP_SUL!H857)</f>
        <v>*</v>
      </c>
      <c r="J836" s="150" t="str">
        <f>IF(SP_SUL!I857="","*",SP_SUL!I857)</f>
        <v>*</v>
      </c>
      <c r="K836" s="150" t="str">
        <f>IF(SP_SUL!M857="","*",SP_SUL!M857)</f>
        <v>*</v>
      </c>
      <c r="L836" s="150" t="str">
        <f>IF(SP_SUL!N857="","*",SP_SUL!N857)</f>
        <v>*</v>
      </c>
      <c r="M836" s="151" t="str">
        <f>IF(SP_SUL!J857="","*",SP_SUL!J857)</f>
        <v>*</v>
      </c>
      <c r="N836" s="272" t="str">
        <f>IF(SP_SUL!K857="","*",SP_SUL!K857)</f>
        <v>*</v>
      </c>
      <c r="O836" s="272" t="str">
        <f>IF(SP_SUL!L857="","*",SP_SUL!L857)</f>
        <v>*</v>
      </c>
      <c r="P836" s="151"/>
      <c r="Q836" s="152" t="str">
        <f>IF(SP_SUL!O857="","*",SP_SUL!O857)</f>
        <v>*</v>
      </c>
      <c r="R836" s="152" t="str">
        <f>IF(SP_SUL!P857="","*",SP_SUL!P857)</f>
        <v>*</v>
      </c>
      <c r="S836" s="150" t="str">
        <f>IF(SP_SUL!Q859="","*",CONCATENATE(SP_SUL!Q859," ",SP_SUL!R859))</f>
        <v>*</v>
      </c>
      <c r="T836" s="150" t="str">
        <f>IF(SP_SUL!V857="","*",SP_SUL!V857)</f>
        <v>*</v>
      </c>
      <c r="U836" s="150" t="str">
        <f>IF(SP_SUL!W857="","*",SP_SUL!W857)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IF(SP_SUL!Y858="","*",SP_SUL!Y858)</f>
        <v>*</v>
      </c>
      <c r="B837" s="110" t="str">
        <f>IF(SP_SUL!X858="","*",SP_SUL!X858)</f>
        <v>*</v>
      </c>
      <c r="C837" s="110" t="str">
        <f>IF(SP_SUL!Z858="","*",SP_SUL!Z858)</f>
        <v>*</v>
      </c>
      <c r="D837" s="111" t="str">
        <f>IF(SP_SUL!S858="","*",SP_SUL!S858)</f>
        <v>*</v>
      </c>
      <c r="E837" s="111" t="str">
        <f>IF(SP_SUL!T858="","*",SP_SUL!T858)</f>
        <v>*</v>
      </c>
      <c r="F837" s="111" t="str">
        <f>IF(SP_SUL!B858="","*",SP_SUL!B858)</f>
        <v>*</v>
      </c>
      <c r="G837" s="111" t="str">
        <f>IF(SP_SUL!D858="","*",SP_SUL!D858)</f>
        <v>*</v>
      </c>
      <c r="H837" s="111" t="str">
        <f>IF(SP_SUL!F858="","*",SP_SUL!F858)</f>
        <v>*</v>
      </c>
      <c r="I837" s="111" t="str">
        <f>IF(SP_SUL!H858="","*",SP_SUL!H858)</f>
        <v>*</v>
      </c>
      <c r="J837" s="111" t="str">
        <f>IF(SP_SUL!I858="","*",SP_SUL!I858)</f>
        <v>*</v>
      </c>
      <c r="K837" s="111" t="str">
        <f>IF(SP_SUL!M858="","*",SP_SUL!M858)</f>
        <v>*</v>
      </c>
      <c r="L837" s="111" t="str">
        <f>IF(SP_SUL!N858="","*",SP_SUL!N858)</f>
        <v>*</v>
      </c>
      <c r="M837" s="112" t="str">
        <f>IF(SP_SUL!J858="","*",SP_SUL!J858)</f>
        <v>*</v>
      </c>
      <c r="N837" s="271" t="str">
        <f>IF(SP_SUL!K858="","*",SP_SUL!K858)</f>
        <v>*</v>
      </c>
      <c r="O837" s="271" t="str">
        <f>IF(SP_SUL!L858="","*",SP_SUL!L858)</f>
        <v>*</v>
      </c>
      <c r="P837" s="112"/>
      <c r="Q837" s="129" t="str">
        <f>IF(SP_SUL!O858="","*",SP_SUL!O858)</f>
        <v>*</v>
      </c>
      <c r="R837" s="129" t="str">
        <f>IF(SP_SUL!P858="","*",SP_SUL!P858)</f>
        <v>*</v>
      </c>
      <c r="S837" s="111" t="str">
        <f>IF(SP_SUL!Q860="","*",CONCATENATE(SP_SUL!Q860," ",SP_SUL!R860))</f>
        <v>*</v>
      </c>
      <c r="T837" s="111" t="str">
        <f>IF(SP_SUL!V858="","*",SP_SUL!V858)</f>
        <v>*</v>
      </c>
      <c r="U837" s="111" t="str">
        <f>IF(SP_SUL!W858="","*",SP_SUL!W858)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IF(SP_SUL!Y859="","*",SP_SUL!Y859)</f>
        <v>*</v>
      </c>
      <c r="B838" s="149" t="str">
        <f>IF(SP_SUL!X859="","*",SP_SUL!X859)</f>
        <v>*</v>
      </c>
      <c r="C838" s="149" t="str">
        <f>IF(SP_SUL!Z859="","*",SP_SUL!Z859)</f>
        <v>*</v>
      </c>
      <c r="D838" s="150" t="str">
        <f>IF(SP_SUL!S859="","*",SP_SUL!S859)</f>
        <v>*</v>
      </c>
      <c r="E838" s="150" t="str">
        <f>IF(SP_SUL!T859="","*",SP_SUL!T859)</f>
        <v>*</v>
      </c>
      <c r="F838" s="150" t="str">
        <f>IF(SP_SUL!B859="","*",SP_SUL!B859)</f>
        <v>*</v>
      </c>
      <c r="G838" s="150" t="str">
        <f>IF(SP_SUL!D859="","*",SP_SUL!D859)</f>
        <v>*</v>
      </c>
      <c r="H838" s="150" t="str">
        <f>IF(SP_SUL!F859="","*",SP_SUL!F859)</f>
        <v>*</v>
      </c>
      <c r="I838" s="150" t="str">
        <f>IF(SP_SUL!H859="","*",SP_SUL!H859)</f>
        <v>*</v>
      </c>
      <c r="J838" s="150" t="str">
        <f>IF(SP_SUL!I859="","*",SP_SUL!I859)</f>
        <v>*</v>
      </c>
      <c r="K838" s="150" t="str">
        <f>IF(SP_SUL!M859="","*",SP_SUL!M859)</f>
        <v>*</v>
      </c>
      <c r="L838" s="150" t="str">
        <f>IF(SP_SUL!N859="","*",SP_SUL!N859)</f>
        <v>*</v>
      </c>
      <c r="M838" s="151" t="str">
        <f>IF(SP_SUL!J859="","*",SP_SUL!J859)</f>
        <v>*</v>
      </c>
      <c r="N838" s="272" t="str">
        <f>IF(SP_SUL!K859="","*",SP_SUL!K859)</f>
        <v>*</v>
      </c>
      <c r="O838" s="272" t="str">
        <f>IF(SP_SUL!L859="","*",SP_SUL!L859)</f>
        <v>*</v>
      </c>
      <c r="P838" s="151"/>
      <c r="Q838" s="152" t="str">
        <f>IF(SP_SUL!O859="","*",SP_SUL!O859)</f>
        <v>*</v>
      </c>
      <c r="R838" s="152" t="str">
        <f>IF(SP_SUL!P859="","*",SP_SUL!P859)</f>
        <v>*</v>
      </c>
      <c r="S838" s="150" t="str">
        <f>IF(SP_SUL!Q861="","*",CONCATENATE(SP_SUL!Q861," ",SP_SUL!R861))</f>
        <v>*</v>
      </c>
      <c r="T838" s="150" t="str">
        <f>IF(SP_SUL!V859="","*",SP_SUL!V859)</f>
        <v>*</v>
      </c>
      <c r="U838" s="150" t="str">
        <f>IF(SP_SUL!W859="","*",SP_SUL!W859)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IF(SP_SUL!Y860="","*",SP_SUL!Y860)</f>
        <v>*</v>
      </c>
      <c r="B839" s="149" t="str">
        <f>IF(SP_SUL!X860="","*",SP_SUL!X860)</f>
        <v>*</v>
      </c>
      <c r="C839" s="149" t="str">
        <f>IF(SP_SUL!Z860="","*",SP_SUL!Z860)</f>
        <v>*</v>
      </c>
      <c r="D839" s="150" t="str">
        <f>IF(SP_SUL!S860="","*",SP_SUL!S860)</f>
        <v>*</v>
      </c>
      <c r="E839" s="150" t="str">
        <f>IF(SP_SUL!T860="","*",SP_SUL!T860)</f>
        <v>*</v>
      </c>
      <c r="F839" s="150" t="str">
        <f>IF(SP_SUL!B860="","*",SP_SUL!B860)</f>
        <v>*</v>
      </c>
      <c r="G839" s="150" t="str">
        <f>IF(SP_SUL!D860="","*",SP_SUL!D860)</f>
        <v>*</v>
      </c>
      <c r="H839" s="150" t="str">
        <f>IF(SP_SUL!F860="","*",SP_SUL!F860)</f>
        <v>*</v>
      </c>
      <c r="I839" s="150" t="str">
        <f>IF(SP_SUL!H860="","*",SP_SUL!H860)</f>
        <v>*</v>
      </c>
      <c r="J839" s="150" t="str">
        <f>IF(SP_SUL!I860="","*",SP_SUL!I860)</f>
        <v>*</v>
      </c>
      <c r="K839" s="150" t="str">
        <f>IF(SP_SUL!M860="","*",SP_SUL!M860)</f>
        <v>*</v>
      </c>
      <c r="L839" s="150" t="str">
        <f>IF(SP_SUL!N860="","*",SP_SUL!N860)</f>
        <v>*</v>
      </c>
      <c r="M839" s="151" t="str">
        <f>IF(SP_SUL!J860="","*",SP_SUL!J860)</f>
        <v>*</v>
      </c>
      <c r="N839" s="272" t="str">
        <f>IF(SP_SUL!K860="","*",SP_SUL!K860)</f>
        <v>*</v>
      </c>
      <c r="O839" s="272" t="str">
        <f>IF(SP_SUL!L860="","*",SP_SUL!L860)</f>
        <v>*</v>
      </c>
      <c r="P839" s="151"/>
      <c r="Q839" s="152" t="str">
        <f>IF(SP_SUL!O860="","*",SP_SUL!O860)</f>
        <v>*</v>
      </c>
      <c r="R839" s="152" t="str">
        <f>IF(SP_SUL!P860="","*",SP_SUL!P860)</f>
        <v>*</v>
      </c>
      <c r="S839" s="150" t="str">
        <f>IF(SP_SUL!Q862="","*",CONCATENATE(SP_SUL!Q862," ",SP_SUL!R862))</f>
        <v>*</v>
      </c>
      <c r="T839" s="150" t="str">
        <f>IF(SP_SUL!V860="","*",SP_SUL!V860)</f>
        <v>*</v>
      </c>
      <c r="U839" s="150" t="str">
        <f>IF(SP_SUL!W860="","*",SP_SUL!W860)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IF(SP_SUL!Y861="","*",SP_SUL!Y861)</f>
        <v>*</v>
      </c>
      <c r="B840" s="110" t="str">
        <f>IF(SP_SUL!X861="","*",SP_SUL!X861)</f>
        <v>*</v>
      </c>
      <c r="C840" s="110" t="str">
        <f>IF(SP_SUL!Z861="","*",SP_SUL!Z861)</f>
        <v>*</v>
      </c>
      <c r="D840" s="111" t="str">
        <f>IF(SP_SUL!S861="","*",SP_SUL!S861)</f>
        <v>*</v>
      </c>
      <c r="E840" s="111" t="str">
        <f>IF(SP_SUL!T861="","*",SP_SUL!T861)</f>
        <v>*</v>
      </c>
      <c r="F840" s="111" t="str">
        <f>IF(SP_SUL!B861="","*",SP_SUL!B861)</f>
        <v>*</v>
      </c>
      <c r="G840" s="111" t="str">
        <f>IF(SP_SUL!D861="","*",SP_SUL!D861)</f>
        <v>*</v>
      </c>
      <c r="H840" s="111" t="str">
        <f>IF(SP_SUL!F861="","*",SP_SUL!F861)</f>
        <v>*</v>
      </c>
      <c r="I840" s="111" t="str">
        <f>IF(SP_SUL!H861="","*",SP_SUL!H861)</f>
        <v>*</v>
      </c>
      <c r="J840" s="111" t="str">
        <f>IF(SP_SUL!I861="","*",SP_SUL!I861)</f>
        <v>*</v>
      </c>
      <c r="K840" s="111" t="str">
        <f>IF(SP_SUL!M861="","*",SP_SUL!M861)</f>
        <v>*</v>
      </c>
      <c r="L840" s="111" t="str">
        <f>IF(SP_SUL!N861="","*",SP_SUL!N861)</f>
        <v>*</v>
      </c>
      <c r="M840" s="112" t="str">
        <f>IF(SP_SUL!J861="","*",SP_SUL!J861)</f>
        <v>*</v>
      </c>
      <c r="N840" s="271" t="str">
        <f>IF(SP_SUL!K861="","*",SP_SUL!K861)</f>
        <v>*</v>
      </c>
      <c r="O840" s="271" t="str">
        <f>IF(SP_SUL!L861="","*",SP_SUL!L861)</f>
        <v>*</v>
      </c>
      <c r="P840" s="112"/>
      <c r="Q840" s="129" t="str">
        <f>IF(SP_SUL!O861="","*",SP_SUL!O861)</f>
        <v>*</v>
      </c>
      <c r="R840" s="129" t="str">
        <f>IF(SP_SUL!P861="","*",SP_SUL!P861)</f>
        <v>*</v>
      </c>
      <c r="S840" s="111" t="str">
        <f>IF(SP_SUL!Q863="","*",CONCATENATE(SP_SUL!Q863," ",SP_SUL!R863))</f>
        <v>*</v>
      </c>
      <c r="T840" s="111" t="str">
        <f>IF(SP_SUL!V861="","*",SP_SUL!V861)</f>
        <v>*</v>
      </c>
      <c r="U840" s="111" t="str">
        <f>IF(SP_SUL!W861="","*",SP_SUL!W861)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IF(SP_SUL!Y862="","*",SP_SUL!Y862)</f>
        <v>*</v>
      </c>
      <c r="B841" s="149" t="str">
        <f>IF(SP_SUL!X862="","*",SP_SUL!X862)</f>
        <v>*</v>
      </c>
      <c r="C841" s="149" t="str">
        <f>IF(SP_SUL!Z862="","*",SP_SUL!Z862)</f>
        <v>*</v>
      </c>
      <c r="D841" s="150" t="str">
        <f>IF(SP_SUL!S862="","*",SP_SUL!S862)</f>
        <v>*</v>
      </c>
      <c r="E841" s="150" t="str">
        <f>IF(SP_SUL!T862="","*",SP_SUL!T862)</f>
        <v>*</v>
      </c>
      <c r="F841" s="150" t="str">
        <f>IF(SP_SUL!B862="","*",SP_SUL!B862)</f>
        <v>*</v>
      </c>
      <c r="G841" s="150" t="str">
        <f>IF(SP_SUL!D862="","*",SP_SUL!D862)</f>
        <v>*</v>
      </c>
      <c r="H841" s="150" t="str">
        <f>IF(SP_SUL!F862="","*",SP_SUL!F862)</f>
        <v>*</v>
      </c>
      <c r="I841" s="150" t="str">
        <f>IF(SP_SUL!H862="","*",SP_SUL!H862)</f>
        <v>*</v>
      </c>
      <c r="J841" s="150" t="str">
        <f>IF(SP_SUL!I862="","*",SP_SUL!I862)</f>
        <v>*</v>
      </c>
      <c r="K841" s="150" t="str">
        <f>IF(SP_SUL!M862="","*",SP_SUL!M862)</f>
        <v>*</v>
      </c>
      <c r="L841" s="150" t="str">
        <f>IF(SP_SUL!N862="","*",SP_SUL!N862)</f>
        <v>*</v>
      </c>
      <c r="M841" s="151" t="str">
        <f>IF(SP_SUL!J862="","*",SP_SUL!J862)</f>
        <v>*</v>
      </c>
      <c r="N841" s="272" t="str">
        <f>IF(SP_SUL!K862="","*",SP_SUL!K862)</f>
        <v>*</v>
      </c>
      <c r="O841" s="272" t="str">
        <f>IF(SP_SUL!L862="","*",SP_SUL!L862)</f>
        <v>*</v>
      </c>
      <c r="P841" s="151"/>
      <c r="Q841" s="152" t="str">
        <f>IF(SP_SUL!O862="","*",SP_SUL!O862)</f>
        <v>*</v>
      </c>
      <c r="R841" s="152" t="str">
        <f>IF(SP_SUL!P862="","*",SP_SUL!P862)</f>
        <v>*</v>
      </c>
      <c r="S841" s="150" t="str">
        <f>IF(SP_SUL!Q864="","*",CONCATENATE(SP_SUL!Q864," ",SP_SUL!R864))</f>
        <v>*</v>
      </c>
      <c r="T841" s="150" t="str">
        <f>IF(SP_SUL!V862="","*",SP_SUL!V862)</f>
        <v>*</v>
      </c>
      <c r="U841" s="150" t="str">
        <f>IF(SP_SUL!W862="","*",SP_SUL!W862)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IF(SP_SUL!Y863="","*",SP_SUL!Y863)</f>
        <v>*</v>
      </c>
      <c r="B842" s="149" t="str">
        <f>IF(SP_SUL!X863="","*",SP_SUL!X863)</f>
        <v>*</v>
      </c>
      <c r="C842" s="149" t="str">
        <f>IF(SP_SUL!Z863="","*",SP_SUL!Z863)</f>
        <v>*</v>
      </c>
      <c r="D842" s="150" t="str">
        <f>IF(SP_SUL!S863="","*",SP_SUL!S863)</f>
        <v>*</v>
      </c>
      <c r="E842" s="150" t="str">
        <f>IF(SP_SUL!T863="","*",SP_SUL!T863)</f>
        <v>*</v>
      </c>
      <c r="F842" s="150" t="str">
        <f>IF(SP_SUL!B863="","*",SP_SUL!B863)</f>
        <v>*</v>
      </c>
      <c r="G842" s="150" t="str">
        <f>IF(SP_SUL!D863="","*",SP_SUL!D863)</f>
        <v>*</v>
      </c>
      <c r="H842" s="150" t="str">
        <f>IF(SP_SUL!F863="","*",SP_SUL!F863)</f>
        <v>*</v>
      </c>
      <c r="I842" s="150" t="str">
        <f>IF(SP_SUL!H863="","*",SP_SUL!H863)</f>
        <v>*</v>
      </c>
      <c r="J842" s="150" t="str">
        <f>IF(SP_SUL!I863="","*",SP_SUL!I863)</f>
        <v>*</v>
      </c>
      <c r="K842" s="150" t="str">
        <f>IF(SP_SUL!M863="","*",SP_SUL!M863)</f>
        <v>*</v>
      </c>
      <c r="L842" s="150" t="str">
        <f>IF(SP_SUL!N863="","*",SP_SUL!N863)</f>
        <v>*</v>
      </c>
      <c r="M842" s="151" t="str">
        <f>IF(SP_SUL!J863="","*",SP_SUL!J863)</f>
        <v>*</v>
      </c>
      <c r="N842" s="272" t="str">
        <f>IF(SP_SUL!K863="","*",SP_SUL!K863)</f>
        <v>*</v>
      </c>
      <c r="O842" s="272" t="str">
        <f>IF(SP_SUL!L863="","*",SP_SUL!L863)</f>
        <v>*</v>
      </c>
      <c r="P842" s="151"/>
      <c r="Q842" s="152" t="str">
        <f>IF(SP_SUL!O863="","*",SP_SUL!O863)</f>
        <v>*</v>
      </c>
      <c r="R842" s="152" t="str">
        <f>IF(SP_SUL!P863="","*",SP_SUL!P863)</f>
        <v>*</v>
      </c>
      <c r="S842" s="150" t="str">
        <f>IF(SP_SUL!Q865="","*",CONCATENATE(SP_SUL!Q865," ",SP_SUL!R865))</f>
        <v>*</v>
      </c>
      <c r="T842" s="150" t="str">
        <f>IF(SP_SUL!V863="","*",SP_SUL!V863)</f>
        <v>*</v>
      </c>
      <c r="U842" s="150" t="str">
        <f>IF(SP_SUL!W863="","*",SP_SUL!W863)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IF(SP_SUL!Y864="","*",SP_SUL!Y864)</f>
        <v>*</v>
      </c>
      <c r="B843" s="110" t="str">
        <f>IF(SP_SUL!X864="","*",SP_SUL!X864)</f>
        <v>*</v>
      </c>
      <c r="C843" s="110" t="str">
        <f>IF(SP_SUL!Z864="","*",SP_SUL!Z864)</f>
        <v>*</v>
      </c>
      <c r="D843" s="111" t="str">
        <f>IF(SP_SUL!S864="","*",SP_SUL!S864)</f>
        <v>*</v>
      </c>
      <c r="E843" s="111" t="str">
        <f>IF(SP_SUL!T864="","*",SP_SUL!T864)</f>
        <v>*</v>
      </c>
      <c r="F843" s="111" t="str">
        <f>IF(SP_SUL!B864="","*",SP_SUL!B864)</f>
        <v>*</v>
      </c>
      <c r="G843" s="111" t="str">
        <f>IF(SP_SUL!D864="","*",SP_SUL!D864)</f>
        <v>*</v>
      </c>
      <c r="H843" s="111" t="str">
        <f>IF(SP_SUL!F864="","*",SP_SUL!F864)</f>
        <v>*</v>
      </c>
      <c r="I843" s="111" t="str">
        <f>IF(SP_SUL!H864="","*",SP_SUL!H864)</f>
        <v>*</v>
      </c>
      <c r="J843" s="111" t="str">
        <f>IF(SP_SUL!I864="","*",SP_SUL!I864)</f>
        <v>*</v>
      </c>
      <c r="K843" s="111" t="str">
        <f>IF(SP_SUL!M864="","*",SP_SUL!M864)</f>
        <v>*</v>
      </c>
      <c r="L843" s="111" t="str">
        <f>IF(SP_SUL!N864="","*",SP_SUL!N864)</f>
        <v>*</v>
      </c>
      <c r="M843" s="112" t="str">
        <f>IF(SP_SUL!J864="","*",SP_SUL!J864)</f>
        <v>*</v>
      </c>
      <c r="N843" s="271" t="str">
        <f>IF(SP_SUL!K864="","*",SP_SUL!K864)</f>
        <v>*</v>
      </c>
      <c r="O843" s="271" t="str">
        <f>IF(SP_SUL!L864="","*",SP_SUL!L864)</f>
        <v>*</v>
      </c>
      <c r="P843" s="112"/>
      <c r="Q843" s="129" t="str">
        <f>IF(SP_SUL!O864="","*",SP_SUL!O864)</f>
        <v>*</v>
      </c>
      <c r="R843" s="129" t="str">
        <f>IF(SP_SUL!P864="","*",SP_SUL!P864)</f>
        <v>*</v>
      </c>
      <c r="S843" s="111" t="str">
        <f>IF(SP_SUL!Q866="","*",CONCATENATE(SP_SUL!Q866," ",SP_SUL!R866))</f>
        <v>*</v>
      </c>
      <c r="T843" s="111" t="str">
        <f>IF(SP_SUL!V864="","*",SP_SUL!V864)</f>
        <v>*</v>
      </c>
      <c r="U843" s="111" t="str">
        <f>IF(SP_SUL!W864="","*",SP_SUL!W864)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IF(SP_SUL!Y865="","*",SP_SUL!Y865)</f>
        <v>*</v>
      </c>
      <c r="B844" s="149" t="str">
        <f>IF(SP_SUL!X865="","*",SP_SUL!X865)</f>
        <v>*</v>
      </c>
      <c r="C844" s="149" t="str">
        <f>IF(SP_SUL!Z865="","*",SP_SUL!Z865)</f>
        <v>*</v>
      </c>
      <c r="D844" s="150" t="str">
        <f>IF(SP_SUL!S865="","*",SP_SUL!S865)</f>
        <v>*</v>
      </c>
      <c r="E844" s="150" t="str">
        <f>IF(SP_SUL!T865="","*",SP_SUL!T865)</f>
        <v>*</v>
      </c>
      <c r="F844" s="150" t="str">
        <f>IF(SP_SUL!B865="","*",SP_SUL!B865)</f>
        <v>*</v>
      </c>
      <c r="G844" s="150" t="str">
        <f>IF(SP_SUL!D865="","*",SP_SUL!D865)</f>
        <v>*</v>
      </c>
      <c r="H844" s="150" t="str">
        <f>IF(SP_SUL!F865="","*",SP_SUL!F865)</f>
        <v>*</v>
      </c>
      <c r="I844" s="150" t="str">
        <f>IF(SP_SUL!H865="","*",SP_SUL!H865)</f>
        <v>*</v>
      </c>
      <c r="J844" s="150" t="str">
        <f>IF(SP_SUL!I865="","*",SP_SUL!I865)</f>
        <v>*</v>
      </c>
      <c r="K844" s="150" t="str">
        <f>IF(SP_SUL!M865="","*",SP_SUL!M865)</f>
        <v>*</v>
      </c>
      <c r="L844" s="150" t="str">
        <f>IF(SP_SUL!N865="","*",SP_SUL!N865)</f>
        <v>*</v>
      </c>
      <c r="M844" s="151" t="str">
        <f>IF(SP_SUL!J865="","*",SP_SUL!J865)</f>
        <v>*</v>
      </c>
      <c r="N844" s="272" t="str">
        <f>IF(SP_SUL!K865="","*",SP_SUL!K865)</f>
        <v>*</v>
      </c>
      <c r="O844" s="272" t="str">
        <f>IF(SP_SUL!L865="","*",SP_SUL!L865)</f>
        <v>*</v>
      </c>
      <c r="P844" s="151"/>
      <c r="Q844" s="152" t="str">
        <f>IF(SP_SUL!O865="","*",SP_SUL!O865)</f>
        <v>*</v>
      </c>
      <c r="R844" s="152" t="str">
        <f>IF(SP_SUL!P865="","*",SP_SUL!P865)</f>
        <v>*</v>
      </c>
      <c r="S844" s="150" t="str">
        <f>IF(SP_SUL!Q867="","*",CONCATENATE(SP_SUL!Q867," ",SP_SUL!R867))</f>
        <v>*</v>
      </c>
      <c r="T844" s="150" t="str">
        <f>IF(SP_SUL!V865="","*",SP_SUL!V865)</f>
        <v>*</v>
      </c>
      <c r="U844" s="150" t="str">
        <f>IF(SP_SUL!W865="","*",SP_SUL!W865)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IF(SP_SUL!Y866="","*",SP_SUL!Y866)</f>
        <v>*</v>
      </c>
      <c r="B845" s="149" t="str">
        <f>IF(SP_SUL!X866="","*",SP_SUL!X866)</f>
        <v>*</v>
      </c>
      <c r="C845" s="149" t="str">
        <f>IF(SP_SUL!Z866="","*",SP_SUL!Z866)</f>
        <v>*</v>
      </c>
      <c r="D845" s="150" t="str">
        <f>IF(SP_SUL!S866="","*",SP_SUL!S866)</f>
        <v>*</v>
      </c>
      <c r="E845" s="150" t="str">
        <f>IF(SP_SUL!T866="","*",SP_SUL!T866)</f>
        <v>*</v>
      </c>
      <c r="F845" s="150" t="str">
        <f>IF(SP_SUL!B866="","*",SP_SUL!B866)</f>
        <v>*</v>
      </c>
      <c r="G845" s="150" t="str">
        <f>IF(SP_SUL!D866="","*",SP_SUL!D866)</f>
        <v>*</v>
      </c>
      <c r="H845" s="150" t="str">
        <f>IF(SP_SUL!F866="","*",SP_SUL!F866)</f>
        <v>*</v>
      </c>
      <c r="I845" s="150" t="str">
        <f>IF(SP_SUL!H866="","*",SP_SUL!H866)</f>
        <v>*</v>
      </c>
      <c r="J845" s="150" t="str">
        <f>IF(SP_SUL!I866="","*",SP_SUL!I866)</f>
        <v>*</v>
      </c>
      <c r="K845" s="150" t="str">
        <f>IF(SP_SUL!M866="","*",SP_SUL!M866)</f>
        <v>*</v>
      </c>
      <c r="L845" s="150" t="str">
        <f>IF(SP_SUL!N866="","*",SP_SUL!N866)</f>
        <v>*</v>
      </c>
      <c r="M845" s="151" t="str">
        <f>IF(SP_SUL!J866="","*",SP_SUL!J866)</f>
        <v>*</v>
      </c>
      <c r="N845" s="272" t="str">
        <f>IF(SP_SUL!K866="","*",SP_SUL!K866)</f>
        <v>*</v>
      </c>
      <c r="O845" s="272" t="str">
        <f>IF(SP_SUL!L866="","*",SP_SUL!L866)</f>
        <v>*</v>
      </c>
      <c r="P845" s="151"/>
      <c r="Q845" s="152" t="str">
        <f>IF(SP_SUL!O866="","*",SP_SUL!O866)</f>
        <v>*</v>
      </c>
      <c r="R845" s="152" t="str">
        <f>IF(SP_SUL!P866="","*",SP_SUL!P866)</f>
        <v>*</v>
      </c>
      <c r="S845" s="150" t="str">
        <f>IF(SP_SUL!Q868="","*",CONCATENATE(SP_SUL!Q868," ",SP_SUL!R868))</f>
        <v>*</v>
      </c>
      <c r="T845" s="150" t="str">
        <f>IF(SP_SUL!V866="","*",SP_SUL!V866)</f>
        <v>*</v>
      </c>
      <c r="U845" s="150" t="str">
        <f>IF(SP_SUL!W866="","*",SP_SUL!W866)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IF(SP_SUL!Y867="","*",SP_SUL!Y867)</f>
        <v>*</v>
      </c>
      <c r="B846" s="110" t="str">
        <f>IF(SP_SUL!X867="","*",SP_SUL!X867)</f>
        <v>*</v>
      </c>
      <c r="C846" s="110" t="str">
        <f>IF(SP_SUL!Z867="","*",SP_SUL!Z867)</f>
        <v>*</v>
      </c>
      <c r="D846" s="111" t="str">
        <f>IF(SP_SUL!S867="","*",SP_SUL!S867)</f>
        <v>*</v>
      </c>
      <c r="E846" s="111" t="str">
        <f>IF(SP_SUL!T867="","*",SP_SUL!T867)</f>
        <v>*</v>
      </c>
      <c r="F846" s="111" t="str">
        <f>IF(SP_SUL!B867="","*",SP_SUL!B867)</f>
        <v>*</v>
      </c>
      <c r="G846" s="111" t="str">
        <f>IF(SP_SUL!D867="","*",SP_SUL!D867)</f>
        <v>*</v>
      </c>
      <c r="H846" s="111" t="str">
        <f>IF(SP_SUL!F867="","*",SP_SUL!F867)</f>
        <v>*</v>
      </c>
      <c r="I846" s="111" t="str">
        <f>IF(SP_SUL!H867="","*",SP_SUL!H867)</f>
        <v>*</v>
      </c>
      <c r="J846" s="111" t="str">
        <f>IF(SP_SUL!I867="","*",SP_SUL!I867)</f>
        <v>*</v>
      </c>
      <c r="K846" s="111" t="str">
        <f>IF(SP_SUL!M867="","*",SP_SUL!M867)</f>
        <v>*</v>
      </c>
      <c r="L846" s="111" t="str">
        <f>IF(SP_SUL!N867="","*",SP_SUL!N867)</f>
        <v>*</v>
      </c>
      <c r="M846" s="112" t="str">
        <f>IF(SP_SUL!J867="","*",SP_SUL!J867)</f>
        <v>*</v>
      </c>
      <c r="N846" s="271" t="str">
        <f>IF(SP_SUL!K867="","*",SP_SUL!K867)</f>
        <v>*</v>
      </c>
      <c r="O846" s="271" t="str">
        <f>IF(SP_SUL!L867="","*",SP_SUL!L867)</f>
        <v>*</v>
      </c>
      <c r="P846" s="112"/>
      <c r="Q846" s="129" t="str">
        <f>IF(SP_SUL!O867="","*",SP_SUL!O867)</f>
        <v>*</v>
      </c>
      <c r="R846" s="129" t="str">
        <f>IF(SP_SUL!P867="","*",SP_SUL!P867)</f>
        <v>*</v>
      </c>
      <c r="S846" s="111" t="str">
        <f>IF(SP_SUL!Q869="","*",CONCATENATE(SP_SUL!Q869," ",SP_SUL!R869))</f>
        <v>*</v>
      </c>
      <c r="T846" s="111" t="str">
        <f>IF(SP_SUL!V867="","*",SP_SUL!V867)</f>
        <v>*</v>
      </c>
      <c r="U846" s="111" t="str">
        <f>IF(SP_SUL!W867="","*",SP_SUL!W867)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IF(SP_SUL!Y868="","*",SP_SUL!Y868)</f>
        <v>*</v>
      </c>
      <c r="B847" s="149" t="str">
        <f>IF(SP_SUL!X868="","*",SP_SUL!X868)</f>
        <v>*</v>
      </c>
      <c r="C847" s="149" t="str">
        <f>IF(SP_SUL!Z868="","*",SP_SUL!Z868)</f>
        <v>*</v>
      </c>
      <c r="D847" s="150" t="str">
        <f>IF(SP_SUL!S868="","*",SP_SUL!S868)</f>
        <v>*</v>
      </c>
      <c r="E847" s="150" t="str">
        <f>IF(SP_SUL!T868="","*",SP_SUL!T868)</f>
        <v>*</v>
      </c>
      <c r="F847" s="150" t="str">
        <f>IF(SP_SUL!B868="","*",SP_SUL!B868)</f>
        <v>*</v>
      </c>
      <c r="G847" s="150" t="str">
        <f>IF(SP_SUL!D868="","*",SP_SUL!D868)</f>
        <v>*</v>
      </c>
      <c r="H847" s="150" t="str">
        <f>IF(SP_SUL!F868="","*",SP_SUL!F868)</f>
        <v>*</v>
      </c>
      <c r="I847" s="150" t="str">
        <f>IF(SP_SUL!H868="","*",SP_SUL!H868)</f>
        <v>*</v>
      </c>
      <c r="J847" s="150" t="str">
        <f>IF(SP_SUL!I868="","*",SP_SUL!I868)</f>
        <v>*</v>
      </c>
      <c r="K847" s="150" t="str">
        <f>IF(SP_SUL!M868="","*",SP_SUL!M868)</f>
        <v>*</v>
      </c>
      <c r="L847" s="150" t="str">
        <f>IF(SP_SUL!N868="","*",SP_SUL!N868)</f>
        <v>*</v>
      </c>
      <c r="M847" s="151" t="str">
        <f>IF(SP_SUL!J868="","*",SP_SUL!J868)</f>
        <v>*</v>
      </c>
      <c r="N847" s="272" t="str">
        <f>IF(SP_SUL!K868="","*",SP_SUL!K868)</f>
        <v>*</v>
      </c>
      <c r="O847" s="272" t="str">
        <f>IF(SP_SUL!L868="","*",SP_SUL!L868)</f>
        <v>*</v>
      </c>
      <c r="P847" s="151"/>
      <c r="Q847" s="152" t="str">
        <f>IF(SP_SUL!O868="","*",SP_SUL!O868)</f>
        <v>*</v>
      </c>
      <c r="R847" s="152" t="str">
        <f>IF(SP_SUL!P868="","*",SP_SUL!P868)</f>
        <v>*</v>
      </c>
      <c r="S847" s="150" t="str">
        <f>IF(SP_SUL!Q870="","*",CONCATENATE(SP_SUL!Q870," ",SP_SUL!R870))</f>
        <v>*</v>
      </c>
      <c r="T847" s="150" t="str">
        <f>IF(SP_SUL!V868="","*",SP_SUL!V868)</f>
        <v>*</v>
      </c>
      <c r="U847" s="150" t="str">
        <f>IF(SP_SUL!W868="","*",SP_SUL!W868)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IF(SP_SUL!Y869="","*",SP_SUL!Y869)</f>
        <v>*</v>
      </c>
      <c r="B848" s="149" t="str">
        <f>IF(SP_SUL!X869="","*",SP_SUL!X869)</f>
        <v>*</v>
      </c>
      <c r="C848" s="149" t="str">
        <f>IF(SP_SUL!Z869="","*",SP_SUL!Z869)</f>
        <v>*</v>
      </c>
      <c r="D848" s="150" t="str">
        <f>IF(SP_SUL!S869="","*",SP_SUL!S869)</f>
        <v>*</v>
      </c>
      <c r="E848" s="150" t="str">
        <f>IF(SP_SUL!T869="","*",SP_SUL!T869)</f>
        <v>*</v>
      </c>
      <c r="F848" s="150" t="str">
        <f>IF(SP_SUL!B869="","*",SP_SUL!B869)</f>
        <v>*</v>
      </c>
      <c r="G848" s="150" t="str">
        <f>IF(SP_SUL!D869="","*",SP_SUL!D869)</f>
        <v>*</v>
      </c>
      <c r="H848" s="150" t="str">
        <f>IF(SP_SUL!F869="","*",SP_SUL!F869)</f>
        <v>*</v>
      </c>
      <c r="I848" s="150" t="str">
        <f>IF(SP_SUL!H869="","*",SP_SUL!H869)</f>
        <v>*</v>
      </c>
      <c r="J848" s="150" t="str">
        <f>IF(SP_SUL!I869="","*",SP_SUL!I869)</f>
        <v>*</v>
      </c>
      <c r="K848" s="150" t="str">
        <f>IF(SP_SUL!M869="","*",SP_SUL!M869)</f>
        <v>*</v>
      </c>
      <c r="L848" s="150" t="str">
        <f>IF(SP_SUL!N869="","*",SP_SUL!N869)</f>
        <v>*</v>
      </c>
      <c r="M848" s="151" t="str">
        <f>IF(SP_SUL!J869="","*",SP_SUL!J869)</f>
        <v>*</v>
      </c>
      <c r="N848" s="272" t="str">
        <f>IF(SP_SUL!K869="","*",SP_SUL!K869)</f>
        <v>*</v>
      </c>
      <c r="O848" s="272" t="str">
        <f>IF(SP_SUL!L869="","*",SP_SUL!L869)</f>
        <v>*</v>
      </c>
      <c r="P848" s="151"/>
      <c r="Q848" s="152" t="str">
        <f>IF(SP_SUL!O869="","*",SP_SUL!O869)</f>
        <v>*</v>
      </c>
      <c r="R848" s="152" t="str">
        <f>IF(SP_SUL!P869="","*",SP_SUL!P869)</f>
        <v>*</v>
      </c>
      <c r="S848" s="150" t="str">
        <f>IF(SP_SUL!Q871="","*",CONCATENATE(SP_SUL!Q871," ",SP_SUL!R871))</f>
        <v>*</v>
      </c>
      <c r="T848" s="150" t="str">
        <f>IF(SP_SUL!V869="","*",SP_SUL!V869)</f>
        <v>*</v>
      </c>
      <c r="U848" s="150" t="str">
        <f>IF(SP_SUL!W869="","*",SP_SUL!W869)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IF(SP_SUL!Y870="","*",SP_SUL!Y870)</f>
        <v>*</v>
      </c>
      <c r="B849" s="110" t="str">
        <f>IF(SP_SUL!X870="","*",SP_SUL!X870)</f>
        <v>*</v>
      </c>
      <c r="C849" s="110" t="str">
        <f>IF(SP_SUL!Z870="","*",SP_SUL!Z870)</f>
        <v>*</v>
      </c>
      <c r="D849" s="111" t="str">
        <f>IF(SP_SUL!S870="","*",SP_SUL!S870)</f>
        <v>*</v>
      </c>
      <c r="E849" s="111" t="str">
        <f>IF(SP_SUL!T870="","*",SP_SUL!T870)</f>
        <v>*</v>
      </c>
      <c r="F849" s="111" t="str">
        <f>IF(SP_SUL!B870="","*",SP_SUL!B870)</f>
        <v>*</v>
      </c>
      <c r="G849" s="111" t="str">
        <f>IF(SP_SUL!D870="","*",SP_SUL!D870)</f>
        <v>*</v>
      </c>
      <c r="H849" s="111" t="str">
        <f>IF(SP_SUL!F870="","*",SP_SUL!F870)</f>
        <v>*</v>
      </c>
      <c r="I849" s="111" t="str">
        <f>IF(SP_SUL!H870="","*",SP_SUL!H870)</f>
        <v>*</v>
      </c>
      <c r="J849" s="111" t="str">
        <f>IF(SP_SUL!I870="","*",SP_SUL!I870)</f>
        <v>*</v>
      </c>
      <c r="K849" s="111" t="str">
        <f>IF(SP_SUL!M870="","*",SP_SUL!M870)</f>
        <v>*</v>
      </c>
      <c r="L849" s="111" t="str">
        <f>IF(SP_SUL!N870="","*",SP_SUL!N870)</f>
        <v>*</v>
      </c>
      <c r="M849" s="112" t="str">
        <f>IF(SP_SUL!J870="","*",SP_SUL!J870)</f>
        <v>*</v>
      </c>
      <c r="N849" s="271" t="str">
        <f>IF(SP_SUL!K870="","*",SP_SUL!K870)</f>
        <v>*</v>
      </c>
      <c r="O849" s="271" t="str">
        <f>IF(SP_SUL!L870="","*",SP_SUL!L870)</f>
        <v>*</v>
      </c>
      <c r="P849" s="112"/>
      <c r="Q849" s="129" t="str">
        <f>IF(SP_SUL!O870="","*",SP_SUL!O870)</f>
        <v>*</v>
      </c>
      <c r="R849" s="129" t="str">
        <f>IF(SP_SUL!P870="","*",SP_SUL!P870)</f>
        <v>*</v>
      </c>
      <c r="S849" s="111" t="str">
        <f>IF(SP_SUL!Q872="","*",CONCATENATE(SP_SUL!Q872," ",SP_SUL!R872))</f>
        <v>*</v>
      </c>
      <c r="T849" s="111" t="str">
        <f>IF(SP_SUL!V870="","*",SP_SUL!V870)</f>
        <v>*</v>
      </c>
      <c r="U849" s="111" t="str">
        <f>IF(SP_SUL!W870="","*",SP_SUL!W870)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IF(SP_SUL!Y871="","*",SP_SUL!Y871)</f>
        <v>*</v>
      </c>
      <c r="B850" s="149" t="str">
        <f>IF(SP_SUL!X871="","*",SP_SUL!X871)</f>
        <v>*</v>
      </c>
      <c r="C850" s="149" t="str">
        <f>IF(SP_SUL!Z871="","*",SP_SUL!Z871)</f>
        <v>*</v>
      </c>
      <c r="D850" s="150" t="str">
        <f>IF(SP_SUL!S871="","*",SP_SUL!S871)</f>
        <v>*</v>
      </c>
      <c r="E850" s="150" t="str">
        <f>IF(SP_SUL!T871="","*",SP_SUL!T871)</f>
        <v>*</v>
      </c>
      <c r="F850" s="150" t="str">
        <f>IF(SP_SUL!B871="","*",SP_SUL!B871)</f>
        <v>*</v>
      </c>
      <c r="G850" s="150" t="str">
        <f>IF(SP_SUL!D871="","*",SP_SUL!D871)</f>
        <v>*</v>
      </c>
      <c r="H850" s="150" t="str">
        <f>IF(SP_SUL!F871="","*",SP_SUL!F871)</f>
        <v>*</v>
      </c>
      <c r="I850" s="150" t="str">
        <f>IF(SP_SUL!H871="","*",SP_SUL!H871)</f>
        <v>*</v>
      </c>
      <c r="J850" s="150" t="str">
        <f>IF(SP_SUL!I871="","*",SP_SUL!I871)</f>
        <v>*</v>
      </c>
      <c r="K850" s="150" t="str">
        <f>IF(SP_SUL!M871="","*",SP_SUL!M871)</f>
        <v>*</v>
      </c>
      <c r="L850" s="150" t="str">
        <f>IF(SP_SUL!N871="","*",SP_SUL!N871)</f>
        <v>*</v>
      </c>
      <c r="M850" s="151" t="str">
        <f>IF(SP_SUL!J871="","*",SP_SUL!J871)</f>
        <v>*</v>
      </c>
      <c r="N850" s="272" t="str">
        <f>IF(SP_SUL!K871="","*",SP_SUL!K871)</f>
        <v>*</v>
      </c>
      <c r="O850" s="272" t="str">
        <f>IF(SP_SUL!L871="","*",SP_SUL!L871)</f>
        <v>*</v>
      </c>
      <c r="P850" s="151"/>
      <c r="Q850" s="152" t="str">
        <f>IF(SP_SUL!O871="","*",SP_SUL!O871)</f>
        <v>*</v>
      </c>
      <c r="R850" s="152" t="str">
        <f>IF(SP_SUL!P871="","*",SP_SUL!P871)</f>
        <v>*</v>
      </c>
      <c r="S850" s="150" t="str">
        <f>IF(SP_SUL!Q873="","*",CONCATENATE(SP_SUL!Q873," ",SP_SUL!R873))</f>
        <v>*</v>
      </c>
      <c r="T850" s="150" t="str">
        <f>IF(SP_SUL!V871="","*",SP_SUL!V871)</f>
        <v>*</v>
      </c>
      <c r="U850" s="150" t="str">
        <f>IF(SP_SUL!W871="","*",SP_SUL!W871)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IF(SP_SUL!Y872="","*",SP_SUL!Y872)</f>
        <v>*</v>
      </c>
      <c r="B851" s="149" t="str">
        <f>IF(SP_SUL!X872="","*",SP_SUL!X872)</f>
        <v>*</v>
      </c>
      <c r="C851" s="149" t="str">
        <f>IF(SP_SUL!Z872="","*",SP_SUL!Z872)</f>
        <v>*</v>
      </c>
      <c r="D851" s="150" t="str">
        <f>IF(SP_SUL!S872="","*",SP_SUL!S872)</f>
        <v>*</v>
      </c>
      <c r="E851" s="150" t="str">
        <f>IF(SP_SUL!T872="","*",SP_SUL!T872)</f>
        <v>*</v>
      </c>
      <c r="F851" s="150" t="str">
        <f>IF(SP_SUL!B872="","*",SP_SUL!B872)</f>
        <v>*</v>
      </c>
      <c r="G851" s="150" t="str">
        <f>IF(SP_SUL!D872="","*",SP_SUL!D872)</f>
        <v>*</v>
      </c>
      <c r="H851" s="150" t="str">
        <f>IF(SP_SUL!F872="","*",SP_SUL!F872)</f>
        <v>*</v>
      </c>
      <c r="I851" s="150" t="str">
        <f>IF(SP_SUL!H872="","*",SP_SUL!H872)</f>
        <v>*</v>
      </c>
      <c r="J851" s="150" t="str">
        <f>IF(SP_SUL!I872="","*",SP_SUL!I872)</f>
        <v>*</v>
      </c>
      <c r="K851" s="150" t="str">
        <f>IF(SP_SUL!M872="","*",SP_SUL!M872)</f>
        <v>*</v>
      </c>
      <c r="L851" s="150" t="str">
        <f>IF(SP_SUL!N872="","*",SP_SUL!N872)</f>
        <v>*</v>
      </c>
      <c r="M851" s="151" t="str">
        <f>IF(SP_SUL!J872="","*",SP_SUL!J872)</f>
        <v>*</v>
      </c>
      <c r="N851" s="272" t="str">
        <f>IF(SP_SUL!K872="","*",SP_SUL!K872)</f>
        <v>*</v>
      </c>
      <c r="O851" s="272" t="str">
        <f>IF(SP_SUL!L872="","*",SP_SUL!L872)</f>
        <v>*</v>
      </c>
      <c r="P851" s="151"/>
      <c r="Q851" s="152" t="str">
        <f>IF(SP_SUL!O872="","*",SP_SUL!O872)</f>
        <v>*</v>
      </c>
      <c r="R851" s="152" t="str">
        <f>IF(SP_SUL!P872="","*",SP_SUL!P872)</f>
        <v>*</v>
      </c>
      <c r="S851" s="150" t="str">
        <f>IF(SP_SUL!Q874="","*",CONCATENATE(SP_SUL!Q874," ",SP_SUL!R874))</f>
        <v>*</v>
      </c>
      <c r="T851" s="150" t="str">
        <f>IF(SP_SUL!V872="","*",SP_SUL!V872)</f>
        <v>*</v>
      </c>
      <c r="U851" s="150" t="str">
        <f>IF(SP_SUL!W872="","*",SP_SUL!W872)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IF(SP_SUL!Y873="","*",SP_SUL!Y873)</f>
        <v>*</v>
      </c>
      <c r="B852" s="110" t="str">
        <f>IF(SP_SUL!X873="","*",SP_SUL!X873)</f>
        <v>*</v>
      </c>
      <c r="C852" s="110" t="str">
        <f>IF(SP_SUL!Z873="","*",SP_SUL!Z873)</f>
        <v>*</v>
      </c>
      <c r="D852" s="111" t="str">
        <f>IF(SP_SUL!S873="","*",SP_SUL!S873)</f>
        <v>*</v>
      </c>
      <c r="E852" s="111" t="str">
        <f>IF(SP_SUL!T873="","*",SP_SUL!T873)</f>
        <v>*</v>
      </c>
      <c r="F852" s="111" t="str">
        <f>IF(SP_SUL!B873="","*",SP_SUL!B873)</f>
        <v>*</v>
      </c>
      <c r="G852" s="111" t="str">
        <f>IF(SP_SUL!D873="","*",SP_SUL!D873)</f>
        <v>*</v>
      </c>
      <c r="H852" s="111" t="str">
        <f>IF(SP_SUL!F873="","*",SP_SUL!F873)</f>
        <v>*</v>
      </c>
      <c r="I852" s="111" t="str">
        <f>IF(SP_SUL!H873="","*",SP_SUL!H873)</f>
        <v>*</v>
      </c>
      <c r="J852" s="111" t="str">
        <f>IF(SP_SUL!I873="","*",SP_SUL!I873)</f>
        <v>*</v>
      </c>
      <c r="K852" s="111" t="str">
        <f>IF(SP_SUL!M873="","*",SP_SUL!M873)</f>
        <v>*</v>
      </c>
      <c r="L852" s="111" t="str">
        <f>IF(SP_SUL!N873="","*",SP_SUL!N873)</f>
        <v>*</v>
      </c>
      <c r="M852" s="112" t="str">
        <f>IF(SP_SUL!J873="","*",SP_SUL!J873)</f>
        <v>*</v>
      </c>
      <c r="N852" s="271" t="str">
        <f>IF(SP_SUL!K873="","*",SP_SUL!K873)</f>
        <v>*</v>
      </c>
      <c r="O852" s="271" t="str">
        <f>IF(SP_SUL!L873="","*",SP_SUL!L873)</f>
        <v>*</v>
      </c>
      <c r="P852" s="112"/>
      <c r="Q852" s="129" t="str">
        <f>IF(SP_SUL!O873="","*",SP_SUL!O873)</f>
        <v>*</v>
      </c>
      <c r="R852" s="129" t="str">
        <f>IF(SP_SUL!P873="","*",SP_SUL!P873)</f>
        <v>*</v>
      </c>
      <c r="S852" s="111" t="str">
        <f>IF(SP_SUL!Q875="","*",CONCATENATE(SP_SUL!Q875," ",SP_SUL!R875))</f>
        <v>*</v>
      </c>
      <c r="T852" s="111" t="str">
        <f>IF(SP_SUL!V873="","*",SP_SUL!V873)</f>
        <v>*</v>
      </c>
      <c r="U852" s="111" t="str">
        <f>IF(SP_SUL!W873="","*",SP_SUL!W873)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IF(SP_SUL!Y874="","*",SP_SUL!Y874)</f>
        <v>*</v>
      </c>
      <c r="B853" s="149" t="str">
        <f>IF(SP_SUL!X874="","*",SP_SUL!X874)</f>
        <v>*</v>
      </c>
      <c r="C853" s="149" t="str">
        <f>IF(SP_SUL!Z874="","*",SP_SUL!Z874)</f>
        <v>*</v>
      </c>
      <c r="D853" s="150" t="str">
        <f>IF(SP_SUL!S874="","*",SP_SUL!S874)</f>
        <v>*</v>
      </c>
      <c r="E853" s="150" t="str">
        <f>IF(SP_SUL!T874="","*",SP_SUL!T874)</f>
        <v>*</v>
      </c>
      <c r="F853" s="150" t="str">
        <f>IF(SP_SUL!B874="","*",SP_SUL!B874)</f>
        <v>*</v>
      </c>
      <c r="G853" s="150" t="str">
        <f>IF(SP_SUL!D874="","*",SP_SUL!D874)</f>
        <v>*</v>
      </c>
      <c r="H853" s="150" t="str">
        <f>IF(SP_SUL!F874="","*",SP_SUL!F874)</f>
        <v>*</v>
      </c>
      <c r="I853" s="150" t="str">
        <f>IF(SP_SUL!H874="","*",SP_SUL!H874)</f>
        <v>*</v>
      </c>
      <c r="J853" s="150" t="str">
        <f>IF(SP_SUL!I874="","*",SP_SUL!I874)</f>
        <v>*</v>
      </c>
      <c r="K853" s="150" t="str">
        <f>IF(SP_SUL!M874="","*",SP_SUL!M874)</f>
        <v>*</v>
      </c>
      <c r="L853" s="150" t="str">
        <f>IF(SP_SUL!N874="","*",SP_SUL!N874)</f>
        <v>*</v>
      </c>
      <c r="M853" s="151" t="str">
        <f>IF(SP_SUL!J874="","*",SP_SUL!J874)</f>
        <v>*</v>
      </c>
      <c r="N853" s="272" t="str">
        <f>IF(SP_SUL!K874="","*",SP_SUL!K874)</f>
        <v>*</v>
      </c>
      <c r="O853" s="272" t="str">
        <f>IF(SP_SUL!L874="","*",SP_SUL!L874)</f>
        <v>*</v>
      </c>
      <c r="P853" s="151"/>
      <c r="Q853" s="152" t="str">
        <f>IF(SP_SUL!O874="","*",SP_SUL!O874)</f>
        <v>*</v>
      </c>
      <c r="R853" s="152" t="str">
        <f>IF(SP_SUL!P874="","*",SP_SUL!P874)</f>
        <v>*</v>
      </c>
      <c r="S853" s="150" t="str">
        <f>IF(SP_SUL!Q876="","*",CONCATENATE(SP_SUL!Q876," ",SP_SUL!R876))</f>
        <v>*</v>
      </c>
      <c r="T853" s="150" t="str">
        <f>IF(SP_SUL!V874="","*",SP_SUL!V874)</f>
        <v>*</v>
      </c>
      <c r="U853" s="150" t="str">
        <f>IF(SP_SUL!W874="","*",SP_SUL!W874)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IF(SP_SUL!Y875="","*",SP_SUL!Y875)</f>
        <v>*</v>
      </c>
      <c r="B854" s="149" t="str">
        <f>IF(SP_SUL!X875="","*",SP_SUL!X875)</f>
        <v>*</v>
      </c>
      <c r="C854" s="149" t="str">
        <f>IF(SP_SUL!Z875="","*",SP_SUL!Z875)</f>
        <v>*</v>
      </c>
      <c r="D854" s="150" t="str">
        <f>IF(SP_SUL!S875="","*",SP_SUL!S875)</f>
        <v>*</v>
      </c>
      <c r="E854" s="150" t="str">
        <f>IF(SP_SUL!T875="","*",SP_SUL!T875)</f>
        <v>*</v>
      </c>
      <c r="F854" s="150" t="str">
        <f>IF(SP_SUL!B875="","*",SP_SUL!B875)</f>
        <v>*</v>
      </c>
      <c r="G854" s="150" t="str">
        <f>IF(SP_SUL!D875="","*",SP_SUL!D875)</f>
        <v>*</v>
      </c>
      <c r="H854" s="150" t="str">
        <f>IF(SP_SUL!F875="","*",SP_SUL!F875)</f>
        <v>*</v>
      </c>
      <c r="I854" s="150" t="str">
        <f>IF(SP_SUL!H875="","*",SP_SUL!H875)</f>
        <v>*</v>
      </c>
      <c r="J854" s="150" t="str">
        <f>IF(SP_SUL!I875="","*",SP_SUL!I875)</f>
        <v>*</v>
      </c>
      <c r="K854" s="150" t="str">
        <f>IF(SP_SUL!M875="","*",SP_SUL!M875)</f>
        <v>*</v>
      </c>
      <c r="L854" s="150" t="str">
        <f>IF(SP_SUL!N875="","*",SP_SUL!N875)</f>
        <v>*</v>
      </c>
      <c r="M854" s="151" t="str">
        <f>IF(SP_SUL!J875="","*",SP_SUL!J875)</f>
        <v>*</v>
      </c>
      <c r="N854" s="272" t="str">
        <f>IF(SP_SUL!K875="","*",SP_SUL!K875)</f>
        <v>*</v>
      </c>
      <c r="O854" s="272" t="str">
        <f>IF(SP_SUL!L875="","*",SP_SUL!L875)</f>
        <v>*</v>
      </c>
      <c r="P854" s="151"/>
      <c r="Q854" s="152" t="str">
        <f>IF(SP_SUL!O875="","*",SP_SUL!O875)</f>
        <v>*</v>
      </c>
      <c r="R854" s="152" t="str">
        <f>IF(SP_SUL!P875="","*",SP_SUL!P875)</f>
        <v>*</v>
      </c>
      <c r="S854" s="150" t="str">
        <f>IF(SP_SUL!Q877="","*",CONCATENATE(SP_SUL!Q877," ",SP_SUL!R877))</f>
        <v>*</v>
      </c>
      <c r="T854" s="150" t="str">
        <f>IF(SP_SUL!V875="","*",SP_SUL!V875)</f>
        <v>*</v>
      </c>
      <c r="U854" s="150" t="str">
        <f>IF(SP_SUL!W875="","*",SP_SUL!W875)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IF(SP_SUL!Y876="","*",SP_SUL!Y876)</f>
        <v>*</v>
      </c>
      <c r="B855" s="110" t="str">
        <f>IF(SP_SUL!X876="","*",SP_SUL!X876)</f>
        <v>*</v>
      </c>
      <c r="C855" s="110" t="str">
        <f>IF(SP_SUL!Z876="","*",SP_SUL!Z876)</f>
        <v>*</v>
      </c>
      <c r="D855" s="111" t="str">
        <f>IF(SP_SUL!S876="","*",SP_SUL!S876)</f>
        <v>*</v>
      </c>
      <c r="E855" s="111" t="str">
        <f>IF(SP_SUL!T876="","*",SP_SUL!T876)</f>
        <v>*</v>
      </c>
      <c r="F855" s="111" t="str">
        <f>IF(SP_SUL!B876="","*",SP_SUL!B876)</f>
        <v>*</v>
      </c>
      <c r="G855" s="111" t="str">
        <f>IF(SP_SUL!D876="","*",SP_SUL!D876)</f>
        <v>*</v>
      </c>
      <c r="H855" s="111" t="str">
        <f>IF(SP_SUL!F876="","*",SP_SUL!F876)</f>
        <v>*</v>
      </c>
      <c r="I855" s="111" t="str">
        <f>IF(SP_SUL!H876="","*",SP_SUL!H876)</f>
        <v>*</v>
      </c>
      <c r="J855" s="111" t="str">
        <f>IF(SP_SUL!I876="","*",SP_SUL!I876)</f>
        <v>*</v>
      </c>
      <c r="K855" s="111" t="str">
        <f>IF(SP_SUL!M876="","*",SP_SUL!M876)</f>
        <v>*</v>
      </c>
      <c r="L855" s="111" t="str">
        <f>IF(SP_SUL!N876="","*",SP_SUL!N876)</f>
        <v>*</v>
      </c>
      <c r="M855" s="112" t="str">
        <f>IF(SP_SUL!J876="","*",SP_SUL!J876)</f>
        <v>*</v>
      </c>
      <c r="N855" s="271" t="str">
        <f>IF(SP_SUL!K876="","*",SP_SUL!K876)</f>
        <v>*</v>
      </c>
      <c r="O855" s="271" t="str">
        <f>IF(SP_SUL!L876="","*",SP_SUL!L876)</f>
        <v>*</v>
      </c>
      <c r="P855" s="112"/>
      <c r="Q855" s="129" t="str">
        <f>IF(SP_SUL!O876="","*",SP_SUL!O876)</f>
        <v>*</v>
      </c>
      <c r="R855" s="129" t="str">
        <f>IF(SP_SUL!P876="","*",SP_SUL!P876)</f>
        <v>*</v>
      </c>
      <c r="S855" s="111" t="str">
        <f>IF(SP_SUL!Q878="","*",CONCATENATE(SP_SUL!Q878," ",SP_SUL!R878))</f>
        <v>*</v>
      </c>
      <c r="T855" s="111" t="str">
        <f>IF(SP_SUL!V876="","*",SP_SUL!V876)</f>
        <v>*</v>
      </c>
      <c r="U855" s="111" t="str">
        <f>IF(SP_SUL!W876="","*",SP_SUL!W876)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IF(SP_SUL!Y877="","*",SP_SUL!Y877)</f>
        <v>*</v>
      </c>
      <c r="B856" s="149" t="str">
        <f>IF(SP_SUL!X877="","*",SP_SUL!X877)</f>
        <v>*</v>
      </c>
      <c r="C856" s="149" t="str">
        <f>IF(SP_SUL!Z877="","*",SP_SUL!Z877)</f>
        <v>*</v>
      </c>
      <c r="D856" s="150" t="str">
        <f>IF(SP_SUL!S877="","*",SP_SUL!S877)</f>
        <v>*</v>
      </c>
      <c r="E856" s="150" t="str">
        <f>IF(SP_SUL!T877="","*",SP_SUL!T877)</f>
        <v>*</v>
      </c>
      <c r="F856" s="150" t="str">
        <f>IF(SP_SUL!B877="","*",SP_SUL!B877)</f>
        <v>*</v>
      </c>
      <c r="G856" s="150" t="str">
        <f>IF(SP_SUL!D877="","*",SP_SUL!D877)</f>
        <v>*</v>
      </c>
      <c r="H856" s="150" t="str">
        <f>IF(SP_SUL!F877="","*",SP_SUL!F877)</f>
        <v>*</v>
      </c>
      <c r="I856" s="150" t="str">
        <f>IF(SP_SUL!H877="","*",SP_SUL!H877)</f>
        <v>*</v>
      </c>
      <c r="J856" s="150" t="str">
        <f>IF(SP_SUL!I877="","*",SP_SUL!I877)</f>
        <v>*</v>
      </c>
      <c r="K856" s="150" t="str">
        <f>IF(SP_SUL!M877="","*",SP_SUL!M877)</f>
        <v>*</v>
      </c>
      <c r="L856" s="150" t="str">
        <f>IF(SP_SUL!N877="","*",SP_SUL!N877)</f>
        <v>*</v>
      </c>
      <c r="M856" s="151" t="str">
        <f>IF(SP_SUL!J877="","*",SP_SUL!J877)</f>
        <v>*</v>
      </c>
      <c r="N856" s="272" t="str">
        <f>IF(SP_SUL!K877="","*",SP_SUL!K877)</f>
        <v>*</v>
      </c>
      <c r="O856" s="272" t="str">
        <f>IF(SP_SUL!L877="","*",SP_SUL!L877)</f>
        <v>*</v>
      </c>
      <c r="P856" s="151"/>
      <c r="Q856" s="152" t="str">
        <f>IF(SP_SUL!O877="","*",SP_SUL!O877)</f>
        <v>*</v>
      </c>
      <c r="R856" s="152" t="str">
        <f>IF(SP_SUL!P877="","*",SP_SUL!P877)</f>
        <v>*</v>
      </c>
      <c r="S856" s="150" t="str">
        <f>IF(SP_SUL!Q879="","*",CONCATENATE(SP_SUL!Q879," ",SP_SUL!R879))</f>
        <v>*</v>
      </c>
      <c r="T856" s="150" t="str">
        <f>IF(SP_SUL!V877="","*",SP_SUL!V877)</f>
        <v>*</v>
      </c>
      <c r="U856" s="150" t="str">
        <f>IF(SP_SUL!W877="","*",SP_SUL!W877)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IF(SP_SUL!Y878="","*",SP_SUL!Y878)</f>
        <v>*</v>
      </c>
      <c r="B857" s="149" t="str">
        <f>IF(SP_SUL!X878="","*",SP_SUL!X878)</f>
        <v>*</v>
      </c>
      <c r="C857" s="149" t="str">
        <f>IF(SP_SUL!Z878="","*",SP_SUL!Z878)</f>
        <v>*</v>
      </c>
      <c r="D857" s="150" t="str">
        <f>IF(SP_SUL!S878="","*",SP_SUL!S878)</f>
        <v>*</v>
      </c>
      <c r="E857" s="150" t="str">
        <f>IF(SP_SUL!T878="","*",SP_SUL!T878)</f>
        <v>*</v>
      </c>
      <c r="F857" s="150" t="str">
        <f>IF(SP_SUL!B878="","*",SP_SUL!B878)</f>
        <v>*</v>
      </c>
      <c r="G857" s="150" t="str">
        <f>IF(SP_SUL!D878="","*",SP_SUL!D878)</f>
        <v>*</v>
      </c>
      <c r="H857" s="150" t="str">
        <f>IF(SP_SUL!F878="","*",SP_SUL!F878)</f>
        <v>*</v>
      </c>
      <c r="I857" s="150" t="str">
        <f>IF(SP_SUL!H878="","*",SP_SUL!H878)</f>
        <v>*</v>
      </c>
      <c r="J857" s="150" t="str">
        <f>IF(SP_SUL!I878="","*",SP_SUL!I878)</f>
        <v>*</v>
      </c>
      <c r="K857" s="150" t="str">
        <f>IF(SP_SUL!M878="","*",SP_SUL!M878)</f>
        <v>*</v>
      </c>
      <c r="L857" s="150" t="str">
        <f>IF(SP_SUL!N878="","*",SP_SUL!N878)</f>
        <v>*</v>
      </c>
      <c r="M857" s="151" t="str">
        <f>IF(SP_SUL!J878="","*",SP_SUL!J878)</f>
        <v>*</v>
      </c>
      <c r="N857" s="272" t="str">
        <f>IF(SP_SUL!K878="","*",SP_SUL!K878)</f>
        <v>*</v>
      </c>
      <c r="O857" s="272" t="str">
        <f>IF(SP_SUL!L878="","*",SP_SUL!L878)</f>
        <v>*</v>
      </c>
      <c r="P857" s="151"/>
      <c r="Q857" s="152" t="str">
        <f>IF(SP_SUL!O878="","*",SP_SUL!O878)</f>
        <v>*</v>
      </c>
      <c r="R857" s="152" t="str">
        <f>IF(SP_SUL!P878="","*",SP_SUL!P878)</f>
        <v>*</v>
      </c>
      <c r="S857" s="150" t="str">
        <f>IF(SP_SUL!Q880="","*",CONCATENATE(SP_SUL!Q880," ",SP_SUL!R880))</f>
        <v>*</v>
      </c>
      <c r="T857" s="150" t="str">
        <f>IF(SP_SUL!V878="","*",SP_SUL!V878)</f>
        <v>*</v>
      </c>
      <c r="U857" s="150" t="str">
        <f>IF(SP_SUL!W878="","*",SP_SUL!W878)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IF(SP_SUL!Y879="","*",SP_SUL!Y879)</f>
        <v>*</v>
      </c>
      <c r="B858" s="110" t="str">
        <f>IF(SP_SUL!X879="","*",SP_SUL!X879)</f>
        <v>*</v>
      </c>
      <c r="C858" s="110" t="str">
        <f>IF(SP_SUL!Z879="","*",SP_SUL!Z879)</f>
        <v>*</v>
      </c>
      <c r="D858" s="111" t="str">
        <f>IF(SP_SUL!S879="","*",SP_SUL!S879)</f>
        <v>*</v>
      </c>
      <c r="E858" s="111" t="str">
        <f>IF(SP_SUL!T879="","*",SP_SUL!T879)</f>
        <v>*</v>
      </c>
      <c r="F858" s="111" t="str">
        <f>IF(SP_SUL!B879="","*",SP_SUL!B879)</f>
        <v>*</v>
      </c>
      <c r="G858" s="111" t="str">
        <f>IF(SP_SUL!D879="","*",SP_SUL!D879)</f>
        <v>*</v>
      </c>
      <c r="H858" s="111" t="str">
        <f>IF(SP_SUL!F879="","*",SP_SUL!F879)</f>
        <v>*</v>
      </c>
      <c r="I858" s="111" t="str">
        <f>IF(SP_SUL!H879="","*",SP_SUL!H879)</f>
        <v>*</v>
      </c>
      <c r="J858" s="111" t="str">
        <f>IF(SP_SUL!I879="","*",SP_SUL!I879)</f>
        <v>*</v>
      </c>
      <c r="K858" s="111" t="str">
        <f>IF(SP_SUL!M879="","*",SP_SUL!M879)</f>
        <v>*</v>
      </c>
      <c r="L858" s="111" t="str">
        <f>IF(SP_SUL!N879="","*",SP_SUL!N879)</f>
        <v>*</v>
      </c>
      <c r="M858" s="112" t="str">
        <f>IF(SP_SUL!J879="","*",SP_SUL!J879)</f>
        <v>*</v>
      </c>
      <c r="N858" s="271" t="str">
        <f>IF(SP_SUL!K879="","*",SP_SUL!K879)</f>
        <v>*</v>
      </c>
      <c r="O858" s="271" t="str">
        <f>IF(SP_SUL!L879="","*",SP_SUL!L879)</f>
        <v>*</v>
      </c>
      <c r="P858" s="112"/>
      <c r="Q858" s="129" t="str">
        <f>IF(SP_SUL!O879="","*",SP_SUL!O879)</f>
        <v>*</v>
      </c>
      <c r="R858" s="129" t="str">
        <f>IF(SP_SUL!P879="","*",SP_SUL!P879)</f>
        <v>*</v>
      </c>
      <c r="S858" s="111" t="str">
        <f>IF(SP_SUL!Q881="","*",CONCATENATE(SP_SUL!Q881," ",SP_SUL!R881))</f>
        <v>*</v>
      </c>
      <c r="T858" s="111" t="str">
        <f>IF(SP_SUL!V879="","*",SP_SUL!V879)</f>
        <v>*</v>
      </c>
      <c r="U858" s="111" t="str">
        <f>IF(SP_SUL!W879="","*",SP_SUL!W879)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IF(SP_SUL!Y880="","*",SP_SUL!Y880)</f>
        <v>*</v>
      </c>
      <c r="B859" s="149" t="str">
        <f>IF(SP_SUL!X880="","*",SP_SUL!X880)</f>
        <v>*</v>
      </c>
      <c r="C859" s="149" t="str">
        <f>IF(SP_SUL!Z880="","*",SP_SUL!Z880)</f>
        <v>*</v>
      </c>
      <c r="D859" s="150" t="str">
        <f>IF(SP_SUL!S880="","*",SP_SUL!S880)</f>
        <v>*</v>
      </c>
      <c r="E859" s="150" t="str">
        <f>IF(SP_SUL!T880="","*",SP_SUL!T880)</f>
        <v>*</v>
      </c>
      <c r="F859" s="150" t="str">
        <f>IF(SP_SUL!B880="","*",SP_SUL!B880)</f>
        <v>*</v>
      </c>
      <c r="G859" s="150" t="str">
        <f>IF(SP_SUL!D880="","*",SP_SUL!D880)</f>
        <v>*</v>
      </c>
      <c r="H859" s="150" t="str">
        <f>IF(SP_SUL!F880="","*",SP_SUL!F880)</f>
        <v>*</v>
      </c>
      <c r="I859" s="150" t="str">
        <f>IF(SP_SUL!H880="","*",SP_SUL!H880)</f>
        <v>*</v>
      </c>
      <c r="J859" s="150" t="str">
        <f>IF(SP_SUL!I880="","*",SP_SUL!I880)</f>
        <v>*</v>
      </c>
      <c r="K859" s="150" t="str">
        <f>IF(SP_SUL!M880="","*",SP_SUL!M880)</f>
        <v>*</v>
      </c>
      <c r="L859" s="150" t="str">
        <f>IF(SP_SUL!N880="","*",SP_SUL!N880)</f>
        <v>*</v>
      </c>
      <c r="M859" s="151" t="str">
        <f>IF(SP_SUL!J880="","*",SP_SUL!J880)</f>
        <v>*</v>
      </c>
      <c r="N859" s="272" t="str">
        <f>IF(SP_SUL!K880="","*",SP_SUL!K880)</f>
        <v>*</v>
      </c>
      <c r="O859" s="272" t="str">
        <f>IF(SP_SUL!L880="","*",SP_SUL!L880)</f>
        <v>*</v>
      </c>
      <c r="P859" s="151"/>
      <c r="Q859" s="152" t="str">
        <f>IF(SP_SUL!O880="","*",SP_SUL!O880)</f>
        <v>*</v>
      </c>
      <c r="R859" s="152" t="str">
        <f>IF(SP_SUL!P880="","*",SP_SUL!P880)</f>
        <v>*</v>
      </c>
      <c r="S859" s="150" t="str">
        <f>IF(SP_SUL!Q882="","*",CONCATENATE(SP_SUL!Q882," ",SP_SUL!R882))</f>
        <v>*</v>
      </c>
      <c r="T859" s="150" t="str">
        <f>IF(SP_SUL!V880="","*",SP_SUL!V880)</f>
        <v>*</v>
      </c>
      <c r="U859" s="150" t="str">
        <f>IF(SP_SUL!W880="","*",SP_SUL!W880)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IF(SP_SUL!Y881="","*",SP_SUL!Y881)</f>
        <v>*</v>
      </c>
      <c r="B860" s="149" t="str">
        <f>IF(SP_SUL!X881="","*",SP_SUL!X881)</f>
        <v>*</v>
      </c>
      <c r="C860" s="149" t="str">
        <f>IF(SP_SUL!Z881="","*",SP_SUL!Z881)</f>
        <v>*</v>
      </c>
      <c r="D860" s="150" t="str">
        <f>IF(SP_SUL!S881="","*",SP_SUL!S881)</f>
        <v>*</v>
      </c>
      <c r="E860" s="150" t="str">
        <f>IF(SP_SUL!T881="","*",SP_SUL!T881)</f>
        <v>*</v>
      </c>
      <c r="F860" s="150" t="str">
        <f>IF(SP_SUL!B881="","*",SP_SUL!B881)</f>
        <v>*</v>
      </c>
      <c r="G860" s="150" t="str">
        <f>IF(SP_SUL!D881="","*",SP_SUL!D881)</f>
        <v>*</v>
      </c>
      <c r="H860" s="150" t="str">
        <f>IF(SP_SUL!F881="","*",SP_SUL!F881)</f>
        <v>*</v>
      </c>
      <c r="I860" s="150" t="str">
        <f>IF(SP_SUL!H881="","*",SP_SUL!H881)</f>
        <v>*</v>
      </c>
      <c r="J860" s="150" t="str">
        <f>IF(SP_SUL!I881="","*",SP_SUL!I881)</f>
        <v>*</v>
      </c>
      <c r="K860" s="150" t="str">
        <f>IF(SP_SUL!M881="","*",SP_SUL!M881)</f>
        <v>*</v>
      </c>
      <c r="L860" s="150" t="str">
        <f>IF(SP_SUL!N881="","*",SP_SUL!N881)</f>
        <v>*</v>
      </c>
      <c r="M860" s="151" t="str">
        <f>IF(SP_SUL!J881="","*",SP_SUL!J881)</f>
        <v>*</v>
      </c>
      <c r="N860" s="272" t="str">
        <f>IF(SP_SUL!K881="","*",SP_SUL!K881)</f>
        <v>*</v>
      </c>
      <c r="O860" s="272" t="str">
        <f>IF(SP_SUL!L881="","*",SP_SUL!L881)</f>
        <v>*</v>
      </c>
      <c r="P860" s="151"/>
      <c r="Q860" s="152" t="str">
        <f>IF(SP_SUL!O881="","*",SP_SUL!O881)</f>
        <v>*</v>
      </c>
      <c r="R860" s="152" t="str">
        <f>IF(SP_SUL!P881="","*",SP_SUL!P881)</f>
        <v>*</v>
      </c>
      <c r="S860" s="150" t="str">
        <f>IF(SP_SUL!Q883="","*",CONCATENATE(SP_SUL!Q883," ",SP_SUL!R883))</f>
        <v>*</v>
      </c>
      <c r="T860" s="150" t="str">
        <f>IF(SP_SUL!V881="","*",SP_SUL!V881)</f>
        <v>*</v>
      </c>
      <c r="U860" s="150" t="str">
        <f>IF(SP_SUL!W881="","*",SP_SUL!W881)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IF(SP_SUL!Y882="","*",SP_SUL!Y882)</f>
        <v>*</v>
      </c>
      <c r="B861" s="110" t="str">
        <f>IF(SP_SUL!X882="","*",SP_SUL!X882)</f>
        <v>*</v>
      </c>
      <c r="C861" s="110" t="str">
        <f>IF(SP_SUL!Z882="","*",SP_SUL!Z882)</f>
        <v>*</v>
      </c>
      <c r="D861" s="111" t="str">
        <f>IF(SP_SUL!S882="","*",SP_SUL!S882)</f>
        <v>*</v>
      </c>
      <c r="E861" s="111" t="str">
        <f>IF(SP_SUL!T882="","*",SP_SUL!T882)</f>
        <v>*</v>
      </c>
      <c r="F861" s="111" t="str">
        <f>IF(SP_SUL!B882="","*",SP_SUL!B882)</f>
        <v>*</v>
      </c>
      <c r="G861" s="111" t="str">
        <f>IF(SP_SUL!D882="","*",SP_SUL!D882)</f>
        <v>*</v>
      </c>
      <c r="H861" s="111" t="str">
        <f>IF(SP_SUL!F882="","*",SP_SUL!F882)</f>
        <v>*</v>
      </c>
      <c r="I861" s="111" t="str">
        <f>IF(SP_SUL!H882="","*",SP_SUL!H882)</f>
        <v>*</v>
      </c>
      <c r="J861" s="111" t="str">
        <f>IF(SP_SUL!I882="","*",SP_SUL!I882)</f>
        <v>*</v>
      </c>
      <c r="K861" s="111" t="str">
        <f>IF(SP_SUL!M882="","*",SP_SUL!M882)</f>
        <v>*</v>
      </c>
      <c r="L861" s="111" t="str">
        <f>IF(SP_SUL!N882="","*",SP_SUL!N882)</f>
        <v>*</v>
      </c>
      <c r="M861" s="112" t="str">
        <f>IF(SP_SUL!J882="","*",SP_SUL!J882)</f>
        <v>*</v>
      </c>
      <c r="N861" s="271" t="str">
        <f>IF(SP_SUL!K882="","*",SP_SUL!K882)</f>
        <v>*</v>
      </c>
      <c r="O861" s="271" t="str">
        <f>IF(SP_SUL!L882="","*",SP_SUL!L882)</f>
        <v>*</v>
      </c>
      <c r="P861" s="112"/>
      <c r="Q861" s="129" t="str">
        <f>IF(SP_SUL!O882="","*",SP_SUL!O882)</f>
        <v>*</v>
      </c>
      <c r="R861" s="129" t="str">
        <f>IF(SP_SUL!P882="","*",SP_SUL!P882)</f>
        <v>*</v>
      </c>
      <c r="S861" s="111" t="str">
        <f>IF(SP_SUL!Q884="","*",CONCATENATE(SP_SUL!Q884," ",SP_SUL!R884))</f>
        <v>*</v>
      </c>
      <c r="T861" s="111" t="str">
        <f>IF(SP_SUL!V882="","*",SP_SUL!V882)</f>
        <v>*</v>
      </c>
      <c r="U861" s="111" t="str">
        <f>IF(SP_SUL!W882="","*",SP_SUL!W882)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IF(SP_SUL!Y883="","*",SP_SUL!Y883)</f>
        <v>*</v>
      </c>
      <c r="B862" s="149" t="str">
        <f>IF(SP_SUL!X883="","*",SP_SUL!X883)</f>
        <v>*</v>
      </c>
      <c r="C862" s="149" t="str">
        <f>IF(SP_SUL!Z883="","*",SP_SUL!Z883)</f>
        <v>*</v>
      </c>
      <c r="D862" s="150" t="str">
        <f>IF(SP_SUL!S883="","*",SP_SUL!S883)</f>
        <v>*</v>
      </c>
      <c r="E862" s="150" t="str">
        <f>IF(SP_SUL!T883="","*",SP_SUL!T883)</f>
        <v>*</v>
      </c>
      <c r="F862" s="150" t="str">
        <f>IF(SP_SUL!B883="","*",SP_SUL!B883)</f>
        <v>*</v>
      </c>
      <c r="G862" s="150" t="str">
        <f>IF(SP_SUL!D883="","*",SP_SUL!D883)</f>
        <v>*</v>
      </c>
      <c r="H862" s="150" t="str">
        <f>IF(SP_SUL!F883="","*",SP_SUL!F883)</f>
        <v>*</v>
      </c>
      <c r="I862" s="150" t="str">
        <f>IF(SP_SUL!H883="","*",SP_SUL!H883)</f>
        <v>*</v>
      </c>
      <c r="J862" s="150" t="str">
        <f>IF(SP_SUL!I883="","*",SP_SUL!I883)</f>
        <v>*</v>
      </c>
      <c r="K862" s="150" t="str">
        <f>IF(SP_SUL!M883="","*",SP_SUL!M883)</f>
        <v>*</v>
      </c>
      <c r="L862" s="150" t="str">
        <f>IF(SP_SUL!N883="","*",SP_SUL!N883)</f>
        <v>*</v>
      </c>
      <c r="M862" s="151" t="str">
        <f>IF(SP_SUL!J883="","*",SP_SUL!J883)</f>
        <v>*</v>
      </c>
      <c r="N862" s="272" t="str">
        <f>IF(SP_SUL!K883="","*",SP_SUL!K883)</f>
        <v>*</v>
      </c>
      <c r="O862" s="272" t="str">
        <f>IF(SP_SUL!L883="","*",SP_SUL!L883)</f>
        <v>*</v>
      </c>
      <c r="P862" s="151"/>
      <c r="Q862" s="152" t="str">
        <f>IF(SP_SUL!O883="","*",SP_SUL!O883)</f>
        <v>*</v>
      </c>
      <c r="R862" s="152" t="str">
        <f>IF(SP_SUL!P883="","*",SP_SUL!P883)</f>
        <v>*</v>
      </c>
      <c r="S862" s="150" t="str">
        <f>IF(SP_SUL!Q885="","*",CONCATENATE(SP_SUL!Q885," ",SP_SUL!R885))</f>
        <v>*</v>
      </c>
      <c r="T862" s="150" t="str">
        <f>IF(SP_SUL!V883="","*",SP_SUL!V883)</f>
        <v>*</v>
      </c>
      <c r="U862" s="150" t="str">
        <f>IF(SP_SUL!W883="","*",SP_SUL!W883)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IF(SP_SUL!Y884="","*",SP_SUL!Y884)</f>
        <v>*</v>
      </c>
      <c r="B863" s="149" t="str">
        <f>IF(SP_SUL!X884="","*",SP_SUL!X884)</f>
        <v>*</v>
      </c>
      <c r="C863" s="149" t="str">
        <f>IF(SP_SUL!Z884="","*",SP_SUL!Z884)</f>
        <v>*</v>
      </c>
      <c r="D863" s="150" t="str">
        <f>IF(SP_SUL!S884="","*",SP_SUL!S884)</f>
        <v>*</v>
      </c>
      <c r="E863" s="150" t="str">
        <f>IF(SP_SUL!T884="","*",SP_SUL!T884)</f>
        <v>*</v>
      </c>
      <c r="F863" s="150" t="str">
        <f>IF(SP_SUL!B884="","*",SP_SUL!B884)</f>
        <v>*</v>
      </c>
      <c r="G863" s="150" t="str">
        <f>IF(SP_SUL!D884="","*",SP_SUL!D884)</f>
        <v>*</v>
      </c>
      <c r="H863" s="150" t="str">
        <f>IF(SP_SUL!F884="","*",SP_SUL!F884)</f>
        <v>*</v>
      </c>
      <c r="I863" s="150" t="str">
        <f>IF(SP_SUL!H884="","*",SP_SUL!H884)</f>
        <v>*</v>
      </c>
      <c r="J863" s="150" t="str">
        <f>IF(SP_SUL!I884="","*",SP_SUL!I884)</f>
        <v>*</v>
      </c>
      <c r="K863" s="150" t="str">
        <f>IF(SP_SUL!M884="","*",SP_SUL!M884)</f>
        <v>*</v>
      </c>
      <c r="L863" s="150" t="str">
        <f>IF(SP_SUL!N884="","*",SP_SUL!N884)</f>
        <v>*</v>
      </c>
      <c r="M863" s="151" t="str">
        <f>IF(SP_SUL!J884="","*",SP_SUL!J884)</f>
        <v>*</v>
      </c>
      <c r="N863" s="272" t="str">
        <f>IF(SP_SUL!K884="","*",SP_SUL!K884)</f>
        <v>*</v>
      </c>
      <c r="O863" s="272" t="str">
        <f>IF(SP_SUL!L884="","*",SP_SUL!L884)</f>
        <v>*</v>
      </c>
      <c r="P863" s="151"/>
      <c r="Q863" s="152" t="str">
        <f>IF(SP_SUL!O884="","*",SP_SUL!O884)</f>
        <v>*</v>
      </c>
      <c r="R863" s="152" t="str">
        <f>IF(SP_SUL!P884="","*",SP_SUL!P884)</f>
        <v>*</v>
      </c>
      <c r="S863" s="150" t="str">
        <f>IF(SP_SUL!Q886="","*",CONCATENATE(SP_SUL!Q886," ",SP_SUL!R886))</f>
        <v>*</v>
      </c>
      <c r="T863" s="150" t="str">
        <f>IF(SP_SUL!V884="","*",SP_SUL!V884)</f>
        <v>*</v>
      </c>
      <c r="U863" s="150" t="str">
        <f>IF(SP_SUL!W884="","*",SP_SUL!W884)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IF(SP_SUL!Y885="","*",SP_SUL!Y885)</f>
        <v>*</v>
      </c>
      <c r="B864" s="110" t="str">
        <f>IF(SP_SUL!X885="","*",SP_SUL!X885)</f>
        <v>*</v>
      </c>
      <c r="C864" s="110" t="str">
        <f>IF(SP_SUL!Z885="","*",SP_SUL!Z885)</f>
        <v>*</v>
      </c>
      <c r="D864" s="111" t="str">
        <f>IF(SP_SUL!S885="","*",SP_SUL!S885)</f>
        <v>*</v>
      </c>
      <c r="E864" s="111" t="str">
        <f>IF(SP_SUL!T885="","*",SP_SUL!T885)</f>
        <v>*</v>
      </c>
      <c r="F864" s="111" t="str">
        <f>IF(SP_SUL!B885="","*",SP_SUL!B885)</f>
        <v>*</v>
      </c>
      <c r="G864" s="111" t="str">
        <f>IF(SP_SUL!D885="","*",SP_SUL!D885)</f>
        <v>*</v>
      </c>
      <c r="H864" s="111" t="str">
        <f>IF(SP_SUL!F885="","*",SP_SUL!F885)</f>
        <v>*</v>
      </c>
      <c r="I864" s="111" t="str">
        <f>IF(SP_SUL!H885="","*",SP_SUL!H885)</f>
        <v>*</v>
      </c>
      <c r="J864" s="111" t="str">
        <f>IF(SP_SUL!I885="","*",SP_SUL!I885)</f>
        <v>*</v>
      </c>
      <c r="K864" s="111" t="str">
        <f>IF(SP_SUL!M885="","*",SP_SUL!M885)</f>
        <v>*</v>
      </c>
      <c r="L864" s="111" t="str">
        <f>IF(SP_SUL!N885="","*",SP_SUL!N885)</f>
        <v>*</v>
      </c>
      <c r="M864" s="112" t="str">
        <f>IF(SP_SUL!J885="","*",SP_SUL!J885)</f>
        <v>*</v>
      </c>
      <c r="N864" s="271" t="str">
        <f>IF(SP_SUL!K885="","*",SP_SUL!K885)</f>
        <v>*</v>
      </c>
      <c r="O864" s="271" t="str">
        <f>IF(SP_SUL!L885="","*",SP_SUL!L885)</f>
        <v>*</v>
      </c>
      <c r="P864" s="112"/>
      <c r="Q864" s="129" t="str">
        <f>IF(SP_SUL!O885="","*",SP_SUL!O885)</f>
        <v>*</v>
      </c>
      <c r="R864" s="129" t="str">
        <f>IF(SP_SUL!P885="","*",SP_SUL!P885)</f>
        <v>*</v>
      </c>
      <c r="S864" s="111" t="str">
        <f>IF(SP_SUL!Q887="","*",CONCATENATE(SP_SUL!Q887," ",SP_SUL!R887))</f>
        <v>*</v>
      </c>
      <c r="T864" s="111" t="str">
        <f>IF(SP_SUL!V885="","*",SP_SUL!V885)</f>
        <v>*</v>
      </c>
      <c r="U864" s="111" t="str">
        <f>IF(SP_SUL!W885="","*",SP_SUL!W885)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IF(SP_SUL!Y886="","*",SP_SUL!Y886)</f>
        <v>*</v>
      </c>
      <c r="B865" s="149" t="str">
        <f>IF(SP_SUL!X886="","*",SP_SUL!X886)</f>
        <v>*</v>
      </c>
      <c r="C865" s="149" t="str">
        <f>IF(SP_SUL!Z886="","*",SP_SUL!Z886)</f>
        <v>*</v>
      </c>
      <c r="D865" s="150" t="str">
        <f>IF(SP_SUL!S886="","*",SP_SUL!S886)</f>
        <v>*</v>
      </c>
      <c r="E865" s="150" t="str">
        <f>IF(SP_SUL!T886="","*",SP_SUL!T886)</f>
        <v>*</v>
      </c>
      <c r="F865" s="150" t="str">
        <f>IF(SP_SUL!B886="","*",SP_SUL!B886)</f>
        <v>*</v>
      </c>
      <c r="G865" s="150" t="str">
        <f>IF(SP_SUL!D886="","*",SP_SUL!D886)</f>
        <v>*</v>
      </c>
      <c r="H865" s="150" t="str">
        <f>IF(SP_SUL!F886="","*",SP_SUL!F886)</f>
        <v>*</v>
      </c>
      <c r="I865" s="150" t="str">
        <f>IF(SP_SUL!H886="","*",SP_SUL!H886)</f>
        <v>*</v>
      </c>
      <c r="J865" s="150" t="str">
        <f>IF(SP_SUL!I886="","*",SP_SUL!I886)</f>
        <v>*</v>
      </c>
      <c r="K865" s="150" t="str">
        <f>IF(SP_SUL!M886="","*",SP_SUL!M886)</f>
        <v>*</v>
      </c>
      <c r="L865" s="150" t="str">
        <f>IF(SP_SUL!N886="","*",SP_SUL!N886)</f>
        <v>*</v>
      </c>
      <c r="M865" s="151" t="str">
        <f>IF(SP_SUL!J886="","*",SP_SUL!J886)</f>
        <v>*</v>
      </c>
      <c r="N865" s="272" t="str">
        <f>IF(SP_SUL!K886="","*",SP_SUL!K886)</f>
        <v>*</v>
      </c>
      <c r="O865" s="272" t="str">
        <f>IF(SP_SUL!L886="","*",SP_SUL!L886)</f>
        <v>*</v>
      </c>
      <c r="P865" s="151"/>
      <c r="Q865" s="152" t="str">
        <f>IF(SP_SUL!O886="","*",SP_SUL!O886)</f>
        <v>*</v>
      </c>
      <c r="R865" s="152" t="str">
        <f>IF(SP_SUL!P886="","*",SP_SUL!P886)</f>
        <v>*</v>
      </c>
      <c r="S865" s="150" t="str">
        <f>IF(SP_SUL!Q888="","*",CONCATENATE(SP_SUL!Q888," ",SP_SUL!R888))</f>
        <v>*</v>
      </c>
      <c r="T865" s="150" t="str">
        <f>IF(SP_SUL!V886="","*",SP_SUL!V886)</f>
        <v>*</v>
      </c>
      <c r="U865" s="150" t="str">
        <f>IF(SP_SUL!W886="","*",SP_SUL!W886)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IF(SP_SUL!Y887="","*",SP_SUL!Y887)</f>
        <v>*</v>
      </c>
      <c r="B866" s="149" t="str">
        <f>IF(SP_SUL!X887="","*",SP_SUL!X887)</f>
        <v>*</v>
      </c>
      <c r="C866" s="149" t="str">
        <f>IF(SP_SUL!Z887="","*",SP_SUL!Z887)</f>
        <v>*</v>
      </c>
      <c r="D866" s="150" t="str">
        <f>IF(SP_SUL!S887="","*",SP_SUL!S887)</f>
        <v>*</v>
      </c>
      <c r="E866" s="150" t="str">
        <f>IF(SP_SUL!T887="","*",SP_SUL!T887)</f>
        <v>*</v>
      </c>
      <c r="F866" s="150" t="str">
        <f>IF(SP_SUL!B887="","*",SP_SUL!B887)</f>
        <v>*</v>
      </c>
      <c r="G866" s="150" t="str">
        <f>IF(SP_SUL!D887="","*",SP_SUL!D887)</f>
        <v>*</v>
      </c>
      <c r="H866" s="150" t="str">
        <f>IF(SP_SUL!F887="","*",SP_SUL!F887)</f>
        <v>*</v>
      </c>
      <c r="I866" s="150" t="str">
        <f>IF(SP_SUL!H887="","*",SP_SUL!H887)</f>
        <v>*</v>
      </c>
      <c r="J866" s="150" t="str">
        <f>IF(SP_SUL!I887="","*",SP_SUL!I887)</f>
        <v>*</v>
      </c>
      <c r="K866" s="150" t="str">
        <f>IF(SP_SUL!M887="","*",SP_SUL!M887)</f>
        <v>*</v>
      </c>
      <c r="L866" s="150" t="str">
        <f>IF(SP_SUL!N887="","*",SP_SUL!N887)</f>
        <v>*</v>
      </c>
      <c r="M866" s="151" t="str">
        <f>IF(SP_SUL!J887="","*",SP_SUL!J887)</f>
        <v>*</v>
      </c>
      <c r="N866" s="272" t="str">
        <f>IF(SP_SUL!K887="","*",SP_SUL!K887)</f>
        <v>*</v>
      </c>
      <c r="O866" s="272" t="str">
        <f>IF(SP_SUL!L887="","*",SP_SUL!L887)</f>
        <v>*</v>
      </c>
      <c r="P866" s="151"/>
      <c r="Q866" s="152" t="str">
        <f>IF(SP_SUL!O887="","*",SP_SUL!O887)</f>
        <v>*</v>
      </c>
      <c r="R866" s="152" t="str">
        <f>IF(SP_SUL!P887="","*",SP_SUL!P887)</f>
        <v>*</v>
      </c>
      <c r="S866" s="150" t="str">
        <f>IF(SP_SUL!Q889="","*",CONCATENATE(SP_SUL!Q889," ",SP_SUL!R889))</f>
        <v>*</v>
      </c>
      <c r="T866" s="150" t="str">
        <f>IF(SP_SUL!V887="","*",SP_SUL!V887)</f>
        <v>*</v>
      </c>
      <c r="U866" s="150" t="str">
        <f>IF(SP_SUL!W887="","*",SP_SUL!W887)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IF(SP_SUL!Y888="","*",SP_SUL!Y888)</f>
        <v>*</v>
      </c>
      <c r="B867" s="110" t="str">
        <f>IF(SP_SUL!X888="","*",SP_SUL!X888)</f>
        <v>*</v>
      </c>
      <c r="C867" s="110" t="str">
        <f>IF(SP_SUL!Z888="","*",SP_SUL!Z888)</f>
        <v>*</v>
      </c>
      <c r="D867" s="111" t="str">
        <f>IF(SP_SUL!S888="","*",SP_SUL!S888)</f>
        <v>*</v>
      </c>
      <c r="E867" s="111" t="str">
        <f>IF(SP_SUL!T888="","*",SP_SUL!T888)</f>
        <v>*</v>
      </c>
      <c r="F867" s="111" t="str">
        <f>IF(SP_SUL!B888="","*",SP_SUL!B888)</f>
        <v>*</v>
      </c>
      <c r="G867" s="111" t="str">
        <f>IF(SP_SUL!D888="","*",SP_SUL!D888)</f>
        <v>*</v>
      </c>
      <c r="H867" s="111" t="str">
        <f>IF(SP_SUL!F888="","*",SP_SUL!F888)</f>
        <v>*</v>
      </c>
      <c r="I867" s="111" t="str">
        <f>IF(SP_SUL!H888="","*",SP_SUL!H888)</f>
        <v>*</v>
      </c>
      <c r="J867" s="111" t="str">
        <f>IF(SP_SUL!I888="","*",SP_SUL!I888)</f>
        <v>*</v>
      </c>
      <c r="K867" s="111" t="str">
        <f>IF(SP_SUL!M888="","*",SP_SUL!M888)</f>
        <v>*</v>
      </c>
      <c r="L867" s="111" t="str">
        <f>IF(SP_SUL!N888="","*",SP_SUL!N888)</f>
        <v>*</v>
      </c>
      <c r="M867" s="112" t="str">
        <f>IF(SP_SUL!J888="","*",SP_SUL!J888)</f>
        <v>*</v>
      </c>
      <c r="N867" s="271" t="str">
        <f>IF(SP_SUL!K888="","*",SP_SUL!K888)</f>
        <v>*</v>
      </c>
      <c r="O867" s="271" t="str">
        <f>IF(SP_SUL!L888="","*",SP_SUL!L888)</f>
        <v>*</v>
      </c>
      <c r="P867" s="112"/>
      <c r="Q867" s="129" t="str">
        <f>IF(SP_SUL!O888="","*",SP_SUL!O888)</f>
        <v>*</v>
      </c>
      <c r="R867" s="129" t="str">
        <f>IF(SP_SUL!P888="","*",SP_SUL!P888)</f>
        <v>*</v>
      </c>
      <c r="S867" s="111" t="str">
        <f>IF(SP_SUL!Q890="","*",CONCATENATE(SP_SUL!Q890," ",SP_SUL!R890))</f>
        <v>*</v>
      </c>
      <c r="T867" s="111" t="str">
        <f>IF(SP_SUL!V888="","*",SP_SUL!V888)</f>
        <v>*</v>
      </c>
      <c r="U867" s="111" t="str">
        <f>IF(SP_SUL!W888="","*",SP_SUL!W888)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IF(SP_SUL!Y889="","*",SP_SUL!Y889)</f>
        <v>*</v>
      </c>
      <c r="B868" s="149" t="str">
        <f>IF(SP_SUL!X889="","*",SP_SUL!X889)</f>
        <v>*</v>
      </c>
      <c r="C868" s="149" t="str">
        <f>IF(SP_SUL!Z889="","*",SP_SUL!Z889)</f>
        <v>*</v>
      </c>
      <c r="D868" s="150" t="str">
        <f>IF(SP_SUL!S889="","*",SP_SUL!S889)</f>
        <v>*</v>
      </c>
      <c r="E868" s="150" t="str">
        <f>IF(SP_SUL!T889="","*",SP_SUL!T889)</f>
        <v>*</v>
      </c>
      <c r="F868" s="150" t="str">
        <f>IF(SP_SUL!B889="","*",SP_SUL!B889)</f>
        <v>*</v>
      </c>
      <c r="G868" s="150" t="str">
        <f>IF(SP_SUL!D889="","*",SP_SUL!D889)</f>
        <v>*</v>
      </c>
      <c r="H868" s="150" t="str">
        <f>IF(SP_SUL!F889="","*",SP_SUL!F889)</f>
        <v>*</v>
      </c>
      <c r="I868" s="150" t="str">
        <f>IF(SP_SUL!H889="","*",SP_SUL!H889)</f>
        <v>*</v>
      </c>
      <c r="J868" s="150" t="str">
        <f>IF(SP_SUL!I889="","*",SP_SUL!I889)</f>
        <v>*</v>
      </c>
      <c r="K868" s="150" t="str">
        <f>IF(SP_SUL!M889="","*",SP_SUL!M889)</f>
        <v>*</v>
      </c>
      <c r="L868" s="150" t="str">
        <f>IF(SP_SUL!N889="","*",SP_SUL!N889)</f>
        <v>*</v>
      </c>
      <c r="M868" s="151" t="str">
        <f>IF(SP_SUL!J889="","*",SP_SUL!J889)</f>
        <v>*</v>
      </c>
      <c r="N868" s="272" t="str">
        <f>IF(SP_SUL!K889="","*",SP_SUL!K889)</f>
        <v>*</v>
      </c>
      <c r="O868" s="272" t="str">
        <f>IF(SP_SUL!L889="","*",SP_SUL!L889)</f>
        <v>*</v>
      </c>
      <c r="P868" s="151"/>
      <c r="Q868" s="152" t="str">
        <f>IF(SP_SUL!O889="","*",SP_SUL!O889)</f>
        <v>*</v>
      </c>
      <c r="R868" s="152" t="str">
        <f>IF(SP_SUL!P889="","*",SP_SUL!P889)</f>
        <v>*</v>
      </c>
      <c r="S868" s="150" t="str">
        <f>IF(SP_SUL!Q891="","*",CONCATENATE(SP_SUL!Q891," ",SP_SUL!R891))</f>
        <v>*</v>
      </c>
      <c r="T868" s="150" t="str">
        <f>IF(SP_SUL!V889="","*",SP_SUL!V889)</f>
        <v>*</v>
      </c>
      <c r="U868" s="150" t="str">
        <f>IF(SP_SUL!W889="","*",SP_SUL!W889)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IF(SP_SUL!Y890="","*",SP_SUL!Y890)</f>
        <v>*</v>
      </c>
      <c r="B869" s="149" t="str">
        <f>IF(SP_SUL!X890="","*",SP_SUL!X890)</f>
        <v>*</v>
      </c>
      <c r="C869" s="149" t="str">
        <f>IF(SP_SUL!Z890="","*",SP_SUL!Z890)</f>
        <v>*</v>
      </c>
      <c r="D869" s="150" t="str">
        <f>IF(SP_SUL!S890="","*",SP_SUL!S890)</f>
        <v>*</v>
      </c>
      <c r="E869" s="150" t="str">
        <f>IF(SP_SUL!T890="","*",SP_SUL!T890)</f>
        <v>*</v>
      </c>
      <c r="F869" s="150" t="str">
        <f>IF(SP_SUL!B890="","*",SP_SUL!B890)</f>
        <v>*</v>
      </c>
      <c r="G869" s="150" t="str">
        <f>IF(SP_SUL!D890="","*",SP_SUL!D890)</f>
        <v>*</v>
      </c>
      <c r="H869" s="150" t="str">
        <f>IF(SP_SUL!F890="","*",SP_SUL!F890)</f>
        <v>*</v>
      </c>
      <c r="I869" s="150" t="str">
        <f>IF(SP_SUL!H890="","*",SP_SUL!H890)</f>
        <v>*</v>
      </c>
      <c r="J869" s="150" t="str">
        <f>IF(SP_SUL!I890="","*",SP_SUL!I890)</f>
        <v>*</v>
      </c>
      <c r="K869" s="150" t="str">
        <f>IF(SP_SUL!M890="","*",SP_SUL!M890)</f>
        <v>*</v>
      </c>
      <c r="L869" s="150" t="str">
        <f>IF(SP_SUL!N890="","*",SP_SUL!N890)</f>
        <v>*</v>
      </c>
      <c r="M869" s="151" t="str">
        <f>IF(SP_SUL!J890="","*",SP_SUL!J890)</f>
        <v>*</v>
      </c>
      <c r="N869" s="272" t="str">
        <f>IF(SP_SUL!K890="","*",SP_SUL!K890)</f>
        <v>*</v>
      </c>
      <c r="O869" s="272" t="str">
        <f>IF(SP_SUL!L890="","*",SP_SUL!L890)</f>
        <v>*</v>
      </c>
      <c r="P869" s="151"/>
      <c r="Q869" s="152" t="str">
        <f>IF(SP_SUL!O890="","*",SP_SUL!O890)</f>
        <v>*</v>
      </c>
      <c r="R869" s="152" t="str">
        <f>IF(SP_SUL!P890="","*",SP_SUL!P890)</f>
        <v>*</v>
      </c>
      <c r="S869" s="150" t="str">
        <f>IF(SP_SUL!Q892="","*",CONCATENATE(SP_SUL!Q892," ",SP_SUL!R892))</f>
        <v>*</v>
      </c>
      <c r="T869" s="150" t="str">
        <f>IF(SP_SUL!V890="","*",SP_SUL!V890)</f>
        <v>*</v>
      </c>
      <c r="U869" s="150" t="str">
        <f>IF(SP_SUL!W890="","*",SP_SUL!W890)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IF(SP_SUL!Y891="","*",SP_SUL!Y891)</f>
        <v>*</v>
      </c>
      <c r="B870" s="110" t="str">
        <f>IF(SP_SUL!X891="","*",SP_SUL!X891)</f>
        <v>*</v>
      </c>
      <c r="C870" s="110" t="str">
        <f>IF(SP_SUL!Z891="","*",SP_SUL!Z891)</f>
        <v>*</v>
      </c>
      <c r="D870" s="111" t="str">
        <f>IF(SP_SUL!S891="","*",SP_SUL!S891)</f>
        <v>*</v>
      </c>
      <c r="E870" s="111" t="str">
        <f>IF(SP_SUL!T891="","*",SP_SUL!T891)</f>
        <v>*</v>
      </c>
      <c r="F870" s="111" t="str">
        <f>IF(SP_SUL!B891="","*",SP_SUL!B891)</f>
        <v>*</v>
      </c>
      <c r="G870" s="111" t="str">
        <f>IF(SP_SUL!D891="","*",SP_SUL!D891)</f>
        <v>*</v>
      </c>
      <c r="H870" s="111" t="str">
        <f>IF(SP_SUL!F891="","*",SP_SUL!F891)</f>
        <v>*</v>
      </c>
      <c r="I870" s="111" t="str">
        <f>IF(SP_SUL!H891="","*",SP_SUL!H891)</f>
        <v>*</v>
      </c>
      <c r="J870" s="111" t="str">
        <f>IF(SP_SUL!I891="","*",SP_SUL!I891)</f>
        <v>*</v>
      </c>
      <c r="K870" s="111" t="str">
        <f>IF(SP_SUL!M891="","*",SP_SUL!M891)</f>
        <v>*</v>
      </c>
      <c r="L870" s="111" t="str">
        <f>IF(SP_SUL!N891="","*",SP_SUL!N891)</f>
        <v>*</v>
      </c>
      <c r="M870" s="112" t="str">
        <f>IF(SP_SUL!J891="","*",SP_SUL!J891)</f>
        <v>*</v>
      </c>
      <c r="N870" s="271" t="str">
        <f>IF(SP_SUL!K891="","*",SP_SUL!K891)</f>
        <v>*</v>
      </c>
      <c r="O870" s="271" t="str">
        <f>IF(SP_SUL!L891="","*",SP_SUL!L891)</f>
        <v>*</v>
      </c>
      <c r="P870" s="112"/>
      <c r="Q870" s="129" t="str">
        <f>IF(SP_SUL!O891="","*",SP_SUL!O891)</f>
        <v>*</v>
      </c>
      <c r="R870" s="129" t="str">
        <f>IF(SP_SUL!P891="","*",SP_SUL!P891)</f>
        <v>*</v>
      </c>
      <c r="S870" s="111" t="str">
        <f>IF(SP_SUL!Q893="","*",CONCATENATE(SP_SUL!Q893," ",SP_SUL!R893))</f>
        <v>*</v>
      </c>
      <c r="T870" s="111" t="str">
        <f>IF(SP_SUL!V891="","*",SP_SUL!V891)</f>
        <v>*</v>
      </c>
      <c r="U870" s="111" t="str">
        <f>IF(SP_SUL!W891="","*",SP_SUL!W891)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IF(SP_SUL!Y892="","*",SP_SUL!Y892)</f>
        <v>*</v>
      </c>
      <c r="B871" s="149" t="str">
        <f>IF(SP_SUL!X892="","*",SP_SUL!X892)</f>
        <v>*</v>
      </c>
      <c r="C871" s="149" t="str">
        <f>IF(SP_SUL!Z892="","*",SP_SUL!Z892)</f>
        <v>*</v>
      </c>
      <c r="D871" s="150" t="str">
        <f>IF(SP_SUL!S892="","*",SP_SUL!S892)</f>
        <v>*</v>
      </c>
      <c r="E871" s="150" t="str">
        <f>IF(SP_SUL!T892="","*",SP_SUL!T892)</f>
        <v>*</v>
      </c>
      <c r="F871" s="150" t="str">
        <f>IF(SP_SUL!B892="","*",SP_SUL!B892)</f>
        <v>*</v>
      </c>
      <c r="G871" s="150" t="str">
        <f>IF(SP_SUL!D892="","*",SP_SUL!D892)</f>
        <v>*</v>
      </c>
      <c r="H871" s="150" t="str">
        <f>IF(SP_SUL!F892="","*",SP_SUL!F892)</f>
        <v>*</v>
      </c>
      <c r="I871" s="150" t="str">
        <f>IF(SP_SUL!H892="","*",SP_SUL!H892)</f>
        <v>*</v>
      </c>
      <c r="J871" s="150" t="str">
        <f>IF(SP_SUL!I892="","*",SP_SUL!I892)</f>
        <v>*</v>
      </c>
      <c r="K871" s="150" t="str">
        <f>IF(SP_SUL!M892="","*",SP_SUL!M892)</f>
        <v>*</v>
      </c>
      <c r="L871" s="150" t="str">
        <f>IF(SP_SUL!N892="","*",SP_SUL!N892)</f>
        <v>*</v>
      </c>
      <c r="M871" s="151" t="str">
        <f>IF(SP_SUL!J892="","*",SP_SUL!J892)</f>
        <v>*</v>
      </c>
      <c r="N871" s="272" t="str">
        <f>IF(SP_SUL!K892="","*",SP_SUL!K892)</f>
        <v>*</v>
      </c>
      <c r="O871" s="272" t="str">
        <f>IF(SP_SUL!L892="","*",SP_SUL!L892)</f>
        <v>*</v>
      </c>
      <c r="P871" s="151"/>
      <c r="Q871" s="152" t="str">
        <f>IF(SP_SUL!O892="","*",SP_SUL!O892)</f>
        <v>*</v>
      </c>
      <c r="R871" s="152" t="str">
        <f>IF(SP_SUL!P892="","*",SP_SUL!P892)</f>
        <v>*</v>
      </c>
      <c r="S871" s="150" t="str">
        <f>IF(SP_SUL!Q894="","*",CONCATENATE(SP_SUL!Q894," ",SP_SUL!R894))</f>
        <v>*</v>
      </c>
      <c r="T871" s="150" t="str">
        <f>IF(SP_SUL!V892="","*",SP_SUL!V892)</f>
        <v>*</v>
      </c>
      <c r="U871" s="150" t="str">
        <f>IF(SP_SUL!W892="","*",SP_SUL!W892)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IF(SP_SUL!Y893="","*",SP_SUL!Y893)</f>
        <v>*</v>
      </c>
      <c r="B872" s="149" t="str">
        <f>IF(SP_SUL!X893="","*",SP_SUL!X893)</f>
        <v>*</v>
      </c>
      <c r="C872" s="149" t="str">
        <f>IF(SP_SUL!Z893="","*",SP_SUL!Z893)</f>
        <v>*</v>
      </c>
      <c r="D872" s="150" t="str">
        <f>IF(SP_SUL!S893="","*",SP_SUL!S893)</f>
        <v>*</v>
      </c>
      <c r="E872" s="150" t="str">
        <f>IF(SP_SUL!T893="","*",SP_SUL!T893)</f>
        <v>*</v>
      </c>
      <c r="F872" s="150" t="str">
        <f>IF(SP_SUL!B893="","*",SP_SUL!B893)</f>
        <v>*</v>
      </c>
      <c r="G872" s="150" t="str">
        <f>IF(SP_SUL!D893="","*",SP_SUL!D893)</f>
        <v>*</v>
      </c>
      <c r="H872" s="150" t="str">
        <f>IF(SP_SUL!F893="","*",SP_SUL!F893)</f>
        <v>*</v>
      </c>
      <c r="I872" s="150" t="str">
        <f>IF(SP_SUL!H893="","*",SP_SUL!H893)</f>
        <v>*</v>
      </c>
      <c r="J872" s="150" t="str">
        <f>IF(SP_SUL!I893="","*",SP_SUL!I893)</f>
        <v>*</v>
      </c>
      <c r="K872" s="150" t="str">
        <f>IF(SP_SUL!M893="","*",SP_SUL!M893)</f>
        <v>*</v>
      </c>
      <c r="L872" s="150" t="str">
        <f>IF(SP_SUL!N893="","*",SP_SUL!N893)</f>
        <v>*</v>
      </c>
      <c r="M872" s="151" t="str">
        <f>IF(SP_SUL!J893="","*",SP_SUL!J893)</f>
        <v>*</v>
      </c>
      <c r="N872" s="272" t="str">
        <f>IF(SP_SUL!K893="","*",SP_SUL!K893)</f>
        <v>*</v>
      </c>
      <c r="O872" s="272" t="str">
        <f>IF(SP_SUL!L893="","*",SP_SUL!L893)</f>
        <v>*</v>
      </c>
      <c r="P872" s="151"/>
      <c r="Q872" s="152" t="str">
        <f>IF(SP_SUL!O893="","*",SP_SUL!O893)</f>
        <v>*</v>
      </c>
      <c r="R872" s="152" t="str">
        <f>IF(SP_SUL!P893="","*",SP_SUL!P893)</f>
        <v>*</v>
      </c>
      <c r="S872" s="150" t="str">
        <f>IF(SP_SUL!Q895="","*",CONCATENATE(SP_SUL!Q895," ",SP_SUL!R895))</f>
        <v>*</v>
      </c>
      <c r="T872" s="150" t="str">
        <f>IF(SP_SUL!V893="","*",SP_SUL!V893)</f>
        <v>*</v>
      </c>
      <c r="U872" s="150" t="str">
        <f>IF(SP_SUL!W893="","*",SP_SUL!W893)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IF(SP_SUL!Y894="","*",SP_SUL!Y894)</f>
        <v>*</v>
      </c>
      <c r="B873" s="110" t="str">
        <f>IF(SP_SUL!X894="","*",SP_SUL!X894)</f>
        <v>*</v>
      </c>
      <c r="C873" s="110" t="str">
        <f>IF(SP_SUL!Z894="","*",SP_SUL!Z894)</f>
        <v>*</v>
      </c>
      <c r="D873" s="111" t="str">
        <f>IF(SP_SUL!S894="","*",SP_SUL!S894)</f>
        <v>*</v>
      </c>
      <c r="E873" s="111" t="str">
        <f>IF(SP_SUL!T894="","*",SP_SUL!T894)</f>
        <v>*</v>
      </c>
      <c r="F873" s="111" t="str">
        <f>IF(SP_SUL!B894="","*",SP_SUL!B894)</f>
        <v>*</v>
      </c>
      <c r="G873" s="111" t="str">
        <f>IF(SP_SUL!D894="","*",SP_SUL!D894)</f>
        <v>*</v>
      </c>
      <c r="H873" s="111" t="str">
        <f>IF(SP_SUL!F894="","*",SP_SUL!F894)</f>
        <v>*</v>
      </c>
      <c r="I873" s="111" t="str">
        <f>IF(SP_SUL!H894="","*",SP_SUL!H894)</f>
        <v>*</v>
      </c>
      <c r="J873" s="111" t="str">
        <f>IF(SP_SUL!I894="","*",SP_SUL!I894)</f>
        <v>*</v>
      </c>
      <c r="K873" s="111" t="str">
        <f>IF(SP_SUL!M894="","*",SP_SUL!M894)</f>
        <v>*</v>
      </c>
      <c r="L873" s="111" t="str">
        <f>IF(SP_SUL!N894="","*",SP_SUL!N894)</f>
        <v>*</v>
      </c>
      <c r="M873" s="112" t="str">
        <f>IF(SP_SUL!J894="","*",SP_SUL!J894)</f>
        <v>*</v>
      </c>
      <c r="N873" s="271" t="str">
        <f>IF(SP_SUL!K894="","*",SP_SUL!K894)</f>
        <v>*</v>
      </c>
      <c r="O873" s="271" t="str">
        <f>IF(SP_SUL!L894="","*",SP_SUL!L894)</f>
        <v>*</v>
      </c>
      <c r="P873" s="112"/>
      <c r="Q873" s="129" t="str">
        <f>IF(SP_SUL!O894="","*",SP_SUL!O894)</f>
        <v>*</v>
      </c>
      <c r="R873" s="129" t="str">
        <f>IF(SP_SUL!P894="","*",SP_SUL!P894)</f>
        <v>*</v>
      </c>
      <c r="S873" s="111" t="str">
        <f>IF(SP_SUL!Q896="","*",CONCATENATE(SP_SUL!Q896," ",SP_SUL!R896))</f>
        <v>*</v>
      </c>
      <c r="T873" s="111" t="str">
        <f>IF(SP_SUL!V894="","*",SP_SUL!V894)</f>
        <v>*</v>
      </c>
      <c r="U873" s="111" t="str">
        <f>IF(SP_SUL!W894="","*",SP_SUL!W894)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IF(SP_SUL!Y895="","*",SP_SUL!Y895)</f>
        <v>*</v>
      </c>
      <c r="B874" s="149" t="str">
        <f>IF(SP_SUL!X895="","*",SP_SUL!X895)</f>
        <v>*</v>
      </c>
      <c r="C874" s="149" t="str">
        <f>IF(SP_SUL!Z895="","*",SP_SUL!Z895)</f>
        <v>*</v>
      </c>
      <c r="D874" s="150" t="str">
        <f>IF(SP_SUL!S895="","*",SP_SUL!S895)</f>
        <v>*</v>
      </c>
      <c r="E874" s="150" t="str">
        <f>IF(SP_SUL!T895="","*",SP_SUL!T895)</f>
        <v>*</v>
      </c>
      <c r="F874" s="150" t="str">
        <f>IF(SP_SUL!B895="","*",SP_SUL!B895)</f>
        <v>*</v>
      </c>
      <c r="G874" s="150" t="str">
        <f>IF(SP_SUL!D895="","*",SP_SUL!D895)</f>
        <v>*</v>
      </c>
      <c r="H874" s="150" t="str">
        <f>IF(SP_SUL!F895="","*",SP_SUL!F895)</f>
        <v>*</v>
      </c>
      <c r="I874" s="150" t="str">
        <f>IF(SP_SUL!H895="","*",SP_SUL!H895)</f>
        <v>*</v>
      </c>
      <c r="J874" s="150" t="str">
        <f>IF(SP_SUL!I895="","*",SP_SUL!I895)</f>
        <v>*</v>
      </c>
      <c r="K874" s="150" t="str">
        <f>IF(SP_SUL!M895="","*",SP_SUL!M895)</f>
        <v>*</v>
      </c>
      <c r="L874" s="150" t="str">
        <f>IF(SP_SUL!N895="","*",SP_SUL!N895)</f>
        <v>*</v>
      </c>
      <c r="M874" s="151" t="str">
        <f>IF(SP_SUL!J895="","*",SP_SUL!J895)</f>
        <v>*</v>
      </c>
      <c r="N874" s="272" t="str">
        <f>IF(SP_SUL!K895="","*",SP_SUL!K895)</f>
        <v>*</v>
      </c>
      <c r="O874" s="272" t="str">
        <f>IF(SP_SUL!L895="","*",SP_SUL!L895)</f>
        <v>*</v>
      </c>
      <c r="P874" s="151"/>
      <c r="Q874" s="152" t="str">
        <f>IF(SP_SUL!O895="","*",SP_SUL!O895)</f>
        <v>*</v>
      </c>
      <c r="R874" s="152" t="str">
        <f>IF(SP_SUL!P895="","*",SP_SUL!P895)</f>
        <v>*</v>
      </c>
      <c r="S874" s="150" t="str">
        <f>IF(SP_SUL!Q897="","*",CONCATENATE(SP_SUL!Q897," ",SP_SUL!R897))</f>
        <v>*</v>
      </c>
      <c r="T874" s="150" t="str">
        <f>IF(SP_SUL!V895="","*",SP_SUL!V895)</f>
        <v>*</v>
      </c>
      <c r="U874" s="150" t="str">
        <f>IF(SP_SUL!W895="","*",SP_SUL!W895)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IF(SP_SUL!Y896="","*",SP_SUL!Y896)</f>
        <v>*</v>
      </c>
      <c r="B875" s="149" t="str">
        <f>IF(SP_SUL!X896="","*",SP_SUL!X896)</f>
        <v>*</v>
      </c>
      <c r="C875" s="149" t="str">
        <f>IF(SP_SUL!Z896="","*",SP_SUL!Z896)</f>
        <v>*</v>
      </c>
      <c r="D875" s="150" t="str">
        <f>IF(SP_SUL!S896="","*",SP_SUL!S896)</f>
        <v>*</v>
      </c>
      <c r="E875" s="150" t="str">
        <f>IF(SP_SUL!T896="","*",SP_SUL!T896)</f>
        <v>*</v>
      </c>
      <c r="F875" s="150" t="str">
        <f>IF(SP_SUL!B896="","*",SP_SUL!B896)</f>
        <v>*</v>
      </c>
      <c r="G875" s="150" t="str">
        <f>IF(SP_SUL!D896="","*",SP_SUL!D896)</f>
        <v>*</v>
      </c>
      <c r="H875" s="150" t="str">
        <f>IF(SP_SUL!F896="","*",SP_SUL!F896)</f>
        <v>*</v>
      </c>
      <c r="I875" s="150" t="str">
        <f>IF(SP_SUL!H896="","*",SP_SUL!H896)</f>
        <v>*</v>
      </c>
      <c r="J875" s="150" t="str">
        <f>IF(SP_SUL!I896="","*",SP_SUL!I896)</f>
        <v>*</v>
      </c>
      <c r="K875" s="150" t="str">
        <f>IF(SP_SUL!M896="","*",SP_SUL!M896)</f>
        <v>*</v>
      </c>
      <c r="L875" s="150" t="str">
        <f>IF(SP_SUL!N896="","*",SP_SUL!N896)</f>
        <v>*</v>
      </c>
      <c r="M875" s="151" t="str">
        <f>IF(SP_SUL!J896="","*",SP_SUL!J896)</f>
        <v>*</v>
      </c>
      <c r="N875" s="272" t="str">
        <f>IF(SP_SUL!K896="","*",SP_SUL!K896)</f>
        <v>*</v>
      </c>
      <c r="O875" s="272" t="str">
        <f>IF(SP_SUL!L896="","*",SP_SUL!L896)</f>
        <v>*</v>
      </c>
      <c r="P875" s="151"/>
      <c r="Q875" s="152" t="str">
        <f>IF(SP_SUL!O896="","*",SP_SUL!O896)</f>
        <v>*</v>
      </c>
      <c r="R875" s="152" t="str">
        <f>IF(SP_SUL!P896="","*",SP_SUL!P896)</f>
        <v>*</v>
      </c>
      <c r="S875" s="150" t="str">
        <f>IF(SP_SUL!Q898="","*",CONCATENATE(SP_SUL!Q898," ",SP_SUL!R898))</f>
        <v>*</v>
      </c>
      <c r="T875" s="150" t="str">
        <f>IF(SP_SUL!V896="","*",SP_SUL!V896)</f>
        <v>*</v>
      </c>
      <c r="U875" s="150" t="str">
        <f>IF(SP_SUL!W896="","*",SP_SUL!W896)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IF(SP_SUL!Y897="","*",SP_SUL!Y897)</f>
        <v>*</v>
      </c>
      <c r="B876" s="110" t="str">
        <f>IF(SP_SUL!X897="","*",SP_SUL!X897)</f>
        <v>*</v>
      </c>
      <c r="C876" s="110" t="str">
        <f>IF(SP_SUL!Z897="","*",SP_SUL!Z897)</f>
        <v>*</v>
      </c>
      <c r="D876" s="111" t="str">
        <f>IF(SP_SUL!S897="","*",SP_SUL!S897)</f>
        <v>*</v>
      </c>
      <c r="E876" s="111" t="str">
        <f>IF(SP_SUL!T897="","*",SP_SUL!T897)</f>
        <v>*</v>
      </c>
      <c r="F876" s="111" t="str">
        <f>IF(SP_SUL!B897="","*",SP_SUL!B897)</f>
        <v>*</v>
      </c>
      <c r="G876" s="111" t="str">
        <f>IF(SP_SUL!D897="","*",SP_SUL!D897)</f>
        <v>*</v>
      </c>
      <c r="H876" s="111" t="str">
        <f>IF(SP_SUL!F897="","*",SP_SUL!F897)</f>
        <v>*</v>
      </c>
      <c r="I876" s="111" t="str">
        <f>IF(SP_SUL!H897="","*",SP_SUL!H897)</f>
        <v>*</v>
      </c>
      <c r="J876" s="111" t="str">
        <f>IF(SP_SUL!I897="","*",SP_SUL!I897)</f>
        <v>*</v>
      </c>
      <c r="K876" s="111" t="str">
        <f>IF(SP_SUL!M897="","*",SP_SUL!M897)</f>
        <v>*</v>
      </c>
      <c r="L876" s="111" t="str">
        <f>IF(SP_SUL!N897="","*",SP_SUL!N897)</f>
        <v>*</v>
      </c>
      <c r="M876" s="112" t="str">
        <f>IF(SP_SUL!J897="","*",SP_SUL!J897)</f>
        <v>*</v>
      </c>
      <c r="N876" s="271" t="str">
        <f>IF(SP_SUL!K897="","*",SP_SUL!K897)</f>
        <v>*</v>
      </c>
      <c r="O876" s="271" t="str">
        <f>IF(SP_SUL!L897="","*",SP_SUL!L897)</f>
        <v>*</v>
      </c>
      <c r="P876" s="112"/>
      <c r="Q876" s="129" t="str">
        <f>IF(SP_SUL!O897="","*",SP_SUL!O897)</f>
        <v>*</v>
      </c>
      <c r="R876" s="129" t="str">
        <f>IF(SP_SUL!P897="","*",SP_SUL!P897)</f>
        <v>*</v>
      </c>
      <c r="S876" s="111" t="str">
        <f>IF(SP_SUL!Q899="","*",CONCATENATE(SP_SUL!Q899," ",SP_SUL!R899))</f>
        <v>*</v>
      </c>
      <c r="T876" s="111" t="str">
        <f>IF(SP_SUL!V897="","*",SP_SUL!V897)</f>
        <v>*</v>
      </c>
      <c r="U876" s="111" t="str">
        <f>IF(SP_SUL!W897="","*",SP_SUL!W897)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IF(SP_SUL!Y898="","*",SP_SUL!Y898)</f>
        <v>*</v>
      </c>
      <c r="B877" s="149" t="str">
        <f>IF(SP_SUL!X898="","*",SP_SUL!X898)</f>
        <v>*</v>
      </c>
      <c r="C877" s="149" t="str">
        <f>IF(SP_SUL!Z898="","*",SP_SUL!Z898)</f>
        <v>*</v>
      </c>
      <c r="D877" s="150" t="str">
        <f>IF(SP_SUL!S898="","*",SP_SUL!S898)</f>
        <v>*</v>
      </c>
      <c r="E877" s="150" t="str">
        <f>IF(SP_SUL!T898="","*",SP_SUL!T898)</f>
        <v>*</v>
      </c>
      <c r="F877" s="150" t="str">
        <f>IF(SP_SUL!B898="","*",SP_SUL!B898)</f>
        <v>*</v>
      </c>
      <c r="G877" s="150" t="str">
        <f>IF(SP_SUL!D898="","*",SP_SUL!D898)</f>
        <v>*</v>
      </c>
      <c r="H877" s="150" t="str">
        <f>IF(SP_SUL!F898="","*",SP_SUL!F898)</f>
        <v>*</v>
      </c>
      <c r="I877" s="150" t="str">
        <f>IF(SP_SUL!H898="","*",SP_SUL!H898)</f>
        <v>*</v>
      </c>
      <c r="J877" s="150" t="str">
        <f>IF(SP_SUL!I898="","*",SP_SUL!I898)</f>
        <v>*</v>
      </c>
      <c r="K877" s="150" t="str">
        <f>IF(SP_SUL!M898="","*",SP_SUL!M898)</f>
        <v>*</v>
      </c>
      <c r="L877" s="150" t="str">
        <f>IF(SP_SUL!N898="","*",SP_SUL!N898)</f>
        <v>*</v>
      </c>
      <c r="M877" s="151" t="str">
        <f>IF(SP_SUL!J898="","*",SP_SUL!J898)</f>
        <v>*</v>
      </c>
      <c r="N877" s="272" t="str">
        <f>IF(SP_SUL!K898="","*",SP_SUL!K898)</f>
        <v>*</v>
      </c>
      <c r="O877" s="272" t="str">
        <f>IF(SP_SUL!L898="","*",SP_SUL!L898)</f>
        <v>*</v>
      </c>
      <c r="P877" s="151"/>
      <c r="Q877" s="152" t="str">
        <f>IF(SP_SUL!O898="","*",SP_SUL!O898)</f>
        <v>*</v>
      </c>
      <c r="R877" s="152" t="str">
        <f>IF(SP_SUL!P898="","*",SP_SUL!P898)</f>
        <v>*</v>
      </c>
      <c r="S877" s="150" t="str">
        <f>IF(SP_SUL!Q900="","*",CONCATENATE(SP_SUL!Q900," ",SP_SUL!R900))</f>
        <v>*</v>
      </c>
      <c r="T877" s="150" t="str">
        <f>IF(SP_SUL!V898="","*",SP_SUL!V898)</f>
        <v>*</v>
      </c>
      <c r="U877" s="150" t="str">
        <f>IF(SP_SUL!W898="","*",SP_SUL!W898)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IF(SP_SUL!Y899="","*",SP_SUL!Y899)</f>
        <v>*</v>
      </c>
      <c r="B878" s="149" t="str">
        <f>IF(SP_SUL!X899="","*",SP_SUL!X899)</f>
        <v>*</v>
      </c>
      <c r="C878" s="149" t="str">
        <f>IF(SP_SUL!Z899="","*",SP_SUL!Z899)</f>
        <v>*</v>
      </c>
      <c r="D878" s="150" t="str">
        <f>IF(SP_SUL!S899="","*",SP_SUL!S899)</f>
        <v>*</v>
      </c>
      <c r="E878" s="150" t="str">
        <f>IF(SP_SUL!T899="","*",SP_SUL!T899)</f>
        <v>*</v>
      </c>
      <c r="F878" s="150" t="str">
        <f>IF(SP_SUL!B899="","*",SP_SUL!B899)</f>
        <v>*</v>
      </c>
      <c r="G878" s="150" t="str">
        <f>IF(SP_SUL!D899="","*",SP_SUL!D899)</f>
        <v>*</v>
      </c>
      <c r="H878" s="150" t="str">
        <f>IF(SP_SUL!F899="","*",SP_SUL!F899)</f>
        <v>*</v>
      </c>
      <c r="I878" s="150" t="str">
        <f>IF(SP_SUL!H899="","*",SP_SUL!H899)</f>
        <v>*</v>
      </c>
      <c r="J878" s="150" t="str">
        <f>IF(SP_SUL!I899="","*",SP_SUL!I899)</f>
        <v>*</v>
      </c>
      <c r="K878" s="150" t="str">
        <f>IF(SP_SUL!M899="","*",SP_SUL!M899)</f>
        <v>*</v>
      </c>
      <c r="L878" s="150" t="str">
        <f>IF(SP_SUL!N899="","*",SP_SUL!N899)</f>
        <v>*</v>
      </c>
      <c r="M878" s="151" t="str">
        <f>IF(SP_SUL!J899="","*",SP_SUL!J899)</f>
        <v>*</v>
      </c>
      <c r="N878" s="272" t="str">
        <f>IF(SP_SUL!K899="","*",SP_SUL!K899)</f>
        <v>*</v>
      </c>
      <c r="O878" s="272" t="str">
        <f>IF(SP_SUL!L899="","*",SP_SUL!L899)</f>
        <v>*</v>
      </c>
      <c r="P878" s="151"/>
      <c r="Q878" s="152" t="str">
        <f>IF(SP_SUL!O899="","*",SP_SUL!O899)</f>
        <v>*</v>
      </c>
      <c r="R878" s="152" t="str">
        <f>IF(SP_SUL!P899="","*",SP_SUL!P899)</f>
        <v>*</v>
      </c>
      <c r="S878" s="150" t="str">
        <f>IF(SP_SUL!Q901="","*",CONCATENATE(SP_SUL!Q901," ",SP_SUL!R901))</f>
        <v>*</v>
      </c>
      <c r="T878" s="150" t="str">
        <f>IF(SP_SUL!V899="","*",SP_SUL!V899)</f>
        <v>*</v>
      </c>
      <c r="U878" s="150" t="str">
        <f>IF(SP_SUL!W899="","*",SP_SUL!W899)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IF(SP_SUL!Y900="","*",SP_SUL!Y900)</f>
        <v>*</v>
      </c>
      <c r="B879" s="110" t="str">
        <f>IF(SP_SUL!X900="","*",SP_SUL!X900)</f>
        <v>*</v>
      </c>
      <c r="C879" s="110" t="str">
        <f>IF(SP_SUL!Z900="","*",SP_SUL!Z900)</f>
        <v>*</v>
      </c>
      <c r="D879" s="111" t="str">
        <f>IF(SP_SUL!S900="","*",SP_SUL!S900)</f>
        <v>*</v>
      </c>
      <c r="E879" s="111" t="str">
        <f>IF(SP_SUL!T900="","*",SP_SUL!T900)</f>
        <v>*</v>
      </c>
      <c r="F879" s="111" t="str">
        <f>IF(SP_SUL!B900="","*",SP_SUL!B900)</f>
        <v>*</v>
      </c>
      <c r="G879" s="111" t="str">
        <f>IF(SP_SUL!D900="","*",SP_SUL!D900)</f>
        <v>*</v>
      </c>
      <c r="H879" s="111" t="str">
        <f>IF(SP_SUL!F900="","*",SP_SUL!F900)</f>
        <v>*</v>
      </c>
      <c r="I879" s="111" t="str">
        <f>IF(SP_SUL!H900="","*",SP_SUL!H900)</f>
        <v>*</v>
      </c>
      <c r="J879" s="111" t="str">
        <f>IF(SP_SUL!I900="","*",SP_SUL!I900)</f>
        <v>*</v>
      </c>
      <c r="K879" s="111" t="str">
        <f>IF(SP_SUL!M900="","*",SP_SUL!M900)</f>
        <v>*</v>
      </c>
      <c r="L879" s="111" t="str">
        <f>IF(SP_SUL!N900="","*",SP_SUL!N900)</f>
        <v>*</v>
      </c>
      <c r="M879" s="112" t="str">
        <f>IF(SP_SUL!J900="","*",SP_SUL!J900)</f>
        <v>*</v>
      </c>
      <c r="N879" s="271" t="str">
        <f>IF(SP_SUL!K900="","*",SP_SUL!K900)</f>
        <v>*</v>
      </c>
      <c r="O879" s="271" t="str">
        <f>IF(SP_SUL!L900="","*",SP_SUL!L900)</f>
        <v>*</v>
      </c>
      <c r="P879" s="112"/>
      <c r="Q879" s="129" t="str">
        <f>IF(SP_SUL!O900="","*",SP_SUL!O900)</f>
        <v>*</v>
      </c>
      <c r="R879" s="129" t="str">
        <f>IF(SP_SUL!P900="","*",SP_SUL!P900)</f>
        <v>*</v>
      </c>
      <c r="S879" s="111" t="str">
        <f>IF(SP_SUL!Q902="","*",CONCATENATE(SP_SUL!Q902," ",SP_SUL!R902))</f>
        <v>*</v>
      </c>
      <c r="T879" s="111" t="str">
        <f>IF(SP_SUL!V900="","*",SP_SUL!V900)</f>
        <v>*</v>
      </c>
      <c r="U879" s="111" t="str">
        <f>IF(SP_SUL!W900="","*",SP_SUL!W900)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IF(SP_SUL!Y901="","*",SP_SUL!Y901)</f>
        <v>*</v>
      </c>
      <c r="B880" s="149" t="str">
        <f>IF(SP_SUL!X901="","*",SP_SUL!X901)</f>
        <v>*</v>
      </c>
      <c r="C880" s="149" t="str">
        <f>IF(SP_SUL!Z901="","*",SP_SUL!Z901)</f>
        <v>*</v>
      </c>
      <c r="D880" s="150" t="str">
        <f>IF(SP_SUL!S901="","*",SP_SUL!S901)</f>
        <v>*</v>
      </c>
      <c r="E880" s="150" t="str">
        <f>IF(SP_SUL!T901="","*",SP_SUL!T901)</f>
        <v>*</v>
      </c>
      <c r="F880" s="150" t="str">
        <f>IF(SP_SUL!B901="","*",SP_SUL!B901)</f>
        <v>*</v>
      </c>
      <c r="G880" s="150" t="str">
        <f>IF(SP_SUL!D901="","*",SP_SUL!D901)</f>
        <v>*</v>
      </c>
      <c r="H880" s="150" t="str">
        <f>IF(SP_SUL!F901="","*",SP_SUL!F901)</f>
        <v>*</v>
      </c>
      <c r="I880" s="150" t="str">
        <f>IF(SP_SUL!H901="","*",SP_SUL!H901)</f>
        <v>*</v>
      </c>
      <c r="J880" s="150" t="str">
        <f>IF(SP_SUL!I901="","*",SP_SUL!I901)</f>
        <v>*</v>
      </c>
      <c r="K880" s="150" t="str">
        <f>IF(SP_SUL!M901="","*",SP_SUL!M901)</f>
        <v>*</v>
      </c>
      <c r="L880" s="150" t="str">
        <f>IF(SP_SUL!N901="","*",SP_SUL!N901)</f>
        <v>*</v>
      </c>
      <c r="M880" s="151" t="str">
        <f>IF(SP_SUL!J901="","*",SP_SUL!J901)</f>
        <v>*</v>
      </c>
      <c r="N880" s="272" t="str">
        <f>IF(SP_SUL!K901="","*",SP_SUL!K901)</f>
        <v>*</v>
      </c>
      <c r="O880" s="272" t="str">
        <f>IF(SP_SUL!L901="","*",SP_SUL!L901)</f>
        <v>*</v>
      </c>
      <c r="P880" s="151"/>
      <c r="Q880" s="152" t="str">
        <f>IF(SP_SUL!O901="","*",SP_SUL!O901)</f>
        <v>*</v>
      </c>
      <c r="R880" s="152" t="str">
        <f>IF(SP_SUL!P901="","*",SP_SUL!P901)</f>
        <v>*</v>
      </c>
      <c r="S880" s="150" t="str">
        <f>IF(SP_SUL!Q903="","*",CONCATENATE(SP_SUL!Q903," ",SP_SUL!R903))</f>
        <v>*</v>
      </c>
      <c r="T880" s="150" t="str">
        <f>IF(SP_SUL!V901="","*",SP_SUL!V901)</f>
        <v>*</v>
      </c>
      <c r="U880" s="150" t="str">
        <f>IF(SP_SUL!W901="","*",SP_SUL!W901)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IF(SP_SUL!Y902="","*",SP_SUL!Y902)</f>
        <v>*</v>
      </c>
      <c r="B881" s="149" t="str">
        <f>IF(SP_SUL!X902="","*",SP_SUL!X902)</f>
        <v>*</v>
      </c>
      <c r="C881" s="149" t="str">
        <f>IF(SP_SUL!Z902="","*",SP_SUL!Z902)</f>
        <v>*</v>
      </c>
      <c r="D881" s="150" t="str">
        <f>IF(SP_SUL!S902="","*",SP_SUL!S902)</f>
        <v>*</v>
      </c>
      <c r="E881" s="150" t="str">
        <f>IF(SP_SUL!T902="","*",SP_SUL!T902)</f>
        <v>*</v>
      </c>
      <c r="F881" s="150" t="str">
        <f>IF(SP_SUL!B902="","*",SP_SUL!B902)</f>
        <v>*</v>
      </c>
      <c r="G881" s="150" t="str">
        <f>IF(SP_SUL!D902="","*",SP_SUL!D902)</f>
        <v>*</v>
      </c>
      <c r="H881" s="150" t="str">
        <f>IF(SP_SUL!F902="","*",SP_SUL!F902)</f>
        <v>*</v>
      </c>
      <c r="I881" s="150" t="str">
        <f>IF(SP_SUL!H902="","*",SP_SUL!H902)</f>
        <v>*</v>
      </c>
      <c r="J881" s="150" t="str">
        <f>IF(SP_SUL!I902="","*",SP_SUL!I902)</f>
        <v>*</v>
      </c>
      <c r="K881" s="150" t="str">
        <f>IF(SP_SUL!M902="","*",SP_SUL!M902)</f>
        <v>*</v>
      </c>
      <c r="L881" s="150" t="str">
        <f>IF(SP_SUL!N902="","*",SP_SUL!N902)</f>
        <v>*</v>
      </c>
      <c r="M881" s="151" t="str">
        <f>IF(SP_SUL!J902="","*",SP_SUL!J902)</f>
        <v>*</v>
      </c>
      <c r="N881" s="272" t="str">
        <f>IF(SP_SUL!K902="","*",SP_SUL!K902)</f>
        <v>*</v>
      </c>
      <c r="O881" s="272" t="str">
        <f>IF(SP_SUL!L902="","*",SP_SUL!L902)</f>
        <v>*</v>
      </c>
      <c r="P881" s="151"/>
      <c r="Q881" s="152" t="str">
        <f>IF(SP_SUL!O902="","*",SP_SUL!O902)</f>
        <v>*</v>
      </c>
      <c r="R881" s="152" t="str">
        <f>IF(SP_SUL!P902="","*",SP_SUL!P902)</f>
        <v>*</v>
      </c>
      <c r="S881" s="150" t="str">
        <f>IF(SP_SUL!Q904="","*",CONCATENATE(SP_SUL!Q904," ",SP_SUL!R904))</f>
        <v>*</v>
      </c>
      <c r="T881" s="150" t="str">
        <f>IF(SP_SUL!V902="","*",SP_SUL!V902)</f>
        <v>*</v>
      </c>
      <c r="U881" s="150" t="str">
        <f>IF(SP_SUL!W902="","*",SP_SUL!W902)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IF(SP_SUL!Y903="","*",SP_SUL!Y903)</f>
        <v>*</v>
      </c>
      <c r="B882" s="110" t="str">
        <f>IF(SP_SUL!X903="","*",SP_SUL!X903)</f>
        <v>*</v>
      </c>
      <c r="C882" s="110" t="str">
        <f>IF(SP_SUL!Z903="","*",SP_SUL!Z903)</f>
        <v>*</v>
      </c>
      <c r="D882" s="111" t="str">
        <f>IF(SP_SUL!S903="","*",SP_SUL!S903)</f>
        <v>*</v>
      </c>
      <c r="E882" s="111" t="str">
        <f>IF(SP_SUL!T903="","*",SP_SUL!T903)</f>
        <v>*</v>
      </c>
      <c r="F882" s="111" t="str">
        <f>IF(SP_SUL!B903="","*",SP_SUL!B903)</f>
        <v>*</v>
      </c>
      <c r="G882" s="111" t="str">
        <f>IF(SP_SUL!D903="","*",SP_SUL!D903)</f>
        <v>*</v>
      </c>
      <c r="H882" s="111" t="str">
        <f>IF(SP_SUL!F903="","*",SP_SUL!F903)</f>
        <v>*</v>
      </c>
      <c r="I882" s="111" t="str">
        <f>IF(SP_SUL!H903="","*",SP_SUL!H903)</f>
        <v>*</v>
      </c>
      <c r="J882" s="111" t="str">
        <f>IF(SP_SUL!I903="","*",SP_SUL!I903)</f>
        <v>*</v>
      </c>
      <c r="K882" s="111" t="str">
        <f>IF(SP_SUL!M903="","*",SP_SUL!M903)</f>
        <v>*</v>
      </c>
      <c r="L882" s="111" t="str">
        <f>IF(SP_SUL!N903="","*",SP_SUL!N903)</f>
        <v>*</v>
      </c>
      <c r="M882" s="112" t="str">
        <f>IF(SP_SUL!J903="","*",SP_SUL!J903)</f>
        <v>*</v>
      </c>
      <c r="N882" s="271" t="str">
        <f>IF(SP_SUL!K903="","*",SP_SUL!K903)</f>
        <v>*</v>
      </c>
      <c r="O882" s="271" t="str">
        <f>IF(SP_SUL!L903="","*",SP_SUL!L903)</f>
        <v>*</v>
      </c>
      <c r="P882" s="112"/>
      <c r="Q882" s="129" t="str">
        <f>IF(SP_SUL!O903="","*",SP_SUL!O903)</f>
        <v>*</v>
      </c>
      <c r="R882" s="129" t="str">
        <f>IF(SP_SUL!P903="","*",SP_SUL!P903)</f>
        <v>*</v>
      </c>
      <c r="S882" s="111" t="str">
        <f>IF(SP_SUL!Q905="","*",CONCATENATE(SP_SUL!Q905," ",SP_SUL!R905))</f>
        <v>*</v>
      </c>
      <c r="T882" s="111" t="str">
        <f>IF(SP_SUL!V903="","*",SP_SUL!V903)</f>
        <v>*</v>
      </c>
      <c r="U882" s="111" t="str">
        <f>IF(SP_SUL!W903="","*",SP_SUL!W903)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IF(SP_SUL!Y904="","*",SP_SUL!Y904)</f>
        <v>*</v>
      </c>
      <c r="B883" s="149" t="str">
        <f>IF(SP_SUL!X904="","*",SP_SUL!X904)</f>
        <v>*</v>
      </c>
      <c r="C883" s="149" t="str">
        <f>IF(SP_SUL!Z904="","*",SP_SUL!Z904)</f>
        <v>*</v>
      </c>
      <c r="D883" s="150" t="str">
        <f>IF(SP_SUL!S904="","*",SP_SUL!S904)</f>
        <v>*</v>
      </c>
      <c r="E883" s="150" t="str">
        <f>IF(SP_SUL!T904="","*",SP_SUL!T904)</f>
        <v>*</v>
      </c>
      <c r="F883" s="150" t="str">
        <f>IF(SP_SUL!B904="","*",SP_SUL!B904)</f>
        <v>*</v>
      </c>
      <c r="G883" s="150" t="str">
        <f>IF(SP_SUL!D904="","*",SP_SUL!D904)</f>
        <v>*</v>
      </c>
      <c r="H883" s="150" t="str">
        <f>IF(SP_SUL!F904="","*",SP_SUL!F904)</f>
        <v>*</v>
      </c>
      <c r="I883" s="150" t="str">
        <f>IF(SP_SUL!H904="","*",SP_SUL!H904)</f>
        <v>*</v>
      </c>
      <c r="J883" s="150" t="str">
        <f>IF(SP_SUL!I904="","*",SP_SUL!I904)</f>
        <v>*</v>
      </c>
      <c r="K883" s="150" t="str">
        <f>IF(SP_SUL!M904="","*",SP_SUL!M904)</f>
        <v>*</v>
      </c>
      <c r="L883" s="150" t="str">
        <f>IF(SP_SUL!N904="","*",SP_SUL!N904)</f>
        <v>*</v>
      </c>
      <c r="M883" s="151" t="str">
        <f>IF(SP_SUL!J904="","*",SP_SUL!J904)</f>
        <v>*</v>
      </c>
      <c r="N883" s="272" t="str">
        <f>IF(SP_SUL!K904="","*",SP_SUL!K904)</f>
        <v>*</v>
      </c>
      <c r="O883" s="272" t="str">
        <f>IF(SP_SUL!L904="","*",SP_SUL!L904)</f>
        <v>*</v>
      </c>
      <c r="P883" s="151"/>
      <c r="Q883" s="152" t="str">
        <f>IF(SP_SUL!O904="","*",SP_SUL!O904)</f>
        <v>*</v>
      </c>
      <c r="R883" s="152" t="str">
        <f>IF(SP_SUL!P904="","*",SP_SUL!P904)</f>
        <v>*</v>
      </c>
      <c r="S883" s="150" t="str">
        <f>IF(SP_SUL!Q906="","*",CONCATENATE(SP_SUL!Q906," ",SP_SUL!R906))</f>
        <v>*</v>
      </c>
      <c r="T883" s="150" t="str">
        <f>IF(SP_SUL!V904="","*",SP_SUL!V904)</f>
        <v>*</v>
      </c>
      <c r="U883" s="150" t="str">
        <f>IF(SP_SUL!W904="","*",SP_SUL!W904)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IF(SP_SUL!Y905="","*",SP_SUL!Y905)</f>
        <v>*</v>
      </c>
      <c r="B884" s="149" t="str">
        <f>IF(SP_SUL!X905="","*",SP_SUL!X905)</f>
        <v>*</v>
      </c>
      <c r="C884" s="149" t="str">
        <f>IF(SP_SUL!Z905="","*",SP_SUL!Z905)</f>
        <v>*</v>
      </c>
      <c r="D884" s="150" t="str">
        <f>IF(SP_SUL!S905="","*",SP_SUL!S905)</f>
        <v>*</v>
      </c>
      <c r="E884" s="150" t="str">
        <f>IF(SP_SUL!T905="","*",SP_SUL!T905)</f>
        <v>*</v>
      </c>
      <c r="F884" s="150" t="str">
        <f>IF(SP_SUL!B905="","*",SP_SUL!B905)</f>
        <v>*</v>
      </c>
      <c r="G884" s="150" t="str">
        <f>IF(SP_SUL!D905="","*",SP_SUL!D905)</f>
        <v>*</v>
      </c>
      <c r="H884" s="150" t="str">
        <f>IF(SP_SUL!F905="","*",SP_SUL!F905)</f>
        <v>*</v>
      </c>
      <c r="I884" s="150" t="str">
        <f>IF(SP_SUL!H905="","*",SP_SUL!H905)</f>
        <v>*</v>
      </c>
      <c r="J884" s="150" t="str">
        <f>IF(SP_SUL!I905="","*",SP_SUL!I905)</f>
        <v>*</v>
      </c>
      <c r="K884" s="150" t="str">
        <f>IF(SP_SUL!M905="","*",SP_SUL!M905)</f>
        <v>*</v>
      </c>
      <c r="L884" s="150" t="str">
        <f>IF(SP_SUL!N905="","*",SP_SUL!N905)</f>
        <v>*</v>
      </c>
      <c r="M884" s="151" t="str">
        <f>IF(SP_SUL!J905="","*",SP_SUL!J905)</f>
        <v>*</v>
      </c>
      <c r="N884" s="272" t="str">
        <f>IF(SP_SUL!K905="","*",SP_SUL!K905)</f>
        <v>*</v>
      </c>
      <c r="O884" s="272" t="str">
        <f>IF(SP_SUL!L905="","*",SP_SUL!L905)</f>
        <v>*</v>
      </c>
      <c r="P884" s="151"/>
      <c r="Q884" s="152" t="str">
        <f>IF(SP_SUL!O905="","*",SP_SUL!O905)</f>
        <v>*</v>
      </c>
      <c r="R884" s="152" t="str">
        <f>IF(SP_SUL!P905="","*",SP_SUL!P905)</f>
        <v>*</v>
      </c>
      <c r="S884" s="150" t="str">
        <f>IF(SP_SUL!Q907="","*",CONCATENATE(SP_SUL!Q907," ",SP_SUL!R907))</f>
        <v>*</v>
      </c>
      <c r="T884" s="150" t="str">
        <f>IF(SP_SUL!V905="","*",SP_SUL!V905)</f>
        <v>*</v>
      </c>
      <c r="U884" s="150" t="str">
        <f>IF(SP_SUL!W905="","*",SP_SUL!W905)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IF(SP_SUL!Y906="","*",SP_SUL!Y906)</f>
        <v>*</v>
      </c>
      <c r="B885" s="110" t="str">
        <f>IF(SP_SUL!X906="","*",SP_SUL!X906)</f>
        <v>*</v>
      </c>
      <c r="C885" s="110" t="str">
        <f>IF(SP_SUL!Z906="","*",SP_SUL!Z906)</f>
        <v>*</v>
      </c>
      <c r="D885" s="111" t="str">
        <f>IF(SP_SUL!S906="","*",SP_SUL!S906)</f>
        <v>*</v>
      </c>
      <c r="E885" s="111" t="str">
        <f>IF(SP_SUL!T906="","*",SP_SUL!T906)</f>
        <v>*</v>
      </c>
      <c r="F885" s="111" t="str">
        <f>IF(SP_SUL!B906="","*",SP_SUL!B906)</f>
        <v>*</v>
      </c>
      <c r="G885" s="111" t="str">
        <f>IF(SP_SUL!D906="","*",SP_SUL!D906)</f>
        <v>*</v>
      </c>
      <c r="H885" s="111" t="str">
        <f>IF(SP_SUL!F906="","*",SP_SUL!F906)</f>
        <v>*</v>
      </c>
      <c r="I885" s="111" t="str">
        <f>IF(SP_SUL!H906="","*",SP_SUL!H906)</f>
        <v>*</v>
      </c>
      <c r="J885" s="111" t="str">
        <f>IF(SP_SUL!I906="","*",SP_SUL!I906)</f>
        <v>*</v>
      </c>
      <c r="K885" s="111" t="str">
        <f>IF(SP_SUL!M906="","*",SP_SUL!M906)</f>
        <v>*</v>
      </c>
      <c r="L885" s="111" t="str">
        <f>IF(SP_SUL!N906="","*",SP_SUL!N906)</f>
        <v>*</v>
      </c>
      <c r="M885" s="112" t="str">
        <f>IF(SP_SUL!J906="","*",SP_SUL!J906)</f>
        <v>*</v>
      </c>
      <c r="N885" s="271" t="str">
        <f>IF(SP_SUL!K906="","*",SP_SUL!K906)</f>
        <v>*</v>
      </c>
      <c r="O885" s="271" t="str">
        <f>IF(SP_SUL!L906="","*",SP_SUL!L906)</f>
        <v>*</v>
      </c>
      <c r="P885" s="112"/>
      <c r="Q885" s="129" t="str">
        <f>IF(SP_SUL!O906="","*",SP_SUL!O906)</f>
        <v>*</v>
      </c>
      <c r="R885" s="129" t="str">
        <f>IF(SP_SUL!P906="","*",SP_SUL!P906)</f>
        <v>*</v>
      </c>
      <c r="S885" s="111" t="str">
        <f>IF(SP_SUL!Q908="","*",CONCATENATE(SP_SUL!Q908," ",SP_SUL!R908))</f>
        <v>*</v>
      </c>
      <c r="T885" s="111" t="str">
        <f>IF(SP_SUL!V906="","*",SP_SUL!V906)</f>
        <v>*</v>
      </c>
      <c r="U885" s="111" t="str">
        <f>IF(SP_SUL!W906="","*",SP_SUL!W906)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IF(SP_SUL!Y907="","*",SP_SUL!Y907)</f>
        <v>*</v>
      </c>
      <c r="B886" s="149" t="str">
        <f>IF(SP_SUL!X907="","*",SP_SUL!X907)</f>
        <v>*</v>
      </c>
      <c r="C886" s="149" t="str">
        <f>IF(SP_SUL!Z907="","*",SP_SUL!Z907)</f>
        <v>*</v>
      </c>
      <c r="D886" s="150" t="str">
        <f>IF(SP_SUL!S907="","*",SP_SUL!S907)</f>
        <v>*</v>
      </c>
      <c r="E886" s="150" t="str">
        <f>IF(SP_SUL!T907="","*",SP_SUL!T907)</f>
        <v>*</v>
      </c>
      <c r="F886" s="150" t="str">
        <f>IF(SP_SUL!B907="","*",SP_SUL!B907)</f>
        <v>*</v>
      </c>
      <c r="G886" s="150" t="str">
        <f>IF(SP_SUL!D907="","*",SP_SUL!D907)</f>
        <v>*</v>
      </c>
      <c r="H886" s="150" t="str">
        <f>IF(SP_SUL!F907="","*",SP_SUL!F907)</f>
        <v>*</v>
      </c>
      <c r="I886" s="150" t="str">
        <f>IF(SP_SUL!H907="","*",SP_SUL!H907)</f>
        <v>*</v>
      </c>
      <c r="J886" s="150" t="str">
        <f>IF(SP_SUL!I907="","*",SP_SUL!I907)</f>
        <v>*</v>
      </c>
      <c r="K886" s="150" t="str">
        <f>IF(SP_SUL!M907="","*",SP_SUL!M907)</f>
        <v>*</v>
      </c>
      <c r="L886" s="150" t="str">
        <f>IF(SP_SUL!N907="","*",SP_SUL!N907)</f>
        <v>*</v>
      </c>
      <c r="M886" s="151" t="str">
        <f>IF(SP_SUL!J907="","*",SP_SUL!J907)</f>
        <v>*</v>
      </c>
      <c r="N886" s="272" t="str">
        <f>IF(SP_SUL!K907="","*",SP_SUL!K907)</f>
        <v>*</v>
      </c>
      <c r="O886" s="272" t="str">
        <f>IF(SP_SUL!L907="","*",SP_SUL!L907)</f>
        <v>*</v>
      </c>
      <c r="P886" s="151"/>
      <c r="Q886" s="152" t="str">
        <f>IF(SP_SUL!O907="","*",SP_SUL!O907)</f>
        <v>*</v>
      </c>
      <c r="R886" s="152" t="str">
        <f>IF(SP_SUL!P907="","*",SP_SUL!P907)</f>
        <v>*</v>
      </c>
      <c r="S886" s="150" t="str">
        <f>IF(SP_SUL!Q909="","*",CONCATENATE(SP_SUL!Q909," ",SP_SUL!R909))</f>
        <v>*</v>
      </c>
      <c r="T886" s="150" t="str">
        <f>IF(SP_SUL!V907="","*",SP_SUL!V907)</f>
        <v>*</v>
      </c>
      <c r="U886" s="150" t="str">
        <f>IF(SP_SUL!W907="","*",SP_SUL!W907)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IF(SP_SUL!Y908="","*",SP_SUL!Y908)</f>
        <v>*</v>
      </c>
      <c r="B887" s="149" t="str">
        <f>IF(SP_SUL!X908="","*",SP_SUL!X908)</f>
        <v>*</v>
      </c>
      <c r="C887" s="149" t="str">
        <f>IF(SP_SUL!Z908="","*",SP_SUL!Z908)</f>
        <v>*</v>
      </c>
      <c r="D887" s="150" t="str">
        <f>IF(SP_SUL!S908="","*",SP_SUL!S908)</f>
        <v>*</v>
      </c>
      <c r="E887" s="150" t="str">
        <f>IF(SP_SUL!T908="","*",SP_SUL!T908)</f>
        <v>*</v>
      </c>
      <c r="F887" s="150" t="str">
        <f>IF(SP_SUL!B908="","*",SP_SUL!B908)</f>
        <v>*</v>
      </c>
      <c r="G887" s="150" t="str">
        <f>IF(SP_SUL!D908="","*",SP_SUL!D908)</f>
        <v>*</v>
      </c>
      <c r="H887" s="150" t="str">
        <f>IF(SP_SUL!F908="","*",SP_SUL!F908)</f>
        <v>*</v>
      </c>
      <c r="I887" s="150" t="str">
        <f>IF(SP_SUL!H908="","*",SP_SUL!H908)</f>
        <v>*</v>
      </c>
      <c r="J887" s="150" t="str">
        <f>IF(SP_SUL!I908="","*",SP_SUL!I908)</f>
        <v>*</v>
      </c>
      <c r="K887" s="150" t="str">
        <f>IF(SP_SUL!M908="","*",SP_SUL!M908)</f>
        <v>*</v>
      </c>
      <c r="L887" s="150" t="str">
        <f>IF(SP_SUL!N908="","*",SP_SUL!N908)</f>
        <v>*</v>
      </c>
      <c r="M887" s="151" t="str">
        <f>IF(SP_SUL!J908="","*",SP_SUL!J908)</f>
        <v>*</v>
      </c>
      <c r="N887" s="272" t="str">
        <f>IF(SP_SUL!K908="","*",SP_SUL!K908)</f>
        <v>*</v>
      </c>
      <c r="O887" s="272" t="str">
        <f>IF(SP_SUL!L908="","*",SP_SUL!L908)</f>
        <v>*</v>
      </c>
      <c r="P887" s="151"/>
      <c r="Q887" s="152" t="str">
        <f>IF(SP_SUL!O908="","*",SP_SUL!O908)</f>
        <v>*</v>
      </c>
      <c r="R887" s="152" t="str">
        <f>IF(SP_SUL!P908="","*",SP_SUL!P908)</f>
        <v>*</v>
      </c>
      <c r="S887" s="150" t="str">
        <f>IF(SP_SUL!Q910="","*",CONCATENATE(SP_SUL!Q910," ",SP_SUL!R910))</f>
        <v>*</v>
      </c>
      <c r="T887" s="150" t="str">
        <f>IF(SP_SUL!V908="","*",SP_SUL!V908)</f>
        <v>*</v>
      </c>
      <c r="U887" s="150" t="str">
        <f>IF(SP_SUL!W908="","*",SP_SUL!W908)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IF(SP_SUL!Y909="","*",SP_SUL!Y909)</f>
        <v>*</v>
      </c>
      <c r="B888" s="110" t="str">
        <f>IF(SP_SUL!X909="","*",SP_SUL!X909)</f>
        <v>*</v>
      </c>
      <c r="C888" s="110" t="str">
        <f>IF(SP_SUL!Z909="","*",SP_SUL!Z909)</f>
        <v>*</v>
      </c>
      <c r="D888" s="111" t="str">
        <f>IF(SP_SUL!S909="","*",SP_SUL!S909)</f>
        <v>*</v>
      </c>
      <c r="E888" s="111" t="str">
        <f>IF(SP_SUL!T909="","*",SP_SUL!T909)</f>
        <v>*</v>
      </c>
      <c r="F888" s="111" t="str">
        <f>IF(SP_SUL!B909="","*",SP_SUL!B909)</f>
        <v>*</v>
      </c>
      <c r="G888" s="111" t="str">
        <f>IF(SP_SUL!D909="","*",SP_SUL!D909)</f>
        <v>*</v>
      </c>
      <c r="H888" s="111" t="str">
        <f>IF(SP_SUL!F909="","*",SP_SUL!F909)</f>
        <v>*</v>
      </c>
      <c r="I888" s="111" t="str">
        <f>IF(SP_SUL!H909="","*",SP_SUL!H909)</f>
        <v>*</v>
      </c>
      <c r="J888" s="111" t="str">
        <f>IF(SP_SUL!I909="","*",SP_SUL!I909)</f>
        <v>*</v>
      </c>
      <c r="K888" s="111" t="str">
        <f>IF(SP_SUL!M909="","*",SP_SUL!M909)</f>
        <v>*</v>
      </c>
      <c r="L888" s="111" t="str">
        <f>IF(SP_SUL!N909="","*",SP_SUL!N909)</f>
        <v>*</v>
      </c>
      <c r="M888" s="112" t="str">
        <f>IF(SP_SUL!J909="","*",SP_SUL!J909)</f>
        <v>*</v>
      </c>
      <c r="N888" s="271" t="str">
        <f>IF(SP_SUL!K909="","*",SP_SUL!K909)</f>
        <v>*</v>
      </c>
      <c r="O888" s="271" t="str">
        <f>IF(SP_SUL!L909="","*",SP_SUL!L909)</f>
        <v>*</v>
      </c>
      <c r="P888" s="112"/>
      <c r="Q888" s="129" t="str">
        <f>IF(SP_SUL!O909="","*",SP_SUL!O909)</f>
        <v>*</v>
      </c>
      <c r="R888" s="129" t="str">
        <f>IF(SP_SUL!P909="","*",SP_SUL!P909)</f>
        <v>*</v>
      </c>
      <c r="S888" s="111" t="str">
        <f>IF(SP_SUL!Q911="","*",CONCATENATE(SP_SUL!Q911," ",SP_SUL!R911))</f>
        <v>*</v>
      </c>
      <c r="T888" s="111" t="str">
        <f>IF(SP_SUL!V909="","*",SP_SUL!V909)</f>
        <v>*</v>
      </c>
      <c r="U888" s="111" t="str">
        <f>IF(SP_SUL!W909="","*",SP_SUL!W909)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IF(SP_SUL!Y910="","*",SP_SUL!Y910)</f>
        <v>*</v>
      </c>
      <c r="B889" s="149" t="str">
        <f>IF(SP_SUL!X910="","*",SP_SUL!X910)</f>
        <v>*</v>
      </c>
      <c r="C889" s="149" t="str">
        <f>IF(SP_SUL!Z910="","*",SP_SUL!Z910)</f>
        <v>*</v>
      </c>
      <c r="D889" s="150" t="str">
        <f>IF(SP_SUL!S910="","*",SP_SUL!S910)</f>
        <v>*</v>
      </c>
      <c r="E889" s="150" t="str">
        <f>IF(SP_SUL!T910="","*",SP_SUL!T910)</f>
        <v>*</v>
      </c>
      <c r="F889" s="150" t="str">
        <f>IF(SP_SUL!B910="","*",SP_SUL!B910)</f>
        <v>*</v>
      </c>
      <c r="G889" s="150" t="str">
        <f>IF(SP_SUL!D910="","*",SP_SUL!D910)</f>
        <v>*</v>
      </c>
      <c r="H889" s="150" t="str">
        <f>IF(SP_SUL!F910="","*",SP_SUL!F910)</f>
        <v>*</v>
      </c>
      <c r="I889" s="150" t="str">
        <f>IF(SP_SUL!H910="","*",SP_SUL!H910)</f>
        <v>*</v>
      </c>
      <c r="J889" s="150" t="str">
        <f>IF(SP_SUL!I910="","*",SP_SUL!I910)</f>
        <v>*</v>
      </c>
      <c r="K889" s="150" t="str">
        <f>IF(SP_SUL!M910="","*",SP_SUL!M910)</f>
        <v>*</v>
      </c>
      <c r="L889" s="150" t="str">
        <f>IF(SP_SUL!N910="","*",SP_SUL!N910)</f>
        <v>*</v>
      </c>
      <c r="M889" s="151" t="str">
        <f>IF(SP_SUL!J910="","*",SP_SUL!J910)</f>
        <v>*</v>
      </c>
      <c r="N889" s="272" t="str">
        <f>IF(SP_SUL!K910="","*",SP_SUL!K910)</f>
        <v>*</v>
      </c>
      <c r="O889" s="272" t="str">
        <f>IF(SP_SUL!L910="","*",SP_SUL!L910)</f>
        <v>*</v>
      </c>
      <c r="P889" s="151"/>
      <c r="Q889" s="152" t="str">
        <f>IF(SP_SUL!O910="","*",SP_SUL!O910)</f>
        <v>*</v>
      </c>
      <c r="R889" s="152" t="str">
        <f>IF(SP_SUL!P910="","*",SP_SUL!P910)</f>
        <v>*</v>
      </c>
      <c r="S889" s="150" t="str">
        <f>IF(SP_SUL!Q912="","*",CONCATENATE(SP_SUL!Q912," ",SP_SUL!R912))</f>
        <v>*</v>
      </c>
      <c r="T889" s="150" t="str">
        <f>IF(SP_SUL!V910="","*",SP_SUL!V910)</f>
        <v>*</v>
      </c>
      <c r="U889" s="150" t="str">
        <f>IF(SP_SUL!W910="","*",SP_SUL!W910)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IF(SP_SUL!Y911="","*",SP_SUL!Y911)</f>
        <v>*</v>
      </c>
      <c r="B890" s="149" t="str">
        <f>IF(SP_SUL!X911="","*",SP_SUL!X911)</f>
        <v>*</v>
      </c>
      <c r="C890" s="149" t="str">
        <f>IF(SP_SUL!Z911="","*",SP_SUL!Z911)</f>
        <v>*</v>
      </c>
      <c r="D890" s="150" t="str">
        <f>IF(SP_SUL!S911="","*",SP_SUL!S911)</f>
        <v>*</v>
      </c>
      <c r="E890" s="150" t="str">
        <f>IF(SP_SUL!T911="","*",SP_SUL!T911)</f>
        <v>*</v>
      </c>
      <c r="F890" s="150" t="str">
        <f>IF(SP_SUL!B911="","*",SP_SUL!B911)</f>
        <v>*</v>
      </c>
      <c r="G890" s="150" t="str">
        <f>IF(SP_SUL!D911="","*",SP_SUL!D911)</f>
        <v>*</v>
      </c>
      <c r="H890" s="150" t="str">
        <f>IF(SP_SUL!F911="","*",SP_SUL!F911)</f>
        <v>*</v>
      </c>
      <c r="I890" s="150" t="str">
        <f>IF(SP_SUL!H911="","*",SP_SUL!H911)</f>
        <v>*</v>
      </c>
      <c r="J890" s="150" t="str">
        <f>IF(SP_SUL!I911="","*",SP_SUL!I911)</f>
        <v>*</v>
      </c>
      <c r="K890" s="150" t="str">
        <f>IF(SP_SUL!M911="","*",SP_SUL!M911)</f>
        <v>*</v>
      </c>
      <c r="L890" s="150" t="str">
        <f>IF(SP_SUL!N911="","*",SP_SUL!N911)</f>
        <v>*</v>
      </c>
      <c r="M890" s="151" t="str">
        <f>IF(SP_SUL!J911="","*",SP_SUL!J911)</f>
        <v>*</v>
      </c>
      <c r="N890" s="272" t="str">
        <f>IF(SP_SUL!K911="","*",SP_SUL!K911)</f>
        <v>*</v>
      </c>
      <c r="O890" s="272" t="str">
        <f>IF(SP_SUL!L911="","*",SP_SUL!L911)</f>
        <v>*</v>
      </c>
      <c r="P890" s="151"/>
      <c r="Q890" s="152" t="str">
        <f>IF(SP_SUL!O911="","*",SP_SUL!O911)</f>
        <v>*</v>
      </c>
      <c r="R890" s="152" t="str">
        <f>IF(SP_SUL!P911="","*",SP_SUL!P911)</f>
        <v>*</v>
      </c>
      <c r="S890" s="150" t="str">
        <f>IF(SP_SUL!Q913="","*",CONCATENATE(SP_SUL!Q913," ",SP_SUL!R913))</f>
        <v>*</v>
      </c>
      <c r="T890" s="150" t="str">
        <f>IF(SP_SUL!V911="","*",SP_SUL!V911)</f>
        <v>*</v>
      </c>
      <c r="U890" s="150" t="str">
        <f>IF(SP_SUL!W911="","*",SP_SUL!W911)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IF(SP_SUL!Y912="","*",SP_SUL!Y912)</f>
        <v>*</v>
      </c>
      <c r="B891" s="110" t="str">
        <f>IF(SP_SUL!X912="","*",SP_SUL!X912)</f>
        <v>*</v>
      </c>
      <c r="C891" s="110" t="str">
        <f>IF(SP_SUL!Z912="","*",SP_SUL!Z912)</f>
        <v>*</v>
      </c>
      <c r="D891" s="111" t="str">
        <f>IF(SP_SUL!S912="","*",SP_SUL!S912)</f>
        <v>*</v>
      </c>
      <c r="E891" s="111" t="str">
        <f>IF(SP_SUL!T912="","*",SP_SUL!T912)</f>
        <v>*</v>
      </c>
      <c r="F891" s="111" t="str">
        <f>IF(SP_SUL!B912="","*",SP_SUL!B912)</f>
        <v>*</v>
      </c>
      <c r="G891" s="111" t="str">
        <f>IF(SP_SUL!D912="","*",SP_SUL!D912)</f>
        <v>*</v>
      </c>
      <c r="H891" s="111" t="str">
        <f>IF(SP_SUL!F912="","*",SP_SUL!F912)</f>
        <v>*</v>
      </c>
      <c r="I891" s="111" t="str">
        <f>IF(SP_SUL!H912="","*",SP_SUL!H912)</f>
        <v>*</v>
      </c>
      <c r="J891" s="111" t="str">
        <f>IF(SP_SUL!I912="","*",SP_SUL!I912)</f>
        <v>*</v>
      </c>
      <c r="K891" s="111" t="str">
        <f>IF(SP_SUL!M912="","*",SP_SUL!M912)</f>
        <v>*</v>
      </c>
      <c r="L891" s="111" t="str">
        <f>IF(SP_SUL!N912="","*",SP_SUL!N912)</f>
        <v>*</v>
      </c>
      <c r="M891" s="112" t="str">
        <f>IF(SP_SUL!J912="","*",SP_SUL!J912)</f>
        <v>*</v>
      </c>
      <c r="N891" s="271" t="str">
        <f>IF(SP_SUL!K912="","*",SP_SUL!K912)</f>
        <v>*</v>
      </c>
      <c r="O891" s="271" t="str">
        <f>IF(SP_SUL!L912="","*",SP_SUL!L912)</f>
        <v>*</v>
      </c>
      <c r="P891" s="112"/>
      <c r="Q891" s="129" t="str">
        <f>IF(SP_SUL!O912="","*",SP_SUL!O912)</f>
        <v>*</v>
      </c>
      <c r="R891" s="129" t="str">
        <f>IF(SP_SUL!P912="","*",SP_SUL!P912)</f>
        <v>*</v>
      </c>
      <c r="S891" s="111" t="str">
        <f>IF(SP_SUL!Q914="","*",CONCATENATE(SP_SUL!Q914," ",SP_SUL!R914))</f>
        <v>*</v>
      </c>
      <c r="T891" s="111" t="str">
        <f>IF(SP_SUL!V912="","*",SP_SUL!V912)</f>
        <v>*</v>
      </c>
      <c r="U891" s="111" t="str">
        <f>IF(SP_SUL!W912="","*",SP_SUL!W912)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IF(SP_SUL!Y913="","*",SP_SUL!Y913)</f>
        <v>*</v>
      </c>
      <c r="B892" s="149" t="str">
        <f>IF(SP_SUL!X913="","*",SP_SUL!X913)</f>
        <v>*</v>
      </c>
      <c r="C892" s="149" t="str">
        <f>IF(SP_SUL!Z913="","*",SP_SUL!Z913)</f>
        <v>*</v>
      </c>
      <c r="D892" s="150" t="str">
        <f>IF(SP_SUL!S913="","*",SP_SUL!S913)</f>
        <v>*</v>
      </c>
      <c r="E892" s="150" t="str">
        <f>IF(SP_SUL!T913="","*",SP_SUL!T913)</f>
        <v>*</v>
      </c>
      <c r="F892" s="150" t="str">
        <f>IF(SP_SUL!B913="","*",SP_SUL!B913)</f>
        <v>*</v>
      </c>
      <c r="G892" s="150" t="str">
        <f>IF(SP_SUL!D913="","*",SP_SUL!D913)</f>
        <v>*</v>
      </c>
      <c r="H892" s="150" t="str">
        <f>IF(SP_SUL!F913="","*",SP_SUL!F913)</f>
        <v>*</v>
      </c>
      <c r="I892" s="150" t="str">
        <f>IF(SP_SUL!H913="","*",SP_SUL!H913)</f>
        <v>*</v>
      </c>
      <c r="J892" s="150" t="str">
        <f>IF(SP_SUL!I913="","*",SP_SUL!I913)</f>
        <v>*</v>
      </c>
      <c r="K892" s="150" t="str">
        <f>IF(SP_SUL!M913="","*",SP_SUL!M913)</f>
        <v>*</v>
      </c>
      <c r="L892" s="150" t="str">
        <f>IF(SP_SUL!N913="","*",SP_SUL!N913)</f>
        <v>*</v>
      </c>
      <c r="M892" s="151" t="str">
        <f>IF(SP_SUL!J913="","*",SP_SUL!J913)</f>
        <v>*</v>
      </c>
      <c r="N892" s="272" t="str">
        <f>IF(SP_SUL!K913="","*",SP_SUL!K913)</f>
        <v>*</v>
      </c>
      <c r="O892" s="272" t="str">
        <f>IF(SP_SUL!L913="","*",SP_SUL!L913)</f>
        <v>*</v>
      </c>
      <c r="P892" s="151"/>
      <c r="Q892" s="152" t="str">
        <f>IF(SP_SUL!O913="","*",SP_SUL!O913)</f>
        <v>*</v>
      </c>
      <c r="R892" s="152" t="str">
        <f>IF(SP_SUL!P913="","*",SP_SUL!P913)</f>
        <v>*</v>
      </c>
      <c r="S892" s="150" t="str">
        <f>IF(SP_SUL!Q915="","*",CONCATENATE(SP_SUL!Q915," ",SP_SUL!R915))</f>
        <v>*</v>
      </c>
      <c r="T892" s="150" t="str">
        <f>IF(SP_SUL!V913="","*",SP_SUL!V913)</f>
        <v>*</v>
      </c>
      <c r="U892" s="150" t="str">
        <f>IF(SP_SUL!W913="","*",SP_SUL!W913)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IF(SP_SUL!Y914="","*",SP_SUL!Y914)</f>
        <v>*</v>
      </c>
      <c r="B893" s="149" t="str">
        <f>IF(SP_SUL!X914="","*",SP_SUL!X914)</f>
        <v>*</v>
      </c>
      <c r="C893" s="149" t="str">
        <f>IF(SP_SUL!Z914="","*",SP_SUL!Z914)</f>
        <v>*</v>
      </c>
      <c r="D893" s="150" t="str">
        <f>IF(SP_SUL!S914="","*",SP_SUL!S914)</f>
        <v>*</v>
      </c>
      <c r="E893" s="150" t="str">
        <f>IF(SP_SUL!T914="","*",SP_SUL!T914)</f>
        <v>*</v>
      </c>
      <c r="F893" s="150" t="str">
        <f>IF(SP_SUL!B914="","*",SP_SUL!B914)</f>
        <v>*</v>
      </c>
      <c r="G893" s="150" t="str">
        <f>IF(SP_SUL!D914="","*",SP_SUL!D914)</f>
        <v>*</v>
      </c>
      <c r="H893" s="150" t="str">
        <f>IF(SP_SUL!F914="","*",SP_SUL!F914)</f>
        <v>*</v>
      </c>
      <c r="I893" s="150" t="str">
        <f>IF(SP_SUL!H914="","*",SP_SUL!H914)</f>
        <v>*</v>
      </c>
      <c r="J893" s="150" t="str">
        <f>IF(SP_SUL!I914="","*",SP_SUL!I914)</f>
        <v>*</v>
      </c>
      <c r="K893" s="150" t="str">
        <f>IF(SP_SUL!M914="","*",SP_SUL!M914)</f>
        <v>*</v>
      </c>
      <c r="L893" s="150" t="str">
        <f>IF(SP_SUL!N914="","*",SP_SUL!N914)</f>
        <v>*</v>
      </c>
      <c r="M893" s="151" t="str">
        <f>IF(SP_SUL!J914="","*",SP_SUL!J914)</f>
        <v>*</v>
      </c>
      <c r="N893" s="272" t="str">
        <f>IF(SP_SUL!K914="","*",SP_SUL!K914)</f>
        <v>*</v>
      </c>
      <c r="O893" s="272" t="str">
        <f>IF(SP_SUL!L914="","*",SP_SUL!L914)</f>
        <v>*</v>
      </c>
      <c r="P893" s="151"/>
      <c r="Q893" s="152" t="str">
        <f>IF(SP_SUL!O914="","*",SP_SUL!O914)</f>
        <v>*</v>
      </c>
      <c r="R893" s="152" t="str">
        <f>IF(SP_SUL!P914="","*",SP_SUL!P914)</f>
        <v>*</v>
      </c>
      <c r="S893" s="150" t="str">
        <f>IF(SP_SUL!Q916="","*",CONCATENATE(SP_SUL!Q916," ",SP_SUL!R916))</f>
        <v>*</v>
      </c>
      <c r="T893" s="150" t="str">
        <f>IF(SP_SUL!V914="","*",SP_SUL!V914)</f>
        <v>*</v>
      </c>
      <c r="U893" s="150" t="str">
        <f>IF(SP_SUL!W914="","*",SP_SUL!W914)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IF(SP_SUL!Y915="","*",SP_SUL!Y915)</f>
        <v>*</v>
      </c>
      <c r="B894" s="110" t="str">
        <f>IF(SP_SUL!X915="","*",SP_SUL!X915)</f>
        <v>*</v>
      </c>
      <c r="C894" s="110" t="str">
        <f>IF(SP_SUL!Z915="","*",SP_SUL!Z915)</f>
        <v>*</v>
      </c>
      <c r="D894" s="111" t="str">
        <f>IF(SP_SUL!S915="","*",SP_SUL!S915)</f>
        <v>*</v>
      </c>
      <c r="E894" s="111" t="str">
        <f>IF(SP_SUL!T915="","*",SP_SUL!T915)</f>
        <v>*</v>
      </c>
      <c r="F894" s="111" t="str">
        <f>IF(SP_SUL!B915="","*",SP_SUL!B915)</f>
        <v>*</v>
      </c>
      <c r="G894" s="111" t="str">
        <f>IF(SP_SUL!D915="","*",SP_SUL!D915)</f>
        <v>*</v>
      </c>
      <c r="H894" s="111" t="str">
        <f>IF(SP_SUL!F915="","*",SP_SUL!F915)</f>
        <v>*</v>
      </c>
      <c r="I894" s="111" t="str">
        <f>IF(SP_SUL!H915="","*",SP_SUL!H915)</f>
        <v>*</v>
      </c>
      <c r="J894" s="111" t="str">
        <f>IF(SP_SUL!I915="","*",SP_SUL!I915)</f>
        <v>*</v>
      </c>
      <c r="K894" s="111" t="str">
        <f>IF(SP_SUL!M915="","*",SP_SUL!M915)</f>
        <v>*</v>
      </c>
      <c r="L894" s="111" t="str">
        <f>IF(SP_SUL!N915="","*",SP_SUL!N915)</f>
        <v>*</v>
      </c>
      <c r="M894" s="112" t="str">
        <f>IF(SP_SUL!J915="","*",SP_SUL!J915)</f>
        <v>*</v>
      </c>
      <c r="N894" s="271" t="str">
        <f>IF(SP_SUL!K915="","*",SP_SUL!K915)</f>
        <v>*</v>
      </c>
      <c r="O894" s="271" t="str">
        <f>IF(SP_SUL!L915="","*",SP_SUL!L915)</f>
        <v>*</v>
      </c>
      <c r="P894" s="112"/>
      <c r="Q894" s="129" t="str">
        <f>IF(SP_SUL!O915="","*",SP_SUL!O915)</f>
        <v>*</v>
      </c>
      <c r="R894" s="129" t="str">
        <f>IF(SP_SUL!P915="","*",SP_SUL!P915)</f>
        <v>*</v>
      </c>
      <c r="S894" s="111" t="str">
        <f>IF(SP_SUL!Q917="","*",CONCATENATE(SP_SUL!Q917," ",SP_SUL!R917))</f>
        <v>*</v>
      </c>
      <c r="T894" s="111" t="str">
        <f>IF(SP_SUL!V915="","*",SP_SUL!V915)</f>
        <v>*</v>
      </c>
      <c r="U894" s="111" t="str">
        <f>IF(SP_SUL!W915="","*",SP_SUL!W915)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IF(SP_SUL!Y916="","*",SP_SUL!Y916)</f>
        <v>*</v>
      </c>
      <c r="B895" s="149" t="str">
        <f>IF(SP_SUL!X916="","*",SP_SUL!X916)</f>
        <v>*</v>
      </c>
      <c r="C895" s="149" t="str">
        <f>IF(SP_SUL!Z916="","*",SP_SUL!Z916)</f>
        <v>*</v>
      </c>
      <c r="D895" s="150" t="str">
        <f>IF(SP_SUL!S916="","*",SP_SUL!S916)</f>
        <v>*</v>
      </c>
      <c r="E895" s="150" t="str">
        <f>IF(SP_SUL!T916="","*",SP_SUL!T916)</f>
        <v>*</v>
      </c>
      <c r="F895" s="150" t="str">
        <f>IF(SP_SUL!B916="","*",SP_SUL!B916)</f>
        <v>*</v>
      </c>
      <c r="G895" s="150" t="str">
        <f>IF(SP_SUL!D916="","*",SP_SUL!D916)</f>
        <v>*</v>
      </c>
      <c r="H895" s="150" t="str">
        <f>IF(SP_SUL!F916="","*",SP_SUL!F916)</f>
        <v>*</v>
      </c>
      <c r="I895" s="150" t="str">
        <f>IF(SP_SUL!H916="","*",SP_SUL!H916)</f>
        <v>*</v>
      </c>
      <c r="J895" s="150" t="str">
        <f>IF(SP_SUL!I916="","*",SP_SUL!I916)</f>
        <v>*</v>
      </c>
      <c r="K895" s="150" t="str">
        <f>IF(SP_SUL!M916="","*",SP_SUL!M916)</f>
        <v>*</v>
      </c>
      <c r="L895" s="150" t="str">
        <f>IF(SP_SUL!N916="","*",SP_SUL!N916)</f>
        <v>*</v>
      </c>
      <c r="M895" s="151" t="str">
        <f>IF(SP_SUL!J916="","*",SP_SUL!J916)</f>
        <v>*</v>
      </c>
      <c r="N895" s="272" t="str">
        <f>IF(SP_SUL!K916="","*",SP_SUL!K916)</f>
        <v>*</v>
      </c>
      <c r="O895" s="272" t="str">
        <f>IF(SP_SUL!L916="","*",SP_SUL!L916)</f>
        <v>*</v>
      </c>
      <c r="P895" s="151"/>
      <c r="Q895" s="152" t="str">
        <f>IF(SP_SUL!O916="","*",SP_SUL!O916)</f>
        <v>*</v>
      </c>
      <c r="R895" s="152" t="str">
        <f>IF(SP_SUL!P916="","*",SP_SUL!P916)</f>
        <v>*</v>
      </c>
      <c r="S895" s="150" t="str">
        <f>IF(SP_SUL!Q918="","*",CONCATENATE(SP_SUL!Q918," ",SP_SUL!R918))</f>
        <v>*</v>
      </c>
      <c r="T895" s="150" t="str">
        <f>IF(SP_SUL!V916="","*",SP_SUL!V916)</f>
        <v>*</v>
      </c>
      <c r="U895" s="150" t="str">
        <f>IF(SP_SUL!W916="","*",SP_SUL!W916)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IF(SP_SUL!Y917="","*",SP_SUL!Y917)</f>
        <v>*</v>
      </c>
      <c r="B896" s="149" t="str">
        <f>IF(SP_SUL!X917="","*",SP_SUL!X917)</f>
        <v>*</v>
      </c>
      <c r="C896" s="149" t="str">
        <f>IF(SP_SUL!Z917="","*",SP_SUL!Z917)</f>
        <v>*</v>
      </c>
      <c r="D896" s="150" t="str">
        <f>IF(SP_SUL!S917="","*",SP_SUL!S917)</f>
        <v>*</v>
      </c>
      <c r="E896" s="150" t="str">
        <f>IF(SP_SUL!T917="","*",SP_SUL!T917)</f>
        <v>*</v>
      </c>
      <c r="F896" s="150" t="str">
        <f>IF(SP_SUL!B917="","*",SP_SUL!B917)</f>
        <v>*</v>
      </c>
      <c r="G896" s="150" t="str">
        <f>IF(SP_SUL!D917="","*",SP_SUL!D917)</f>
        <v>*</v>
      </c>
      <c r="H896" s="150" t="str">
        <f>IF(SP_SUL!F917="","*",SP_SUL!F917)</f>
        <v>*</v>
      </c>
      <c r="I896" s="150" t="str">
        <f>IF(SP_SUL!H917="","*",SP_SUL!H917)</f>
        <v>*</v>
      </c>
      <c r="J896" s="150" t="str">
        <f>IF(SP_SUL!I917="","*",SP_SUL!I917)</f>
        <v>*</v>
      </c>
      <c r="K896" s="150" t="str">
        <f>IF(SP_SUL!M917="","*",SP_SUL!M917)</f>
        <v>*</v>
      </c>
      <c r="L896" s="150" t="str">
        <f>IF(SP_SUL!N917="","*",SP_SUL!N917)</f>
        <v>*</v>
      </c>
      <c r="M896" s="151" t="str">
        <f>IF(SP_SUL!J917="","*",SP_SUL!J917)</f>
        <v>*</v>
      </c>
      <c r="N896" s="272" t="str">
        <f>IF(SP_SUL!K917="","*",SP_SUL!K917)</f>
        <v>*</v>
      </c>
      <c r="O896" s="272" t="str">
        <f>IF(SP_SUL!L917="","*",SP_SUL!L917)</f>
        <v>*</v>
      </c>
      <c r="P896" s="151"/>
      <c r="Q896" s="152" t="str">
        <f>IF(SP_SUL!O917="","*",SP_SUL!O917)</f>
        <v>*</v>
      </c>
      <c r="R896" s="152" t="str">
        <f>IF(SP_SUL!P917="","*",SP_SUL!P917)</f>
        <v>*</v>
      </c>
      <c r="S896" s="150" t="str">
        <f>IF(SP_SUL!Q919="","*",CONCATENATE(SP_SUL!Q919," ",SP_SUL!R919))</f>
        <v>*</v>
      </c>
      <c r="T896" s="150" t="str">
        <f>IF(SP_SUL!V917="","*",SP_SUL!V917)</f>
        <v>*</v>
      </c>
      <c r="U896" s="150" t="str">
        <f>IF(SP_SUL!W917="","*",SP_SUL!W917)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IF(SP_SUL!Y918="","*",SP_SUL!Y918)</f>
        <v>*</v>
      </c>
      <c r="B897" s="110" t="str">
        <f>IF(SP_SUL!X918="","*",SP_SUL!X918)</f>
        <v>*</v>
      </c>
      <c r="C897" s="110" t="str">
        <f>IF(SP_SUL!Z918="","*",SP_SUL!Z918)</f>
        <v>*</v>
      </c>
      <c r="D897" s="111" t="str">
        <f>IF(SP_SUL!S918="","*",SP_SUL!S918)</f>
        <v>*</v>
      </c>
      <c r="E897" s="111" t="str">
        <f>IF(SP_SUL!T918="","*",SP_SUL!T918)</f>
        <v>*</v>
      </c>
      <c r="F897" s="111" t="str">
        <f>IF(SP_SUL!B918="","*",SP_SUL!B918)</f>
        <v>*</v>
      </c>
      <c r="G897" s="111" t="str">
        <f>IF(SP_SUL!D918="","*",SP_SUL!D918)</f>
        <v>*</v>
      </c>
      <c r="H897" s="111" t="str">
        <f>IF(SP_SUL!F918="","*",SP_SUL!F918)</f>
        <v>*</v>
      </c>
      <c r="I897" s="111" t="str">
        <f>IF(SP_SUL!H918="","*",SP_SUL!H918)</f>
        <v>*</v>
      </c>
      <c r="J897" s="111" t="str">
        <f>IF(SP_SUL!I918="","*",SP_SUL!I918)</f>
        <v>*</v>
      </c>
      <c r="K897" s="111" t="str">
        <f>IF(SP_SUL!M918="","*",SP_SUL!M918)</f>
        <v>*</v>
      </c>
      <c r="L897" s="111" t="str">
        <f>IF(SP_SUL!N918="","*",SP_SUL!N918)</f>
        <v>*</v>
      </c>
      <c r="M897" s="112" t="str">
        <f>IF(SP_SUL!J918="","*",SP_SUL!J918)</f>
        <v>*</v>
      </c>
      <c r="N897" s="271" t="str">
        <f>IF(SP_SUL!K918="","*",SP_SUL!K918)</f>
        <v>*</v>
      </c>
      <c r="O897" s="271" t="str">
        <f>IF(SP_SUL!L918="","*",SP_SUL!L918)</f>
        <v>*</v>
      </c>
      <c r="P897" s="112"/>
      <c r="Q897" s="129" t="str">
        <f>IF(SP_SUL!O918="","*",SP_SUL!O918)</f>
        <v>*</v>
      </c>
      <c r="R897" s="129" t="str">
        <f>IF(SP_SUL!P918="","*",SP_SUL!P918)</f>
        <v>*</v>
      </c>
      <c r="S897" s="111" t="str">
        <f>IF(SP_SUL!Q920="","*",CONCATENATE(SP_SUL!Q920," ",SP_SUL!R920))</f>
        <v>*</v>
      </c>
      <c r="T897" s="111" t="str">
        <f>IF(SP_SUL!V918="","*",SP_SUL!V918)</f>
        <v>*</v>
      </c>
      <c r="U897" s="111" t="str">
        <f>IF(SP_SUL!W918="","*",SP_SUL!W918)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IF(SP_SUL!Y919="","*",SP_SUL!Y919)</f>
        <v>*</v>
      </c>
      <c r="B898" s="149" t="str">
        <f>IF(SP_SUL!X919="","*",SP_SUL!X919)</f>
        <v>*</v>
      </c>
      <c r="C898" s="149" t="str">
        <f>IF(SP_SUL!Z919="","*",SP_SUL!Z919)</f>
        <v>*</v>
      </c>
      <c r="D898" s="150" t="str">
        <f>IF(SP_SUL!S919="","*",SP_SUL!S919)</f>
        <v>*</v>
      </c>
      <c r="E898" s="150" t="str">
        <f>IF(SP_SUL!T919="","*",SP_SUL!T919)</f>
        <v>*</v>
      </c>
      <c r="F898" s="150" t="str">
        <f>IF(SP_SUL!B919="","*",SP_SUL!B919)</f>
        <v>*</v>
      </c>
      <c r="G898" s="150" t="str">
        <f>IF(SP_SUL!D919="","*",SP_SUL!D919)</f>
        <v>*</v>
      </c>
      <c r="H898" s="150" t="str">
        <f>IF(SP_SUL!F919="","*",SP_SUL!F919)</f>
        <v>*</v>
      </c>
      <c r="I898" s="150" t="str">
        <f>IF(SP_SUL!H919="","*",SP_SUL!H919)</f>
        <v>*</v>
      </c>
      <c r="J898" s="150" t="str">
        <f>IF(SP_SUL!I919="","*",SP_SUL!I919)</f>
        <v>*</v>
      </c>
      <c r="K898" s="150" t="str">
        <f>IF(SP_SUL!M919="","*",SP_SUL!M919)</f>
        <v>*</v>
      </c>
      <c r="L898" s="150" t="str">
        <f>IF(SP_SUL!N919="","*",SP_SUL!N919)</f>
        <v>*</v>
      </c>
      <c r="M898" s="151" t="str">
        <f>IF(SP_SUL!J919="","*",SP_SUL!J919)</f>
        <v>*</v>
      </c>
      <c r="N898" s="272" t="str">
        <f>IF(SP_SUL!K919="","*",SP_SUL!K919)</f>
        <v>*</v>
      </c>
      <c r="O898" s="272" t="str">
        <f>IF(SP_SUL!L919="","*",SP_SUL!L919)</f>
        <v>*</v>
      </c>
      <c r="P898" s="151"/>
      <c r="Q898" s="152" t="str">
        <f>IF(SP_SUL!O919="","*",SP_SUL!O919)</f>
        <v>*</v>
      </c>
      <c r="R898" s="152" t="str">
        <f>IF(SP_SUL!P919="","*",SP_SUL!P919)</f>
        <v>*</v>
      </c>
      <c r="S898" s="150" t="str">
        <f>IF(SP_SUL!Q921="","*",CONCATENATE(SP_SUL!Q921," ",SP_SUL!R921))</f>
        <v>*</v>
      </c>
      <c r="T898" s="150" t="str">
        <f>IF(SP_SUL!V919="","*",SP_SUL!V919)</f>
        <v>*</v>
      </c>
      <c r="U898" s="150" t="str">
        <f>IF(SP_SUL!W919="","*",SP_SUL!W919)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IF(SP_SUL!Y920="","*",SP_SUL!Y920)</f>
        <v>*</v>
      </c>
      <c r="B899" s="149" t="str">
        <f>IF(SP_SUL!X920="","*",SP_SUL!X920)</f>
        <v>*</v>
      </c>
      <c r="C899" s="149" t="str">
        <f>IF(SP_SUL!Z920="","*",SP_SUL!Z920)</f>
        <v>*</v>
      </c>
      <c r="D899" s="150" t="str">
        <f>IF(SP_SUL!S920="","*",SP_SUL!S920)</f>
        <v>*</v>
      </c>
      <c r="E899" s="150" t="str">
        <f>IF(SP_SUL!T920="","*",SP_SUL!T920)</f>
        <v>*</v>
      </c>
      <c r="F899" s="150" t="str">
        <f>IF(SP_SUL!B920="","*",SP_SUL!B920)</f>
        <v>*</v>
      </c>
      <c r="G899" s="150" t="str">
        <f>IF(SP_SUL!D920="","*",SP_SUL!D920)</f>
        <v>*</v>
      </c>
      <c r="H899" s="150" t="str">
        <f>IF(SP_SUL!F920="","*",SP_SUL!F920)</f>
        <v>*</v>
      </c>
      <c r="I899" s="150" t="str">
        <f>IF(SP_SUL!H920="","*",SP_SUL!H920)</f>
        <v>*</v>
      </c>
      <c r="J899" s="150" t="str">
        <f>IF(SP_SUL!I920="","*",SP_SUL!I920)</f>
        <v>*</v>
      </c>
      <c r="K899" s="150" t="str">
        <f>IF(SP_SUL!M920="","*",SP_SUL!M920)</f>
        <v>*</v>
      </c>
      <c r="L899" s="150" t="str">
        <f>IF(SP_SUL!N920="","*",SP_SUL!N920)</f>
        <v>*</v>
      </c>
      <c r="M899" s="151" t="str">
        <f>IF(SP_SUL!J920="","*",SP_SUL!J920)</f>
        <v>*</v>
      </c>
      <c r="N899" s="272" t="str">
        <f>IF(SP_SUL!K920="","*",SP_SUL!K920)</f>
        <v>*</v>
      </c>
      <c r="O899" s="272" t="str">
        <f>IF(SP_SUL!L920="","*",SP_SUL!L920)</f>
        <v>*</v>
      </c>
      <c r="P899" s="151"/>
      <c r="Q899" s="152" t="str">
        <f>IF(SP_SUL!O920="","*",SP_SUL!O920)</f>
        <v>*</v>
      </c>
      <c r="R899" s="152" t="str">
        <f>IF(SP_SUL!P920="","*",SP_SUL!P920)</f>
        <v>*</v>
      </c>
      <c r="S899" s="150" t="str">
        <f>IF(SP_SUL!Q922="","*",CONCATENATE(SP_SUL!Q922," ",SP_SUL!R922))</f>
        <v>*</v>
      </c>
      <c r="T899" s="150" t="str">
        <f>IF(SP_SUL!V920="","*",SP_SUL!V920)</f>
        <v>*</v>
      </c>
      <c r="U899" s="150" t="str">
        <f>IF(SP_SUL!W920="","*",SP_SUL!W920)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IF(SP_SUL!Y921="","*",SP_SUL!Y921)</f>
        <v>*</v>
      </c>
      <c r="B900" s="110" t="str">
        <f>IF(SP_SUL!X921="","*",SP_SUL!X921)</f>
        <v>*</v>
      </c>
      <c r="C900" s="110" t="str">
        <f>IF(SP_SUL!Z921="","*",SP_SUL!Z921)</f>
        <v>*</v>
      </c>
      <c r="D900" s="111" t="str">
        <f>IF(SP_SUL!S921="","*",SP_SUL!S921)</f>
        <v>*</v>
      </c>
      <c r="E900" s="111" t="str">
        <f>IF(SP_SUL!T921="","*",SP_SUL!T921)</f>
        <v>*</v>
      </c>
      <c r="F900" s="111" t="str">
        <f>IF(SP_SUL!B921="","*",SP_SUL!B921)</f>
        <v>*</v>
      </c>
      <c r="G900" s="111" t="str">
        <f>IF(SP_SUL!D921="","*",SP_SUL!D921)</f>
        <v>*</v>
      </c>
      <c r="H900" s="111" t="str">
        <f>IF(SP_SUL!F921="","*",SP_SUL!F921)</f>
        <v>*</v>
      </c>
      <c r="I900" s="111" t="str">
        <f>IF(SP_SUL!H921="","*",SP_SUL!H921)</f>
        <v>*</v>
      </c>
      <c r="J900" s="111" t="str">
        <f>IF(SP_SUL!I921="","*",SP_SUL!I921)</f>
        <v>*</v>
      </c>
      <c r="K900" s="111" t="str">
        <f>IF(SP_SUL!M921="","*",SP_SUL!M921)</f>
        <v>*</v>
      </c>
      <c r="L900" s="111" t="str">
        <f>IF(SP_SUL!N921="","*",SP_SUL!N921)</f>
        <v>*</v>
      </c>
      <c r="M900" s="112" t="str">
        <f>IF(SP_SUL!J921="","*",SP_SUL!J921)</f>
        <v>*</v>
      </c>
      <c r="N900" s="271" t="str">
        <f>IF(SP_SUL!K921="","*",SP_SUL!K921)</f>
        <v>*</v>
      </c>
      <c r="O900" s="271" t="str">
        <f>IF(SP_SUL!L921="","*",SP_SUL!L921)</f>
        <v>*</v>
      </c>
      <c r="P900" s="112"/>
      <c r="Q900" s="129" t="str">
        <f>IF(SP_SUL!O921="","*",SP_SUL!O921)</f>
        <v>*</v>
      </c>
      <c r="R900" s="129" t="str">
        <f>IF(SP_SUL!P921="","*",SP_SUL!P921)</f>
        <v>*</v>
      </c>
      <c r="S900" s="111" t="str">
        <f>IF(SP_SUL!Q923="","*",CONCATENATE(SP_SUL!Q923," ",SP_SUL!R923))</f>
        <v>*</v>
      </c>
      <c r="T900" s="111" t="str">
        <f>IF(SP_SUL!V921="","*",SP_SUL!V921)</f>
        <v>*</v>
      </c>
      <c r="U900" s="111" t="str">
        <f>IF(SP_SUL!W921="","*",SP_SUL!W921)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IF(SP_SUL!Y922="","*",SP_SUL!Y922)</f>
        <v>*</v>
      </c>
      <c r="B901" s="149" t="str">
        <f>IF(SP_SUL!X922="","*",SP_SUL!X922)</f>
        <v>*</v>
      </c>
      <c r="C901" s="149" t="str">
        <f>IF(SP_SUL!Z922="","*",SP_SUL!Z922)</f>
        <v>*</v>
      </c>
      <c r="D901" s="150" t="str">
        <f>IF(SP_SUL!S922="","*",SP_SUL!S922)</f>
        <v>*</v>
      </c>
      <c r="E901" s="150" t="str">
        <f>IF(SP_SUL!T922="","*",SP_SUL!T922)</f>
        <v>*</v>
      </c>
      <c r="F901" s="150" t="str">
        <f>IF(SP_SUL!B922="","*",SP_SUL!B922)</f>
        <v>*</v>
      </c>
      <c r="G901" s="150" t="str">
        <f>IF(SP_SUL!D922="","*",SP_SUL!D922)</f>
        <v>*</v>
      </c>
      <c r="H901" s="150" t="str">
        <f>IF(SP_SUL!F922="","*",SP_SUL!F922)</f>
        <v>*</v>
      </c>
      <c r="I901" s="150" t="str">
        <f>IF(SP_SUL!H922="","*",SP_SUL!H922)</f>
        <v>*</v>
      </c>
      <c r="J901" s="150" t="str">
        <f>IF(SP_SUL!I922="","*",SP_SUL!I922)</f>
        <v>*</v>
      </c>
      <c r="K901" s="150" t="str">
        <f>IF(SP_SUL!M922="","*",SP_SUL!M922)</f>
        <v>*</v>
      </c>
      <c r="L901" s="150" t="str">
        <f>IF(SP_SUL!N922="","*",SP_SUL!N922)</f>
        <v>*</v>
      </c>
      <c r="M901" s="151" t="str">
        <f>IF(SP_SUL!J922="","*",SP_SUL!J922)</f>
        <v>*</v>
      </c>
      <c r="N901" s="272" t="str">
        <f>IF(SP_SUL!K922="","*",SP_SUL!K922)</f>
        <v>*</v>
      </c>
      <c r="O901" s="272" t="str">
        <f>IF(SP_SUL!L922="","*",SP_SUL!L922)</f>
        <v>*</v>
      </c>
      <c r="P901" s="151"/>
      <c r="Q901" s="152" t="str">
        <f>IF(SP_SUL!O922="","*",SP_SUL!O922)</f>
        <v>*</v>
      </c>
      <c r="R901" s="152" t="str">
        <f>IF(SP_SUL!P922="","*",SP_SUL!P922)</f>
        <v>*</v>
      </c>
      <c r="S901" s="150" t="str">
        <f>IF(SP_SUL!Q924="","*",CONCATENATE(SP_SUL!Q924," ",SP_SUL!R924))</f>
        <v>*</v>
      </c>
      <c r="T901" s="150" t="str">
        <f>IF(SP_SUL!V922="","*",SP_SUL!V922)</f>
        <v>*</v>
      </c>
      <c r="U901" s="150" t="str">
        <f>IF(SP_SUL!W922="","*",SP_SUL!W922)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IF(SP_SUL!Y923="","*",SP_SUL!Y923)</f>
        <v>*</v>
      </c>
      <c r="B902" s="149" t="str">
        <f>IF(SP_SUL!X923="","*",SP_SUL!X923)</f>
        <v>*</v>
      </c>
      <c r="C902" s="149" t="str">
        <f>IF(SP_SUL!Z923="","*",SP_SUL!Z923)</f>
        <v>*</v>
      </c>
      <c r="D902" s="150" t="str">
        <f>IF(SP_SUL!S923="","*",SP_SUL!S923)</f>
        <v>*</v>
      </c>
      <c r="E902" s="150" t="str">
        <f>IF(SP_SUL!T923="","*",SP_SUL!T923)</f>
        <v>*</v>
      </c>
      <c r="F902" s="150" t="str">
        <f>IF(SP_SUL!B923="","*",SP_SUL!B923)</f>
        <v>*</v>
      </c>
      <c r="G902" s="150" t="str">
        <f>IF(SP_SUL!D923="","*",SP_SUL!D923)</f>
        <v>*</v>
      </c>
      <c r="H902" s="150" t="str">
        <f>IF(SP_SUL!F923="","*",SP_SUL!F923)</f>
        <v>*</v>
      </c>
      <c r="I902" s="150" t="str">
        <f>IF(SP_SUL!H923="","*",SP_SUL!H923)</f>
        <v>*</v>
      </c>
      <c r="J902" s="150" t="str">
        <f>IF(SP_SUL!I923="","*",SP_SUL!I923)</f>
        <v>*</v>
      </c>
      <c r="K902" s="150" t="str">
        <f>IF(SP_SUL!M923="","*",SP_SUL!M923)</f>
        <v>*</v>
      </c>
      <c r="L902" s="150" t="str">
        <f>IF(SP_SUL!N923="","*",SP_SUL!N923)</f>
        <v>*</v>
      </c>
      <c r="M902" s="151" t="str">
        <f>IF(SP_SUL!J923="","*",SP_SUL!J923)</f>
        <v>*</v>
      </c>
      <c r="N902" s="272" t="str">
        <f>IF(SP_SUL!K923="","*",SP_SUL!K923)</f>
        <v>*</v>
      </c>
      <c r="O902" s="272" t="str">
        <f>IF(SP_SUL!L923="","*",SP_SUL!L923)</f>
        <v>*</v>
      </c>
      <c r="P902" s="151"/>
      <c r="Q902" s="152" t="str">
        <f>IF(SP_SUL!O923="","*",SP_SUL!O923)</f>
        <v>*</v>
      </c>
      <c r="R902" s="152" t="str">
        <f>IF(SP_SUL!P923="","*",SP_SUL!P923)</f>
        <v>*</v>
      </c>
      <c r="S902" s="150" t="str">
        <f>IF(SP_SUL!Q925="","*",CONCATENATE(SP_SUL!Q925," ",SP_SUL!R925))</f>
        <v>*</v>
      </c>
      <c r="T902" s="150" t="str">
        <f>IF(SP_SUL!V923="","*",SP_SUL!V923)</f>
        <v>*</v>
      </c>
      <c r="U902" s="150" t="str">
        <f>IF(SP_SUL!W923="","*",SP_SUL!W923)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IF(SP_SUL!Y924="","*",SP_SUL!Y924)</f>
        <v>*</v>
      </c>
      <c r="B903" s="110" t="str">
        <f>IF(SP_SUL!X924="","*",SP_SUL!X924)</f>
        <v>*</v>
      </c>
      <c r="C903" s="110" t="str">
        <f>IF(SP_SUL!Z924="","*",SP_SUL!Z924)</f>
        <v>*</v>
      </c>
      <c r="D903" s="111" t="str">
        <f>IF(SP_SUL!S924="","*",SP_SUL!S924)</f>
        <v>*</v>
      </c>
      <c r="E903" s="111" t="str">
        <f>IF(SP_SUL!T924="","*",SP_SUL!T924)</f>
        <v>*</v>
      </c>
      <c r="F903" s="111" t="str">
        <f>IF(SP_SUL!B924="","*",SP_SUL!B924)</f>
        <v>*</v>
      </c>
      <c r="G903" s="111" t="str">
        <f>IF(SP_SUL!D924="","*",SP_SUL!D924)</f>
        <v>*</v>
      </c>
      <c r="H903" s="111" t="str">
        <f>IF(SP_SUL!F924="","*",SP_SUL!F924)</f>
        <v>*</v>
      </c>
      <c r="I903" s="111" t="str">
        <f>IF(SP_SUL!H924="","*",SP_SUL!H924)</f>
        <v>*</v>
      </c>
      <c r="J903" s="111" t="str">
        <f>IF(SP_SUL!I924="","*",SP_SUL!I924)</f>
        <v>*</v>
      </c>
      <c r="K903" s="111" t="str">
        <f>IF(SP_SUL!M924="","*",SP_SUL!M924)</f>
        <v>*</v>
      </c>
      <c r="L903" s="111" t="str">
        <f>IF(SP_SUL!N924="","*",SP_SUL!N924)</f>
        <v>*</v>
      </c>
      <c r="M903" s="112" t="str">
        <f>IF(SP_SUL!J924="","*",SP_SUL!J924)</f>
        <v>*</v>
      </c>
      <c r="N903" s="271" t="str">
        <f>IF(SP_SUL!K924="","*",SP_SUL!K924)</f>
        <v>*</v>
      </c>
      <c r="O903" s="271" t="str">
        <f>IF(SP_SUL!L924="","*",SP_SUL!L924)</f>
        <v>*</v>
      </c>
      <c r="P903" s="112"/>
      <c r="Q903" s="129" t="str">
        <f>IF(SP_SUL!O924="","*",SP_SUL!O924)</f>
        <v>*</v>
      </c>
      <c r="R903" s="129" t="str">
        <f>IF(SP_SUL!P924="","*",SP_SUL!P924)</f>
        <v>*</v>
      </c>
      <c r="S903" s="111" t="str">
        <f>IF(SP_SUL!Q926="","*",CONCATENATE(SP_SUL!Q926," ",SP_SUL!R926))</f>
        <v>*</v>
      </c>
      <c r="T903" s="111" t="str">
        <f>IF(SP_SUL!V924="","*",SP_SUL!V924)</f>
        <v>*</v>
      </c>
      <c r="U903" s="111" t="str">
        <f>IF(SP_SUL!W924="","*",SP_SUL!W924)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IF(SP_SUL!Y925="","*",SP_SUL!Y925)</f>
        <v>*</v>
      </c>
      <c r="B904" s="149" t="str">
        <f>IF(SP_SUL!X925="","*",SP_SUL!X925)</f>
        <v>*</v>
      </c>
      <c r="C904" s="149" t="str">
        <f>IF(SP_SUL!Z925="","*",SP_SUL!Z925)</f>
        <v>*</v>
      </c>
      <c r="D904" s="150" t="str">
        <f>IF(SP_SUL!S925="","*",SP_SUL!S925)</f>
        <v>*</v>
      </c>
      <c r="E904" s="150" t="str">
        <f>IF(SP_SUL!T925="","*",SP_SUL!T925)</f>
        <v>*</v>
      </c>
      <c r="F904" s="150" t="str">
        <f>IF(SP_SUL!B925="","*",SP_SUL!B925)</f>
        <v>*</v>
      </c>
      <c r="G904" s="150" t="str">
        <f>IF(SP_SUL!D925="","*",SP_SUL!D925)</f>
        <v>*</v>
      </c>
      <c r="H904" s="150" t="str">
        <f>IF(SP_SUL!F925="","*",SP_SUL!F925)</f>
        <v>*</v>
      </c>
      <c r="I904" s="150" t="str">
        <f>IF(SP_SUL!H925="","*",SP_SUL!H925)</f>
        <v>*</v>
      </c>
      <c r="J904" s="150" t="str">
        <f>IF(SP_SUL!I925="","*",SP_SUL!I925)</f>
        <v>*</v>
      </c>
      <c r="K904" s="150" t="str">
        <f>IF(SP_SUL!M925="","*",SP_SUL!M925)</f>
        <v>*</v>
      </c>
      <c r="L904" s="150" t="str">
        <f>IF(SP_SUL!N925="","*",SP_SUL!N925)</f>
        <v>*</v>
      </c>
      <c r="M904" s="151" t="str">
        <f>IF(SP_SUL!J925="","*",SP_SUL!J925)</f>
        <v>*</v>
      </c>
      <c r="N904" s="272" t="str">
        <f>IF(SP_SUL!K925="","*",SP_SUL!K925)</f>
        <v>*</v>
      </c>
      <c r="O904" s="272" t="str">
        <f>IF(SP_SUL!L925="","*",SP_SUL!L925)</f>
        <v>*</v>
      </c>
      <c r="P904" s="151"/>
      <c r="Q904" s="152" t="str">
        <f>IF(SP_SUL!O925="","*",SP_SUL!O925)</f>
        <v>*</v>
      </c>
      <c r="R904" s="152" t="str">
        <f>IF(SP_SUL!P925="","*",SP_SUL!P925)</f>
        <v>*</v>
      </c>
      <c r="S904" s="150" t="str">
        <f>IF(SP_SUL!Q927="","*",CONCATENATE(SP_SUL!Q927," ",SP_SUL!R927))</f>
        <v>*</v>
      </c>
      <c r="T904" s="150" t="str">
        <f>IF(SP_SUL!V925="","*",SP_SUL!V925)</f>
        <v>*</v>
      </c>
      <c r="U904" s="150" t="str">
        <f>IF(SP_SUL!W925="","*",SP_SUL!W925)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IF(SP_SUL!Y926="","*",SP_SUL!Y926)</f>
        <v>*</v>
      </c>
      <c r="B905" s="149" t="str">
        <f>IF(SP_SUL!X926="","*",SP_SUL!X926)</f>
        <v>*</v>
      </c>
      <c r="C905" s="149" t="str">
        <f>IF(SP_SUL!Z926="","*",SP_SUL!Z926)</f>
        <v>*</v>
      </c>
      <c r="D905" s="150" t="str">
        <f>IF(SP_SUL!S926="","*",SP_SUL!S926)</f>
        <v>*</v>
      </c>
      <c r="E905" s="150" t="str">
        <f>IF(SP_SUL!T926="","*",SP_SUL!T926)</f>
        <v>*</v>
      </c>
      <c r="F905" s="150" t="str">
        <f>IF(SP_SUL!B926="","*",SP_SUL!B926)</f>
        <v>*</v>
      </c>
      <c r="G905" s="150" t="str">
        <f>IF(SP_SUL!D926="","*",SP_SUL!D926)</f>
        <v>*</v>
      </c>
      <c r="H905" s="150" t="str">
        <f>IF(SP_SUL!F926="","*",SP_SUL!F926)</f>
        <v>*</v>
      </c>
      <c r="I905" s="150" t="str">
        <f>IF(SP_SUL!H926="","*",SP_SUL!H926)</f>
        <v>*</v>
      </c>
      <c r="J905" s="150" t="str">
        <f>IF(SP_SUL!I926="","*",SP_SUL!I926)</f>
        <v>*</v>
      </c>
      <c r="K905" s="150" t="str">
        <f>IF(SP_SUL!M926="","*",SP_SUL!M926)</f>
        <v>*</v>
      </c>
      <c r="L905" s="150" t="str">
        <f>IF(SP_SUL!N926="","*",SP_SUL!N926)</f>
        <v>*</v>
      </c>
      <c r="M905" s="151" t="str">
        <f>IF(SP_SUL!J926="","*",SP_SUL!J926)</f>
        <v>*</v>
      </c>
      <c r="N905" s="272" t="str">
        <f>IF(SP_SUL!K926="","*",SP_SUL!K926)</f>
        <v>*</v>
      </c>
      <c r="O905" s="272" t="str">
        <f>IF(SP_SUL!L926="","*",SP_SUL!L926)</f>
        <v>*</v>
      </c>
      <c r="P905" s="151"/>
      <c r="Q905" s="152" t="str">
        <f>IF(SP_SUL!O926="","*",SP_SUL!O926)</f>
        <v>*</v>
      </c>
      <c r="R905" s="152" t="str">
        <f>IF(SP_SUL!P926="","*",SP_SUL!P926)</f>
        <v>*</v>
      </c>
      <c r="S905" s="150" t="str">
        <f>IF(SP_SUL!Q928="","*",CONCATENATE(SP_SUL!Q928," ",SP_SUL!R928))</f>
        <v>*</v>
      </c>
      <c r="T905" s="150" t="str">
        <f>IF(SP_SUL!V926="","*",SP_SUL!V926)</f>
        <v>*</v>
      </c>
      <c r="U905" s="150" t="str">
        <f>IF(SP_SUL!W926="","*",SP_SUL!W926)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IF(SP_SUL!Y927="","*",SP_SUL!Y927)</f>
        <v>*</v>
      </c>
      <c r="B906" s="110" t="str">
        <f>IF(SP_SUL!X927="","*",SP_SUL!X927)</f>
        <v>*</v>
      </c>
      <c r="C906" s="110" t="str">
        <f>IF(SP_SUL!Z927="","*",SP_SUL!Z927)</f>
        <v>*</v>
      </c>
      <c r="D906" s="111" t="str">
        <f>IF(SP_SUL!S927="","*",SP_SUL!S927)</f>
        <v>*</v>
      </c>
      <c r="E906" s="111" t="str">
        <f>IF(SP_SUL!T927="","*",SP_SUL!T927)</f>
        <v>*</v>
      </c>
      <c r="F906" s="111" t="str">
        <f>IF(SP_SUL!B927="","*",SP_SUL!B927)</f>
        <v>*</v>
      </c>
      <c r="G906" s="111" t="str">
        <f>IF(SP_SUL!D927="","*",SP_SUL!D927)</f>
        <v>*</v>
      </c>
      <c r="H906" s="111" t="str">
        <f>IF(SP_SUL!F927="","*",SP_SUL!F927)</f>
        <v>*</v>
      </c>
      <c r="I906" s="111" t="str">
        <f>IF(SP_SUL!H927="","*",SP_SUL!H927)</f>
        <v>*</v>
      </c>
      <c r="J906" s="111" t="str">
        <f>IF(SP_SUL!I927="","*",SP_SUL!I927)</f>
        <v>*</v>
      </c>
      <c r="K906" s="111" t="str">
        <f>IF(SP_SUL!M927="","*",SP_SUL!M927)</f>
        <v>*</v>
      </c>
      <c r="L906" s="111" t="str">
        <f>IF(SP_SUL!N927="","*",SP_SUL!N927)</f>
        <v>*</v>
      </c>
      <c r="M906" s="112" t="str">
        <f>IF(SP_SUL!J927="","*",SP_SUL!J927)</f>
        <v>*</v>
      </c>
      <c r="N906" s="271" t="str">
        <f>IF(SP_SUL!K927="","*",SP_SUL!K927)</f>
        <v>*</v>
      </c>
      <c r="O906" s="271" t="str">
        <f>IF(SP_SUL!L927="","*",SP_SUL!L927)</f>
        <v>*</v>
      </c>
      <c r="P906" s="112"/>
      <c r="Q906" s="129" t="str">
        <f>IF(SP_SUL!O927="","*",SP_SUL!O927)</f>
        <v>*</v>
      </c>
      <c r="R906" s="129" t="str">
        <f>IF(SP_SUL!P927="","*",SP_SUL!P927)</f>
        <v>*</v>
      </c>
      <c r="S906" s="111" t="str">
        <f>IF(SP_SUL!Q929="","*",CONCATENATE(SP_SUL!Q929," ",SP_SUL!R929))</f>
        <v>*</v>
      </c>
      <c r="T906" s="111" t="str">
        <f>IF(SP_SUL!V927="","*",SP_SUL!V927)</f>
        <v>*</v>
      </c>
      <c r="U906" s="111" t="str">
        <f>IF(SP_SUL!W927="","*",SP_SUL!W927)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IF(SP_SUL!Y928="","*",SP_SUL!Y928)</f>
        <v>*</v>
      </c>
      <c r="B907" s="149" t="str">
        <f>IF(SP_SUL!X928="","*",SP_SUL!X928)</f>
        <v>*</v>
      </c>
      <c r="C907" s="149" t="str">
        <f>IF(SP_SUL!Z928="","*",SP_SUL!Z928)</f>
        <v>*</v>
      </c>
      <c r="D907" s="150" t="str">
        <f>IF(SP_SUL!S928="","*",SP_SUL!S928)</f>
        <v>*</v>
      </c>
      <c r="E907" s="150" t="str">
        <f>IF(SP_SUL!T928="","*",SP_SUL!T928)</f>
        <v>*</v>
      </c>
      <c r="F907" s="150" t="str">
        <f>IF(SP_SUL!B928="","*",SP_SUL!B928)</f>
        <v>*</v>
      </c>
      <c r="G907" s="150" t="str">
        <f>IF(SP_SUL!D928="","*",SP_SUL!D928)</f>
        <v>*</v>
      </c>
      <c r="H907" s="150" t="str">
        <f>IF(SP_SUL!F928="","*",SP_SUL!F928)</f>
        <v>*</v>
      </c>
      <c r="I907" s="150" t="str">
        <f>IF(SP_SUL!H928="","*",SP_SUL!H928)</f>
        <v>*</v>
      </c>
      <c r="J907" s="150" t="str">
        <f>IF(SP_SUL!I928="","*",SP_SUL!I928)</f>
        <v>*</v>
      </c>
      <c r="K907" s="150" t="str">
        <f>IF(SP_SUL!M928="","*",SP_SUL!M928)</f>
        <v>*</v>
      </c>
      <c r="L907" s="150" t="str">
        <f>IF(SP_SUL!N928="","*",SP_SUL!N928)</f>
        <v>*</v>
      </c>
      <c r="M907" s="151" t="str">
        <f>IF(SP_SUL!J928="","*",SP_SUL!J928)</f>
        <v>*</v>
      </c>
      <c r="N907" s="272" t="str">
        <f>IF(SP_SUL!K928="","*",SP_SUL!K928)</f>
        <v>*</v>
      </c>
      <c r="O907" s="272" t="str">
        <f>IF(SP_SUL!L928="","*",SP_SUL!L928)</f>
        <v>*</v>
      </c>
      <c r="P907" s="151"/>
      <c r="Q907" s="152" t="str">
        <f>IF(SP_SUL!O928="","*",SP_SUL!O928)</f>
        <v>*</v>
      </c>
      <c r="R907" s="152" t="str">
        <f>IF(SP_SUL!P928="","*",SP_SUL!P928)</f>
        <v>*</v>
      </c>
      <c r="S907" s="150" t="str">
        <f>IF(SP_SUL!Q930="","*",CONCATENATE(SP_SUL!Q930," ",SP_SUL!R930))</f>
        <v>*</v>
      </c>
      <c r="T907" s="150" t="str">
        <f>IF(SP_SUL!V928="","*",SP_SUL!V928)</f>
        <v>*</v>
      </c>
      <c r="U907" s="150" t="str">
        <f>IF(SP_SUL!W928="","*",SP_SUL!W928)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IF(SP_SUL!Y929="","*",SP_SUL!Y929)</f>
        <v>*</v>
      </c>
      <c r="B908" s="149" t="str">
        <f>IF(SP_SUL!X929="","*",SP_SUL!X929)</f>
        <v>*</v>
      </c>
      <c r="C908" s="149" t="str">
        <f>IF(SP_SUL!Z929="","*",SP_SUL!Z929)</f>
        <v>*</v>
      </c>
      <c r="D908" s="150" t="str">
        <f>IF(SP_SUL!S929="","*",SP_SUL!S929)</f>
        <v>*</v>
      </c>
      <c r="E908" s="150" t="str">
        <f>IF(SP_SUL!T929="","*",SP_SUL!T929)</f>
        <v>*</v>
      </c>
      <c r="F908" s="150" t="str">
        <f>IF(SP_SUL!B929="","*",SP_SUL!B929)</f>
        <v>*</v>
      </c>
      <c r="G908" s="150" t="str">
        <f>IF(SP_SUL!D929="","*",SP_SUL!D929)</f>
        <v>*</v>
      </c>
      <c r="H908" s="150" t="str">
        <f>IF(SP_SUL!F929="","*",SP_SUL!F929)</f>
        <v>*</v>
      </c>
      <c r="I908" s="150" t="str">
        <f>IF(SP_SUL!H929="","*",SP_SUL!H929)</f>
        <v>*</v>
      </c>
      <c r="J908" s="150" t="str">
        <f>IF(SP_SUL!I929="","*",SP_SUL!I929)</f>
        <v>*</v>
      </c>
      <c r="K908" s="150" t="str">
        <f>IF(SP_SUL!M929="","*",SP_SUL!M929)</f>
        <v>*</v>
      </c>
      <c r="L908" s="150" t="str">
        <f>IF(SP_SUL!N929="","*",SP_SUL!N929)</f>
        <v>*</v>
      </c>
      <c r="M908" s="151" t="str">
        <f>IF(SP_SUL!J929="","*",SP_SUL!J929)</f>
        <v>*</v>
      </c>
      <c r="N908" s="272" t="str">
        <f>IF(SP_SUL!K929="","*",SP_SUL!K929)</f>
        <v>*</v>
      </c>
      <c r="O908" s="272" t="str">
        <f>IF(SP_SUL!L929="","*",SP_SUL!L929)</f>
        <v>*</v>
      </c>
      <c r="P908" s="151"/>
      <c r="Q908" s="152" t="str">
        <f>IF(SP_SUL!O929="","*",SP_SUL!O929)</f>
        <v>*</v>
      </c>
      <c r="R908" s="152" t="str">
        <f>IF(SP_SUL!P929="","*",SP_SUL!P929)</f>
        <v>*</v>
      </c>
      <c r="S908" s="150" t="str">
        <f>IF(SP_SUL!Q931="","*",CONCATENATE(SP_SUL!Q931," ",SP_SUL!R931))</f>
        <v>*</v>
      </c>
      <c r="T908" s="150" t="str">
        <f>IF(SP_SUL!V929="","*",SP_SUL!V929)</f>
        <v>*</v>
      </c>
      <c r="U908" s="150" t="str">
        <f>IF(SP_SUL!W929="","*",SP_SUL!W929)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IF(SP_SUL!Y930="","*",SP_SUL!Y930)</f>
        <v>*</v>
      </c>
      <c r="B909" s="110" t="str">
        <f>IF(SP_SUL!X930="","*",SP_SUL!X930)</f>
        <v>*</v>
      </c>
      <c r="C909" s="110" t="str">
        <f>IF(SP_SUL!Z930="","*",SP_SUL!Z930)</f>
        <v>*</v>
      </c>
      <c r="D909" s="111" t="str">
        <f>IF(SP_SUL!S930="","*",SP_SUL!S930)</f>
        <v>*</v>
      </c>
      <c r="E909" s="111" t="str">
        <f>IF(SP_SUL!T930="","*",SP_SUL!T930)</f>
        <v>*</v>
      </c>
      <c r="F909" s="111" t="str">
        <f>IF(SP_SUL!B930="","*",SP_SUL!B930)</f>
        <v>*</v>
      </c>
      <c r="G909" s="111" t="str">
        <f>IF(SP_SUL!D930="","*",SP_SUL!D930)</f>
        <v>*</v>
      </c>
      <c r="H909" s="111" t="str">
        <f>IF(SP_SUL!F930="","*",SP_SUL!F930)</f>
        <v>*</v>
      </c>
      <c r="I909" s="111" t="str">
        <f>IF(SP_SUL!H930="","*",SP_SUL!H930)</f>
        <v>*</v>
      </c>
      <c r="J909" s="111" t="str">
        <f>IF(SP_SUL!I930="","*",SP_SUL!I930)</f>
        <v>*</v>
      </c>
      <c r="K909" s="111" t="str">
        <f>IF(SP_SUL!M930="","*",SP_SUL!M930)</f>
        <v>*</v>
      </c>
      <c r="L909" s="111" t="str">
        <f>IF(SP_SUL!N930="","*",SP_SUL!N930)</f>
        <v>*</v>
      </c>
      <c r="M909" s="112" t="str">
        <f>IF(SP_SUL!J930="","*",SP_SUL!J930)</f>
        <v>*</v>
      </c>
      <c r="N909" s="271" t="str">
        <f>IF(SP_SUL!K930="","*",SP_SUL!K930)</f>
        <v>*</v>
      </c>
      <c r="O909" s="271" t="str">
        <f>IF(SP_SUL!L930="","*",SP_SUL!L930)</f>
        <v>*</v>
      </c>
      <c r="P909" s="112"/>
      <c r="Q909" s="129" t="str">
        <f>IF(SP_SUL!O930="","*",SP_SUL!O930)</f>
        <v>*</v>
      </c>
      <c r="R909" s="129" t="str">
        <f>IF(SP_SUL!P930="","*",SP_SUL!P930)</f>
        <v>*</v>
      </c>
      <c r="S909" s="111" t="str">
        <f>IF(SP_SUL!Q932="","*",CONCATENATE(SP_SUL!Q932," ",SP_SUL!R932))</f>
        <v>*</v>
      </c>
      <c r="T909" s="111" t="str">
        <f>IF(SP_SUL!V930="","*",SP_SUL!V930)</f>
        <v>*</v>
      </c>
      <c r="U909" s="111" t="str">
        <f>IF(SP_SUL!W930="","*",SP_SUL!W930)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IF(SP_SUL!Y931="","*",SP_SUL!Y931)</f>
        <v>*</v>
      </c>
      <c r="B910" s="149" t="str">
        <f>IF(SP_SUL!X931="","*",SP_SUL!X931)</f>
        <v>*</v>
      </c>
      <c r="C910" s="149" t="str">
        <f>IF(SP_SUL!Z931="","*",SP_SUL!Z931)</f>
        <v>*</v>
      </c>
      <c r="D910" s="150" t="str">
        <f>IF(SP_SUL!S931="","*",SP_SUL!S931)</f>
        <v>*</v>
      </c>
      <c r="E910" s="150" t="str">
        <f>IF(SP_SUL!T931="","*",SP_SUL!T931)</f>
        <v>*</v>
      </c>
      <c r="F910" s="150" t="str">
        <f>IF(SP_SUL!B931="","*",SP_SUL!B931)</f>
        <v>*</v>
      </c>
      <c r="G910" s="150" t="str">
        <f>IF(SP_SUL!D931="","*",SP_SUL!D931)</f>
        <v>*</v>
      </c>
      <c r="H910" s="150" t="str">
        <f>IF(SP_SUL!F931="","*",SP_SUL!F931)</f>
        <v>*</v>
      </c>
      <c r="I910" s="150" t="str">
        <f>IF(SP_SUL!H931="","*",SP_SUL!H931)</f>
        <v>*</v>
      </c>
      <c r="J910" s="150" t="str">
        <f>IF(SP_SUL!I931="","*",SP_SUL!I931)</f>
        <v>*</v>
      </c>
      <c r="K910" s="150" t="str">
        <f>IF(SP_SUL!M931="","*",SP_SUL!M931)</f>
        <v>*</v>
      </c>
      <c r="L910" s="150" t="str">
        <f>IF(SP_SUL!N931="","*",SP_SUL!N931)</f>
        <v>*</v>
      </c>
      <c r="M910" s="151" t="str">
        <f>IF(SP_SUL!J931="","*",SP_SUL!J931)</f>
        <v>*</v>
      </c>
      <c r="N910" s="272" t="str">
        <f>IF(SP_SUL!K931="","*",SP_SUL!K931)</f>
        <v>*</v>
      </c>
      <c r="O910" s="272" t="str">
        <f>IF(SP_SUL!L931="","*",SP_SUL!L931)</f>
        <v>*</v>
      </c>
      <c r="P910" s="151"/>
      <c r="Q910" s="152" t="str">
        <f>IF(SP_SUL!O931="","*",SP_SUL!O931)</f>
        <v>*</v>
      </c>
      <c r="R910" s="152" t="str">
        <f>IF(SP_SUL!P931="","*",SP_SUL!P931)</f>
        <v>*</v>
      </c>
      <c r="S910" s="150" t="str">
        <f>IF(SP_SUL!Q933="","*",CONCATENATE(SP_SUL!Q933," ",SP_SUL!R933))</f>
        <v>*</v>
      </c>
      <c r="T910" s="150" t="str">
        <f>IF(SP_SUL!V931="","*",SP_SUL!V931)</f>
        <v>*</v>
      </c>
      <c r="U910" s="150" t="str">
        <f>IF(SP_SUL!W931="","*",SP_SUL!W931)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IF(SP_SUL!Y932="","*",SP_SUL!Y932)</f>
        <v>*</v>
      </c>
      <c r="B911" s="149" t="str">
        <f>IF(SP_SUL!X932="","*",SP_SUL!X932)</f>
        <v>*</v>
      </c>
      <c r="C911" s="149" t="str">
        <f>IF(SP_SUL!Z932="","*",SP_SUL!Z932)</f>
        <v>*</v>
      </c>
      <c r="D911" s="150" t="str">
        <f>IF(SP_SUL!S932="","*",SP_SUL!S932)</f>
        <v>*</v>
      </c>
      <c r="E911" s="150" t="str">
        <f>IF(SP_SUL!T932="","*",SP_SUL!T932)</f>
        <v>*</v>
      </c>
      <c r="F911" s="150" t="str">
        <f>IF(SP_SUL!B932="","*",SP_SUL!B932)</f>
        <v>*</v>
      </c>
      <c r="G911" s="150" t="str">
        <f>IF(SP_SUL!D932="","*",SP_SUL!D932)</f>
        <v>*</v>
      </c>
      <c r="H911" s="150" t="str">
        <f>IF(SP_SUL!F932="","*",SP_SUL!F932)</f>
        <v>*</v>
      </c>
      <c r="I911" s="150" t="str">
        <f>IF(SP_SUL!H932="","*",SP_SUL!H932)</f>
        <v>*</v>
      </c>
      <c r="J911" s="150" t="str">
        <f>IF(SP_SUL!I932="","*",SP_SUL!I932)</f>
        <v>*</v>
      </c>
      <c r="K911" s="150" t="str">
        <f>IF(SP_SUL!M932="","*",SP_SUL!M932)</f>
        <v>*</v>
      </c>
      <c r="L911" s="150" t="str">
        <f>IF(SP_SUL!N932="","*",SP_SUL!N932)</f>
        <v>*</v>
      </c>
      <c r="M911" s="151" t="str">
        <f>IF(SP_SUL!J932="","*",SP_SUL!J932)</f>
        <v>*</v>
      </c>
      <c r="N911" s="272" t="str">
        <f>IF(SP_SUL!K932="","*",SP_SUL!K932)</f>
        <v>*</v>
      </c>
      <c r="O911" s="272" t="str">
        <f>IF(SP_SUL!L932="","*",SP_SUL!L932)</f>
        <v>*</v>
      </c>
      <c r="P911" s="151"/>
      <c r="Q911" s="152" t="str">
        <f>IF(SP_SUL!O932="","*",SP_SUL!O932)</f>
        <v>*</v>
      </c>
      <c r="R911" s="152" t="str">
        <f>IF(SP_SUL!P932="","*",SP_SUL!P932)</f>
        <v>*</v>
      </c>
      <c r="S911" s="150" t="str">
        <f>IF(SP_SUL!Q934="","*",CONCATENATE(SP_SUL!Q934," ",SP_SUL!R934))</f>
        <v>*</v>
      </c>
      <c r="T911" s="150" t="str">
        <f>IF(SP_SUL!V932="","*",SP_SUL!V932)</f>
        <v>*</v>
      </c>
      <c r="U911" s="150" t="str">
        <f>IF(SP_SUL!W932="","*",SP_SUL!W932)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IF(SP_SUL!Y933="","*",SP_SUL!Y933)</f>
        <v>*</v>
      </c>
      <c r="B912" s="110" t="str">
        <f>IF(SP_SUL!X933="","*",SP_SUL!X933)</f>
        <v>*</v>
      </c>
      <c r="C912" s="110" t="str">
        <f>IF(SP_SUL!Z933="","*",SP_SUL!Z933)</f>
        <v>*</v>
      </c>
      <c r="D912" s="111" t="str">
        <f>IF(SP_SUL!S933="","*",SP_SUL!S933)</f>
        <v>*</v>
      </c>
      <c r="E912" s="111" t="str">
        <f>IF(SP_SUL!T933="","*",SP_SUL!T933)</f>
        <v>*</v>
      </c>
      <c r="F912" s="111" t="str">
        <f>IF(SP_SUL!B933="","*",SP_SUL!B933)</f>
        <v>*</v>
      </c>
      <c r="G912" s="111" t="str">
        <f>IF(SP_SUL!D933="","*",SP_SUL!D933)</f>
        <v>*</v>
      </c>
      <c r="H912" s="111" t="str">
        <f>IF(SP_SUL!F933="","*",SP_SUL!F933)</f>
        <v>*</v>
      </c>
      <c r="I912" s="111" t="str">
        <f>IF(SP_SUL!H933="","*",SP_SUL!H933)</f>
        <v>*</v>
      </c>
      <c r="J912" s="111" t="str">
        <f>IF(SP_SUL!I933="","*",SP_SUL!I933)</f>
        <v>*</v>
      </c>
      <c r="K912" s="111" t="str">
        <f>IF(SP_SUL!M933="","*",SP_SUL!M933)</f>
        <v>*</v>
      </c>
      <c r="L912" s="111" t="str">
        <f>IF(SP_SUL!N933="","*",SP_SUL!N933)</f>
        <v>*</v>
      </c>
      <c r="M912" s="112" t="str">
        <f>IF(SP_SUL!J933="","*",SP_SUL!J933)</f>
        <v>*</v>
      </c>
      <c r="N912" s="271" t="str">
        <f>IF(SP_SUL!K933="","*",SP_SUL!K933)</f>
        <v>*</v>
      </c>
      <c r="O912" s="271" t="str">
        <f>IF(SP_SUL!L933="","*",SP_SUL!L933)</f>
        <v>*</v>
      </c>
      <c r="P912" s="112"/>
      <c r="Q912" s="129" t="str">
        <f>IF(SP_SUL!O933="","*",SP_SUL!O933)</f>
        <v>*</v>
      </c>
      <c r="R912" s="129" t="str">
        <f>IF(SP_SUL!P933="","*",SP_SUL!P933)</f>
        <v>*</v>
      </c>
      <c r="S912" s="111" t="str">
        <f>IF(SP_SUL!Q935="","*",CONCATENATE(SP_SUL!Q935," ",SP_SUL!R935))</f>
        <v>*</v>
      </c>
      <c r="T912" s="111" t="str">
        <f>IF(SP_SUL!V933="","*",SP_SUL!V933)</f>
        <v>*</v>
      </c>
      <c r="U912" s="111" t="str">
        <f>IF(SP_SUL!W933="","*",SP_SUL!W933)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IF(SP_SUL!Y934="","*",SP_SUL!Y934)</f>
        <v>*</v>
      </c>
      <c r="B913" s="149" t="str">
        <f>IF(SP_SUL!X934="","*",SP_SUL!X934)</f>
        <v>*</v>
      </c>
      <c r="C913" s="149" t="str">
        <f>IF(SP_SUL!Z934="","*",SP_SUL!Z934)</f>
        <v>*</v>
      </c>
      <c r="D913" s="150" t="str">
        <f>IF(SP_SUL!S934="","*",SP_SUL!S934)</f>
        <v>*</v>
      </c>
      <c r="E913" s="150" t="str">
        <f>IF(SP_SUL!T934="","*",SP_SUL!T934)</f>
        <v>*</v>
      </c>
      <c r="F913" s="150" t="str">
        <f>IF(SP_SUL!B934="","*",SP_SUL!B934)</f>
        <v>*</v>
      </c>
      <c r="G913" s="150" t="str">
        <f>IF(SP_SUL!D934="","*",SP_SUL!D934)</f>
        <v>*</v>
      </c>
      <c r="H913" s="150" t="str">
        <f>IF(SP_SUL!F934="","*",SP_SUL!F934)</f>
        <v>*</v>
      </c>
      <c r="I913" s="150" t="str">
        <f>IF(SP_SUL!H934="","*",SP_SUL!H934)</f>
        <v>*</v>
      </c>
      <c r="J913" s="150" t="str">
        <f>IF(SP_SUL!I934="","*",SP_SUL!I934)</f>
        <v>*</v>
      </c>
      <c r="K913" s="150" t="str">
        <f>IF(SP_SUL!M934="","*",SP_SUL!M934)</f>
        <v>*</v>
      </c>
      <c r="L913" s="150" t="str">
        <f>IF(SP_SUL!N934="","*",SP_SUL!N934)</f>
        <v>*</v>
      </c>
      <c r="M913" s="151" t="str">
        <f>IF(SP_SUL!J934="","*",SP_SUL!J934)</f>
        <v>*</v>
      </c>
      <c r="N913" s="272" t="str">
        <f>IF(SP_SUL!K934="","*",SP_SUL!K934)</f>
        <v>*</v>
      </c>
      <c r="O913" s="272" t="str">
        <f>IF(SP_SUL!L934="","*",SP_SUL!L934)</f>
        <v>*</v>
      </c>
      <c r="P913" s="151"/>
      <c r="Q913" s="152" t="str">
        <f>IF(SP_SUL!O934="","*",SP_SUL!O934)</f>
        <v>*</v>
      </c>
      <c r="R913" s="152" t="str">
        <f>IF(SP_SUL!P934="","*",SP_SUL!P934)</f>
        <v>*</v>
      </c>
      <c r="S913" s="150" t="str">
        <f>IF(SP_SUL!Q936="","*",CONCATENATE(SP_SUL!Q936," ",SP_SUL!R936))</f>
        <v>*</v>
      </c>
      <c r="T913" s="150" t="str">
        <f>IF(SP_SUL!V934="","*",SP_SUL!V934)</f>
        <v>*</v>
      </c>
      <c r="U913" s="150" t="str">
        <f>IF(SP_SUL!W934="","*",SP_SUL!W934)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IF(SP_SUL!Y935="","*",SP_SUL!Y935)</f>
        <v>*</v>
      </c>
      <c r="B914" s="149" t="str">
        <f>IF(SP_SUL!X935="","*",SP_SUL!X935)</f>
        <v>*</v>
      </c>
      <c r="C914" s="149" t="str">
        <f>IF(SP_SUL!Z935="","*",SP_SUL!Z935)</f>
        <v>*</v>
      </c>
      <c r="D914" s="150" t="str">
        <f>IF(SP_SUL!S935="","*",SP_SUL!S935)</f>
        <v>*</v>
      </c>
      <c r="E914" s="150" t="str">
        <f>IF(SP_SUL!T935="","*",SP_SUL!T935)</f>
        <v>*</v>
      </c>
      <c r="F914" s="150" t="str">
        <f>IF(SP_SUL!B935="","*",SP_SUL!B935)</f>
        <v>*</v>
      </c>
      <c r="G914" s="150" t="str">
        <f>IF(SP_SUL!D935="","*",SP_SUL!D935)</f>
        <v>*</v>
      </c>
      <c r="H914" s="150" t="str">
        <f>IF(SP_SUL!F935="","*",SP_SUL!F935)</f>
        <v>*</v>
      </c>
      <c r="I914" s="150" t="str">
        <f>IF(SP_SUL!H935="","*",SP_SUL!H935)</f>
        <v>*</v>
      </c>
      <c r="J914" s="150" t="str">
        <f>IF(SP_SUL!I935="","*",SP_SUL!I935)</f>
        <v>*</v>
      </c>
      <c r="K914" s="150" t="str">
        <f>IF(SP_SUL!M935="","*",SP_SUL!M935)</f>
        <v>*</v>
      </c>
      <c r="L914" s="150" t="str">
        <f>IF(SP_SUL!N935="","*",SP_SUL!N935)</f>
        <v>*</v>
      </c>
      <c r="M914" s="151" t="str">
        <f>IF(SP_SUL!J935="","*",SP_SUL!J935)</f>
        <v>*</v>
      </c>
      <c r="N914" s="272" t="str">
        <f>IF(SP_SUL!K935="","*",SP_SUL!K935)</f>
        <v>*</v>
      </c>
      <c r="O914" s="272" t="str">
        <f>IF(SP_SUL!L935="","*",SP_SUL!L935)</f>
        <v>*</v>
      </c>
      <c r="P914" s="151"/>
      <c r="Q914" s="152" t="str">
        <f>IF(SP_SUL!O935="","*",SP_SUL!O935)</f>
        <v>*</v>
      </c>
      <c r="R914" s="152" t="str">
        <f>IF(SP_SUL!P935="","*",SP_SUL!P935)</f>
        <v>*</v>
      </c>
      <c r="S914" s="150" t="str">
        <f>IF(SP_SUL!Q937="","*",CONCATENATE(SP_SUL!Q937," ",SP_SUL!R937))</f>
        <v>*</v>
      </c>
      <c r="T914" s="150" t="str">
        <f>IF(SP_SUL!V935="","*",SP_SUL!V935)</f>
        <v>*</v>
      </c>
      <c r="U914" s="150" t="str">
        <f>IF(SP_SUL!W935="","*",SP_SUL!W935)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IF(SP_SUL!Y936="","*",SP_SUL!Y936)</f>
        <v>*</v>
      </c>
      <c r="B915" s="110" t="str">
        <f>IF(SP_SUL!X936="","*",SP_SUL!X936)</f>
        <v>*</v>
      </c>
      <c r="C915" s="110" t="str">
        <f>IF(SP_SUL!Z936="","*",SP_SUL!Z936)</f>
        <v>*</v>
      </c>
      <c r="D915" s="111" t="str">
        <f>IF(SP_SUL!S936="","*",SP_SUL!S936)</f>
        <v>*</v>
      </c>
      <c r="E915" s="111" t="str">
        <f>IF(SP_SUL!T936="","*",SP_SUL!T936)</f>
        <v>*</v>
      </c>
      <c r="F915" s="111" t="str">
        <f>IF(SP_SUL!B936="","*",SP_SUL!B936)</f>
        <v>*</v>
      </c>
      <c r="G915" s="111" t="str">
        <f>IF(SP_SUL!D936="","*",SP_SUL!D936)</f>
        <v>*</v>
      </c>
      <c r="H915" s="111" t="str">
        <f>IF(SP_SUL!F936="","*",SP_SUL!F936)</f>
        <v>*</v>
      </c>
      <c r="I915" s="111" t="str">
        <f>IF(SP_SUL!H936="","*",SP_SUL!H936)</f>
        <v>*</v>
      </c>
      <c r="J915" s="111" t="str">
        <f>IF(SP_SUL!I936="","*",SP_SUL!I936)</f>
        <v>*</v>
      </c>
      <c r="K915" s="111" t="str">
        <f>IF(SP_SUL!M936="","*",SP_SUL!M936)</f>
        <v>*</v>
      </c>
      <c r="L915" s="111" t="str">
        <f>IF(SP_SUL!N936="","*",SP_SUL!N936)</f>
        <v>*</v>
      </c>
      <c r="M915" s="112" t="str">
        <f>IF(SP_SUL!J936="","*",SP_SUL!J936)</f>
        <v>*</v>
      </c>
      <c r="N915" s="271" t="str">
        <f>IF(SP_SUL!K936="","*",SP_SUL!K936)</f>
        <v>*</v>
      </c>
      <c r="O915" s="271" t="str">
        <f>IF(SP_SUL!L936="","*",SP_SUL!L936)</f>
        <v>*</v>
      </c>
      <c r="P915" s="112"/>
      <c r="Q915" s="129" t="str">
        <f>IF(SP_SUL!O936="","*",SP_SUL!O936)</f>
        <v>*</v>
      </c>
      <c r="R915" s="129" t="str">
        <f>IF(SP_SUL!P936="","*",SP_SUL!P936)</f>
        <v>*</v>
      </c>
      <c r="S915" s="111" t="str">
        <f>IF(SP_SUL!Q938="","*",CONCATENATE(SP_SUL!Q938," ",SP_SUL!R938))</f>
        <v>*</v>
      </c>
      <c r="T915" s="111" t="str">
        <f>IF(SP_SUL!V936="","*",SP_SUL!V936)</f>
        <v>*</v>
      </c>
      <c r="U915" s="111" t="str">
        <f>IF(SP_SUL!W936="","*",SP_SUL!W936)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IF(SP_SUL!Y937="","*",SP_SUL!Y937)</f>
        <v>*</v>
      </c>
      <c r="B916" s="149" t="str">
        <f>IF(SP_SUL!X937="","*",SP_SUL!X937)</f>
        <v>*</v>
      </c>
      <c r="C916" s="149" t="str">
        <f>IF(SP_SUL!Z937="","*",SP_SUL!Z937)</f>
        <v>*</v>
      </c>
      <c r="D916" s="150" t="str">
        <f>IF(SP_SUL!S937="","*",SP_SUL!S937)</f>
        <v>*</v>
      </c>
      <c r="E916" s="150" t="str">
        <f>IF(SP_SUL!T937="","*",SP_SUL!T937)</f>
        <v>*</v>
      </c>
      <c r="F916" s="150" t="str">
        <f>IF(SP_SUL!B937="","*",SP_SUL!B937)</f>
        <v>*</v>
      </c>
      <c r="G916" s="150" t="str">
        <f>IF(SP_SUL!D937="","*",SP_SUL!D937)</f>
        <v>*</v>
      </c>
      <c r="H916" s="150" t="str">
        <f>IF(SP_SUL!F937="","*",SP_SUL!F937)</f>
        <v>*</v>
      </c>
      <c r="I916" s="150" t="str">
        <f>IF(SP_SUL!H937="","*",SP_SUL!H937)</f>
        <v>*</v>
      </c>
      <c r="J916" s="150" t="str">
        <f>IF(SP_SUL!I937="","*",SP_SUL!I937)</f>
        <v>*</v>
      </c>
      <c r="K916" s="150" t="str">
        <f>IF(SP_SUL!M937="","*",SP_SUL!M937)</f>
        <v>*</v>
      </c>
      <c r="L916" s="150" t="str">
        <f>IF(SP_SUL!N937="","*",SP_SUL!N937)</f>
        <v>*</v>
      </c>
      <c r="M916" s="151" t="str">
        <f>IF(SP_SUL!J937="","*",SP_SUL!J937)</f>
        <v>*</v>
      </c>
      <c r="N916" s="272" t="str">
        <f>IF(SP_SUL!K937="","*",SP_SUL!K937)</f>
        <v>*</v>
      </c>
      <c r="O916" s="272" t="str">
        <f>IF(SP_SUL!L937="","*",SP_SUL!L937)</f>
        <v>*</v>
      </c>
      <c r="P916" s="151"/>
      <c r="Q916" s="152" t="str">
        <f>IF(SP_SUL!O937="","*",SP_SUL!O937)</f>
        <v>*</v>
      </c>
      <c r="R916" s="152" t="str">
        <f>IF(SP_SUL!P937="","*",SP_SUL!P937)</f>
        <v>*</v>
      </c>
      <c r="S916" s="150" t="str">
        <f>IF(SP_SUL!Q939="","*",CONCATENATE(SP_SUL!Q939," ",SP_SUL!R939))</f>
        <v>*</v>
      </c>
      <c r="T916" s="150" t="str">
        <f>IF(SP_SUL!V937="","*",SP_SUL!V937)</f>
        <v>*</v>
      </c>
      <c r="U916" s="150" t="str">
        <f>IF(SP_SUL!W937="","*",SP_SUL!W937)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IF(SP_SUL!Y938="","*",SP_SUL!Y938)</f>
        <v>*</v>
      </c>
      <c r="B917" s="149" t="str">
        <f>IF(SP_SUL!X938="","*",SP_SUL!X938)</f>
        <v>*</v>
      </c>
      <c r="C917" s="149" t="str">
        <f>IF(SP_SUL!Z938="","*",SP_SUL!Z938)</f>
        <v>*</v>
      </c>
      <c r="D917" s="150" t="str">
        <f>IF(SP_SUL!S938="","*",SP_SUL!S938)</f>
        <v>*</v>
      </c>
      <c r="E917" s="150" t="str">
        <f>IF(SP_SUL!T938="","*",SP_SUL!T938)</f>
        <v>*</v>
      </c>
      <c r="F917" s="150" t="str">
        <f>IF(SP_SUL!B938="","*",SP_SUL!B938)</f>
        <v>*</v>
      </c>
      <c r="G917" s="150" t="str">
        <f>IF(SP_SUL!D938="","*",SP_SUL!D938)</f>
        <v>*</v>
      </c>
      <c r="H917" s="150" t="str">
        <f>IF(SP_SUL!F938="","*",SP_SUL!F938)</f>
        <v>*</v>
      </c>
      <c r="I917" s="150" t="str">
        <f>IF(SP_SUL!H938="","*",SP_SUL!H938)</f>
        <v>*</v>
      </c>
      <c r="J917" s="150" t="str">
        <f>IF(SP_SUL!I938="","*",SP_SUL!I938)</f>
        <v>*</v>
      </c>
      <c r="K917" s="150" t="str">
        <f>IF(SP_SUL!M938="","*",SP_SUL!M938)</f>
        <v>*</v>
      </c>
      <c r="L917" s="150" t="str">
        <f>IF(SP_SUL!N938="","*",SP_SUL!N938)</f>
        <v>*</v>
      </c>
      <c r="M917" s="151" t="str">
        <f>IF(SP_SUL!J938="","*",SP_SUL!J938)</f>
        <v>*</v>
      </c>
      <c r="N917" s="272" t="str">
        <f>IF(SP_SUL!K938="","*",SP_SUL!K938)</f>
        <v>*</v>
      </c>
      <c r="O917" s="272" t="str">
        <f>IF(SP_SUL!L938="","*",SP_SUL!L938)</f>
        <v>*</v>
      </c>
      <c r="P917" s="151"/>
      <c r="Q917" s="152" t="str">
        <f>IF(SP_SUL!O938="","*",SP_SUL!O938)</f>
        <v>*</v>
      </c>
      <c r="R917" s="152" t="str">
        <f>IF(SP_SUL!P938="","*",SP_SUL!P938)</f>
        <v>*</v>
      </c>
      <c r="S917" s="150" t="str">
        <f>IF(SP_SUL!Q940="","*",CONCATENATE(SP_SUL!Q940," ",SP_SUL!R940))</f>
        <v>*</v>
      </c>
      <c r="T917" s="150" t="str">
        <f>IF(SP_SUL!V938="","*",SP_SUL!V938)</f>
        <v>*</v>
      </c>
      <c r="U917" s="150" t="str">
        <f>IF(SP_SUL!W938="","*",SP_SUL!W938)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IF(SP_SUL!Y939="","*",SP_SUL!Y939)</f>
        <v>*</v>
      </c>
      <c r="B918" s="110" t="str">
        <f>IF(SP_SUL!X939="","*",SP_SUL!X939)</f>
        <v>*</v>
      </c>
      <c r="C918" s="110" t="str">
        <f>IF(SP_SUL!Z939="","*",SP_SUL!Z939)</f>
        <v>*</v>
      </c>
      <c r="D918" s="111" t="str">
        <f>IF(SP_SUL!S939="","*",SP_SUL!S939)</f>
        <v>*</v>
      </c>
      <c r="E918" s="111" t="str">
        <f>IF(SP_SUL!T939="","*",SP_SUL!T939)</f>
        <v>*</v>
      </c>
      <c r="F918" s="111" t="str">
        <f>IF(SP_SUL!B939="","*",SP_SUL!B939)</f>
        <v>*</v>
      </c>
      <c r="G918" s="111" t="str">
        <f>IF(SP_SUL!D939="","*",SP_SUL!D939)</f>
        <v>*</v>
      </c>
      <c r="H918" s="111" t="str">
        <f>IF(SP_SUL!F939="","*",SP_SUL!F939)</f>
        <v>*</v>
      </c>
      <c r="I918" s="111" t="str">
        <f>IF(SP_SUL!H939="","*",SP_SUL!H939)</f>
        <v>*</v>
      </c>
      <c r="J918" s="111" t="str">
        <f>IF(SP_SUL!I939="","*",SP_SUL!I939)</f>
        <v>*</v>
      </c>
      <c r="K918" s="111" t="str">
        <f>IF(SP_SUL!M939="","*",SP_SUL!M939)</f>
        <v>*</v>
      </c>
      <c r="L918" s="111" t="str">
        <f>IF(SP_SUL!N939="","*",SP_SUL!N939)</f>
        <v>*</v>
      </c>
      <c r="M918" s="112" t="str">
        <f>IF(SP_SUL!J939="","*",SP_SUL!J939)</f>
        <v>*</v>
      </c>
      <c r="N918" s="271" t="str">
        <f>IF(SP_SUL!K939="","*",SP_SUL!K939)</f>
        <v>*</v>
      </c>
      <c r="O918" s="271" t="str">
        <f>IF(SP_SUL!L939="","*",SP_SUL!L939)</f>
        <v>*</v>
      </c>
      <c r="P918" s="112"/>
      <c r="Q918" s="129" t="str">
        <f>IF(SP_SUL!O939="","*",SP_SUL!O939)</f>
        <v>*</v>
      </c>
      <c r="R918" s="129" t="str">
        <f>IF(SP_SUL!P939="","*",SP_SUL!P939)</f>
        <v>*</v>
      </c>
      <c r="S918" s="111" t="str">
        <f>IF(SP_SUL!Q941="","*",CONCATENATE(SP_SUL!Q941," ",SP_SUL!R941))</f>
        <v>*</v>
      </c>
      <c r="T918" s="111" t="str">
        <f>IF(SP_SUL!V939="","*",SP_SUL!V939)</f>
        <v>*</v>
      </c>
      <c r="U918" s="111" t="str">
        <f>IF(SP_SUL!W939="","*",SP_SUL!W939)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IF(SP_SUL!Y940="","*",SP_SUL!Y940)</f>
        <v>*</v>
      </c>
      <c r="B919" s="149" t="str">
        <f>IF(SP_SUL!X940="","*",SP_SUL!X940)</f>
        <v>*</v>
      </c>
      <c r="C919" s="149" t="str">
        <f>IF(SP_SUL!Z940="","*",SP_SUL!Z940)</f>
        <v>*</v>
      </c>
      <c r="D919" s="150" t="str">
        <f>IF(SP_SUL!S940="","*",SP_SUL!S940)</f>
        <v>*</v>
      </c>
      <c r="E919" s="150" t="str">
        <f>IF(SP_SUL!T940="","*",SP_SUL!T940)</f>
        <v>*</v>
      </c>
      <c r="F919" s="150" t="str">
        <f>IF(SP_SUL!B940="","*",SP_SUL!B940)</f>
        <v>*</v>
      </c>
      <c r="G919" s="150" t="str">
        <f>IF(SP_SUL!D940="","*",SP_SUL!D940)</f>
        <v>*</v>
      </c>
      <c r="H919" s="150" t="str">
        <f>IF(SP_SUL!F940="","*",SP_SUL!F940)</f>
        <v>*</v>
      </c>
      <c r="I919" s="150" t="str">
        <f>IF(SP_SUL!H940="","*",SP_SUL!H940)</f>
        <v>*</v>
      </c>
      <c r="J919" s="150" t="str">
        <f>IF(SP_SUL!I940="","*",SP_SUL!I940)</f>
        <v>*</v>
      </c>
      <c r="K919" s="150" t="str">
        <f>IF(SP_SUL!M940="","*",SP_SUL!M940)</f>
        <v>*</v>
      </c>
      <c r="L919" s="150" t="str">
        <f>IF(SP_SUL!N940="","*",SP_SUL!N940)</f>
        <v>*</v>
      </c>
      <c r="M919" s="151" t="str">
        <f>IF(SP_SUL!J940="","*",SP_SUL!J940)</f>
        <v>*</v>
      </c>
      <c r="N919" s="272" t="str">
        <f>IF(SP_SUL!K940="","*",SP_SUL!K940)</f>
        <v>*</v>
      </c>
      <c r="O919" s="272" t="str">
        <f>IF(SP_SUL!L940="","*",SP_SUL!L940)</f>
        <v>*</v>
      </c>
      <c r="P919" s="151"/>
      <c r="Q919" s="152" t="str">
        <f>IF(SP_SUL!O940="","*",SP_SUL!O940)</f>
        <v>*</v>
      </c>
      <c r="R919" s="152" t="str">
        <f>IF(SP_SUL!P940="","*",SP_SUL!P940)</f>
        <v>*</v>
      </c>
      <c r="S919" s="150" t="str">
        <f>IF(SP_SUL!Q942="","*",CONCATENATE(SP_SUL!Q942," ",SP_SUL!R942))</f>
        <v>*</v>
      </c>
      <c r="T919" s="150" t="str">
        <f>IF(SP_SUL!V940="","*",SP_SUL!V940)</f>
        <v>*</v>
      </c>
      <c r="U919" s="150" t="str">
        <f>IF(SP_SUL!W940="","*",SP_SUL!W940)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IF(SP_SUL!Y941="","*",SP_SUL!Y941)</f>
        <v>*</v>
      </c>
      <c r="B920" s="149" t="str">
        <f>IF(SP_SUL!X941="","*",SP_SUL!X941)</f>
        <v>*</v>
      </c>
      <c r="C920" s="149" t="str">
        <f>IF(SP_SUL!Z941="","*",SP_SUL!Z941)</f>
        <v>*</v>
      </c>
      <c r="D920" s="150" t="str">
        <f>IF(SP_SUL!S941="","*",SP_SUL!S941)</f>
        <v>*</v>
      </c>
      <c r="E920" s="150" t="str">
        <f>IF(SP_SUL!T941="","*",SP_SUL!T941)</f>
        <v>*</v>
      </c>
      <c r="F920" s="150" t="str">
        <f>IF(SP_SUL!B941="","*",SP_SUL!B941)</f>
        <v>*</v>
      </c>
      <c r="G920" s="150" t="str">
        <f>IF(SP_SUL!D941="","*",SP_SUL!D941)</f>
        <v>*</v>
      </c>
      <c r="H920" s="150" t="str">
        <f>IF(SP_SUL!F941="","*",SP_SUL!F941)</f>
        <v>*</v>
      </c>
      <c r="I920" s="150" t="str">
        <f>IF(SP_SUL!H941="","*",SP_SUL!H941)</f>
        <v>*</v>
      </c>
      <c r="J920" s="150" t="str">
        <f>IF(SP_SUL!I941="","*",SP_SUL!I941)</f>
        <v>*</v>
      </c>
      <c r="K920" s="150" t="str">
        <f>IF(SP_SUL!M941="","*",SP_SUL!M941)</f>
        <v>*</v>
      </c>
      <c r="L920" s="150" t="str">
        <f>IF(SP_SUL!N941="","*",SP_SUL!N941)</f>
        <v>*</v>
      </c>
      <c r="M920" s="151" t="str">
        <f>IF(SP_SUL!J941="","*",SP_SUL!J941)</f>
        <v>*</v>
      </c>
      <c r="N920" s="272" t="str">
        <f>IF(SP_SUL!K941="","*",SP_SUL!K941)</f>
        <v>*</v>
      </c>
      <c r="O920" s="272" t="str">
        <f>IF(SP_SUL!L941="","*",SP_SUL!L941)</f>
        <v>*</v>
      </c>
      <c r="P920" s="151"/>
      <c r="Q920" s="152" t="str">
        <f>IF(SP_SUL!O941="","*",SP_SUL!O941)</f>
        <v>*</v>
      </c>
      <c r="R920" s="152" t="str">
        <f>IF(SP_SUL!P941="","*",SP_SUL!P941)</f>
        <v>*</v>
      </c>
      <c r="S920" s="150" t="str">
        <f>IF(SP_SUL!Q943="","*",CONCATENATE(SP_SUL!Q943," ",SP_SUL!R943))</f>
        <v>*</v>
      </c>
      <c r="T920" s="150" t="str">
        <f>IF(SP_SUL!V941="","*",SP_SUL!V941)</f>
        <v>*</v>
      </c>
      <c r="U920" s="150" t="str">
        <f>IF(SP_SUL!W941="","*",SP_SUL!W941)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IF(SP_SUL!Y942="","*",SP_SUL!Y942)</f>
        <v>*</v>
      </c>
      <c r="B921" s="110" t="str">
        <f>IF(SP_SUL!X942="","*",SP_SUL!X942)</f>
        <v>*</v>
      </c>
      <c r="C921" s="110" t="str">
        <f>IF(SP_SUL!Z942="","*",SP_SUL!Z942)</f>
        <v>*</v>
      </c>
      <c r="D921" s="111" t="str">
        <f>IF(SP_SUL!S942="","*",SP_SUL!S942)</f>
        <v>*</v>
      </c>
      <c r="E921" s="111" t="str">
        <f>IF(SP_SUL!T942="","*",SP_SUL!T942)</f>
        <v>*</v>
      </c>
      <c r="F921" s="111" t="str">
        <f>IF(SP_SUL!B942="","*",SP_SUL!B942)</f>
        <v>*</v>
      </c>
      <c r="G921" s="111" t="str">
        <f>IF(SP_SUL!D942="","*",SP_SUL!D942)</f>
        <v>*</v>
      </c>
      <c r="H921" s="111" t="str">
        <f>IF(SP_SUL!F942="","*",SP_SUL!F942)</f>
        <v>*</v>
      </c>
      <c r="I921" s="111" t="str">
        <f>IF(SP_SUL!H942="","*",SP_SUL!H942)</f>
        <v>*</v>
      </c>
      <c r="J921" s="111" t="str">
        <f>IF(SP_SUL!I942="","*",SP_SUL!I942)</f>
        <v>*</v>
      </c>
      <c r="K921" s="111" t="str">
        <f>IF(SP_SUL!M942="","*",SP_SUL!M942)</f>
        <v>*</v>
      </c>
      <c r="L921" s="111" t="str">
        <f>IF(SP_SUL!N942="","*",SP_SUL!N942)</f>
        <v>*</v>
      </c>
      <c r="M921" s="112" t="str">
        <f>IF(SP_SUL!J942="","*",SP_SUL!J942)</f>
        <v>*</v>
      </c>
      <c r="N921" s="271" t="str">
        <f>IF(SP_SUL!K942="","*",SP_SUL!K942)</f>
        <v>*</v>
      </c>
      <c r="O921" s="271" t="str">
        <f>IF(SP_SUL!L942="","*",SP_SUL!L942)</f>
        <v>*</v>
      </c>
      <c r="P921" s="112"/>
      <c r="Q921" s="129" t="str">
        <f>IF(SP_SUL!O942="","*",SP_SUL!O942)</f>
        <v>*</v>
      </c>
      <c r="R921" s="129" t="str">
        <f>IF(SP_SUL!P942="","*",SP_SUL!P942)</f>
        <v>*</v>
      </c>
      <c r="S921" s="111" t="str">
        <f>IF(SP_SUL!Q944="","*",CONCATENATE(SP_SUL!Q944," ",SP_SUL!R944))</f>
        <v>*</v>
      </c>
      <c r="T921" s="111" t="str">
        <f>IF(SP_SUL!V942="","*",SP_SUL!V942)</f>
        <v>*</v>
      </c>
      <c r="U921" s="111" t="str">
        <f>IF(SP_SUL!W942="","*",SP_SUL!W942)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IF(SP_SUL!Y943="","*",SP_SUL!Y943)</f>
        <v>*</v>
      </c>
      <c r="B922" s="149" t="str">
        <f>IF(SP_SUL!X943="","*",SP_SUL!X943)</f>
        <v>*</v>
      </c>
      <c r="C922" s="149" t="str">
        <f>IF(SP_SUL!Z943="","*",SP_SUL!Z943)</f>
        <v>*</v>
      </c>
      <c r="D922" s="150" t="str">
        <f>IF(SP_SUL!S943="","*",SP_SUL!S943)</f>
        <v>*</v>
      </c>
      <c r="E922" s="150" t="str">
        <f>IF(SP_SUL!T943="","*",SP_SUL!T943)</f>
        <v>*</v>
      </c>
      <c r="F922" s="150" t="str">
        <f>IF(SP_SUL!B943="","*",SP_SUL!B943)</f>
        <v>*</v>
      </c>
      <c r="G922" s="150" t="str">
        <f>IF(SP_SUL!D943="","*",SP_SUL!D943)</f>
        <v>*</v>
      </c>
      <c r="H922" s="150" t="str">
        <f>IF(SP_SUL!F943="","*",SP_SUL!F943)</f>
        <v>*</v>
      </c>
      <c r="I922" s="150" t="str">
        <f>IF(SP_SUL!H943="","*",SP_SUL!H943)</f>
        <v>*</v>
      </c>
      <c r="J922" s="150" t="str">
        <f>IF(SP_SUL!I943="","*",SP_SUL!I943)</f>
        <v>*</v>
      </c>
      <c r="K922" s="150" t="str">
        <f>IF(SP_SUL!M943="","*",SP_SUL!M943)</f>
        <v>*</v>
      </c>
      <c r="L922" s="150" t="str">
        <f>IF(SP_SUL!N943="","*",SP_SUL!N943)</f>
        <v>*</v>
      </c>
      <c r="M922" s="151" t="str">
        <f>IF(SP_SUL!J943="","*",SP_SUL!J943)</f>
        <v>*</v>
      </c>
      <c r="N922" s="272" t="str">
        <f>IF(SP_SUL!K943="","*",SP_SUL!K943)</f>
        <v>*</v>
      </c>
      <c r="O922" s="272" t="str">
        <f>IF(SP_SUL!L943="","*",SP_SUL!L943)</f>
        <v>*</v>
      </c>
      <c r="P922" s="151"/>
      <c r="Q922" s="152" t="str">
        <f>IF(SP_SUL!O943="","*",SP_SUL!O943)</f>
        <v>*</v>
      </c>
      <c r="R922" s="152" t="str">
        <f>IF(SP_SUL!P943="","*",SP_SUL!P943)</f>
        <v>*</v>
      </c>
      <c r="S922" s="150" t="str">
        <f>IF(SP_SUL!Q945="","*",CONCATENATE(SP_SUL!Q945," ",SP_SUL!R945))</f>
        <v>*</v>
      </c>
      <c r="T922" s="150" t="str">
        <f>IF(SP_SUL!V943="","*",SP_SUL!V943)</f>
        <v>*</v>
      </c>
      <c r="U922" s="150" t="str">
        <f>IF(SP_SUL!W943="","*",SP_SUL!W943)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IF(SP_SUL!Y944="","*",SP_SUL!Y944)</f>
        <v>*</v>
      </c>
      <c r="B923" s="149" t="str">
        <f>IF(SP_SUL!X944="","*",SP_SUL!X944)</f>
        <v>*</v>
      </c>
      <c r="C923" s="149" t="str">
        <f>IF(SP_SUL!Z944="","*",SP_SUL!Z944)</f>
        <v>*</v>
      </c>
      <c r="D923" s="150" t="str">
        <f>IF(SP_SUL!S944="","*",SP_SUL!S944)</f>
        <v>*</v>
      </c>
      <c r="E923" s="150" t="str">
        <f>IF(SP_SUL!T944="","*",SP_SUL!T944)</f>
        <v>*</v>
      </c>
      <c r="F923" s="150" t="str">
        <f>IF(SP_SUL!B944="","*",SP_SUL!B944)</f>
        <v>*</v>
      </c>
      <c r="G923" s="150" t="str">
        <f>IF(SP_SUL!D944="","*",SP_SUL!D944)</f>
        <v>*</v>
      </c>
      <c r="H923" s="150" t="str">
        <f>IF(SP_SUL!F944="","*",SP_SUL!F944)</f>
        <v>*</v>
      </c>
      <c r="I923" s="150" t="str">
        <f>IF(SP_SUL!H944="","*",SP_SUL!H944)</f>
        <v>*</v>
      </c>
      <c r="J923" s="150" t="str">
        <f>IF(SP_SUL!I944="","*",SP_SUL!I944)</f>
        <v>*</v>
      </c>
      <c r="K923" s="150" t="str">
        <f>IF(SP_SUL!M944="","*",SP_SUL!M944)</f>
        <v>*</v>
      </c>
      <c r="L923" s="150" t="str">
        <f>IF(SP_SUL!N944="","*",SP_SUL!N944)</f>
        <v>*</v>
      </c>
      <c r="M923" s="151" t="str">
        <f>IF(SP_SUL!J944="","*",SP_SUL!J944)</f>
        <v>*</v>
      </c>
      <c r="N923" s="272" t="str">
        <f>IF(SP_SUL!K944="","*",SP_SUL!K944)</f>
        <v>*</v>
      </c>
      <c r="O923" s="272" t="str">
        <f>IF(SP_SUL!L944="","*",SP_SUL!L944)</f>
        <v>*</v>
      </c>
      <c r="P923" s="151"/>
      <c r="Q923" s="152" t="str">
        <f>IF(SP_SUL!O944="","*",SP_SUL!O944)</f>
        <v>*</v>
      </c>
      <c r="R923" s="152" t="str">
        <f>IF(SP_SUL!P944="","*",SP_SUL!P944)</f>
        <v>*</v>
      </c>
      <c r="S923" s="150" t="str">
        <f>IF(SP_SUL!Q946="","*",CONCATENATE(SP_SUL!Q946," ",SP_SUL!R946))</f>
        <v>*</v>
      </c>
      <c r="T923" s="150" t="str">
        <f>IF(SP_SUL!V944="","*",SP_SUL!V944)</f>
        <v>*</v>
      </c>
      <c r="U923" s="150" t="str">
        <f>IF(SP_SUL!W944="","*",SP_SUL!W944)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IF(SP_SUL!Y945="","*",SP_SUL!Y945)</f>
        <v>*</v>
      </c>
      <c r="B924" s="110" t="str">
        <f>IF(SP_SUL!X945="","*",SP_SUL!X945)</f>
        <v>*</v>
      </c>
      <c r="C924" s="110" t="str">
        <f>IF(SP_SUL!Z945="","*",SP_SUL!Z945)</f>
        <v>*</v>
      </c>
      <c r="D924" s="111" t="str">
        <f>IF(SP_SUL!S945="","*",SP_SUL!S945)</f>
        <v>*</v>
      </c>
      <c r="E924" s="111" t="str">
        <f>IF(SP_SUL!T945="","*",SP_SUL!T945)</f>
        <v>*</v>
      </c>
      <c r="F924" s="111" t="str">
        <f>IF(SP_SUL!B945="","*",SP_SUL!B945)</f>
        <v>*</v>
      </c>
      <c r="G924" s="111" t="str">
        <f>IF(SP_SUL!D945="","*",SP_SUL!D945)</f>
        <v>*</v>
      </c>
      <c r="H924" s="111" t="str">
        <f>IF(SP_SUL!F945="","*",SP_SUL!F945)</f>
        <v>*</v>
      </c>
      <c r="I924" s="111" t="str">
        <f>IF(SP_SUL!H945="","*",SP_SUL!H945)</f>
        <v>*</v>
      </c>
      <c r="J924" s="111" t="str">
        <f>IF(SP_SUL!I945="","*",SP_SUL!I945)</f>
        <v>*</v>
      </c>
      <c r="K924" s="111" t="str">
        <f>IF(SP_SUL!M945="","*",SP_SUL!M945)</f>
        <v>*</v>
      </c>
      <c r="L924" s="111" t="str">
        <f>IF(SP_SUL!N945="","*",SP_SUL!N945)</f>
        <v>*</v>
      </c>
      <c r="M924" s="112" t="str">
        <f>IF(SP_SUL!J945="","*",SP_SUL!J945)</f>
        <v>*</v>
      </c>
      <c r="N924" s="271" t="str">
        <f>IF(SP_SUL!K945="","*",SP_SUL!K945)</f>
        <v>*</v>
      </c>
      <c r="O924" s="271" t="str">
        <f>IF(SP_SUL!L945="","*",SP_SUL!L945)</f>
        <v>*</v>
      </c>
      <c r="P924" s="112"/>
      <c r="Q924" s="129" t="str">
        <f>IF(SP_SUL!O945="","*",SP_SUL!O945)</f>
        <v>*</v>
      </c>
      <c r="R924" s="129" t="str">
        <f>IF(SP_SUL!P945="","*",SP_SUL!P945)</f>
        <v>*</v>
      </c>
      <c r="S924" s="111" t="str">
        <f>IF(SP_SUL!Q947="","*",CONCATENATE(SP_SUL!Q947," ",SP_SUL!R947))</f>
        <v>*</v>
      </c>
      <c r="T924" s="111" t="str">
        <f>IF(SP_SUL!V945="","*",SP_SUL!V945)</f>
        <v>*</v>
      </c>
      <c r="U924" s="111" t="str">
        <f>IF(SP_SUL!W945="","*",SP_SUL!W945)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IF(SP_SUL!Y946="","*",SP_SUL!Y946)</f>
        <v>*</v>
      </c>
      <c r="B925" s="149" t="str">
        <f>IF(SP_SUL!X946="","*",SP_SUL!X946)</f>
        <v>*</v>
      </c>
      <c r="C925" s="149" t="str">
        <f>IF(SP_SUL!Z946="","*",SP_SUL!Z946)</f>
        <v>*</v>
      </c>
      <c r="D925" s="150" t="str">
        <f>IF(SP_SUL!S946="","*",SP_SUL!S946)</f>
        <v>*</v>
      </c>
      <c r="E925" s="150" t="str">
        <f>IF(SP_SUL!T946="","*",SP_SUL!T946)</f>
        <v>*</v>
      </c>
      <c r="F925" s="150" t="str">
        <f>IF(SP_SUL!B946="","*",SP_SUL!B946)</f>
        <v>*</v>
      </c>
      <c r="G925" s="150" t="str">
        <f>IF(SP_SUL!D946="","*",SP_SUL!D946)</f>
        <v>*</v>
      </c>
      <c r="H925" s="150" t="str">
        <f>IF(SP_SUL!F946="","*",SP_SUL!F946)</f>
        <v>*</v>
      </c>
      <c r="I925" s="150" t="str">
        <f>IF(SP_SUL!H946="","*",SP_SUL!H946)</f>
        <v>*</v>
      </c>
      <c r="J925" s="150" t="str">
        <f>IF(SP_SUL!I946="","*",SP_SUL!I946)</f>
        <v>*</v>
      </c>
      <c r="K925" s="150" t="str">
        <f>IF(SP_SUL!M946="","*",SP_SUL!M946)</f>
        <v>*</v>
      </c>
      <c r="L925" s="150" t="str">
        <f>IF(SP_SUL!N946="","*",SP_SUL!N946)</f>
        <v>*</v>
      </c>
      <c r="M925" s="151" t="str">
        <f>IF(SP_SUL!J946="","*",SP_SUL!J946)</f>
        <v>*</v>
      </c>
      <c r="N925" s="272" t="str">
        <f>IF(SP_SUL!K946="","*",SP_SUL!K946)</f>
        <v>*</v>
      </c>
      <c r="O925" s="272" t="str">
        <f>IF(SP_SUL!L946="","*",SP_SUL!L946)</f>
        <v>*</v>
      </c>
      <c r="P925" s="151"/>
      <c r="Q925" s="152" t="str">
        <f>IF(SP_SUL!O946="","*",SP_SUL!O946)</f>
        <v>*</v>
      </c>
      <c r="R925" s="152" t="str">
        <f>IF(SP_SUL!P946="","*",SP_SUL!P946)</f>
        <v>*</v>
      </c>
      <c r="S925" s="150" t="str">
        <f>IF(SP_SUL!Q948="","*",CONCATENATE(SP_SUL!Q948," ",SP_SUL!R948))</f>
        <v>*</v>
      </c>
      <c r="T925" s="150" t="str">
        <f>IF(SP_SUL!V946="","*",SP_SUL!V946)</f>
        <v>*</v>
      </c>
      <c r="U925" s="150" t="str">
        <f>IF(SP_SUL!W946="","*",SP_SUL!W946)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IF(SP_SUL!Y947="","*",SP_SUL!Y947)</f>
        <v>*</v>
      </c>
      <c r="B926" s="149" t="str">
        <f>IF(SP_SUL!X947="","*",SP_SUL!X947)</f>
        <v>*</v>
      </c>
      <c r="C926" s="149" t="str">
        <f>IF(SP_SUL!Z947="","*",SP_SUL!Z947)</f>
        <v>*</v>
      </c>
      <c r="D926" s="150" t="str">
        <f>IF(SP_SUL!S947="","*",SP_SUL!S947)</f>
        <v>*</v>
      </c>
      <c r="E926" s="150" t="str">
        <f>IF(SP_SUL!T947="","*",SP_SUL!T947)</f>
        <v>*</v>
      </c>
      <c r="F926" s="150" t="str">
        <f>IF(SP_SUL!B947="","*",SP_SUL!B947)</f>
        <v>*</v>
      </c>
      <c r="G926" s="150" t="str">
        <f>IF(SP_SUL!D947="","*",SP_SUL!D947)</f>
        <v>*</v>
      </c>
      <c r="H926" s="150" t="str">
        <f>IF(SP_SUL!F947="","*",SP_SUL!F947)</f>
        <v>*</v>
      </c>
      <c r="I926" s="150" t="str">
        <f>IF(SP_SUL!H947="","*",SP_SUL!H947)</f>
        <v>*</v>
      </c>
      <c r="J926" s="150" t="str">
        <f>IF(SP_SUL!I947="","*",SP_SUL!I947)</f>
        <v>*</v>
      </c>
      <c r="K926" s="150" t="str">
        <f>IF(SP_SUL!M947="","*",SP_SUL!M947)</f>
        <v>*</v>
      </c>
      <c r="L926" s="150" t="str">
        <f>IF(SP_SUL!N947="","*",SP_SUL!N947)</f>
        <v>*</v>
      </c>
      <c r="M926" s="151" t="str">
        <f>IF(SP_SUL!J947="","*",SP_SUL!J947)</f>
        <v>*</v>
      </c>
      <c r="N926" s="272" t="str">
        <f>IF(SP_SUL!K947="","*",SP_SUL!K947)</f>
        <v>*</v>
      </c>
      <c r="O926" s="272" t="str">
        <f>IF(SP_SUL!L947="","*",SP_SUL!L947)</f>
        <v>*</v>
      </c>
      <c r="P926" s="151"/>
      <c r="Q926" s="152" t="str">
        <f>IF(SP_SUL!O947="","*",SP_SUL!O947)</f>
        <v>*</v>
      </c>
      <c r="R926" s="152" t="str">
        <f>IF(SP_SUL!P947="","*",SP_SUL!P947)</f>
        <v>*</v>
      </c>
      <c r="S926" s="150" t="str">
        <f>IF(SP_SUL!Q949="","*",CONCATENATE(SP_SUL!Q949," ",SP_SUL!R949))</f>
        <v>*</v>
      </c>
      <c r="T926" s="150" t="str">
        <f>IF(SP_SUL!V947="","*",SP_SUL!V947)</f>
        <v>*</v>
      </c>
      <c r="U926" s="150" t="str">
        <f>IF(SP_SUL!W947="","*",SP_SUL!W947)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IF(SP_SUL!Y948="","*",SP_SUL!Y948)</f>
        <v>*</v>
      </c>
      <c r="B927" s="110" t="str">
        <f>IF(SP_SUL!X948="","*",SP_SUL!X948)</f>
        <v>*</v>
      </c>
      <c r="C927" s="110" t="str">
        <f>IF(SP_SUL!Z948="","*",SP_SUL!Z948)</f>
        <v>*</v>
      </c>
      <c r="D927" s="111" t="str">
        <f>IF(SP_SUL!S948="","*",SP_SUL!S948)</f>
        <v>*</v>
      </c>
      <c r="E927" s="111" t="str">
        <f>IF(SP_SUL!T948="","*",SP_SUL!T948)</f>
        <v>*</v>
      </c>
      <c r="F927" s="111" t="str">
        <f>IF(SP_SUL!B948="","*",SP_SUL!B948)</f>
        <v>*</v>
      </c>
      <c r="G927" s="111" t="str">
        <f>IF(SP_SUL!D948="","*",SP_SUL!D948)</f>
        <v>*</v>
      </c>
      <c r="H927" s="111" t="str">
        <f>IF(SP_SUL!F948="","*",SP_SUL!F948)</f>
        <v>*</v>
      </c>
      <c r="I927" s="111" t="str">
        <f>IF(SP_SUL!H948="","*",SP_SUL!H948)</f>
        <v>*</v>
      </c>
      <c r="J927" s="111" t="str">
        <f>IF(SP_SUL!I948="","*",SP_SUL!I948)</f>
        <v>*</v>
      </c>
      <c r="K927" s="111" t="str">
        <f>IF(SP_SUL!M948="","*",SP_SUL!M948)</f>
        <v>*</v>
      </c>
      <c r="L927" s="111" t="str">
        <f>IF(SP_SUL!N948="","*",SP_SUL!N948)</f>
        <v>*</v>
      </c>
      <c r="M927" s="112" t="str">
        <f>IF(SP_SUL!J948="","*",SP_SUL!J948)</f>
        <v>*</v>
      </c>
      <c r="N927" s="271" t="str">
        <f>IF(SP_SUL!K948="","*",SP_SUL!K948)</f>
        <v>*</v>
      </c>
      <c r="O927" s="271" t="str">
        <f>IF(SP_SUL!L948="","*",SP_SUL!L948)</f>
        <v>*</v>
      </c>
      <c r="P927" s="112"/>
      <c r="Q927" s="129" t="str">
        <f>IF(SP_SUL!O948="","*",SP_SUL!O948)</f>
        <v>*</v>
      </c>
      <c r="R927" s="129" t="str">
        <f>IF(SP_SUL!P948="","*",SP_SUL!P948)</f>
        <v>*</v>
      </c>
      <c r="S927" s="111" t="str">
        <f>IF(SP_SUL!Q950="","*",CONCATENATE(SP_SUL!Q950," ",SP_SUL!R950))</f>
        <v>*</v>
      </c>
      <c r="T927" s="111" t="str">
        <f>IF(SP_SUL!V948="","*",SP_SUL!V948)</f>
        <v>*</v>
      </c>
      <c r="U927" s="111" t="str">
        <f>IF(SP_SUL!W948="","*",SP_SUL!W948)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IF(SP_SUL!Y949="","*",SP_SUL!Y949)</f>
        <v>*</v>
      </c>
      <c r="B928" s="149" t="str">
        <f>IF(SP_SUL!X949="","*",SP_SUL!X949)</f>
        <v>*</v>
      </c>
      <c r="C928" s="149" t="str">
        <f>IF(SP_SUL!Z949="","*",SP_SUL!Z949)</f>
        <v>*</v>
      </c>
      <c r="D928" s="150" t="str">
        <f>IF(SP_SUL!S949="","*",SP_SUL!S949)</f>
        <v>*</v>
      </c>
      <c r="E928" s="150" t="str">
        <f>IF(SP_SUL!T949="","*",SP_SUL!T949)</f>
        <v>*</v>
      </c>
      <c r="F928" s="150" t="str">
        <f>IF(SP_SUL!B949="","*",SP_SUL!B949)</f>
        <v>*</v>
      </c>
      <c r="G928" s="150" t="str">
        <f>IF(SP_SUL!D949="","*",SP_SUL!D949)</f>
        <v>*</v>
      </c>
      <c r="H928" s="150" t="str">
        <f>IF(SP_SUL!F949="","*",SP_SUL!F949)</f>
        <v>*</v>
      </c>
      <c r="I928" s="150" t="str">
        <f>IF(SP_SUL!H949="","*",SP_SUL!H949)</f>
        <v>*</v>
      </c>
      <c r="J928" s="150" t="str">
        <f>IF(SP_SUL!I949="","*",SP_SUL!I949)</f>
        <v>*</v>
      </c>
      <c r="K928" s="150" t="str">
        <f>IF(SP_SUL!M949="","*",SP_SUL!M949)</f>
        <v>*</v>
      </c>
      <c r="L928" s="150" t="str">
        <f>IF(SP_SUL!N949="","*",SP_SUL!N949)</f>
        <v>*</v>
      </c>
      <c r="M928" s="151" t="str">
        <f>IF(SP_SUL!J949="","*",SP_SUL!J949)</f>
        <v>*</v>
      </c>
      <c r="N928" s="272" t="str">
        <f>IF(SP_SUL!K949="","*",SP_SUL!K949)</f>
        <v>*</v>
      </c>
      <c r="O928" s="272" t="str">
        <f>IF(SP_SUL!L949="","*",SP_SUL!L949)</f>
        <v>*</v>
      </c>
      <c r="P928" s="151"/>
      <c r="Q928" s="152" t="str">
        <f>IF(SP_SUL!O949="","*",SP_SUL!O949)</f>
        <v>*</v>
      </c>
      <c r="R928" s="152" t="str">
        <f>IF(SP_SUL!P949="","*",SP_SUL!P949)</f>
        <v>*</v>
      </c>
      <c r="S928" s="150" t="str">
        <f>IF(SP_SUL!Q951="","*",CONCATENATE(SP_SUL!Q951," ",SP_SUL!R951))</f>
        <v>*</v>
      </c>
      <c r="T928" s="150" t="str">
        <f>IF(SP_SUL!V949="","*",SP_SUL!V949)</f>
        <v>*</v>
      </c>
      <c r="U928" s="150" t="str">
        <f>IF(SP_SUL!W949="","*",SP_SUL!W949)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IF(SP_SUL!Y950="","*",SP_SUL!Y950)</f>
        <v>*</v>
      </c>
      <c r="B929" s="149" t="str">
        <f>IF(SP_SUL!X950="","*",SP_SUL!X950)</f>
        <v>*</v>
      </c>
      <c r="C929" s="149" t="str">
        <f>IF(SP_SUL!Z950="","*",SP_SUL!Z950)</f>
        <v>*</v>
      </c>
      <c r="D929" s="150" t="str">
        <f>IF(SP_SUL!S950="","*",SP_SUL!S950)</f>
        <v>*</v>
      </c>
      <c r="E929" s="150" t="str">
        <f>IF(SP_SUL!T950="","*",SP_SUL!T950)</f>
        <v>*</v>
      </c>
      <c r="F929" s="150" t="str">
        <f>IF(SP_SUL!B950="","*",SP_SUL!B950)</f>
        <v>*</v>
      </c>
      <c r="G929" s="150" t="str">
        <f>IF(SP_SUL!D950="","*",SP_SUL!D950)</f>
        <v>*</v>
      </c>
      <c r="H929" s="150" t="str">
        <f>IF(SP_SUL!F950="","*",SP_SUL!F950)</f>
        <v>*</v>
      </c>
      <c r="I929" s="150" t="str">
        <f>IF(SP_SUL!H950="","*",SP_SUL!H950)</f>
        <v>*</v>
      </c>
      <c r="J929" s="150" t="str">
        <f>IF(SP_SUL!I950="","*",SP_SUL!I950)</f>
        <v>*</v>
      </c>
      <c r="K929" s="150" t="str">
        <f>IF(SP_SUL!M950="","*",SP_SUL!M950)</f>
        <v>*</v>
      </c>
      <c r="L929" s="150" t="str">
        <f>IF(SP_SUL!N950="","*",SP_SUL!N950)</f>
        <v>*</v>
      </c>
      <c r="M929" s="151" t="str">
        <f>IF(SP_SUL!J950="","*",SP_SUL!J950)</f>
        <v>*</v>
      </c>
      <c r="N929" s="272" t="str">
        <f>IF(SP_SUL!K950="","*",SP_SUL!K950)</f>
        <v>*</v>
      </c>
      <c r="O929" s="272" t="str">
        <f>IF(SP_SUL!L950="","*",SP_SUL!L950)</f>
        <v>*</v>
      </c>
      <c r="P929" s="151"/>
      <c r="Q929" s="152" t="str">
        <f>IF(SP_SUL!O950="","*",SP_SUL!O950)</f>
        <v>*</v>
      </c>
      <c r="R929" s="152" t="str">
        <f>IF(SP_SUL!P950="","*",SP_SUL!P950)</f>
        <v>*</v>
      </c>
      <c r="S929" s="150" t="str">
        <f>IF(SP_SUL!Q952="","*",CONCATENATE(SP_SUL!Q952," ",SP_SUL!R952))</f>
        <v>*</v>
      </c>
      <c r="T929" s="150" t="str">
        <f>IF(SP_SUL!V950="","*",SP_SUL!V950)</f>
        <v>*</v>
      </c>
      <c r="U929" s="150" t="str">
        <f>IF(SP_SUL!W950="","*",SP_SUL!W950)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IF(SP_SUL!Y951="","*",SP_SUL!Y951)</f>
        <v>*</v>
      </c>
      <c r="B930" s="110" t="str">
        <f>IF(SP_SUL!X951="","*",SP_SUL!X951)</f>
        <v>*</v>
      </c>
      <c r="C930" s="110" t="str">
        <f>IF(SP_SUL!Z951="","*",SP_SUL!Z951)</f>
        <v>*</v>
      </c>
      <c r="D930" s="111" t="str">
        <f>IF(SP_SUL!S951="","*",SP_SUL!S951)</f>
        <v>*</v>
      </c>
      <c r="E930" s="111" t="str">
        <f>IF(SP_SUL!T951="","*",SP_SUL!T951)</f>
        <v>*</v>
      </c>
      <c r="F930" s="111" t="str">
        <f>IF(SP_SUL!B951="","*",SP_SUL!B951)</f>
        <v>*</v>
      </c>
      <c r="G930" s="111" t="str">
        <f>IF(SP_SUL!D951="","*",SP_SUL!D951)</f>
        <v>*</v>
      </c>
      <c r="H930" s="111" t="str">
        <f>IF(SP_SUL!F951="","*",SP_SUL!F951)</f>
        <v>*</v>
      </c>
      <c r="I930" s="111" t="str">
        <f>IF(SP_SUL!H951="","*",SP_SUL!H951)</f>
        <v>*</v>
      </c>
      <c r="J930" s="111" t="str">
        <f>IF(SP_SUL!I951="","*",SP_SUL!I951)</f>
        <v>*</v>
      </c>
      <c r="K930" s="111" t="str">
        <f>IF(SP_SUL!M951="","*",SP_SUL!M951)</f>
        <v>*</v>
      </c>
      <c r="L930" s="111" t="str">
        <f>IF(SP_SUL!N951="","*",SP_SUL!N951)</f>
        <v>*</v>
      </c>
      <c r="M930" s="112" t="str">
        <f>IF(SP_SUL!J951="","*",SP_SUL!J951)</f>
        <v>*</v>
      </c>
      <c r="N930" s="271" t="str">
        <f>IF(SP_SUL!K951="","*",SP_SUL!K951)</f>
        <v>*</v>
      </c>
      <c r="O930" s="271" t="str">
        <f>IF(SP_SUL!L951="","*",SP_SUL!L951)</f>
        <v>*</v>
      </c>
      <c r="P930" s="112"/>
      <c r="Q930" s="129" t="str">
        <f>IF(SP_SUL!O951="","*",SP_SUL!O951)</f>
        <v>*</v>
      </c>
      <c r="R930" s="129" t="str">
        <f>IF(SP_SUL!P951="","*",SP_SUL!P951)</f>
        <v>*</v>
      </c>
      <c r="S930" s="111" t="str">
        <f>IF(SP_SUL!Q953="","*",CONCATENATE(SP_SUL!Q953," ",SP_SUL!R953))</f>
        <v>*</v>
      </c>
      <c r="T930" s="111" t="str">
        <f>IF(SP_SUL!V951="","*",SP_SUL!V951)</f>
        <v>*</v>
      </c>
      <c r="U930" s="111" t="str">
        <f>IF(SP_SUL!W951="","*",SP_SUL!W951)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IF(SP_SUL!Y952="","*",SP_SUL!Y952)</f>
        <v>*</v>
      </c>
      <c r="B931" s="149" t="str">
        <f>IF(SP_SUL!X952="","*",SP_SUL!X952)</f>
        <v>*</v>
      </c>
      <c r="C931" s="149" t="str">
        <f>IF(SP_SUL!Z952="","*",SP_SUL!Z952)</f>
        <v>*</v>
      </c>
      <c r="D931" s="150" t="str">
        <f>IF(SP_SUL!S952="","*",SP_SUL!S952)</f>
        <v>*</v>
      </c>
      <c r="E931" s="150" t="str">
        <f>IF(SP_SUL!T952="","*",SP_SUL!T952)</f>
        <v>*</v>
      </c>
      <c r="F931" s="150" t="str">
        <f>IF(SP_SUL!B952="","*",SP_SUL!B952)</f>
        <v>*</v>
      </c>
      <c r="G931" s="150" t="str">
        <f>IF(SP_SUL!D952="","*",SP_SUL!D952)</f>
        <v>*</v>
      </c>
      <c r="H931" s="150" t="str">
        <f>IF(SP_SUL!F952="","*",SP_SUL!F952)</f>
        <v>*</v>
      </c>
      <c r="I931" s="150" t="str">
        <f>IF(SP_SUL!H952="","*",SP_SUL!H952)</f>
        <v>*</v>
      </c>
      <c r="J931" s="150" t="str">
        <f>IF(SP_SUL!I952="","*",SP_SUL!I952)</f>
        <v>*</v>
      </c>
      <c r="K931" s="150" t="str">
        <f>IF(SP_SUL!M952="","*",SP_SUL!M952)</f>
        <v>*</v>
      </c>
      <c r="L931" s="150" t="str">
        <f>IF(SP_SUL!N952="","*",SP_SUL!N952)</f>
        <v>*</v>
      </c>
      <c r="M931" s="151" t="str">
        <f>IF(SP_SUL!J952="","*",SP_SUL!J952)</f>
        <v>*</v>
      </c>
      <c r="N931" s="272" t="str">
        <f>IF(SP_SUL!K952="","*",SP_SUL!K952)</f>
        <v>*</v>
      </c>
      <c r="O931" s="272" t="str">
        <f>IF(SP_SUL!L952="","*",SP_SUL!L952)</f>
        <v>*</v>
      </c>
      <c r="P931" s="151"/>
      <c r="Q931" s="152" t="str">
        <f>IF(SP_SUL!O952="","*",SP_SUL!O952)</f>
        <v>*</v>
      </c>
      <c r="R931" s="152" t="str">
        <f>IF(SP_SUL!P952="","*",SP_SUL!P952)</f>
        <v>*</v>
      </c>
      <c r="S931" s="150" t="str">
        <f>IF(SP_SUL!Q954="","*",CONCATENATE(SP_SUL!Q954," ",SP_SUL!R954))</f>
        <v>*</v>
      </c>
      <c r="T931" s="150" t="str">
        <f>IF(SP_SUL!V952="","*",SP_SUL!V952)</f>
        <v>*</v>
      </c>
      <c r="U931" s="150" t="str">
        <f>IF(SP_SUL!W952="","*",SP_SUL!W952)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IF(SP_SUL!Y953="","*",SP_SUL!Y953)</f>
        <v>*</v>
      </c>
      <c r="B932" s="149" t="str">
        <f>IF(SP_SUL!X953="","*",SP_SUL!X953)</f>
        <v>*</v>
      </c>
      <c r="C932" s="149" t="str">
        <f>IF(SP_SUL!Z953="","*",SP_SUL!Z953)</f>
        <v>*</v>
      </c>
      <c r="D932" s="150" t="str">
        <f>IF(SP_SUL!S953="","*",SP_SUL!S953)</f>
        <v>*</v>
      </c>
      <c r="E932" s="150" t="str">
        <f>IF(SP_SUL!T953="","*",SP_SUL!T953)</f>
        <v>*</v>
      </c>
      <c r="F932" s="150" t="str">
        <f>IF(SP_SUL!B953="","*",SP_SUL!B953)</f>
        <v>*</v>
      </c>
      <c r="G932" s="150" t="str">
        <f>IF(SP_SUL!D953="","*",SP_SUL!D953)</f>
        <v>*</v>
      </c>
      <c r="H932" s="150" t="str">
        <f>IF(SP_SUL!F953="","*",SP_SUL!F953)</f>
        <v>*</v>
      </c>
      <c r="I932" s="150" t="str">
        <f>IF(SP_SUL!H953="","*",SP_SUL!H953)</f>
        <v>*</v>
      </c>
      <c r="J932" s="150" t="str">
        <f>IF(SP_SUL!I953="","*",SP_SUL!I953)</f>
        <v>*</v>
      </c>
      <c r="K932" s="150" t="str">
        <f>IF(SP_SUL!M953="","*",SP_SUL!M953)</f>
        <v>*</v>
      </c>
      <c r="L932" s="150" t="str">
        <f>IF(SP_SUL!N953="","*",SP_SUL!N953)</f>
        <v>*</v>
      </c>
      <c r="M932" s="151" t="str">
        <f>IF(SP_SUL!J953="","*",SP_SUL!J953)</f>
        <v>*</v>
      </c>
      <c r="N932" s="272" t="str">
        <f>IF(SP_SUL!K953="","*",SP_SUL!K953)</f>
        <v>*</v>
      </c>
      <c r="O932" s="272" t="str">
        <f>IF(SP_SUL!L953="","*",SP_SUL!L953)</f>
        <v>*</v>
      </c>
      <c r="P932" s="151"/>
      <c r="Q932" s="152" t="str">
        <f>IF(SP_SUL!O953="","*",SP_SUL!O953)</f>
        <v>*</v>
      </c>
      <c r="R932" s="152" t="str">
        <f>IF(SP_SUL!P953="","*",SP_SUL!P953)</f>
        <v>*</v>
      </c>
      <c r="S932" s="150" t="str">
        <f>IF(SP_SUL!Q955="","*",CONCATENATE(SP_SUL!Q955," ",SP_SUL!R955))</f>
        <v>*</v>
      </c>
      <c r="T932" s="150" t="str">
        <f>IF(SP_SUL!V953="","*",SP_SUL!V953)</f>
        <v>*</v>
      </c>
      <c r="U932" s="150" t="str">
        <f>IF(SP_SUL!W953="","*",SP_SUL!W953)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IF(SP_SUL!Y954="","*",SP_SUL!Y954)</f>
        <v>*</v>
      </c>
      <c r="B933" s="110" t="str">
        <f>IF(SP_SUL!X954="","*",SP_SUL!X954)</f>
        <v>*</v>
      </c>
      <c r="C933" s="110" t="str">
        <f>IF(SP_SUL!Z954="","*",SP_SUL!Z954)</f>
        <v>*</v>
      </c>
      <c r="D933" s="111" t="str">
        <f>IF(SP_SUL!S954="","*",SP_SUL!S954)</f>
        <v>*</v>
      </c>
      <c r="E933" s="111" t="str">
        <f>IF(SP_SUL!T954="","*",SP_SUL!T954)</f>
        <v>*</v>
      </c>
      <c r="F933" s="111" t="str">
        <f>IF(SP_SUL!B954="","*",SP_SUL!B954)</f>
        <v>*</v>
      </c>
      <c r="G933" s="111" t="str">
        <f>IF(SP_SUL!D954="","*",SP_SUL!D954)</f>
        <v>*</v>
      </c>
      <c r="H933" s="111" t="str">
        <f>IF(SP_SUL!F954="","*",SP_SUL!F954)</f>
        <v>*</v>
      </c>
      <c r="I933" s="111" t="str">
        <f>IF(SP_SUL!H954="","*",SP_SUL!H954)</f>
        <v>*</v>
      </c>
      <c r="J933" s="111" t="str">
        <f>IF(SP_SUL!I954="","*",SP_SUL!I954)</f>
        <v>*</v>
      </c>
      <c r="K933" s="111" t="str">
        <f>IF(SP_SUL!M954="","*",SP_SUL!M954)</f>
        <v>*</v>
      </c>
      <c r="L933" s="111" t="str">
        <f>IF(SP_SUL!N954="","*",SP_SUL!N954)</f>
        <v>*</v>
      </c>
      <c r="M933" s="112" t="str">
        <f>IF(SP_SUL!J954="","*",SP_SUL!J954)</f>
        <v>*</v>
      </c>
      <c r="N933" s="271" t="str">
        <f>IF(SP_SUL!K954="","*",SP_SUL!K954)</f>
        <v>*</v>
      </c>
      <c r="O933" s="271" t="str">
        <f>IF(SP_SUL!L954="","*",SP_SUL!L954)</f>
        <v>*</v>
      </c>
      <c r="P933" s="112"/>
      <c r="Q933" s="129" t="str">
        <f>IF(SP_SUL!O954="","*",SP_SUL!O954)</f>
        <v>*</v>
      </c>
      <c r="R933" s="129" t="str">
        <f>IF(SP_SUL!P954="","*",SP_SUL!P954)</f>
        <v>*</v>
      </c>
      <c r="S933" s="111" t="str">
        <f>IF(SP_SUL!Q956="","*",CONCATENATE(SP_SUL!Q956," ",SP_SUL!R956))</f>
        <v>*</v>
      </c>
      <c r="T933" s="111" t="str">
        <f>IF(SP_SUL!V954="","*",SP_SUL!V954)</f>
        <v>*</v>
      </c>
      <c r="U933" s="111" t="str">
        <f>IF(SP_SUL!W954="","*",SP_SUL!W954)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IF(SP_SUL!Y955="","*",SP_SUL!Y955)</f>
        <v>*</v>
      </c>
      <c r="B934" s="149" t="str">
        <f>IF(SP_SUL!X955="","*",SP_SUL!X955)</f>
        <v>*</v>
      </c>
      <c r="C934" s="149" t="str">
        <f>IF(SP_SUL!Z955="","*",SP_SUL!Z955)</f>
        <v>*</v>
      </c>
      <c r="D934" s="150" t="str">
        <f>IF(SP_SUL!S955="","*",SP_SUL!S955)</f>
        <v>*</v>
      </c>
      <c r="E934" s="150" t="str">
        <f>IF(SP_SUL!T955="","*",SP_SUL!T955)</f>
        <v>*</v>
      </c>
      <c r="F934" s="150" t="str">
        <f>IF(SP_SUL!B955="","*",SP_SUL!B955)</f>
        <v>*</v>
      </c>
      <c r="G934" s="150" t="str">
        <f>IF(SP_SUL!D955="","*",SP_SUL!D955)</f>
        <v>*</v>
      </c>
      <c r="H934" s="150" t="str">
        <f>IF(SP_SUL!F955="","*",SP_SUL!F955)</f>
        <v>*</v>
      </c>
      <c r="I934" s="150" t="str">
        <f>IF(SP_SUL!H955="","*",SP_SUL!H955)</f>
        <v>*</v>
      </c>
      <c r="J934" s="150" t="str">
        <f>IF(SP_SUL!I955="","*",SP_SUL!I955)</f>
        <v>*</v>
      </c>
      <c r="K934" s="150" t="str">
        <f>IF(SP_SUL!M955="","*",SP_SUL!M955)</f>
        <v>*</v>
      </c>
      <c r="L934" s="150" t="str">
        <f>IF(SP_SUL!N955="","*",SP_SUL!N955)</f>
        <v>*</v>
      </c>
      <c r="M934" s="151" t="str">
        <f>IF(SP_SUL!J955="","*",SP_SUL!J955)</f>
        <v>*</v>
      </c>
      <c r="N934" s="272" t="str">
        <f>IF(SP_SUL!K955="","*",SP_SUL!K955)</f>
        <v>*</v>
      </c>
      <c r="O934" s="272" t="str">
        <f>IF(SP_SUL!L955="","*",SP_SUL!L955)</f>
        <v>*</v>
      </c>
      <c r="P934" s="151"/>
      <c r="Q934" s="152" t="str">
        <f>IF(SP_SUL!O955="","*",SP_SUL!O955)</f>
        <v>*</v>
      </c>
      <c r="R934" s="152" t="str">
        <f>IF(SP_SUL!P955="","*",SP_SUL!P955)</f>
        <v>*</v>
      </c>
      <c r="S934" s="150" t="str">
        <f>IF(SP_SUL!Q957="","*",CONCATENATE(SP_SUL!Q957," ",SP_SUL!R957))</f>
        <v>*</v>
      </c>
      <c r="T934" s="150" t="str">
        <f>IF(SP_SUL!V955="","*",SP_SUL!V955)</f>
        <v>*</v>
      </c>
      <c r="U934" s="150" t="str">
        <f>IF(SP_SUL!W955="","*",SP_SUL!W955)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IF(SP_SUL!Y956="","*",SP_SUL!Y956)</f>
        <v>*</v>
      </c>
      <c r="B935" s="149" t="str">
        <f>IF(SP_SUL!X956="","*",SP_SUL!X956)</f>
        <v>*</v>
      </c>
      <c r="C935" s="149" t="str">
        <f>IF(SP_SUL!Z956="","*",SP_SUL!Z956)</f>
        <v>*</v>
      </c>
      <c r="D935" s="150" t="str">
        <f>IF(SP_SUL!S956="","*",SP_SUL!S956)</f>
        <v>*</v>
      </c>
      <c r="E935" s="150" t="str">
        <f>IF(SP_SUL!T956="","*",SP_SUL!T956)</f>
        <v>*</v>
      </c>
      <c r="F935" s="150" t="str">
        <f>IF(SP_SUL!B956="","*",SP_SUL!B956)</f>
        <v>*</v>
      </c>
      <c r="G935" s="150" t="str">
        <f>IF(SP_SUL!D956="","*",SP_SUL!D956)</f>
        <v>*</v>
      </c>
      <c r="H935" s="150" t="str">
        <f>IF(SP_SUL!F956="","*",SP_SUL!F956)</f>
        <v>*</v>
      </c>
      <c r="I935" s="150" t="str">
        <f>IF(SP_SUL!H956="","*",SP_SUL!H956)</f>
        <v>*</v>
      </c>
      <c r="J935" s="150" t="str">
        <f>IF(SP_SUL!I956="","*",SP_SUL!I956)</f>
        <v>*</v>
      </c>
      <c r="K935" s="150" t="str">
        <f>IF(SP_SUL!M956="","*",SP_SUL!M956)</f>
        <v>*</v>
      </c>
      <c r="L935" s="150" t="str">
        <f>IF(SP_SUL!N956="","*",SP_SUL!N956)</f>
        <v>*</v>
      </c>
      <c r="M935" s="151" t="str">
        <f>IF(SP_SUL!J956="","*",SP_SUL!J956)</f>
        <v>*</v>
      </c>
      <c r="N935" s="272" t="str">
        <f>IF(SP_SUL!K956="","*",SP_SUL!K956)</f>
        <v>*</v>
      </c>
      <c r="O935" s="272" t="str">
        <f>IF(SP_SUL!L956="","*",SP_SUL!L956)</f>
        <v>*</v>
      </c>
      <c r="P935" s="151"/>
      <c r="Q935" s="152" t="str">
        <f>IF(SP_SUL!O956="","*",SP_SUL!O956)</f>
        <v>*</v>
      </c>
      <c r="R935" s="152" t="str">
        <f>IF(SP_SUL!P956="","*",SP_SUL!P956)</f>
        <v>*</v>
      </c>
      <c r="S935" s="150" t="str">
        <f>IF(SP_SUL!Q958="","*",CONCATENATE(SP_SUL!Q958," ",SP_SUL!R958))</f>
        <v>*</v>
      </c>
      <c r="T935" s="150" t="str">
        <f>IF(SP_SUL!V956="","*",SP_SUL!V956)</f>
        <v>*</v>
      </c>
      <c r="U935" s="150" t="str">
        <f>IF(SP_SUL!W956="","*",SP_SUL!W956)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IF(SP_SUL!Y957="","*",SP_SUL!Y957)</f>
        <v>*</v>
      </c>
      <c r="B936" s="110" t="str">
        <f>IF(SP_SUL!X957="","*",SP_SUL!X957)</f>
        <v>*</v>
      </c>
      <c r="C936" s="110" t="str">
        <f>IF(SP_SUL!Z957="","*",SP_SUL!Z957)</f>
        <v>*</v>
      </c>
      <c r="D936" s="111" t="str">
        <f>IF(SP_SUL!S957="","*",SP_SUL!S957)</f>
        <v>*</v>
      </c>
      <c r="E936" s="111" t="str">
        <f>IF(SP_SUL!T957="","*",SP_SUL!T957)</f>
        <v>*</v>
      </c>
      <c r="F936" s="111" t="str">
        <f>IF(SP_SUL!B957="","*",SP_SUL!B957)</f>
        <v>*</v>
      </c>
      <c r="G936" s="111" t="str">
        <f>IF(SP_SUL!D957="","*",SP_SUL!D957)</f>
        <v>*</v>
      </c>
      <c r="H936" s="111" t="str">
        <f>IF(SP_SUL!F957="","*",SP_SUL!F957)</f>
        <v>*</v>
      </c>
      <c r="I936" s="111" t="str">
        <f>IF(SP_SUL!H957="","*",SP_SUL!H957)</f>
        <v>*</v>
      </c>
      <c r="J936" s="111" t="str">
        <f>IF(SP_SUL!I957="","*",SP_SUL!I957)</f>
        <v>*</v>
      </c>
      <c r="K936" s="111" t="str">
        <f>IF(SP_SUL!M957="","*",SP_SUL!M957)</f>
        <v>*</v>
      </c>
      <c r="L936" s="111" t="str">
        <f>IF(SP_SUL!N957="","*",SP_SUL!N957)</f>
        <v>*</v>
      </c>
      <c r="M936" s="112" t="str">
        <f>IF(SP_SUL!J957="","*",SP_SUL!J957)</f>
        <v>*</v>
      </c>
      <c r="N936" s="271" t="str">
        <f>IF(SP_SUL!K957="","*",SP_SUL!K957)</f>
        <v>*</v>
      </c>
      <c r="O936" s="271" t="str">
        <f>IF(SP_SUL!L957="","*",SP_SUL!L957)</f>
        <v>*</v>
      </c>
      <c r="P936" s="112"/>
      <c r="Q936" s="129" t="str">
        <f>IF(SP_SUL!O957="","*",SP_SUL!O957)</f>
        <v>*</v>
      </c>
      <c r="R936" s="129" t="str">
        <f>IF(SP_SUL!P957="","*",SP_SUL!P957)</f>
        <v>*</v>
      </c>
      <c r="S936" s="111" t="str">
        <f>IF(SP_SUL!Q959="","*",CONCATENATE(SP_SUL!Q959," ",SP_SUL!R959))</f>
        <v>*</v>
      </c>
      <c r="T936" s="111" t="str">
        <f>IF(SP_SUL!V957="","*",SP_SUL!V957)</f>
        <v>*</v>
      </c>
      <c r="U936" s="111" t="str">
        <f>IF(SP_SUL!W957="","*",SP_SUL!W957)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IF(SP_SUL!Y958="","*",SP_SUL!Y958)</f>
        <v>*</v>
      </c>
      <c r="B937" s="149" t="str">
        <f>IF(SP_SUL!X958="","*",SP_SUL!X958)</f>
        <v>*</v>
      </c>
      <c r="C937" s="149" t="str">
        <f>IF(SP_SUL!Z958="","*",SP_SUL!Z958)</f>
        <v>*</v>
      </c>
      <c r="D937" s="150" t="str">
        <f>IF(SP_SUL!S958="","*",SP_SUL!S958)</f>
        <v>*</v>
      </c>
      <c r="E937" s="150" t="str">
        <f>IF(SP_SUL!T958="","*",SP_SUL!T958)</f>
        <v>*</v>
      </c>
      <c r="F937" s="150" t="str">
        <f>IF(SP_SUL!B958="","*",SP_SUL!B958)</f>
        <v>*</v>
      </c>
      <c r="G937" s="150" t="str">
        <f>IF(SP_SUL!D958="","*",SP_SUL!D958)</f>
        <v>*</v>
      </c>
      <c r="H937" s="150" t="str">
        <f>IF(SP_SUL!F958="","*",SP_SUL!F958)</f>
        <v>*</v>
      </c>
      <c r="I937" s="150" t="str">
        <f>IF(SP_SUL!H958="","*",SP_SUL!H958)</f>
        <v>*</v>
      </c>
      <c r="J937" s="150" t="str">
        <f>IF(SP_SUL!I958="","*",SP_SUL!I958)</f>
        <v>*</v>
      </c>
      <c r="K937" s="150" t="str">
        <f>IF(SP_SUL!M958="","*",SP_SUL!M958)</f>
        <v>*</v>
      </c>
      <c r="L937" s="150" t="str">
        <f>IF(SP_SUL!N958="","*",SP_SUL!N958)</f>
        <v>*</v>
      </c>
      <c r="M937" s="151" t="str">
        <f>IF(SP_SUL!J958="","*",SP_SUL!J958)</f>
        <v>*</v>
      </c>
      <c r="N937" s="272" t="str">
        <f>IF(SP_SUL!K958="","*",SP_SUL!K958)</f>
        <v>*</v>
      </c>
      <c r="O937" s="272" t="str">
        <f>IF(SP_SUL!L958="","*",SP_SUL!L958)</f>
        <v>*</v>
      </c>
      <c r="P937" s="151"/>
      <c r="Q937" s="152" t="str">
        <f>IF(SP_SUL!O958="","*",SP_SUL!O958)</f>
        <v>*</v>
      </c>
      <c r="R937" s="152" t="str">
        <f>IF(SP_SUL!P958="","*",SP_SUL!P958)</f>
        <v>*</v>
      </c>
      <c r="S937" s="150" t="str">
        <f>IF(SP_SUL!Q960="","*",CONCATENATE(SP_SUL!Q960," ",SP_SUL!R960))</f>
        <v>*</v>
      </c>
      <c r="T937" s="150" t="str">
        <f>IF(SP_SUL!V958="","*",SP_SUL!V958)</f>
        <v>*</v>
      </c>
      <c r="U937" s="150" t="str">
        <f>IF(SP_SUL!W958="","*",SP_SUL!W958)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IF(SP_SUL!Y959="","*",SP_SUL!Y959)</f>
        <v>*</v>
      </c>
      <c r="B938" s="149" t="str">
        <f>IF(SP_SUL!X959="","*",SP_SUL!X959)</f>
        <v>*</v>
      </c>
      <c r="C938" s="149" t="str">
        <f>IF(SP_SUL!Z959="","*",SP_SUL!Z959)</f>
        <v>*</v>
      </c>
      <c r="D938" s="150" t="str">
        <f>IF(SP_SUL!S959="","*",SP_SUL!S959)</f>
        <v>*</v>
      </c>
      <c r="E938" s="150" t="str">
        <f>IF(SP_SUL!T959="","*",SP_SUL!T959)</f>
        <v>*</v>
      </c>
      <c r="F938" s="150" t="str">
        <f>IF(SP_SUL!B959="","*",SP_SUL!B959)</f>
        <v>*</v>
      </c>
      <c r="G938" s="150" t="str">
        <f>IF(SP_SUL!D959="","*",SP_SUL!D959)</f>
        <v>*</v>
      </c>
      <c r="H938" s="150" t="str">
        <f>IF(SP_SUL!F959="","*",SP_SUL!F959)</f>
        <v>*</v>
      </c>
      <c r="I938" s="150" t="str">
        <f>IF(SP_SUL!H959="","*",SP_SUL!H959)</f>
        <v>*</v>
      </c>
      <c r="J938" s="150" t="str">
        <f>IF(SP_SUL!I959="","*",SP_SUL!I959)</f>
        <v>*</v>
      </c>
      <c r="K938" s="150" t="str">
        <f>IF(SP_SUL!M959="","*",SP_SUL!M959)</f>
        <v>*</v>
      </c>
      <c r="L938" s="150" t="str">
        <f>IF(SP_SUL!N959="","*",SP_SUL!N959)</f>
        <v>*</v>
      </c>
      <c r="M938" s="151" t="str">
        <f>IF(SP_SUL!J959="","*",SP_SUL!J959)</f>
        <v>*</v>
      </c>
      <c r="N938" s="272" t="str">
        <f>IF(SP_SUL!K959="","*",SP_SUL!K959)</f>
        <v>*</v>
      </c>
      <c r="O938" s="272" t="str">
        <f>IF(SP_SUL!L959="","*",SP_SUL!L959)</f>
        <v>*</v>
      </c>
      <c r="P938" s="151"/>
      <c r="Q938" s="152" t="str">
        <f>IF(SP_SUL!O959="","*",SP_SUL!O959)</f>
        <v>*</v>
      </c>
      <c r="R938" s="152" t="str">
        <f>IF(SP_SUL!P959="","*",SP_SUL!P959)</f>
        <v>*</v>
      </c>
      <c r="S938" s="150" t="str">
        <f>IF(SP_SUL!Q961="","*",CONCATENATE(SP_SUL!Q961," ",SP_SUL!R961))</f>
        <v>*</v>
      </c>
      <c r="T938" s="150" t="str">
        <f>IF(SP_SUL!V959="","*",SP_SUL!V959)</f>
        <v>*</v>
      </c>
      <c r="U938" s="150" t="str">
        <f>IF(SP_SUL!W959="","*",SP_SUL!W959)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IF(SP_SUL!Y960="","*",SP_SUL!Y960)</f>
        <v>*</v>
      </c>
      <c r="B939" s="110" t="str">
        <f>IF(SP_SUL!X960="","*",SP_SUL!X960)</f>
        <v>*</v>
      </c>
      <c r="C939" s="110" t="str">
        <f>IF(SP_SUL!Z960="","*",SP_SUL!Z960)</f>
        <v>*</v>
      </c>
      <c r="D939" s="111" t="str">
        <f>IF(SP_SUL!S960="","*",SP_SUL!S960)</f>
        <v>*</v>
      </c>
      <c r="E939" s="111" t="str">
        <f>IF(SP_SUL!T960="","*",SP_SUL!T960)</f>
        <v>*</v>
      </c>
      <c r="F939" s="111" t="str">
        <f>IF(SP_SUL!B960="","*",SP_SUL!B960)</f>
        <v>*</v>
      </c>
      <c r="G939" s="111" t="str">
        <f>IF(SP_SUL!D960="","*",SP_SUL!D960)</f>
        <v>*</v>
      </c>
      <c r="H939" s="111" t="str">
        <f>IF(SP_SUL!F960="","*",SP_SUL!F960)</f>
        <v>*</v>
      </c>
      <c r="I939" s="111" t="str">
        <f>IF(SP_SUL!H960="","*",SP_SUL!H960)</f>
        <v>*</v>
      </c>
      <c r="J939" s="111" t="str">
        <f>IF(SP_SUL!I960="","*",SP_SUL!I960)</f>
        <v>*</v>
      </c>
      <c r="K939" s="111" t="str">
        <f>IF(SP_SUL!M960="","*",SP_SUL!M960)</f>
        <v>*</v>
      </c>
      <c r="L939" s="111" t="str">
        <f>IF(SP_SUL!N960="","*",SP_SUL!N960)</f>
        <v>*</v>
      </c>
      <c r="M939" s="112" t="str">
        <f>IF(SP_SUL!J960="","*",SP_SUL!J960)</f>
        <v>*</v>
      </c>
      <c r="N939" s="271" t="str">
        <f>IF(SP_SUL!K960="","*",SP_SUL!K960)</f>
        <v>*</v>
      </c>
      <c r="O939" s="271" t="str">
        <f>IF(SP_SUL!L960="","*",SP_SUL!L960)</f>
        <v>*</v>
      </c>
      <c r="P939" s="112"/>
      <c r="Q939" s="129" t="str">
        <f>IF(SP_SUL!O960="","*",SP_SUL!O960)</f>
        <v>*</v>
      </c>
      <c r="R939" s="129" t="str">
        <f>IF(SP_SUL!P960="","*",SP_SUL!P960)</f>
        <v>*</v>
      </c>
      <c r="S939" s="111" t="str">
        <f>IF(SP_SUL!Q962="","*",CONCATENATE(SP_SUL!Q962," ",SP_SUL!R962))</f>
        <v>*</v>
      </c>
      <c r="T939" s="111" t="str">
        <f>IF(SP_SUL!V960="","*",SP_SUL!V960)</f>
        <v>*</v>
      </c>
      <c r="U939" s="111" t="str">
        <f>IF(SP_SUL!W960="","*",SP_SUL!W960)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IF(SP_SUL!Y961="","*",SP_SUL!Y961)</f>
        <v>*</v>
      </c>
      <c r="B940" s="149" t="str">
        <f>IF(SP_SUL!X961="","*",SP_SUL!X961)</f>
        <v>*</v>
      </c>
      <c r="C940" s="149" t="str">
        <f>IF(SP_SUL!Z961="","*",SP_SUL!Z961)</f>
        <v>*</v>
      </c>
      <c r="D940" s="150" t="str">
        <f>IF(SP_SUL!S961="","*",SP_SUL!S961)</f>
        <v>*</v>
      </c>
      <c r="E940" s="150" t="str">
        <f>IF(SP_SUL!T961="","*",SP_SUL!T961)</f>
        <v>*</v>
      </c>
      <c r="F940" s="150" t="str">
        <f>IF(SP_SUL!B961="","*",SP_SUL!B961)</f>
        <v>*</v>
      </c>
      <c r="G940" s="150" t="str">
        <f>IF(SP_SUL!D961="","*",SP_SUL!D961)</f>
        <v>*</v>
      </c>
      <c r="H940" s="150" t="str">
        <f>IF(SP_SUL!F961="","*",SP_SUL!F961)</f>
        <v>*</v>
      </c>
      <c r="I940" s="150" t="str">
        <f>IF(SP_SUL!H961="","*",SP_SUL!H961)</f>
        <v>*</v>
      </c>
      <c r="J940" s="150" t="str">
        <f>IF(SP_SUL!I961="","*",SP_SUL!I961)</f>
        <v>*</v>
      </c>
      <c r="K940" s="150" t="str">
        <f>IF(SP_SUL!M961="","*",SP_SUL!M961)</f>
        <v>*</v>
      </c>
      <c r="L940" s="150" t="str">
        <f>IF(SP_SUL!N961="","*",SP_SUL!N961)</f>
        <v>*</v>
      </c>
      <c r="M940" s="151" t="str">
        <f>IF(SP_SUL!J961="","*",SP_SUL!J961)</f>
        <v>*</v>
      </c>
      <c r="N940" s="272" t="str">
        <f>IF(SP_SUL!K961="","*",SP_SUL!K961)</f>
        <v>*</v>
      </c>
      <c r="O940" s="272" t="str">
        <f>IF(SP_SUL!L961="","*",SP_SUL!L961)</f>
        <v>*</v>
      </c>
      <c r="P940" s="151"/>
      <c r="Q940" s="152" t="str">
        <f>IF(SP_SUL!O961="","*",SP_SUL!O961)</f>
        <v>*</v>
      </c>
      <c r="R940" s="152" t="str">
        <f>IF(SP_SUL!P961="","*",SP_SUL!P961)</f>
        <v>*</v>
      </c>
      <c r="S940" s="150" t="str">
        <f>IF(SP_SUL!Q963="","*",CONCATENATE(SP_SUL!Q963," ",SP_SUL!R963))</f>
        <v>*</v>
      </c>
      <c r="T940" s="150" t="str">
        <f>IF(SP_SUL!V961="","*",SP_SUL!V961)</f>
        <v>*</v>
      </c>
      <c r="U940" s="150" t="str">
        <f>IF(SP_SUL!W961="","*",SP_SUL!W961)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IF(SP_SUL!Y962="","*",SP_SUL!Y962)</f>
        <v>*</v>
      </c>
      <c r="B941" s="149" t="str">
        <f>IF(SP_SUL!X962="","*",SP_SUL!X962)</f>
        <v>*</v>
      </c>
      <c r="C941" s="149" t="str">
        <f>IF(SP_SUL!Z962="","*",SP_SUL!Z962)</f>
        <v>*</v>
      </c>
      <c r="D941" s="150" t="str">
        <f>IF(SP_SUL!S962="","*",SP_SUL!S962)</f>
        <v>*</v>
      </c>
      <c r="E941" s="150" t="str">
        <f>IF(SP_SUL!T962="","*",SP_SUL!T962)</f>
        <v>*</v>
      </c>
      <c r="F941" s="150" t="str">
        <f>IF(SP_SUL!B962="","*",SP_SUL!B962)</f>
        <v>*</v>
      </c>
      <c r="G941" s="150" t="str">
        <f>IF(SP_SUL!D962="","*",SP_SUL!D962)</f>
        <v>*</v>
      </c>
      <c r="H941" s="150" t="str">
        <f>IF(SP_SUL!F962="","*",SP_SUL!F962)</f>
        <v>*</v>
      </c>
      <c r="I941" s="150" t="str">
        <f>IF(SP_SUL!H962="","*",SP_SUL!H962)</f>
        <v>*</v>
      </c>
      <c r="J941" s="150" t="str">
        <f>IF(SP_SUL!I962="","*",SP_SUL!I962)</f>
        <v>*</v>
      </c>
      <c r="K941" s="150" t="str">
        <f>IF(SP_SUL!M962="","*",SP_SUL!M962)</f>
        <v>*</v>
      </c>
      <c r="L941" s="150" t="str">
        <f>IF(SP_SUL!N962="","*",SP_SUL!N962)</f>
        <v>*</v>
      </c>
      <c r="M941" s="151" t="str">
        <f>IF(SP_SUL!J962="","*",SP_SUL!J962)</f>
        <v>*</v>
      </c>
      <c r="N941" s="272" t="str">
        <f>IF(SP_SUL!K962="","*",SP_SUL!K962)</f>
        <v>*</v>
      </c>
      <c r="O941" s="272" t="str">
        <f>IF(SP_SUL!L962="","*",SP_SUL!L962)</f>
        <v>*</v>
      </c>
      <c r="P941" s="151"/>
      <c r="Q941" s="152" t="str">
        <f>IF(SP_SUL!O962="","*",SP_SUL!O962)</f>
        <v>*</v>
      </c>
      <c r="R941" s="152" t="str">
        <f>IF(SP_SUL!P962="","*",SP_SUL!P962)</f>
        <v>*</v>
      </c>
      <c r="S941" s="150" t="str">
        <f>IF(SP_SUL!Q964="","*",CONCATENATE(SP_SUL!Q964," ",SP_SUL!R964))</f>
        <v>*</v>
      </c>
      <c r="T941" s="150" t="str">
        <f>IF(SP_SUL!V962="","*",SP_SUL!V962)</f>
        <v>*</v>
      </c>
      <c r="U941" s="150" t="str">
        <f>IF(SP_SUL!W962="","*",SP_SUL!W962)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IF(SP_SUL!Y963="","*",SP_SUL!Y963)</f>
        <v>*</v>
      </c>
      <c r="B942" s="110" t="str">
        <f>IF(SP_SUL!X963="","*",SP_SUL!X963)</f>
        <v>*</v>
      </c>
      <c r="C942" s="110" t="str">
        <f>IF(SP_SUL!Z963="","*",SP_SUL!Z963)</f>
        <v>*</v>
      </c>
      <c r="D942" s="111" t="str">
        <f>IF(SP_SUL!S963="","*",SP_SUL!S963)</f>
        <v>*</v>
      </c>
      <c r="E942" s="111" t="str">
        <f>IF(SP_SUL!T963="","*",SP_SUL!T963)</f>
        <v>*</v>
      </c>
      <c r="F942" s="111" t="str">
        <f>IF(SP_SUL!B963="","*",SP_SUL!B963)</f>
        <v>*</v>
      </c>
      <c r="G942" s="111" t="str">
        <f>IF(SP_SUL!D963="","*",SP_SUL!D963)</f>
        <v>*</v>
      </c>
      <c r="H942" s="111" t="str">
        <f>IF(SP_SUL!F963="","*",SP_SUL!F963)</f>
        <v>*</v>
      </c>
      <c r="I942" s="111" t="str">
        <f>IF(SP_SUL!H963="","*",SP_SUL!H963)</f>
        <v>*</v>
      </c>
      <c r="J942" s="111" t="str">
        <f>IF(SP_SUL!I963="","*",SP_SUL!I963)</f>
        <v>*</v>
      </c>
      <c r="K942" s="111" t="str">
        <f>IF(SP_SUL!M963="","*",SP_SUL!M963)</f>
        <v>*</v>
      </c>
      <c r="L942" s="111" t="str">
        <f>IF(SP_SUL!N963="","*",SP_SUL!N963)</f>
        <v>*</v>
      </c>
      <c r="M942" s="112" t="str">
        <f>IF(SP_SUL!J963="","*",SP_SUL!J963)</f>
        <v>*</v>
      </c>
      <c r="N942" s="271" t="str">
        <f>IF(SP_SUL!K963="","*",SP_SUL!K963)</f>
        <v>*</v>
      </c>
      <c r="O942" s="271" t="str">
        <f>IF(SP_SUL!L963="","*",SP_SUL!L963)</f>
        <v>*</v>
      </c>
      <c r="P942" s="112"/>
      <c r="Q942" s="129" t="str">
        <f>IF(SP_SUL!O963="","*",SP_SUL!O963)</f>
        <v>*</v>
      </c>
      <c r="R942" s="129" t="str">
        <f>IF(SP_SUL!P963="","*",SP_SUL!P963)</f>
        <v>*</v>
      </c>
      <c r="S942" s="111" t="str">
        <f>IF(SP_SUL!Q965="","*",CONCATENATE(SP_SUL!Q965," ",SP_SUL!R965))</f>
        <v>*</v>
      </c>
      <c r="T942" s="111" t="str">
        <f>IF(SP_SUL!V963="","*",SP_SUL!V963)</f>
        <v>*</v>
      </c>
      <c r="U942" s="111" t="str">
        <f>IF(SP_SUL!W963="","*",SP_SUL!W963)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IF(SP_SUL!Y964="","*",SP_SUL!Y964)</f>
        <v>*</v>
      </c>
      <c r="B943" s="149" t="str">
        <f>IF(SP_SUL!X964="","*",SP_SUL!X964)</f>
        <v>*</v>
      </c>
      <c r="C943" s="149" t="str">
        <f>IF(SP_SUL!Z964="","*",SP_SUL!Z964)</f>
        <v>*</v>
      </c>
      <c r="D943" s="150" t="str">
        <f>IF(SP_SUL!S964="","*",SP_SUL!S964)</f>
        <v>*</v>
      </c>
      <c r="E943" s="150" t="str">
        <f>IF(SP_SUL!T964="","*",SP_SUL!T964)</f>
        <v>*</v>
      </c>
      <c r="F943" s="150" t="str">
        <f>IF(SP_SUL!B964="","*",SP_SUL!B964)</f>
        <v>*</v>
      </c>
      <c r="G943" s="150" t="str">
        <f>IF(SP_SUL!D964="","*",SP_SUL!D964)</f>
        <v>*</v>
      </c>
      <c r="H943" s="150" t="str">
        <f>IF(SP_SUL!F964="","*",SP_SUL!F964)</f>
        <v>*</v>
      </c>
      <c r="I943" s="150" t="str">
        <f>IF(SP_SUL!H964="","*",SP_SUL!H964)</f>
        <v>*</v>
      </c>
      <c r="J943" s="150" t="str">
        <f>IF(SP_SUL!I964="","*",SP_SUL!I964)</f>
        <v>*</v>
      </c>
      <c r="K943" s="150" t="str">
        <f>IF(SP_SUL!M964="","*",SP_SUL!M964)</f>
        <v>*</v>
      </c>
      <c r="L943" s="150" t="str">
        <f>IF(SP_SUL!N964="","*",SP_SUL!N964)</f>
        <v>*</v>
      </c>
      <c r="M943" s="151" t="str">
        <f>IF(SP_SUL!J964="","*",SP_SUL!J964)</f>
        <v>*</v>
      </c>
      <c r="N943" s="272" t="str">
        <f>IF(SP_SUL!K964="","*",SP_SUL!K964)</f>
        <v>*</v>
      </c>
      <c r="O943" s="272" t="str">
        <f>IF(SP_SUL!L964="","*",SP_SUL!L964)</f>
        <v>*</v>
      </c>
      <c r="P943" s="151"/>
      <c r="Q943" s="152" t="str">
        <f>IF(SP_SUL!O964="","*",SP_SUL!O964)</f>
        <v>*</v>
      </c>
      <c r="R943" s="152" t="str">
        <f>IF(SP_SUL!P964="","*",SP_SUL!P964)</f>
        <v>*</v>
      </c>
      <c r="S943" s="150" t="str">
        <f>IF(SP_SUL!Q966="","*",CONCATENATE(SP_SUL!Q966," ",SP_SUL!R966))</f>
        <v>*</v>
      </c>
      <c r="T943" s="150" t="str">
        <f>IF(SP_SUL!V964="","*",SP_SUL!V964)</f>
        <v>*</v>
      </c>
      <c r="U943" s="150" t="str">
        <f>IF(SP_SUL!W964="","*",SP_SUL!W964)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IF(SP_SUL!Y965="","*",SP_SUL!Y965)</f>
        <v>*</v>
      </c>
      <c r="B944" s="149" t="str">
        <f>IF(SP_SUL!X965="","*",SP_SUL!X965)</f>
        <v>*</v>
      </c>
      <c r="C944" s="149" t="str">
        <f>IF(SP_SUL!Z965="","*",SP_SUL!Z965)</f>
        <v>*</v>
      </c>
      <c r="D944" s="150" t="str">
        <f>IF(SP_SUL!S965="","*",SP_SUL!S965)</f>
        <v>*</v>
      </c>
      <c r="E944" s="150" t="str">
        <f>IF(SP_SUL!T965="","*",SP_SUL!T965)</f>
        <v>*</v>
      </c>
      <c r="F944" s="150" t="str">
        <f>IF(SP_SUL!B965="","*",SP_SUL!B965)</f>
        <v>*</v>
      </c>
      <c r="G944" s="150" t="str">
        <f>IF(SP_SUL!D965="","*",SP_SUL!D965)</f>
        <v>*</v>
      </c>
      <c r="H944" s="150" t="str">
        <f>IF(SP_SUL!F965="","*",SP_SUL!F965)</f>
        <v>*</v>
      </c>
      <c r="I944" s="150" t="str">
        <f>IF(SP_SUL!H965="","*",SP_SUL!H965)</f>
        <v>*</v>
      </c>
      <c r="J944" s="150" t="str">
        <f>IF(SP_SUL!I965="","*",SP_SUL!I965)</f>
        <v>*</v>
      </c>
      <c r="K944" s="150" t="str">
        <f>IF(SP_SUL!M965="","*",SP_SUL!M965)</f>
        <v>*</v>
      </c>
      <c r="L944" s="150" t="str">
        <f>IF(SP_SUL!N965="","*",SP_SUL!N965)</f>
        <v>*</v>
      </c>
      <c r="M944" s="151" t="str">
        <f>IF(SP_SUL!J965="","*",SP_SUL!J965)</f>
        <v>*</v>
      </c>
      <c r="N944" s="272" t="str">
        <f>IF(SP_SUL!K965="","*",SP_SUL!K965)</f>
        <v>*</v>
      </c>
      <c r="O944" s="272" t="str">
        <f>IF(SP_SUL!L965="","*",SP_SUL!L965)</f>
        <v>*</v>
      </c>
      <c r="P944" s="151"/>
      <c r="Q944" s="152" t="str">
        <f>IF(SP_SUL!O965="","*",SP_SUL!O965)</f>
        <v>*</v>
      </c>
      <c r="R944" s="152" t="str">
        <f>IF(SP_SUL!P965="","*",SP_SUL!P965)</f>
        <v>*</v>
      </c>
      <c r="S944" s="150" t="str">
        <f>IF(SP_SUL!Q967="","*",CONCATENATE(SP_SUL!Q967," ",SP_SUL!R967))</f>
        <v>*</v>
      </c>
      <c r="T944" s="150" t="str">
        <f>IF(SP_SUL!V965="","*",SP_SUL!V965)</f>
        <v>*</v>
      </c>
      <c r="U944" s="150" t="str">
        <f>IF(SP_SUL!W965="","*",SP_SUL!W965)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IF(SP_SUL!Y966="","*",SP_SUL!Y966)</f>
        <v>*</v>
      </c>
      <c r="B945" s="110" t="str">
        <f>IF(SP_SUL!X966="","*",SP_SUL!X966)</f>
        <v>*</v>
      </c>
      <c r="C945" s="110" t="str">
        <f>IF(SP_SUL!Z966="","*",SP_SUL!Z966)</f>
        <v>*</v>
      </c>
      <c r="D945" s="111" t="str">
        <f>IF(SP_SUL!S966="","*",SP_SUL!S966)</f>
        <v>*</v>
      </c>
      <c r="E945" s="111" t="str">
        <f>IF(SP_SUL!T966="","*",SP_SUL!T966)</f>
        <v>*</v>
      </c>
      <c r="F945" s="111" t="str">
        <f>IF(SP_SUL!B966="","*",SP_SUL!B966)</f>
        <v>*</v>
      </c>
      <c r="G945" s="111" t="str">
        <f>IF(SP_SUL!D966="","*",SP_SUL!D966)</f>
        <v>*</v>
      </c>
      <c r="H945" s="111" t="str">
        <f>IF(SP_SUL!F966="","*",SP_SUL!F966)</f>
        <v>*</v>
      </c>
      <c r="I945" s="111" t="str">
        <f>IF(SP_SUL!H966="","*",SP_SUL!H966)</f>
        <v>*</v>
      </c>
      <c r="J945" s="111" t="str">
        <f>IF(SP_SUL!I966="","*",SP_SUL!I966)</f>
        <v>*</v>
      </c>
      <c r="K945" s="111" t="str">
        <f>IF(SP_SUL!M966="","*",SP_SUL!M966)</f>
        <v>*</v>
      </c>
      <c r="L945" s="111" t="str">
        <f>IF(SP_SUL!N966="","*",SP_SUL!N966)</f>
        <v>*</v>
      </c>
      <c r="M945" s="112" t="str">
        <f>IF(SP_SUL!J966="","*",SP_SUL!J966)</f>
        <v>*</v>
      </c>
      <c r="N945" s="271" t="str">
        <f>IF(SP_SUL!K966="","*",SP_SUL!K966)</f>
        <v>*</v>
      </c>
      <c r="O945" s="271" t="str">
        <f>IF(SP_SUL!L966="","*",SP_SUL!L966)</f>
        <v>*</v>
      </c>
      <c r="P945" s="112"/>
      <c r="Q945" s="129" t="str">
        <f>IF(SP_SUL!O966="","*",SP_SUL!O966)</f>
        <v>*</v>
      </c>
      <c r="R945" s="129" t="str">
        <f>IF(SP_SUL!P966="","*",SP_SUL!P966)</f>
        <v>*</v>
      </c>
      <c r="S945" s="111" t="str">
        <f>IF(SP_SUL!Q968="","*",CONCATENATE(SP_SUL!Q968," ",SP_SUL!R968))</f>
        <v>*</v>
      </c>
      <c r="T945" s="111" t="str">
        <f>IF(SP_SUL!V966="","*",SP_SUL!V966)</f>
        <v>*</v>
      </c>
      <c r="U945" s="111" t="str">
        <f>IF(SP_SUL!W966="","*",SP_SUL!W966)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IF(SP_SUL!Y967="","*",SP_SUL!Y967)</f>
        <v>*</v>
      </c>
      <c r="B946" s="149" t="str">
        <f>IF(SP_SUL!X967="","*",SP_SUL!X967)</f>
        <v>*</v>
      </c>
      <c r="C946" s="149" t="str">
        <f>IF(SP_SUL!Z967="","*",SP_SUL!Z967)</f>
        <v>*</v>
      </c>
      <c r="D946" s="150" t="str">
        <f>IF(SP_SUL!S967="","*",SP_SUL!S967)</f>
        <v>*</v>
      </c>
      <c r="E946" s="150" t="str">
        <f>IF(SP_SUL!T967="","*",SP_SUL!T967)</f>
        <v>*</v>
      </c>
      <c r="F946" s="150" t="str">
        <f>IF(SP_SUL!B967="","*",SP_SUL!B967)</f>
        <v>*</v>
      </c>
      <c r="G946" s="150" t="str">
        <f>IF(SP_SUL!D967="","*",SP_SUL!D967)</f>
        <v>*</v>
      </c>
      <c r="H946" s="150" t="str">
        <f>IF(SP_SUL!F967="","*",SP_SUL!F967)</f>
        <v>*</v>
      </c>
      <c r="I946" s="150" t="str">
        <f>IF(SP_SUL!H967="","*",SP_SUL!H967)</f>
        <v>*</v>
      </c>
      <c r="J946" s="150" t="str">
        <f>IF(SP_SUL!I967="","*",SP_SUL!I967)</f>
        <v>*</v>
      </c>
      <c r="K946" s="150" t="str">
        <f>IF(SP_SUL!M967="","*",SP_SUL!M967)</f>
        <v>*</v>
      </c>
      <c r="L946" s="150" t="str">
        <f>IF(SP_SUL!N967="","*",SP_SUL!N967)</f>
        <v>*</v>
      </c>
      <c r="M946" s="151" t="str">
        <f>IF(SP_SUL!J967="","*",SP_SUL!J967)</f>
        <v>*</v>
      </c>
      <c r="N946" s="272" t="str">
        <f>IF(SP_SUL!K967="","*",SP_SUL!K967)</f>
        <v>*</v>
      </c>
      <c r="O946" s="272" t="str">
        <f>IF(SP_SUL!L967="","*",SP_SUL!L967)</f>
        <v>*</v>
      </c>
      <c r="P946" s="151"/>
      <c r="Q946" s="152" t="str">
        <f>IF(SP_SUL!O967="","*",SP_SUL!O967)</f>
        <v>*</v>
      </c>
      <c r="R946" s="152" t="str">
        <f>IF(SP_SUL!P967="","*",SP_SUL!P967)</f>
        <v>*</v>
      </c>
      <c r="S946" s="150" t="str">
        <f>IF(SP_SUL!Q969="","*",CONCATENATE(SP_SUL!Q969," ",SP_SUL!R969))</f>
        <v>*</v>
      </c>
      <c r="T946" s="150" t="str">
        <f>IF(SP_SUL!V967="","*",SP_SUL!V967)</f>
        <v>*</v>
      </c>
      <c r="U946" s="150" t="str">
        <f>IF(SP_SUL!W967="","*",SP_SUL!W967)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IF(SP_SUL!Y968="","*",SP_SUL!Y968)</f>
        <v>*</v>
      </c>
      <c r="B947" s="149" t="str">
        <f>IF(SP_SUL!X968="","*",SP_SUL!X968)</f>
        <v>*</v>
      </c>
      <c r="C947" s="149" t="str">
        <f>IF(SP_SUL!Z968="","*",SP_SUL!Z968)</f>
        <v>*</v>
      </c>
      <c r="D947" s="150" t="str">
        <f>IF(SP_SUL!S968="","*",SP_SUL!S968)</f>
        <v>*</v>
      </c>
      <c r="E947" s="150" t="str">
        <f>IF(SP_SUL!T968="","*",SP_SUL!T968)</f>
        <v>*</v>
      </c>
      <c r="F947" s="150" t="str">
        <f>IF(SP_SUL!B968="","*",SP_SUL!B968)</f>
        <v>*</v>
      </c>
      <c r="G947" s="150" t="str">
        <f>IF(SP_SUL!D968="","*",SP_SUL!D968)</f>
        <v>*</v>
      </c>
      <c r="H947" s="150" t="str">
        <f>IF(SP_SUL!F968="","*",SP_SUL!F968)</f>
        <v>*</v>
      </c>
      <c r="I947" s="150" t="str">
        <f>IF(SP_SUL!H968="","*",SP_SUL!H968)</f>
        <v>*</v>
      </c>
      <c r="J947" s="150" t="str">
        <f>IF(SP_SUL!I968="","*",SP_SUL!I968)</f>
        <v>*</v>
      </c>
      <c r="K947" s="150" t="str">
        <f>IF(SP_SUL!M968="","*",SP_SUL!M968)</f>
        <v>*</v>
      </c>
      <c r="L947" s="150" t="str">
        <f>IF(SP_SUL!N968="","*",SP_SUL!N968)</f>
        <v>*</v>
      </c>
      <c r="M947" s="151" t="str">
        <f>IF(SP_SUL!J968="","*",SP_SUL!J968)</f>
        <v>*</v>
      </c>
      <c r="N947" s="272" t="str">
        <f>IF(SP_SUL!K968="","*",SP_SUL!K968)</f>
        <v>*</v>
      </c>
      <c r="O947" s="272" t="str">
        <f>IF(SP_SUL!L968="","*",SP_SUL!L968)</f>
        <v>*</v>
      </c>
      <c r="P947" s="151"/>
      <c r="Q947" s="152" t="str">
        <f>IF(SP_SUL!O968="","*",SP_SUL!O968)</f>
        <v>*</v>
      </c>
      <c r="R947" s="152" t="str">
        <f>IF(SP_SUL!P968="","*",SP_SUL!P968)</f>
        <v>*</v>
      </c>
      <c r="S947" s="150" t="str">
        <f>IF(SP_SUL!Q970="","*",CONCATENATE(SP_SUL!Q970," ",SP_SUL!R970))</f>
        <v>*</v>
      </c>
      <c r="T947" s="150" t="str">
        <f>IF(SP_SUL!V968="","*",SP_SUL!V968)</f>
        <v>*</v>
      </c>
      <c r="U947" s="150" t="str">
        <f>IF(SP_SUL!W968="","*",SP_SUL!W968)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IF(SP_SUL!Y969="","*",SP_SUL!Y969)</f>
        <v>*</v>
      </c>
      <c r="B948" s="110" t="str">
        <f>IF(SP_SUL!X969="","*",SP_SUL!X969)</f>
        <v>*</v>
      </c>
      <c r="C948" s="110" t="str">
        <f>IF(SP_SUL!Z969="","*",SP_SUL!Z969)</f>
        <v>*</v>
      </c>
      <c r="D948" s="111" t="str">
        <f>IF(SP_SUL!S969="","*",SP_SUL!S969)</f>
        <v>*</v>
      </c>
      <c r="E948" s="111" t="str">
        <f>IF(SP_SUL!T969="","*",SP_SUL!T969)</f>
        <v>*</v>
      </c>
      <c r="F948" s="111" t="str">
        <f>IF(SP_SUL!B969="","*",SP_SUL!B969)</f>
        <v>*</v>
      </c>
      <c r="G948" s="111" t="str">
        <f>IF(SP_SUL!D969="","*",SP_SUL!D969)</f>
        <v>*</v>
      </c>
      <c r="H948" s="111" t="str">
        <f>IF(SP_SUL!F969="","*",SP_SUL!F969)</f>
        <v>*</v>
      </c>
      <c r="I948" s="111" t="str">
        <f>IF(SP_SUL!H969="","*",SP_SUL!H969)</f>
        <v>*</v>
      </c>
      <c r="J948" s="111" t="str">
        <f>IF(SP_SUL!I969="","*",SP_SUL!I969)</f>
        <v>*</v>
      </c>
      <c r="K948" s="111" t="str">
        <f>IF(SP_SUL!M969="","*",SP_SUL!M969)</f>
        <v>*</v>
      </c>
      <c r="L948" s="111" t="str">
        <f>IF(SP_SUL!N969="","*",SP_SUL!N969)</f>
        <v>*</v>
      </c>
      <c r="M948" s="112" t="str">
        <f>IF(SP_SUL!J969="","*",SP_SUL!J969)</f>
        <v>*</v>
      </c>
      <c r="N948" s="271" t="str">
        <f>IF(SP_SUL!K969="","*",SP_SUL!K969)</f>
        <v>*</v>
      </c>
      <c r="O948" s="271" t="str">
        <f>IF(SP_SUL!L969="","*",SP_SUL!L969)</f>
        <v>*</v>
      </c>
      <c r="P948" s="112"/>
      <c r="Q948" s="129" t="str">
        <f>IF(SP_SUL!O969="","*",SP_SUL!O969)</f>
        <v>*</v>
      </c>
      <c r="R948" s="129" t="str">
        <f>IF(SP_SUL!P969="","*",SP_SUL!P969)</f>
        <v>*</v>
      </c>
      <c r="S948" s="111" t="str">
        <f>IF(SP_SUL!Q971="","*",CONCATENATE(SP_SUL!Q971," ",SP_SUL!R971))</f>
        <v>*</v>
      </c>
      <c r="T948" s="111" t="str">
        <f>IF(SP_SUL!V969="","*",SP_SUL!V969)</f>
        <v>*</v>
      </c>
      <c r="U948" s="111" t="str">
        <f>IF(SP_SUL!W969="","*",SP_SUL!W969)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IF(SP_SUL!Y970="","*",SP_SUL!Y970)</f>
        <v>*</v>
      </c>
      <c r="B949" s="149" t="str">
        <f>IF(SP_SUL!X970="","*",SP_SUL!X970)</f>
        <v>*</v>
      </c>
      <c r="C949" s="149" t="str">
        <f>IF(SP_SUL!Z970="","*",SP_SUL!Z970)</f>
        <v>*</v>
      </c>
      <c r="D949" s="150" t="str">
        <f>IF(SP_SUL!S970="","*",SP_SUL!S970)</f>
        <v>*</v>
      </c>
      <c r="E949" s="150" t="str">
        <f>IF(SP_SUL!T970="","*",SP_SUL!T970)</f>
        <v>*</v>
      </c>
      <c r="F949" s="150" t="str">
        <f>IF(SP_SUL!B970="","*",SP_SUL!B970)</f>
        <v>*</v>
      </c>
      <c r="G949" s="150" t="str">
        <f>IF(SP_SUL!D970="","*",SP_SUL!D970)</f>
        <v>*</v>
      </c>
      <c r="H949" s="150" t="str">
        <f>IF(SP_SUL!F970="","*",SP_SUL!F970)</f>
        <v>*</v>
      </c>
      <c r="I949" s="150" t="str">
        <f>IF(SP_SUL!H970="","*",SP_SUL!H970)</f>
        <v>*</v>
      </c>
      <c r="J949" s="150" t="str">
        <f>IF(SP_SUL!I970="","*",SP_SUL!I970)</f>
        <v>*</v>
      </c>
      <c r="K949" s="150" t="str">
        <f>IF(SP_SUL!M970="","*",SP_SUL!M970)</f>
        <v>*</v>
      </c>
      <c r="L949" s="150" t="str">
        <f>IF(SP_SUL!N970="","*",SP_SUL!N970)</f>
        <v>*</v>
      </c>
      <c r="M949" s="151" t="str">
        <f>IF(SP_SUL!J970="","*",SP_SUL!J970)</f>
        <v>*</v>
      </c>
      <c r="N949" s="272" t="str">
        <f>IF(SP_SUL!K970="","*",SP_SUL!K970)</f>
        <v>*</v>
      </c>
      <c r="O949" s="272" t="str">
        <f>IF(SP_SUL!L970="","*",SP_SUL!L970)</f>
        <v>*</v>
      </c>
      <c r="P949" s="151"/>
      <c r="Q949" s="152" t="str">
        <f>IF(SP_SUL!O970="","*",SP_SUL!O970)</f>
        <v>*</v>
      </c>
      <c r="R949" s="152" t="str">
        <f>IF(SP_SUL!P970="","*",SP_SUL!P970)</f>
        <v>*</v>
      </c>
      <c r="S949" s="150" t="str">
        <f>IF(SP_SUL!Q972="","*",CONCATENATE(SP_SUL!Q972," ",SP_SUL!R972))</f>
        <v>*</v>
      </c>
      <c r="T949" s="150" t="str">
        <f>IF(SP_SUL!V970="","*",SP_SUL!V970)</f>
        <v>*</v>
      </c>
      <c r="U949" s="150" t="str">
        <f>IF(SP_SUL!W970="","*",SP_SUL!W970)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IF(SP_SUL!Y971="","*",SP_SUL!Y971)</f>
        <v>*</v>
      </c>
      <c r="B950" s="149" t="str">
        <f>IF(SP_SUL!X971="","*",SP_SUL!X971)</f>
        <v>*</v>
      </c>
      <c r="C950" s="149" t="str">
        <f>IF(SP_SUL!Z971="","*",SP_SUL!Z971)</f>
        <v>*</v>
      </c>
      <c r="D950" s="150" t="str">
        <f>IF(SP_SUL!S971="","*",SP_SUL!S971)</f>
        <v>*</v>
      </c>
      <c r="E950" s="150" t="str">
        <f>IF(SP_SUL!T971="","*",SP_SUL!T971)</f>
        <v>*</v>
      </c>
      <c r="F950" s="150" t="str">
        <f>IF(SP_SUL!B971="","*",SP_SUL!B971)</f>
        <v>*</v>
      </c>
      <c r="G950" s="150" t="str">
        <f>IF(SP_SUL!D971="","*",SP_SUL!D971)</f>
        <v>*</v>
      </c>
      <c r="H950" s="150" t="str">
        <f>IF(SP_SUL!F971="","*",SP_SUL!F971)</f>
        <v>*</v>
      </c>
      <c r="I950" s="150" t="str">
        <f>IF(SP_SUL!H971="","*",SP_SUL!H971)</f>
        <v>*</v>
      </c>
      <c r="J950" s="150" t="str">
        <f>IF(SP_SUL!I971="","*",SP_SUL!I971)</f>
        <v>*</v>
      </c>
      <c r="K950" s="150" t="str">
        <f>IF(SP_SUL!M971="","*",SP_SUL!M971)</f>
        <v>*</v>
      </c>
      <c r="L950" s="150" t="str">
        <f>IF(SP_SUL!N971="","*",SP_SUL!N971)</f>
        <v>*</v>
      </c>
      <c r="M950" s="151" t="str">
        <f>IF(SP_SUL!J971="","*",SP_SUL!J971)</f>
        <v>*</v>
      </c>
      <c r="N950" s="272" t="str">
        <f>IF(SP_SUL!K971="","*",SP_SUL!K971)</f>
        <v>*</v>
      </c>
      <c r="O950" s="272" t="str">
        <f>IF(SP_SUL!L971="","*",SP_SUL!L971)</f>
        <v>*</v>
      </c>
      <c r="P950" s="151"/>
      <c r="Q950" s="152" t="str">
        <f>IF(SP_SUL!O971="","*",SP_SUL!O971)</f>
        <v>*</v>
      </c>
      <c r="R950" s="152" t="str">
        <f>IF(SP_SUL!P971="","*",SP_SUL!P971)</f>
        <v>*</v>
      </c>
      <c r="S950" s="150" t="str">
        <f>IF(SP_SUL!Q973="","*",CONCATENATE(SP_SUL!Q973," ",SP_SUL!R973))</f>
        <v>*</v>
      </c>
      <c r="T950" s="150" t="str">
        <f>IF(SP_SUL!V971="","*",SP_SUL!V971)</f>
        <v>*</v>
      </c>
      <c r="U950" s="150" t="str">
        <f>IF(SP_SUL!W971="","*",SP_SUL!W971)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IF(SP_SUL!Y972="","*",SP_SUL!Y972)</f>
        <v>*</v>
      </c>
      <c r="B951" s="110" t="str">
        <f>IF(SP_SUL!X972="","*",SP_SUL!X972)</f>
        <v>*</v>
      </c>
      <c r="C951" s="110" t="str">
        <f>IF(SP_SUL!Z972="","*",SP_SUL!Z972)</f>
        <v>*</v>
      </c>
      <c r="D951" s="111" t="str">
        <f>IF(SP_SUL!S972="","*",SP_SUL!S972)</f>
        <v>*</v>
      </c>
      <c r="E951" s="111" t="str">
        <f>IF(SP_SUL!T972="","*",SP_SUL!T972)</f>
        <v>*</v>
      </c>
      <c r="F951" s="111" t="str">
        <f>IF(SP_SUL!B972="","*",SP_SUL!B972)</f>
        <v>*</v>
      </c>
      <c r="G951" s="111" t="str">
        <f>IF(SP_SUL!D972="","*",SP_SUL!D972)</f>
        <v>*</v>
      </c>
      <c r="H951" s="111" t="str">
        <f>IF(SP_SUL!F972="","*",SP_SUL!F972)</f>
        <v>*</v>
      </c>
      <c r="I951" s="111" t="str">
        <f>IF(SP_SUL!H972="","*",SP_SUL!H972)</f>
        <v>*</v>
      </c>
      <c r="J951" s="111" t="str">
        <f>IF(SP_SUL!I972="","*",SP_SUL!I972)</f>
        <v>*</v>
      </c>
      <c r="K951" s="111" t="str">
        <f>IF(SP_SUL!M972="","*",SP_SUL!M972)</f>
        <v>*</v>
      </c>
      <c r="L951" s="111" t="str">
        <f>IF(SP_SUL!N972="","*",SP_SUL!N972)</f>
        <v>*</v>
      </c>
      <c r="M951" s="112" t="str">
        <f>IF(SP_SUL!J972="","*",SP_SUL!J972)</f>
        <v>*</v>
      </c>
      <c r="N951" s="271" t="str">
        <f>IF(SP_SUL!K972="","*",SP_SUL!K972)</f>
        <v>*</v>
      </c>
      <c r="O951" s="271" t="str">
        <f>IF(SP_SUL!L972="","*",SP_SUL!L972)</f>
        <v>*</v>
      </c>
      <c r="P951" s="112"/>
      <c r="Q951" s="129" t="str">
        <f>IF(SP_SUL!O972="","*",SP_SUL!O972)</f>
        <v>*</v>
      </c>
      <c r="R951" s="129" t="str">
        <f>IF(SP_SUL!P972="","*",SP_SUL!P972)</f>
        <v>*</v>
      </c>
      <c r="S951" s="111" t="str">
        <f>IF(SP_SUL!Q974="","*",CONCATENATE(SP_SUL!Q974," ",SP_SUL!R974))</f>
        <v>*</v>
      </c>
      <c r="T951" s="111" t="str">
        <f>IF(SP_SUL!V972="","*",SP_SUL!V972)</f>
        <v>*</v>
      </c>
      <c r="U951" s="111" t="str">
        <f>IF(SP_SUL!W972="","*",SP_SUL!W972)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IF(SP_SUL!Y973="","*",SP_SUL!Y973)</f>
        <v>*</v>
      </c>
      <c r="B952" s="149" t="str">
        <f>IF(SP_SUL!X973="","*",SP_SUL!X973)</f>
        <v>*</v>
      </c>
      <c r="C952" s="149" t="str">
        <f>IF(SP_SUL!Z973="","*",SP_SUL!Z973)</f>
        <v>*</v>
      </c>
      <c r="D952" s="150" t="str">
        <f>IF(SP_SUL!S973="","*",SP_SUL!S973)</f>
        <v>*</v>
      </c>
      <c r="E952" s="150" t="str">
        <f>IF(SP_SUL!T973="","*",SP_SUL!T973)</f>
        <v>*</v>
      </c>
      <c r="F952" s="150" t="str">
        <f>IF(SP_SUL!B973="","*",SP_SUL!B973)</f>
        <v>*</v>
      </c>
      <c r="G952" s="150" t="str">
        <f>IF(SP_SUL!D973="","*",SP_SUL!D973)</f>
        <v>*</v>
      </c>
      <c r="H952" s="150" t="str">
        <f>IF(SP_SUL!F973="","*",SP_SUL!F973)</f>
        <v>*</v>
      </c>
      <c r="I952" s="150" t="str">
        <f>IF(SP_SUL!H973="","*",SP_SUL!H973)</f>
        <v>*</v>
      </c>
      <c r="J952" s="150" t="str">
        <f>IF(SP_SUL!I973="","*",SP_SUL!I973)</f>
        <v>*</v>
      </c>
      <c r="K952" s="150" t="str">
        <f>IF(SP_SUL!M973="","*",SP_SUL!M973)</f>
        <v>*</v>
      </c>
      <c r="L952" s="150" t="str">
        <f>IF(SP_SUL!N973="","*",SP_SUL!N973)</f>
        <v>*</v>
      </c>
      <c r="M952" s="151" t="str">
        <f>IF(SP_SUL!J973="","*",SP_SUL!J973)</f>
        <v>*</v>
      </c>
      <c r="N952" s="272" t="str">
        <f>IF(SP_SUL!K973="","*",SP_SUL!K973)</f>
        <v>*</v>
      </c>
      <c r="O952" s="272" t="str">
        <f>IF(SP_SUL!L973="","*",SP_SUL!L973)</f>
        <v>*</v>
      </c>
      <c r="P952" s="151"/>
      <c r="Q952" s="152" t="str">
        <f>IF(SP_SUL!O973="","*",SP_SUL!O973)</f>
        <v>*</v>
      </c>
      <c r="R952" s="152" t="str">
        <f>IF(SP_SUL!P973="","*",SP_SUL!P973)</f>
        <v>*</v>
      </c>
      <c r="S952" s="150" t="str">
        <f>IF(SP_SUL!Q975="","*",CONCATENATE(SP_SUL!Q975," ",SP_SUL!R975))</f>
        <v>*</v>
      </c>
      <c r="T952" s="150" t="str">
        <f>IF(SP_SUL!V973="","*",SP_SUL!V973)</f>
        <v>*</v>
      </c>
      <c r="U952" s="150" t="str">
        <f>IF(SP_SUL!W973="","*",SP_SUL!W973)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IF(SP_SUL!Y974="","*",SP_SUL!Y974)</f>
        <v>*</v>
      </c>
      <c r="B953" s="149" t="str">
        <f>IF(SP_SUL!X974="","*",SP_SUL!X974)</f>
        <v>*</v>
      </c>
      <c r="C953" s="149" t="str">
        <f>IF(SP_SUL!Z974="","*",SP_SUL!Z974)</f>
        <v>*</v>
      </c>
      <c r="D953" s="150" t="str">
        <f>IF(SP_SUL!S974="","*",SP_SUL!S974)</f>
        <v>*</v>
      </c>
      <c r="E953" s="150" t="str">
        <f>IF(SP_SUL!T974="","*",SP_SUL!T974)</f>
        <v>*</v>
      </c>
      <c r="F953" s="150" t="str">
        <f>IF(SP_SUL!B974="","*",SP_SUL!B974)</f>
        <v>*</v>
      </c>
      <c r="G953" s="150" t="str">
        <f>IF(SP_SUL!D974="","*",SP_SUL!D974)</f>
        <v>*</v>
      </c>
      <c r="H953" s="150" t="str">
        <f>IF(SP_SUL!F974="","*",SP_SUL!F974)</f>
        <v>*</v>
      </c>
      <c r="I953" s="150" t="str">
        <f>IF(SP_SUL!H974="","*",SP_SUL!H974)</f>
        <v>*</v>
      </c>
      <c r="J953" s="150" t="str">
        <f>IF(SP_SUL!I974="","*",SP_SUL!I974)</f>
        <v>*</v>
      </c>
      <c r="K953" s="150" t="str">
        <f>IF(SP_SUL!M974="","*",SP_SUL!M974)</f>
        <v>*</v>
      </c>
      <c r="L953" s="150" t="str">
        <f>IF(SP_SUL!N974="","*",SP_SUL!N974)</f>
        <v>*</v>
      </c>
      <c r="M953" s="151" t="str">
        <f>IF(SP_SUL!J974="","*",SP_SUL!J974)</f>
        <v>*</v>
      </c>
      <c r="N953" s="272" t="str">
        <f>IF(SP_SUL!K974="","*",SP_SUL!K974)</f>
        <v>*</v>
      </c>
      <c r="O953" s="272" t="str">
        <f>IF(SP_SUL!L974="","*",SP_SUL!L974)</f>
        <v>*</v>
      </c>
      <c r="P953" s="151"/>
      <c r="Q953" s="152" t="str">
        <f>IF(SP_SUL!O974="","*",SP_SUL!O974)</f>
        <v>*</v>
      </c>
      <c r="R953" s="152" t="str">
        <f>IF(SP_SUL!P974="","*",SP_SUL!P974)</f>
        <v>*</v>
      </c>
      <c r="S953" s="150" t="str">
        <f>IF(SP_SUL!Q976="","*",CONCATENATE(SP_SUL!Q976," ",SP_SUL!R976))</f>
        <v>*</v>
      </c>
      <c r="T953" s="150" t="str">
        <f>IF(SP_SUL!V974="","*",SP_SUL!V974)</f>
        <v>*</v>
      </c>
      <c r="U953" s="150" t="str">
        <f>IF(SP_SUL!W974="","*",SP_SUL!W974)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IF(SP_SUL!Y975="","*",SP_SUL!Y975)</f>
        <v>*</v>
      </c>
      <c r="B954" s="110" t="str">
        <f>IF(SP_SUL!X975="","*",SP_SUL!X975)</f>
        <v>*</v>
      </c>
      <c r="C954" s="110" t="str">
        <f>IF(SP_SUL!Z975="","*",SP_SUL!Z975)</f>
        <v>*</v>
      </c>
      <c r="D954" s="111" t="str">
        <f>IF(SP_SUL!S975="","*",SP_SUL!S975)</f>
        <v>*</v>
      </c>
      <c r="E954" s="111" t="str">
        <f>IF(SP_SUL!T975="","*",SP_SUL!T975)</f>
        <v>*</v>
      </c>
      <c r="F954" s="111" t="str">
        <f>IF(SP_SUL!B975="","*",SP_SUL!B975)</f>
        <v>*</v>
      </c>
      <c r="G954" s="111" t="str">
        <f>IF(SP_SUL!D975="","*",SP_SUL!D975)</f>
        <v>*</v>
      </c>
      <c r="H954" s="111" t="str">
        <f>IF(SP_SUL!F975="","*",SP_SUL!F975)</f>
        <v>*</v>
      </c>
      <c r="I954" s="111" t="str">
        <f>IF(SP_SUL!H975="","*",SP_SUL!H975)</f>
        <v>*</v>
      </c>
      <c r="J954" s="111" t="str">
        <f>IF(SP_SUL!I975="","*",SP_SUL!I975)</f>
        <v>*</v>
      </c>
      <c r="K954" s="111" t="str">
        <f>IF(SP_SUL!M975="","*",SP_SUL!M975)</f>
        <v>*</v>
      </c>
      <c r="L954" s="111" t="str">
        <f>IF(SP_SUL!N975="","*",SP_SUL!N975)</f>
        <v>*</v>
      </c>
      <c r="M954" s="112" t="str">
        <f>IF(SP_SUL!J975="","*",SP_SUL!J975)</f>
        <v>*</v>
      </c>
      <c r="N954" s="271" t="str">
        <f>IF(SP_SUL!K975="","*",SP_SUL!K975)</f>
        <v>*</v>
      </c>
      <c r="O954" s="271" t="str">
        <f>IF(SP_SUL!L975="","*",SP_SUL!L975)</f>
        <v>*</v>
      </c>
      <c r="P954" s="112"/>
      <c r="Q954" s="129" t="str">
        <f>IF(SP_SUL!O975="","*",SP_SUL!O975)</f>
        <v>*</v>
      </c>
      <c r="R954" s="129" t="str">
        <f>IF(SP_SUL!P975="","*",SP_SUL!P975)</f>
        <v>*</v>
      </c>
      <c r="S954" s="111" t="str">
        <f>IF(SP_SUL!Q977="","*",CONCATENATE(SP_SUL!Q977," ",SP_SUL!R977))</f>
        <v>*</v>
      </c>
      <c r="T954" s="111" t="str">
        <f>IF(SP_SUL!V975="","*",SP_SUL!V975)</f>
        <v>*</v>
      </c>
      <c r="U954" s="111" t="str">
        <f>IF(SP_SUL!W975="","*",SP_SUL!W975)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IF(SP_SUL!Y976="","*",SP_SUL!Y976)</f>
        <v>*</v>
      </c>
      <c r="B955" s="149" t="str">
        <f>IF(SP_SUL!X976="","*",SP_SUL!X976)</f>
        <v>*</v>
      </c>
      <c r="C955" s="149" t="str">
        <f>IF(SP_SUL!Z976="","*",SP_SUL!Z976)</f>
        <v>*</v>
      </c>
      <c r="D955" s="150" t="str">
        <f>IF(SP_SUL!S976="","*",SP_SUL!S976)</f>
        <v>*</v>
      </c>
      <c r="E955" s="150" t="str">
        <f>IF(SP_SUL!T976="","*",SP_SUL!T976)</f>
        <v>*</v>
      </c>
      <c r="F955" s="150" t="str">
        <f>IF(SP_SUL!B976="","*",SP_SUL!B976)</f>
        <v>*</v>
      </c>
      <c r="G955" s="150" t="str">
        <f>IF(SP_SUL!D976="","*",SP_SUL!D976)</f>
        <v>*</v>
      </c>
      <c r="H955" s="150" t="str">
        <f>IF(SP_SUL!F976="","*",SP_SUL!F976)</f>
        <v>*</v>
      </c>
      <c r="I955" s="150" t="str">
        <f>IF(SP_SUL!H976="","*",SP_SUL!H976)</f>
        <v>*</v>
      </c>
      <c r="J955" s="150" t="str">
        <f>IF(SP_SUL!I976="","*",SP_SUL!I976)</f>
        <v>*</v>
      </c>
      <c r="K955" s="150" t="str">
        <f>IF(SP_SUL!M976="","*",SP_SUL!M976)</f>
        <v>*</v>
      </c>
      <c r="L955" s="150" t="str">
        <f>IF(SP_SUL!N976="","*",SP_SUL!N976)</f>
        <v>*</v>
      </c>
      <c r="M955" s="151" t="str">
        <f>IF(SP_SUL!J976="","*",SP_SUL!J976)</f>
        <v>*</v>
      </c>
      <c r="N955" s="272" t="str">
        <f>IF(SP_SUL!K976="","*",SP_SUL!K976)</f>
        <v>*</v>
      </c>
      <c r="O955" s="272" t="str">
        <f>IF(SP_SUL!L976="","*",SP_SUL!L976)</f>
        <v>*</v>
      </c>
      <c r="P955" s="151"/>
      <c r="Q955" s="152" t="str">
        <f>IF(SP_SUL!O976="","*",SP_SUL!O976)</f>
        <v>*</v>
      </c>
      <c r="R955" s="152" t="str">
        <f>IF(SP_SUL!P976="","*",SP_SUL!P976)</f>
        <v>*</v>
      </c>
      <c r="S955" s="150" t="str">
        <f>IF(SP_SUL!Q978="","*",CONCATENATE(SP_SUL!Q978," ",SP_SUL!R978))</f>
        <v>*</v>
      </c>
      <c r="T955" s="150" t="str">
        <f>IF(SP_SUL!V976="","*",SP_SUL!V976)</f>
        <v>*</v>
      </c>
      <c r="U955" s="150" t="str">
        <f>IF(SP_SUL!W976="","*",SP_SUL!W976)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IF(SP_SUL!Y977="","*",SP_SUL!Y977)</f>
        <v>*</v>
      </c>
      <c r="B956" s="149" t="str">
        <f>IF(SP_SUL!X977="","*",SP_SUL!X977)</f>
        <v>*</v>
      </c>
      <c r="C956" s="149" t="str">
        <f>IF(SP_SUL!Z977="","*",SP_SUL!Z977)</f>
        <v>*</v>
      </c>
      <c r="D956" s="150" t="str">
        <f>IF(SP_SUL!S977="","*",SP_SUL!S977)</f>
        <v>*</v>
      </c>
      <c r="E956" s="150" t="str">
        <f>IF(SP_SUL!T977="","*",SP_SUL!T977)</f>
        <v>*</v>
      </c>
      <c r="F956" s="150" t="str">
        <f>IF(SP_SUL!B977="","*",SP_SUL!B977)</f>
        <v>*</v>
      </c>
      <c r="G956" s="150" t="str">
        <f>IF(SP_SUL!D977="","*",SP_SUL!D977)</f>
        <v>*</v>
      </c>
      <c r="H956" s="150" t="str">
        <f>IF(SP_SUL!F977="","*",SP_SUL!F977)</f>
        <v>*</v>
      </c>
      <c r="I956" s="150" t="str">
        <f>IF(SP_SUL!H977="","*",SP_SUL!H977)</f>
        <v>*</v>
      </c>
      <c r="J956" s="150" t="str">
        <f>IF(SP_SUL!I977="","*",SP_SUL!I977)</f>
        <v>*</v>
      </c>
      <c r="K956" s="150" t="str">
        <f>IF(SP_SUL!M977="","*",SP_SUL!M977)</f>
        <v>*</v>
      </c>
      <c r="L956" s="150" t="str">
        <f>IF(SP_SUL!N977="","*",SP_SUL!N977)</f>
        <v>*</v>
      </c>
      <c r="M956" s="151" t="str">
        <f>IF(SP_SUL!J977="","*",SP_SUL!J977)</f>
        <v>*</v>
      </c>
      <c r="N956" s="272" t="str">
        <f>IF(SP_SUL!K977="","*",SP_SUL!K977)</f>
        <v>*</v>
      </c>
      <c r="O956" s="272" t="str">
        <f>IF(SP_SUL!L977="","*",SP_SUL!L977)</f>
        <v>*</v>
      </c>
      <c r="P956" s="151"/>
      <c r="Q956" s="152" t="str">
        <f>IF(SP_SUL!O977="","*",SP_SUL!O977)</f>
        <v>*</v>
      </c>
      <c r="R956" s="152" t="str">
        <f>IF(SP_SUL!P977="","*",SP_SUL!P977)</f>
        <v>*</v>
      </c>
      <c r="S956" s="150" t="str">
        <f>IF(SP_SUL!Q979="","*",CONCATENATE(SP_SUL!Q979," ",SP_SUL!R979))</f>
        <v>*</v>
      </c>
      <c r="T956" s="150" t="str">
        <f>IF(SP_SUL!V977="","*",SP_SUL!V977)</f>
        <v>*</v>
      </c>
      <c r="U956" s="150" t="str">
        <f>IF(SP_SUL!W977="","*",SP_SUL!W977)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IF(SP_SUL!Y978="","*",SP_SUL!Y978)</f>
        <v>*</v>
      </c>
      <c r="B957" s="110" t="str">
        <f>IF(SP_SUL!X978="","*",SP_SUL!X978)</f>
        <v>*</v>
      </c>
      <c r="C957" s="110" t="str">
        <f>IF(SP_SUL!Z978="","*",SP_SUL!Z978)</f>
        <v>*</v>
      </c>
      <c r="D957" s="111" t="str">
        <f>IF(SP_SUL!S978="","*",SP_SUL!S978)</f>
        <v>*</v>
      </c>
      <c r="E957" s="111" t="str">
        <f>IF(SP_SUL!T978="","*",SP_SUL!T978)</f>
        <v>*</v>
      </c>
      <c r="F957" s="111" t="str">
        <f>IF(SP_SUL!B978="","*",SP_SUL!B978)</f>
        <v>*</v>
      </c>
      <c r="G957" s="111" t="str">
        <f>IF(SP_SUL!D978="","*",SP_SUL!D978)</f>
        <v>*</v>
      </c>
      <c r="H957" s="111" t="str">
        <f>IF(SP_SUL!F978="","*",SP_SUL!F978)</f>
        <v>*</v>
      </c>
      <c r="I957" s="111" t="str">
        <f>IF(SP_SUL!H978="","*",SP_SUL!H978)</f>
        <v>*</v>
      </c>
      <c r="J957" s="111" t="str">
        <f>IF(SP_SUL!I978="","*",SP_SUL!I978)</f>
        <v>*</v>
      </c>
      <c r="K957" s="111" t="str">
        <f>IF(SP_SUL!M978="","*",SP_SUL!M978)</f>
        <v>*</v>
      </c>
      <c r="L957" s="111" t="str">
        <f>IF(SP_SUL!N978="","*",SP_SUL!N978)</f>
        <v>*</v>
      </c>
      <c r="M957" s="112" t="str">
        <f>IF(SP_SUL!J978="","*",SP_SUL!J978)</f>
        <v>*</v>
      </c>
      <c r="N957" s="271" t="str">
        <f>IF(SP_SUL!K978="","*",SP_SUL!K978)</f>
        <v>*</v>
      </c>
      <c r="O957" s="271" t="str">
        <f>IF(SP_SUL!L978="","*",SP_SUL!L978)</f>
        <v>*</v>
      </c>
      <c r="P957" s="112"/>
      <c r="Q957" s="129" t="str">
        <f>IF(SP_SUL!O978="","*",SP_SUL!O978)</f>
        <v>*</v>
      </c>
      <c r="R957" s="129" t="str">
        <f>IF(SP_SUL!P978="","*",SP_SUL!P978)</f>
        <v>*</v>
      </c>
      <c r="S957" s="111" t="str">
        <f>IF(SP_SUL!Q980="","*",CONCATENATE(SP_SUL!Q980," ",SP_SUL!R980))</f>
        <v>*</v>
      </c>
      <c r="T957" s="111" t="str">
        <f>IF(SP_SUL!V978="","*",SP_SUL!V978)</f>
        <v>*</v>
      </c>
      <c r="U957" s="111" t="str">
        <f>IF(SP_SUL!W978="","*",SP_SUL!W978)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IF(SP_SUL!Y979="","*",SP_SUL!Y979)</f>
        <v>*</v>
      </c>
      <c r="B958" s="149" t="str">
        <f>IF(SP_SUL!X979="","*",SP_SUL!X979)</f>
        <v>*</v>
      </c>
      <c r="C958" s="149" t="str">
        <f>IF(SP_SUL!Z979="","*",SP_SUL!Z979)</f>
        <v>*</v>
      </c>
      <c r="D958" s="150" t="str">
        <f>IF(SP_SUL!S979="","*",SP_SUL!S979)</f>
        <v>*</v>
      </c>
      <c r="E958" s="150" t="str">
        <f>IF(SP_SUL!T979="","*",SP_SUL!T979)</f>
        <v>*</v>
      </c>
      <c r="F958" s="150" t="str">
        <f>IF(SP_SUL!B979="","*",SP_SUL!B979)</f>
        <v>*</v>
      </c>
      <c r="G958" s="150" t="str">
        <f>IF(SP_SUL!D979="","*",SP_SUL!D979)</f>
        <v>*</v>
      </c>
      <c r="H958" s="150" t="str">
        <f>IF(SP_SUL!F979="","*",SP_SUL!F979)</f>
        <v>*</v>
      </c>
      <c r="I958" s="150" t="str">
        <f>IF(SP_SUL!H979="","*",SP_SUL!H979)</f>
        <v>*</v>
      </c>
      <c r="J958" s="150" t="str">
        <f>IF(SP_SUL!I979="","*",SP_SUL!I979)</f>
        <v>*</v>
      </c>
      <c r="K958" s="150" t="str">
        <f>IF(SP_SUL!M979="","*",SP_SUL!M979)</f>
        <v>*</v>
      </c>
      <c r="L958" s="150" t="str">
        <f>IF(SP_SUL!N979="","*",SP_SUL!N979)</f>
        <v>*</v>
      </c>
      <c r="M958" s="151" t="str">
        <f>IF(SP_SUL!J979="","*",SP_SUL!J979)</f>
        <v>*</v>
      </c>
      <c r="N958" s="272" t="str">
        <f>IF(SP_SUL!K979="","*",SP_SUL!K979)</f>
        <v>*</v>
      </c>
      <c r="O958" s="272" t="str">
        <f>IF(SP_SUL!L979="","*",SP_SUL!L979)</f>
        <v>*</v>
      </c>
      <c r="P958" s="151"/>
      <c r="Q958" s="152" t="str">
        <f>IF(SP_SUL!O979="","*",SP_SUL!O979)</f>
        <v>*</v>
      </c>
      <c r="R958" s="152" t="str">
        <f>IF(SP_SUL!P979="","*",SP_SUL!P979)</f>
        <v>*</v>
      </c>
      <c r="S958" s="150" t="str">
        <f>IF(SP_SUL!Q981="","*",CONCATENATE(SP_SUL!Q981," ",SP_SUL!R981))</f>
        <v>*</v>
      </c>
      <c r="T958" s="150" t="str">
        <f>IF(SP_SUL!V979="","*",SP_SUL!V979)</f>
        <v>*</v>
      </c>
      <c r="U958" s="150" t="str">
        <f>IF(SP_SUL!W979="","*",SP_SUL!W979)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IF(SP_SUL!Y980="","*",SP_SUL!Y980)</f>
        <v>*</v>
      </c>
      <c r="B959" s="149" t="str">
        <f>IF(SP_SUL!X980="","*",SP_SUL!X980)</f>
        <v>*</v>
      </c>
      <c r="C959" s="149" t="str">
        <f>IF(SP_SUL!Z980="","*",SP_SUL!Z980)</f>
        <v>*</v>
      </c>
      <c r="D959" s="150" t="str">
        <f>IF(SP_SUL!S980="","*",SP_SUL!S980)</f>
        <v>*</v>
      </c>
      <c r="E959" s="150" t="str">
        <f>IF(SP_SUL!T980="","*",SP_SUL!T980)</f>
        <v>*</v>
      </c>
      <c r="F959" s="150" t="str">
        <f>IF(SP_SUL!B980="","*",SP_SUL!B980)</f>
        <v>*</v>
      </c>
      <c r="G959" s="150" t="str">
        <f>IF(SP_SUL!D980="","*",SP_SUL!D980)</f>
        <v>*</v>
      </c>
      <c r="H959" s="150" t="str">
        <f>IF(SP_SUL!F980="","*",SP_SUL!F980)</f>
        <v>*</v>
      </c>
      <c r="I959" s="150" t="str">
        <f>IF(SP_SUL!H980="","*",SP_SUL!H980)</f>
        <v>*</v>
      </c>
      <c r="J959" s="150" t="str">
        <f>IF(SP_SUL!I980="","*",SP_SUL!I980)</f>
        <v>*</v>
      </c>
      <c r="K959" s="150" t="str">
        <f>IF(SP_SUL!M980="","*",SP_SUL!M980)</f>
        <v>*</v>
      </c>
      <c r="L959" s="150" t="str">
        <f>IF(SP_SUL!N980="","*",SP_SUL!N980)</f>
        <v>*</v>
      </c>
      <c r="M959" s="151" t="str">
        <f>IF(SP_SUL!J980="","*",SP_SUL!J980)</f>
        <v>*</v>
      </c>
      <c r="N959" s="272" t="str">
        <f>IF(SP_SUL!K980="","*",SP_SUL!K980)</f>
        <v>*</v>
      </c>
      <c r="O959" s="272" t="str">
        <f>IF(SP_SUL!L980="","*",SP_SUL!L980)</f>
        <v>*</v>
      </c>
      <c r="P959" s="151"/>
      <c r="Q959" s="152" t="str">
        <f>IF(SP_SUL!O980="","*",SP_SUL!O980)</f>
        <v>*</v>
      </c>
      <c r="R959" s="152" t="str">
        <f>IF(SP_SUL!P980="","*",SP_SUL!P980)</f>
        <v>*</v>
      </c>
      <c r="S959" s="150" t="str">
        <f>IF(SP_SUL!Q982="","*",CONCATENATE(SP_SUL!Q982," ",SP_SUL!R982))</f>
        <v>*</v>
      </c>
      <c r="T959" s="150" t="str">
        <f>IF(SP_SUL!V980="","*",SP_SUL!V980)</f>
        <v>*</v>
      </c>
      <c r="U959" s="150" t="str">
        <f>IF(SP_SUL!W980="","*",SP_SUL!W980)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IF(SP_SUL!Y981="","*",SP_SUL!Y981)</f>
        <v>*</v>
      </c>
      <c r="B960" s="110" t="str">
        <f>IF(SP_SUL!X981="","*",SP_SUL!X981)</f>
        <v>*</v>
      </c>
      <c r="C960" s="110" t="str">
        <f>IF(SP_SUL!Z981="","*",SP_SUL!Z981)</f>
        <v>*</v>
      </c>
      <c r="D960" s="111" t="str">
        <f>IF(SP_SUL!S981="","*",SP_SUL!S981)</f>
        <v>*</v>
      </c>
      <c r="E960" s="111" t="str">
        <f>IF(SP_SUL!T981="","*",SP_SUL!T981)</f>
        <v>*</v>
      </c>
      <c r="F960" s="111" t="str">
        <f>IF(SP_SUL!B981="","*",SP_SUL!B981)</f>
        <v>*</v>
      </c>
      <c r="G960" s="111" t="str">
        <f>IF(SP_SUL!D981="","*",SP_SUL!D981)</f>
        <v>*</v>
      </c>
      <c r="H960" s="111" t="str">
        <f>IF(SP_SUL!F981="","*",SP_SUL!F981)</f>
        <v>*</v>
      </c>
      <c r="I960" s="111" t="str">
        <f>IF(SP_SUL!H981="","*",SP_SUL!H981)</f>
        <v>*</v>
      </c>
      <c r="J960" s="111" t="str">
        <f>IF(SP_SUL!I981="","*",SP_SUL!I981)</f>
        <v>*</v>
      </c>
      <c r="K960" s="111" t="str">
        <f>IF(SP_SUL!M981="","*",SP_SUL!M981)</f>
        <v>*</v>
      </c>
      <c r="L960" s="111" t="str">
        <f>IF(SP_SUL!N981="","*",SP_SUL!N981)</f>
        <v>*</v>
      </c>
      <c r="M960" s="112" t="str">
        <f>IF(SP_SUL!J981="","*",SP_SUL!J981)</f>
        <v>*</v>
      </c>
      <c r="N960" s="271" t="str">
        <f>IF(SP_SUL!K981="","*",SP_SUL!K981)</f>
        <v>*</v>
      </c>
      <c r="O960" s="271" t="str">
        <f>IF(SP_SUL!L981="","*",SP_SUL!L981)</f>
        <v>*</v>
      </c>
      <c r="P960" s="112"/>
      <c r="Q960" s="129" t="str">
        <f>IF(SP_SUL!O981="","*",SP_SUL!O981)</f>
        <v>*</v>
      </c>
      <c r="R960" s="129" t="str">
        <f>IF(SP_SUL!P981="","*",SP_SUL!P981)</f>
        <v>*</v>
      </c>
      <c r="S960" s="111" t="str">
        <f>IF(SP_SUL!Q983="","*",CONCATENATE(SP_SUL!Q983," ",SP_SUL!R983))</f>
        <v>*</v>
      </c>
      <c r="T960" s="111" t="str">
        <f>IF(SP_SUL!V981="","*",SP_SUL!V981)</f>
        <v>*</v>
      </c>
      <c r="U960" s="111" t="str">
        <f>IF(SP_SUL!W981="","*",SP_SUL!W981)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IF(SP_SUL!Y982="","*",SP_SUL!Y982)</f>
        <v>*</v>
      </c>
      <c r="B961" s="149" t="str">
        <f>IF(SP_SUL!X982="","*",SP_SUL!X982)</f>
        <v>*</v>
      </c>
      <c r="C961" s="149" t="str">
        <f>IF(SP_SUL!Z982="","*",SP_SUL!Z982)</f>
        <v>*</v>
      </c>
      <c r="D961" s="150" t="str">
        <f>IF(SP_SUL!S982="","*",SP_SUL!S982)</f>
        <v>*</v>
      </c>
      <c r="E961" s="150" t="str">
        <f>IF(SP_SUL!T982="","*",SP_SUL!T982)</f>
        <v>*</v>
      </c>
      <c r="F961" s="150" t="str">
        <f>IF(SP_SUL!B982="","*",SP_SUL!B982)</f>
        <v>*</v>
      </c>
      <c r="G961" s="150" t="str">
        <f>IF(SP_SUL!D982="","*",SP_SUL!D982)</f>
        <v>*</v>
      </c>
      <c r="H961" s="150" t="str">
        <f>IF(SP_SUL!F982="","*",SP_SUL!F982)</f>
        <v>*</v>
      </c>
      <c r="I961" s="150" t="str">
        <f>IF(SP_SUL!H982="","*",SP_SUL!H982)</f>
        <v>*</v>
      </c>
      <c r="J961" s="150" t="str">
        <f>IF(SP_SUL!I982="","*",SP_SUL!I982)</f>
        <v>*</v>
      </c>
      <c r="K961" s="150" t="str">
        <f>IF(SP_SUL!M982="","*",SP_SUL!M982)</f>
        <v>*</v>
      </c>
      <c r="L961" s="150" t="str">
        <f>IF(SP_SUL!N982="","*",SP_SUL!N982)</f>
        <v>*</v>
      </c>
      <c r="M961" s="151" t="str">
        <f>IF(SP_SUL!J982="","*",SP_SUL!J982)</f>
        <v>*</v>
      </c>
      <c r="N961" s="272" t="str">
        <f>IF(SP_SUL!K982="","*",SP_SUL!K982)</f>
        <v>*</v>
      </c>
      <c r="O961" s="272" t="str">
        <f>IF(SP_SUL!L982="","*",SP_SUL!L982)</f>
        <v>*</v>
      </c>
      <c r="P961" s="151"/>
      <c r="Q961" s="152" t="str">
        <f>IF(SP_SUL!O982="","*",SP_SUL!O982)</f>
        <v>*</v>
      </c>
      <c r="R961" s="152" t="str">
        <f>IF(SP_SUL!P982="","*",SP_SUL!P982)</f>
        <v>*</v>
      </c>
      <c r="S961" s="150" t="str">
        <f>IF(SP_SUL!Q984="","*",CONCATENATE(SP_SUL!Q984," ",SP_SUL!R984))</f>
        <v>*</v>
      </c>
      <c r="T961" s="150" t="str">
        <f>IF(SP_SUL!V982="","*",SP_SUL!V982)</f>
        <v>*</v>
      </c>
      <c r="U961" s="150" t="str">
        <f>IF(SP_SUL!W982="","*",SP_SUL!W982)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IF(SP_SUL!Y983="","*",SP_SUL!Y983)</f>
        <v>*</v>
      </c>
      <c r="B962" s="149" t="str">
        <f>IF(SP_SUL!X983="","*",SP_SUL!X983)</f>
        <v>*</v>
      </c>
      <c r="C962" s="149" t="str">
        <f>IF(SP_SUL!Z983="","*",SP_SUL!Z983)</f>
        <v>*</v>
      </c>
      <c r="D962" s="150" t="str">
        <f>IF(SP_SUL!S983="","*",SP_SUL!S983)</f>
        <v>*</v>
      </c>
      <c r="E962" s="150" t="str">
        <f>IF(SP_SUL!T983="","*",SP_SUL!T983)</f>
        <v>*</v>
      </c>
      <c r="F962" s="150" t="str">
        <f>IF(SP_SUL!B983="","*",SP_SUL!B983)</f>
        <v>*</v>
      </c>
      <c r="G962" s="150" t="str">
        <f>IF(SP_SUL!D983="","*",SP_SUL!D983)</f>
        <v>*</v>
      </c>
      <c r="H962" s="150" t="str">
        <f>IF(SP_SUL!F983="","*",SP_SUL!F983)</f>
        <v>*</v>
      </c>
      <c r="I962" s="150" t="str">
        <f>IF(SP_SUL!H983="","*",SP_SUL!H983)</f>
        <v>*</v>
      </c>
      <c r="J962" s="150" t="str">
        <f>IF(SP_SUL!I983="","*",SP_SUL!I983)</f>
        <v>*</v>
      </c>
      <c r="K962" s="150" t="str">
        <f>IF(SP_SUL!M983="","*",SP_SUL!M983)</f>
        <v>*</v>
      </c>
      <c r="L962" s="150" t="str">
        <f>IF(SP_SUL!N983="","*",SP_SUL!N983)</f>
        <v>*</v>
      </c>
      <c r="M962" s="151" t="str">
        <f>IF(SP_SUL!J983="","*",SP_SUL!J983)</f>
        <v>*</v>
      </c>
      <c r="N962" s="272" t="str">
        <f>IF(SP_SUL!K983="","*",SP_SUL!K983)</f>
        <v>*</v>
      </c>
      <c r="O962" s="272" t="str">
        <f>IF(SP_SUL!L983="","*",SP_SUL!L983)</f>
        <v>*</v>
      </c>
      <c r="P962" s="151"/>
      <c r="Q962" s="152" t="str">
        <f>IF(SP_SUL!O983="","*",SP_SUL!O983)</f>
        <v>*</v>
      </c>
      <c r="R962" s="152" t="str">
        <f>IF(SP_SUL!P983="","*",SP_SUL!P983)</f>
        <v>*</v>
      </c>
      <c r="S962" s="150" t="str">
        <f>IF(SP_SUL!Q985="","*",CONCATENATE(SP_SUL!Q985," ",SP_SUL!R985))</f>
        <v>*</v>
      </c>
      <c r="T962" s="150" t="str">
        <f>IF(SP_SUL!V983="","*",SP_SUL!V983)</f>
        <v>*</v>
      </c>
      <c r="U962" s="150" t="str">
        <f>IF(SP_SUL!W983="","*",SP_SUL!W983)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IF(SP_SUL!Y984="","*",SP_SUL!Y984)</f>
        <v>*</v>
      </c>
      <c r="B963" s="110" t="str">
        <f>IF(SP_SUL!X984="","*",SP_SUL!X984)</f>
        <v>*</v>
      </c>
      <c r="C963" s="110" t="str">
        <f>IF(SP_SUL!Z984="","*",SP_SUL!Z984)</f>
        <v>*</v>
      </c>
      <c r="D963" s="111" t="str">
        <f>IF(SP_SUL!S984="","*",SP_SUL!S984)</f>
        <v>*</v>
      </c>
      <c r="E963" s="111" t="str">
        <f>IF(SP_SUL!T984="","*",SP_SUL!T984)</f>
        <v>*</v>
      </c>
      <c r="F963" s="111" t="str">
        <f>IF(SP_SUL!B984="","*",SP_SUL!B984)</f>
        <v>*</v>
      </c>
      <c r="G963" s="111" t="str">
        <f>IF(SP_SUL!D984="","*",SP_SUL!D984)</f>
        <v>*</v>
      </c>
      <c r="H963" s="111" t="str">
        <f>IF(SP_SUL!F984="","*",SP_SUL!F984)</f>
        <v>*</v>
      </c>
      <c r="I963" s="111" t="str">
        <f>IF(SP_SUL!H984="","*",SP_SUL!H984)</f>
        <v>*</v>
      </c>
      <c r="J963" s="111" t="str">
        <f>IF(SP_SUL!I984="","*",SP_SUL!I984)</f>
        <v>*</v>
      </c>
      <c r="K963" s="111" t="str">
        <f>IF(SP_SUL!M984="","*",SP_SUL!M984)</f>
        <v>*</v>
      </c>
      <c r="L963" s="111" t="str">
        <f>IF(SP_SUL!N984="","*",SP_SUL!N984)</f>
        <v>*</v>
      </c>
      <c r="M963" s="112" t="str">
        <f>IF(SP_SUL!J984="","*",SP_SUL!J984)</f>
        <v>*</v>
      </c>
      <c r="N963" s="271" t="str">
        <f>IF(SP_SUL!K984="","*",SP_SUL!K984)</f>
        <v>*</v>
      </c>
      <c r="O963" s="271" t="str">
        <f>IF(SP_SUL!L984="","*",SP_SUL!L984)</f>
        <v>*</v>
      </c>
      <c r="P963" s="112"/>
      <c r="Q963" s="129" t="str">
        <f>IF(SP_SUL!O984="","*",SP_SUL!O984)</f>
        <v>*</v>
      </c>
      <c r="R963" s="129" t="str">
        <f>IF(SP_SUL!P984="","*",SP_SUL!P984)</f>
        <v>*</v>
      </c>
      <c r="S963" s="111" t="str">
        <f>IF(SP_SUL!Q986="","*",CONCATENATE(SP_SUL!Q986," ",SP_SUL!R986))</f>
        <v>*</v>
      </c>
      <c r="T963" s="111" t="str">
        <f>IF(SP_SUL!V984="","*",SP_SUL!V984)</f>
        <v>*</v>
      </c>
      <c r="U963" s="111" t="str">
        <f>IF(SP_SUL!W984="","*",SP_SUL!W984)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IF(SP_SUL!Y985="","*",SP_SUL!Y985)</f>
        <v>*</v>
      </c>
      <c r="B964" s="149" t="str">
        <f>IF(SP_SUL!X985="","*",SP_SUL!X985)</f>
        <v>*</v>
      </c>
      <c r="C964" s="149" t="str">
        <f>IF(SP_SUL!Z985="","*",SP_SUL!Z985)</f>
        <v>*</v>
      </c>
      <c r="D964" s="150" t="str">
        <f>IF(SP_SUL!S985="","*",SP_SUL!S985)</f>
        <v>*</v>
      </c>
      <c r="E964" s="150" t="str">
        <f>IF(SP_SUL!T985="","*",SP_SUL!T985)</f>
        <v>*</v>
      </c>
      <c r="F964" s="150" t="str">
        <f>IF(SP_SUL!B985="","*",SP_SUL!B985)</f>
        <v>*</v>
      </c>
      <c r="G964" s="150" t="str">
        <f>IF(SP_SUL!D985="","*",SP_SUL!D985)</f>
        <v>*</v>
      </c>
      <c r="H964" s="150" t="str">
        <f>IF(SP_SUL!F985="","*",SP_SUL!F985)</f>
        <v>*</v>
      </c>
      <c r="I964" s="150" t="str">
        <f>IF(SP_SUL!H985="","*",SP_SUL!H985)</f>
        <v>*</v>
      </c>
      <c r="J964" s="150" t="str">
        <f>IF(SP_SUL!I985="","*",SP_SUL!I985)</f>
        <v>*</v>
      </c>
      <c r="K964" s="150" t="str">
        <f>IF(SP_SUL!M985="","*",SP_SUL!M985)</f>
        <v>*</v>
      </c>
      <c r="L964" s="150" t="str">
        <f>IF(SP_SUL!N985="","*",SP_SUL!N985)</f>
        <v>*</v>
      </c>
      <c r="M964" s="151" t="str">
        <f>IF(SP_SUL!J985="","*",SP_SUL!J985)</f>
        <v>*</v>
      </c>
      <c r="N964" s="272" t="str">
        <f>IF(SP_SUL!K985="","*",SP_SUL!K985)</f>
        <v>*</v>
      </c>
      <c r="O964" s="272" t="str">
        <f>IF(SP_SUL!L985="","*",SP_SUL!L985)</f>
        <v>*</v>
      </c>
      <c r="P964" s="151"/>
      <c r="Q964" s="152" t="str">
        <f>IF(SP_SUL!O985="","*",SP_SUL!O985)</f>
        <v>*</v>
      </c>
      <c r="R964" s="152" t="str">
        <f>IF(SP_SUL!P985="","*",SP_SUL!P985)</f>
        <v>*</v>
      </c>
      <c r="S964" s="150" t="str">
        <f>IF(SP_SUL!Q987="","*",CONCATENATE(SP_SUL!Q987," ",SP_SUL!R987))</f>
        <v>*</v>
      </c>
      <c r="T964" s="150" t="str">
        <f>IF(SP_SUL!V985="","*",SP_SUL!V985)</f>
        <v>*</v>
      </c>
      <c r="U964" s="150" t="str">
        <f>IF(SP_SUL!W985="","*",SP_SUL!W985)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IF(SP_SUL!Y986="","*",SP_SUL!Y986)</f>
        <v>*</v>
      </c>
      <c r="B965" s="149" t="str">
        <f>IF(SP_SUL!X986="","*",SP_SUL!X986)</f>
        <v>*</v>
      </c>
      <c r="C965" s="149" t="str">
        <f>IF(SP_SUL!Z986="","*",SP_SUL!Z986)</f>
        <v>*</v>
      </c>
      <c r="D965" s="150" t="str">
        <f>IF(SP_SUL!S986="","*",SP_SUL!S986)</f>
        <v>*</v>
      </c>
      <c r="E965" s="150" t="str">
        <f>IF(SP_SUL!T986="","*",SP_SUL!T986)</f>
        <v>*</v>
      </c>
      <c r="F965" s="150" t="str">
        <f>IF(SP_SUL!B986="","*",SP_SUL!B986)</f>
        <v>*</v>
      </c>
      <c r="G965" s="150" t="str">
        <f>IF(SP_SUL!D986="","*",SP_SUL!D986)</f>
        <v>*</v>
      </c>
      <c r="H965" s="150" t="str">
        <f>IF(SP_SUL!F986="","*",SP_SUL!F986)</f>
        <v>*</v>
      </c>
      <c r="I965" s="150" t="str">
        <f>IF(SP_SUL!H986="","*",SP_SUL!H986)</f>
        <v>*</v>
      </c>
      <c r="J965" s="150" t="str">
        <f>IF(SP_SUL!I986="","*",SP_SUL!I986)</f>
        <v>*</v>
      </c>
      <c r="K965" s="150" t="str">
        <f>IF(SP_SUL!M986="","*",SP_SUL!M986)</f>
        <v>*</v>
      </c>
      <c r="L965" s="150" t="str">
        <f>IF(SP_SUL!N986="","*",SP_SUL!N986)</f>
        <v>*</v>
      </c>
      <c r="M965" s="151" t="str">
        <f>IF(SP_SUL!J986="","*",SP_SUL!J986)</f>
        <v>*</v>
      </c>
      <c r="N965" s="272" t="str">
        <f>IF(SP_SUL!K986="","*",SP_SUL!K986)</f>
        <v>*</v>
      </c>
      <c r="O965" s="272" t="str">
        <f>IF(SP_SUL!L986="","*",SP_SUL!L986)</f>
        <v>*</v>
      </c>
      <c r="P965" s="151"/>
      <c r="Q965" s="152" t="str">
        <f>IF(SP_SUL!O986="","*",SP_SUL!O986)</f>
        <v>*</v>
      </c>
      <c r="R965" s="152" t="str">
        <f>IF(SP_SUL!P986="","*",SP_SUL!P986)</f>
        <v>*</v>
      </c>
      <c r="S965" s="150" t="str">
        <f>IF(SP_SUL!Q988="","*",CONCATENATE(SP_SUL!Q988," ",SP_SUL!R988))</f>
        <v>*</v>
      </c>
      <c r="T965" s="150" t="str">
        <f>IF(SP_SUL!V986="","*",SP_SUL!V986)</f>
        <v>*</v>
      </c>
      <c r="U965" s="150" t="str">
        <f>IF(SP_SUL!W986="","*",SP_SUL!W986)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IF(SP_SUL!Y987="","*",SP_SUL!Y987)</f>
        <v>*</v>
      </c>
      <c r="B966" s="110" t="str">
        <f>IF(SP_SUL!X987="","*",SP_SUL!X987)</f>
        <v>*</v>
      </c>
      <c r="C966" s="110" t="str">
        <f>IF(SP_SUL!Z987="","*",SP_SUL!Z987)</f>
        <v>*</v>
      </c>
      <c r="D966" s="111" t="str">
        <f>IF(SP_SUL!S987="","*",SP_SUL!S987)</f>
        <v>*</v>
      </c>
      <c r="E966" s="111" t="str">
        <f>IF(SP_SUL!T987="","*",SP_SUL!T987)</f>
        <v>*</v>
      </c>
      <c r="F966" s="111" t="str">
        <f>IF(SP_SUL!B987="","*",SP_SUL!B987)</f>
        <v>*</v>
      </c>
      <c r="G966" s="111" t="str">
        <f>IF(SP_SUL!D987="","*",SP_SUL!D987)</f>
        <v>*</v>
      </c>
      <c r="H966" s="111" t="str">
        <f>IF(SP_SUL!F987="","*",SP_SUL!F987)</f>
        <v>*</v>
      </c>
      <c r="I966" s="111" t="str">
        <f>IF(SP_SUL!H987="","*",SP_SUL!H987)</f>
        <v>*</v>
      </c>
      <c r="J966" s="111" t="str">
        <f>IF(SP_SUL!I987="","*",SP_SUL!I987)</f>
        <v>*</v>
      </c>
      <c r="K966" s="111" t="str">
        <f>IF(SP_SUL!M987="","*",SP_SUL!M987)</f>
        <v>*</v>
      </c>
      <c r="L966" s="111" t="str">
        <f>IF(SP_SUL!N987="","*",SP_SUL!N987)</f>
        <v>*</v>
      </c>
      <c r="M966" s="112" t="str">
        <f>IF(SP_SUL!J987="","*",SP_SUL!J987)</f>
        <v>*</v>
      </c>
      <c r="N966" s="271" t="str">
        <f>IF(SP_SUL!K987="","*",SP_SUL!K987)</f>
        <v>*</v>
      </c>
      <c r="O966" s="271" t="str">
        <f>IF(SP_SUL!L987="","*",SP_SUL!L987)</f>
        <v>*</v>
      </c>
      <c r="P966" s="112"/>
      <c r="Q966" s="129" t="str">
        <f>IF(SP_SUL!O987="","*",SP_SUL!O987)</f>
        <v>*</v>
      </c>
      <c r="R966" s="129" t="str">
        <f>IF(SP_SUL!P987="","*",SP_SUL!P987)</f>
        <v>*</v>
      </c>
      <c r="S966" s="111" t="str">
        <f>IF(SP_SUL!Q989="","*",CONCATENATE(SP_SUL!Q989," ",SP_SUL!R989))</f>
        <v>*</v>
      </c>
      <c r="T966" s="111" t="str">
        <f>IF(SP_SUL!V987="","*",SP_SUL!V987)</f>
        <v>*</v>
      </c>
      <c r="U966" s="111" t="str">
        <f>IF(SP_SUL!W987="","*",SP_SUL!W987)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IF(SP_SUL!Y988="","*",SP_SUL!Y988)</f>
        <v>*</v>
      </c>
      <c r="B967" s="149" t="str">
        <f>IF(SP_SUL!X988="","*",SP_SUL!X988)</f>
        <v>*</v>
      </c>
      <c r="C967" s="149" t="str">
        <f>IF(SP_SUL!Z988="","*",SP_SUL!Z988)</f>
        <v>*</v>
      </c>
      <c r="D967" s="150" t="str">
        <f>IF(SP_SUL!S988="","*",SP_SUL!S988)</f>
        <v>*</v>
      </c>
      <c r="E967" s="150" t="str">
        <f>IF(SP_SUL!T988="","*",SP_SUL!T988)</f>
        <v>*</v>
      </c>
      <c r="F967" s="150" t="str">
        <f>IF(SP_SUL!B988="","*",SP_SUL!B988)</f>
        <v>*</v>
      </c>
      <c r="G967" s="150" t="str">
        <f>IF(SP_SUL!D988="","*",SP_SUL!D988)</f>
        <v>*</v>
      </c>
      <c r="H967" s="150" t="str">
        <f>IF(SP_SUL!F988="","*",SP_SUL!F988)</f>
        <v>*</v>
      </c>
      <c r="I967" s="150" t="str">
        <f>IF(SP_SUL!H988="","*",SP_SUL!H988)</f>
        <v>*</v>
      </c>
      <c r="J967" s="150" t="str">
        <f>IF(SP_SUL!I988="","*",SP_SUL!I988)</f>
        <v>*</v>
      </c>
      <c r="K967" s="150" t="str">
        <f>IF(SP_SUL!M988="","*",SP_SUL!M988)</f>
        <v>*</v>
      </c>
      <c r="L967" s="150" t="str">
        <f>IF(SP_SUL!N988="","*",SP_SUL!N988)</f>
        <v>*</v>
      </c>
      <c r="M967" s="151" t="str">
        <f>IF(SP_SUL!J988="","*",SP_SUL!J988)</f>
        <v>*</v>
      </c>
      <c r="N967" s="272" t="str">
        <f>IF(SP_SUL!K988="","*",SP_SUL!K988)</f>
        <v>*</v>
      </c>
      <c r="O967" s="272" t="str">
        <f>IF(SP_SUL!L988="","*",SP_SUL!L988)</f>
        <v>*</v>
      </c>
      <c r="P967" s="151"/>
      <c r="Q967" s="152" t="str">
        <f>IF(SP_SUL!O988="","*",SP_SUL!O988)</f>
        <v>*</v>
      </c>
      <c r="R967" s="152" t="str">
        <f>IF(SP_SUL!P988="","*",SP_SUL!P988)</f>
        <v>*</v>
      </c>
      <c r="S967" s="150" t="str">
        <f>IF(SP_SUL!Q990="","*",CONCATENATE(SP_SUL!Q990," ",SP_SUL!R990))</f>
        <v>*</v>
      </c>
      <c r="T967" s="150" t="str">
        <f>IF(SP_SUL!V988="","*",SP_SUL!V988)</f>
        <v>*</v>
      </c>
      <c r="U967" s="150" t="str">
        <f>IF(SP_SUL!W988="","*",SP_SUL!W988)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IF(SP_SUL!Y989="","*",SP_SUL!Y989)</f>
        <v>*</v>
      </c>
      <c r="B968" s="149" t="str">
        <f>IF(SP_SUL!X989="","*",SP_SUL!X989)</f>
        <v>*</v>
      </c>
      <c r="C968" s="149" t="str">
        <f>IF(SP_SUL!Z989="","*",SP_SUL!Z989)</f>
        <v>*</v>
      </c>
      <c r="D968" s="150" t="str">
        <f>IF(SP_SUL!S989="","*",SP_SUL!S989)</f>
        <v>*</v>
      </c>
      <c r="E968" s="150" t="str">
        <f>IF(SP_SUL!T989="","*",SP_SUL!T989)</f>
        <v>*</v>
      </c>
      <c r="F968" s="150" t="str">
        <f>IF(SP_SUL!B989="","*",SP_SUL!B989)</f>
        <v>*</v>
      </c>
      <c r="G968" s="150" t="str">
        <f>IF(SP_SUL!D989="","*",SP_SUL!D989)</f>
        <v>*</v>
      </c>
      <c r="H968" s="150" t="str">
        <f>IF(SP_SUL!F989="","*",SP_SUL!F989)</f>
        <v>*</v>
      </c>
      <c r="I968" s="150" t="str">
        <f>IF(SP_SUL!H989="","*",SP_SUL!H989)</f>
        <v>*</v>
      </c>
      <c r="J968" s="150" t="str">
        <f>IF(SP_SUL!I989="","*",SP_SUL!I989)</f>
        <v>*</v>
      </c>
      <c r="K968" s="150" t="str">
        <f>IF(SP_SUL!M989="","*",SP_SUL!M989)</f>
        <v>*</v>
      </c>
      <c r="L968" s="150" t="str">
        <f>IF(SP_SUL!N989="","*",SP_SUL!N989)</f>
        <v>*</v>
      </c>
      <c r="M968" s="151" t="str">
        <f>IF(SP_SUL!J989="","*",SP_SUL!J989)</f>
        <v>*</v>
      </c>
      <c r="N968" s="272" t="str">
        <f>IF(SP_SUL!K989="","*",SP_SUL!K989)</f>
        <v>*</v>
      </c>
      <c r="O968" s="272" t="str">
        <f>IF(SP_SUL!L989="","*",SP_SUL!L989)</f>
        <v>*</v>
      </c>
      <c r="P968" s="151"/>
      <c r="Q968" s="152" t="str">
        <f>IF(SP_SUL!O989="","*",SP_SUL!O989)</f>
        <v>*</v>
      </c>
      <c r="R968" s="152" t="str">
        <f>IF(SP_SUL!P989="","*",SP_SUL!P989)</f>
        <v>*</v>
      </c>
      <c r="S968" s="150" t="str">
        <f>IF(SP_SUL!Q991="","*",CONCATENATE(SP_SUL!Q991," ",SP_SUL!R991))</f>
        <v>*</v>
      </c>
      <c r="T968" s="150" t="str">
        <f>IF(SP_SUL!V989="","*",SP_SUL!V989)</f>
        <v>*</v>
      </c>
      <c r="U968" s="150" t="str">
        <f>IF(SP_SUL!W989="","*",SP_SUL!W989)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IF(SP_SUL!Y990="","*",SP_SUL!Y990)</f>
        <v>*</v>
      </c>
      <c r="B969" s="110" t="str">
        <f>IF(SP_SUL!X990="","*",SP_SUL!X990)</f>
        <v>*</v>
      </c>
      <c r="C969" s="110" t="str">
        <f>IF(SP_SUL!Z990="","*",SP_SUL!Z990)</f>
        <v>*</v>
      </c>
      <c r="D969" s="111" t="str">
        <f>IF(SP_SUL!S990="","*",SP_SUL!S990)</f>
        <v>*</v>
      </c>
      <c r="E969" s="111" t="str">
        <f>IF(SP_SUL!T990="","*",SP_SUL!T990)</f>
        <v>*</v>
      </c>
      <c r="F969" s="111" t="str">
        <f>IF(SP_SUL!B990="","*",SP_SUL!B990)</f>
        <v>*</v>
      </c>
      <c r="G969" s="111" t="str">
        <f>IF(SP_SUL!D990="","*",SP_SUL!D990)</f>
        <v>*</v>
      </c>
      <c r="H969" s="111" t="str">
        <f>IF(SP_SUL!F990="","*",SP_SUL!F990)</f>
        <v>*</v>
      </c>
      <c r="I969" s="111" t="str">
        <f>IF(SP_SUL!H990="","*",SP_SUL!H990)</f>
        <v>*</v>
      </c>
      <c r="J969" s="111" t="str">
        <f>IF(SP_SUL!I990="","*",SP_SUL!I990)</f>
        <v>*</v>
      </c>
      <c r="K969" s="111" t="str">
        <f>IF(SP_SUL!M990="","*",SP_SUL!M990)</f>
        <v>*</v>
      </c>
      <c r="L969" s="111" t="str">
        <f>IF(SP_SUL!N990="","*",SP_SUL!N990)</f>
        <v>*</v>
      </c>
      <c r="M969" s="112" t="str">
        <f>IF(SP_SUL!J990="","*",SP_SUL!J990)</f>
        <v>*</v>
      </c>
      <c r="N969" s="271" t="str">
        <f>IF(SP_SUL!K990="","*",SP_SUL!K990)</f>
        <v>*</v>
      </c>
      <c r="O969" s="271" t="str">
        <f>IF(SP_SUL!L990="","*",SP_SUL!L990)</f>
        <v>*</v>
      </c>
      <c r="P969" s="112"/>
      <c r="Q969" s="129" t="str">
        <f>IF(SP_SUL!O990="","*",SP_SUL!O990)</f>
        <v>*</v>
      </c>
      <c r="R969" s="129" t="str">
        <f>IF(SP_SUL!P990="","*",SP_SUL!P990)</f>
        <v>*</v>
      </c>
      <c r="S969" s="111" t="str">
        <f>IF(SP_SUL!Q992="","*",CONCATENATE(SP_SUL!Q992," ",SP_SUL!R992))</f>
        <v>*</v>
      </c>
      <c r="T969" s="111" t="str">
        <f>IF(SP_SUL!V990="","*",SP_SUL!V990)</f>
        <v>*</v>
      </c>
      <c r="U969" s="111" t="str">
        <f>IF(SP_SUL!W990="","*",SP_SUL!W990)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IF(SP_SUL!Y991="","*",SP_SUL!Y991)</f>
        <v>*</v>
      </c>
      <c r="B970" s="149" t="str">
        <f>IF(SP_SUL!X991="","*",SP_SUL!X991)</f>
        <v>*</v>
      </c>
      <c r="C970" s="149" t="str">
        <f>IF(SP_SUL!Z991="","*",SP_SUL!Z991)</f>
        <v>*</v>
      </c>
      <c r="D970" s="150" t="str">
        <f>IF(SP_SUL!S991="","*",SP_SUL!S991)</f>
        <v>*</v>
      </c>
      <c r="E970" s="150" t="str">
        <f>IF(SP_SUL!T991="","*",SP_SUL!T991)</f>
        <v>*</v>
      </c>
      <c r="F970" s="150" t="str">
        <f>IF(SP_SUL!B991="","*",SP_SUL!B991)</f>
        <v>*</v>
      </c>
      <c r="G970" s="150" t="str">
        <f>IF(SP_SUL!D991="","*",SP_SUL!D991)</f>
        <v>*</v>
      </c>
      <c r="H970" s="150" t="str">
        <f>IF(SP_SUL!F991="","*",SP_SUL!F991)</f>
        <v>*</v>
      </c>
      <c r="I970" s="150" t="str">
        <f>IF(SP_SUL!H991="","*",SP_SUL!H991)</f>
        <v>*</v>
      </c>
      <c r="J970" s="150" t="str">
        <f>IF(SP_SUL!I991="","*",SP_SUL!I991)</f>
        <v>*</v>
      </c>
      <c r="K970" s="150" t="str">
        <f>IF(SP_SUL!M991="","*",SP_SUL!M991)</f>
        <v>*</v>
      </c>
      <c r="L970" s="150" t="str">
        <f>IF(SP_SUL!N991="","*",SP_SUL!N991)</f>
        <v>*</v>
      </c>
      <c r="M970" s="151" t="str">
        <f>IF(SP_SUL!J991="","*",SP_SUL!J991)</f>
        <v>*</v>
      </c>
      <c r="N970" s="272" t="str">
        <f>IF(SP_SUL!K991="","*",SP_SUL!K991)</f>
        <v>*</v>
      </c>
      <c r="O970" s="272" t="str">
        <f>IF(SP_SUL!L991="","*",SP_SUL!L991)</f>
        <v>*</v>
      </c>
      <c r="P970" s="151"/>
      <c r="Q970" s="152" t="str">
        <f>IF(SP_SUL!O991="","*",SP_SUL!O991)</f>
        <v>*</v>
      </c>
      <c r="R970" s="152" t="str">
        <f>IF(SP_SUL!P991="","*",SP_SUL!P991)</f>
        <v>*</v>
      </c>
      <c r="S970" s="150" t="str">
        <f>IF(SP_SUL!Q993="","*",CONCATENATE(SP_SUL!Q993," ",SP_SUL!R993))</f>
        <v>*</v>
      </c>
      <c r="T970" s="150" t="str">
        <f>IF(SP_SUL!V991="","*",SP_SUL!V991)</f>
        <v>*</v>
      </c>
      <c r="U970" s="150" t="str">
        <f>IF(SP_SUL!W991="","*",SP_SUL!W991)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IF(SP_SUL!Y992="","*",SP_SUL!Y992)</f>
        <v>*</v>
      </c>
      <c r="B971" s="149" t="str">
        <f>IF(SP_SUL!X992="","*",SP_SUL!X992)</f>
        <v>*</v>
      </c>
      <c r="C971" s="149" t="str">
        <f>IF(SP_SUL!Z992="","*",SP_SUL!Z992)</f>
        <v>*</v>
      </c>
      <c r="D971" s="150" t="str">
        <f>IF(SP_SUL!S992="","*",SP_SUL!S992)</f>
        <v>*</v>
      </c>
      <c r="E971" s="150" t="str">
        <f>IF(SP_SUL!T992="","*",SP_SUL!T992)</f>
        <v>*</v>
      </c>
      <c r="F971" s="150" t="str">
        <f>IF(SP_SUL!B992="","*",SP_SUL!B992)</f>
        <v>*</v>
      </c>
      <c r="G971" s="150" t="str">
        <f>IF(SP_SUL!D992="","*",SP_SUL!D992)</f>
        <v>*</v>
      </c>
      <c r="H971" s="150" t="str">
        <f>IF(SP_SUL!F992="","*",SP_SUL!F992)</f>
        <v>*</v>
      </c>
      <c r="I971" s="150" t="str">
        <f>IF(SP_SUL!H992="","*",SP_SUL!H992)</f>
        <v>*</v>
      </c>
      <c r="J971" s="150" t="str">
        <f>IF(SP_SUL!I992="","*",SP_SUL!I992)</f>
        <v>*</v>
      </c>
      <c r="K971" s="150" t="str">
        <f>IF(SP_SUL!M992="","*",SP_SUL!M992)</f>
        <v>*</v>
      </c>
      <c r="L971" s="150" t="str">
        <f>IF(SP_SUL!N992="","*",SP_SUL!N992)</f>
        <v>*</v>
      </c>
      <c r="M971" s="151" t="str">
        <f>IF(SP_SUL!J992="","*",SP_SUL!J992)</f>
        <v>*</v>
      </c>
      <c r="N971" s="272" t="str">
        <f>IF(SP_SUL!K992="","*",SP_SUL!K992)</f>
        <v>*</v>
      </c>
      <c r="O971" s="272" t="str">
        <f>IF(SP_SUL!L992="","*",SP_SUL!L992)</f>
        <v>*</v>
      </c>
      <c r="P971" s="151"/>
      <c r="Q971" s="152" t="str">
        <f>IF(SP_SUL!O992="","*",SP_SUL!O992)</f>
        <v>*</v>
      </c>
      <c r="R971" s="152" t="str">
        <f>IF(SP_SUL!P992="","*",SP_SUL!P992)</f>
        <v>*</v>
      </c>
      <c r="S971" s="150" t="str">
        <f>IF(SP_SUL!Q994="","*",CONCATENATE(SP_SUL!Q994," ",SP_SUL!R994))</f>
        <v>*</v>
      </c>
      <c r="T971" s="150" t="str">
        <f>IF(SP_SUL!V992="","*",SP_SUL!V992)</f>
        <v>*</v>
      </c>
      <c r="U971" s="150" t="str">
        <f>IF(SP_SUL!W992="","*",SP_SUL!W992)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IF(SP_SUL!Y993="","*",SP_SUL!Y993)</f>
        <v>*</v>
      </c>
      <c r="B972" s="110" t="str">
        <f>IF(SP_SUL!X993="","*",SP_SUL!X993)</f>
        <v>*</v>
      </c>
      <c r="C972" s="110" t="str">
        <f>IF(SP_SUL!Z993="","*",SP_SUL!Z993)</f>
        <v>*</v>
      </c>
      <c r="D972" s="111" t="str">
        <f>IF(SP_SUL!S993="","*",SP_SUL!S993)</f>
        <v>*</v>
      </c>
      <c r="E972" s="111" t="str">
        <f>IF(SP_SUL!T993="","*",SP_SUL!T993)</f>
        <v>*</v>
      </c>
      <c r="F972" s="111" t="str">
        <f>IF(SP_SUL!B993="","*",SP_SUL!B993)</f>
        <v>*</v>
      </c>
      <c r="G972" s="111" t="str">
        <f>IF(SP_SUL!D993="","*",SP_SUL!D993)</f>
        <v>*</v>
      </c>
      <c r="H972" s="111" t="str">
        <f>IF(SP_SUL!F993="","*",SP_SUL!F993)</f>
        <v>*</v>
      </c>
      <c r="I972" s="111" t="str">
        <f>IF(SP_SUL!H993="","*",SP_SUL!H993)</f>
        <v>*</v>
      </c>
      <c r="J972" s="111" t="str">
        <f>IF(SP_SUL!I993="","*",SP_SUL!I993)</f>
        <v>*</v>
      </c>
      <c r="K972" s="111" t="str">
        <f>IF(SP_SUL!M993="","*",SP_SUL!M993)</f>
        <v>*</v>
      </c>
      <c r="L972" s="111" t="str">
        <f>IF(SP_SUL!N993="","*",SP_SUL!N993)</f>
        <v>*</v>
      </c>
      <c r="M972" s="112" t="str">
        <f>IF(SP_SUL!J993="","*",SP_SUL!J993)</f>
        <v>*</v>
      </c>
      <c r="N972" s="271" t="str">
        <f>IF(SP_SUL!K993="","*",SP_SUL!K993)</f>
        <v>*</v>
      </c>
      <c r="O972" s="271" t="str">
        <f>IF(SP_SUL!L993="","*",SP_SUL!L993)</f>
        <v>*</v>
      </c>
      <c r="P972" s="112"/>
      <c r="Q972" s="129" t="str">
        <f>IF(SP_SUL!O993="","*",SP_SUL!O993)</f>
        <v>*</v>
      </c>
      <c r="R972" s="129" t="str">
        <f>IF(SP_SUL!P993="","*",SP_SUL!P993)</f>
        <v>*</v>
      </c>
      <c r="S972" s="111" t="str">
        <f>IF(SP_SUL!Q995="","*",CONCATENATE(SP_SUL!Q995," ",SP_SUL!R995))</f>
        <v>*</v>
      </c>
      <c r="T972" s="111" t="str">
        <f>IF(SP_SUL!V993="","*",SP_SUL!V993)</f>
        <v>*</v>
      </c>
      <c r="U972" s="111" t="str">
        <f>IF(SP_SUL!W993="","*",SP_SUL!W993)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IF(SP_SUL!Y994="","*",SP_SUL!Y994)</f>
        <v>*</v>
      </c>
      <c r="B973" s="149" t="str">
        <f>IF(SP_SUL!X994="","*",SP_SUL!X994)</f>
        <v>*</v>
      </c>
      <c r="C973" s="149" t="str">
        <f>IF(SP_SUL!Z994="","*",SP_SUL!Z994)</f>
        <v>*</v>
      </c>
      <c r="D973" s="150" t="str">
        <f>IF(SP_SUL!S994="","*",SP_SUL!S994)</f>
        <v>*</v>
      </c>
      <c r="E973" s="150" t="str">
        <f>IF(SP_SUL!T994="","*",SP_SUL!T994)</f>
        <v>*</v>
      </c>
      <c r="F973" s="150" t="str">
        <f>IF(SP_SUL!B994="","*",SP_SUL!B994)</f>
        <v>*</v>
      </c>
      <c r="G973" s="150" t="str">
        <f>IF(SP_SUL!D994="","*",SP_SUL!D994)</f>
        <v>*</v>
      </c>
      <c r="H973" s="150" t="str">
        <f>IF(SP_SUL!F994="","*",SP_SUL!F994)</f>
        <v>*</v>
      </c>
      <c r="I973" s="150" t="str">
        <f>IF(SP_SUL!H994="","*",SP_SUL!H994)</f>
        <v>*</v>
      </c>
      <c r="J973" s="150" t="str">
        <f>IF(SP_SUL!I994="","*",SP_SUL!I994)</f>
        <v>*</v>
      </c>
      <c r="K973" s="150" t="str">
        <f>IF(SP_SUL!M994="","*",SP_SUL!M994)</f>
        <v>*</v>
      </c>
      <c r="L973" s="150" t="str">
        <f>IF(SP_SUL!N994="","*",SP_SUL!N994)</f>
        <v>*</v>
      </c>
      <c r="M973" s="151" t="str">
        <f>IF(SP_SUL!J994="","*",SP_SUL!J994)</f>
        <v>*</v>
      </c>
      <c r="N973" s="272" t="str">
        <f>IF(SP_SUL!K994="","*",SP_SUL!K994)</f>
        <v>*</v>
      </c>
      <c r="O973" s="272" t="str">
        <f>IF(SP_SUL!L994="","*",SP_SUL!L994)</f>
        <v>*</v>
      </c>
      <c r="P973" s="151"/>
      <c r="Q973" s="152" t="str">
        <f>IF(SP_SUL!O994="","*",SP_SUL!O994)</f>
        <v>*</v>
      </c>
      <c r="R973" s="152" t="str">
        <f>IF(SP_SUL!P994="","*",SP_SUL!P994)</f>
        <v>*</v>
      </c>
      <c r="S973" s="150" t="str">
        <f>IF(SP_SUL!Q996="","*",CONCATENATE(SP_SUL!Q996," ",SP_SUL!R996))</f>
        <v>*</v>
      </c>
      <c r="T973" s="150" t="str">
        <f>IF(SP_SUL!V994="","*",SP_SUL!V994)</f>
        <v>*</v>
      </c>
      <c r="U973" s="150" t="str">
        <f>IF(SP_SUL!W994="","*",SP_SUL!W994)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IF(SP_SUL!Y995="","*",SP_SUL!Y995)</f>
        <v>*</v>
      </c>
      <c r="B974" s="149" t="str">
        <f>IF(SP_SUL!X995="","*",SP_SUL!X995)</f>
        <v>*</v>
      </c>
      <c r="C974" s="149" t="str">
        <f>IF(SP_SUL!Z995="","*",SP_SUL!Z995)</f>
        <v>*</v>
      </c>
      <c r="D974" s="150" t="str">
        <f>IF(SP_SUL!S995="","*",SP_SUL!S995)</f>
        <v>*</v>
      </c>
      <c r="E974" s="150" t="str">
        <f>IF(SP_SUL!T995="","*",SP_SUL!T995)</f>
        <v>*</v>
      </c>
      <c r="F974" s="150" t="str">
        <f>IF(SP_SUL!B995="","*",SP_SUL!B995)</f>
        <v>*</v>
      </c>
      <c r="G974" s="150" t="str">
        <f>IF(SP_SUL!D995="","*",SP_SUL!D995)</f>
        <v>*</v>
      </c>
      <c r="H974" s="150" t="str">
        <f>IF(SP_SUL!F995="","*",SP_SUL!F995)</f>
        <v>*</v>
      </c>
      <c r="I974" s="150" t="str">
        <f>IF(SP_SUL!H995="","*",SP_SUL!H995)</f>
        <v>*</v>
      </c>
      <c r="J974" s="150" t="str">
        <f>IF(SP_SUL!I995="","*",SP_SUL!I995)</f>
        <v>*</v>
      </c>
      <c r="K974" s="150" t="str">
        <f>IF(SP_SUL!M995="","*",SP_SUL!M995)</f>
        <v>*</v>
      </c>
      <c r="L974" s="150" t="str">
        <f>IF(SP_SUL!N995="","*",SP_SUL!N995)</f>
        <v>*</v>
      </c>
      <c r="M974" s="151" t="str">
        <f>IF(SP_SUL!J995="","*",SP_SUL!J995)</f>
        <v>*</v>
      </c>
      <c r="N974" s="272" t="str">
        <f>IF(SP_SUL!K995="","*",SP_SUL!K995)</f>
        <v>*</v>
      </c>
      <c r="O974" s="272" t="str">
        <f>IF(SP_SUL!L995="","*",SP_SUL!L995)</f>
        <v>*</v>
      </c>
      <c r="P974" s="151"/>
      <c r="Q974" s="152" t="str">
        <f>IF(SP_SUL!O995="","*",SP_SUL!O995)</f>
        <v>*</v>
      </c>
      <c r="R974" s="152" t="str">
        <f>IF(SP_SUL!P995="","*",SP_SUL!P995)</f>
        <v>*</v>
      </c>
      <c r="S974" s="150" t="str">
        <f>IF(SP_SUL!Q997="","*",CONCATENATE(SP_SUL!Q997," ",SP_SUL!R997))</f>
        <v>*</v>
      </c>
      <c r="T974" s="150" t="str">
        <f>IF(SP_SUL!V995="","*",SP_SUL!V995)</f>
        <v>*</v>
      </c>
      <c r="U974" s="150" t="str">
        <f>IF(SP_SUL!W995="","*",SP_SUL!W995)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IF(SP_SUL!Y996="","*",SP_SUL!Y996)</f>
        <v>*</v>
      </c>
      <c r="B975" s="110" t="str">
        <f>IF(SP_SUL!X996="","*",SP_SUL!X996)</f>
        <v>*</v>
      </c>
      <c r="C975" s="110" t="str">
        <f>IF(SP_SUL!Z996="","*",SP_SUL!Z996)</f>
        <v>*</v>
      </c>
      <c r="D975" s="111" t="str">
        <f>IF(SP_SUL!S996="","*",SP_SUL!S996)</f>
        <v>*</v>
      </c>
      <c r="E975" s="111" t="str">
        <f>IF(SP_SUL!T996="","*",SP_SUL!T996)</f>
        <v>*</v>
      </c>
      <c r="F975" s="111" t="str">
        <f>IF(SP_SUL!B996="","*",SP_SUL!B996)</f>
        <v>*</v>
      </c>
      <c r="G975" s="111" t="str">
        <f>IF(SP_SUL!D996="","*",SP_SUL!D996)</f>
        <v>*</v>
      </c>
      <c r="H975" s="111" t="str">
        <f>IF(SP_SUL!F996="","*",SP_SUL!F996)</f>
        <v>*</v>
      </c>
      <c r="I975" s="111" t="str">
        <f>IF(SP_SUL!H996="","*",SP_SUL!H996)</f>
        <v>*</v>
      </c>
      <c r="J975" s="111" t="str">
        <f>IF(SP_SUL!I996="","*",SP_SUL!I996)</f>
        <v>*</v>
      </c>
      <c r="K975" s="111" t="str">
        <f>IF(SP_SUL!M996="","*",SP_SUL!M996)</f>
        <v>*</v>
      </c>
      <c r="L975" s="111" t="str">
        <f>IF(SP_SUL!N996="","*",SP_SUL!N996)</f>
        <v>*</v>
      </c>
      <c r="M975" s="112" t="str">
        <f>IF(SP_SUL!J996="","*",SP_SUL!J996)</f>
        <v>*</v>
      </c>
      <c r="N975" s="271" t="str">
        <f>IF(SP_SUL!K996="","*",SP_SUL!K996)</f>
        <v>*</v>
      </c>
      <c r="O975" s="271" t="str">
        <f>IF(SP_SUL!L996="","*",SP_SUL!L996)</f>
        <v>*</v>
      </c>
      <c r="P975" s="112"/>
      <c r="Q975" s="129" t="str">
        <f>IF(SP_SUL!O996="","*",SP_SUL!O996)</f>
        <v>*</v>
      </c>
      <c r="R975" s="129" t="str">
        <f>IF(SP_SUL!P996="","*",SP_SUL!P996)</f>
        <v>*</v>
      </c>
      <c r="S975" s="111" t="str">
        <f>IF(SP_SUL!Q998="","*",CONCATENATE(SP_SUL!Q998," ",SP_SUL!R998))</f>
        <v>*</v>
      </c>
      <c r="T975" s="111" t="str">
        <f>IF(SP_SUL!V996="","*",SP_SUL!V996)</f>
        <v>*</v>
      </c>
      <c r="U975" s="111" t="str">
        <f>IF(SP_SUL!W996="","*",SP_SUL!W996)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IF(SP_SUL!Y997="","*",SP_SUL!Y997)</f>
        <v>*</v>
      </c>
      <c r="B976" s="149" t="str">
        <f>IF(SP_SUL!X997="","*",SP_SUL!X997)</f>
        <v>*</v>
      </c>
      <c r="C976" s="149" t="str">
        <f>IF(SP_SUL!Z997="","*",SP_SUL!Z997)</f>
        <v>*</v>
      </c>
      <c r="D976" s="150" t="str">
        <f>IF(SP_SUL!S997="","*",SP_SUL!S997)</f>
        <v>*</v>
      </c>
      <c r="E976" s="150" t="str">
        <f>IF(SP_SUL!T997="","*",SP_SUL!T997)</f>
        <v>*</v>
      </c>
      <c r="F976" s="150" t="str">
        <f>IF(SP_SUL!B997="","*",SP_SUL!B997)</f>
        <v>*</v>
      </c>
      <c r="G976" s="150" t="str">
        <f>IF(SP_SUL!D997="","*",SP_SUL!D997)</f>
        <v>*</v>
      </c>
      <c r="H976" s="150" t="str">
        <f>IF(SP_SUL!F997="","*",SP_SUL!F997)</f>
        <v>*</v>
      </c>
      <c r="I976" s="150" t="str">
        <f>IF(SP_SUL!H997="","*",SP_SUL!H997)</f>
        <v>*</v>
      </c>
      <c r="J976" s="150" t="str">
        <f>IF(SP_SUL!I997="","*",SP_SUL!I997)</f>
        <v>*</v>
      </c>
      <c r="K976" s="150" t="str">
        <f>IF(SP_SUL!M997="","*",SP_SUL!M997)</f>
        <v>*</v>
      </c>
      <c r="L976" s="150" t="str">
        <f>IF(SP_SUL!N997="","*",SP_SUL!N997)</f>
        <v>*</v>
      </c>
      <c r="M976" s="151" t="str">
        <f>IF(SP_SUL!J997="","*",SP_SUL!J997)</f>
        <v>*</v>
      </c>
      <c r="N976" s="272" t="str">
        <f>IF(SP_SUL!K997="","*",SP_SUL!K997)</f>
        <v>*</v>
      </c>
      <c r="O976" s="272" t="str">
        <f>IF(SP_SUL!L997="","*",SP_SUL!L997)</f>
        <v>*</v>
      </c>
      <c r="P976" s="151"/>
      <c r="Q976" s="152" t="str">
        <f>IF(SP_SUL!O997="","*",SP_SUL!O997)</f>
        <v>*</v>
      </c>
      <c r="R976" s="152" t="str">
        <f>IF(SP_SUL!P997="","*",SP_SUL!P997)</f>
        <v>*</v>
      </c>
      <c r="S976" s="150" t="str">
        <f>IF(SP_SUL!Q999="","*",CONCATENATE(SP_SUL!Q999," ",SP_SUL!R999))</f>
        <v>*</v>
      </c>
      <c r="T976" s="150" t="str">
        <f>IF(SP_SUL!V997="","*",SP_SUL!V997)</f>
        <v>*</v>
      </c>
      <c r="U976" s="150" t="str">
        <f>IF(SP_SUL!W997="","*",SP_SUL!W997)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IF(SP_SUL!Y998="","*",SP_SUL!Y998)</f>
        <v>*</v>
      </c>
      <c r="B977" s="149" t="str">
        <f>IF(SP_SUL!X998="","*",SP_SUL!X998)</f>
        <v>*</v>
      </c>
      <c r="C977" s="149" t="str">
        <f>IF(SP_SUL!Z998="","*",SP_SUL!Z998)</f>
        <v>*</v>
      </c>
      <c r="D977" s="150" t="str">
        <f>IF(SP_SUL!S998="","*",SP_SUL!S998)</f>
        <v>*</v>
      </c>
      <c r="E977" s="150" t="str">
        <f>IF(SP_SUL!T998="","*",SP_SUL!T998)</f>
        <v>*</v>
      </c>
      <c r="F977" s="150" t="str">
        <f>IF(SP_SUL!B998="","*",SP_SUL!B998)</f>
        <v>*</v>
      </c>
      <c r="G977" s="150" t="str">
        <f>IF(SP_SUL!D998="","*",SP_SUL!D998)</f>
        <v>*</v>
      </c>
      <c r="H977" s="150" t="str">
        <f>IF(SP_SUL!F998="","*",SP_SUL!F998)</f>
        <v>*</v>
      </c>
      <c r="I977" s="150" t="str">
        <f>IF(SP_SUL!H998="","*",SP_SUL!H998)</f>
        <v>*</v>
      </c>
      <c r="J977" s="150" t="str">
        <f>IF(SP_SUL!I998="","*",SP_SUL!I998)</f>
        <v>*</v>
      </c>
      <c r="K977" s="150" t="str">
        <f>IF(SP_SUL!M998="","*",SP_SUL!M998)</f>
        <v>*</v>
      </c>
      <c r="L977" s="150" t="str">
        <f>IF(SP_SUL!N998="","*",SP_SUL!N998)</f>
        <v>*</v>
      </c>
      <c r="M977" s="151" t="str">
        <f>IF(SP_SUL!J998="","*",SP_SUL!J998)</f>
        <v>*</v>
      </c>
      <c r="N977" s="272" t="str">
        <f>IF(SP_SUL!K998="","*",SP_SUL!K998)</f>
        <v>*</v>
      </c>
      <c r="O977" s="272" t="str">
        <f>IF(SP_SUL!L998="","*",SP_SUL!L998)</f>
        <v>*</v>
      </c>
      <c r="P977" s="151"/>
      <c r="Q977" s="152" t="str">
        <f>IF(SP_SUL!O998="","*",SP_SUL!O998)</f>
        <v>*</v>
      </c>
      <c r="R977" s="152" t="str">
        <f>IF(SP_SUL!P998="","*",SP_SUL!P998)</f>
        <v>*</v>
      </c>
      <c r="S977" s="150" t="str">
        <f>IF(SP_SUL!Q1000="","*",CONCATENATE(SP_SUL!Q1000," ",SP_SUL!R1000))</f>
        <v>*</v>
      </c>
      <c r="T977" s="150" t="str">
        <f>IF(SP_SUL!V998="","*",SP_SUL!V998)</f>
        <v>*</v>
      </c>
      <c r="U977" s="150" t="str">
        <f>IF(SP_SUL!W998="","*",SP_SUL!W998)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IF(SP_SUL!Y999="","*",SP_SUL!Y999)</f>
        <v>*</v>
      </c>
      <c r="B978" s="110" t="str">
        <f>IF(SP_SUL!X999="","*",SP_SUL!X999)</f>
        <v>*</v>
      </c>
      <c r="C978" s="110" t="str">
        <f>IF(SP_SUL!Z999="","*",SP_SUL!Z999)</f>
        <v>*</v>
      </c>
      <c r="D978" s="111" t="str">
        <f>IF(SP_SUL!S999="","*",SP_SUL!S999)</f>
        <v>*</v>
      </c>
      <c r="E978" s="111" t="str">
        <f>IF(SP_SUL!T999="","*",SP_SUL!T999)</f>
        <v>*</v>
      </c>
      <c r="F978" s="111" t="str">
        <f>IF(SP_SUL!B999="","*",SP_SUL!B999)</f>
        <v>*</v>
      </c>
      <c r="G978" s="111" t="str">
        <f>IF(SP_SUL!D999="","*",SP_SUL!D999)</f>
        <v>*</v>
      </c>
      <c r="H978" s="111" t="str">
        <f>IF(SP_SUL!F999="","*",SP_SUL!F999)</f>
        <v>*</v>
      </c>
      <c r="I978" s="111" t="str">
        <f>IF(SP_SUL!H999="","*",SP_SUL!H999)</f>
        <v>*</v>
      </c>
      <c r="J978" s="111" t="str">
        <f>IF(SP_SUL!I999="","*",SP_SUL!I999)</f>
        <v>*</v>
      </c>
      <c r="K978" s="111" t="str">
        <f>IF(SP_SUL!M999="","*",SP_SUL!M999)</f>
        <v>*</v>
      </c>
      <c r="L978" s="111" t="str">
        <f>IF(SP_SUL!N999="","*",SP_SUL!N999)</f>
        <v>*</v>
      </c>
      <c r="M978" s="112" t="str">
        <f>IF(SP_SUL!J999="","*",SP_SUL!J999)</f>
        <v>*</v>
      </c>
      <c r="N978" s="271" t="str">
        <f>IF(SP_SUL!K999="","*",SP_SUL!K999)</f>
        <v>*</v>
      </c>
      <c r="O978" s="271" t="str">
        <f>IF(SP_SUL!L999="","*",SP_SUL!L999)</f>
        <v>*</v>
      </c>
      <c r="P978" s="112"/>
      <c r="Q978" s="129" t="str">
        <f>IF(SP_SUL!O999="","*",SP_SUL!O999)</f>
        <v>*</v>
      </c>
      <c r="R978" s="129" t="str">
        <f>IF(SP_SUL!P999="","*",SP_SUL!P999)</f>
        <v>*</v>
      </c>
      <c r="S978" s="111" t="str">
        <f>IF(SP_SUL!Q1001="","*",CONCATENATE(SP_SUL!Q1001," ",SP_SUL!R1001))</f>
        <v>*</v>
      </c>
      <c r="T978" s="111" t="str">
        <f>IF(SP_SUL!V999="","*",SP_SUL!V999)</f>
        <v>*</v>
      </c>
      <c r="U978" s="111" t="str">
        <f>IF(SP_SUL!W999="","*",SP_SUL!W999)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IF(SP_SUL!Y1000="","*",SP_SUL!Y1000)</f>
        <v>*</v>
      </c>
      <c r="B979" s="149" t="str">
        <f>IF(SP_SUL!X1000="","*",SP_SUL!X1000)</f>
        <v>*</v>
      </c>
      <c r="C979" s="149" t="str">
        <f>IF(SP_SUL!Z1000="","*",SP_SUL!Z1000)</f>
        <v>*</v>
      </c>
      <c r="D979" s="150" t="str">
        <f>IF(SP_SUL!S1000="","*",SP_SUL!S1000)</f>
        <v>*</v>
      </c>
      <c r="E979" s="150" t="str">
        <f>IF(SP_SUL!T1000="","*",SP_SUL!T1000)</f>
        <v>*</v>
      </c>
      <c r="F979" s="150" t="str">
        <f>IF(SP_SUL!B1000="","*",SP_SUL!B1000)</f>
        <v>*</v>
      </c>
      <c r="G979" s="150" t="str">
        <f>IF(SP_SUL!D1000="","*",SP_SUL!D1000)</f>
        <v>*</v>
      </c>
      <c r="H979" s="150" t="str">
        <f>IF(SP_SUL!F1000="","*",SP_SUL!F1000)</f>
        <v>*</v>
      </c>
      <c r="I979" s="150" t="str">
        <f>IF(SP_SUL!H1000="","*",SP_SUL!H1000)</f>
        <v>*</v>
      </c>
      <c r="J979" s="150" t="str">
        <f>IF(SP_SUL!I1000="","*",SP_SUL!I1000)</f>
        <v>*</v>
      </c>
      <c r="K979" s="150" t="str">
        <f>IF(SP_SUL!M1000="","*",SP_SUL!M1000)</f>
        <v>*</v>
      </c>
      <c r="L979" s="150" t="str">
        <f>IF(SP_SUL!N1000="","*",SP_SUL!N1000)</f>
        <v>*</v>
      </c>
      <c r="M979" s="151" t="str">
        <f>IF(SP_SUL!J1000="","*",SP_SUL!J1000)</f>
        <v>*</v>
      </c>
      <c r="N979" s="272" t="str">
        <f>IF(SP_SUL!K1000="","*",SP_SUL!K1000)</f>
        <v>*</v>
      </c>
      <c r="O979" s="272" t="str">
        <f>IF(SP_SUL!L1000="","*",SP_SUL!L1000)</f>
        <v>*</v>
      </c>
      <c r="P979" s="151"/>
      <c r="Q979" s="152" t="str">
        <f>IF(SP_SUL!O1000="","*",SP_SUL!O1000)</f>
        <v>*</v>
      </c>
      <c r="R979" s="152" t="str">
        <f>IF(SP_SUL!P1000="","*",SP_SUL!P1000)</f>
        <v>*</v>
      </c>
      <c r="S979" s="150" t="str">
        <f>IF(SP_SUL!Q1002="","*",CONCATENATE(SP_SUL!Q1002," ",SP_SUL!R1002))</f>
        <v>*</v>
      </c>
      <c r="T979" s="150" t="str">
        <f>IF(SP_SUL!V1000="","*",SP_SUL!V1000)</f>
        <v>*</v>
      </c>
      <c r="U979" s="150" t="str">
        <f>IF(SP_SUL!W1000="","*",SP_SUL!W1000)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IF(SP_SUL!Y1001="","*",SP_SUL!Y1001)</f>
        <v>*</v>
      </c>
      <c r="B980" s="149" t="str">
        <f>IF(SP_SUL!X1001="","*",SP_SUL!X1001)</f>
        <v>*</v>
      </c>
      <c r="C980" s="149" t="str">
        <f>IF(SP_SUL!Z1001="","*",SP_SUL!Z1001)</f>
        <v>*</v>
      </c>
      <c r="D980" s="150" t="str">
        <f>IF(SP_SUL!S1001="","*",SP_SUL!S1001)</f>
        <v>*</v>
      </c>
      <c r="E980" s="150" t="str">
        <f>IF(SP_SUL!T1001="","*",SP_SUL!T1001)</f>
        <v>*</v>
      </c>
      <c r="F980" s="150" t="str">
        <f>IF(SP_SUL!B1001="","*",SP_SUL!B1001)</f>
        <v>*</v>
      </c>
      <c r="G980" s="150" t="str">
        <f>IF(SP_SUL!D1001="","*",SP_SUL!D1001)</f>
        <v>*</v>
      </c>
      <c r="H980" s="150" t="str">
        <f>IF(SP_SUL!F1001="","*",SP_SUL!F1001)</f>
        <v>*</v>
      </c>
      <c r="I980" s="150" t="str">
        <f>IF(SP_SUL!H1001="","*",SP_SUL!H1001)</f>
        <v>*</v>
      </c>
      <c r="J980" s="150" t="str">
        <f>IF(SP_SUL!I1001="","*",SP_SUL!I1001)</f>
        <v>*</v>
      </c>
      <c r="K980" s="150" t="str">
        <f>IF(SP_SUL!M1001="","*",SP_SUL!M1001)</f>
        <v>*</v>
      </c>
      <c r="L980" s="150" t="str">
        <f>IF(SP_SUL!N1001="","*",SP_SUL!N1001)</f>
        <v>*</v>
      </c>
      <c r="M980" s="151" t="str">
        <f>IF(SP_SUL!J1001="","*",SP_SUL!J1001)</f>
        <v>*</v>
      </c>
      <c r="N980" s="272" t="str">
        <f>IF(SP_SUL!K1001="","*",SP_SUL!K1001)</f>
        <v>*</v>
      </c>
      <c r="O980" s="272" t="str">
        <f>IF(SP_SUL!L1001="","*",SP_SUL!L1001)</f>
        <v>*</v>
      </c>
      <c r="P980" s="151"/>
      <c r="Q980" s="152" t="str">
        <f>IF(SP_SUL!O1001="","*",SP_SUL!O1001)</f>
        <v>*</v>
      </c>
      <c r="R980" s="152" t="str">
        <f>IF(SP_SUL!P1001="","*",SP_SUL!P1001)</f>
        <v>*</v>
      </c>
      <c r="S980" s="150" t="str">
        <f>IF(SP_SUL!Q1003="","*",CONCATENATE(SP_SUL!Q1003," ",SP_SUL!R1003))</f>
        <v>*</v>
      </c>
      <c r="T980" s="150" t="str">
        <f>IF(SP_SUL!V1001="","*",SP_SUL!V1001)</f>
        <v>*</v>
      </c>
      <c r="U980" s="150" t="str">
        <f>IF(SP_SUL!W1001="","*",SP_SUL!W1001)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IF(SP_SUL!Y1002="","*",SP_SUL!Y1002)</f>
        <v>*</v>
      </c>
      <c r="B981" s="110" t="str">
        <f>IF(SP_SUL!X1002="","*",SP_SUL!X1002)</f>
        <v>*</v>
      </c>
      <c r="C981" s="110" t="str">
        <f>IF(SP_SUL!Z1002="","*",SP_SUL!Z1002)</f>
        <v>*</v>
      </c>
      <c r="D981" s="111" t="str">
        <f>IF(SP_SUL!S1002="","*",SP_SUL!S1002)</f>
        <v>*</v>
      </c>
      <c r="E981" s="111" t="str">
        <f>IF(SP_SUL!T1002="","*",SP_SUL!T1002)</f>
        <v>*</v>
      </c>
      <c r="F981" s="111" t="str">
        <f>IF(SP_SUL!B1002="","*",SP_SUL!B1002)</f>
        <v>*</v>
      </c>
      <c r="G981" s="111" t="str">
        <f>IF(SP_SUL!D1002="","*",SP_SUL!D1002)</f>
        <v>*</v>
      </c>
      <c r="H981" s="111" t="str">
        <f>IF(SP_SUL!F1002="","*",SP_SUL!F1002)</f>
        <v>*</v>
      </c>
      <c r="I981" s="111" t="str">
        <f>IF(SP_SUL!H1002="","*",SP_SUL!H1002)</f>
        <v>*</v>
      </c>
      <c r="J981" s="111" t="str">
        <f>IF(SP_SUL!I1002="","*",SP_SUL!I1002)</f>
        <v>*</v>
      </c>
      <c r="K981" s="111" t="str">
        <f>IF(SP_SUL!M1002="","*",SP_SUL!M1002)</f>
        <v>*</v>
      </c>
      <c r="L981" s="111" t="str">
        <f>IF(SP_SUL!N1002="","*",SP_SUL!N1002)</f>
        <v>*</v>
      </c>
      <c r="M981" s="112" t="str">
        <f>IF(SP_SUL!J1002="","*",SP_SUL!J1002)</f>
        <v>*</v>
      </c>
      <c r="N981" s="271" t="str">
        <f>IF(SP_SUL!K1002="","*",SP_SUL!K1002)</f>
        <v>*</v>
      </c>
      <c r="O981" s="271" t="str">
        <f>IF(SP_SUL!L1002="","*",SP_SUL!L1002)</f>
        <v>*</v>
      </c>
      <c r="P981" s="112"/>
      <c r="Q981" s="129" t="str">
        <f>IF(SP_SUL!O1002="","*",SP_SUL!O1002)</f>
        <v>*</v>
      </c>
      <c r="R981" s="129" t="str">
        <f>IF(SP_SUL!P1002="","*",SP_SUL!P1002)</f>
        <v>*</v>
      </c>
      <c r="S981" s="111" t="str">
        <f>IF(SP_SUL!Q1004="","*",CONCATENATE(SP_SUL!Q1004," ",SP_SUL!R1004))</f>
        <v>*</v>
      </c>
      <c r="T981" s="111" t="str">
        <f>IF(SP_SUL!V1002="","*",SP_SUL!V1002)</f>
        <v>*</v>
      </c>
      <c r="U981" s="111" t="str">
        <f>IF(SP_SUL!W1002="","*",SP_SUL!W1002)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IF(SP_SUL!Y1003="","*",SP_SUL!Y1003)</f>
        <v>*</v>
      </c>
      <c r="B982" s="149" t="str">
        <f>IF(SP_SUL!X1003="","*",SP_SUL!X1003)</f>
        <v>*</v>
      </c>
      <c r="C982" s="149" t="str">
        <f>IF(SP_SUL!Z1003="","*",SP_SUL!Z1003)</f>
        <v>*</v>
      </c>
      <c r="D982" s="150" t="str">
        <f>IF(SP_SUL!S1003="","*",SP_SUL!S1003)</f>
        <v>*</v>
      </c>
      <c r="E982" s="150" t="str">
        <f>IF(SP_SUL!T1003="","*",SP_SUL!T1003)</f>
        <v>*</v>
      </c>
      <c r="F982" s="150" t="str">
        <f>IF(SP_SUL!B1003="","*",SP_SUL!B1003)</f>
        <v>*</v>
      </c>
      <c r="G982" s="150" t="str">
        <f>IF(SP_SUL!D1003="","*",SP_SUL!D1003)</f>
        <v>*</v>
      </c>
      <c r="H982" s="150" t="str">
        <f>IF(SP_SUL!F1003="","*",SP_SUL!F1003)</f>
        <v>*</v>
      </c>
      <c r="I982" s="150" t="str">
        <f>IF(SP_SUL!H1003="","*",SP_SUL!H1003)</f>
        <v>*</v>
      </c>
      <c r="J982" s="150" t="str">
        <f>IF(SP_SUL!I1003="","*",SP_SUL!I1003)</f>
        <v>*</v>
      </c>
      <c r="K982" s="150" t="str">
        <f>IF(SP_SUL!M1003="","*",SP_SUL!M1003)</f>
        <v>*</v>
      </c>
      <c r="L982" s="150" t="str">
        <f>IF(SP_SUL!N1003="","*",SP_SUL!N1003)</f>
        <v>*</v>
      </c>
      <c r="M982" s="151" t="str">
        <f>IF(SP_SUL!J1003="","*",SP_SUL!J1003)</f>
        <v>*</v>
      </c>
      <c r="N982" s="272" t="str">
        <f>IF(SP_SUL!K1003="","*",SP_SUL!K1003)</f>
        <v>*</v>
      </c>
      <c r="O982" s="272" t="str">
        <f>IF(SP_SUL!L1003="","*",SP_SUL!L1003)</f>
        <v>*</v>
      </c>
      <c r="P982" s="151"/>
      <c r="Q982" s="152" t="str">
        <f>IF(SP_SUL!O1003="","*",SP_SUL!O1003)</f>
        <v>*</v>
      </c>
      <c r="R982" s="152" t="str">
        <f>IF(SP_SUL!P1003="","*",SP_SUL!P1003)</f>
        <v>*</v>
      </c>
      <c r="S982" s="150" t="str">
        <f>IF(SP_SUL!Q1005="","*",CONCATENATE(SP_SUL!Q1005," ",SP_SUL!R1005))</f>
        <v>*</v>
      </c>
      <c r="T982" s="150" t="str">
        <f>IF(SP_SUL!V1003="","*",SP_SUL!V1003)</f>
        <v>*</v>
      </c>
      <c r="U982" s="150" t="str">
        <f>IF(SP_SUL!W1003="","*",SP_SUL!W1003)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IF(SP_SUL!Y1004="","*",SP_SUL!Y1004)</f>
        <v>*</v>
      </c>
      <c r="B983" s="149" t="str">
        <f>IF(SP_SUL!X1004="","*",SP_SUL!X1004)</f>
        <v>*</v>
      </c>
      <c r="C983" s="149" t="str">
        <f>IF(SP_SUL!Z1004="","*",SP_SUL!Z1004)</f>
        <v>*</v>
      </c>
      <c r="D983" s="150" t="str">
        <f>IF(SP_SUL!S1004="","*",SP_SUL!S1004)</f>
        <v>*</v>
      </c>
      <c r="E983" s="150" t="str">
        <f>IF(SP_SUL!T1004="","*",SP_SUL!T1004)</f>
        <v>*</v>
      </c>
      <c r="F983" s="150" t="str">
        <f>IF(SP_SUL!B1004="","*",SP_SUL!B1004)</f>
        <v>*</v>
      </c>
      <c r="G983" s="150" t="str">
        <f>IF(SP_SUL!D1004="","*",SP_SUL!D1004)</f>
        <v>*</v>
      </c>
      <c r="H983" s="150" t="str">
        <f>IF(SP_SUL!F1004="","*",SP_SUL!F1004)</f>
        <v>*</v>
      </c>
      <c r="I983" s="150" t="str">
        <f>IF(SP_SUL!H1004="","*",SP_SUL!H1004)</f>
        <v>*</v>
      </c>
      <c r="J983" s="150" t="str">
        <f>IF(SP_SUL!I1004="","*",SP_SUL!I1004)</f>
        <v>*</v>
      </c>
      <c r="K983" s="150" t="str">
        <f>IF(SP_SUL!M1004="","*",SP_SUL!M1004)</f>
        <v>*</v>
      </c>
      <c r="L983" s="150" t="str">
        <f>IF(SP_SUL!N1004="","*",SP_SUL!N1004)</f>
        <v>*</v>
      </c>
      <c r="M983" s="151" t="str">
        <f>IF(SP_SUL!J1004="","*",SP_SUL!J1004)</f>
        <v>*</v>
      </c>
      <c r="N983" s="272" t="str">
        <f>IF(SP_SUL!K1004="","*",SP_SUL!K1004)</f>
        <v>*</v>
      </c>
      <c r="O983" s="272" t="str">
        <f>IF(SP_SUL!L1004="","*",SP_SUL!L1004)</f>
        <v>*</v>
      </c>
      <c r="P983" s="151"/>
      <c r="Q983" s="152" t="str">
        <f>IF(SP_SUL!O1004="","*",SP_SUL!O1004)</f>
        <v>*</v>
      </c>
      <c r="R983" s="152" t="str">
        <f>IF(SP_SUL!P1004="","*",SP_SUL!P1004)</f>
        <v>*</v>
      </c>
      <c r="S983" s="150" t="str">
        <f>IF(SP_SUL!Q1006="","*",CONCATENATE(SP_SUL!Q1006," ",SP_SUL!R1006))</f>
        <v>*</v>
      </c>
      <c r="T983" s="150" t="str">
        <f>IF(SP_SUL!V1004="","*",SP_SUL!V1004)</f>
        <v>*</v>
      </c>
      <c r="U983" s="150" t="str">
        <f>IF(SP_SUL!W1004="","*",SP_SUL!W1004)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IF(SP_SUL!Y1005="","*",SP_SUL!Y1005)</f>
        <v>*</v>
      </c>
      <c r="B984" s="110" t="str">
        <f>IF(SP_SUL!X1005="","*",SP_SUL!X1005)</f>
        <v>*</v>
      </c>
      <c r="C984" s="110" t="str">
        <f>IF(SP_SUL!Z1005="","*",SP_SUL!Z1005)</f>
        <v>*</v>
      </c>
      <c r="D984" s="111" t="str">
        <f>IF(SP_SUL!S1005="","*",SP_SUL!S1005)</f>
        <v>*</v>
      </c>
      <c r="E984" s="111" t="str">
        <f>IF(SP_SUL!T1005="","*",SP_SUL!T1005)</f>
        <v>*</v>
      </c>
      <c r="F984" s="111" t="str">
        <f>IF(SP_SUL!B1005="","*",SP_SUL!B1005)</f>
        <v>*</v>
      </c>
      <c r="G984" s="111" t="str">
        <f>IF(SP_SUL!D1005="","*",SP_SUL!D1005)</f>
        <v>*</v>
      </c>
      <c r="H984" s="111" t="str">
        <f>IF(SP_SUL!F1005="","*",SP_SUL!F1005)</f>
        <v>*</v>
      </c>
      <c r="I984" s="111" t="str">
        <f>IF(SP_SUL!H1005="","*",SP_SUL!H1005)</f>
        <v>*</v>
      </c>
      <c r="J984" s="111" t="str">
        <f>IF(SP_SUL!I1005="","*",SP_SUL!I1005)</f>
        <v>*</v>
      </c>
      <c r="K984" s="111" t="str">
        <f>IF(SP_SUL!M1005="","*",SP_SUL!M1005)</f>
        <v>*</v>
      </c>
      <c r="L984" s="111" t="str">
        <f>IF(SP_SUL!N1005="","*",SP_SUL!N1005)</f>
        <v>*</v>
      </c>
      <c r="M984" s="112" t="str">
        <f>IF(SP_SUL!J1005="","*",SP_SUL!J1005)</f>
        <v>*</v>
      </c>
      <c r="N984" s="271" t="str">
        <f>IF(SP_SUL!K1005="","*",SP_SUL!K1005)</f>
        <v>*</v>
      </c>
      <c r="O984" s="271" t="str">
        <f>IF(SP_SUL!L1005="","*",SP_SUL!L1005)</f>
        <v>*</v>
      </c>
      <c r="P984" s="112"/>
      <c r="Q984" s="129" t="str">
        <f>IF(SP_SUL!O1005="","*",SP_SUL!O1005)</f>
        <v>*</v>
      </c>
      <c r="R984" s="129" t="str">
        <f>IF(SP_SUL!P1005="","*",SP_SUL!P1005)</f>
        <v>*</v>
      </c>
      <c r="S984" s="111" t="str">
        <f>IF(SP_SUL!Q1007="","*",CONCATENATE(SP_SUL!Q1007," ",SP_SUL!R1007))</f>
        <v>*</v>
      </c>
      <c r="T984" s="111" t="str">
        <f>IF(SP_SUL!V1005="","*",SP_SUL!V1005)</f>
        <v>*</v>
      </c>
      <c r="U984" s="111" t="str">
        <f>IF(SP_SUL!W1005="","*",SP_SUL!W1005)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IF(SP_SUL!Y1006="","*",SP_SUL!Y1006)</f>
        <v>*</v>
      </c>
      <c r="B985" s="149" t="str">
        <f>IF(SP_SUL!X1006="","*",SP_SUL!X1006)</f>
        <v>*</v>
      </c>
      <c r="C985" s="149" t="str">
        <f>IF(SP_SUL!Z1006="","*",SP_SUL!Z1006)</f>
        <v>*</v>
      </c>
      <c r="D985" s="150" t="str">
        <f>IF(SP_SUL!S1006="","*",SP_SUL!S1006)</f>
        <v>*</v>
      </c>
      <c r="E985" s="150" t="str">
        <f>IF(SP_SUL!T1006="","*",SP_SUL!T1006)</f>
        <v>*</v>
      </c>
      <c r="F985" s="150" t="str">
        <f>IF(SP_SUL!B1006="","*",SP_SUL!B1006)</f>
        <v>*</v>
      </c>
      <c r="G985" s="150" t="str">
        <f>IF(SP_SUL!D1006="","*",SP_SUL!D1006)</f>
        <v>*</v>
      </c>
      <c r="H985" s="150" t="str">
        <f>IF(SP_SUL!F1006="","*",SP_SUL!F1006)</f>
        <v>*</v>
      </c>
      <c r="I985" s="150" t="str">
        <f>IF(SP_SUL!H1006="","*",SP_SUL!H1006)</f>
        <v>*</v>
      </c>
      <c r="J985" s="150" t="str">
        <f>IF(SP_SUL!I1006="","*",SP_SUL!I1006)</f>
        <v>*</v>
      </c>
      <c r="K985" s="150" t="str">
        <f>IF(SP_SUL!M1006="","*",SP_SUL!M1006)</f>
        <v>*</v>
      </c>
      <c r="L985" s="150" t="str">
        <f>IF(SP_SUL!N1006="","*",SP_SUL!N1006)</f>
        <v>*</v>
      </c>
      <c r="M985" s="151" t="str">
        <f>IF(SP_SUL!J1006="","*",SP_SUL!J1006)</f>
        <v>*</v>
      </c>
      <c r="N985" s="272" t="str">
        <f>IF(SP_SUL!K1006="","*",SP_SUL!K1006)</f>
        <v>*</v>
      </c>
      <c r="O985" s="272" t="str">
        <f>IF(SP_SUL!L1006="","*",SP_SUL!L1006)</f>
        <v>*</v>
      </c>
      <c r="P985" s="151"/>
      <c r="Q985" s="152" t="str">
        <f>IF(SP_SUL!O1006="","*",SP_SUL!O1006)</f>
        <v>*</v>
      </c>
      <c r="R985" s="152" t="str">
        <f>IF(SP_SUL!P1006="","*",SP_SUL!P1006)</f>
        <v>*</v>
      </c>
      <c r="S985" s="150" t="str">
        <f>IF(SP_SUL!Q1008="","*",CONCATENATE(SP_SUL!Q1008," ",SP_SUL!R1008))</f>
        <v>*</v>
      </c>
      <c r="T985" s="150" t="str">
        <f>IF(SP_SUL!V1006="","*",SP_SUL!V1006)</f>
        <v>*</v>
      </c>
      <c r="U985" s="150" t="str">
        <f>IF(SP_SUL!W1006="","*",SP_SUL!W1006)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IF(SP_SUL!Y1007="","*",SP_SUL!Y1007)</f>
        <v>*</v>
      </c>
      <c r="B986" s="149" t="str">
        <f>IF(SP_SUL!X1007="","*",SP_SUL!X1007)</f>
        <v>*</v>
      </c>
      <c r="C986" s="149" t="str">
        <f>IF(SP_SUL!Z1007="","*",SP_SUL!Z1007)</f>
        <v>*</v>
      </c>
      <c r="D986" s="150" t="str">
        <f>IF(SP_SUL!S1007="","*",SP_SUL!S1007)</f>
        <v>*</v>
      </c>
      <c r="E986" s="150" t="str">
        <f>IF(SP_SUL!T1007="","*",SP_SUL!T1007)</f>
        <v>*</v>
      </c>
      <c r="F986" s="150" t="str">
        <f>IF(SP_SUL!B1007="","*",SP_SUL!B1007)</f>
        <v>*</v>
      </c>
      <c r="G986" s="150" t="str">
        <f>IF(SP_SUL!D1007="","*",SP_SUL!D1007)</f>
        <v>*</v>
      </c>
      <c r="H986" s="150" t="str">
        <f>IF(SP_SUL!F1007="","*",SP_SUL!F1007)</f>
        <v>*</v>
      </c>
      <c r="I986" s="150" t="str">
        <f>IF(SP_SUL!H1007="","*",SP_SUL!H1007)</f>
        <v>*</v>
      </c>
      <c r="J986" s="150" t="str">
        <f>IF(SP_SUL!I1007="","*",SP_SUL!I1007)</f>
        <v>*</v>
      </c>
      <c r="K986" s="150" t="str">
        <f>IF(SP_SUL!M1007="","*",SP_SUL!M1007)</f>
        <v>*</v>
      </c>
      <c r="L986" s="150" t="str">
        <f>IF(SP_SUL!N1007="","*",SP_SUL!N1007)</f>
        <v>*</v>
      </c>
      <c r="M986" s="151" t="str">
        <f>IF(SP_SUL!J1007="","*",SP_SUL!J1007)</f>
        <v>*</v>
      </c>
      <c r="N986" s="272" t="str">
        <f>IF(SP_SUL!K1007="","*",SP_SUL!K1007)</f>
        <v>*</v>
      </c>
      <c r="O986" s="272" t="str">
        <f>IF(SP_SUL!L1007="","*",SP_SUL!L1007)</f>
        <v>*</v>
      </c>
      <c r="P986" s="151"/>
      <c r="Q986" s="152" t="str">
        <f>IF(SP_SUL!O1007="","*",SP_SUL!O1007)</f>
        <v>*</v>
      </c>
      <c r="R986" s="152" t="str">
        <f>IF(SP_SUL!P1007="","*",SP_SUL!P1007)</f>
        <v>*</v>
      </c>
      <c r="S986" s="150" t="str">
        <f>IF(SP_SUL!Q1009="","*",CONCATENATE(SP_SUL!Q1009," ",SP_SUL!R1009))</f>
        <v>*</v>
      </c>
      <c r="T986" s="150" t="str">
        <f>IF(SP_SUL!V1007="","*",SP_SUL!V1007)</f>
        <v>*</v>
      </c>
      <c r="U986" s="150" t="str">
        <f>IF(SP_SUL!W1007="","*",SP_SUL!W1007)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IF(SP_SUL!Y1008="","*",SP_SUL!Y1008)</f>
        <v>*</v>
      </c>
      <c r="B987" s="110" t="str">
        <f>IF(SP_SUL!X1008="","*",SP_SUL!X1008)</f>
        <v>*</v>
      </c>
      <c r="C987" s="110" t="str">
        <f>IF(SP_SUL!Z1008="","*",SP_SUL!Z1008)</f>
        <v>*</v>
      </c>
      <c r="D987" s="111" t="str">
        <f>IF(SP_SUL!S1008="","*",SP_SUL!S1008)</f>
        <v>*</v>
      </c>
      <c r="E987" s="111" t="str">
        <f>IF(SP_SUL!T1008="","*",SP_SUL!T1008)</f>
        <v>*</v>
      </c>
      <c r="F987" s="111" t="str">
        <f>IF(SP_SUL!B1008="","*",SP_SUL!B1008)</f>
        <v>*</v>
      </c>
      <c r="G987" s="111" t="str">
        <f>IF(SP_SUL!D1008="","*",SP_SUL!D1008)</f>
        <v>*</v>
      </c>
      <c r="H987" s="111" t="str">
        <f>IF(SP_SUL!F1008="","*",SP_SUL!F1008)</f>
        <v>*</v>
      </c>
      <c r="I987" s="111" t="str">
        <f>IF(SP_SUL!H1008="","*",SP_SUL!H1008)</f>
        <v>*</v>
      </c>
      <c r="J987" s="111" t="str">
        <f>IF(SP_SUL!I1008="","*",SP_SUL!I1008)</f>
        <v>*</v>
      </c>
      <c r="K987" s="111" t="str">
        <f>IF(SP_SUL!M1008="","*",SP_SUL!M1008)</f>
        <v>*</v>
      </c>
      <c r="L987" s="111" t="str">
        <f>IF(SP_SUL!N1008="","*",SP_SUL!N1008)</f>
        <v>*</v>
      </c>
      <c r="M987" s="112" t="str">
        <f>IF(SP_SUL!J1008="","*",SP_SUL!J1008)</f>
        <v>*</v>
      </c>
      <c r="N987" s="271" t="str">
        <f>IF(SP_SUL!K1008="","*",SP_SUL!K1008)</f>
        <v>*</v>
      </c>
      <c r="O987" s="271" t="str">
        <f>IF(SP_SUL!L1008="","*",SP_SUL!L1008)</f>
        <v>*</v>
      </c>
      <c r="P987" s="112"/>
      <c r="Q987" s="129" t="str">
        <f>IF(SP_SUL!O1008="","*",SP_SUL!O1008)</f>
        <v>*</v>
      </c>
      <c r="R987" s="129" t="str">
        <f>IF(SP_SUL!P1008="","*",SP_SUL!P1008)</f>
        <v>*</v>
      </c>
      <c r="S987" s="111" t="str">
        <f>IF(SP_SUL!Q1010="","*",CONCATENATE(SP_SUL!Q1010," ",SP_SUL!R1010))</f>
        <v>*</v>
      </c>
      <c r="T987" s="111" t="str">
        <f>IF(SP_SUL!V1008="","*",SP_SUL!V1008)</f>
        <v>*</v>
      </c>
      <c r="U987" s="111" t="str">
        <f>IF(SP_SUL!W1008="","*",SP_SUL!W1008)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IF(SP_SUL!Y1009="","*",SP_SUL!Y1009)</f>
        <v>*</v>
      </c>
      <c r="B988" s="149" t="str">
        <f>IF(SP_SUL!X1009="","*",SP_SUL!X1009)</f>
        <v>*</v>
      </c>
      <c r="C988" s="149" t="str">
        <f>IF(SP_SUL!Z1009="","*",SP_SUL!Z1009)</f>
        <v>*</v>
      </c>
      <c r="D988" s="150" t="str">
        <f>IF(SP_SUL!S1009="","*",SP_SUL!S1009)</f>
        <v>*</v>
      </c>
      <c r="E988" s="150" t="str">
        <f>IF(SP_SUL!T1009="","*",SP_SUL!T1009)</f>
        <v>*</v>
      </c>
      <c r="F988" s="150" t="str">
        <f>IF(SP_SUL!B1009="","*",SP_SUL!B1009)</f>
        <v>*</v>
      </c>
      <c r="G988" s="150" t="str">
        <f>IF(SP_SUL!D1009="","*",SP_SUL!D1009)</f>
        <v>*</v>
      </c>
      <c r="H988" s="150" t="str">
        <f>IF(SP_SUL!F1009="","*",SP_SUL!F1009)</f>
        <v>*</v>
      </c>
      <c r="I988" s="150" t="str">
        <f>IF(SP_SUL!H1009="","*",SP_SUL!H1009)</f>
        <v>*</v>
      </c>
      <c r="J988" s="150" t="str">
        <f>IF(SP_SUL!I1009="","*",SP_SUL!I1009)</f>
        <v>*</v>
      </c>
      <c r="K988" s="150" t="str">
        <f>IF(SP_SUL!M1009="","*",SP_SUL!M1009)</f>
        <v>*</v>
      </c>
      <c r="L988" s="150" t="str">
        <f>IF(SP_SUL!N1009="","*",SP_SUL!N1009)</f>
        <v>*</v>
      </c>
      <c r="M988" s="151" t="str">
        <f>IF(SP_SUL!J1009="","*",SP_SUL!J1009)</f>
        <v>*</v>
      </c>
      <c r="N988" s="272" t="str">
        <f>IF(SP_SUL!K1009="","*",SP_SUL!K1009)</f>
        <v>*</v>
      </c>
      <c r="O988" s="272" t="str">
        <f>IF(SP_SUL!L1009="","*",SP_SUL!L1009)</f>
        <v>*</v>
      </c>
      <c r="P988" s="151"/>
      <c r="Q988" s="152" t="str">
        <f>IF(SP_SUL!O1009="","*",SP_SUL!O1009)</f>
        <v>*</v>
      </c>
      <c r="R988" s="152" t="str">
        <f>IF(SP_SUL!P1009="","*",SP_SUL!P1009)</f>
        <v>*</v>
      </c>
      <c r="S988" s="150" t="str">
        <f>IF(SP_SUL!Q1011="","*",CONCATENATE(SP_SUL!Q1011," ",SP_SUL!R1011))</f>
        <v>*</v>
      </c>
      <c r="T988" s="150" t="str">
        <f>IF(SP_SUL!V1009="","*",SP_SUL!V1009)</f>
        <v>*</v>
      </c>
      <c r="U988" s="150" t="str">
        <f>IF(SP_SUL!W1009="","*",SP_SUL!W1009)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IF(SP_SUL!Y1010="","*",SP_SUL!Y1010)</f>
        <v>*</v>
      </c>
      <c r="B989" s="149" t="str">
        <f>IF(SP_SUL!X1010="","*",SP_SUL!X1010)</f>
        <v>*</v>
      </c>
      <c r="C989" s="149" t="str">
        <f>IF(SP_SUL!Z1010="","*",SP_SUL!Z1010)</f>
        <v>*</v>
      </c>
      <c r="D989" s="150" t="str">
        <f>IF(SP_SUL!S1010="","*",SP_SUL!S1010)</f>
        <v>*</v>
      </c>
      <c r="E989" s="150" t="str">
        <f>IF(SP_SUL!T1010="","*",SP_SUL!T1010)</f>
        <v>*</v>
      </c>
      <c r="F989" s="150" t="str">
        <f>IF(SP_SUL!B1010="","*",SP_SUL!B1010)</f>
        <v>*</v>
      </c>
      <c r="G989" s="150" t="str">
        <f>IF(SP_SUL!D1010="","*",SP_SUL!D1010)</f>
        <v>*</v>
      </c>
      <c r="H989" s="150" t="str">
        <f>IF(SP_SUL!F1010="","*",SP_SUL!F1010)</f>
        <v>*</v>
      </c>
      <c r="I989" s="150" t="str">
        <f>IF(SP_SUL!H1010="","*",SP_SUL!H1010)</f>
        <v>*</v>
      </c>
      <c r="J989" s="150" t="str">
        <f>IF(SP_SUL!I1010="","*",SP_SUL!I1010)</f>
        <v>*</v>
      </c>
      <c r="K989" s="150" t="str">
        <f>IF(SP_SUL!M1010="","*",SP_SUL!M1010)</f>
        <v>*</v>
      </c>
      <c r="L989" s="150" t="str">
        <f>IF(SP_SUL!N1010="","*",SP_SUL!N1010)</f>
        <v>*</v>
      </c>
      <c r="M989" s="151" t="str">
        <f>IF(SP_SUL!J1010="","*",SP_SUL!J1010)</f>
        <v>*</v>
      </c>
      <c r="N989" s="272" t="str">
        <f>IF(SP_SUL!K1010="","*",SP_SUL!K1010)</f>
        <v>*</v>
      </c>
      <c r="O989" s="272" t="str">
        <f>IF(SP_SUL!L1010="","*",SP_SUL!L1010)</f>
        <v>*</v>
      </c>
      <c r="P989" s="151"/>
      <c r="Q989" s="152" t="str">
        <f>IF(SP_SUL!O1010="","*",SP_SUL!O1010)</f>
        <v>*</v>
      </c>
      <c r="R989" s="152" t="str">
        <f>IF(SP_SUL!P1010="","*",SP_SUL!P1010)</f>
        <v>*</v>
      </c>
      <c r="S989" s="150" t="str">
        <f>IF(SP_SUL!Q1012="","*",CONCATENATE(SP_SUL!Q1012," ",SP_SUL!R1012))</f>
        <v>*</v>
      </c>
      <c r="T989" s="150" t="str">
        <f>IF(SP_SUL!V1010="","*",SP_SUL!V1010)</f>
        <v>*</v>
      </c>
      <c r="U989" s="150" t="str">
        <f>IF(SP_SUL!W1010="","*",SP_SUL!W1010)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IF(SP_SUL!Y1011="","*",SP_SUL!Y1011)</f>
        <v>*</v>
      </c>
      <c r="B990" s="110" t="str">
        <f>IF(SP_SUL!X1011="","*",SP_SUL!X1011)</f>
        <v>*</v>
      </c>
      <c r="C990" s="110" t="str">
        <f>IF(SP_SUL!Z1011="","*",SP_SUL!Z1011)</f>
        <v>*</v>
      </c>
      <c r="D990" s="111" t="str">
        <f>IF(SP_SUL!S1011="","*",SP_SUL!S1011)</f>
        <v>*</v>
      </c>
      <c r="E990" s="111" t="str">
        <f>IF(SP_SUL!T1011="","*",SP_SUL!T1011)</f>
        <v>*</v>
      </c>
      <c r="F990" s="111" t="str">
        <f>IF(SP_SUL!B1011="","*",SP_SUL!B1011)</f>
        <v>*</v>
      </c>
      <c r="G990" s="111" t="str">
        <f>IF(SP_SUL!D1011="","*",SP_SUL!D1011)</f>
        <v>*</v>
      </c>
      <c r="H990" s="111" t="str">
        <f>IF(SP_SUL!F1011="","*",SP_SUL!F1011)</f>
        <v>*</v>
      </c>
      <c r="I990" s="111" t="str">
        <f>IF(SP_SUL!H1011="","*",SP_SUL!H1011)</f>
        <v>*</v>
      </c>
      <c r="J990" s="111" t="str">
        <f>IF(SP_SUL!I1011="","*",SP_SUL!I1011)</f>
        <v>*</v>
      </c>
      <c r="K990" s="111" t="str">
        <f>IF(SP_SUL!M1011="","*",SP_SUL!M1011)</f>
        <v>*</v>
      </c>
      <c r="L990" s="111" t="str">
        <f>IF(SP_SUL!N1011="","*",SP_SUL!N1011)</f>
        <v>*</v>
      </c>
      <c r="M990" s="112" t="str">
        <f>IF(SP_SUL!J1011="","*",SP_SUL!J1011)</f>
        <v>*</v>
      </c>
      <c r="N990" s="271" t="str">
        <f>IF(SP_SUL!K1011="","*",SP_SUL!K1011)</f>
        <v>*</v>
      </c>
      <c r="O990" s="271" t="str">
        <f>IF(SP_SUL!L1011="","*",SP_SUL!L1011)</f>
        <v>*</v>
      </c>
      <c r="P990" s="112"/>
      <c r="Q990" s="129" t="str">
        <f>IF(SP_SUL!O1011="","*",SP_SUL!O1011)</f>
        <v>*</v>
      </c>
      <c r="R990" s="129" t="str">
        <f>IF(SP_SUL!P1011="","*",SP_SUL!P1011)</f>
        <v>*</v>
      </c>
      <c r="S990" s="111" t="str">
        <f>IF(SP_SUL!Q1013="","*",CONCATENATE(SP_SUL!Q1013," ",SP_SUL!R1013))</f>
        <v>*</v>
      </c>
      <c r="T990" s="111" t="str">
        <f>IF(SP_SUL!V1011="","*",SP_SUL!V1011)</f>
        <v>*</v>
      </c>
      <c r="U990" s="111" t="str">
        <f>IF(SP_SUL!W1011="","*",SP_SUL!W1011)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IF(SP_SUL!Y1012="","*",SP_SUL!Y1012)</f>
        <v>*</v>
      </c>
      <c r="B991" s="149" t="str">
        <f>IF(SP_SUL!X1012="","*",SP_SUL!X1012)</f>
        <v>*</v>
      </c>
      <c r="C991" s="149" t="str">
        <f>IF(SP_SUL!Z1012="","*",SP_SUL!Z1012)</f>
        <v>*</v>
      </c>
      <c r="D991" s="150" t="str">
        <f>IF(SP_SUL!S1012="","*",SP_SUL!S1012)</f>
        <v>*</v>
      </c>
      <c r="E991" s="150" t="str">
        <f>IF(SP_SUL!T1012="","*",SP_SUL!T1012)</f>
        <v>*</v>
      </c>
      <c r="F991" s="150" t="str">
        <f>IF(SP_SUL!B1012="","*",SP_SUL!B1012)</f>
        <v>*</v>
      </c>
      <c r="G991" s="150" t="str">
        <f>IF(SP_SUL!D1012="","*",SP_SUL!D1012)</f>
        <v>*</v>
      </c>
      <c r="H991" s="150" t="str">
        <f>IF(SP_SUL!F1012="","*",SP_SUL!F1012)</f>
        <v>*</v>
      </c>
      <c r="I991" s="150" t="str">
        <f>IF(SP_SUL!H1012="","*",SP_SUL!H1012)</f>
        <v>*</v>
      </c>
      <c r="J991" s="150" t="str">
        <f>IF(SP_SUL!I1012="","*",SP_SUL!I1012)</f>
        <v>*</v>
      </c>
      <c r="K991" s="150" t="str">
        <f>IF(SP_SUL!M1012="","*",SP_SUL!M1012)</f>
        <v>*</v>
      </c>
      <c r="L991" s="150" t="str">
        <f>IF(SP_SUL!N1012="","*",SP_SUL!N1012)</f>
        <v>*</v>
      </c>
      <c r="M991" s="151" t="str">
        <f>IF(SP_SUL!J1012="","*",SP_SUL!J1012)</f>
        <v>*</v>
      </c>
      <c r="N991" s="272" t="str">
        <f>IF(SP_SUL!K1012="","*",SP_SUL!K1012)</f>
        <v>*</v>
      </c>
      <c r="O991" s="272" t="str">
        <f>IF(SP_SUL!L1012="","*",SP_SUL!L1012)</f>
        <v>*</v>
      </c>
      <c r="P991" s="151"/>
      <c r="Q991" s="152" t="str">
        <f>IF(SP_SUL!O1012="","*",SP_SUL!O1012)</f>
        <v>*</v>
      </c>
      <c r="R991" s="152" t="str">
        <f>IF(SP_SUL!P1012="","*",SP_SUL!P1012)</f>
        <v>*</v>
      </c>
      <c r="S991" s="150" t="str">
        <f>IF(SP_SUL!Q1014="","*",CONCATENATE(SP_SUL!Q1014," ",SP_SUL!R1014))</f>
        <v>*</v>
      </c>
      <c r="T991" s="150" t="str">
        <f>IF(SP_SUL!V1012="","*",SP_SUL!V1012)</f>
        <v>*</v>
      </c>
      <c r="U991" s="150" t="str">
        <f>IF(SP_SUL!W1012="","*",SP_SUL!W1012)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IF(SP_SUL!Y1013="","*",SP_SUL!Y1013)</f>
        <v>*</v>
      </c>
      <c r="B992" s="149" t="str">
        <f>IF(SP_SUL!X1013="","*",SP_SUL!X1013)</f>
        <v>*</v>
      </c>
      <c r="C992" s="149" t="str">
        <f>IF(SP_SUL!Z1013="","*",SP_SUL!Z1013)</f>
        <v>*</v>
      </c>
      <c r="D992" s="150" t="str">
        <f>IF(SP_SUL!S1013="","*",SP_SUL!S1013)</f>
        <v>*</v>
      </c>
      <c r="E992" s="150" t="str">
        <f>IF(SP_SUL!T1013="","*",SP_SUL!T1013)</f>
        <v>*</v>
      </c>
      <c r="F992" s="150" t="str">
        <f>IF(SP_SUL!B1013="","*",SP_SUL!B1013)</f>
        <v>*</v>
      </c>
      <c r="G992" s="150" t="str">
        <f>IF(SP_SUL!D1013="","*",SP_SUL!D1013)</f>
        <v>*</v>
      </c>
      <c r="H992" s="150" t="str">
        <f>IF(SP_SUL!F1013="","*",SP_SUL!F1013)</f>
        <v>*</v>
      </c>
      <c r="I992" s="150" t="str">
        <f>IF(SP_SUL!H1013="","*",SP_SUL!H1013)</f>
        <v>*</v>
      </c>
      <c r="J992" s="150" t="str">
        <f>IF(SP_SUL!I1013="","*",SP_SUL!I1013)</f>
        <v>*</v>
      </c>
      <c r="K992" s="150" t="str">
        <f>IF(SP_SUL!M1013="","*",SP_SUL!M1013)</f>
        <v>*</v>
      </c>
      <c r="L992" s="150" t="str">
        <f>IF(SP_SUL!N1013="","*",SP_SUL!N1013)</f>
        <v>*</v>
      </c>
      <c r="M992" s="151" t="str">
        <f>IF(SP_SUL!J1013="","*",SP_SUL!J1013)</f>
        <v>*</v>
      </c>
      <c r="N992" s="272" t="str">
        <f>IF(SP_SUL!K1013="","*",SP_SUL!K1013)</f>
        <v>*</v>
      </c>
      <c r="O992" s="272" t="str">
        <f>IF(SP_SUL!L1013="","*",SP_SUL!L1013)</f>
        <v>*</v>
      </c>
      <c r="P992" s="151"/>
      <c r="Q992" s="152" t="str">
        <f>IF(SP_SUL!O1013="","*",SP_SUL!O1013)</f>
        <v>*</v>
      </c>
      <c r="R992" s="152" t="str">
        <f>IF(SP_SUL!P1013="","*",SP_SUL!P1013)</f>
        <v>*</v>
      </c>
      <c r="S992" s="150" t="str">
        <f>IF(SP_SUL!Q1015="","*",CONCATENATE(SP_SUL!Q1015," ",SP_SUL!R1015))</f>
        <v>*</v>
      </c>
      <c r="T992" s="150" t="str">
        <f>IF(SP_SUL!V1013="","*",SP_SUL!V1013)</f>
        <v>*</v>
      </c>
      <c r="U992" s="150" t="str">
        <f>IF(SP_SUL!W1013="","*",SP_SUL!W1013)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IF(SP_SUL!Y1014="","*",SP_SUL!Y1014)</f>
        <v>*</v>
      </c>
      <c r="B993" s="110" t="str">
        <f>IF(SP_SUL!X1014="","*",SP_SUL!X1014)</f>
        <v>*</v>
      </c>
      <c r="C993" s="110" t="str">
        <f>IF(SP_SUL!Z1014="","*",SP_SUL!Z1014)</f>
        <v>*</v>
      </c>
      <c r="D993" s="111" t="str">
        <f>IF(SP_SUL!S1014="","*",SP_SUL!S1014)</f>
        <v>*</v>
      </c>
      <c r="E993" s="111" t="str">
        <f>IF(SP_SUL!T1014="","*",SP_SUL!T1014)</f>
        <v>*</v>
      </c>
      <c r="F993" s="111" t="str">
        <f>IF(SP_SUL!B1014="","*",SP_SUL!B1014)</f>
        <v>*</v>
      </c>
      <c r="G993" s="111" t="str">
        <f>IF(SP_SUL!D1014="","*",SP_SUL!D1014)</f>
        <v>*</v>
      </c>
      <c r="H993" s="111" t="str">
        <f>IF(SP_SUL!F1014="","*",SP_SUL!F1014)</f>
        <v>*</v>
      </c>
      <c r="I993" s="111" t="str">
        <f>IF(SP_SUL!H1014="","*",SP_SUL!H1014)</f>
        <v>*</v>
      </c>
      <c r="J993" s="111" t="str">
        <f>IF(SP_SUL!I1014="","*",SP_SUL!I1014)</f>
        <v>*</v>
      </c>
      <c r="K993" s="111" t="str">
        <f>IF(SP_SUL!M1014="","*",SP_SUL!M1014)</f>
        <v>*</v>
      </c>
      <c r="L993" s="111" t="str">
        <f>IF(SP_SUL!N1014="","*",SP_SUL!N1014)</f>
        <v>*</v>
      </c>
      <c r="M993" s="112" t="str">
        <f>IF(SP_SUL!J1014="","*",SP_SUL!J1014)</f>
        <v>*</v>
      </c>
      <c r="N993" s="271" t="str">
        <f>IF(SP_SUL!K1014="","*",SP_SUL!K1014)</f>
        <v>*</v>
      </c>
      <c r="O993" s="271" t="str">
        <f>IF(SP_SUL!L1014="","*",SP_SUL!L1014)</f>
        <v>*</v>
      </c>
      <c r="P993" s="112"/>
      <c r="Q993" s="129" t="str">
        <f>IF(SP_SUL!O1014="","*",SP_SUL!O1014)</f>
        <v>*</v>
      </c>
      <c r="R993" s="129" t="str">
        <f>IF(SP_SUL!P1014="","*",SP_SUL!P1014)</f>
        <v>*</v>
      </c>
      <c r="S993" s="111" t="str">
        <f>IF(SP_SUL!Q1016="","*",CONCATENATE(SP_SUL!Q1016," ",SP_SUL!R1016))</f>
        <v>*</v>
      </c>
      <c r="T993" s="111" t="str">
        <f>IF(SP_SUL!V1014="","*",SP_SUL!V1014)</f>
        <v>*</v>
      </c>
      <c r="U993" s="111" t="str">
        <f>IF(SP_SUL!W1014="","*",SP_SUL!W1014)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IF(SP_SUL!Y1015="","*",SP_SUL!Y1015)</f>
        <v>*</v>
      </c>
      <c r="B994" s="149" t="str">
        <f>IF(SP_SUL!X1015="","*",SP_SUL!X1015)</f>
        <v>*</v>
      </c>
      <c r="C994" s="149" t="str">
        <f>IF(SP_SUL!Z1015="","*",SP_SUL!Z1015)</f>
        <v>*</v>
      </c>
      <c r="D994" s="150" t="str">
        <f>IF(SP_SUL!S1015="","*",SP_SUL!S1015)</f>
        <v>*</v>
      </c>
      <c r="E994" s="150" t="str">
        <f>IF(SP_SUL!T1015="","*",SP_SUL!T1015)</f>
        <v>*</v>
      </c>
      <c r="F994" s="150" t="str">
        <f>IF(SP_SUL!B1015="","*",SP_SUL!B1015)</f>
        <v>*</v>
      </c>
      <c r="G994" s="150" t="str">
        <f>IF(SP_SUL!D1015="","*",SP_SUL!D1015)</f>
        <v>*</v>
      </c>
      <c r="H994" s="150" t="str">
        <f>IF(SP_SUL!F1015="","*",SP_SUL!F1015)</f>
        <v>*</v>
      </c>
      <c r="I994" s="150" t="str">
        <f>IF(SP_SUL!H1015="","*",SP_SUL!H1015)</f>
        <v>*</v>
      </c>
      <c r="J994" s="150" t="str">
        <f>IF(SP_SUL!I1015="","*",SP_SUL!I1015)</f>
        <v>*</v>
      </c>
      <c r="K994" s="150" t="str">
        <f>IF(SP_SUL!M1015="","*",SP_SUL!M1015)</f>
        <v>*</v>
      </c>
      <c r="L994" s="150" t="str">
        <f>IF(SP_SUL!N1015="","*",SP_SUL!N1015)</f>
        <v>*</v>
      </c>
      <c r="M994" s="151" t="str">
        <f>IF(SP_SUL!J1015="","*",SP_SUL!J1015)</f>
        <v>*</v>
      </c>
      <c r="N994" s="272" t="str">
        <f>IF(SP_SUL!K1015="","*",SP_SUL!K1015)</f>
        <v>*</v>
      </c>
      <c r="O994" s="272" t="str">
        <f>IF(SP_SUL!L1015="","*",SP_SUL!L1015)</f>
        <v>*</v>
      </c>
      <c r="P994" s="151"/>
      <c r="Q994" s="152" t="str">
        <f>IF(SP_SUL!O1015="","*",SP_SUL!O1015)</f>
        <v>*</v>
      </c>
      <c r="R994" s="152" t="str">
        <f>IF(SP_SUL!P1015="","*",SP_SUL!P1015)</f>
        <v>*</v>
      </c>
      <c r="S994" s="150" t="str">
        <f>IF(SP_SUL!Q1017="","*",CONCATENATE(SP_SUL!Q1017," ",SP_SUL!R1017))</f>
        <v>*</v>
      </c>
      <c r="T994" s="150" t="str">
        <f>IF(SP_SUL!V1015="","*",SP_SUL!V1015)</f>
        <v>*</v>
      </c>
      <c r="U994" s="150" t="str">
        <f>IF(SP_SUL!W1015="","*",SP_SUL!W1015)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IF(SP_SUL!Y1016="","*",SP_SUL!Y1016)</f>
        <v>*</v>
      </c>
      <c r="B995" s="149" t="str">
        <f>IF(SP_SUL!X1016="","*",SP_SUL!X1016)</f>
        <v>*</v>
      </c>
      <c r="C995" s="149" t="str">
        <f>IF(SP_SUL!Z1016="","*",SP_SUL!Z1016)</f>
        <v>*</v>
      </c>
      <c r="D995" s="150" t="str">
        <f>IF(SP_SUL!S1016="","*",SP_SUL!S1016)</f>
        <v>*</v>
      </c>
      <c r="E995" s="150" t="str">
        <f>IF(SP_SUL!T1016="","*",SP_SUL!T1016)</f>
        <v>*</v>
      </c>
      <c r="F995" s="150" t="str">
        <f>IF(SP_SUL!B1016="","*",SP_SUL!B1016)</f>
        <v>*</v>
      </c>
      <c r="G995" s="150" t="str">
        <f>IF(SP_SUL!D1016="","*",SP_SUL!D1016)</f>
        <v>*</v>
      </c>
      <c r="H995" s="150" t="str">
        <f>IF(SP_SUL!F1016="","*",SP_SUL!F1016)</f>
        <v>*</v>
      </c>
      <c r="I995" s="150" t="str">
        <f>IF(SP_SUL!H1016="","*",SP_SUL!H1016)</f>
        <v>*</v>
      </c>
      <c r="J995" s="150" t="str">
        <f>IF(SP_SUL!I1016="","*",SP_SUL!I1016)</f>
        <v>*</v>
      </c>
      <c r="K995" s="150" t="str">
        <f>IF(SP_SUL!M1016="","*",SP_SUL!M1016)</f>
        <v>*</v>
      </c>
      <c r="L995" s="150" t="str">
        <f>IF(SP_SUL!N1016="","*",SP_SUL!N1016)</f>
        <v>*</v>
      </c>
      <c r="M995" s="151" t="str">
        <f>IF(SP_SUL!J1016="","*",SP_SUL!J1016)</f>
        <v>*</v>
      </c>
      <c r="N995" s="272" t="str">
        <f>IF(SP_SUL!K1016="","*",SP_SUL!K1016)</f>
        <v>*</v>
      </c>
      <c r="O995" s="272" t="str">
        <f>IF(SP_SUL!L1016="","*",SP_SUL!L1016)</f>
        <v>*</v>
      </c>
      <c r="P995" s="151"/>
      <c r="Q995" s="152" t="str">
        <f>IF(SP_SUL!O1016="","*",SP_SUL!O1016)</f>
        <v>*</v>
      </c>
      <c r="R995" s="152" t="str">
        <f>IF(SP_SUL!P1016="","*",SP_SUL!P1016)</f>
        <v>*</v>
      </c>
      <c r="S995" s="150" t="str">
        <f>IF(SP_SUL!Q1018="","*",CONCATENATE(SP_SUL!Q1018," ",SP_SUL!R1018))</f>
        <v>*</v>
      </c>
      <c r="T995" s="150" t="str">
        <f>IF(SP_SUL!V1016="","*",SP_SUL!V1016)</f>
        <v>*</v>
      </c>
      <c r="U995" s="150" t="str">
        <f>IF(SP_SUL!W1016="","*",SP_SUL!W1016)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IF(SP_SUL!Y1017="","*",SP_SUL!Y1017)</f>
        <v>*</v>
      </c>
      <c r="B996" s="110" t="str">
        <f>IF(SP_SUL!X1017="","*",SP_SUL!X1017)</f>
        <v>*</v>
      </c>
      <c r="C996" s="110" t="str">
        <f>IF(SP_SUL!Z1017="","*",SP_SUL!Z1017)</f>
        <v>*</v>
      </c>
      <c r="D996" s="111" t="str">
        <f>IF(SP_SUL!S1017="","*",SP_SUL!S1017)</f>
        <v>*</v>
      </c>
      <c r="E996" s="111" t="str">
        <f>IF(SP_SUL!T1017="","*",SP_SUL!T1017)</f>
        <v>*</v>
      </c>
      <c r="F996" s="111" t="str">
        <f>IF(SP_SUL!B1017="","*",SP_SUL!B1017)</f>
        <v>*</v>
      </c>
      <c r="G996" s="111" t="str">
        <f>IF(SP_SUL!D1017="","*",SP_SUL!D1017)</f>
        <v>*</v>
      </c>
      <c r="H996" s="111" t="str">
        <f>IF(SP_SUL!F1017="","*",SP_SUL!F1017)</f>
        <v>*</v>
      </c>
      <c r="I996" s="111" t="str">
        <f>IF(SP_SUL!H1017="","*",SP_SUL!H1017)</f>
        <v>*</v>
      </c>
      <c r="J996" s="111" t="str">
        <f>IF(SP_SUL!I1017="","*",SP_SUL!I1017)</f>
        <v>*</v>
      </c>
      <c r="K996" s="111" t="str">
        <f>IF(SP_SUL!M1017="","*",SP_SUL!M1017)</f>
        <v>*</v>
      </c>
      <c r="L996" s="111" t="str">
        <f>IF(SP_SUL!N1017="","*",SP_SUL!N1017)</f>
        <v>*</v>
      </c>
      <c r="M996" s="112" t="str">
        <f>IF(SP_SUL!J1017="","*",SP_SUL!J1017)</f>
        <v>*</v>
      </c>
      <c r="N996" s="271" t="str">
        <f>IF(SP_SUL!K1017="","*",SP_SUL!K1017)</f>
        <v>*</v>
      </c>
      <c r="O996" s="271" t="str">
        <f>IF(SP_SUL!L1017="","*",SP_SUL!L1017)</f>
        <v>*</v>
      </c>
      <c r="P996" s="112"/>
      <c r="Q996" s="129" t="str">
        <f>IF(SP_SUL!O1017="","*",SP_SUL!O1017)</f>
        <v>*</v>
      </c>
      <c r="R996" s="129" t="str">
        <f>IF(SP_SUL!P1017="","*",SP_SUL!P1017)</f>
        <v>*</v>
      </c>
      <c r="S996" s="111" t="str">
        <f>IF(SP_SUL!Q1019="","*",CONCATENATE(SP_SUL!Q1019," ",SP_SUL!R1019))</f>
        <v>*</v>
      </c>
      <c r="T996" s="111" t="str">
        <f>IF(SP_SUL!V1017="","*",SP_SUL!V1017)</f>
        <v>*</v>
      </c>
      <c r="U996" s="111" t="str">
        <f>IF(SP_SUL!W1017="","*",SP_SUL!W1017)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IF(SP_SUL!Y1018="","*",SP_SUL!Y1018)</f>
        <v>*</v>
      </c>
      <c r="B997" s="149" t="str">
        <f>IF(SP_SUL!X1018="","*",SP_SUL!X1018)</f>
        <v>*</v>
      </c>
      <c r="C997" s="149" t="str">
        <f>IF(SP_SUL!Z1018="","*",SP_SUL!Z1018)</f>
        <v>*</v>
      </c>
      <c r="D997" s="150" t="str">
        <f>IF(SP_SUL!S1018="","*",SP_SUL!S1018)</f>
        <v>*</v>
      </c>
      <c r="E997" s="150" t="str">
        <f>IF(SP_SUL!T1018="","*",SP_SUL!T1018)</f>
        <v>*</v>
      </c>
      <c r="F997" s="150" t="str">
        <f>IF(SP_SUL!B1018="","*",SP_SUL!B1018)</f>
        <v>*</v>
      </c>
      <c r="G997" s="150" t="str">
        <f>IF(SP_SUL!D1018="","*",SP_SUL!D1018)</f>
        <v>*</v>
      </c>
      <c r="H997" s="150" t="str">
        <f>IF(SP_SUL!F1018="","*",SP_SUL!F1018)</f>
        <v>*</v>
      </c>
      <c r="I997" s="150" t="str">
        <f>IF(SP_SUL!H1018="","*",SP_SUL!H1018)</f>
        <v>*</v>
      </c>
      <c r="J997" s="150" t="str">
        <f>IF(SP_SUL!I1018="","*",SP_SUL!I1018)</f>
        <v>*</v>
      </c>
      <c r="K997" s="150" t="str">
        <f>IF(SP_SUL!M1018="","*",SP_SUL!M1018)</f>
        <v>*</v>
      </c>
      <c r="L997" s="150" t="str">
        <f>IF(SP_SUL!N1018="","*",SP_SUL!N1018)</f>
        <v>*</v>
      </c>
      <c r="M997" s="151" t="str">
        <f>IF(SP_SUL!J1018="","*",SP_SUL!J1018)</f>
        <v>*</v>
      </c>
      <c r="N997" s="272" t="str">
        <f>IF(SP_SUL!K1018="","*",SP_SUL!K1018)</f>
        <v>*</v>
      </c>
      <c r="O997" s="272" t="str">
        <f>IF(SP_SUL!L1018="","*",SP_SUL!L1018)</f>
        <v>*</v>
      </c>
      <c r="P997" s="151"/>
      <c r="Q997" s="152" t="str">
        <f>IF(SP_SUL!O1018="","*",SP_SUL!O1018)</f>
        <v>*</v>
      </c>
      <c r="R997" s="152" t="str">
        <f>IF(SP_SUL!P1018="","*",SP_SUL!P1018)</f>
        <v>*</v>
      </c>
      <c r="S997" s="150" t="str">
        <f>IF(SP_SUL!Q1020="","*",CONCATENATE(SP_SUL!Q1020," ",SP_SUL!R1020))</f>
        <v>*</v>
      </c>
      <c r="T997" s="150" t="str">
        <f>IF(SP_SUL!V1018="","*",SP_SUL!V1018)</f>
        <v>*</v>
      </c>
      <c r="U997" s="150" t="str">
        <f>IF(SP_SUL!W1018="","*",SP_SUL!W1018)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IF(SP_SUL!Y1019="","*",SP_SUL!Y1019)</f>
        <v>*</v>
      </c>
      <c r="B998" s="149" t="str">
        <f>IF(SP_SUL!X1019="","*",SP_SUL!X1019)</f>
        <v>*</v>
      </c>
      <c r="C998" s="149" t="str">
        <f>IF(SP_SUL!Z1019="","*",SP_SUL!Z1019)</f>
        <v>*</v>
      </c>
      <c r="D998" s="150" t="str">
        <f>IF(SP_SUL!S1019="","*",SP_SUL!S1019)</f>
        <v>*</v>
      </c>
      <c r="E998" s="150" t="str">
        <f>IF(SP_SUL!T1019="","*",SP_SUL!T1019)</f>
        <v>*</v>
      </c>
      <c r="F998" s="150" t="str">
        <f>IF(SP_SUL!B1019="","*",SP_SUL!B1019)</f>
        <v>*</v>
      </c>
      <c r="G998" s="150" t="str">
        <f>IF(SP_SUL!D1019="","*",SP_SUL!D1019)</f>
        <v>*</v>
      </c>
      <c r="H998" s="150" t="str">
        <f>IF(SP_SUL!F1019="","*",SP_SUL!F1019)</f>
        <v>*</v>
      </c>
      <c r="I998" s="150" t="str">
        <f>IF(SP_SUL!H1019="","*",SP_SUL!H1019)</f>
        <v>*</v>
      </c>
      <c r="J998" s="150" t="str">
        <f>IF(SP_SUL!I1019="","*",SP_SUL!I1019)</f>
        <v>*</v>
      </c>
      <c r="K998" s="150" t="str">
        <f>IF(SP_SUL!M1019="","*",SP_SUL!M1019)</f>
        <v>*</v>
      </c>
      <c r="L998" s="150" t="str">
        <f>IF(SP_SUL!N1019="","*",SP_SUL!N1019)</f>
        <v>*</v>
      </c>
      <c r="M998" s="151" t="str">
        <f>IF(SP_SUL!J1019="","*",SP_SUL!J1019)</f>
        <v>*</v>
      </c>
      <c r="N998" s="272" t="str">
        <f>IF(SP_SUL!K1019="","*",SP_SUL!K1019)</f>
        <v>*</v>
      </c>
      <c r="O998" s="272" t="str">
        <f>IF(SP_SUL!L1019="","*",SP_SUL!L1019)</f>
        <v>*</v>
      </c>
      <c r="P998" s="151"/>
      <c r="Q998" s="152" t="str">
        <f>IF(SP_SUL!O1019="","*",SP_SUL!O1019)</f>
        <v>*</v>
      </c>
      <c r="R998" s="152" t="str">
        <f>IF(SP_SUL!P1019="","*",SP_SUL!P1019)</f>
        <v>*</v>
      </c>
      <c r="S998" s="150" t="str">
        <f>IF(SP_SUL!Q1021="","*",CONCATENATE(SP_SUL!Q1021," ",SP_SUL!R1021))</f>
        <v>*</v>
      </c>
      <c r="T998" s="150" t="str">
        <f>IF(SP_SUL!V1019="","*",SP_SUL!V1019)</f>
        <v>*</v>
      </c>
      <c r="U998" s="150" t="str">
        <f>IF(SP_SUL!W1019="","*",SP_SUL!W1019)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IF(SP_SUL!Y1020="","*",SP_SUL!Y1020)</f>
        <v>*</v>
      </c>
      <c r="B999" s="110" t="str">
        <f>IF(SP_SUL!X1020="","*",SP_SUL!X1020)</f>
        <v>*</v>
      </c>
      <c r="C999" s="110" t="str">
        <f>IF(SP_SUL!Z1020="","*",SP_SUL!Z1020)</f>
        <v>*</v>
      </c>
      <c r="D999" s="111" t="str">
        <f>IF(SP_SUL!S1020="","*",SP_SUL!S1020)</f>
        <v>*</v>
      </c>
      <c r="E999" s="111" t="str">
        <f>IF(SP_SUL!T1020="","*",SP_SUL!T1020)</f>
        <v>*</v>
      </c>
      <c r="F999" s="111" t="str">
        <f>IF(SP_SUL!B1020="","*",SP_SUL!B1020)</f>
        <v>*</v>
      </c>
      <c r="G999" s="111" t="str">
        <f>IF(SP_SUL!D1020="","*",SP_SUL!D1020)</f>
        <v>*</v>
      </c>
      <c r="H999" s="111" t="str">
        <f>IF(SP_SUL!F1020="","*",SP_SUL!F1020)</f>
        <v>*</v>
      </c>
      <c r="I999" s="111" t="str">
        <f>IF(SP_SUL!H1020="","*",SP_SUL!H1020)</f>
        <v>*</v>
      </c>
      <c r="J999" s="111" t="str">
        <f>IF(SP_SUL!I1020="","*",SP_SUL!I1020)</f>
        <v>*</v>
      </c>
      <c r="K999" s="111" t="str">
        <f>IF(SP_SUL!M1020="","*",SP_SUL!M1020)</f>
        <v>*</v>
      </c>
      <c r="L999" s="111" t="str">
        <f>IF(SP_SUL!N1020="","*",SP_SUL!N1020)</f>
        <v>*</v>
      </c>
      <c r="M999" s="112" t="str">
        <f>IF(SP_SUL!J1020="","*",SP_SUL!J1020)</f>
        <v>*</v>
      </c>
      <c r="N999" s="271" t="str">
        <f>IF(SP_SUL!K1020="","*",SP_SUL!K1020)</f>
        <v>*</v>
      </c>
      <c r="O999" s="271" t="str">
        <f>IF(SP_SUL!L1020="","*",SP_SUL!L1020)</f>
        <v>*</v>
      </c>
      <c r="P999" s="112"/>
      <c r="Q999" s="129" t="str">
        <f>IF(SP_SUL!O1020="","*",SP_SUL!O1020)</f>
        <v>*</v>
      </c>
      <c r="R999" s="129" t="str">
        <f>IF(SP_SUL!P1020="","*",SP_SUL!P1020)</f>
        <v>*</v>
      </c>
      <c r="S999" s="111" t="str">
        <f>IF(SP_SUL!Q1022="","*",CONCATENATE(SP_SUL!Q1022," ",SP_SUL!R1022))</f>
        <v>*</v>
      </c>
      <c r="T999" s="111" t="str">
        <f>IF(SP_SUL!V1020="","*",SP_SUL!V1020)</f>
        <v>*</v>
      </c>
      <c r="U999" s="111" t="str">
        <f>IF(SP_SUL!W1020="","*",SP_SUL!W1020)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IF(SP_SUL!Y1021="","*",SP_SUL!Y1021)</f>
        <v>*</v>
      </c>
      <c r="B1000" s="149" t="str">
        <f>IF(SP_SUL!X1021="","*",SP_SUL!X1021)</f>
        <v>*</v>
      </c>
      <c r="C1000" s="149" t="str">
        <f>IF(SP_SUL!Z1021="","*",SP_SUL!Z1021)</f>
        <v>*</v>
      </c>
      <c r="D1000" s="150" t="str">
        <f>IF(SP_SUL!S1021="","*",SP_SUL!S1021)</f>
        <v>*</v>
      </c>
      <c r="E1000" s="150" t="str">
        <f>IF(SP_SUL!T1021="","*",SP_SUL!T1021)</f>
        <v>*</v>
      </c>
      <c r="F1000" s="150" t="str">
        <f>IF(SP_SUL!B1021="","*",SP_SUL!B1021)</f>
        <v>*</v>
      </c>
      <c r="G1000" s="150" t="str">
        <f>IF(SP_SUL!D1021="","*",SP_SUL!D1021)</f>
        <v>*</v>
      </c>
      <c r="H1000" s="150" t="str">
        <f>IF(SP_SUL!F1021="","*",SP_SUL!F1021)</f>
        <v>*</v>
      </c>
      <c r="I1000" s="150" t="str">
        <f>IF(SP_SUL!H1021="","*",SP_SUL!H1021)</f>
        <v>*</v>
      </c>
      <c r="J1000" s="150" t="str">
        <f>IF(SP_SUL!I1021="","*",SP_SUL!I1021)</f>
        <v>*</v>
      </c>
      <c r="K1000" s="150" t="str">
        <f>IF(SP_SUL!M1021="","*",SP_SUL!M1021)</f>
        <v>*</v>
      </c>
      <c r="L1000" s="150" t="str">
        <f>IF(SP_SUL!N1021="","*",SP_SUL!N1021)</f>
        <v>*</v>
      </c>
      <c r="M1000" s="151" t="str">
        <f>IF(SP_SUL!J1021="","*",SP_SUL!J1021)</f>
        <v>*</v>
      </c>
      <c r="N1000" s="272" t="str">
        <f>IF(SP_SUL!K1021="","*",SP_SUL!K1021)</f>
        <v>*</v>
      </c>
      <c r="O1000" s="272" t="str">
        <f>IF(SP_SUL!L1021="","*",SP_SUL!L1021)</f>
        <v>*</v>
      </c>
      <c r="P1000" s="151"/>
      <c r="Q1000" s="152" t="str">
        <f>IF(SP_SUL!O1021="","*",SP_SUL!O1021)</f>
        <v>*</v>
      </c>
      <c r="R1000" s="152" t="str">
        <f>IF(SP_SUL!P1021="","*",SP_SUL!P1021)</f>
        <v>*</v>
      </c>
      <c r="S1000" s="150" t="str">
        <f>IF(SP_SUL!Q1023="","*",CONCATENATE(SP_SUL!Q1023," ",SP_SUL!R1023))</f>
        <v>*</v>
      </c>
      <c r="T1000" s="150" t="str">
        <f>IF(SP_SUL!V1021="","*",SP_SUL!V1021)</f>
        <v>*</v>
      </c>
      <c r="U1000" s="150" t="str">
        <f>IF(SP_SUL!W1021="","*",SP_SUL!W1021)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IF(SP_SUL!Y1022="","*",SP_SUL!Y1022)</f>
        <v>*</v>
      </c>
      <c r="B1001" s="149" t="str">
        <f>IF(SP_SUL!X1022="","*",SP_SUL!X1022)</f>
        <v>*</v>
      </c>
      <c r="C1001" s="149" t="str">
        <f>IF(SP_SUL!Z1022="","*",SP_SUL!Z1022)</f>
        <v>*</v>
      </c>
      <c r="D1001" s="150" t="str">
        <f>IF(SP_SUL!S1022="","*",SP_SUL!S1022)</f>
        <v>*</v>
      </c>
      <c r="E1001" s="150" t="str">
        <f>IF(SP_SUL!T1022="","*",SP_SUL!T1022)</f>
        <v>*</v>
      </c>
      <c r="F1001" s="150" t="str">
        <f>IF(SP_SUL!B1022="","*",SP_SUL!B1022)</f>
        <v>*</v>
      </c>
      <c r="G1001" s="150" t="str">
        <f>IF(SP_SUL!D1022="","*",SP_SUL!D1022)</f>
        <v>*</v>
      </c>
      <c r="H1001" s="150" t="str">
        <f>IF(SP_SUL!F1022="","*",SP_SUL!F1022)</f>
        <v>*</v>
      </c>
      <c r="I1001" s="150" t="str">
        <f>IF(SP_SUL!H1022="","*",SP_SUL!H1022)</f>
        <v>*</v>
      </c>
      <c r="J1001" s="150" t="str">
        <f>IF(SP_SUL!I1022="","*",SP_SUL!I1022)</f>
        <v>*</v>
      </c>
      <c r="K1001" s="150" t="str">
        <f>IF(SP_SUL!M1022="","*",SP_SUL!M1022)</f>
        <v>*</v>
      </c>
      <c r="L1001" s="150" t="str">
        <f>IF(SP_SUL!N1022="","*",SP_SUL!N1022)</f>
        <v>*</v>
      </c>
      <c r="M1001" s="151" t="str">
        <f>IF(SP_SUL!J1022="","*",SP_SUL!J1022)</f>
        <v>*</v>
      </c>
      <c r="N1001" s="272" t="str">
        <f>IF(SP_SUL!K1022="","*",SP_SUL!K1022)</f>
        <v>*</v>
      </c>
      <c r="O1001" s="272" t="str">
        <f>IF(SP_SUL!L1022="","*",SP_SUL!L1022)</f>
        <v>*</v>
      </c>
      <c r="P1001" s="151"/>
      <c r="Q1001" s="152" t="str">
        <f>IF(SP_SUL!O1022="","*",SP_SUL!O1022)</f>
        <v>*</v>
      </c>
      <c r="R1001" s="152" t="str">
        <f>IF(SP_SUL!P1022="","*",SP_SUL!P1022)</f>
        <v>*</v>
      </c>
      <c r="S1001" s="150" t="str">
        <f>IF(SP_SUL!Q1024="","*",CONCATENATE(SP_SUL!Q1024," ",SP_SUL!R1024))</f>
        <v>*</v>
      </c>
      <c r="T1001" s="150" t="str">
        <f>IF(SP_SUL!V1022="","*",SP_SUL!V1022)</f>
        <v>*</v>
      </c>
      <c r="U1001" s="150" t="str">
        <f>IF(SP_SUL!W1022="","*",SP_SUL!W1022)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IF(SP_SUL!Y1023="","*",SP_SUL!Y1023)</f>
        <v>*</v>
      </c>
      <c r="B1002" s="110" t="str">
        <f>IF(SP_SUL!X1023="","*",SP_SUL!X1023)</f>
        <v>*</v>
      </c>
      <c r="C1002" s="110" t="str">
        <f>IF(SP_SUL!Z1023="","*",SP_SUL!Z1023)</f>
        <v>*</v>
      </c>
      <c r="D1002" s="111" t="str">
        <f>IF(SP_SUL!S1023="","*",SP_SUL!S1023)</f>
        <v>*</v>
      </c>
      <c r="E1002" s="111" t="str">
        <f>IF(SP_SUL!T1023="","*",SP_SUL!T1023)</f>
        <v>*</v>
      </c>
      <c r="F1002" s="111" t="str">
        <f>IF(SP_SUL!B1023="","*",SP_SUL!B1023)</f>
        <v>*</v>
      </c>
      <c r="G1002" s="111" t="str">
        <f>IF(SP_SUL!D1023="","*",SP_SUL!D1023)</f>
        <v>*</v>
      </c>
      <c r="H1002" s="111" t="str">
        <f>IF(SP_SUL!F1023="","*",SP_SUL!F1023)</f>
        <v>*</v>
      </c>
      <c r="I1002" s="111" t="str">
        <f>IF(SP_SUL!H1023="","*",SP_SUL!H1023)</f>
        <v>*</v>
      </c>
      <c r="J1002" s="111" t="str">
        <f>IF(SP_SUL!I1023="","*",SP_SUL!I1023)</f>
        <v>*</v>
      </c>
      <c r="K1002" s="111" t="str">
        <f>IF(SP_SUL!M1023="","*",SP_SUL!M1023)</f>
        <v>*</v>
      </c>
      <c r="L1002" s="111" t="str">
        <f>IF(SP_SUL!N1023="","*",SP_SUL!N1023)</f>
        <v>*</v>
      </c>
      <c r="M1002" s="112" t="str">
        <f>IF(SP_SUL!J1023="","*",SP_SUL!J1023)</f>
        <v>*</v>
      </c>
      <c r="N1002" s="271" t="str">
        <f>IF(SP_SUL!K1023="","*",SP_SUL!K1023)</f>
        <v>*</v>
      </c>
      <c r="O1002" s="271" t="str">
        <f>IF(SP_SUL!L1023="","*",SP_SUL!L1023)</f>
        <v>*</v>
      </c>
      <c r="P1002" s="112"/>
      <c r="Q1002" s="129" t="str">
        <f>IF(SP_SUL!O1023="","*",SP_SUL!O1023)</f>
        <v>*</v>
      </c>
      <c r="R1002" s="129" t="str">
        <f>IF(SP_SUL!P1023="","*",SP_SUL!P1023)</f>
        <v>*</v>
      </c>
      <c r="S1002" s="111" t="str">
        <f>IF(SP_SUL!Q1025="","*",CONCATENATE(SP_SUL!Q1025," ",SP_SUL!R1025))</f>
        <v>*</v>
      </c>
      <c r="T1002" s="111" t="str">
        <f>IF(SP_SUL!V1023="","*",SP_SUL!V1023)</f>
        <v>*</v>
      </c>
      <c r="U1002" s="111" t="str">
        <f>IF(SP_SUL!W1023="","*",SP_SUL!W1023)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IF(SP_SUL!Y1024="","*",SP_SUL!Y1024)</f>
        <v>*</v>
      </c>
      <c r="B1003" s="149" t="str">
        <f>IF(SP_SUL!X1024="","*",SP_SUL!X1024)</f>
        <v>*</v>
      </c>
      <c r="C1003" s="149" t="str">
        <f>IF(SP_SUL!Z1024="","*",SP_SUL!Z1024)</f>
        <v>*</v>
      </c>
      <c r="D1003" s="150" t="str">
        <f>IF(SP_SUL!S1024="","*",SP_SUL!S1024)</f>
        <v>*</v>
      </c>
      <c r="E1003" s="150" t="str">
        <f>IF(SP_SUL!T1024="","*",SP_SUL!T1024)</f>
        <v>*</v>
      </c>
      <c r="F1003" s="150" t="str">
        <f>IF(SP_SUL!B1024="","*",SP_SUL!B1024)</f>
        <v>*</v>
      </c>
      <c r="G1003" s="150" t="str">
        <f>IF(SP_SUL!D1024="","*",SP_SUL!D1024)</f>
        <v>*</v>
      </c>
      <c r="H1003" s="150" t="str">
        <f>IF(SP_SUL!F1024="","*",SP_SUL!F1024)</f>
        <v>*</v>
      </c>
      <c r="I1003" s="150" t="str">
        <f>IF(SP_SUL!H1024="","*",SP_SUL!H1024)</f>
        <v>*</v>
      </c>
      <c r="J1003" s="150" t="str">
        <f>IF(SP_SUL!I1024="","*",SP_SUL!I1024)</f>
        <v>*</v>
      </c>
      <c r="K1003" s="150" t="str">
        <f>IF(SP_SUL!M1024="","*",SP_SUL!M1024)</f>
        <v>*</v>
      </c>
      <c r="L1003" s="150" t="str">
        <f>IF(SP_SUL!N1024="","*",SP_SUL!N1024)</f>
        <v>*</v>
      </c>
      <c r="M1003" s="151" t="str">
        <f>IF(SP_SUL!J1024="","*",SP_SUL!J1024)</f>
        <v>*</v>
      </c>
      <c r="N1003" s="272" t="str">
        <f>IF(SP_SUL!K1024="","*",SP_SUL!K1024)</f>
        <v>*</v>
      </c>
      <c r="O1003" s="272" t="str">
        <f>IF(SP_SUL!L1024="","*",SP_SUL!L1024)</f>
        <v>*</v>
      </c>
      <c r="P1003" s="151"/>
      <c r="Q1003" s="152" t="str">
        <f>IF(SP_SUL!O1024="","*",SP_SUL!O1024)</f>
        <v>*</v>
      </c>
      <c r="R1003" s="152" t="str">
        <f>IF(SP_SUL!P1024="","*",SP_SUL!P1024)</f>
        <v>*</v>
      </c>
      <c r="S1003" s="150" t="str">
        <f>IF(SP_SUL!Q1026="","*",CONCATENATE(SP_SUL!Q1026," ",SP_SUL!R1026))</f>
        <v>*</v>
      </c>
      <c r="T1003" s="150" t="str">
        <f>IF(SP_SUL!V1024="","*",SP_SUL!V1024)</f>
        <v>*</v>
      </c>
      <c r="U1003" s="150" t="str">
        <f>IF(SP_SUL!W1024="","*",SP_SUL!W1024)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IF(SP_SUL!Y1025="","*",SP_SUL!Y1025)</f>
        <v>*</v>
      </c>
      <c r="B1004" s="149" t="str">
        <f>IF(SP_SUL!X1025="","*",SP_SUL!X1025)</f>
        <v>*</v>
      </c>
      <c r="C1004" s="149" t="str">
        <f>IF(SP_SUL!Z1025="","*",SP_SUL!Z1025)</f>
        <v>*</v>
      </c>
      <c r="D1004" s="150" t="str">
        <f>IF(SP_SUL!S1025="","*",SP_SUL!S1025)</f>
        <v>*</v>
      </c>
      <c r="E1004" s="150" t="str">
        <f>IF(SP_SUL!T1025="","*",SP_SUL!T1025)</f>
        <v>*</v>
      </c>
      <c r="F1004" s="150" t="str">
        <f>IF(SP_SUL!B1025="","*",SP_SUL!B1025)</f>
        <v>*</v>
      </c>
      <c r="G1004" s="150" t="str">
        <f>IF(SP_SUL!D1025="","*",SP_SUL!D1025)</f>
        <v>*</v>
      </c>
      <c r="H1004" s="150" t="str">
        <f>IF(SP_SUL!F1025="","*",SP_SUL!F1025)</f>
        <v>*</v>
      </c>
      <c r="I1004" s="150" t="str">
        <f>IF(SP_SUL!H1025="","*",SP_SUL!H1025)</f>
        <v>*</v>
      </c>
      <c r="J1004" s="150" t="str">
        <f>IF(SP_SUL!I1025="","*",SP_SUL!I1025)</f>
        <v>*</v>
      </c>
      <c r="K1004" s="150" t="str">
        <f>IF(SP_SUL!M1025="","*",SP_SUL!M1025)</f>
        <v>*</v>
      </c>
      <c r="L1004" s="150" t="str">
        <f>IF(SP_SUL!N1025="","*",SP_SUL!N1025)</f>
        <v>*</v>
      </c>
      <c r="M1004" s="151" t="str">
        <f>IF(SP_SUL!J1025="","*",SP_SUL!J1025)</f>
        <v>*</v>
      </c>
      <c r="N1004" s="272" t="str">
        <f>IF(SP_SUL!K1025="","*",SP_SUL!K1025)</f>
        <v>*</v>
      </c>
      <c r="O1004" s="272" t="str">
        <f>IF(SP_SUL!L1025="","*",SP_SUL!L1025)</f>
        <v>*</v>
      </c>
      <c r="P1004" s="151"/>
      <c r="Q1004" s="152" t="str">
        <f>IF(SP_SUL!O1025="","*",SP_SUL!O1025)</f>
        <v>*</v>
      </c>
      <c r="R1004" s="152" t="str">
        <f>IF(SP_SUL!P1025="","*",SP_SUL!P1025)</f>
        <v>*</v>
      </c>
      <c r="S1004" s="150" t="str">
        <f>IF(SP_SUL!Q1027="","*",CONCATENATE(SP_SUL!Q1027," ",SP_SUL!R1027))</f>
        <v>*</v>
      </c>
      <c r="T1004" s="150" t="str">
        <f>IF(SP_SUL!V1025="","*",SP_SUL!V1025)</f>
        <v>*</v>
      </c>
      <c r="U1004" s="150" t="str">
        <f>IF(SP_SUL!W1025="","*",SP_SUL!W1025)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IF(SP_SUL!Y1026="","*",SP_SUL!Y1026)</f>
        <v>*</v>
      </c>
      <c r="B1005" s="110" t="str">
        <f>IF(SP_SUL!X1026="","*",SP_SUL!X1026)</f>
        <v>*</v>
      </c>
      <c r="C1005" s="110" t="str">
        <f>IF(SP_SUL!Z1026="","*",SP_SUL!Z1026)</f>
        <v>*</v>
      </c>
      <c r="D1005" s="111" t="str">
        <f>IF(SP_SUL!S1026="","*",SP_SUL!S1026)</f>
        <v>*</v>
      </c>
      <c r="E1005" s="111" t="str">
        <f>IF(SP_SUL!T1026="","*",SP_SUL!T1026)</f>
        <v>*</v>
      </c>
      <c r="F1005" s="111" t="str">
        <f>IF(SP_SUL!B1026="","*",SP_SUL!B1026)</f>
        <v>*</v>
      </c>
      <c r="G1005" s="111" t="str">
        <f>IF(SP_SUL!D1026="","*",SP_SUL!D1026)</f>
        <v>*</v>
      </c>
      <c r="H1005" s="111" t="str">
        <f>IF(SP_SUL!F1026="","*",SP_SUL!F1026)</f>
        <v>*</v>
      </c>
      <c r="I1005" s="111" t="str">
        <f>IF(SP_SUL!H1026="","*",SP_SUL!H1026)</f>
        <v>*</v>
      </c>
      <c r="J1005" s="111" t="str">
        <f>IF(SP_SUL!I1026="","*",SP_SUL!I1026)</f>
        <v>*</v>
      </c>
      <c r="K1005" s="111" t="str">
        <f>IF(SP_SUL!M1026="","*",SP_SUL!M1026)</f>
        <v>*</v>
      </c>
      <c r="L1005" s="111" t="str">
        <f>IF(SP_SUL!N1026="","*",SP_SUL!N1026)</f>
        <v>*</v>
      </c>
      <c r="M1005" s="112" t="str">
        <f>IF(SP_SUL!J1026="","*",SP_SUL!J1026)</f>
        <v>*</v>
      </c>
      <c r="N1005" s="271" t="str">
        <f>IF(SP_SUL!K1026="","*",SP_SUL!K1026)</f>
        <v>*</v>
      </c>
      <c r="O1005" s="271" t="str">
        <f>IF(SP_SUL!L1026="","*",SP_SUL!L1026)</f>
        <v>*</v>
      </c>
      <c r="P1005" s="112"/>
      <c r="Q1005" s="129" t="str">
        <f>IF(SP_SUL!O1026="","*",SP_SUL!O1026)</f>
        <v>*</v>
      </c>
      <c r="R1005" s="129" t="str">
        <f>IF(SP_SUL!P1026="","*",SP_SUL!P1026)</f>
        <v>*</v>
      </c>
      <c r="S1005" s="111" t="str">
        <f>IF(SP_SUL!Q1028="","*",CONCATENATE(SP_SUL!Q1028," ",SP_SUL!R1028))</f>
        <v>*</v>
      </c>
      <c r="T1005" s="111" t="str">
        <f>IF(SP_SUL!V1026="","*",SP_SUL!V1026)</f>
        <v>*</v>
      </c>
      <c r="U1005" s="111" t="str">
        <f>IF(SP_SUL!W1026="","*",SP_SUL!W1026)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IF(SP_SUL!Y1027="","*",SP_SUL!Y1027)</f>
        <v>*</v>
      </c>
      <c r="B1006" s="149" t="str">
        <f>IF(SP_SUL!X1027="","*",SP_SUL!X1027)</f>
        <v>*</v>
      </c>
      <c r="C1006" s="149" t="str">
        <f>IF(SP_SUL!Z1027="","*",SP_SUL!Z1027)</f>
        <v>*</v>
      </c>
      <c r="D1006" s="150" t="str">
        <f>IF(SP_SUL!S1027="","*",SP_SUL!S1027)</f>
        <v>*</v>
      </c>
      <c r="E1006" s="150" t="str">
        <f>IF(SP_SUL!T1027="","*",SP_SUL!T1027)</f>
        <v>*</v>
      </c>
      <c r="F1006" s="150" t="str">
        <f>IF(SP_SUL!B1027="","*",SP_SUL!B1027)</f>
        <v>*</v>
      </c>
      <c r="G1006" s="150" t="str">
        <f>IF(SP_SUL!D1027="","*",SP_SUL!D1027)</f>
        <v>*</v>
      </c>
      <c r="H1006" s="150" t="str">
        <f>IF(SP_SUL!F1027="","*",SP_SUL!F1027)</f>
        <v>*</v>
      </c>
      <c r="I1006" s="150" t="str">
        <f>IF(SP_SUL!H1027="","*",SP_SUL!H1027)</f>
        <v>*</v>
      </c>
      <c r="J1006" s="150" t="str">
        <f>IF(SP_SUL!I1027="","*",SP_SUL!I1027)</f>
        <v>*</v>
      </c>
      <c r="K1006" s="150" t="str">
        <f>IF(SP_SUL!M1027="","*",SP_SUL!M1027)</f>
        <v>*</v>
      </c>
      <c r="L1006" s="150" t="str">
        <f>IF(SP_SUL!N1027="","*",SP_SUL!N1027)</f>
        <v>*</v>
      </c>
      <c r="M1006" s="151" t="str">
        <f>IF(SP_SUL!J1027="","*",SP_SUL!J1027)</f>
        <v>*</v>
      </c>
      <c r="N1006" s="272" t="str">
        <f>IF(SP_SUL!K1027="","*",SP_SUL!K1027)</f>
        <v>*</v>
      </c>
      <c r="O1006" s="272" t="str">
        <f>IF(SP_SUL!L1027="","*",SP_SUL!L1027)</f>
        <v>*</v>
      </c>
      <c r="P1006" s="151"/>
      <c r="Q1006" s="152" t="str">
        <f>IF(SP_SUL!O1027="","*",SP_SUL!O1027)</f>
        <v>*</v>
      </c>
      <c r="R1006" s="152" t="str">
        <f>IF(SP_SUL!P1027="","*",SP_SUL!P1027)</f>
        <v>*</v>
      </c>
      <c r="S1006" s="150" t="str">
        <f>IF(SP_SUL!Q1029="","*",CONCATENATE(SP_SUL!Q1029," ",SP_SUL!R1029))</f>
        <v>*</v>
      </c>
      <c r="T1006" s="150" t="str">
        <f>IF(SP_SUL!V1027="","*",SP_SUL!V1027)</f>
        <v>*</v>
      </c>
      <c r="U1006" s="150" t="str">
        <f>IF(SP_SUL!W1027="","*",SP_SUL!W1027)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IF(SP_SUL!Y1028="","*",SP_SUL!Y1028)</f>
        <v>*</v>
      </c>
      <c r="B1007" s="149" t="str">
        <f>IF(SP_SUL!X1028="","*",SP_SUL!X1028)</f>
        <v>*</v>
      </c>
      <c r="C1007" s="149" t="str">
        <f>IF(SP_SUL!Z1028="","*",SP_SUL!Z1028)</f>
        <v>*</v>
      </c>
      <c r="D1007" s="150" t="str">
        <f>IF(SP_SUL!S1028="","*",SP_SUL!S1028)</f>
        <v>*</v>
      </c>
      <c r="E1007" s="150" t="str">
        <f>IF(SP_SUL!T1028="","*",SP_SUL!T1028)</f>
        <v>*</v>
      </c>
      <c r="F1007" s="150" t="str">
        <f>IF(SP_SUL!B1028="","*",SP_SUL!B1028)</f>
        <v>*</v>
      </c>
      <c r="G1007" s="150" t="str">
        <f>IF(SP_SUL!D1028="","*",SP_SUL!D1028)</f>
        <v>*</v>
      </c>
      <c r="H1007" s="150" t="str">
        <f>IF(SP_SUL!F1028="","*",SP_SUL!F1028)</f>
        <v>*</v>
      </c>
      <c r="I1007" s="150" t="str">
        <f>IF(SP_SUL!H1028="","*",SP_SUL!H1028)</f>
        <v>*</v>
      </c>
      <c r="J1007" s="150" t="str">
        <f>IF(SP_SUL!I1028="","*",SP_SUL!I1028)</f>
        <v>*</v>
      </c>
      <c r="K1007" s="150" t="str">
        <f>IF(SP_SUL!M1028="","*",SP_SUL!M1028)</f>
        <v>*</v>
      </c>
      <c r="L1007" s="150" t="str">
        <f>IF(SP_SUL!N1028="","*",SP_SUL!N1028)</f>
        <v>*</v>
      </c>
      <c r="M1007" s="151" t="str">
        <f>IF(SP_SUL!J1028="","*",SP_SUL!J1028)</f>
        <v>*</v>
      </c>
      <c r="N1007" s="272" t="str">
        <f>IF(SP_SUL!K1028="","*",SP_SUL!K1028)</f>
        <v>*</v>
      </c>
      <c r="O1007" s="272" t="str">
        <f>IF(SP_SUL!L1028="","*",SP_SUL!L1028)</f>
        <v>*</v>
      </c>
      <c r="P1007" s="151"/>
      <c r="Q1007" s="152" t="str">
        <f>IF(SP_SUL!O1028="","*",SP_SUL!O1028)</f>
        <v>*</v>
      </c>
      <c r="R1007" s="152" t="str">
        <f>IF(SP_SUL!P1028="","*",SP_SUL!P1028)</f>
        <v>*</v>
      </c>
      <c r="S1007" s="150" t="str">
        <f>IF(SP_SUL!Q1030="","*",CONCATENATE(SP_SUL!Q1030," ",SP_SUL!R1030))</f>
        <v>*</v>
      </c>
      <c r="T1007" s="150" t="str">
        <f>IF(SP_SUL!V1028="","*",SP_SUL!V1028)</f>
        <v>*</v>
      </c>
      <c r="U1007" s="150" t="str">
        <f>IF(SP_SUL!W1028="","*",SP_SUL!W1028)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IF(SP_SUL!Y1029="","*",SP_SUL!Y1029)</f>
        <v>*</v>
      </c>
      <c r="B1008" s="110" t="str">
        <f>IF(SP_SUL!X1029="","*",SP_SUL!X1029)</f>
        <v>*</v>
      </c>
      <c r="C1008" s="110" t="str">
        <f>IF(SP_SUL!Z1029="","*",SP_SUL!Z1029)</f>
        <v>*</v>
      </c>
      <c r="D1008" s="111" t="str">
        <f>IF(SP_SUL!S1029="","*",SP_SUL!S1029)</f>
        <v>*</v>
      </c>
      <c r="E1008" s="111" t="str">
        <f>IF(SP_SUL!T1029="","*",SP_SUL!T1029)</f>
        <v>*</v>
      </c>
      <c r="F1008" s="111" t="str">
        <f>IF(SP_SUL!B1029="","*",SP_SUL!B1029)</f>
        <v>*</v>
      </c>
      <c r="G1008" s="111" t="str">
        <f>IF(SP_SUL!D1029="","*",SP_SUL!D1029)</f>
        <v>*</v>
      </c>
      <c r="H1008" s="111" t="str">
        <f>IF(SP_SUL!F1029="","*",SP_SUL!F1029)</f>
        <v>*</v>
      </c>
      <c r="I1008" s="111" t="str">
        <f>IF(SP_SUL!H1029="","*",SP_SUL!H1029)</f>
        <v>*</v>
      </c>
      <c r="J1008" s="111" t="str">
        <f>IF(SP_SUL!I1029="","*",SP_SUL!I1029)</f>
        <v>*</v>
      </c>
      <c r="K1008" s="111" t="str">
        <f>IF(SP_SUL!M1029="","*",SP_SUL!M1029)</f>
        <v>*</v>
      </c>
      <c r="L1008" s="111" t="str">
        <f>IF(SP_SUL!N1029="","*",SP_SUL!N1029)</f>
        <v>*</v>
      </c>
      <c r="M1008" s="112" t="str">
        <f>IF(SP_SUL!J1029="","*",SP_SUL!J1029)</f>
        <v>*</v>
      </c>
      <c r="N1008" s="271" t="str">
        <f>IF(SP_SUL!K1029="","*",SP_SUL!K1029)</f>
        <v>*</v>
      </c>
      <c r="O1008" s="271" t="str">
        <f>IF(SP_SUL!L1029="","*",SP_SUL!L1029)</f>
        <v>*</v>
      </c>
      <c r="P1008" s="112"/>
      <c r="Q1008" s="129" t="str">
        <f>IF(SP_SUL!O1029="","*",SP_SUL!O1029)</f>
        <v>*</v>
      </c>
      <c r="R1008" s="129" t="str">
        <f>IF(SP_SUL!P1029="","*",SP_SUL!P1029)</f>
        <v>*</v>
      </c>
      <c r="S1008" s="111" t="str">
        <f>IF(SP_SUL!Q1031="","*",CONCATENATE(SP_SUL!Q1031," ",SP_SUL!R1031))</f>
        <v>*</v>
      </c>
      <c r="T1008" s="111" t="str">
        <f>IF(SP_SUL!V1029="","*",SP_SUL!V1029)</f>
        <v>*</v>
      </c>
      <c r="U1008" s="111" t="str">
        <f>IF(SP_SUL!W1029="","*",SP_SUL!W1029)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IF(SP_SUL!Y1030="","*",SP_SUL!Y1030)</f>
        <v>*</v>
      </c>
      <c r="B1009" s="149" t="str">
        <f>IF(SP_SUL!X1030="","*",SP_SUL!X1030)</f>
        <v>*</v>
      </c>
      <c r="C1009" s="149" t="str">
        <f>IF(SP_SUL!Z1030="","*",SP_SUL!Z1030)</f>
        <v>*</v>
      </c>
      <c r="D1009" s="150" t="str">
        <f>IF(SP_SUL!S1030="","*",SP_SUL!S1030)</f>
        <v>*</v>
      </c>
      <c r="E1009" s="150" t="str">
        <f>IF(SP_SUL!T1030="","*",SP_SUL!T1030)</f>
        <v>*</v>
      </c>
      <c r="F1009" s="150" t="str">
        <f>IF(SP_SUL!B1030="","*",SP_SUL!B1030)</f>
        <v>*</v>
      </c>
      <c r="G1009" s="150" t="str">
        <f>IF(SP_SUL!D1030="","*",SP_SUL!D1030)</f>
        <v>*</v>
      </c>
      <c r="H1009" s="150" t="str">
        <f>IF(SP_SUL!F1030="","*",SP_SUL!F1030)</f>
        <v>*</v>
      </c>
      <c r="I1009" s="150" t="str">
        <f>IF(SP_SUL!H1030="","*",SP_SUL!H1030)</f>
        <v>*</v>
      </c>
      <c r="J1009" s="150" t="str">
        <f>IF(SP_SUL!I1030="","*",SP_SUL!I1030)</f>
        <v>*</v>
      </c>
      <c r="K1009" s="150" t="str">
        <f>IF(SP_SUL!M1030="","*",SP_SUL!M1030)</f>
        <v>*</v>
      </c>
      <c r="L1009" s="150" t="str">
        <f>IF(SP_SUL!N1030="","*",SP_SUL!N1030)</f>
        <v>*</v>
      </c>
      <c r="M1009" s="151" t="str">
        <f>IF(SP_SUL!J1030="","*",SP_SUL!J1030)</f>
        <v>*</v>
      </c>
      <c r="N1009" s="272" t="str">
        <f>IF(SP_SUL!K1030="","*",SP_SUL!K1030)</f>
        <v>*</v>
      </c>
      <c r="O1009" s="272" t="str">
        <f>IF(SP_SUL!L1030="","*",SP_SUL!L1030)</f>
        <v>*</v>
      </c>
      <c r="P1009" s="151"/>
      <c r="Q1009" s="152" t="str">
        <f>IF(SP_SUL!O1030="","*",SP_SUL!O1030)</f>
        <v>*</v>
      </c>
      <c r="R1009" s="152" t="str">
        <f>IF(SP_SUL!P1030="","*",SP_SUL!P1030)</f>
        <v>*</v>
      </c>
      <c r="S1009" s="150" t="str">
        <f>IF(SP_SUL!Q1032="","*",CONCATENATE(SP_SUL!Q1032," ",SP_SUL!R1032))</f>
        <v>*</v>
      </c>
      <c r="T1009" s="150" t="str">
        <f>IF(SP_SUL!V1030="","*",SP_SUL!V1030)</f>
        <v>*</v>
      </c>
      <c r="U1009" s="150" t="str">
        <f>IF(SP_SUL!W1030="","*",SP_SUL!W1030)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IF(SP_SUL!Y1031="","*",SP_SUL!Y1031)</f>
        <v>*</v>
      </c>
      <c r="B1010" s="149" t="str">
        <f>IF(SP_SUL!X1031="","*",SP_SUL!X1031)</f>
        <v>*</v>
      </c>
      <c r="C1010" s="149" t="str">
        <f>IF(SP_SUL!Z1031="","*",SP_SUL!Z1031)</f>
        <v>*</v>
      </c>
      <c r="D1010" s="150" t="str">
        <f>IF(SP_SUL!S1031="","*",SP_SUL!S1031)</f>
        <v>*</v>
      </c>
      <c r="E1010" s="150" t="str">
        <f>IF(SP_SUL!T1031="","*",SP_SUL!T1031)</f>
        <v>*</v>
      </c>
      <c r="F1010" s="150" t="str">
        <f>IF(SP_SUL!B1031="","*",SP_SUL!B1031)</f>
        <v>*</v>
      </c>
      <c r="G1010" s="150" t="str">
        <f>IF(SP_SUL!D1031="","*",SP_SUL!D1031)</f>
        <v>*</v>
      </c>
      <c r="H1010" s="150" t="str">
        <f>IF(SP_SUL!F1031="","*",SP_SUL!F1031)</f>
        <v>*</v>
      </c>
      <c r="I1010" s="150" t="str">
        <f>IF(SP_SUL!H1031="","*",SP_SUL!H1031)</f>
        <v>*</v>
      </c>
      <c r="J1010" s="150" t="str">
        <f>IF(SP_SUL!I1031="","*",SP_SUL!I1031)</f>
        <v>*</v>
      </c>
      <c r="K1010" s="150" t="str">
        <f>IF(SP_SUL!M1031="","*",SP_SUL!M1031)</f>
        <v>*</v>
      </c>
      <c r="L1010" s="150" t="str">
        <f>IF(SP_SUL!N1031="","*",SP_SUL!N1031)</f>
        <v>*</v>
      </c>
      <c r="M1010" s="151" t="str">
        <f>IF(SP_SUL!J1031="","*",SP_SUL!J1031)</f>
        <v>*</v>
      </c>
      <c r="N1010" s="272" t="str">
        <f>IF(SP_SUL!K1031="","*",SP_SUL!K1031)</f>
        <v>*</v>
      </c>
      <c r="O1010" s="272" t="str">
        <f>IF(SP_SUL!L1031="","*",SP_SUL!L1031)</f>
        <v>*</v>
      </c>
      <c r="P1010" s="151"/>
      <c r="Q1010" s="152" t="str">
        <f>IF(SP_SUL!O1031="","*",SP_SUL!O1031)</f>
        <v>*</v>
      </c>
      <c r="R1010" s="152" t="str">
        <f>IF(SP_SUL!P1031="","*",SP_SUL!P1031)</f>
        <v>*</v>
      </c>
      <c r="S1010" s="150" t="str">
        <f>IF(SP_SUL!Q1033="","*",CONCATENATE(SP_SUL!Q1033," ",SP_SUL!R1033))</f>
        <v>*</v>
      </c>
      <c r="T1010" s="150" t="str">
        <f>IF(SP_SUL!V1031="","*",SP_SUL!V1031)</f>
        <v>*</v>
      </c>
      <c r="U1010" s="150" t="str">
        <f>IF(SP_SUL!W1031="","*",SP_SUL!W1031)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IF(SP_SUL!Y1032="","*",SP_SUL!Y1032)</f>
        <v>*</v>
      </c>
      <c r="B1011" s="110" t="str">
        <f>IF(SP_SUL!X1032="","*",SP_SUL!X1032)</f>
        <v>*</v>
      </c>
      <c r="C1011" s="110" t="str">
        <f>IF(SP_SUL!Z1032="","*",SP_SUL!Z1032)</f>
        <v>*</v>
      </c>
      <c r="D1011" s="111" t="str">
        <f>IF(SP_SUL!S1032="","*",SP_SUL!S1032)</f>
        <v>*</v>
      </c>
      <c r="E1011" s="111" t="str">
        <f>IF(SP_SUL!T1032="","*",SP_SUL!T1032)</f>
        <v>*</v>
      </c>
      <c r="F1011" s="111" t="str">
        <f>IF(SP_SUL!B1032="","*",SP_SUL!B1032)</f>
        <v>*</v>
      </c>
      <c r="G1011" s="111" t="str">
        <f>IF(SP_SUL!D1032="","*",SP_SUL!D1032)</f>
        <v>*</v>
      </c>
      <c r="H1011" s="111" t="str">
        <f>IF(SP_SUL!F1032="","*",SP_SUL!F1032)</f>
        <v>*</v>
      </c>
      <c r="I1011" s="111" t="str">
        <f>IF(SP_SUL!H1032="","*",SP_SUL!H1032)</f>
        <v>*</v>
      </c>
      <c r="J1011" s="111" t="str">
        <f>IF(SP_SUL!I1032="","*",SP_SUL!I1032)</f>
        <v>*</v>
      </c>
      <c r="K1011" s="111" t="str">
        <f>IF(SP_SUL!M1032="","*",SP_SUL!M1032)</f>
        <v>*</v>
      </c>
      <c r="L1011" s="111" t="str">
        <f>IF(SP_SUL!N1032="","*",SP_SUL!N1032)</f>
        <v>*</v>
      </c>
      <c r="M1011" s="112" t="str">
        <f>IF(SP_SUL!J1032="","*",SP_SUL!J1032)</f>
        <v>*</v>
      </c>
      <c r="N1011" s="271" t="str">
        <f>IF(SP_SUL!K1032="","*",SP_SUL!K1032)</f>
        <v>*</v>
      </c>
      <c r="O1011" s="271" t="str">
        <f>IF(SP_SUL!L1032="","*",SP_SUL!L1032)</f>
        <v>*</v>
      </c>
      <c r="P1011" s="112"/>
      <c r="Q1011" s="129" t="str">
        <f>IF(SP_SUL!O1032="","*",SP_SUL!O1032)</f>
        <v>*</v>
      </c>
      <c r="R1011" s="129" t="str">
        <f>IF(SP_SUL!P1032="","*",SP_SUL!P1032)</f>
        <v>*</v>
      </c>
      <c r="S1011" s="111" t="str">
        <f>IF(SP_SUL!Q1034="","*",CONCATENATE(SP_SUL!Q1034," ",SP_SUL!R1034))</f>
        <v>*</v>
      </c>
      <c r="T1011" s="111" t="str">
        <f>IF(SP_SUL!V1032="","*",SP_SUL!V1032)</f>
        <v>*</v>
      </c>
      <c r="U1011" s="111" t="str">
        <f>IF(SP_SUL!W1032="","*",SP_SUL!W1032)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IF(SP_SUL!Y1033="","*",SP_SUL!Y1033)</f>
        <v>*</v>
      </c>
      <c r="B1012" s="149" t="str">
        <f>IF(SP_SUL!X1033="","*",SP_SUL!X1033)</f>
        <v>*</v>
      </c>
      <c r="C1012" s="149" t="str">
        <f>IF(SP_SUL!Z1033="","*",SP_SUL!Z1033)</f>
        <v>*</v>
      </c>
      <c r="D1012" s="150" t="str">
        <f>IF(SP_SUL!S1033="","*",SP_SUL!S1033)</f>
        <v>*</v>
      </c>
      <c r="E1012" s="150" t="str">
        <f>IF(SP_SUL!T1033="","*",SP_SUL!T1033)</f>
        <v>*</v>
      </c>
      <c r="F1012" s="150" t="str">
        <f>IF(SP_SUL!B1033="","*",SP_SUL!B1033)</f>
        <v>*</v>
      </c>
      <c r="G1012" s="150" t="str">
        <f>IF(SP_SUL!D1033="","*",SP_SUL!D1033)</f>
        <v>*</v>
      </c>
      <c r="H1012" s="150" t="str">
        <f>IF(SP_SUL!F1033="","*",SP_SUL!F1033)</f>
        <v>*</v>
      </c>
      <c r="I1012" s="150" t="str">
        <f>IF(SP_SUL!H1033="","*",SP_SUL!H1033)</f>
        <v>*</v>
      </c>
      <c r="J1012" s="150" t="str">
        <f>IF(SP_SUL!I1033="","*",SP_SUL!I1033)</f>
        <v>*</v>
      </c>
      <c r="K1012" s="150" t="str">
        <f>IF(SP_SUL!M1033="","*",SP_SUL!M1033)</f>
        <v>*</v>
      </c>
      <c r="L1012" s="150" t="str">
        <f>IF(SP_SUL!N1033="","*",SP_SUL!N1033)</f>
        <v>*</v>
      </c>
      <c r="M1012" s="151" t="str">
        <f>IF(SP_SUL!J1033="","*",SP_SUL!J1033)</f>
        <v>*</v>
      </c>
      <c r="N1012" s="272" t="str">
        <f>IF(SP_SUL!K1033="","*",SP_SUL!K1033)</f>
        <v>*</v>
      </c>
      <c r="O1012" s="272" t="str">
        <f>IF(SP_SUL!L1033="","*",SP_SUL!L1033)</f>
        <v>*</v>
      </c>
      <c r="P1012" s="151"/>
      <c r="Q1012" s="152" t="str">
        <f>IF(SP_SUL!O1033="","*",SP_SUL!O1033)</f>
        <v>*</v>
      </c>
      <c r="R1012" s="152" t="str">
        <f>IF(SP_SUL!P1033="","*",SP_SUL!P1033)</f>
        <v>*</v>
      </c>
      <c r="S1012" s="150" t="str">
        <f>IF(SP_SUL!Q1035="","*",CONCATENATE(SP_SUL!Q1035," ",SP_SUL!R1035))</f>
        <v>*</v>
      </c>
      <c r="T1012" s="150" t="str">
        <f>IF(SP_SUL!V1033="","*",SP_SUL!V1033)</f>
        <v>*</v>
      </c>
      <c r="U1012" s="150" t="str">
        <f>IF(SP_SUL!W1033="","*",SP_SUL!W1033)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IF(SP_SUL!Y1034="","*",SP_SUL!Y1034)</f>
        <v>*</v>
      </c>
      <c r="B1013" s="149" t="str">
        <f>IF(SP_SUL!X1034="","*",SP_SUL!X1034)</f>
        <v>*</v>
      </c>
      <c r="C1013" s="149" t="str">
        <f>IF(SP_SUL!Z1034="","*",SP_SUL!Z1034)</f>
        <v>*</v>
      </c>
      <c r="D1013" s="150" t="str">
        <f>IF(SP_SUL!S1034="","*",SP_SUL!S1034)</f>
        <v>*</v>
      </c>
      <c r="E1013" s="150" t="str">
        <f>IF(SP_SUL!T1034="","*",SP_SUL!T1034)</f>
        <v>*</v>
      </c>
      <c r="F1013" s="150" t="str">
        <f>IF(SP_SUL!B1034="","*",SP_SUL!B1034)</f>
        <v>*</v>
      </c>
      <c r="G1013" s="150" t="str">
        <f>IF(SP_SUL!D1034="","*",SP_SUL!D1034)</f>
        <v>*</v>
      </c>
      <c r="H1013" s="150" t="str">
        <f>IF(SP_SUL!F1034="","*",SP_SUL!F1034)</f>
        <v>*</v>
      </c>
      <c r="I1013" s="150" t="str">
        <f>IF(SP_SUL!H1034="","*",SP_SUL!H1034)</f>
        <v>*</v>
      </c>
      <c r="J1013" s="150" t="str">
        <f>IF(SP_SUL!I1034="","*",SP_SUL!I1034)</f>
        <v>*</v>
      </c>
      <c r="K1013" s="150" t="str">
        <f>IF(SP_SUL!M1034="","*",SP_SUL!M1034)</f>
        <v>*</v>
      </c>
      <c r="L1013" s="150" t="str">
        <f>IF(SP_SUL!N1034="","*",SP_SUL!N1034)</f>
        <v>*</v>
      </c>
      <c r="M1013" s="151" t="str">
        <f>IF(SP_SUL!J1034="","*",SP_SUL!J1034)</f>
        <v>*</v>
      </c>
      <c r="N1013" s="272" t="str">
        <f>IF(SP_SUL!K1034="","*",SP_SUL!K1034)</f>
        <v>*</v>
      </c>
      <c r="O1013" s="272" t="str">
        <f>IF(SP_SUL!L1034="","*",SP_SUL!L1034)</f>
        <v>*</v>
      </c>
      <c r="P1013" s="151"/>
      <c r="Q1013" s="152" t="str">
        <f>IF(SP_SUL!O1034="","*",SP_SUL!O1034)</f>
        <v>*</v>
      </c>
      <c r="R1013" s="152" t="str">
        <f>IF(SP_SUL!P1034="","*",SP_SUL!P1034)</f>
        <v>*</v>
      </c>
      <c r="S1013" s="150" t="str">
        <f>IF(SP_SUL!Q1036="","*",CONCATENATE(SP_SUL!Q1036," ",SP_SUL!R1036))</f>
        <v>*</v>
      </c>
      <c r="T1013" s="150" t="str">
        <f>IF(SP_SUL!V1034="","*",SP_SUL!V1034)</f>
        <v>*</v>
      </c>
      <c r="U1013" s="150" t="str">
        <f>IF(SP_SUL!W1034="","*",SP_SUL!W1034)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IF(SP_SUL!Y1035="","*",SP_SUL!Y1035)</f>
        <v>*</v>
      </c>
      <c r="B1014" s="110" t="str">
        <f>IF(SP_SUL!X1035="","*",SP_SUL!X1035)</f>
        <v>*</v>
      </c>
      <c r="C1014" s="110" t="str">
        <f>IF(SP_SUL!Z1035="","*",SP_SUL!Z1035)</f>
        <v>*</v>
      </c>
      <c r="D1014" s="111" t="str">
        <f>IF(SP_SUL!S1035="","*",SP_SUL!S1035)</f>
        <v>*</v>
      </c>
      <c r="E1014" s="111" t="str">
        <f>IF(SP_SUL!T1035="","*",SP_SUL!T1035)</f>
        <v>*</v>
      </c>
      <c r="F1014" s="111" t="str">
        <f>IF(SP_SUL!B1035="","*",SP_SUL!B1035)</f>
        <v>*</v>
      </c>
      <c r="G1014" s="111" t="str">
        <f>IF(SP_SUL!D1035="","*",SP_SUL!D1035)</f>
        <v>*</v>
      </c>
      <c r="H1014" s="111" t="str">
        <f>IF(SP_SUL!F1035="","*",SP_SUL!F1035)</f>
        <v>*</v>
      </c>
      <c r="I1014" s="111" t="str">
        <f>IF(SP_SUL!H1035="","*",SP_SUL!H1035)</f>
        <v>*</v>
      </c>
      <c r="J1014" s="111" t="str">
        <f>IF(SP_SUL!I1035="","*",SP_SUL!I1035)</f>
        <v>*</v>
      </c>
      <c r="K1014" s="111" t="str">
        <f>IF(SP_SUL!M1035="","*",SP_SUL!M1035)</f>
        <v>*</v>
      </c>
      <c r="L1014" s="111" t="str">
        <f>IF(SP_SUL!N1035="","*",SP_SUL!N1035)</f>
        <v>*</v>
      </c>
      <c r="M1014" s="112" t="str">
        <f>IF(SP_SUL!J1035="","*",SP_SUL!J1035)</f>
        <v>*</v>
      </c>
      <c r="N1014" s="271" t="str">
        <f>IF(SP_SUL!K1035="","*",SP_SUL!K1035)</f>
        <v>*</v>
      </c>
      <c r="O1014" s="271" t="str">
        <f>IF(SP_SUL!L1035="","*",SP_SUL!L1035)</f>
        <v>*</v>
      </c>
      <c r="P1014" s="112"/>
      <c r="Q1014" s="129" t="str">
        <f>IF(SP_SUL!O1035="","*",SP_SUL!O1035)</f>
        <v>*</v>
      </c>
      <c r="R1014" s="129" t="str">
        <f>IF(SP_SUL!P1035="","*",SP_SUL!P1035)</f>
        <v>*</v>
      </c>
      <c r="S1014" s="111" t="str">
        <f>IF(SP_SUL!Q1037="","*",CONCATENATE(SP_SUL!Q1037," ",SP_SUL!R1037))</f>
        <v>*</v>
      </c>
      <c r="T1014" s="111" t="str">
        <f>IF(SP_SUL!V1035="","*",SP_SUL!V1035)</f>
        <v>*</v>
      </c>
      <c r="U1014" s="111" t="str">
        <f>IF(SP_SUL!W1035="","*",SP_SUL!W1035)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IF(SP_SUL!Y1036="","*",SP_SUL!Y1036)</f>
        <v>*</v>
      </c>
      <c r="B1015" s="149" t="str">
        <f>IF(SP_SUL!X1036="","*",SP_SUL!X1036)</f>
        <v>*</v>
      </c>
      <c r="C1015" s="149" t="str">
        <f>IF(SP_SUL!Z1036="","*",SP_SUL!Z1036)</f>
        <v>*</v>
      </c>
      <c r="D1015" s="150" t="str">
        <f>IF(SP_SUL!S1036="","*",SP_SUL!S1036)</f>
        <v>*</v>
      </c>
      <c r="E1015" s="150" t="str">
        <f>IF(SP_SUL!T1036="","*",SP_SUL!T1036)</f>
        <v>*</v>
      </c>
      <c r="F1015" s="150" t="str">
        <f>IF(SP_SUL!B1036="","*",SP_SUL!B1036)</f>
        <v>*</v>
      </c>
      <c r="G1015" s="150" t="str">
        <f>IF(SP_SUL!D1036="","*",SP_SUL!D1036)</f>
        <v>*</v>
      </c>
      <c r="H1015" s="150" t="str">
        <f>IF(SP_SUL!F1036="","*",SP_SUL!F1036)</f>
        <v>*</v>
      </c>
      <c r="I1015" s="150" t="str">
        <f>IF(SP_SUL!H1036="","*",SP_SUL!H1036)</f>
        <v>*</v>
      </c>
      <c r="J1015" s="150" t="str">
        <f>IF(SP_SUL!I1036="","*",SP_SUL!I1036)</f>
        <v>*</v>
      </c>
      <c r="K1015" s="150" t="str">
        <f>IF(SP_SUL!M1036="","*",SP_SUL!M1036)</f>
        <v>*</v>
      </c>
      <c r="L1015" s="150" t="str">
        <f>IF(SP_SUL!N1036="","*",SP_SUL!N1036)</f>
        <v>*</v>
      </c>
      <c r="M1015" s="151" t="str">
        <f>IF(SP_SUL!J1036="","*",SP_SUL!J1036)</f>
        <v>*</v>
      </c>
      <c r="N1015" s="272" t="str">
        <f>IF(SP_SUL!K1036="","*",SP_SUL!K1036)</f>
        <v>*</v>
      </c>
      <c r="O1015" s="272" t="str">
        <f>IF(SP_SUL!L1036="","*",SP_SUL!L1036)</f>
        <v>*</v>
      </c>
      <c r="P1015" s="151"/>
      <c r="Q1015" s="152" t="str">
        <f>IF(SP_SUL!O1036="","*",SP_SUL!O1036)</f>
        <v>*</v>
      </c>
      <c r="R1015" s="152" t="str">
        <f>IF(SP_SUL!P1036="","*",SP_SUL!P1036)</f>
        <v>*</v>
      </c>
      <c r="S1015" s="150" t="str">
        <f>IF(SP_SUL!Q1038="","*",CONCATENATE(SP_SUL!Q1038," ",SP_SUL!R1038))</f>
        <v>*</v>
      </c>
      <c r="T1015" s="150" t="str">
        <f>IF(SP_SUL!V1036="","*",SP_SUL!V1036)</f>
        <v>*</v>
      </c>
      <c r="U1015" s="150" t="str">
        <f>IF(SP_SUL!W1036="","*",SP_SUL!W1036)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IF(SP_SUL!Y1037="","*",SP_SUL!Y1037)</f>
        <v>*</v>
      </c>
      <c r="B1016" s="149" t="str">
        <f>IF(SP_SUL!X1037="","*",SP_SUL!X1037)</f>
        <v>*</v>
      </c>
      <c r="C1016" s="149" t="str">
        <f>IF(SP_SUL!Z1037="","*",SP_SUL!Z1037)</f>
        <v>*</v>
      </c>
      <c r="D1016" s="150" t="str">
        <f>IF(SP_SUL!S1037="","*",SP_SUL!S1037)</f>
        <v>*</v>
      </c>
      <c r="E1016" s="150" t="str">
        <f>IF(SP_SUL!T1037="","*",SP_SUL!T1037)</f>
        <v>*</v>
      </c>
      <c r="F1016" s="150" t="str">
        <f>IF(SP_SUL!B1037="","*",SP_SUL!B1037)</f>
        <v>*</v>
      </c>
      <c r="G1016" s="150" t="str">
        <f>IF(SP_SUL!D1037="","*",SP_SUL!D1037)</f>
        <v>*</v>
      </c>
      <c r="H1016" s="150" t="str">
        <f>IF(SP_SUL!F1037="","*",SP_SUL!F1037)</f>
        <v>*</v>
      </c>
      <c r="I1016" s="150" t="str">
        <f>IF(SP_SUL!H1037="","*",SP_SUL!H1037)</f>
        <v>*</v>
      </c>
      <c r="J1016" s="150" t="str">
        <f>IF(SP_SUL!I1037="","*",SP_SUL!I1037)</f>
        <v>*</v>
      </c>
      <c r="K1016" s="150" t="str">
        <f>IF(SP_SUL!M1037="","*",SP_SUL!M1037)</f>
        <v>*</v>
      </c>
      <c r="L1016" s="150" t="str">
        <f>IF(SP_SUL!N1037="","*",SP_SUL!N1037)</f>
        <v>*</v>
      </c>
      <c r="M1016" s="151" t="str">
        <f>IF(SP_SUL!J1037="","*",SP_SUL!J1037)</f>
        <v>*</v>
      </c>
      <c r="N1016" s="272" t="str">
        <f>IF(SP_SUL!K1037="","*",SP_SUL!K1037)</f>
        <v>*</v>
      </c>
      <c r="O1016" s="272" t="str">
        <f>IF(SP_SUL!L1037="","*",SP_SUL!L1037)</f>
        <v>*</v>
      </c>
      <c r="P1016" s="151"/>
      <c r="Q1016" s="152" t="str">
        <f>IF(SP_SUL!O1037="","*",SP_SUL!O1037)</f>
        <v>*</v>
      </c>
      <c r="R1016" s="152" t="str">
        <f>IF(SP_SUL!P1037="","*",SP_SUL!P1037)</f>
        <v>*</v>
      </c>
      <c r="S1016" s="150" t="str">
        <f>IF(SP_SUL!Q1039="","*",CONCATENATE(SP_SUL!Q1039," ",SP_SUL!R1039))</f>
        <v>*</v>
      </c>
      <c r="T1016" s="150" t="str">
        <f>IF(SP_SUL!V1037="","*",SP_SUL!V1037)</f>
        <v>*</v>
      </c>
      <c r="U1016" s="150" t="str">
        <f>IF(SP_SUL!W1037="","*",SP_SUL!W1037)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IF(SP_SUL!Y1038="","*",SP_SUL!Y1038)</f>
        <v>*</v>
      </c>
      <c r="B1017" s="110" t="str">
        <f>IF(SP_SUL!X1038="","*",SP_SUL!X1038)</f>
        <v>*</v>
      </c>
      <c r="C1017" s="110" t="str">
        <f>IF(SP_SUL!Z1038="","*",SP_SUL!Z1038)</f>
        <v>*</v>
      </c>
      <c r="D1017" s="111" t="str">
        <f>IF(SP_SUL!S1038="","*",SP_SUL!S1038)</f>
        <v>*</v>
      </c>
      <c r="E1017" s="111" t="str">
        <f>IF(SP_SUL!T1038="","*",SP_SUL!T1038)</f>
        <v>*</v>
      </c>
      <c r="F1017" s="111" t="str">
        <f>IF(SP_SUL!B1038="","*",SP_SUL!B1038)</f>
        <v>*</v>
      </c>
      <c r="G1017" s="111" t="str">
        <f>IF(SP_SUL!D1038="","*",SP_SUL!D1038)</f>
        <v>*</v>
      </c>
      <c r="H1017" s="111" t="str">
        <f>IF(SP_SUL!F1038="","*",SP_SUL!F1038)</f>
        <v>*</v>
      </c>
      <c r="I1017" s="111" t="str">
        <f>IF(SP_SUL!H1038="","*",SP_SUL!H1038)</f>
        <v>*</v>
      </c>
      <c r="J1017" s="111" t="str">
        <f>IF(SP_SUL!I1038="","*",SP_SUL!I1038)</f>
        <v>*</v>
      </c>
      <c r="K1017" s="111" t="str">
        <f>IF(SP_SUL!M1038="","*",SP_SUL!M1038)</f>
        <v>*</v>
      </c>
      <c r="L1017" s="111" t="str">
        <f>IF(SP_SUL!N1038="","*",SP_SUL!N1038)</f>
        <v>*</v>
      </c>
      <c r="M1017" s="112" t="str">
        <f>IF(SP_SUL!J1038="","*",SP_SUL!J1038)</f>
        <v>*</v>
      </c>
      <c r="N1017" s="271" t="str">
        <f>IF(SP_SUL!K1038="","*",SP_SUL!K1038)</f>
        <v>*</v>
      </c>
      <c r="O1017" s="271" t="str">
        <f>IF(SP_SUL!L1038="","*",SP_SUL!L1038)</f>
        <v>*</v>
      </c>
      <c r="P1017" s="112"/>
      <c r="Q1017" s="129" t="str">
        <f>IF(SP_SUL!O1038="","*",SP_SUL!O1038)</f>
        <v>*</v>
      </c>
      <c r="R1017" s="129" t="str">
        <f>IF(SP_SUL!P1038="","*",SP_SUL!P1038)</f>
        <v>*</v>
      </c>
      <c r="S1017" s="111" t="str">
        <f>IF(SP_SUL!Q1040="","*",CONCATENATE(SP_SUL!Q1040," ",SP_SUL!R1040))</f>
        <v>*</v>
      </c>
      <c r="T1017" s="111" t="str">
        <f>IF(SP_SUL!V1038="","*",SP_SUL!V1038)</f>
        <v>*</v>
      </c>
      <c r="U1017" s="111" t="str">
        <f>IF(SP_SUL!W1038="","*",SP_SUL!W1038)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IF(SP_SUL!Y1039="","*",SP_SUL!Y1039)</f>
        <v>*</v>
      </c>
      <c r="B1018" s="149" t="str">
        <f>IF(SP_SUL!X1039="","*",SP_SUL!X1039)</f>
        <v>*</v>
      </c>
      <c r="C1018" s="149" t="str">
        <f>IF(SP_SUL!Z1039="","*",SP_SUL!Z1039)</f>
        <v>*</v>
      </c>
      <c r="D1018" s="150" t="str">
        <f>IF(SP_SUL!S1039="","*",SP_SUL!S1039)</f>
        <v>*</v>
      </c>
      <c r="E1018" s="150" t="str">
        <f>IF(SP_SUL!T1039="","*",SP_SUL!T1039)</f>
        <v>*</v>
      </c>
      <c r="F1018" s="150" t="str">
        <f>IF(SP_SUL!B1039="","*",SP_SUL!B1039)</f>
        <v>*</v>
      </c>
      <c r="G1018" s="150" t="str">
        <f>IF(SP_SUL!D1039="","*",SP_SUL!D1039)</f>
        <v>*</v>
      </c>
      <c r="H1018" s="150" t="str">
        <f>IF(SP_SUL!F1039="","*",SP_SUL!F1039)</f>
        <v>*</v>
      </c>
      <c r="I1018" s="150" t="str">
        <f>IF(SP_SUL!H1039="","*",SP_SUL!H1039)</f>
        <v>*</v>
      </c>
      <c r="J1018" s="150" t="str">
        <f>IF(SP_SUL!I1039="","*",SP_SUL!I1039)</f>
        <v>*</v>
      </c>
      <c r="K1018" s="150" t="str">
        <f>IF(SP_SUL!M1039="","*",SP_SUL!M1039)</f>
        <v>*</v>
      </c>
      <c r="L1018" s="150" t="str">
        <f>IF(SP_SUL!N1039="","*",SP_SUL!N1039)</f>
        <v>*</v>
      </c>
      <c r="M1018" s="151" t="str">
        <f>IF(SP_SUL!J1039="","*",SP_SUL!J1039)</f>
        <v>*</v>
      </c>
      <c r="N1018" s="272" t="str">
        <f>IF(SP_SUL!K1039="","*",SP_SUL!K1039)</f>
        <v>*</v>
      </c>
      <c r="O1018" s="272" t="str">
        <f>IF(SP_SUL!L1039="","*",SP_SUL!L1039)</f>
        <v>*</v>
      </c>
      <c r="P1018" s="151"/>
      <c r="Q1018" s="152" t="str">
        <f>IF(SP_SUL!O1039="","*",SP_SUL!O1039)</f>
        <v>*</v>
      </c>
      <c r="R1018" s="152" t="str">
        <f>IF(SP_SUL!P1039="","*",SP_SUL!P1039)</f>
        <v>*</v>
      </c>
      <c r="S1018" s="150" t="str">
        <f>IF(SP_SUL!Q1041="","*",CONCATENATE(SP_SUL!Q1041," ",SP_SUL!R1041))</f>
        <v>*</v>
      </c>
      <c r="T1018" s="150" t="str">
        <f>IF(SP_SUL!V1039="","*",SP_SUL!V1039)</f>
        <v>*</v>
      </c>
      <c r="U1018" s="150" t="str">
        <f>IF(SP_SUL!W1039="","*",SP_SUL!W1039)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IF(SP_SUL!Y1040="","*",SP_SUL!Y1040)</f>
        <v>*</v>
      </c>
      <c r="B1019" s="149" t="str">
        <f>IF(SP_SUL!X1040="","*",SP_SUL!X1040)</f>
        <v>*</v>
      </c>
      <c r="C1019" s="149" t="str">
        <f>IF(SP_SUL!Z1040="","*",SP_SUL!Z1040)</f>
        <v>*</v>
      </c>
      <c r="D1019" s="150" t="str">
        <f>IF(SP_SUL!S1040="","*",SP_SUL!S1040)</f>
        <v>*</v>
      </c>
      <c r="E1019" s="150" t="str">
        <f>IF(SP_SUL!T1040="","*",SP_SUL!T1040)</f>
        <v>*</v>
      </c>
      <c r="F1019" s="150" t="str">
        <f>IF(SP_SUL!B1040="","*",SP_SUL!B1040)</f>
        <v>*</v>
      </c>
      <c r="G1019" s="150" t="str">
        <f>IF(SP_SUL!D1040="","*",SP_SUL!D1040)</f>
        <v>*</v>
      </c>
      <c r="H1019" s="150" t="str">
        <f>IF(SP_SUL!F1040="","*",SP_SUL!F1040)</f>
        <v>*</v>
      </c>
      <c r="I1019" s="150" t="str">
        <f>IF(SP_SUL!H1040="","*",SP_SUL!H1040)</f>
        <v>*</v>
      </c>
      <c r="J1019" s="150" t="str">
        <f>IF(SP_SUL!I1040="","*",SP_SUL!I1040)</f>
        <v>*</v>
      </c>
      <c r="K1019" s="150" t="str">
        <f>IF(SP_SUL!M1040="","*",SP_SUL!M1040)</f>
        <v>*</v>
      </c>
      <c r="L1019" s="150" t="str">
        <f>IF(SP_SUL!N1040="","*",SP_SUL!N1040)</f>
        <v>*</v>
      </c>
      <c r="M1019" s="151" t="str">
        <f>IF(SP_SUL!J1040="","*",SP_SUL!J1040)</f>
        <v>*</v>
      </c>
      <c r="N1019" s="272" t="str">
        <f>IF(SP_SUL!K1040="","*",SP_SUL!K1040)</f>
        <v>*</v>
      </c>
      <c r="O1019" s="272" t="str">
        <f>IF(SP_SUL!L1040="","*",SP_SUL!L1040)</f>
        <v>*</v>
      </c>
      <c r="P1019" s="151"/>
      <c r="Q1019" s="152" t="str">
        <f>IF(SP_SUL!O1040="","*",SP_SUL!O1040)</f>
        <v>*</v>
      </c>
      <c r="R1019" s="152" t="str">
        <f>IF(SP_SUL!P1040="","*",SP_SUL!P1040)</f>
        <v>*</v>
      </c>
      <c r="S1019" s="150" t="str">
        <f>IF(SP_SUL!Q1042="","*",CONCATENATE(SP_SUL!Q1042," ",SP_SUL!R1042))</f>
        <v>*</v>
      </c>
      <c r="T1019" s="150" t="str">
        <f>IF(SP_SUL!V1040="","*",SP_SUL!V1040)</f>
        <v>*</v>
      </c>
      <c r="U1019" s="150" t="str">
        <f>IF(SP_SUL!W1040="","*",SP_SUL!W1040)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IF(SP_SUL!Y1041="","*",SP_SUL!Y1041)</f>
        <v>*</v>
      </c>
      <c r="B1020" s="110" t="str">
        <f>IF(SP_SUL!X1041="","*",SP_SUL!X1041)</f>
        <v>*</v>
      </c>
      <c r="C1020" s="110" t="str">
        <f>IF(SP_SUL!Z1041="","*",SP_SUL!Z1041)</f>
        <v>*</v>
      </c>
      <c r="D1020" s="111" t="str">
        <f>IF(SP_SUL!S1041="","*",SP_SUL!S1041)</f>
        <v>*</v>
      </c>
      <c r="E1020" s="111" t="str">
        <f>IF(SP_SUL!T1041="","*",SP_SUL!T1041)</f>
        <v>*</v>
      </c>
      <c r="F1020" s="111" t="str">
        <f>IF(SP_SUL!B1041="","*",SP_SUL!B1041)</f>
        <v>*</v>
      </c>
      <c r="G1020" s="111" t="str">
        <f>IF(SP_SUL!D1041="","*",SP_SUL!D1041)</f>
        <v>*</v>
      </c>
      <c r="H1020" s="111" t="str">
        <f>IF(SP_SUL!F1041="","*",SP_SUL!F1041)</f>
        <v>*</v>
      </c>
      <c r="I1020" s="111" t="str">
        <f>IF(SP_SUL!H1041="","*",SP_SUL!H1041)</f>
        <v>*</v>
      </c>
      <c r="J1020" s="111" t="str">
        <f>IF(SP_SUL!I1041="","*",SP_SUL!I1041)</f>
        <v>*</v>
      </c>
      <c r="K1020" s="111" t="str">
        <f>IF(SP_SUL!M1041="","*",SP_SUL!M1041)</f>
        <v>*</v>
      </c>
      <c r="L1020" s="111" t="str">
        <f>IF(SP_SUL!N1041="","*",SP_SUL!N1041)</f>
        <v>*</v>
      </c>
      <c r="M1020" s="112" t="str">
        <f>IF(SP_SUL!J1041="","*",SP_SUL!J1041)</f>
        <v>*</v>
      </c>
      <c r="N1020" s="271" t="str">
        <f>IF(SP_SUL!K1041="","*",SP_SUL!K1041)</f>
        <v>*</v>
      </c>
      <c r="O1020" s="271" t="str">
        <f>IF(SP_SUL!L1041="","*",SP_SUL!L1041)</f>
        <v>*</v>
      </c>
      <c r="P1020" s="112"/>
      <c r="Q1020" s="129" t="str">
        <f>IF(SP_SUL!O1041="","*",SP_SUL!O1041)</f>
        <v>*</v>
      </c>
      <c r="R1020" s="129" t="str">
        <f>IF(SP_SUL!P1041="","*",SP_SUL!P1041)</f>
        <v>*</v>
      </c>
      <c r="S1020" s="111" t="str">
        <f>IF(SP_SUL!Q1043="","*",CONCATENATE(SP_SUL!Q1043," ",SP_SUL!R1043))</f>
        <v>*</v>
      </c>
      <c r="T1020" s="111" t="str">
        <f>IF(SP_SUL!V1041="","*",SP_SUL!V1041)</f>
        <v>*</v>
      </c>
      <c r="U1020" s="111" t="str">
        <f>IF(SP_SUL!W1041="","*",SP_SUL!W1041)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IF(SP_SUL!Y1042="","*",SP_SUL!Y1042)</f>
        <v>*</v>
      </c>
      <c r="B1021" s="149" t="str">
        <f>IF(SP_SUL!X1042="","*",SP_SUL!X1042)</f>
        <v>*</v>
      </c>
      <c r="C1021" s="149" t="str">
        <f>IF(SP_SUL!Z1042="","*",SP_SUL!Z1042)</f>
        <v>*</v>
      </c>
      <c r="D1021" s="150" t="str">
        <f>IF(SP_SUL!S1042="","*",SP_SUL!S1042)</f>
        <v>*</v>
      </c>
      <c r="E1021" s="150" t="str">
        <f>IF(SP_SUL!T1042="","*",SP_SUL!T1042)</f>
        <v>*</v>
      </c>
      <c r="F1021" s="150" t="str">
        <f>IF(SP_SUL!B1042="","*",SP_SUL!B1042)</f>
        <v>*</v>
      </c>
      <c r="G1021" s="150" t="str">
        <f>IF(SP_SUL!D1042="","*",SP_SUL!D1042)</f>
        <v>*</v>
      </c>
      <c r="H1021" s="150" t="str">
        <f>IF(SP_SUL!F1042="","*",SP_SUL!F1042)</f>
        <v>*</v>
      </c>
      <c r="I1021" s="150" t="str">
        <f>IF(SP_SUL!H1042="","*",SP_SUL!H1042)</f>
        <v>*</v>
      </c>
      <c r="J1021" s="150" t="str">
        <f>IF(SP_SUL!I1042="","*",SP_SUL!I1042)</f>
        <v>*</v>
      </c>
      <c r="K1021" s="150" t="str">
        <f>IF(SP_SUL!M1042="","*",SP_SUL!M1042)</f>
        <v>*</v>
      </c>
      <c r="L1021" s="150" t="str">
        <f>IF(SP_SUL!N1042="","*",SP_SUL!N1042)</f>
        <v>*</v>
      </c>
      <c r="M1021" s="151" t="str">
        <f>IF(SP_SUL!J1042="","*",SP_SUL!J1042)</f>
        <v>*</v>
      </c>
      <c r="N1021" s="272" t="str">
        <f>IF(SP_SUL!K1042="","*",SP_SUL!K1042)</f>
        <v>*</v>
      </c>
      <c r="O1021" s="272" t="str">
        <f>IF(SP_SUL!L1042="","*",SP_SUL!L1042)</f>
        <v>*</v>
      </c>
      <c r="P1021" s="151"/>
      <c r="Q1021" s="152" t="str">
        <f>IF(SP_SUL!O1042="","*",SP_SUL!O1042)</f>
        <v>*</v>
      </c>
      <c r="R1021" s="152" t="str">
        <f>IF(SP_SUL!P1042="","*",SP_SUL!P1042)</f>
        <v>*</v>
      </c>
      <c r="S1021" s="150" t="str">
        <f>IF(SP_SUL!Q1044="","*",CONCATENATE(SP_SUL!Q1044," ",SP_SUL!R1044))</f>
        <v>*</v>
      </c>
      <c r="T1021" s="150" t="str">
        <f>IF(SP_SUL!V1042="","*",SP_SUL!V1042)</f>
        <v>*</v>
      </c>
      <c r="U1021" s="150" t="str">
        <f>IF(SP_SUL!W1042="","*",SP_SUL!W1042)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IF(SP_SUL!Y1043="","*",SP_SUL!Y1043)</f>
        <v>*</v>
      </c>
      <c r="B1022" s="149" t="str">
        <f>IF(SP_SUL!X1043="","*",SP_SUL!X1043)</f>
        <v>*</v>
      </c>
      <c r="C1022" s="149" t="str">
        <f>IF(SP_SUL!Z1043="","*",SP_SUL!Z1043)</f>
        <v>*</v>
      </c>
      <c r="D1022" s="150" t="str">
        <f>IF(SP_SUL!S1043="","*",SP_SUL!S1043)</f>
        <v>*</v>
      </c>
      <c r="E1022" s="150" t="str">
        <f>IF(SP_SUL!T1043="","*",SP_SUL!T1043)</f>
        <v>*</v>
      </c>
      <c r="F1022" s="150" t="str">
        <f>IF(SP_SUL!B1043="","*",SP_SUL!B1043)</f>
        <v>*</v>
      </c>
      <c r="G1022" s="150" t="str">
        <f>IF(SP_SUL!D1043="","*",SP_SUL!D1043)</f>
        <v>*</v>
      </c>
      <c r="H1022" s="150" t="str">
        <f>IF(SP_SUL!F1043="","*",SP_SUL!F1043)</f>
        <v>*</v>
      </c>
      <c r="I1022" s="150" t="str">
        <f>IF(SP_SUL!H1043="","*",SP_SUL!H1043)</f>
        <v>*</v>
      </c>
      <c r="J1022" s="150" t="str">
        <f>IF(SP_SUL!I1043="","*",SP_SUL!I1043)</f>
        <v>*</v>
      </c>
      <c r="K1022" s="150" t="str">
        <f>IF(SP_SUL!M1043="","*",SP_SUL!M1043)</f>
        <v>*</v>
      </c>
      <c r="L1022" s="150" t="str">
        <f>IF(SP_SUL!N1043="","*",SP_SUL!N1043)</f>
        <v>*</v>
      </c>
      <c r="M1022" s="151" t="str">
        <f>IF(SP_SUL!J1043="","*",SP_SUL!J1043)</f>
        <v>*</v>
      </c>
      <c r="N1022" s="272" t="str">
        <f>IF(SP_SUL!K1043="","*",SP_SUL!K1043)</f>
        <v>*</v>
      </c>
      <c r="O1022" s="272" t="str">
        <f>IF(SP_SUL!L1043="","*",SP_SUL!L1043)</f>
        <v>*</v>
      </c>
      <c r="P1022" s="151"/>
      <c r="Q1022" s="152" t="str">
        <f>IF(SP_SUL!O1043="","*",SP_SUL!O1043)</f>
        <v>*</v>
      </c>
      <c r="R1022" s="152" t="str">
        <f>IF(SP_SUL!P1043="","*",SP_SUL!P1043)</f>
        <v>*</v>
      </c>
      <c r="S1022" s="150" t="str">
        <f>IF(SP_SUL!Q1045="","*",CONCATENATE(SP_SUL!Q1045," ",SP_SUL!R1045))</f>
        <v>*</v>
      </c>
      <c r="T1022" s="150" t="str">
        <f>IF(SP_SUL!V1043="","*",SP_SUL!V1043)</f>
        <v>*</v>
      </c>
      <c r="U1022" s="150" t="str">
        <f>IF(SP_SUL!W1043="","*",SP_SUL!W1043)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IF(SP_SUL!Y1044="","*",SP_SUL!Y1044)</f>
        <v>*</v>
      </c>
      <c r="B1023" s="110" t="str">
        <f>IF(SP_SUL!X1044="","*",SP_SUL!X1044)</f>
        <v>*</v>
      </c>
      <c r="C1023" s="110" t="str">
        <f>IF(SP_SUL!Z1044="","*",SP_SUL!Z1044)</f>
        <v>*</v>
      </c>
      <c r="D1023" s="111" t="str">
        <f>IF(SP_SUL!S1044="","*",SP_SUL!S1044)</f>
        <v>*</v>
      </c>
      <c r="E1023" s="111" t="str">
        <f>IF(SP_SUL!T1044="","*",SP_SUL!T1044)</f>
        <v>*</v>
      </c>
      <c r="F1023" s="111" t="str">
        <f>IF(SP_SUL!B1044="","*",SP_SUL!B1044)</f>
        <v>*</v>
      </c>
      <c r="G1023" s="111" t="str">
        <f>IF(SP_SUL!D1044="","*",SP_SUL!D1044)</f>
        <v>*</v>
      </c>
      <c r="H1023" s="111" t="str">
        <f>IF(SP_SUL!F1044="","*",SP_SUL!F1044)</f>
        <v>*</v>
      </c>
      <c r="I1023" s="111" t="str">
        <f>IF(SP_SUL!H1044="","*",SP_SUL!H1044)</f>
        <v>*</v>
      </c>
      <c r="J1023" s="111" t="str">
        <f>IF(SP_SUL!I1044="","*",SP_SUL!I1044)</f>
        <v>*</v>
      </c>
      <c r="K1023" s="111" t="str">
        <f>IF(SP_SUL!M1044="","*",SP_SUL!M1044)</f>
        <v>*</v>
      </c>
      <c r="L1023" s="111" t="str">
        <f>IF(SP_SUL!N1044="","*",SP_SUL!N1044)</f>
        <v>*</v>
      </c>
      <c r="M1023" s="112" t="str">
        <f>IF(SP_SUL!J1044="","*",SP_SUL!J1044)</f>
        <v>*</v>
      </c>
      <c r="N1023" s="271" t="str">
        <f>IF(SP_SUL!K1044="","*",SP_SUL!K1044)</f>
        <v>*</v>
      </c>
      <c r="O1023" s="271" t="str">
        <f>IF(SP_SUL!L1044="","*",SP_SUL!L1044)</f>
        <v>*</v>
      </c>
      <c r="P1023" s="112"/>
      <c r="Q1023" s="129" t="str">
        <f>IF(SP_SUL!O1044="","*",SP_SUL!O1044)</f>
        <v>*</v>
      </c>
      <c r="R1023" s="129" t="str">
        <f>IF(SP_SUL!P1044="","*",SP_SUL!P1044)</f>
        <v>*</v>
      </c>
      <c r="S1023" s="111" t="str">
        <f>IF(SP_SUL!Q1046="","*",CONCATENATE(SP_SUL!Q1046," ",SP_SUL!R1046))</f>
        <v>*</v>
      </c>
      <c r="T1023" s="111" t="str">
        <f>IF(SP_SUL!V1044="","*",SP_SUL!V1044)</f>
        <v>*</v>
      </c>
      <c r="U1023" s="111" t="str">
        <f>IF(SP_SUL!W1044="","*",SP_SUL!W1044)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IF(SP_SUL!Y1045="","*",SP_SUL!Y1045)</f>
        <v>*</v>
      </c>
      <c r="B1024" s="149" t="str">
        <f>IF(SP_SUL!X1045="","*",SP_SUL!X1045)</f>
        <v>*</v>
      </c>
      <c r="C1024" s="149" t="str">
        <f>IF(SP_SUL!Z1045="","*",SP_SUL!Z1045)</f>
        <v>*</v>
      </c>
      <c r="D1024" s="150" t="str">
        <f>IF(SP_SUL!S1045="","*",SP_SUL!S1045)</f>
        <v>*</v>
      </c>
      <c r="E1024" s="150" t="str">
        <f>IF(SP_SUL!T1045="","*",SP_SUL!T1045)</f>
        <v>*</v>
      </c>
      <c r="F1024" s="150" t="str">
        <f>IF(SP_SUL!B1045="","*",SP_SUL!B1045)</f>
        <v>*</v>
      </c>
      <c r="G1024" s="150" t="str">
        <f>IF(SP_SUL!D1045="","*",SP_SUL!D1045)</f>
        <v>*</v>
      </c>
      <c r="H1024" s="150" t="str">
        <f>IF(SP_SUL!F1045="","*",SP_SUL!F1045)</f>
        <v>*</v>
      </c>
      <c r="I1024" s="150" t="str">
        <f>IF(SP_SUL!H1045="","*",SP_SUL!H1045)</f>
        <v>*</v>
      </c>
      <c r="J1024" s="150" t="str">
        <f>IF(SP_SUL!I1045="","*",SP_SUL!I1045)</f>
        <v>*</v>
      </c>
      <c r="K1024" s="150" t="str">
        <f>IF(SP_SUL!M1045="","*",SP_SUL!M1045)</f>
        <v>*</v>
      </c>
      <c r="L1024" s="150" t="str">
        <f>IF(SP_SUL!N1045="","*",SP_SUL!N1045)</f>
        <v>*</v>
      </c>
      <c r="M1024" s="151" t="str">
        <f>IF(SP_SUL!J1045="","*",SP_SUL!J1045)</f>
        <v>*</v>
      </c>
      <c r="N1024" s="272" t="str">
        <f>IF(SP_SUL!K1045="","*",SP_SUL!K1045)</f>
        <v>*</v>
      </c>
      <c r="O1024" s="272" t="str">
        <f>IF(SP_SUL!L1045="","*",SP_SUL!L1045)</f>
        <v>*</v>
      </c>
      <c r="P1024" s="151"/>
      <c r="Q1024" s="152" t="str">
        <f>IF(SP_SUL!O1045="","*",SP_SUL!O1045)</f>
        <v>*</v>
      </c>
      <c r="R1024" s="152" t="str">
        <f>IF(SP_SUL!P1045="","*",SP_SUL!P1045)</f>
        <v>*</v>
      </c>
      <c r="S1024" s="150" t="str">
        <f>IF(SP_SUL!Q1047="","*",CONCATENATE(SP_SUL!Q1047," ",SP_SUL!R1047))</f>
        <v>*</v>
      </c>
      <c r="T1024" s="150" t="str">
        <f>IF(SP_SUL!V1045="","*",SP_SUL!V1045)</f>
        <v>*</v>
      </c>
      <c r="U1024" s="150" t="str">
        <f>IF(SP_SUL!W1045="","*",SP_SUL!W1045)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IF(SP_SUL!Y1046="","*",SP_SUL!Y1046)</f>
        <v>*</v>
      </c>
      <c r="B1025" s="149" t="str">
        <f>IF(SP_SUL!X1046="","*",SP_SUL!X1046)</f>
        <v>*</v>
      </c>
      <c r="C1025" s="149" t="str">
        <f>IF(SP_SUL!Z1046="","*",SP_SUL!Z1046)</f>
        <v>*</v>
      </c>
      <c r="D1025" s="150" t="str">
        <f>IF(SP_SUL!S1046="","*",SP_SUL!S1046)</f>
        <v>*</v>
      </c>
      <c r="E1025" s="150" t="str">
        <f>IF(SP_SUL!T1046="","*",SP_SUL!T1046)</f>
        <v>*</v>
      </c>
      <c r="F1025" s="150" t="str">
        <f>IF(SP_SUL!B1046="","*",SP_SUL!B1046)</f>
        <v>*</v>
      </c>
      <c r="G1025" s="150" t="str">
        <f>IF(SP_SUL!D1046="","*",SP_SUL!D1046)</f>
        <v>*</v>
      </c>
      <c r="H1025" s="150" t="str">
        <f>IF(SP_SUL!F1046="","*",SP_SUL!F1046)</f>
        <v>*</v>
      </c>
      <c r="I1025" s="150" t="str">
        <f>IF(SP_SUL!H1046="","*",SP_SUL!H1046)</f>
        <v>*</v>
      </c>
      <c r="J1025" s="150" t="str">
        <f>IF(SP_SUL!I1046="","*",SP_SUL!I1046)</f>
        <v>*</v>
      </c>
      <c r="K1025" s="150" t="str">
        <f>IF(SP_SUL!M1046="","*",SP_SUL!M1046)</f>
        <v>*</v>
      </c>
      <c r="L1025" s="150" t="str">
        <f>IF(SP_SUL!N1046="","*",SP_SUL!N1046)</f>
        <v>*</v>
      </c>
      <c r="M1025" s="151" t="str">
        <f>IF(SP_SUL!J1046="","*",SP_SUL!J1046)</f>
        <v>*</v>
      </c>
      <c r="N1025" s="272" t="str">
        <f>IF(SP_SUL!K1046="","*",SP_SUL!K1046)</f>
        <v>*</v>
      </c>
      <c r="O1025" s="272" t="str">
        <f>IF(SP_SUL!L1046="","*",SP_SUL!L1046)</f>
        <v>*</v>
      </c>
      <c r="P1025" s="151"/>
      <c r="Q1025" s="152" t="str">
        <f>IF(SP_SUL!O1046="","*",SP_SUL!O1046)</f>
        <v>*</v>
      </c>
      <c r="R1025" s="152" t="str">
        <f>IF(SP_SUL!P1046="","*",SP_SUL!P1046)</f>
        <v>*</v>
      </c>
      <c r="S1025" s="150" t="str">
        <f>IF(SP_SUL!Q1048="","*",CONCATENATE(SP_SUL!Q1048," ",SP_SUL!R1048))</f>
        <v>*</v>
      </c>
      <c r="T1025" s="150" t="str">
        <f>IF(SP_SUL!V1046="","*",SP_SUL!V1046)</f>
        <v>*</v>
      </c>
      <c r="U1025" s="150" t="str">
        <f>IF(SP_SUL!W1046="","*",SP_SUL!W1046)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IF(SP_SUL!Y1047="","*",SP_SUL!Y1047)</f>
        <v>*</v>
      </c>
      <c r="B1026" s="110" t="str">
        <f>IF(SP_SUL!X1047="","*",SP_SUL!X1047)</f>
        <v>*</v>
      </c>
      <c r="C1026" s="110" t="str">
        <f>IF(SP_SUL!Z1047="","*",SP_SUL!Z1047)</f>
        <v>*</v>
      </c>
      <c r="D1026" s="111" t="str">
        <f>IF(SP_SUL!S1047="","*",SP_SUL!S1047)</f>
        <v>*</v>
      </c>
      <c r="E1026" s="111" t="str">
        <f>IF(SP_SUL!T1047="","*",SP_SUL!T1047)</f>
        <v>*</v>
      </c>
      <c r="F1026" s="111" t="str">
        <f>IF(SP_SUL!B1047="","*",SP_SUL!B1047)</f>
        <v>*</v>
      </c>
      <c r="G1026" s="111" t="str">
        <f>IF(SP_SUL!D1047="","*",SP_SUL!D1047)</f>
        <v>*</v>
      </c>
      <c r="H1026" s="111" t="str">
        <f>IF(SP_SUL!F1047="","*",SP_SUL!F1047)</f>
        <v>*</v>
      </c>
      <c r="I1026" s="111" t="str">
        <f>IF(SP_SUL!H1047="","*",SP_SUL!H1047)</f>
        <v>*</v>
      </c>
      <c r="J1026" s="111" t="str">
        <f>IF(SP_SUL!I1047="","*",SP_SUL!I1047)</f>
        <v>*</v>
      </c>
      <c r="K1026" s="111" t="str">
        <f>IF(SP_SUL!M1047="","*",SP_SUL!M1047)</f>
        <v>*</v>
      </c>
      <c r="L1026" s="111" t="str">
        <f>IF(SP_SUL!N1047="","*",SP_SUL!N1047)</f>
        <v>*</v>
      </c>
      <c r="M1026" s="112" t="str">
        <f>IF(SP_SUL!J1047="","*",SP_SUL!J1047)</f>
        <v>*</v>
      </c>
      <c r="N1026" s="271" t="str">
        <f>IF(SP_SUL!K1047="","*",SP_SUL!K1047)</f>
        <v>*</v>
      </c>
      <c r="O1026" s="271" t="str">
        <f>IF(SP_SUL!L1047="","*",SP_SUL!L1047)</f>
        <v>*</v>
      </c>
      <c r="P1026" s="112"/>
      <c r="Q1026" s="129" t="str">
        <f>IF(SP_SUL!O1047="","*",SP_SUL!O1047)</f>
        <v>*</v>
      </c>
      <c r="R1026" s="129" t="str">
        <f>IF(SP_SUL!P1047="","*",SP_SUL!P1047)</f>
        <v>*</v>
      </c>
      <c r="S1026" s="111" t="str">
        <f>IF(SP_SUL!Q1049="","*",CONCATENATE(SP_SUL!Q1049," ",SP_SUL!R1049))</f>
        <v>*</v>
      </c>
      <c r="T1026" s="111" t="str">
        <f>IF(SP_SUL!V1047="","*",SP_SUL!V1047)</f>
        <v>*</v>
      </c>
      <c r="U1026" s="111" t="str">
        <f>IF(SP_SUL!W1047="","*",SP_SUL!W1047)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IF(SP_SUL!Y1048="","*",SP_SUL!Y1048)</f>
        <v>*</v>
      </c>
      <c r="B1027" s="149" t="str">
        <f>IF(SP_SUL!X1048="","*",SP_SUL!X1048)</f>
        <v>*</v>
      </c>
      <c r="C1027" s="149" t="str">
        <f>IF(SP_SUL!Z1048="","*",SP_SUL!Z1048)</f>
        <v>*</v>
      </c>
      <c r="D1027" s="150" t="str">
        <f>IF(SP_SUL!S1048="","*",SP_SUL!S1048)</f>
        <v>*</v>
      </c>
      <c r="E1027" s="150" t="str">
        <f>IF(SP_SUL!T1048="","*",SP_SUL!T1048)</f>
        <v>*</v>
      </c>
      <c r="F1027" s="150" t="str">
        <f>IF(SP_SUL!B1048="","*",SP_SUL!B1048)</f>
        <v>*</v>
      </c>
      <c r="G1027" s="150" t="str">
        <f>IF(SP_SUL!D1048="","*",SP_SUL!D1048)</f>
        <v>*</v>
      </c>
      <c r="H1027" s="150" t="str">
        <f>IF(SP_SUL!F1048="","*",SP_SUL!F1048)</f>
        <v>*</v>
      </c>
      <c r="I1027" s="150" t="str">
        <f>IF(SP_SUL!H1048="","*",SP_SUL!H1048)</f>
        <v>*</v>
      </c>
      <c r="J1027" s="150" t="str">
        <f>IF(SP_SUL!I1048="","*",SP_SUL!I1048)</f>
        <v>*</v>
      </c>
      <c r="K1027" s="150" t="str">
        <f>IF(SP_SUL!M1048="","*",SP_SUL!M1048)</f>
        <v>*</v>
      </c>
      <c r="L1027" s="150" t="str">
        <f>IF(SP_SUL!N1048="","*",SP_SUL!N1048)</f>
        <v>*</v>
      </c>
      <c r="M1027" s="151" t="str">
        <f>IF(SP_SUL!J1048="","*",SP_SUL!J1048)</f>
        <v>*</v>
      </c>
      <c r="N1027" s="272" t="str">
        <f>IF(SP_SUL!K1048="","*",SP_SUL!K1048)</f>
        <v>*</v>
      </c>
      <c r="O1027" s="272" t="str">
        <f>IF(SP_SUL!L1048="","*",SP_SUL!L1048)</f>
        <v>*</v>
      </c>
      <c r="P1027" s="151"/>
      <c r="Q1027" s="152" t="str">
        <f>IF(SP_SUL!O1048="","*",SP_SUL!O1048)</f>
        <v>*</v>
      </c>
      <c r="R1027" s="152" t="str">
        <f>IF(SP_SUL!P1048="","*",SP_SUL!P1048)</f>
        <v>*</v>
      </c>
      <c r="S1027" s="150" t="str">
        <f>IF(SP_SUL!Q1050="","*",CONCATENATE(SP_SUL!Q1050," ",SP_SUL!R1050))</f>
        <v>*</v>
      </c>
      <c r="T1027" s="150" t="str">
        <f>IF(SP_SUL!V1048="","*",SP_SUL!V1048)</f>
        <v>*</v>
      </c>
      <c r="U1027" s="150" t="str">
        <f>IF(SP_SUL!W1048="","*",SP_SUL!W1048)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IF(SP_SUL!Y1049="","*",SP_SUL!Y1049)</f>
        <v>*</v>
      </c>
      <c r="B1028" s="149" t="str">
        <f>IF(SP_SUL!X1049="","*",SP_SUL!X1049)</f>
        <v>*</v>
      </c>
      <c r="C1028" s="149" t="str">
        <f>IF(SP_SUL!Z1049="","*",SP_SUL!Z1049)</f>
        <v>*</v>
      </c>
      <c r="D1028" s="150" t="str">
        <f>IF(SP_SUL!S1049="","*",SP_SUL!S1049)</f>
        <v>*</v>
      </c>
      <c r="E1028" s="150" t="str">
        <f>IF(SP_SUL!T1049="","*",SP_SUL!T1049)</f>
        <v>*</v>
      </c>
      <c r="F1028" s="150" t="str">
        <f>IF(SP_SUL!B1049="","*",SP_SUL!B1049)</f>
        <v>*</v>
      </c>
      <c r="G1028" s="150" t="str">
        <f>IF(SP_SUL!D1049="","*",SP_SUL!D1049)</f>
        <v>*</v>
      </c>
      <c r="H1028" s="150" t="str">
        <f>IF(SP_SUL!F1049="","*",SP_SUL!F1049)</f>
        <v>*</v>
      </c>
      <c r="I1028" s="150" t="str">
        <f>IF(SP_SUL!H1049="","*",SP_SUL!H1049)</f>
        <v>*</v>
      </c>
      <c r="J1028" s="150" t="str">
        <f>IF(SP_SUL!I1049="","*",SP_SUL!I1049)</f>
        <v>*</v>
      </c>
      <c r="K1028" s="150" t="str">
        <f>IF(SP_SUL!M1049="","*",SP_SUL!M1049)</f>
        <v>*</v>
      </c>
      <c r="L1028" s="150" t="str">
        <f>IF(SP_SUL!N1049="","*",SP_SUL!N1049)</f>
        <v>*</v>
      </c>
      <c r="M1028" s="151" t="str">
        <f>IF(SP_SUL!J1049="","*",SP_SUL!J1049)</f>
        <v>*</v>
      </c>
      <c r="N1028" s="272" t="str">
        <f>IF(SP_SUL!K1049="","*",SP_SUL!K1049)</f>
        <v>*</v>
      </c>
      <c r="O1028" s="272" t="str">
        <f>IF(SP_SUL!L1049="","*",SP_SUL!L1049)</f>
        <v>*</v>
      </c>
      <c r="P1028" s="151"/>
      <c r="Q1028" s="152" t="str">
        <f>IF(SP_SUL!O1049="","*",SP_SUL!O1049)</f>
        <v>*</v>
      </c>
      <c r="R1028" s="152" t="str">
        <f>IF(SP_SUL!P1049="","*",SP_SUL!P1049)</f>
        <v>*</v>
      </c>
      <c r="S1028" s="150" t="str">
        <f>IF(SP_SUL!Q1051="","*",CONCATENATE(SP_SUL!Q1051," ",SP_SUL!R1051))</f>
        <v>*</v>
      </c>
      <c r="T1028" s="150" t="str">
        <f>IF(SP_SUL!V1049="","*",SP_SUL!V1049)</f>
        <v>*</v>
      </c>
      <c r="U1028" s="150" t="str">
        <f>IF(SP_SUL!W1049="","*",SP_SUL!W1049)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IF(SP_SUL!Y1050="","*",SP_SUL!Y1050)</f>
        <v>*</v>
      </c>
      <c r="B1029" s="110" t="str">
        <f>IF(SP_SUL!X1050="","*",SP_SUL!X1050)</f>
        <v>*</v>
      </c>
      <c r="C1029" s="110" t="str">
        <f>IF(SP_SUL!Z1050="","*",SP_SUL!Z1050)</f>
        <v>*</v>
      </c>
      <c r="D1029" s="111" t="str">
        <f>IF(SP_SUL!S1050="","*",SP_SUL!S1050)</f>
        <v>*</v>
      </c>
      <c r="E1029" s="111" t="str">
        <f>IF(SP_SUL!T1050="","*",SP_SUL!T1050)</f>
        <v>*</v>
      </c>
      <c r="F1029" s="111" t="str">
        <f>IF(SP_SUL!B1050="","*",SP_SUL!B1050)</f>
        <v>*</v>
      </c>
      <c r="G1029" s="111" t="str">
        <f>IF(SP_SUL!D1050="","*",SP_SUL!D1050)</f>
        <v>*</v>
      </c>
      <c r="H1029" s="111" t="str">
        <f>IF(SP_SUL!F1050="","*",SP_SUL!F1050)</f>
        <v>*</v>
      </c>
      <c r="I1029" s="111" t="str">
        <f>IF(SP_SUL!H1050="","*",SP_SUL!H1050)</f>
        <v>*</v>
      </c>
      <c r="J1029" s="111" t="str">
        <f>IF(SP_SUL!I1050="","*",SP_SUL!I1050)</f>
        <v>*</v>
      </c>
      <c r="K1029" s="111" t="str">
        <f>IF(SP_SUL!M1050="","*",SP_SUL!M1050)</f>
        <v>*</v>
      </c>
      <c r="L1029" s="111" t="str">
        <f>IF(SP_SUL!N1050="","*",SP_SUL!N1050)</f>
        <v>*</v>
      </c>
      <c r="M1029" s="112" t="str">
        <f>IF(SP_SUL!J1050="","*",SP_SUL!J1050)</f>
        <v>*</v>
      </c>
      <c r="N1029" s="271" t="str">
        <f>IF(SP_SUL!K1050="","*",SP_SUL!K1050)</f>
        <v>*</v>
      </c>
      <c r="O1029" s="271" t="str">
        <f>IF(SP_SUL!L1050="","*",SP_SUL!L1050)</f>
        <v>*</v>
      </c>
      <c r="P1029" s="112"/>
      <c r="Q1029" s="129" t="str">
        <f>IF(SP_SUL!O1050="","*",SP_SUL!O1050)</f>
        <v>*</v>
      </c>
      <c r="R1029" s="129" t="str">
        <f>IF(SP_SUL!P1050="","*",SP_SUL!P1050)</f>
        <v>*</v>
      </c>
      <c r="S1029" s="111" t="str">
        <f>IF(SP_SUL!Q1052="","*",CONCATENATE(SP_SUL!Q1052," ",SP_SUL!R1052))</f>
        <v>*</v>
      </c>
      <c r="T1029" s="111" t="str">
        <f>IF(SP_SUL!V1050="","*",SP_SUL!V1050)</f>
        <v>*</v>
      </c>
      <c r="U1029" s="111" t="str">
        <f>IF(SP_SUL!W1050="","*",SP_SUL!W1050)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IF(SP_SUL!Y1051="","*",SP_SUL!Y1051)</f>
        <v>*</v>
      </c>
      <c r="B1030" s="149" t="str">
        <f>IF(SP_SUL!X1051="","*",SP_SUL!X1051)</f>
        <v>*</v>
      </c>
      <c r="C1030" s="149" t="str">
        <f>IF(SP_SUL!Z1051="","*",SP_SUL!Z1051)</f>
        <v>*</v>
      </c>
      <c r="D1030" s="150" t="str">
        <f>IF(SP_SUL!S1051="","*",SP_SUL!S1051)</f>
        <v>*</v>
      </c>
      <c r="E1030" s="150" t="str">
        <f>IF(SP_SUL!T1051="","*",SP_SUL!T1051)</f>
        <v>*</v>
      </c>
      <c r="F1030" s="150" t="str">
        <f>IF(SP_SUL!B1051="","*",SP_SUL!B1051)</f>
        <v>*</v>
      </c>
      <c r="G1030" s="150" t="str">
        <f>IF(SP_SUL!D1051="","*",SP_SUL!D1051)</f>
        <v>*</v>
      </c>
      <c r="H1030" s="150" t="str">
        <f>IF(SP_SUL!F1051="","*",SP_SUL!F1051)</f>
        <v>*</v>
      </c>
      <c r="I1030" s="150" t="str">
        <f>IF(SP_SUL!H1051="","*",SP_SUL!H1051)</f>
        <v>*</v>
      </c>
      <c r="J1030" s="150" t="str">
        <f>IF(SP_SUL!I1051="","*",SP_SUL!I1051)</f>
        <v>*</v>
      </c>
      <c r="K1030" s="150" t="str">
        <f>IF(SP_SUL!M1051="","*",SP_SUL!M1051)</f>
        <v>*</v>
      </c>
      <c r="L1030" s="150" t="str">
        <f>IF(SP_SUL!N1051="","*",SP_SUL!N1051)</f>
        <v>*</v>
      </c>
      <c r="M1030" s="151" t="str">
        <f>IF(SP_SUL!J1051="","*",SP_SUL!J1051)</f>
        <v>*</v>
      </c>
      <c r="N1030" s="272" t="str">
        <f>IF(SP_SUL!K1051="","*",SP_SUL!K1051)</f>
        <v>*</v>
      </c>
      <c r="O1030" s="272" t="str">
        <f>IF(SP_SUL!L1051="","*",SP_SUL!L1051)</f>
        <v>*</v>
      </c>
      <c r="P1030" s="151"/>
      <c r="Q1030" s="152" t="str">
        <f>IF(SP_SUL!O1051="","*",SP_SUL!O1051)</f>
        <v>*</v>
      </c>
      <c r="R1030" s="152" t="str">
        <f>IF(SP_SUL!P1051="","*",SP_SUL!P1051)</f>
        <v>*</v>
      </c>
      <c r="S1030" s="150" t="str">
        <f>IF(SP_SUL!Q1053="","*",CONCATENATE(SP_SUL!Q1053," ",SP_SUL!R1053))</f>
        <v>*</v>
      </c>
      <c r="T1030" s="150" t="str">
        <f>IF(SP_SUL!V1051="","*",SP_SUL!V1051)</f>
        <v>*</v>
      </c>
      <c r="U1030" s="150" t="str">
        <f>IF(SP_SUL!W1051="","*",SP_SUL!W1051)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IF(SP_SUL!Y1052="","*",SP_SUL!Y1052)</f>
        <v>*</v>
      </c>
      <c r="B1031" s="149" t="str">
        <f>IF(SP_SUL!X1052="","*",SP_SUL!X1052)</f>
        <v>*</v>
      </c>
      <c r="C1031" s="149" t="str">
        <f>IF(SP_SUL!Z1052="","*",SP_SUL!Z1052)</f>
        <v>*</v>
      </c>
      <c r="D1031" s="150" t="str">
        <f>IF(SP_SUL!S1052="","*",SP_SUL!S1052)</f>
        <v>*</v>
      </c>
      <c r="E1031" s="150" t="str">
        <f>IF(SP_SUL!T1052="","*",SP_SUL!T1052)</f>
        <v>*</v>
      </c>
      <c r="F1031" s="150" t="str">
        <f>IF(SP_SUL!B1052="","*",SP_SUL!B1052)</f>
        <v>*</v>
      </c>
      <c r="G1031" s="150" t="str">
        <f>IF(SP_SUL!D1052="","*",SP_SUL!D1052)</f>
        <v>*</v>
      </c>
      <c r="H1031" s="150" t="str">
        <f>IF(SP_SUL!F1052="","*",SP_SUL!F1052)</f>
        <v>*</v>
      </c>
      <c r="I1031" s="150" t="str">
        <f>IF(SP_SUL!H1052="","*",SP_SUL!H1052)</f>
        <v>*</v>
      </c>
      <c r="J1031" s="150" t="str">
        <f>IF(SP_SUL!I1052="","*",SP_SUL!I1052)</f>
        <v>*</v>
      </c>
      <c r="K1031" s="150" t="str">
        <f>IF(SP_SUL!M1052="","*",SP_SUL!M1052)</f>
        <v>*</v>
      </c>
      <c r="L1031" s="150" t="str">
        <f>IF(SP_SUL!N1052="","*",SP_SUL!N1052)</f>
        <v>*</v>
      </c>
      <c r="M1031" s="151" t="str">
        <f>IF(SP_SUL!J1052="","*",SP_SUL!J1052)</f>
        <v>*</v>
      </c>
      <c r="N1031" s="272" t="str">
        <f>IF(SP_SUL!K1052="","*",SP_SUL!K1052)</f>
        <v>*</v>
      </c>
      <c r="O1031" s="272" t="str">
        <f>IF(SP_SUL!L1052="","*",SP_SUL!L1052)</f>
        <v>*</v>
      </c>
      <c r="P1031" s="151"/>
      <c r="Q1031" s="152" t="str">
        <f>IF(SP_SUL!O1052="","*",SP_SUL!O1052)</f>
        <v>*</v>
      </c>
      <c r="R1031" s="152" t="str">
        <f>IF(SP_SUL!P1052="","*",SP_SUL!P1052)</f>
        <v>*</v>
      </c>
      <c r="S1031" s="150" t="str">
        <f>IF(SP_SUL!Q1054="","*",CONCATENATE(SP_SUL!Q1054," ",SP_SUL!R1054))</f>
        <v>*</v>
      </c>
      <c r="T1031" s="150" t="str">
        <f>IF(SP_SUL!V1052="","*",SP_SUL!V1052)</f>
        <v>*</v>
      </c>
      <c r="U1031" s="150" t="str">
        <f>IF(SP_SUL!W1052="","*",SP_SUL!W1052)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IF(SP_SUL!Y1053="","*",SP_SUL!Y1053)</f>
        <v>*</v>
      </c>
      <c r="B1032" s="110" t="str">
        <f>IF(SP_SUL!X1053="","*",SP_SUL!X1053)</f>
        <v>*</v>
      </c>
      <c r="C1032" s="110" t="str">
        <f>IF(SP_SUL!Z1053="","*",SP_SUL!Z1053)</f>
        <v>*</v>
      </c>
      <c r="D1032" s="111" t="str">
        <f>IF(SP_SUL!S1053="","*",SP_SUL!S1053)</f>
        <v>*</v>
      </c>
      <c r="E1032" s="111" t="str">
        <f>IF(SP_SUL!T1053="","*",SP_SUL!T1053)</f>
        <v>*</v>
      </c>
      <c r="F1032" s="111" t="str">
        <f>IF(SP_SUL!B1053="","*",SP_SUL!B1053)</f>
        <v>*</v>
      </c>
      <c r="G1032" s="111" t="str">
        <f>IF(SP_SUL!D1053="","*",SP_SUL!D1053)</f>
        <v>*</v>
      </c>
      <c r="H1032" s="111" t="str">
        <f>IF(SP_SUL!F1053="","*",SP_SUL!F1053)</f>
        <v>*</v>
      </c>
      <c r="I1032" s="111" t="str">
        <f>IF(SP_SUL!H1053="","*",SP_SUL!H1053)</f>
        <v>*</v>
      </c>
      <c r="J1032" s="111" t="str">
        <f>IF(SP_SUL!I1053="","*",SP_SUL!I1053)</f>
        <v>*</v>
      </c>
      <c r="K1032" s="111" t="str">
        <f>IF(SP_SUL!M1053="","*",SP_SUL!M1053)</f>
        <v>*</v>
      </c>
      <c r="L1032" s="111" t="str">
        <f>IF(SP_SUL!N1053="","*",SP_SUL!N1053)</f>
        <v>*</v>
      </c>
      <c r="M1032" s="112" t="str">
        <f>IF(SP_SUL!J1053="","*",SP_SUL!J1053)</f>
        <v>*</v>
      </c>
      <c r="N1032" s="271" t="str">
        <f>IF(SP_SUL!K1053="","*",SP_SUL!K1053)</f>
        <v>*</v>
      </c>
      <c r="O1032" s="271" t="str">
        <f>IF(SP_SUL!L1053="","*",SP_SUL!L1053)</f>
        <v>*</v>
      </c>
      <c r="P1032" s="112"/>
      <c r="Q1032" s="129" t="str">
        <f>IF(SP_SUL!O1053="","*",SP_SUL!O1053)</f>
        <v>*</v>
      </c>
      <c r="R1032" s="129" t="str">
        <f>IF(SP_SUL!P1053="","*",SP_SUL!P1053)</f>
        <v>*</v>
      </c>
      <c r="S1032" s="111" t="str">
        <f>IF(SP_SUL!Q1055="","*",CONCATENATE(SP_SUL!Q1055," ",SP_SUL!R1055))</f>
        <v>*</v>
      </c>
      <c r="T1032" s="111" t="str">
        <f>IF(SP_SUL!V1053="","*",SP_SUL!V1053)</f>
        <v>*</v>
      </c>
      <c r="U1032" s="111" t="str">
        <f>IF(SP_SUL!W1053="","*",SP_SUL!W1053)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IF(SP_SUL!Y1054="","*",SP_SUL!Y1054)</f>
        <v>*</v>
      </c>
      <c r="B1033" s="149" t="str">
        <f>IF(SP_SUL!X1054="","*",SP_SUL!X1054)</f>
        <v>*</v>
      </c>
      <c r="C1033" s="149" t="str">
        <f>IF(SP_SUL!Z1054="","*",SP_SUL!Z1054)</f>
        <v>*</v>
      </c>
      <c r="D1033" s="150" t="str">
        <f>IF(SP_SUL!S1054="","*",SP_SUL!S1054)</f>
        <v>*</v>
      </c>
      <c r="E1033" s="150" t="str">
        <f>IF(SP_SUL!T1054="","*",SP_SUL!T1054)</f>
        <v>*</v>
      </c>
      <c r="F1033" s="150" t="str">
        <f>IF(SP_SUL!B1054="","*",SP_SUL!B1054)</f>
        <v>*</v>
      </c>
      <c r="G1033" s="150" t="str">
        <f>IF(SP_SUL!D1054="","*",SP_SUL!D1054)</f>
        <v>*</v>
      </c>
      <c r="H1033" s="150" t="str">
        <f>IF(SP_SUL!F1054="","*",SP_SUL!F1054)</f>
        <v>*</v>
      </c>
      <c r="I1033" s="150" t="str">
        <f>IF(SP_SUL!H1054="","*",SP_SUL!H1054)</f>
        <v>*</v>
      </c>
      <c r="J1033" s="150" t="str">
        <f>IF(SP_SUL!I1054="","*",SP_SUL!I1054)</f>
        <v>*</v>
      </c>
      <c r="K1033" s="150" t="str">
        <f>IF(SP_SUL!M1054="","*",SP_SUL!M1054)</f>
        <v>*</v>
      </c>
      <c r="L1033" s="150" t="str">
        <f>IF(SP_SUL!N1054="","*",SP_SUL!N1054)</f>
        <v>*</v>
      </c>
      <c r="M1033" s="151" t="str">
        <f>IF(SP_SUL!J1054="","*",SP_SUL!J1054)</f>
        <v>*</v>
      </c>
      <c r="N1033" s="272" t="str">
        <f>IF(SP_SUL!K1054="","*",SP_SUL!K1054)</f>
        <v>*</v>
      </c>
      <c r="O1033" s="272" t="str">
        <f>IF(SP_SUL!L1054="","*",SP_SUL!L1054)</f>
        <v>*</v>
      </c>
      <c r="P1033" s="151"/>
      <c r="Q1033" s="152" t="str">
        <f>IF(SP_SUL!O1054="","*",SP_SUL!O1054)</f>
        <v>*</v>
      </c>
      <c r="R1033" s="152" t="str">
        <f>IF(SP_SUL!P1054="","*",SP_SUL!P1054)</f>
        <v>*</v>
      </c>
      <c r="S1033" s="150" t="str">
        <f>IF(SP_SUL!Q1056="","*",CONCATENATE(SP_SUL!Q1056," ",SP_SUL!R1056))</f>
        <v>*</v>
      </c>
      <c r="T1033" s="150" t="str">
        <f>IF(SP_SUL!V1054="","*",SP_SUL!V1054)</f>
        <v>*</v>
      </c>
      <c r="U1033" s="150" t="str">
        <f>IF(SP_SUL!W1054="","*",SP_SUL!W1054)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IF(SP_SUL!Y1055="","*",SP_SUL!Y1055)</f>
        <v>*</v>
      </c>
      <c r="B1034" s="149" t="str">
        <f>IF(SP_SUL!X1055="","*",SP_SUL!X1055)</f>
        <v>*</v>
      </c>
      <c r="C1034" s="149" t="str">
        <f>IF(SP_SUL!Z1055="","*",SP_SUL!Z1055)</f>
        <v>*</v>
      </c>
      <c r="D1034" s="150" t="str">
        <f>IF(SP_SUL!S1055="","*",SP_SUL!S1055)</f>
        <v>*</v>
      </c>
      <c r="E1034" s="150" t="str">
        <f>IF(SP_SUL!T1055="","*",SP_SUL!T1055)</f>
        <v>*</v>
      </c>
      <c r="F1034" s="150" t="str">
        <f>IF(SP_SUL!B1055="","*",SP_SUL!B1055)</f>
        <v>*</v>
      </c>
      <c r="G1034" s="150" t="str">
        <f>IF(SP_SUL!D1055="","*",SP_SUL!D1055)</f>
        <v>*</v>
      </c>
      <c r="H1034" s="150" t="str">
        <f>IF(SP_SUL!F1055="","*",SP_SUL!F1055)</f>
        <v>*</v>
      </c>
      <c r="I1034" s="150" t="str">
        <f>IF(SP_SUL!H1055="","*",SP_SUL!H1055)</f>
        <v>*</v>
      </c>
      <c r="J1034" s="150" t="str">
        <f>IF(SP_SUL!I1055="","*",SP_SUL!I1055)</f>
        <v>*</v>
      </c>
      <c r="K1034" s="150" t="str">
        <f>IF(SP_SUL!M1055="","*",SP_SUL!M1055)</f>
        <v>*</v>
      </c>
      <c r="L1034" s="150" t="str">
        <f>IF(SP_SUL!N1055="","*",SP_SUL!N1055)</f>
        <v>*</v>
      </c>
      <c r="M1034" s="151" t="str">
        <f>IF(SP_SUL!J1055="","*",SP_SUL!J1055)</f>
        <v>*</v>
      </c>
      <c r="N1034" s="272" t="str">
        <f>IF(SP_SUL!K1055="","*",SP_SUL!K1055)</f>
        <v>*</v>
      </c>
      <c r="O1034" s="272" t="str">
        <f>IF(SP_SUL!L1055="","*",SP_SUL!L1055)</f>
        <v>*</v>
      </c>
      <c r="P1034" s="151"/>
      <c r="Q1034" s="152" t="str">
        <f>IF(SP_SUL!O1055="","*",SP_SUL!O1055)</f>
        <v>*</v>
      </c>
      <c r="R1034" s="152" t="str">
        <f>IF(SP_SUL!P1055="","*",SP_SUL!P1055)</f>
        <v>*</v>
      </c>
      <c r="S1034" s="150" t="str">
        <f>IF(SP_SUL!Q1057="","*",CONCATENATE(SP_SUL!Q1057," ",SP_SUL!R1057))</f>
        <v>*</v>
      </c>
      <c r="T1034" s="150" t="str">
        <f>IF(SP_SUL!V1055="","*",SP_SUL!V1055)</f>
        <v>*</v>
      </c>
      <c r="U1034" s="150" t="str">
        <f>IF(SP_SUL!W1055="","*",SP_SUL!W1055)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IF(SP_SUL!Y1056="","*",SP_SUL!Y1056)</f>
        <v>*</v>
      </c>
      <c r="B1035" s="110" t="str">
        <f>IF(SP_SUL!X1056="","*",SP_SUL!X1056)</f>
        <v>*</v>
      </c>
      <c r="C1035" s="110" t="str">
        <f>IF(SP_SUL!Z1056="","*",SP_SUL!Z1056)</f>
        <v>*</v>
      </c>
      <c r="D1035" s="111" t="str">
        <f>IF(SP_SUL!S1056="","*",SP_SUL!S1056)</f>
        <v>*</v>
      </c>
      <c r="E1035" s="111" t="str">
        <f>IF(SP_SUL!T1056="","*",SP_SUL!T1056)</f>
        <v>*</v>
      </c>
      <c r="F1035" s="111" t="str">
        <f>IF(SP_SUL!B1056="","*",SP_SUL!B1056)</f>
        <v>*</v>
      </c>
      <c r="G1035" s="111" t="str">
        <f>IF(SP_SUL!D1056="","*",SP_SUL!D1056)</f>
        <v>*</v>
      </c>
      <c r="H1035" s="111" t="str">
        <f>IF(SP_SUL!F1056="","*",SP_SUL!F1056)</f>
        <v>*</v>
      </c>
      <c r="I1035" s="111" t="str">
        <f>IF(SP_SUL!H1056="","*",SP_SUL!H1056)</f>
        <v>*</v>
      </c>
      <c r="J1035" s="111" t="str">
        <f>IF(SP_SUL!I1056="","*",SP_SUL!I1056)</f>
        <v>*</v>
      </c>
      <c r="K1035" s="111" t="str">
        <f>IF(SP_SUL!M1056="","*",SP_SUL!M1056)</f>
        <v>*</v>
      </c>
      <c r="L1035" s="111" t="str">
        <f>IF(SP_SUL!N1056="","*",SP_SUL!N1056)</f>
        <v>*</v>
      </c>
      <c r="M1035" s="112" t="str">
        <f>IF(SP_SUL!J1056="","*",SP_SUL!J1056)</f>
        <v>*</v>
      </c>
      <c r="N1035" s="271" t="str">
        <f>IF(SP_SUL!K1056="","*",SP_SUL!K1056)</f>
        <v>*</v>
      </c>
      <c r="O1035" s="271" t="str">
        <f>IF(SP_SUL!L1056="","*",SP_SUL!L1056)</f>
        <v>*</v>
      </c>
      <c r="P1035" s="112"/>
      <c r="Q1035" s="129" t="str">
        <f>IF(SP_SUL!O1056="","*",SP_SUL!O1056)</f>
        <v>*</v>
      </c>
      <c r="R1035" s="129" t="str">
        <f>IF(SP_SUL!P1056="","*",SP_SUL!P1056)</f>
        <v>*</v>
      </c>
      <c r="S1035" s="111" t="str">
        <f>IF(SP_SUL!Q1058="","*",CONCATENATE(SP_SUL!Q1058," ",SP_SUL!R1058))</f>
        <v>*</v>
      </c>
      <c r="T1035" s="111" t="str">
        <f>IF(SP_SUL!V1056="","*",SP_SUL!V1056)</f>
        <v>*</v>
      </c>
      <c r="U1035" s="111" t="str">
        <f>IF(SP_SUL!W1056="","*",SP_SUL!W1056)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IF(SP_SUL!Y1057="","*",SP_SUL!Y1057)</f>
        <v>*</v>
      </c>
      <c r="B1036" s="149" t="str">
        <f>IF(SP_SUL!X1057="","*",SP_SUL!X1057)</f>
        <v>*</v>
      </c>
      <c r="C1036" s="149" t="str">
        <f>IF(SP_SUL!Z1057="","*",SP_SUL!Z1057)</f>
        <v>*</v>
      </c>
      <c r="D1036" s="150" t="str">
        <f>IF(SP_SUL!S1057="","*",SP_SUL!S1057)</f>
        <v>*</v>
      </c>
      <c r="E1036" s="150" t="str">
        <f>IF(SP_SUL!T1057="","*",SP_SUL!T1057)</f>
        <v>*</v>
      </c>
      <c r="F1036" s="150" t="str">
        <f>IF(SP_SUL!B1057="","*",SP_SUL!B1057)</f>
        <v>*</v>
      </c>
      <c r="G1036" s="150" t="str">
        <f>IF(SP_SUL!D1057="","*",SP_SUL!D1057)</f>
        <v>*</v>
      </c>
      <c r="H1036" s="150" t="str">
        <f>IF(SP_SUL!F1057="","*",SP_SUL!F1057)</f>
        <v>*</v>
      </c>
      <c r="I1036" s="150" t="str">
        <f>IF(SP_SUL!H1057="","*",SP_SUL!H1057)</f>
        <v>*</v>
      </c>
      <c r="J1036" s="150" t="str">
        <f>IF(SP_SUL!I1057="","*",SP_SUL!I1057)</f>
        <v>*</v>
      </c>
      <c r="K1036" s="150" t="str">
        <f>IF(SP_SUL!M1057="","*",SP_SUL!M1057)</f>
        <v>*</v>
      </c>
      <c r="L1036" s="150" t="str">
        <f>IF(SP_SUL!N1057="","*",SP_SUL!N1057)</f>
        <v>*</v>
      </c>
      <c r="M1036" s="151" t="str">
        <f>IF(SP_SUL!J1057="","*",SP_SUL!J1057)</f>
        <v>*</v>
      </c>
      <c r="N1036" s="272" t="str">
        <f>IF(SP_SUL!K1057="","*",SP_SUL!K1057)</f>
        <v>*</v>
      </c>
      <c r="O1036" s="272" t="str">
        <f>IF(SP_SUL!L1057="","*",SP_SUL!L1057)</f>
        <v>*</v>
      </c>
      <c r="P1036" s="151"/>
      <c r="Q1036" s="152" t="str">
        <f>IF(SP_SUL!O1057="","*",SP_SUL!O1057)</f>
        <v>*</v>
      </c>
      <c r="R1036" s="152" t="str">
        <f>IF(SP_SUL!P1057="","*",SP_SUL!P1057)</f>
        <v>*</v>
      </c>
      <c r="S1036" s="150" t="str">
        <f>IF(SP_SUL!Q1059="","*",CONCATENATE(SP_SUL!Q1059," ",SP_SUL!R1059))</f>
        <v>*</v>
      </c>
      <c r="T1036" s="150" t="str">
        <f>IF(SP_SUL!V1057="","*",SP_SUL!V1057)</f>
        <v>*</v>
      </c>
      <c r="U1036" s="150" t="str">
        <f>IF(SP_SUL!W1057="","*",SP_SUL!W1057)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IF(SP_SUL!Y1058="","*",SP_SUL!Y1058)</f>
        <v>*</v>
      </c>
      <c r="B1037" s="149" t="str">
        <f>IF(SP_SUL!X1058="","*",SP_SUL!X1058)</f>
        <v>*</v>
      </c>
      <c r="C1037" s="149" t="str">
        <f>IF(SP_SUL!Z1058="","*",SP_SUL!Z1058)</f>
        <v>*</v>
      </c>
      <c r="D1037" s="150" t="str">
        <f>IF(SP_SUL!S1058="","*",SP_SUL!S1058)</f>
        <v>*</v>
      </c>
      <c r="E1037" s="150" t="str">
        <f>IF(SP_SUL!T1058="","*",SP_SUL!T1058)</f>
        <v>*</v>
      </c>
      <c r="F1037" s="150" t="str">
        <f>IF(SP_SUL!B1058="","*",SP_SUL!B1058)</f>
        <v>*</v>
      </c>
      <c r="G1037" s="150" t="str">
        <f>IF(SP_SUL!D1058="","*",SP_SUL!D1058)</f>
        <v>*</v>
      </c>
      <c r="H1037" s="150" t="str">
        <f>IF(SP_SUL!F1058="","*",SP_SUL!F1058)</f>
        <v>*</v>
      </c>
      <c r="I1037" s="150" t="str">
        <f>IF(SP_SUL!H1058="","*",SP_SUL!H1058)</f>
        <v>*</v>
      </c>
      <c r="J1037" s="150" t="str">
        <f>IF(SP_SUL!I1058="","*",SP_SUL!I1058)</f>
        <v>*</v>
      </c>
      <c r="K1037" s="150" t="str">
        <f>IF(SP_SUL!M1058="","*",SP_SUL!M1058)</f>
        <v>*</v>
      </c>
      <c r="L1037" s="150" t="str">
        <f>IF(SP_SUL!N1058="","*",SP_SUL!N1058)</f>
        <v>*</v>
      </c>
      <c r="M1037" s="151" t="str">
        <f>IF(SP_SUL!J1058="","*",SP_SUL!J1058)</f>
        <v>*</v>
      </c>
      <c r="N1037" s="272" t="str">
        <f>IF(SP_SUL!K1058="","*",SP_SUL!K1058)</f>
        <v>*</v>
      </c>
      <c r="O1037" s="272" t="str">
        <f>IF(SP_SUL!L1058="","*",SP_SUL!L1058)</f>
        <v>*</v>
      </c>
      <c r="P1037" s="151"/>
      <c r="Q1037" s="152" t="str">
        <f>IF(SP_SUL!O1058="","*",SP_SUL!O1058)</f>
        <v>*</v>
      </c>
      <c r="R1037" s="152" t="str">
        <f>IF(SP_SUL!P1058="","*",SP_SUL!P1058)</f>
        <v>*</v>
      </c>
      <c r="S1037" s="150" t="str">
        <f>IF(SP_SUL!Q1060="","*",CONCATENATE(SP_SUL!Q1060," ",SP_SUL!R1060))</f>
        <v>*</v>
      </c>
      <c r="T1037" s="150" t="str">
        <f>IF(SP_SUL!V1058="","*",SP_SUL!V1058)</f>
        <v>*</v>
      </c>
      <c r="U1037" s="150" t="str">
        <f>IF(SP_SUL!W1058="","*",SP_SUL!W1058)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IF(SP_SUL!Y1059="","*",SP_SUL!Y1059)</f>
        <v>*</v>
      </c>
      <c r="B1038" s="110" t="str">
        <f>IF(SP_SUL!X1059="","*",SP_SUL!X1059)</f>
        <v>*</v>
      </c>
      <c r="C1038" s="110" t="str">
        <f>IF(SP_SUL!Z1059="","*",SP_SUL!Z1059)</f>
        <v>*</v>
      </c>
      <c r="D1038" s="111" t="str">
        <f>IF(SP_SUL!S1059="","*",SP_SUL!S1059)</f>
        <v>*</v>
      </c>
      <c r="E1038" s="111" t="str">
        <f>IF(SP_SUL!T1059="","*",SP_SUL!T1059)</f>
        <v>*</v>
      </c>
      <c r="F1038" s="111" t="str">
        <f>IF(SP_SUL!B1059="","*",SP_SUL!B1059)</f>
        <v>*</v>
      </c>
      <c r="G1038" s="111" t="str">
        <f>IF(SP_SUL!D1059="","*",SP_SUL!D1059)</f>
        <v>*</v>
      </c>
      <c r="H1038" s="111" t="str">
        <f>IF(SP_SUL!F1059="","*",SP_SUL!F1059)</f>
        <v>*</v>
      </c>
      <c r="I1038" s="111" t="str">
        <f>IF(SP_SUL!H1059="","*",SP_SUL!H1059)</f>
        <v>*</v>
      </c>
      <c r="J1038" s="111" t="str">
        <f>IF(SP_SUL!I1059="","*",SP_SUL!I1059)</f>
        <v>*</v>
      </c>
      <c r="K1038" s="111" t="str">
        <f>IF(SP_SUL!M1059="","*",SP_SUL!M1059)</f>
        <v>*</v>
      </c>
      <c r="L1038" s="111" t="str">
        <f>IF(SP_SUL!N1059="","*",SP_SUL!N1059)</f>
        <v>*</v>
      </c>
      <c r="M1038" s="112" t="str">
        <f>IF(SP_SUL!J1059="","*",SP_SUL!J1059)</f>
        <v>*</v>
      </c>
      <c r="N1038" s="271" t="str">
        <f>IF(SP_SUL!K1059="","*",SP_SUL!K1059)</f>
        <v>*</v>
      </c>
      <c r="O1038" s="271" t="str">
        <f>IF(SP_SUL!L1059="","*",SP_SUL!L1059)</f>
        <v>*</v>
      </c>
      <c r="P1038" s="112"/>
      <c r="Q1038" s="129" t="str">
        <f>IF(SP_SUL!O1059="","*",SP_SUL!O1059)</f>
        <v>*</v>
      </c>
      <c r="R1038" s="129" t="str">
        <f>IF(SP_SUL!P1059="","*",SP_SUL!P1059)</f>
        <v>*</v>
      </c>
      <c r="S1038" s="111" t="str">
        <f>IF(SP_SUL!Q1061="","*",CONCATENATE(SP_SUL!Q1061," ",SP_SUL!R1061))</f>
        <v>*</v>
      </c>
      <c r="T1038" s="111" t="str">
        <f>IF(SP_SUL!V1059="","*",SP_SUL!V1059)</f>
        <v>*</v>
      </c>
      <c r="U1038" s="111" t="str">
        <f>IF(SP_SUL!W1059="","*",SP_SUL!W1059)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IF(SP_SUL!Y1060="","*",SP_SUL!Y1060)</f>
        <v>*</v>
      </c>
      <c r="B1039" s="149" t="str">
        <f>IF(SP_SUL!X1060="","*",SP_SUL!X1060)</f>
        <v>*</v>
      </c>
      <c r="C1039" s="149" t="str">
        <f>IF(SP_SUL!Z1060="","*",SP_SUL!Z1060)</f>
        <v>*</v>
      </c>
      <c r="D1039" s="150" t="str">
        <f>IF(SP_SUL!S1060="","*",SP_SUL!S1060)</f>
        <v>*</v>
      </c>
      <c r="E1039" s="150" t="str">
        <f>IF(SP_SUL!T1060="","*",SP_SUL!T1060)</f>
        <v>*</v>
      </c>
      <c r="F1039" s="150" t="str">
        <f>IF(SP_SUL!B1060="","*",SP_SUL!B1060)</f>
        <v>*</v>
      </c>
      <c r="G1039" s="150" t="str">
        <f>IF(SP_SUL!D1060="","*",SP_SUL!D1060)</f>
        <v>*</v>
      </c>
      <c r="H1039" s="150" t="str">
        <f>IF(SP_SUL!F1060="","*",SP_SUL!F1060)</f>
        <v>*</v>
      </c>
      <c r="I1039" s="150" t="str">
        <f>IF(SP_SUL!H1060="","*",SP_SUL!H1060)</f>
        <v>*</v>
      </c>
      <c r="J1039" s="150" t="str">
        <f>IF(SP_SUL!I1060="","*",SP_SUL!I1060)</f>
        <v>*</v>
      </c>
      <c r="K1039" s="150" t="str">
        <f>IF(SP_SUL!M1060="","*",SP_SUL!M1060)</f>
        <v>*</v>
      </c>
      <c r="L1039" s="150" t="str">
        <f>IF(SP_SUL!N1060="","*",SP_SUL!N1060)</f>
        <v>*</v>
      </c>
      <c r="M1039" s="151" t="str">
        <f>IF(SP_SUL!J1060="","*",SP_SUL!J1060)</f>
        <v>*</v>
      </c>
      <c r="N1039" s="272" t="str">
        <f>IF(SP_SUL!K1060="","*",SP_SUL!K1060)</f>
        <v>*</v>
      </c>
      <c r="O1039" s="272" t="str">
        <f>IF(SP_SUL!L1060="","*",SP_SUL!L1060)</f>
        <v>*</v>
      </c>
      <c r="P1039" s="151"/>
      <c r="Q1039" s="152" t="str">
        <f>IF(SP_SUL!O1060="","*",SP_SUL!O1060)</f>
        <v>*</v>
      </c>
      <c r="R1039" s="152" t="str">
        <f>IF(SP_SUL!P1060="","*",SP_SUL!P1060)</f>
        <v>*</v>
      </c>
      <c r="S1039" s="150" t="str">
        <f>IF(SP_SUL!Q1062="","*",CONCATENATE(SP_SUL!Q1062," ",SP_SUL!R1062))</f>
        <v>*</v>
      </c>
      <c r="T1039" s="150" t="str">
        <f>IF(SP_SUL!V1060="","*",SP_SUL!V1060)</f>
        <v>*</v>
      </c>
      <c r="U1039" s="150" t="str">
        <f>IF(SP_SUL!W1060="","*",SP_SUL!W1060)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IF(SP_SUL!Y1061="","*",SP_SUL!Y1061)</f>
        <v>*</v>
      </c>
      <c r="B1040" s="149" t="str">
        <f>IF(SP_SUL!X1061="","*",SP_SUL!X1061)</f>
        <v>*</v>
      </c>
      <c r="C1040" s="149" t="str">
        <f>IF(SP_SUL!Z1061="","*",SP_SUL!Z1061)</f>
        <v>*</v>
      </c>
      <c r="D1040" s="150" t="str">
        <f>IF(SP_SUL!S1061="","*",SP_SUL!S1061)</f>
        <v>*</v>
      </c>
      <c r="E1040" s="150" t="str">
        <f>IF(SP_SUL!T1061="","*",SP_SUL!T1061)</f>
        <v>*</v>
      </c>
      <c r="F1040" s="150" t="str">
        <f>IF(SP_SUL!B1061="","*",SP_SUL!B1061)</f>
        <v>*</v>
      </c>
      <c r="G1040" s="150" t="str">
        <f>IF(SP_SUL!D1061="","*",SP_SUL!D1061)</f>
        <v>*</v>
      </c>
      <c r="H1040" s="150" t="str">
        <f>IF(SP_SUL!F1061="","*",SP_SUL!F1061)</f>
        <v>*</v>
      </c>
      <c r="I1040" s="150" t="str">
        <f>IF(SP_SUL!H1061="","*",SP_SUL!H1061)</f>
        <v>*</v>
      </c>
      <c r="J1040" s="150" t="str">
        <f>IF(SP_SUL!I1061="","*",SP_SUL!I1061)</f>
        <v>*</v>
      </c>
      <c r="K1040" s="150" t="str">
        <f>IF(SP_SUL!M1061="","*",SP_SUL!M1061)</f>
        <v>*</v>
      </c>
      <c r="L1040" s="150" t="str">
        <f>IF(SP_SUL!N1061="","*",SP_SUL!N1061)</f>
        <v>*</v>
      </c>
      <c r="M1040" s="151" t="str">
        <f>IF(SP_SUL!J1061="","*",SP_SUL!J1061)</f>
        <v>*</v>
      </c>
      <c r="N1040" s="272" t="str">
        <f>IF(SP_SUL!K1061="","*",SP_SUL!K1061)</f>
        <v>*</v>
      </c>
      <c r="O1040" s="272" t="str">
        <f>IF(SP_SUL!L1061="","*",SP_SUL!L1061)</f>
        <v>*</v>
      </c>
      <c r="P1040" s="151"/>
      <c r="Q1040" s="152" t="str">
        <f>IF(SP_SUL!O1061="","*",SP_SUL!O1061)</f>
        <v>*</v>
      </c>
      <c r="R1040" s="152" t="str">
        <f>IF(SP_SUL!P1061="","*",SP_SUL!P1061)</f>
        <v>*</v>
      </c>
      <c r="S1040" s="150" t="str">
        <f>IF(SP_SUL!Q1063="","*",CONCATENATE(SP_SUL!Q1063," ",SP_SUL!R1063))</f>
        <v>*</v>
      </c>
      <c r="T1040" s="150" t="str">
        <f>IF(SP_SUL!V1061="","*",SP_SUL!V1061)</f>
        <v>*</v>
      </c>
      <c r="U1040" s="150" t="str">
        <f>IF(SP_SUL!W1061="","*",SP_SUL!W1061)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IF(SP_SUL!Y1062="","*",SP_SUL!Y1062)</f>
        <v>*</v>
      </c>
      <c r="B1041" s="110" t="str">
        <f>IF(SP_SUL!X1062="","*",SP_SUL!X1062)</f>
        <v>*</v>
      </c>
      <c r="C1041" s="110" t="str">
        <f>IF(SP_SUL!Z1062="","*",SP_SUL!Z1062)</f>
        <v>*</v>
      </c>
      <c r="D1041" s="111" t="str">
        <f>IF(SP_SUL!S1062="","*",SP_SUL!S1062)</f>
        <v>*</v>
      </c>
      <c r="E1041" s="111" t="str">
        <f>IF(SP_SUL!T1062="","*",SP_SUL!T1062)</f>
        <v>*</v>
      </c>
      <c r="F1041" s="111" t="str">
        <f>IF(SP_SUL!B1062="","*",SP_SUL!B1062)</f>
        <v>*</v>
      </c>
      <c r="G1041" s="111" t="str">
        <f>IF(SP_SUL!D1062="","*",SP_SUL!D1062)</f>
        <v>*</v>
      </c>
      <c r="H1041" s="111" t="str">
        <f>IF(SP_SUL!F1062="","*",SP_SUL!F1062)</f>
        <v>*</v>
      </c>
      <c r="I1041" s="111" t="str">
        <f>IF(SP_SUL!H1062="","*",SP_SUL!H1062)</f>
        <v>*</v>
      </c>
      <c r="J1041" s="111" t="str">
        <f>IF(SP_SUL!I1062="","*",SP_SUL!I1062)</f>
        <v>*</v>
      </c>
      <c r="K1041" s="111" t="str">
        <f>IF(SP_SUL!M1062="","*",SP_SUL!M1062)</f>
        <v>*</v>
      </c>
      <c r="L1041" s="111" t="str">
        <f>IF(SP_SUL!N1062="","*",SP_SUL!N1062)</f>
        <v>*</v>
      </c>
      <c r="M1041" s="112" t="str">
        <f>IF(SP_SUL!J1062="","*",SP_SUL!J1062)</f>
        <v>*</v>
      </c>
      <c r="N1041" s="271" t="str">
        <f>IF(SP_SUL!K1062="","*",SP_SUL!K1062)</f>
        <v>*</v>
      </c>
      <c r="O1041" s="271" t="str">
        <f>IF(SP_SUL!L1062="","*",SP_SUL!L1062)</f>
        <v>*</v>
      </c>
      <c r="P1041" s="112"/>
      <c r="Q1041" s="129" t="str">
        <f>IF(SP_SUL!O1062="","*",SP_SUL!O1062)</f>
        <v>*</v>
      </c>
      <c r="R1041" s="129" t="str">
        <f>IF(SP_SUL!P1062="","*",SP_SUL!P1062)</f>
        <v>*</v>
      </c>
      <c r="S1041" s="111" t="str">
        <f>IF(SP_SUL!Q1064="","*",CONCATENATE(SP_SUL!Q1064," ",SP_SUL!R1064))</f>
        <v>*</v>
      </c>
      <c r="T1041" s="111" t="str">
        <f>IF(SP_SUL!V1062="","*",SP_SUL!V1062)</f>
        <v>*</v>
      </c>
      <c r="U1041" s="111" t="str">
        <f>IF(SP_SUL!W1062="","*",SP_SUL!W1062)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IF(SP_SUL!Y1063="","*",SP_SUL!Y1063)</f>
        <v>*</v>
      </c>
      <c r="B1042" s="149" t="str">
        <f>IF(SP_SUL!X1063="","*",SP_SUL!X1063)</f>
        <v>*</v>
      </c>
      <c r="C1042" s="149" t="str">
        <f>IF(SP_SUL!Z1063="","*",SP_SUL!Z1063)</f>
        <v>*</v>
      </c>
      <c r="D1042" s="150" t="str">
        <f>IF(SP_SUL!S1063="","*",SP_SUL!S1063)</f>
        <v>*</v>
      </c>
      <c r="E1042" s="150" t="str">
        <f>IF(SP_SUL!T1063="","*",SP_SUL!T1063)</f>
        <v>*</v>
      </c>
      <c r="F1042" s="150" t="str">
        <f>IF(SP_SUL!B1063="","*",SP_SUL!B1063)</f>
        <v>*</v>
      </c>
      <c r="G1042" s="150" t="str">
        <f>IF(SP_SUL!D1063="","*",SP_SUL!D1063)</f>
        <v>*</v>
      </c>
      <c r="H1042" s="150" t="str">
        <f>IF(SP_SUL!F1063="","*",SP_SUL!F1063)</f>
        <v>*</v>
      </c>
      <c r="I1042" s="150" t="str">
        <f>IF(SP_SUL!H1063="","*",SP_SUL!H1063)</f>
        <v>*</v>
      </c>
      <c r="J1042" s="150" t="str">
        <f>IF(SP_SUL!I1063="","*",SP_SUL!I1063)</f>
        <v>*</v>
      </c>
      <c r="K1042" s="150" t="str">
        <f>IF(SP_SUL!M1063="","*",SP_SUL!M1063)</f>
        <v>*</v>
      </c>
      <c r="L1042" s="150" t="str">
        <f>IF(SP_SUL!N1063="","*",SP_SUL!N1063)</f>
        <v>*</v>
      </c>
      <c r="M1042" s="151" t="str">
        <f>IF(SP_SUL!J1063="","*",SP_SUL!J1063)</f>
        <v>*</v>
      </c>
      <c r="N1042" s="272" t="str">
        <f>IF(SP_SUL!K1063="","*",SP_SUL!K1063)</f>
        <v>*</v>
      </c>
      <c r="O1042" s="272" t="str">
        <f>IF(SP_SUL!L1063="","*",SP_SUL!L1063)</f>
        <v>*</v>
      </c>
      <c r="P1042" s="151"/>
      <c r="Q1042" s="152" t="str">
        <f>IF(SP_SUL!O1063="","*",SP_SUL!O1063)</f>
        <v>*</v>
      </c>
      <c r="R1042" s="152" t="str">
        <f>IF(SP_SUL!P1063="","*",SP_SUL!P1063)</f>
        <v>*</v>
      </c>
      <c r="S1042" s="150" t="str">
        <f>IF(SP_SUL!Q1065="","*",CONCATENATE(SP_SUL!Q1065," ",SP_SUL!R1065))</f>
        <v>*</v>
      </c>
      <c r="T1042" s="150" t="str">
        <f>IF(SP_SUL!V1063="","*",SP_SUL!V1063)</f>
        <v>*</v>
      </c>
      <c r="U1042" s="150" t="str">
        <f>IF(SP_SUL!W1063="","*",SP_SUL!W1063)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IF(SP_SUL!Y1064="","*",SP_SUL!Y1064)</f>
        <v>*</v>
      </c>
      <c r="B1043" s="149" t="str">
        <f>IF(SP_SUL!X1064="","*",SP_SUL!X1064)</f>
        <v>*</v>
      </c>
      <c r="C1043" s="149" t="str">
        <f>IF(SP_SUL!Z1064="","*",SP_SUL!Z1064)</f>
        <v>*</v>
      </c>
      <c r="D1043" s="150" t="str">
        <f>IF(SP_SUL!S1064="","*",SP_SUL!S1064)</f>
        <v>*</v>
      </c>
      <c r="E1043" s="150" t="str">
        <f>IF(SP_SUL!T1064="","*",SP_SUL!T1064)</f>
        <v>*</v>
      </c>
      <c r="F1043" s="150" t="str">
        <f>IF(SP_SUL!B1064="","*",SP_SUL!B1064)</f>
        <v>*</v>
      </c>
      <c r="G1043" s="150" t="str">
        <f>IF(SP_SUL!D1064="","*",SP_SUL!D1064)</f>
        <v>*</v>
      </c>
      <c r="H1043" s="150" t="str">
        <f>IF(SP_SUL!F1064="","*",SP_SUL!F1064)</f>
        <v>*</v>
      </c>
      <c r="I1043" s="150" t="str">
        <f>IF(SP_SUL!H1064="","*",SP_SUL!H1064)</f>
        <v>*</v>
      </c>
      <c r="J1043" s="150" t="str">
        <f>IF(SP_SUL!I1064="","*",SP_SUL!I1064)</f>
        <v>*</v>
      </c>
      <c r="K1043" s="150" t="str">
        <f>IF(SP_SUL!M1064="","*",SP_SUL!M1064)</f>
        <v>*</v>
      </c>
      <c r="L1043" s="150" t="str">
        <f>IF(SP_SUL!N1064="","*",SP_SUL!N1064)</f>
        <v>*</v>
      </c>
      <c r="M1043" s="151" t="str">
        <f>IF(SP_SUL!J1064="","*",SP_SUL!J1064)</f>
        <v>*</v>
      </c>
      <c r="N1043" s="272" t="str">
        <f>IF(SP_SUL!K1064="","*",SP_SUL!K1064)</f>
        <v>*</v>
      </c>
      <c r="O1043" s="272" t="str">
        <f>IF(SP_SUL!L1064="","*",SP_SUL!L1064)</f>
        <v>*</v>
      </c>
      <c r="P1043" s="151"/>
      <c r="Q1043" s="152" t="str">
        <f>IF(SP_SUL!O1064="","*",SP_SUL!O1064)</f>
        <v>*</v>
      </c>
      <c r="R1043" s="152" t="str">
        <f>IF(SP_SUL!P1064="","*",SP_SUL!P1064)</f>
        <v>*</v>
      </c>
      <c r="S1043" s="150" t="str">
        <f>IF(SP_SUL!Q1066="","*",CONCATENATE(SP_SUL!Q1066," ",SP_SUL!R1066))</f>
        <v>*</v>
      </c>
      <c r="T1043" s="150" t="str">
        <f>IF(SP_SUL!V1064="","*",SP_SUL!V1064)</f>
        <v>*</v>
      </c>
      <c r="U1043" s="150" t="str">
        <f>IF(SP_SUL!W1064="","*",SP_SUL!W1064)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IF(SP_SUL!Y1065="","*",SP_SUL!Y1065)</f>
        <v>*</v>
      </c>
      <c r="B1044" s="110" t="str">
        <f>IF(SP_SUL!X1065="","*",SP_SUL!X1065)</f>
        <v>*</v>
      </c>
      <c r="C1044" s="110" t="str">
        <f>IF(SP_SUL!Z1065="","*",SP_SUL!Z1065)</f>
        <v>*</v>
      </c>
      <c r="D1044" s="111" t="str">
        <f>IF(SP_SUL!S1065="","*",SP_SUL!S1065)</f>
        <v>*</v>
      </c>
      <c r="E1044" s="111" t="str">
        <f>IF(SP_SUL!T1065="","*",SP_SUL!T1065)</f>
        <v>*</v>
      </c>
      <c r="F1044" s="111" t="str">
        <f>IF(SP_SUL!B1065="","*",SP_SUL!B1065)</f>
        <v>*</v>
      </c>
      <c r="G1044" s="111" t="str">
        <f>IF(SP_SUL!D1065="","*",SP_SUL!D1065)</f>
        <v>*</v>
      </c>
      <c r="H1044" s="111" t="str">
        <f>IF(SP_SUL!F1065="","*",SP_SUL!F1065)</f>
        <v>*</v>
      </c>
      <c r="I1044" s="111" t="str">
        <f>IF(SP_SUL!H1065="","*",SP_SUL!H1065)</f>
        <v>*</v>
      </c>
      <c r="J1044" s="111" t="str">
        <f>IF(SP_SUL!I1065="","*",SP_SUL!I1065)</f>
        <v>*</v>
      </c>
      <c r="K1044" s="111" t="str">
        <f>IF(SP_SUL!M1065="","*",SP_SUL!M1065)</f>
        <v>*</v>
      </c>
      <c r="L1044" s="111" t="str">
        <f>IF(SP_SUL!N1065="","*",SP_SUL!N1065)</f>
        <v>*</v>
      </c>
      <c r="M1044" s="112" t="str">
        <f>IF(SP_SUL!J1065="","*",SP_SUL!J1065)</f>
        <v>*</v>
      </c>
      <c r="N1044" s="271" t="str">
        <f>IF(SP_SUL!K1065="","*",SP_SUL!K1065)</f>
        <v>*</v>
      </c>
      <c r="O1044" s="271" t="str">
        <f>IF(SP_SUL!L1065="","*",SP_SUL!L1065)</f>
        <v>*</v>
      </c>
      <c r="P1044" s="112"/>
      <c r="Q1044" s="129" t="str">
        <f>IF(SP_SUL!O1065="","*",SP_SUL!O1065)</f>
        <v>*</v>
      </c>
      <c r="R1044" s="129" t="str">
        <f>IF(SP_SUL!P1065="","*",SP_SUL!P1065)</f>
        <v>*</v>
      </c>
      <c r="S1044" s="111" t="str">
        <f>IF(SP_SUL!Q1067="","*",CONCATENATE(SP_SUL!Q1067," ",SP_SUL!R1067))</f>
        <v>*</v>
      </c>
      <c r="T1044" s="111" t="str">
        <f>IF(SP_SUL!V1065="","*",SP_SUL!V1065)</f>
        <v>*</v>
      </c>
      <c r="U1044" s="111" t="str">
        <f>IF(SP_SUL!W1065="","*",SP_SUL!W1065)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IF(SP_SUL!Y1066="","*",SP_SUL!Y1066)</f>
        <v>*</v>
      </c>
      <c r="B1045" s="149" t="str">
        <f>IF(SP_SUL!X1066="","*",SP_SUL!X1066)</f>
        <v>*</v>
      </c>
      <c r="C1045" s="149" t="str">
        <f>IF(SP_SUL!Z1066="","*",SP_SUL!Z1066)</f>
        <v>*</v>
      </c>
      <c r="D1045" s="150" t="str">
        <f>IF(SP_SUL!S1066="","*",SP_SUL!S1066)</f>
        <v>*</v>
      </c>
      <c r="E1045" s="150" t="str">
        <f>IF(SP_SUL!T1066="","*",SP_SUL!T1066)</f>
        <v>*</v>
      </c>
      <c r="F1045" s="150" t="str">
        <f>IF(SP_SUL!B1066="","*",SP_SUL!B1066)</f>
        <v>*</v>
      </c>
      <c r="G1045" s="150" t="str">
        <f>IF(SP_SUL!D1066="","*",SP_SUL!D1066)</f>
        <v>*</v>
      </c>
      <c r="H1045" s="150" t="str">
        <f>IF(SP_SUL!F1066="","*",SP_SUL!F1066)</f>
        <v>*</v>
      </c>
      <c r="I1045" s="150" t="str">
        <f>IF(SP_SUL!H1066="","*",SP_SUL!H1066)</f>
        <v>*</v>
      </c>
      <c r="J1045" s="150" t="str">
        <f>IF(SP_SUL!I1066="","*",SP_SUL!I1066)</f>
        <v>*</v>
      </c>
      <c r="K1045" s="150" t="str">
        <f>IF(SP_SUL!M1066="","*",SP_SUL!M1066)</f>
        <v>*</v>
      </c>
      <c r="L1045" s="150" t="str">
        <f>IF(SP_SUL!N1066="","*",SP_SUL!N1066)</f>
        <v>*</v>
      </c>
      <c r="M1045" s="151" t="str">
        <f>IF(SP_SUL!J1066="","*",SP_SUL!J1066)</f>
        <v>*</v>
      </c>
      <c r="N1045" s="272" t="str">
        <f>IF(SP_SUL!K1066="","*",SP_SUL!K1066)</f>
        <v>*</v>
      </c>
      <c r="O1045" s="272" t="str">
        <f>IF(SP_SUL!L1066="","*",SP_SUL!L1066)</f>
        <v>*</v>
      </c>
      <c r="P1045" s="151"/>
      <c r="Q1045" s="152" t="str">
        <f>IF(SP_SUL!O1066="","*",SP_SUL!O1066)</f>
        <v>*</v>
      </c>
      <c r="R1045" s="152" t="str">
        <f>IF(SP_SUL!P1066="","*",SP_SUL!P1066)</f>
        <v>*</v>
      </c>
      <c r="S1045" s="150" t="str">
        <f>IF(SP_SUL!Q1068="","*",CONCATENATE(SP_SUL!Q1068," ",SP_SUL!R1068))</f>
        <v>*</v>
      </c>
      <c r="T1045" s="150" t="str">
        <f>IF(SP_SUL!V1066="","*",SP_SUL!V1066)</f>
        <v>*</v>
      </c>
      <c r="U1045" s="150" t="str">
        <f>IF(SP_SUL!W1066="","*",SP_SUL!W1066)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IF(SP_SUL!Y1067="","*",SP_SUL!Y1067)</f>
        <v>*</v>
      </c>
      <c r="B1046" s="149" t="str">
        <f>IF(SP_SUL!X1067="","*",SP_SUL!X1067)</f>
        <v>*</v>
      </c>
      <c r="C1046" s="149" t="str">
        <f>IF(SP_SUL!Z1067="","*",SP_SUL!Z1067)</f>
        <v>*</v>
      </c>
      <c r="D1046" s="150" t="str">
        <f>IF(SP_SUL!S1067="","*",SP_SUL!S1067)</f>
        <v>*</v>
      </c>
      <c r="E1046" s="150" t="str">
        <f>IF(SP_SUL!T1067="","*",SP_SUL!T1067)</f>
        <v>*</v>
      </c>
      <c r="F1046" s="150" t="str">
        <f>IF(SP_SUL!B1067="","*",SP_SUL!B1067)</f>
        <v>*</v>
      </c>
      <c r="G1046" s="150" t="str">
        <f>IF(SP_SUL!D1067="","*",SP_SUL!D1067)</f>
        <v>*</v>
      </c>
      <c r="H1046" s="150" t="str">
        <f>IF(SP_SUL!F1067="","*",SP_SUL!F1067)</f>
        <v>*</v>
      </c>
      <c r="I1046" s="150" t="str">
        <f>IF(SP_SUL!H1067="","*",SP_SUL!H1067)</f>
        <v>*</v>
      </c>
      <c r="J1046" s="150" t="str">
        <f>IF(SP_SUL!I1067="","*",SP_SUL!I1067)</f>
        <v>*</v>
      </c>
      <c r="K1046" s="150" t="str">
        <f>IF(SP_SUL!M1067="","*",SP_SUL!M1067)</f>
        <v>*</v>
      </c>
      <c r="L1046" s="150" t="str">
        <f>IF(SP_SUL!N1067="","*",SP_SUL!N1067)</f>
        <v>*</v>
      </c>
      <c r="M1046" s="151" t="str">
        <f>IF(SP_SUL!J1067="","*",SP_SUL!J1067)</f>
        <v>*</v>
      </c>
      <c r="N1046" s="272" t="str">
        <f>IF(SP_SUL!K1067="","*",SP_SUL!K1067)</f>
        <v>*</v>
      </c>
      <c r="O1046" s="272" t="str">
        <f>IF(SP_SUL!L1067="","*",SP_SUL!L1067)</f>
        <v>*</v>
      </c>
      <c r="P1046" s="151"/>
      <c r="Q1046" s="152" t="str">
        <f>IF(SP_SUL!O1067="","*",SP_SUL!O1067)</f>
        <v>*</v>
      </c>
      <c r="R1046" s="152" t="str">
        <f>IF(SP_SUL!P1067="","*",SP_SUL!P1067)</f>
        <v>*</v>
      </c>
      <c r="S1046" s="150" t="str">
        <f>IF(SP_SUL!Q1069="","*",CONCATENATE(SP_SUL!Q1069," ",SP_SUL!R1069))</f>
        <v>*</v>
      </c>
      <c r="T1046" s="150" t="str">
        <f>IF(SP_SUL!V1067="","*",SP_SUL!V1067)</f>
        <v>*</v>
      </c>
      <c r="U1046" s="150" t="str">
        <f>IF(SP_SUL!W1067="","*",SP_SUL!W1067)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IF(SP_SUL!Y1068="","*",SP_SUL!Y1068)</f>
        <v>*</v>
      </c>
      <c r="B1047" s="110" t="str">
        <f>IF(SP_SUL!X1068="","*",SP_SUL!X1068)</f>
        <v>*</v>
      </c>
      <c r="C1047" s="110" t="str">
        <f>IF(SP_SUL!Z1068="","*",SP_SUL!Z1068)</f>
        <v>*</v>
      </c>
      <c r="D1047" s="111" t="str">
        <f>IF(SP_SUL!S1068="","*",SP_SUL!S1068)</f>
        <v>*</v>
      </c>
      <c r="E1047" s="111" t="str">
        <f>IF(SP_SUL!T1068="","*",SP_SUL!T1068)</f>
        <v>*</v>
      </c>
      <c r="F1047" s="111" t="str">
        <f>IF(SP_SUL!B1068="","*",SP_SUL!B1068)</f>
        <v>*</v>
      </c>
      <c r="G1047" s="111" t="str">
        <f>IF(SP_SUL!D1068="","*",SP_SUL!D1068)</f>
        <v>*</v>
      </c>
      <c r="H1047" s="111" t="str">
        <f>IF(SP_SUL!F1068="","*",SP_SUL!F1068)</f>
        <v>*</v>
      </c>
      <c r="I1047" s="111" t="str">
        <f>IF(SP_SUL!H1068="","*",SP_SUL!H1068)</f>
        <v>*</v>
      </c>
      <c r="J1047" s="111" t="str">
        <f>IF(SP_SUL!I1068="","*",SP_SUL!I1068)</f>
        <v>*</v>
      </c>
      <c r="K1047" s="111" t="str">
        <f>IF(SP_SUL!M1068="","*",SP_SUL!M1068)</f>
        <v>*</v>
      </c>
      <c r="L1047" s="111" t="str">
        <f>IF(SP_SUL!N1068="","*",SP_SUL!N1068)</f>
        <v>*</v>
      </c>
      <c r="M1047" s="112" t="str">
        <f>IF(SP_SUL!J1068="","*",SP_SUL!J1068)</f>
        <v>*</v>
      </c>
      <c r="N1047" s="271" t="str">
        <f>IF(SP_SUL!K1068="","*",SP_SUL!K1068)</f>
        <v>*</v>
      </c>
      <c r="O1047" s="271" t="str">
        <f>IF(SP_SUL!L1068="","*",SP_SUL!L1068)</f>
        <v>*</v>
      </c>
      <c r="P1047" s="112"/>
      <c r="Q1047" s="129" t="str">
        <f>IF(SP_SUL!O1068="","*",SP_SUL!O1068)</f>
        <v>*</v>
      </c>
      <c r="R1047" s="129" t="str">
        <f>IF(SP_SUL!P1068="","*",SP_SUL!P1068)</f>
        <v>*</v>
      </c>
      <c r="S1047" s="111" t="str">
        <f>IF(SP_SUL!Q1070="","*",CONCATENATE(SP_SUL!Q1070," ",SP_SUL!R1070))</f>
        <v>*</v>
      </c>
      <c r="T1047" s="111" t="str">
        <f>IF(SP_SUL!V1068="","*",SP_SUL!V1068)</f>
        <v>*</v>
      </c>
      <c r="U1047" s="111" t="str">
        <f>IF(SP_SUL!W1068="","*",SP_SUL!W1068)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IF(SP_SUL!Y1069="","*",SP_SUL!Y1069)</f>
        <v>*</v>
      </c>
      <c r="B1048" s="149" t="str">
        <f>IF(SP_SUL!X1069="","*",SP_SUL!X1069)</f>
        <v>*</v>
      </c>
      <c r="C1048" s="149" t="str">
        <f>IF(SP_SUL!Z1069="","*",SP_SUL!Z1069)</f>
        <v>*</v>
      </c>
      <c r="D1048" s="150" t="str">
        <f>IF(SP_SUL!S1069="","*",SP_SUL!S1069)</f>
        <v>*</v>
      </c>
      <c r="E1048" s="150" t="str">
        <f>IF(SP_SUL!T1069="","*",SP_SUL!T1069)</f>
        <v>*</v>
      </c>
      <c r="F1048" s="150" t="str">
        <f>IF(SP_SUL!B1069="","*",SP_SUL!B1069)</f>
        <v>*</v>
      </c>
      <c r="G1048" s="150" t="str">
        <f>IF(SP_SUL!D1069="","*",SP_SUL!D1069)</f>
        <v>*</v>
      </c>
      <c r="H1048" s="150" t="str">
        <f>IF(SP_SUL!F1069="","*",SP_SUL!F1069)</f>
        <v>*</v>
      </c>
      <c r="I1048" s="150" t="str">
        <f>IF(SP_SUL!H1069="","*",SP_SUL!H1069)</f>
        <v>*</v>
      </c>
      <c r="J1048" s="150" t="str">
        <f>IF(SP_SUL!I1069="","*",SP_SUL!I1069)</f>
        <v>*</v>
      </c>
      <c r="K1048" s="150" t="str">
        <f>IF(SP_SUL!M1069="","*",SP_SUL!M1069)</f>
        <v>*</v>
      </c>
      <c r="L1048" s="150" t="str">
        <f>IF(SP_SUL!N1069="","*",SP_SUL!N1069)</f>
        <v>*</v>
      </c>
      <c r="M1048" s="151" t="str">
        <f>IF(SP_SUL!J1069="","*",SP_SUL!J1069)</f>
        <v>*</v>
      </c>
      <c r="N1048" s="272" t="str">
        <f>IF(SP_SUL!K1069="","*",SP_SUL!K1069)</f>
        <v>*</v>
      </c>
      <c r="O1048" s="272" t="str">
        <f>IF(SP_SUL!L1069="","*",SP_SUL!L1069)</f>
        <v>*</v>
      </c>
      <c r="P1048" s="151"/>
      <c r="Q1048" s="152" t="str">
        <f>IF(SP_SUL!O1069="","*",SP_SUL!O1069)</f>
        <v>*</v>
      </c>
      <c r="R1048" s="152" t="str">
        <f>IF(SP_SUL!P1069="","*",SP_SUL!P1069)</f>
        <v>*</v>
      </c>
      <c r="S1048" s="150" t="str">
        <f>IF(SP_SUL!Q1071="","*",CONCATENATE(SP_SUL!Q1071," ",SP_SUL!R1071))</f>
        <v>*</v>
      </c>
      <c r="T1048" s="150" t="str">
        <f>IF(SP_SUL!V1069="","*",SP_SUL!V1069)</f>
        <v>*</v>
      </c>
      <c r="U1048" s="150" t="str">
        <f>IF(SP_SUL!W1069="","*",SP_SUL!W1069)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IF(SP_SUL!Y1070="","*",SP_SUL!Y1070)</f>
        <v>*</v>
      </c>
      <c r="B1049" s="149" t="str">
        <f>IF(SP_SUL!X1070="","*",SP_SUL!X1070)</f>
        <v>*</v>
      </c>
      <c r="C1049" s="149" t="str">
        <f>IF(SP_SUL!Z1070="","*",SP_SUL!Z1070)</f>
        <v>*</v>
      </c>
      <c r="D1049" s="150" t="str">
        <f>IF(SP_SUL!S1070="","*",SP_SUL!S1070)</f>
        <v>*</v>
      </c>
      <c r="E1049" s="150" t="str">
        <f>IF(SP_SUL!T1070="","*",SP_SUL!T1070)</f>
        <v>*</v>
      </c>
      <c r="F1049" s="150" t="str">
        <f>IF(SP_SUL!B1070="","*",SP_SUL!B1070)</f>
        <v>*</v>
      </c>
      <c r="G1049" s="150" t="str">
        <f>IF(SP_SUL!D1070="","*",SP_SUL!D1070)</f>
        <v>*</v>
      </c>
      <c r="H1049" s="150" t="str">
        <f>IF(SP_SUL!F1070="","*",SP_SUL!F1070)</f>
        <v>*</v>
      </c>
      <c r="I1049" s="150" t="str">
        <f>IF(SP_SUL!H1070="","*",SP_SUL!H1070)</f>
        <v>*</v>
      </c>
      <c r="J1049" s="150" t="str">
        <f>IF(SP_SUL!I1070="","*",SP_SUL!I1070)</f>
        <v>*</v>
      </c>
      <c r="K1049" s="150" t="str">
        <f>IF(SP_SUL!M1070="","*",SP_SUL!M1070)</f>
        <v>*</v>
      </c>
      <c r="L1049" s="150" t="str">
        <f>IF(SP_SUL!N1070="","*",SP_SUL!N1070)</f>
        <v>*</v>
      </c>
      <c r="M1049" s="151" t="str">
        <f>IF(SP_SUL!J1070="","*",SP_SUL!J1070)</f>
        <v>*</v>
      </c>
      <c r="N1049" s="272" t="str">
        <f>IF(SP_SUL!K1070="","*",SP_SUL!K1070)</f>
        <v>*</v>
      </c>
      <c r="O1049" s="272" t="str">
        <f>IF(SP_SUL!L1070="","*",SP_SUL!L1070)</f>
        <v>*</v>
      </c>
      <c r="P1049" s="151"/>
      <c r="Q1049" s="152" t="str">
        <f>IF(SP_SUL!O1070="","*",SP_SUL!O1070)</f>
        <v>*</v>
      </c>
      <c r="R1049" s="152" t="str">
        <f>IF(SP_SUL!P1070="","*",SP_SUL!P1070)</f>
        <v>*</v>
      </c>
      <c r="S1049" s="150" t="str">
        <f>IF(SP_SUL!Q1072="","*",CONCATENATE(SP_SUL!Q1072," ",SP_SUL!R1072))</f>
        <v>*</v>
      </c>
      <c r="T1049" s="150" t="str">
        <f>IF(SP_SUL!V1070="","*",SP_SUL!V1070)</f>
        <v>*</v>
      </c>
      <c r="U1049" s="150" t="str">
        <f>IF(SP_SUL!W1070="","*",SP_SUL!W1070)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IF(SP_SUL!Y1071="","*",SP_SUL!Y1071)</f>
        <v>*</v>
      </c>
      <c r="B1050" s="110" t="str">
        <f>IF(SP_SUL!X1071="","*",SP_SUL!X1071)</f>
        <v>*</v>
      </c>
      <c r="C1050" s="110" t="str">
        <f>IF(SP_SUL!Z1071="","*",SP_SUL!Z1071)</f>
        <v>*</v>
      </c>
      <c r="D1050" s="111" t="str">
        <f>IF(SP_SUL!S1071="","*",SP_SUL!S1071)</f>
        <v>*</v>
      </c>
      <c r="E1050" s="111" t="str">
        <f>IF(SP_SUL!T1071="","*",SP_SUL!T1071)</f>
        <v>*</v>
      </c>
      <c r="F1050" s="111" t="str">
        <f>IF(SP_SUL!B1071="","*",SP_SUL!B1071)</f>
        <v>*</v>
      </c>
      <c r="G1050" s="111" t="str">
        <f>IF(SP_SUL!D1071="","*",SP_SUL!D1071)</f>
        <v>*</v>
      </c>
      <c r="H1050" s="111" t="str">
        <f>IF(SP_SUL!F1071="","*",SP_SUL!F1071)</f>
        <v>*</v>
      </c>
      <c r="I1050" s="111" t="str">
        <f>IF(SP_SUL!H1071="","*",SP_SUL!H1071)</f>
        <v>*</v>
      </c>
      <c r="J1050" s="111" t="str">
        <f>IF(SP_SUL!I1071="","*",SP_SUL!I1071)</f>
        <v>*</v>
      </c>
      <c r="K1050" s="111" t="str">
        <f>IF(SP_SUL!M1071="","*",SP_SUL!M1071)</f>
        <v>*</v>
      </c>
      <c r="L1050" s="111" t="str">
        <f>IF(SP_SUL!N1071="","*",SP_SUL!N1071)</f>
        <v>*</v>
      </c>
      <c r="M1050" s="112" t="str">
        <f>IF(SP_SUL!J1071="","*",SP_SUL!J1071)</f>
        <v>*</v>
      </c>
      <c r="N1050" s="271" t="str">
        <f>IF(SP_SUL!K1071="","*",SP_SUL!K1071)</f>
        <v>*</v>
      </c>
      <c r="O1050" s="271" t="str">
        <f>IF(SP_SUL!L1071="","*",SP_SUL!L1071)</f>
        <v>*</v>
      </c>
      <c r="P1050" s="112"/>
      <c r="Q1050" s="129" t="str">
        <f>IF(SP_SUL!O1071="","*",SP_SUL!O1071)</f>
        <v>*</v>
      </c>
      <c r="R1050" s="129" t="str">
        <f>IF(SP_SUL!P1071="","*",SP_SUL!P1071)</f>
        <v>*</v>
      </c>
      <c r="S1050" s="111" t="str">
        <f>IF(SP_SUL!Q1073="","*",CONCATENATE(SP_SUL!Q1073," ",SP_SUL!R1073))</f>
        <v>*</v>
      </c>
      <c r="T1050" s="111" t="str">
        <f>IF(SP_SUL!V1071="","*",SP_SUL!V1071)</f>
        <v>*</v>
      </c>
      <c r="U1050" s="111" t="str">
        <f>IF(SP_SUL!W1071="","*",SP_SUL!W1071)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IF(SP_SUL!Y1072="","*",SP_SUL!Y1072)</f>
        <v>*</v>
      </c>
      <c r="B1051" s="149" t="str">
        <f>IF(SP_SUL!X1072="","*",SP_SUL!X1072)</f>
        <v>*</v>
      </c>
      <c r="C1051" s="149" t="str">
        <f>IF(SP_SUL!Z1072="","*",SP_SUL!Z1072)</f>
        <v>*</v>
      </c>
      <c r="D1051" s="150" t="str">
        <f>IF(SP_SUL!S1072="","*",SP_SUL!S1072)</f>
        <v>*</v>
      </c>
      <c r="E1051" s="150" t="str">
        <f>IF(SP_SUL!T1072="","*",SP_SUL!T1072)</f>
        <v>*</v>
      </c>
      <c r="F1051" s="150" t="str">
        <f>IF(SP_SUL!B1072="","*",SP_SUL!B1072)</f>
        <v>*</v>
      </c>
      <c r="G1051" s="150" t="str">
        <f>IF(SP_SUL!D1072="","*",SP_SUL!D1072)</f>
        <v>*</v>
      </c>
      <c r="H1051" s="150" t="str">
        <f>IF(SP_SUL!F1072="","*",SP_SUL!F1072)</f>
        <v>*</v>
      </c>
      <c r="I1051" s="150" t="str">
        <f>IF(SP_SUL!H1072="","*",SP_SUL!H1072)</f>
        <v>*</v>
      </c>
      <c r="J1051" s="150" t="str">
        <f>IF(SP_SUL!I1072="","*",SP_SUL!I1072)</f>
        <v>*</v>
      </c>
      <c r="K1051" s="150" t="str">
        <f>IF(SP_SUL!M1072="","*",SP_SUL!M1072)</f>
        <v>*</v>
      </c>
      <c r="L1051" s="150" t="str">
        <f>IF(SP_SUL!N1072="","*",SP_SUL!N1072)</f>
        <v>*</v>
      </c>
      <c r="M1051" s="151" t="str">
        <f>IF(SP_SUL!J1072="","*",SP_SUL!J1072)</f>
        <v>*</v>
      </c>
      <c r="N1051" s="272" t="str">
        <f>IF(SP_SUL!K1072="","*",SP_SUL!K1072)</f>
        <v>*</v>
      </c>
      <c r="O1051" s="272" t="str">
        <f>IF(SP_SUL!L1072="","*",SP_SUL!L1072)</f>
        <v>*</v>
      </c>
      <c r="P1051" s="151"/>
      <c r="Q1051" s="152" t="str">
        <f>IF(SP_SUL!O1072="","*",SP_SUL!O1072)</f>
        <v>*</v>
      </c>
      <c r="R1051" s="152" t="str">
        <f>IF(SP_SUL!P1072="","*",SP_SUL!P1072)</f>
        <v>*</v>
      </c>
      <c r="S1051" s="150" t="str">
        <f>IF(SP_SUL!Q1074="","*",CONCATENATE(SP_SUL!Q1074," ",SP_SUL!R1074))</f>
        <v>*</v>
      </c>
      <c r="T1051" s="150" t="str">
        <f>IF(SP_SUL!V1072="","*",SP_SUL!V1072)</f>
        <v>*</v>
      </c>
      <c r="U1051" s="150" t="str">
        <f>IF(SP_SUL!W1072="","*",SP_SUL!W1072)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IF(SP_SUL!Y1073="","*",SP_SUL!Y1073)</f>
        <v>*</v>
      </c>
      <c r="B1052" s="149" t="str">
        <f>IF(SP_SUL!X1073="","*",SP_SUL!X1073)</f>
        <v>*</v>
      </c>
      <c r="C1052" s="149" t="str">
        <f>IF(SP_SUL!Z1073="","*",SP_SUL!Z1073)</f>
        <v>*</v>
      </c>
      <c r="D1052" s="150" t="str">
        <f>IF(SP_SUL!S1073="","*",SP_SUL!S1073)</f>
        <v>*</v>
      </c>
      <c r="E1052" s="150" t="str">
        <f>IF(SP_SUL!T1073="","*",SP_SUL!T1073)</f>
        <v>*</v>
      </c>
      <c r="F1052" s="150" t="str">
        <f>IF(SP_SUL!B1073="","*",SP_SUL!B1073)</f>
        <v>*</v>
      </c>
      <c r="G1052" s="150" t="str">
        <f>IF(SP_SUL!D1073="","*",SP_SUL!D1073)</f>
        <v>*</v>
      </c>
      <c r="H1052" s="150" t="str">
        <f>IF(SP_SUL!F1073="","*",SP_SUL!F1073)</f>
        <v>*</v>
      </c>
      <c r="I1052" s="150" t="str">
        <f>IF(SP_SUL!H1073="","*",SP_SUL!H1073)</f>
        <v>*</v>
      </c>
      <c r="J1052" s="150" t="str">
        <f>IF(SP_SUL!I1073="","*",SP_SUL!I1073)</f>
        <v>*</v>
      </c>
      <c r="K1052" s="150" t="str">
        <f>IF(SP_SUL!M1073="","*",SP_SUL!M1073)</f>
        <v>*</v>
      </c>
      <c r="L1052" s="150" t="str">
        <f>IF(SP_SUL!N1073="","*",SP_SUL!N1073)</f>
        <v>*</v>
      </c>
      <c r="M1052" s="151" t="str">
        <f>IF(SP_SUL!J1073="","*",SP_SUL!J1073)</f>
        <v>*</v>
      </c>
      <c r="N1052" s="272" t="str">
        <f>IF(SP_SUL!K1073="","*",SP_SUL!K1073)</f>
        <v>*</v>
      </c>
      <c r="O1052" s="272" t="str">
        <f>IF(SP_SUL!L1073="","*",SP_SUL!L1073)</f>
        <v>*</v>
      </c>
      <c r="P1052" s="151"/>
      <c r="Q1052" s="152" t="str">
        <f>IF(SP_SUL!O1073="","*",SP_SUL!O1073)</f>
        <v>*</v>
      </c>
      <c r="R1052" s="152" t="str">
        <f>IF(SP_SUL!P1073="","*",SP_SUL!P1073)</f>
        <v>*</v>
      </c>
      <c r="S1052" s="150" t="str">
        <f>IF(SP_SUL!Q1075="","*",CONCATENATE(SP_SUL!Q1075," ",SP_SUL!R1075))</f>
        <v>*</v>
      </c>
      <c r="T1052" s="150" t="str">
        <f>IF(SP_SUL!V1073="","*",SP_SUL!V1073)</f>
        <v>*</v>
      </c>
      <c r="U1052" s="150" t="str">
        <f>IF(SP_SUL!W1073="","*",SP_SUL!W1073)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IF(SP_SUL!Y1074="","*",SP_SUL!Y1074)</f>
        <v>*</v>
      </c>
      <c r="B1053" s="110" t="str">
        <f>IF(SP_SUL!X1074="","*",SP_SUL!X1074)</f>
        <v>*</v>
      </c>
      <c r="C1053" s="110" t="str">
        <f>IF(SP_SUL!Z1074="","*",SP_SUL!Z1074)</f>
        <v>*</v>
      </c>
      <c r="D1053" s="111" t="str">
        <f>IF(SP_SUL!S1074="","*",SP_SUL!S1074)</f>
        <v>*</v>
      </c>
      <c r="E1053" s="111" t="str">
        <f>IF(SP_SUL!T1074="","*",SP_SUL!T1074)</f>
        <v>*</v>
      </c>
      <c r="F1053" s="111" t="str">
        <f>IF(SP_SUL!B1074="","*",SP_SUL!B1074)</f>
        <v>*</v>
      </c>
      <c r="G1053" s="111" t="str">
        <f>IF(SP_SUL!D1074="","*",SP_SUL!D1074)</f>
        <v>*</v>
      </c>
      <c r="H1053" s="111" t="str">
        <f>IF(SP_SUL!F1074="","*",SP_SUL!F1074)</f>
        <v>*</v>
      </c>
      <c r="I1053" s="111" t="str">
        <f>IF(SP_SUL!H1074="","*",SP_SUL!H1074)</f>
        <v>*</v>
      </c>
      <c r="J1053" s="111" t="str">
        <f>IF(SP_SUL!I1074="","*",SP_SUL!I1074)</f>
        <v>*</v>
      </c>
      <c r="K1053" s="111" t="str">
        <f>IF(SP_SUL!M1074="","*",SP_SUL!M1074)</f>
        <v>*</v>
      </c>
      <c r="L1053" s="111" t="str">
        <f>IF(SP_SUL!N1074="","*",SP_SUL!N1074)</f>
        <v>*</v>
      </c>
      <c r="M1053" s="112" t="str">
        <f>IF(SP_SUL!J1074="","*",SP_SUL!J1074)</f>
        <v>*</v>
      </c>
      <c r="N1053" s="271" t="str">
        <f>IF(SP_SUL!K1074="","*",SP_SUL!K1074)</f>
        <v>*</v>
      </c>
      <c r="O1053" s="271" t="str">
        <f>IF(SP_SUL!L1074="","*",SP_SUL!L1074)</f>
        <v>*</v>
      </c>
      <c r="P1053" s="112"/>
      <c r="Q1053" s="129" t="str">
        <f>IF(SP_SUL!O1074="","*",SP_SUL!O1074)</f>
        <v>*</v>
      </c>
      <c r="R1053" s="129" t="str">
        <f>IF(SP_SUL!P1074="","*",SP_SUL!P1074)</f>
        <v>*</v>
      </c>
      <c r="S1053" s="111" t="str">
        <f>IF(SP_SUL!Q1076="","*",CONCATENATE(SP_SUL!Q1076," ",SP_SUL!R1076))</f>
        <v>*</v>
      </c>
      <c r="T1053" s="111" t="str">
        <f>IF(SP_SUL!V1074="","*",SP_SUL!V1074)</f>
        <v>*</v>
      </c>
      <c r="U1053" s="111" t="str">
        <f>IF(SP_SUL!W1074="","*",SP_SUL!W1074)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IF(SP_SUL!Y1075="","*",SP_SUL!Y1075)</f>
        <v>*</v>
      </c>
      <c r="B1054" s="149" t="str">
        <f>IF(SP_SUL!X1075="","*",SP_SUL!X1075)</f>
        <v>*</v>
      </c>
      <c r="C1054" s="149" t="str">
        <f>IF(SP_SUL!Z1075="","*",SP_SUL!Z1075)</f>
        <v>*</v>
      </c>
      <c r="D1054" s="150" t="str">
        <f>IF(SP_SUL!S1075="","*",SP_SUL!S1075)</f>
        <v>*</v>
      </c>
      <c r="E1054" s="150" t="str">
        <f>IF(SP_SUL!T1075="","*",SP_SUL!T1075)</f>
        <v>*</v>
      </c>
      <c r="F1054" s="150" t="str">
        <f>IF(SP_SUL!B1075="","*",SP_SUL!B1075)</f>
        <v>*</v>
      </c>
      <c r="G1054" s="150" t="str">
        <f>IF(SP_SUL!D1075="","*",SP_SUL!D1075)</f>
        <v>*</v>
      </c>
      <c r="H1054" s="150" t="str">
        <f>IF(SP_SUL!F1075="","*",SP_SUL!F1075)</f>
        <v>*</v>
      </c>
      <c r="I1054" s="150" t="str">
        <f>IF(SP_SUL!H1075="","*",SP_SUL!H1075)</f>
        <v>*</v>
      </c>
      <c r="J1054" s="150" t="str">
        <f>IF(SP_SUL!I1075="","*",SP_SUL!I1075)</f>
        <v>*</v>
      </c>
      <c r="K1054" s="150" t="str">
        <f>IF(SP_SUL!M1075="","*",SP_SUL!M1075)</f>
        <v>*</v>
      </c>
      <c r="L1054" s="150" t="str">
        <f>IF(SP_SUL!N1075="","*",SP_SUL!N1075)</f>
        <v>*</v>
      </c>
      <c r="M1054" s="151" t="str">
        <f>IF(SP_SUL!J1075="","*",SP_SUL!J1075)</f>
        <v>*</v>
      </c>
      <c r="N1054" s="272" t="str">
        <f>IF(SP_SUL!K1075="","*",SP_SUL!K1075)</f>
        <v>*</v>
      </c>
      <c r="O1054" s="272" t="str">
        <f>IF(SP_SUL!L1075="","*",SP_SUL!L1075)</f>
        <v>*</v>
      </c>
      <c r="P1054" s="151"/>
      <c r="Q1054" s="152" t="str">
        <f>IF(SP_SUL!O1075="","*",SP_SUL!O1075)</f>
        <v>*</v>
      </c>
      <c r="R1054" s="152" t="str">
        <f>IF(SP_SUL!P1075="","*",SP_SUL!P1075)</f>
        <v>*</v>
      </c>
      <c r="S1054" s="150" t="str">
        <f>IF(SP_SUL!Q1077="","*",CONCATENATE(SP_SUL!Q1077," ",SP_SUL!R1077))</f>
        <v>*</v>
      </c>
      <c r="T1054" s="150" t="str">
        <f>IF(SP_SUL!V1075="","*",SP_SUL!V1075)</f>
        <v>*</v>
      </c>
      <c r="U1054" s="150" t="str">
        <f>IF(SP_SUL!W1075="","*",SP_SUL!W1075)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IF(SP_SUL!Y1076="","*",SP_SUL!Y1076)</f>
        <v>*</v>
      </c>
      <c r="B1055" s="149" t="str">
        <f>IF(SP_SUL!X1076="","*",SP_SUL!X1076)</f>
        <v>*</v>
      </c>
      <c r="C1055" s="149" t="str">
        <f>IF(SP_SUL!Z1076="","*",SP_SUL!Z1076)</f>
        <v>*</v>
      </c>
      <c r="D1055" s="150" t="str">
        <f>IF(SP_SUL!S1076="","*",SP_SUL!S1076)</f>
        <v>*</v>
      </c>
      <c r="E1055" s="150" t="str">
        <f>IF(SP_SUL!T1076="","*",SP_SUL!T1076)</f>
        <v>*</v>
      </c>
      <c r="F1055" s="150" t="str">
        <f>IF(SP_SUL!B1076="","*",SP_SUL!B1076)</f>
        <v>*</v>
      </c>
      <c r="G1055" s="150" t="str">
        <f>IF(SP_SUL!D1076="","*",SP_SUL!D1076)</f>
        <v>*</v>
      </c>
      <c r="H1055" s="150" t="str">
        <f>IF(SP_SUL!F1076="","*",SP_SUL!F1076)</f>
        <v>*</v>
      </c>
      <c r="I1055" s="150" t="str">
        <f>IF(SP_SUL!H1076="","*",SP_SUL!H1076)</f>
        <v>*</v>
      </c>
      <c r="J1055" s="150" t="str">
        <f>IF(SP_SUL!I1076="","*",SP_SUL!I1076)</f>
        <v>*</v>
      </c>
      <c r="K1055" s="150" t="str">
        <f>IF(SP_SUL!M1076="","*",SP_SUL!M1076)</f>
        <v>*</v>
      </c>
      <c r="L1055" s="150" t="str">
        <f>IF(SP_SUL!N1076="","*",SP_SUL!N1076)</f>
        <v>*</v>
      </c>
      <c r="M1055" s="151" t="str">
        <f>IF(SP_SUL!J1076="","*",SP_SUL!J1076)</f>
        <v>*</v>
      </c>
      <c r="N1055" s="272" t="str">
        <f>IF(SP_SUL!K1076="","*",SP_SUL!K1076)</f>
        <v>*</v>
      </c>
      <c r="O1055" s="272" t="str">
        <f>IF(SP_SUL!L1076="","*",SP_SUL!L1076)</f>
        <v>*</v>
      </c>
      <c r="P1055" s="151"/>
      <c r="Q1055" s="152" t="str">
        <f>IF(SP_SUL!O1076="","*",SP_SUL!O1076)</f>
        <v>*</v>
      </c>
      <c r="R1055" s="152" t="str">
        <f>IF(SP_SUL!P1076="","*",SP_SUL!P1076)</f>
        <v>*</v>
      </c>
      <c r="S1055" s="150" t="str">
        <f>IF(SP_SUL!Q1078="","*",CONCATENATE(SP_SUL!Q1078," ",SP_SUL!R1078))</f>
        <v>*</v>
      </c>
      <c r="T1055" s="150" t="str">
        <f>IF(SP_SUL!V1076="","*",SP_SUL!V1076)</f>
        <v>*</v>
      </c>
      <c r="U1055" s="150" t="str">
        <f>IF(SP_SUL!W1076="","*",SP_SUL!W1076)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IF(SP_SUL!Y1077="","*",SP_SUL!Y1077)</f>
        <v>*</v>
      </c>
      <c r="B1056" s="110" t="str">
        <f>IF(SP_SUL!X1077="","*",SP_SUL!X1077)</f>
        <v>*</v>
      </c>
      <c r="C1056" s="110" t="str">
        <f>IF(SP_SUL!Z1077="","*",SP_SUL!Z1077)</f>
        <v>*</v>
      </c>
      <c r="D1056" s="111" t="str">
        <f>IF(SP_SUL!S1077="","*",SP_SUL!S1077)</f>
        <v>*</v>
      </c>
      <c r="E1056" s="111" t="str">
        <f>IF(SP_SUL!T1077="","*",SP_SUL!T1077)</f>
        <v>*</v>
      </c>
      <c r="F1056" s="111" t="str">
        <f>IF(SP_SUL!B1077="","*",SP_SUL!B1077)</f>
        <v>*</v>
      </c>
      <c r="G1056" s="111" t="str">
        <f>IF(SP_SUL!D1077="","*",SP_SUL!D1077)</f>
        <v>*</v>
      </c>
      <c r="H1056" s="111" t="str">
        <f>IF(SP_SUL!F1077="","*",SP_SUL!F1077)</f>
        <v>*</v>
      </c>
      <c r="I1056" s="111" t="str">
        <f>IF(SP_SUL!H1077="","*",SP_SUL!H1077)</f>
        <v>*</v>
      </c>
      <c r="J1056" s="111" t="str">
        <f>IF(SP_SUL!I1077="","*",SP_SUL!I1077)</f>
        <v>*</v>
      </c>
      <c r="K1056" s="111" t="str">
        <f>IF(SP_SUL!M1077="","*",SP_SUL!M1077)</f>
        <v>*</v>
      </c>
      <c r="L1056" s="111" t="str">
        <f>IF(SP_SUL!N1077="","*",SP_SUL!N1077)</f>
        <v>*</v>
      </c>
      <c r="M1056" s="112" t="str">
        <f>IF(SP_SUL!J1077="","*",SP_SUL!J1077)</f>
        <v>*</v>
      </c>
      <c r="N1056" s="271" t="str">
        <f>IF(SP_SUL!K1077="","*",SP_SUL!K1077)</f>
        <v>*</v>
      </c>
      <c r="O1056" s="271" t="str">
        <f>IF(SP_SUL!L1077="","*",SP_SUL!L1077)</f>
        <v>*</v>
      </c>
      <c r="P1056" s="112"/>
      <c r="Q1056" s="129" t="str">
        <f>IF(SP_SUL!O1077="","*",SP_SUL!O1077)</f>
        <v>*</v>
      </c>
      <c r="R1056" s="129" t="str">
        <f>IF(SP_SUL!P1077="","*",SP_SUL!P1077)</f>
        <v>*</v>
      </c>
      <c r="S1056" s="111" t="str">
        <f>IF(SP_SUL!Q1079="","*",CONCATENATE(SP_SUL!Q1079," ",SP_SUL!R1079))</f>
        <v>*</v>
      </c>
      <c r="T1056" s="111" t="str">
        <f>IF(SP_SUL!V1077="","*",SP_SUL!V1077)</f>
        <v>*</v>
      </c>
      <c r="U1056" s="111" t="str">
        <f>IF(SP_SUL!W1077="","*",SP_SUL!W1077)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IF(SP_SUL!Y1078="","*",SP_SUL!Y1078)</f>
        <v>*</v>
      </c>
      <c r="B1057" s="149" t="str">
        <f>IF(SP_SUL!X1078="","*",SP_SUL!X1078)</f>
        <v>*</v>
      </c>
      <c r="C1057" s="149" t="str">
        <f>IF(SP_SUL!Z1078="","*",SP_SUL!Z1078)</f>
        <v>*</v>
      </c>
      <c r="D1057" s="150" t="str">
        <f>IF(SP_SUL!S1078="","*",SP_SUL!S1078)</f>
        <v>*</v>
      </c>
      <c r="E1057" s="150" t="str">
        <f>IF(SP_SUL!T1078="","*",SP_SUL!T1078)</f>
        <v>*</v>
      </c>
      <c r="F1057" s="150" t="str">
        <f>IF(SP_SUL!B1078="","*",SP_SUL!B1078)</f>
        <v>*</v>
      </c>
      <c r="G1057" s="150" t="str">
        <f>IF(SP_SUL!D1078="","*",SP_SUL!D1078)</f>
        <v>*</v>
      </c>
      <c r="H1057" s="150" t="str">
        <f>IF(SP_SUL!F1078="","*",SP_SUL!F1078)</f>
        <v>*</v>
      </c>
      <c r="I1057" s="150" t="str">
        <f>IF(SP_SUL!H1078="","*",SP_SUL!H1078)</f>
        <v>*</v>
      </c>
      <c r="J1057" s="150" t="str">
        <f>IF(SP_SUL!I1078="","*",SP_SUL!I1078)</f>
        <v>*</v>
      </c>
      <c r="K1057" s="150" t="str">
        <f>IF(SP_SUL!M1078="","*",SP_SUL!M1078)</f>
        <v>*</v>
      </c>
      <c r="L1057" s="150" t="str">
        <f>IF(SP_SUL!N1078="","*",SP_SUL!N1078)</f>
        <v>*</v>
      </c>
      <c r="M1057" s="151" t="str">
        <f>IF(SP_SUL!J1078="","*",SP_SUL!J1078)</f>
        <v>*</v>
      </c>
      <c r="N1057" s="272" t="str">
        <f>IF(SP_SUL!K1078="","*",SP_SUL!K1078)</f>
        <v>*</v>
      </c>
      <c r="O1057" s="272" t="str">
        <f>IF(SP_SUL!L1078="","*",SP_SUL!L1078)</f>
        <v>*</v>
      </c>
      <c r="P1057" s="151"/>
      <c r="Q1057" s="152" t="str">
        <f>IF(SP_SUL!O1078="","*",SP_SUL!O1078)</f>
        <v>*</v>
      </c>
      <c r="R1057" s="152" t="str">
        <f>IF(SP_SUL!P1078="","*",SP_SUL!P1078)</f>
        <v>*</v>
      </c>
      <c r="S1057" s="150" t="str">
        <f>IF(SP_SUL!Q1080="","*",CONCATENATE(SP_SUL!Q1080," ",SP_SUL!R1080))</f>
        <v>*</v>
      </c>
      <c r="T1057" s="150" t="str">
        <f>IF(SP_SUL!V1078="","*",SP_SUL!V1078)</f>
        <v>*</v>
      </c>
      <c r="U1057" s="150" t="str">
        <f>IF(SP_SUL!W1078="","*",SP_SUL!W1078)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IF(SP_SUL!Y1079="","*",SP_SUL!Y1079)</f>
        <v>*</v>
      </c>
      <c r="B1058" s="149" t="str">
        <f>IF(SP_SUL!X1079="","*",SP_SUL!X1079)</f>
        <v>*</v>
      </c>
      <c r="C1058" s="149" t="str">
        <f>IF(SP_SUL!Z1079="","*",SP_SUL!Z1079)</f>
        <v>*</v>
      </c>
      <c r="D1058" s="150" t="str">
        <f>IF(SP_SUL!S1079="","*",SP_SUL!S1079)</f>
        <v>*</v>
      </c>
      <c r="E1058" s="150" t="str">
        <f>IF(SP_SUL!T1079="","*",SP_SUL!T1079)</f>
        <v>*</v>
      </c>
      <c r="F1058" s="150" t="str">
        <f>IF(SP_SUL!B1079="","*",SP_SUL!B1079)</f>
        <v>*</v>
      </c>
      <c r="G1058" s="150" t="str">
        <f>IF(SP_SUL!D1079="","*",SP_SUL!D1079)</f>
        <v>*</v>
      </c>
      <c r="H1058" s="150" t="str">
        <f>IF(SP_SUL!F1079="","*",SP_SUL!F1079)</f>
        <v>*</v>
      </c>
      <c r="I1058" s="150" t="str">
        <f>IF(SP_SUL!H1079="","*",SP_SUL!H1079)</f>
        <v>*</v>
      </c>
      <c r="J1058" s="150" t="str">
        <f>IF(SP_SUL!I1079="","*",SP_SUL!I1079)</f>
        <v>*</v>
      </c>
      <c r="K1058" s="150" t="str">
        <f>IF(SP_SUL!M1079="","*",SP_SUL!M1079)</f>
        <v>*</v>
      </c>
      <c r="L1058" s="150" t="str">
        <f>IF(SP_SUL!N1079="","*",SP_SUL!N1079)</f>
        <v>*</v>
      </c>
      <c r="M1058" s="151" t="str">
        <f>IF(SP_SUL!J1079="","*",SP_SUL!J1079)</f>
        <v>*</v>
      </c>
      <c r="N1058" s="272" t="str">
        <f>IF(SP_SUL!K1079="","*",SP_SUL!K1079)</f>
        <v>*</v>
      </c>
      <c r="O1058" s="272" t="str">
        <f>IF(SP_SUL!L1079="","*",SP_SUL!L1079)</f>
        <v>*</v>
      </c>
      <c r="P1058" s="151"/>
      <c r="Q1058" s="152" t="str">
        <f>IF(SP_SUL!O1079="","*",SP_SUL!O1079)</f>
        <v>*</v>
      </c>
      <c r="R1058" s="152" t="str">
        <f>IF(SP_SUL!P1079="","*",SP_SUL!P1079)</f>
        <v>*</v>
      </c>
      <c r="S1058" s="150" t="str">
        <f>IF(SP_SUL!Q1081="","*",CONCATENATE(SP_SUL!Q1081," ",SP_SUL!R1081))</f>
        <v>*</v>
      </c>
      <c r="T1058" s="150" t="str">
        <f>IF(SP_SUL!V1079="","*",SP_SUL!V1079)</f>
        <v>*</v>
      </c>
      <c r="U1058" s="150" t="str">
        <f>IF(SP_SUL!W1079="","*",SP_SUL!W1079)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IF(SP_SUL!Y1080="","*",SP_SUL!Y1080)</f>
        <v>*</v>
      </c>
      <c r="B1059" s="110" t="str">
        <f>IF(SP_SUL!X1080="","*",SP_SUL!X1080)</f>
        <v>*</v>
      </c>
      <c r="C1059" s="110" t="str">
        <f>IF(SP_SUL!Z1080="","*",SP_SUL!Z1080)</f>
        <v>*</v>
      </c>
      <c r="D1059" s="111" t="str">
        <f>IF(SP_SUL!S1080="","*",SP_SUL!S1080)</f>
        <v>*</v>
      </c>
      <c r="E1059" s="111" t="str">
        <f>IF(SP_SUL!T1080="","*",SP_SUL!T1080)</f>
        <v>*</v>
      </c>
      <c r="F1059" s="111" t="str">
        <f>IF(SP_SUL!B1080="","*",SP_SUL!B1080)</f>
        <v>*</v>
      </c>
      <c r="G1059" s="111" t="str">
        <f>IF(SP_SUL!D1080="","*",SP_SUL!D1080)</f>
        <v>*</v>
      </c>
      <c r="H1059" s="111" t="str">
        <f>IF(SP_SUL!F1080="","*",SP_SUL!F1080)</f>
        <v>*</v>
      </c>
      <c r="I1059" s="111" t="str">
        <f>IF(SP_SUL!H1080="","*",SP_SUL!H1080)</f>
        <v>*</v>
      </c>
      <c r="J1059" s="111" t="str">
        <f>IF(SP_SUL!I1080="","*",SP_SUL!I1080)</f>
        <v>*</v>
      </c>
      <c r="K1059" s="111" t="str">
        <f>IF(SP_SUL!M1080="","*",SP_SUL!M1080)</f>
        <v>*</v>
      </c>
      <c r="L1059" s="111" t="str">
        <f>IF(SP_SUL!N1080="","*",SP_SUL!N1080)</f>
        <v>*</v>
      </c>
      <c r="M1059" s="112" t="str">
        <f>IF(SP_SUL!J1080="","*",SP_SUL!J1080)</f>
        <v>*</v>
      </c>
      <c r="N1059" s="271" t="str">
        <f>IF(SP_SUL!K1080="","*",SP_SUL!K1080)</f>
        <v>*</v>
      </c>
      <c r="O1059" s="271" t="str">
        <f>IF(SP_SUL!L1080="","*",SP_SUL!L1080)</f>
        <v>*</v>
      </c>
      <c r="P1059" s="112"/>
      <c r="Q1059" s="129" t="str">
        <f>IF(SP_SUL!O1080="","*",SP_SUL!O1080)</f>
        <v>*</v>
      </c>
      <c r="R1059" s="129" t="str">
        <f>IF(SP_SUL!P1080="","*",SP_SUL!P1080)</f>
        <v>*</v>
      </c>
      <c r="S1059" s="111" t="str">
        <f>IF(SP_SUL!Q1082="","*",CONCATENATE(SP_SUL!Q1082," ",SP_SUL!R1082))</f>
        <v>*</v>
      </c>
      <c r="T1059" s="111" t="str">
        <f>IF(SP_SUL!V1080="","*",SP_SUL!V1080)</f>
        <v>*</v>
      </c>
      <c r="U1059" s="111" t="str">
        <f>IF(SP_SUL!W1080="","*",SP_SUL!W1080)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IF(SP_SUL!Y1081="","*",SP_SUL!Y1081)</f>
        <v>*</v>
      </c>
      <c r="B1060" s="149" t="str">
        <f>IF(SP_SUL!X1081="","*",SP_SUL!X1081)</f>
        <v>*</v>
      </c>
      <c r="C1060" s="149" t="str">
        <f>IF(SP_SUL!Z1081="","*",SP_SUL!Z1081)</f>
        <v>*</v>
      </c>
      <c r="D1060" s="150" t="str">
        <f>IF(SP_SUL!S1081="","*",SP_SUL!S1081)</f>
        <v>*</v>
      </c>
      <c r="E1060" s="150" t="str">
        <f>IF(SP_SUL!T1081="","*",SP_SUL!T1081)</f>
        <v>*</v>
      </c>
      <c r="F1060" s="150" t="str">
        <f>IF(SP_SUL!B1081="","*",SP_SUL!B1081)</f>
        <v>*</v>
      </c>
      <c r="G1060" s="150" t="str">
        <f>IF(SP_SUL!D1081="","*",SP_SUL!D1081)</f>
        <v>*</v>
      </c>
      <c r="H1060" s="150" t="str">
        <f>IF(SP_SUL!F1081="","*",SP_SUL!F1081)</f>
        <v>*</v>
      </c>
      <c r="I1060" s="150" t="str">
        <f>IF(SP_SUL!H1081="","*",SP_SUL!H1081)</f>
        <v>*</v>
      </c>
      <c r="J1060" s="150" t="str">
        <f>IF(SP_SUL!I1081="","*",SP_SUL!I1081)</f>
        <v>*</v>
      </c>
      <c r="K1060" s="150" t="str">
        <f>IF(SP_SUL!M1081="","*",SP_SUL!M1081)</f>
        <v>*</v>
      </c>
      <c r="L1060" s="150" t="str">
        <f>IF(SP_SUL!N1081="","*",SP_SUL!N1081)</f>
        <v>*</v>
      </c>
      <c r="M1060" s="151" t="str">
        <f>IF(SP_SUL!J1081="","*",SP_SUL!J1081)</f>
        <v>*</v>
      </c>
      <c r="N1060" s="272" t="str">
        <f>IF(SP_SUL!K1081="","*",SP_SUL!K1081)</f>
        <v>*</v>
      </c>
      <c r="O1060" s="272" t="str">
        <f>IF(SP_SUL!L1081="","*",SP_SUL!L1081)</f>
        <v>*</v>
      </c>
      <c r="P1060" s="151"/>
      <c r="Q1060" s="152" t="str">
        <f>IF(SP_SUL!O1081="","*",SP_SUL!O1081)</f>
        <v>*</v>
      </c>
      <c r="R1060" s="152" t="str">
        <f>IF(SP_SUL!P1081="","*",SP_SUL!P1081)</f>
        <v>*</v>
      </c>
      <c r="S1060" s="150" t="str">
        <f>IF(SP_SUL!Q1083="","*",CONCATENATE(SP_SUL!Q1083," ",SP_SUL!R1083))</f>
        <v>*</v>
      </c>
      <c r="T1060" s="150" t="str">
        <f>IF(SP_SUL!V1081="","*",SP_SUL!V1081)</f>
        <v>*</v>
      </c>
      <c r="U1060" s="150" t="str">
        <f>IF(SP_SUL!W1081="","*",SP_SUL!W1081)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IF(SP_SUL!Y1082="","*",SP_SUL!Y1082)</f>
        <v>*</v>
      </c>
      <c r="B1061" s="149" t="str">
        <f>IF(SP_SUL!X1082="","*",SP_SUL!X1082)</f>
        <v>*</v>
      </c>
      <c r="C1061" s="149" t="str">
        <f>IF(SP_SUL!Z1082="","*",SP_SUL!Z1082)</f>
        <v>*</v>
      </c>
      <c r="D1061" s="150" t="str">
        <f>IF(SP_SUL!S1082="","*",SP_SUL!S1082)</f>
        <v>*</v>
      </c>
      <c r="E1061" s="150" t="str">
        <f>IF(SP_SUL!T1082="","*",SP_SUL!T1082)</f>
        <v>*</v>
      </c>
      <c r="F1061" s="150" t="str">
        <f>IF(SP_SUL!B1082="","*",SP_SUL!B1082)</f>
        <v>*</v>
      </c>
      <c r="G1061" s="150" t="str">
        <f>IF(SP_SUL!D1082="","*",SP_SUL!D1082)</f>
        <v>*</v>
      </c>
      <c r="H1061" s="150" t="str">
        <f>IF(SP_SUL!F1082="","*",SP_SUL!F1082)</f>
        <v>*</v>
      </c>
      <c r="I1061" s="150" t="str">
        <f>IF(SP_SUL!H1082="","*",SP_SUL!H1082)</f>
        <v>*</v>
      </c>
      <c r="J1061" s="150" t="str">
        <f>IF(SP_SUL!I1082="","*",SP_SUL!I1082)</f>
        <v>*</v>
      </c>
      <c r="K1061" s="150" t="str">
        <f>IF(SP_SUL!M1082="","*",SP_SUL!M1082)</f>
        <v>*</v>
      </c>
      <c r="L1061" s="150" t="str">
        <f>IF(SP_SUL!N1082="","*",SP_SUL!N1082)</f>
        <v>*</v>
      </c>
      <c r="M1061" s="151" t="str">
        <f>IF(SP_SUL!J1082="","*",SP_SUL!J1082)</f>
        <v>*</v>
      </c>
      <c r="N1061" s="272" t="str">
        <f>IF(SP_SUL!K1082="","*",SP_SUL!K1082)</f>
        <v>*</v>
      </c>
      <c r="O1061" s="272" t="str">
        <f>IF(SP_SUL!L1082="","*",SP_SUL!L1082)</f>
        <v>*</v>
      </c>
      <c r="P1061" s="151"/>
      <c r="Q1061" s="152" t="str">
        <f>IF(SP_SUL!O1082="","*",SP_SUL!O1082)</f>
        <v>*</v>
      </c>
      <c r="R1061" s="152" t="str">
        <f>IF(SP_SUL!P1082="","*",SP_SUL!P1082)</f>
        <v>*</v>
      </c>
      <c r="S1061" s="150" t="str">
        <f>IF(SP_SUL!Q1084="","*",CONCATENATE(SP_SUL!Q1084," ",SP_SUL!R1084))</f>
        <v>*</v>
      </c>
      <c r="T1061" s="150" t="str">
        <f>IF(SP_SUL!V1082="","*",SP_SUL!V1082)</f>
        <v>*</v>
      </c>
      <c r="U1061" s="150" t="str">
        <f>IF(SP_SUL!W1082="","*",SP_SUL!W1082)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IF(SP_SUL!Y1083="","*",SP_SUL!Y1083)</f>
        <v>*</v>
      </c>
      <c r="B1062" s="110" t="str">
        <f>IF(SP_SUL!X1083="","*",SP_SUL!X1083)</f>
        <v>*</v>
      </c>
      <c r="C1062" s="110" t="str">
        <f>IF(SP_SUL!Z1083="","*",SP_SUL!Z1083)</f>
        <v>*</v>
      </c>
      <c r="D1062" s="111" t="str">
        <f>IF(SP_SUL!S1083="","*",SP_SUL!S1083)</f>
        <v>*</v>
      </c>
      <c r="E1062" s="111" t="str">
        <f>IF(SP_SUL!T1083="","*",SP_SUL!T1083)</f>
        <v>*</v>
      </c>
      <c r="F1062" s="111" t="str">
        <f>IF(SP_SUL!B1083="","*",SP_SUL!B1083)</f>
        <v>*</v>
      </c>
      <c r="G1062" s="111" t="str">
        <f>IF(SP_SUL!D1083="","*",SP_SUL!D1083)</f>
        <v>*</v>
      </c>
      <c r="H1062" s="111" t="str">
        <f>IF(SP_SUL!F1083="","*",SP_SUL!F1083)</f>
        <v>*</v>
      </c>
      <c r="I1062" s="111" t="str">
        <f>IF(SP_SUL!H1083="","*",SP_SUL!H1083)</f>
        <v>*</v>
      </c>
      <c r="J1062" s="111" t="str">
        <f>IF(SP_SUL!I1083="","*",SP_SUL!I1083)</f>
        <v>*</v>
      </c>
      <c r="K1062" s="111" t="str">
        <f>IF(SP_SUL!M1083="","*",SP_SUL!M1083)</f>
        <v>*</v>
      </c>
      <c r="L1062" s="111" t="str">
        <f>IF(SP_SUL!N1083="","*",SP_SUL!N1083)</f>
        <v>*</v>
      </c>
      <c r="M1062" s="112" t="str">
        <f>IF(SP_SUL!J1083="","*",SP_SUL!J1083)</f>
        <v>*</v>
      </c>
      <c r="N1062" s="271" t="str">
        <f>IF(SP_SUL!K1083="","*",SP_SUL!K1083)</f>
        <v>*</v>
      </c>
      <c r="O1062" s="271" t="str">
        <f>IF(SP_SUL!L1083="","*",SP_SUL!L1083)</f>
        <v>*</v>
      </c>
      <c r="P1062" s="112"/>
      <c r="Q1062" s="129" t="str">
        <f>IF(SP_SUL!O1083="","*",SP_SUL!O1083)</f>
        <v>*</v>
      </c>
      <c r="R1062" s="129" t="str">
        <f>IF(SP_SUL!P1083="","*",SP_SUL!P1083)</f>
        <v>*</v>
      </c>
      <c r="S1062" s="111" t="str">
        <f>IF(SP_SUL!Q1085="","*",CONCATENATE(SP_SUL!Q1085," ",SP_SUL!R1085))</f>
        <v>*</v>
      </c>
      <c r="T1062" s="111" t="str">
        <f>IF(SP_SUL!V1083="","*",SP_SUL!V1083)</f>
        <v>*</v>
      </c>
      <c r="U1062" s="111" t="str">
        <f>IF(SP_SUL!W1083="","*",SP_SUL!W1083)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IF(SP_SUL!Y1084="","*",SP_SUL!Y1084)</f>
        <v>*</v>
      </c>
      <c r="B1063" s="149" t="str">
        <f>IF(SP_SUL!X1084="","*",SP_SUL!X1084)</f>
        <v>*</v>
      </c>
      <c r="C1063" s="149" t="str">
        <f>IF(SP_SUL!Z1084="","*",SP_SUL!Z1084)</f>
        <v>*</v>
      </c>
      <c r="D1063" s="150" t="str">
        <f>IF(SP_SUL!S1084="","*",SP_SUL!S1084)</f>
        <v>*</v>
      </c>
      <c r="E1063" s="150" t="str">
        <f>IF(SP_SUL!T1084="","*",SP_SUL!T1084)</f>
        <v>*</v>
      </c>
      <c r="F1063" s="150" t="str">
        <f>IF(SP_SUL!B1084="","*",SP_SUL!B1084)</f>
        <v>*</v>
      </c>
      <c r="G1063" s="150" t="str">
        <f>IF(SP_SUL!D1084="","*",SP_SUL!D1084)</f>
        <v>*</v>
      </c>
      <c r="H1063" s="150" t="str">
        <f>IF(SP_SUL!F1084="","*",SP_SUL!F1084)</f>
        <v>*</v>
      </c>
      <c r="I1063" s="150" t="str">
        <f>IF(SP_SUL!H1084="","*",SP_SUL!H1084)</f>
        <v>*</v>
      </c>
      <c r="J1063" s="150" t="str">
        <f>IF(SP_SUL!I1084="","*",SP_SUL!I1084)</f>
        <v>*</v>
      </c>
      <c r="K1063" s="150" t="str">
        <f>IF(SP_SUL!M1084="","*",SP_SUL!M1084)</f>
        <v>*</v>
      </c>
      <c r="L1063" s="150" t="str">
        <f>IF(SP_SUL!N1084="","*",SP_SUL!N1084)</f>
        <v>*</v>
      </c>
      <c r="M1063" s="151" t="str">
        <f>IF(SP_SUL!J1084="","*",SP_SUL!J1084)</f>
        <v>*</v>
      </c>
      <c r="N1063" s="272" t="str">
        <f>IF(SP_SUL!K1084="","*",SP_SUL!K1084)</f>
        <v>*</v>
      </c>
      <c r="O1063" s="272" t="str">
        <f>IF(SP_SUL!L1084="","*",SP_SUL!L1084)</f>
        <v>*</v>
      </c>
      <c r="P1063" s="151"/>
      <c r="Q1063" s="152" t="str">
        <f>IF(SP_SUL!O1084="","*",SP_SUL!O1084)</f>
        <v>*</v>
      </c>
      <c r="R1063" s="152" t="str">
        <f>IF(SP_SUL!P1084="","*",SP_SUL!P1084)</f>
        <v>*</v>
      </c>
      <c r="S1063" s="150" t="str">
        <f>IF(SP_SUL!Q1086="","*",CONCATENATE(SP_SUL!Q1086," ",SP_SUL!R1086))</f>
        <v>*</v>
      </c>
      <c r="T1063" s="150" t="str">
        <f>IF(SP_SUL!V1084="","*",SP_SUL!V1084)</f>
        <v>*</v>
      </c>
      <c r="U1063" s="150" t="str">
        <f>IF(SP_SUL!W1084="","*",SP_SUL!W1084)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IF(SP_SUL!Y1085="","*",SP_SUL!Y1085)</f>
        <v>*</v>
      </c>
      <c r="B1064" s="149" t="str">
        <f>IF(SP_SUL!X1085="","*",SP_SUL!X1085)</f>
        <v>*</v>
      </c>
      <c r="C1064" s="149" t="str">
        <f>IF(SP_SUL!Z1085="","*",SP_SUL!Z1085)</f>
        <v>*</v>
      </c>
      <c r="D1064" s="150" t="str">
        <f>IF(SP_SUL!S1085="","*",SP_SUL!S1085)</f>
        <v>*</v>
      </c>
      <c r="E1064" s="150" t="str">
        <f>IF(SP_SUL!T1085="","*",SP_SUL!T1085)</f>
        <v>*</v>
      </c>
      <c r="F1064" s="150" t="str">
        <f>IF(SP_SUL!B1085="","*",SP_SUL!B1085)</f>
        <v>*</v>
      </c>
      <c r="G1064" s="150" t="str">
        <f>IF(SP_SUL!D1085="","*",SP_SUL!D1085)</f>
        <v>*</v>
      </c>
      <c r="H1064" s="150" t="str">
        <f>IF(SP_SUL!F1085="","*",SP_SUL!F1085)</f>
        <v>*</v>
      </c>
      <c r="I1064" s="150" t="str">
        <f>IF(SP_SUL!H1085="","*",SP_SUL!H1085)</f>
        <v>*</v>
      </c>
      <c r="J1064" s="150" t="str">
        <f>IF(SP_SUL!I1085="","*",SP_SUL!I1085)</f>
        <v>*</v>
      </c>
      <c r="K1064" s="150" t="str">
        <f>IF(SP_SUL!M1085="","*",SP_SUL!M1085)</f>
        <v>*</v>
      </c>
      <c r="L1064" s="150" t="str">
        <f>IF(SP_SUL!N1085="","*",SP_SUL!N1085)</f>
        <v>*</v>
      </c>
      <c r="M1064" s="151" t="str">
        <f>IF(SP_SUL!J1085="","*",SP_SUL!J1085)</f>
        <v>*</v>
      </c>
      <c r="N1064" s="272" t="str">
        <f>IF(SP_SUL!K1085="","*",SP_SUL!K1085)</f>
        <v>*</v>
      </c>
      <c r="O1064" s="272" t="str">
        <f>IF(SP_SUL!L1085="","*",SP_SUL!L1085)</f>
        <v>*</v>
      </c>
      <c r="P1064" s="151"/>
      <c r="Q1064" s="152" t="str">
        <f>IF(SP_SUL!O1085="","*",SP_SUL!O1085)</f>
        <v>*</v>
      </c>
      <c r="R1064" s="152" t="str">
        <f>IF(SP_SUL!P1085="","*",SP_SUL!P1085)</f>
        <v>*</v>
      </c>
      <c r="S1064" s="150" t="str">
        <f>IF(SP_SUL!Q1087="","*",CONCATENATE(SP_SUL!Q1087," ",SP_SUL!R1087))</f>
        <v>*</v>
      </c>
      <c r="T1064" s="150" t="str">
        <f>IF(SP_SUL!V1085="","*",SP_SUL!V1085)</f>
        <v>*</v>
      </c>
      <c r="U1064" s="150" t="str">
        <f>IF(SP_SUL!W1085="","*",SP_SUL!W1085)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IF(SP_SUL!Y1086="","*",SP_SUL!Y1086)</f>
        <v>*</v>
      </c>
      <c r="B1065" s="110" t="str">
        <f>IF(SP_SUL!X1086="","*",SP_SUL!X1086)</f>
        <v>*</v>
      </c>
      <c r="C1065" s="110" t="str">
        <f>IF(SP_SUL!Z1086="","*",SP_SUL!Z1086)</f>
        <v>*</v>
      </c>
      <c r="D1065" s="111" t="str">
        <f>IF(SP_SUL!S1086="","*",SP_SUL!S1086)</f>
        <v>*</v>
      </c>
      <c r="E1065" s="111" t="str">
        <f>IF(SP_SUL!T1086="","*",SP_SUL!T1086)</f>
        <v>*</v>
      </c>
      <c r="F1065" s="111" t="str">
        <f>IF(SP_SUL!B1086="","*",SP_SUL!B1086)</f>
        <v>*</v>
      </c>
      <c r="G1065" s="111" t="str">
        <f>IF(SP_SUL!D1086="","*",SP_SUL!D1086)</f>
        <v>*</v>
      </c>
      <c r="H1065" s="111" t="str">
        <f>IF(SP_SUL!F1086="","*",SP_SUL!F1086)</f>
        <v>*</v>
      </c>
      <c r="I1065" s="111" t="str">
        <f>IF(SP_SUL!H1086="","*",SP_SUL!H1086)</f>
        <v>*</v>
      </c>
      <c r="J1065" s="111" t="str">
        <f>IF(SP_SUL!I1086="","*",SP_SUL!I1086)</f>
        <v>*</v>
      </c>
      <c r="K1065" s="111" t="str">
        <f>IF(SP_SUL!M1086="","*",SP_SUL!M1086)</f>
        <v>*</v>
      </c>
      <c r="L1065" s="111" t="str">
        <f>IF(SP_SUL!N1086="","*",SP_SUL!N1086)</f>
        <v>*</v>
      </c>
      <c r="M1065" s="112" t="str">
        <f>IF(SP_SUL!J1086="","*",SP_SUL!J1086)</f>
        <v>*</v>
      </c>
      <c r="N1065" s="271" t="str">
        <f>IF(SP_SUL!K1086="","*",SP_SUL!K1086)</f>
        <v>*</v>
      </c>
      <c r="O1065" s="271" t="str">
        <f>IF(SP_SUL!L1086="","*",SP_SUL!L1086)</f>
        <v>*</v>
      </c>
      <c r="P1065" s="112"/>
      <c r="Q1065" s="129" t="str">
        <f>IF(SP_SUL!O1086="","*",SP_SUL!O1086)</f>
        <v>*</v>
      </c>
      <c r="R1065" s="129" t="str">
        <f>IF(SP_SUL!P1086="","*",SP_SUL!P1086)</f>
        <v>*</v>
      </c>
      <c r="S1065" s="111" t="str">
        <f>IF(SP_SUL!Q1088="","*",CONCATENATE(SP_SUL!Q1088," ",SP_SUL!R1088))</f>
        <v>*</v>
      </c>
      <c r="T1065" s="111" t="str">
        <f>IF(SP_SUL!V1086="","*",SP_SUL!V1086)</f>
        <v>*</v>
      </c>
      <c r="U1065" s="111" t="str">
        <f>IF(SP_SUL!W1086="","*",SP_SUL!W1086)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IF(SP_SUL!Y1087="","*",SP_SUL!Y1087)</f>
        <v>*</v>
      </c>
      <c r="B1066" s="149" t="str">
        <f>IF(SP_SUL!X1087="","*",SP_SUL!X1087)</f>
        <v>*</v>
      </c>
      <c r="C1066" s="149" t="str">
        <f>IF(SP_SUL!Z1087="","*",SP_SUL!Z1087)</f>
        <v>*</v>
      </c>
      <c r="D1066" s="150" t="str">
        <f>IF(SP_SUL!S1087="","*",SP_SUL!S1087)</f>
        <v>*</v>
      </c>
      <c r="E1066" s="150" t="str">
        <f>IF(SP_SUL!T1087="","*",SP_SUL!T1087)</f>
        <v>*</v>
      </c>
      <c r="F1066" s="150" t="str">
        <f>IF(SP_SUL!B1087="","*",SP_SUL!B1087)</f>
        <v>*</v>
      </c>
      <c r="G1066" s="150" t="str">
        <f>IF(SP_SUL!D1087="","*",SP_SUL!D1087)</f>
        <v>*</v>
      </c>
      <c r="H1066" s="150" t="str">
        <f>IF(SP_SUL!F1087="","*",SP_SUL!F1087)</f>
        <v>*</v>
      </c>
      <c r="I1066" s="150" t="str">
        <f>IF(SP_SUL!H1087="","*",SP_SUL!H1087)</f>
        <v>*</v>
      </c>
      <c r="J1066" s="150" t="str">
        <f>IF(SP_SUL!I1087="","*",SP_SUL!I1087)</f>
        <v>*</v>
      </c>
      <c r="K1066" s="150" t="str">
        <f>IF(SP_SUL!M1087="","*",SP_SUL!M1087)</f>
        <v>*</v>
      </c>
      <c r="L1066" s="150" t="str">
        <f>IF(SP_SUL!N1087="","*",SP_SUL!N1087)</f>
        <v>*</v>
      </c>
      <c r="M1066" s="151" t="str">
        <f>IF(SP_SUL!J1087="","*",SP_SUL!J1087)</f>
        <v>*</v>
      </c>
      <c r="N1066" s="272" t="str">
        <f>IF(SP_SUL!K1087="","*",SP_SUL!K1087)</f>
        <v>*</v>
      </c>
      <c r="O1066" s="272" t="str">
        <f>IF(SP_SUL!L1087="","*",SP_SUL!L1087)</f>
        <v>*</v>
      </c>
      <c r="P1066" s="151"/>
      <c r="Q1066" s="152" t="str">
        <f>IF(SP_SUL!O1087="","*",SP_SUL!O1087)</f>
        <v>*</v>
      </c>
      <c r="R1066" s="152" t="str">
        <f>IF(SP_SUL!P1087="","*",SP_SUL!P1087)</f>
        <v>*</v>
      </c>
      <c r="S1066" s="150" t="str">
        <f>IF(SP_SUL!Q1089="","*",CONCATENATE(SP_SUL!Q1089," ",SP_SUL!R1089))</f>
        <v>*</v>
      </c>
      <c r="T1066" s="150" t="str">
        <f>IF(SP_SUL!V1087="","*",SP_SUL!V1087)</f>
        <v>*</v>
      </c>
      <c r="U1066" s="150" t="str">
        <f>IF(SP_SUL!W1087="","*",SP_SUL!W1087)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IF(SP_SUL!Y1088="","*",SP_SUL!Y1088)</f>
        <v>*</v>
      </c>
      <c r="B1067" s="149" t="str">
        <f>IF(SP_SUL!X1088="","*",SP_SUL!X1088)</f>
        <v>*</v>
      </c>
      <c r="C1067" s="149" t="str">
        <f>IF(SP_SUL!Z1088="","*",SP_SUL!Z1088)</f>
        <v>*</v>
      </c>
      <c r="D1067" s="150" t="str">
        <f>IF(SP_SUL!S1088="","*",SP_SUL!S1088)</f>
        <v>*</v>
      </c>
      <c r="E1067" s="150" t="str">
        <f>IF(SP_SUL!T1088="","*",SP_SUL!T1088)</f>
        <v>*</v>
      </c>
      <c r="F1067" s="150" t="str">
        <f>IF(SP_SUL!B1088="","*",SP_SUL!B1088)</f>
        <v>*</v>
      </c>
      <c r="G1067" s="150" t="str">
        <f>IF(SP_SUL!D1088="","*",SP_SUL!D1088)</f>
        <v>*</v>
      </c>
      <c r="H1067" s="150" t="str">
        <f>IF(SP_SUL!F1088="","*",SP_SUL!F1088)</f>
        <v>*</v>
      </c>
      <c r="I1067" s="150" t="str">
        <f>IF(SP_SUL!H1088="","*",SP_SUL!H1088)</f>
        <v>*</v>
      </c>
      <c r="J1067" s="150" t="str">
        <f>IF(SP_SUL!I1088="","*",SP_SUL!I1088)</f>
        <v>*</v>
      </c>
      <c r="K1067" s="150" t="str">
        <f>IF(SP_SUL!M1088="","*",SP_SUL!M1088)</f>
        <v>*</v>
      </c>
      <c r="L1067" s="150" t="str">
        <f>IF(SP_SUL!N1088="","*",SP_SUL!N1088)</f>
        <v>*</v>
      </c>
      <c r="M1067" s="151" t="str">
        <f>IF(SP_SUL!J1088="","*",SP_SUL!J1088)</f>
        <v>*</v>
      </c>
      <c r="N1067" s="272" t="str">
        <f>IF(SP_SUL!K1088="","*",SP_SUL!K1088)</f>
        <v>*</v>
      </c>
      <c r="O1067" s="272" t="str">
        <f>IF(SP_SUL!L1088="","*",SP_SUL!L1088)</f>
        <v>*</v>
      </c>
      <c r="P1067" s="151"/>
      <c r="Q1067" s="152" t="str">
        <f>IF(SP_SUL!O1088="","*",SP_SUL!O1088)</f>
        <v>*</v>
      </c>
      <c r="R1067" s="152" t="str">
        <f>IF(SP_SUL!P1088="","*",SP_SUL!P1088)</f>
        <v>*</v>
      </c>
      <c r="S1067" s="150" t="str">
        <f>IF(SP_SUL!Q1090="","*",CONCATENATE(SP_SUL!Q1090," ",SP_SUL!R1090))</f>
        <v>*</v>
      </c>
      <c r="T1067" s="150" t="str">
        <f>IF(SP_SUL!V1088="","*",SP_SUL!V1088)</f>
        <v>*</v>
      </c>
      <c r="U1067" s="150" t="str">
        <f>IF(SP_SUL!W1088="","*",SP_SUL!W1088)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IF(SP_SUL!Y1089="","*",SP_SUL!Y1089)</f>
        <v>*</v>
      </c>
      <c r="B1068" s="110" t="str">
        <f>IF(SP_SUL!X1089="","*",SP_SUL!X1089)</f>
        <v>*</v>
      </c>
      <c r="C1068" s="110" t="str">
        <f>IF(SP_SUL!Z1089="","*",SP_SUL!Z1089)</f>
        <v>*</v>
      </c>
      <c r="D1068" s="111" t="str">
        <f>IF(SP_SUL!S1089="","*",SP_SUL!S1089)</f>
        <v>*</v>
      </c>
      <c r="E1068" s="111" t="str">
        <f>IF(SP_SUL!T1089="","*",SP_SUL!T1089)</f>
        <v>*</v>
      </c>
      <c r="F1068" s="111" t="str">
        <f>IF(SP_SUL!B1089="","*",SP_SUL!B1089)</f>
        <v>*</v>
      </c>
      <c r="G1068" s="111" t="str">
        <f>IF(SP_SUL!D1089="","*",SP_SUL!D1089)</f>
        <v>*</v>
      </c>
      <c r="H1068" s="111" t="str">
        <f>IF(SP_SUL!F1089="","*",SP_SUL!F1089)</f>
        <v>*</v>
      </c>
      <c r="I1068" s="111" t="str">
        <f>IF(SP_SUL!H1089="","*",SP_SUL!H1089)</f>
        <v>*</v>
      </c>
      <c r="J1068" s="111" t="str">
        <f>IF(SP_SUL!I1089="","*",SP_SUL!I1089)</f>
        <v>*</v>
      </c>
      <c r="K1068" s="111" t="str">
        <f>IF(SP_SUL!M1089="","*",SP_SUL!M1089)</f>
        <v>*</v>
      </c>
      <c r="L1068" s="111" t="str">
        <f>IF(SP_SUL!N1089="","*",SP_SUL!N1089)</f>
        <v>*</v>
      </c>
      <c r="M1068" s="112" t="str">
        <f>IF(SP_SUL!J1089="","*",SP_SUL!J1089)</f>
        <v>*</v>
      </c>
      <c r="N1068" s="271" t="str">
        <f>IF(SP_SUL!K1089="","*",SP_SUL!K1089)</f>
        <v>*</v>
      </c>
      <c r="O1068" s="271" t="str">
        <f>IF(SP_SUL!L1089="","*",SP_SUL!L1089)</f>
        <v>*</v>
      </c>
      <c r="P1068" s="112"/>
      <c r="Q1068" s="129" t="str">
        <f>IF(SP_SUL!O1089="","*",SP_SUL!O1089)</f>
        <v>*</v>
      </c>
      <c r="R1068" s="129" t="str">
        <f>IF(SP_SUL!P1089="","*",SP_SUL!P1089)</f>
        <v>*</v>
      </c>
      <c r="S1068" s="111" t="str">
        <f>IF(SP_SUL!Q1091="","*",CONCATENATE(SP_SUL!Q1091," ",SP_SUL!R1091))</f>
        <v>*</v>
      </c>
      <c r="T1068" s="111" t="str">
        <f>IF(SP_SUL!V1089="","*",SP_SUL!V1089)</f>
        <v>*</v>
      </c>
      <c r="U1068" s="111" t="str">
        <f>IF(SP_SUL!W1089="","*",SP_SUL!W1089)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IF(SP_SUL!Y1090="","*",SP_SUL!Y1090)</f>
        <v>*</v>
      </c>
      <c r="B1069" s="149" t="str">
        <f>IF(SP_SUL!X1090="","*",SP_SUL!X1090)</f>
        <v>*</v>
      </c>
      <c r="C1069" s="149" t="str">
        <f>IF(SP_SUL!Z1090="","*",SP_SUL!Z1090)</f>
        <v>*</v>
      </c>
      <c r="D1069" s="150" t="str">
        <f>IF(SP_SUL!S1090="","*",SP_SUL!S1090)</f>
        <v>*</v>
      </c>
      <c r="E1069" s="150" t="str">
        <f>IF(SP_SUL!T1090="","*",SP_SUL!T1090)</f>
        <v>*</v>
      </c>
      <c r="F1069" s="150" t="str">
        <f>IF(SP_SUL!B1090="","*",SP_SUL!B1090)</f>
        <v>*</v>
      </c>
      <c r="G1069" s="150" t="str">
        <f>IF(SP_SUL!D1090="","*",SP_SUL!D1090)</f>
        <v>*</v>
      </c>
      <c r="H1069" s="150" t="str">
        <f>IF(SP_SUL!F1090="","*",SP_SUL!F1090)</f>
        <v>*</v>
      </c>
      <c r="I1069" s="150" t="str">
        <f>IF(SP_SUL!H1090="","*",SP_SUL!H1090)</f>
        <v>*</v>
      </c>
      <c r="J1069" s="150" t="str">
        <f>IF(SP_SUL!I1090="","*",SP_SUL!I1090)</f>
        <v>*</v>
      </c>
      <c r="K1069" s="150" t="str">
        <f>IF(SP_SUL!M1090="","*",SP_SUL!M1090)</f>
        <v>*</v>
      </c>
      <c r="L1069" s="150" t="str">
        <f>IF(SP_SUL!N1090="","*",SP_SUL!N1090)</f>
        <v>*</v>
      </c>
      <c r="M1069" s="151" t="str">
        <f>IF(SP_SUL!J1090="","*",SP_SUL!J1090)</f>
        <v>*</v>
      </c>
      <c r="N1069" s="272" t="str">
        <f>IF(SP_SUL!K1090="","*",SP_SUL!K1090)</f>
        <v>*</v>
      </c>
      <c r="O1069" s="272" t="str">
        <f>IF(SP_SUL!L1090="","*",SP_SUL!L1090)</f>
        <v>*</v>
      </c>
      <c r="P1069" s="151"/>
      <c r="Q1069" s="152" t="str">
        <f>IF(SP_SUL!O1090="","*",SP_SUL!O1090)</f>
        <v>*</v>
      </c>
      <c r="R1069" s="152" t="str">
        <f>IF(SP_SUL!P1090="","*",SP_SUL!P1090)</f>
        <v>*</v>
      </c>
      <c r="S1069" s="150" t="str">
        <f>IF(SP_SUL!Q1092="","*",CONCATENATE(SP_SUL!Q1092," ",SP_SUL!R1092))</f>
        <v>*</v>
      </c>
      <c r="T1069" s="150" t="str">
        <f>IF(SP_SUL!V1090="","*",SP_SUL!V1090)</f>
        <v>*</v>
      </c>
      <c r="U1069" s="150" t="str">
        <f>IF(SP_SUL!W1090="","*",SP_SUL!W1090)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IF(SP_SUL!Y1091="","*",SP_SUL!Y1091)</f>
        <v>*</v>
      </c>
      <c r="B1070" s="149" t="str">
        <f>IF(SP_SUL!X1091="","*",SP_SUL!X1091)</f>
        <v>*</v>
      </c>
      <c r="C1070" s="149" t="str">
        <f>IF(SP_SUL!Z1091="","*",SP_SUL!Z1091)</f>
        <v>*</v>
      </c>
      <c r="D1070" s="150" t="str">
        <f>IF(SP_SUL!S1091="","*",SP_SUL!S1091)</f>
        <v>*</v>
      </c>
      <c r="E1070" s="150" t="str">
        <f>IF(SP_SUL!T1091="","*",SP_SUL!T1091)</f>
        <v>*</v>
      </c>
      <c r="F1070" s="150" t="str">
        <f>IF(SP_SUL!B1091="","*",SP_SUL!B1091)</f>
        <v>*</v>
      </c>
      <c r="G1070" s="150" t="str">
        <f>IF(SP_SUL!D1091="","*",SP_SUL!D1091)</f>
        <v>*</v>
      </c>
      <c r="H1070" s="150" t="str">
        <f>IF(SP_SUL!F1091="","*",SP_SUL!F1091)</f>
        <v>*</v>
      </c>
      <c r="I1070" s="150" t="str">
        <f>IF(SP_SUL!H1091="","*",SP_SUL!H1091)</f>
        <v>*</v>
      </c>
      <c r="J1070" s="150" t="str">
        <f>IF(SP_SUL!I1091="","*",SP_SUL!I1091)</f>
        <v>*</v>
      </c>
      <c r="K1070" s="150" t="str">
        <f>IF(SP_SUL!M1091="","*",SP_SUL!M1091)</f>
        <v>*</v>
      </c>
      <c r="L1070" s="150" t="str">
        <f>IF(SP_SUL!N1091="","*",SP_SUL!N1091)</f>
        <v>*</v>
      </c>
      <c r="M1070" s="151" t="str">
        <f>IF(SP_SUL!J1091="","*",SP_SUL!J1091)</f>
        <v>*</v>
      </c>
      <c r="N1070" s="272" t="str">
        <f>IF(SP_SUL!K1091="","*",SP_SUL!K1091)</f>
        <v>*</v>
      </c>
      <c r="O1070" s="272" t="str">
        <f>IF(SP_SUL!L1091="","*",SP_SUL!L1091)</f>
        <v>*</v>
      </c>
      <c r="P1070" s="151"/>
      <c r="Q1070" s="152" t="str">
        <f>IF(SP_SUL!O1091="","*",SP_SUL!O1091)</f>
        <v>*</v>
      </c>
      <c r="R1070" s="152" t="str">
        <f>IF(SP_SUL!P1091="","*",SP_SUL!P1091)</f>
        <v>*</v>
      </c>
      <c r="S1070" s="150" t="str">
        <f>IF(SP_SUL!Q1093="","*",CONCATENATE(SP_SUL!Q1093," ",SP_SUL!R1093))</f>
        <v>*</v>
      </c>
      <c r="T1070" s="150" t="str">
        <f>IF(SP_SUL!V1091="","*",SP_SUL!V1091)</f>
        <v>*</v>
      </c>
      <c r="U1070" s="150" t="str">
        <f>IF(SP_SUL!W1091="","*",SP_SUL!W1091)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IF(SP_SUL!Y1092="","*",SP_SUL!Y1092)</f>
        <v>*</v>
      </c>
      <c r="B1071" s="110" t="str">
        <f>IF(SP_SUL!X1092="","*",SP_SUL!X1092)</f>
        <v>*</v>
      </c>
      <c r="C1071" s="110" t="str">
        <f>IF(SP_SUL!Z1092="","*",SP_SUL!Z1092)</f>
        <v>*</v>
      </c>
      <c r="D1071" s="111" t="str">
        <f>IF(SP_SUL!S1092="","*",SP_SUL!S1092)</f>
        <v>*</v>
      </c>
      <c r="E1071" s="111" t="str">
        <f>IF(SP_SUL!T1092="","*",SP_SUL!T1092)</f>
        <v>*</v>
      </c>
      <c r="F1071" s="111" t="str">
        <f>IF(SP_SUL!B1092="","*",SP_SUL!B1092)</f>
        <v>*</v>
      </c>
      <c r="G1071" s="111" t="str">
        <f>IF(SP_SUL!D1092="","*",SP_SUL!D1092)</f>
        <v>*</v>
      </c>
      <c r="H1071" s="111" t="str">
        <f>IF(SP_SUL!F1092="","*",SP_SUL!F1092)</f>
        <v>*</v>
      </c>
      <c r="I1071" s="111" t="str">
        <f>IF(SP_SUL!H1092="","*",SP_SUL!H1092)</f>
        <v>*</v>
      </c>
      <c r="J1071" s="111" t="str">
        <f>IF(SP_SUL!I1092="","*",SP_SUL!I1092)</f>
        <v>*</v>
      </c>
      <c r="K1071" s="111" t="str">
        <f>IF(SP_SUL!M1092="","*",SP_SUL!M1092)</f>
        <v>*</v>
      </c>
      <c r="L1071" s="111" t="str">
        <f>IF(SP_SUL!N1092="","*",SP_SUL!N1092)</f>
        <v>*</v>
      </c>
      <c r="M1071" s="112" t="str">
        <f>IF(SP_SUL!J1092="","*",SP_SUL!J1092)</f>
        <v>*</v>
      </c>
      <c r="N1071" s="271" t="str">
        <f>IF(SP_SUL!K1092="","*",SP_SUL!K1092)</f>
        <v>*</v>
      </c>
      <c r="O1071" s="271" t="str">
        <f>IF(SP_SUL!L1092="","*",SP_SUL!L1092)</f>
        <v>*</v>
      </c>
      <c r="P1071" s="112"/>
      <c r="Q1071" s="129" t="str">
        <f>IF(SP_SUL!O1092="","*",SP_SUL!O1092)</f>
        <v>*</v>
      </c>
      <c r="R1071" s="129" t="str">
        <f>IF(SP_SUL!P1092="","*",SP_SUL!P1092)</f>
        <v>*</v>
      </c>
      <c r="S1071" s="111" t="str">
        <f>IF(SP_SUL!Q1094="","*",CONCATENATE(SP_SUL!Q1094," ",SP_SUL!R1094))</f>
        <v>*</v>
      </c>
      <c r="T1071" s="111" t="str">
        <f>IF(SP_SUL!V1092="","*",SP_SUL!V1092)</f>
        <v>*</v>
      </c>
      <c r="U1071" s="111" t="str">
        <f>IF(SP_SUL!W1092="","*",SP_SUL!W1092)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IF(SP_SUL!Y1093="","*",SP_SUL!Y1093)</f>
        <v>*</v>
      </c>
      <c r="B1072" s="149" t="str">
        <f>IF(SP_SUL!X1093="","*",SP_SUL!X1093)</f>
        <v>*</v>
      </c>
      <c r="C1072" s="149" t="str">
        <f>IF(SP_SUL!Z1093="","*",SP_SUL!Z1093)</f>
        <v>*</v>
      </c>
      <c r="D1072" s="150" t="str">
        <f>IF(SP_SUL!S1093="","*",SP_SUL!S1093)</f>
        <v>*</v>
      </c>
      <c r="E1072" s="150" t="str">
        <f>IF(SP_SUL!T1093="","*",SP_SUL!T1093)</f>
        <v>*</v>
      </c>
      <c r="F1072" s="150" t="str">
        <f>IF(SP_SUL!B1093="","*",SP_SUL!B1093)</f>
        <v>*</v>
      </c>
      <c r="G1072" s="150" t="str">
        <f>IF(SP_SUL!D1093="","*",SP_SUL!D1093)</f>
        <v>*</v>
      </c>
      <c r="H1072" s="150" t="str">
        <f>IF(SP_SUL!F1093="","*",SP_SUL!F1093)</f>
        <v>*</v>
      </c>
      <c r="I1072" s="150" t="str">
        <f>IF(SP_SUL!H1093="","*",SP_SUL!H1093)</f>
        <v>*</v>
      </c>
      <c r="J1072" s="150" t="str">
        <f>IF(SP_SUL!I1093="","*",SP_SUL!I1093)</f>
        <v>*</v>
      </c>
      <c r="K1072" s="150" t="str">
        <f>IF(SP_SUL!M1093="","*",SP_SUL!M1093)</f>
        <v>*</v>
      </c>
      <c r="L1072" s="150" t="str">
        <f>IF(SP_SUL!N1093="","*",SP_SUL!N1093)</f>
        <v>*</v>
      </c>
      <c r="M1072" s="151" t="str">
        <f>IF(SP_SUL!J1093="","*",SP_SUL!J1093)</f>
        <v>*</v>
      </c>
      <c r="N1072" s="272" t="str">
        <f>IF(SP_SUL!K1093="","*",SP_SUL!K1093)</f>
        <v>*</v>
      </c>
      <c r="O1072" s="272" t="str">
        <f>IF(SP_SUL!L1093="","*",SP_SUL!L1093)</f>
        <v>*</v>
      </c>
      <c r="P1072" s="151"/>
      <c r="Q1072" s="152" t="str">
        <f>IF(SP_SUL!O1093="","*",SP_SUL!O1093)</f>
        <v>*</v>
      </c>
      <c r="R1072" s="152" t="str">
        <f>IF(SP_SUL!P1093="","*",SP_SUL!P1093)</f>
        <v>*</v>
      </c>
      <c r="S1072" s="150" t="str">
        <f>IF(SP_SUL!Q1095="","*",CONCATENATE(SP_SUL!Q1095," ",SP_SUL!R1095))</f>
        <v>*</v>
      </c>
      <c r="T1072" s="150" t="str">
        <f>IF(SP_SUL!V1093="","*",SP_SUL!V1093)</f>
        <v>*</v>
      </c>
      <c r="U1072" s="150" t="str">
        <f>IF(SP_SUL!W1093="","*",SP_SUL!W1093)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IF(SP_SUL!Y1094="","*",SP_SUL!Y1094)</f>
        <v>*</v>
      </c>
      <c r="B1073" s="149" t="str">
        <f>IF(SP_SUL!X1094="","*",SP_SUL!X1094)</f>
        <v>*</v>
      </c>
      <c r="C1073" s="149" t="str">
        <f>IF(SP_SUL!Z1094="","*",SP_SUL!Z1094)</f>
        <v>*</v>
      </c>
      <c r="D1073" s="150" t="str">
        <f>IF(SP_SUL!S1094="","*",SP_SUL!S1094)</f>
        <v>*</v>
      </c>
      <c r="E1073" s="150" t="str">
        <f>IF(SP_SUL!T1094="","*",SP_SUL!T1094)</f>
        <v>*</v>
      </c>
      <c r="F1073" s="150" t="str">
        <f>IF(SP_SUL!B1094="","*",SP_SUL!B1094)</f>
        <v>*</v>
      </c>
      <c r="G1073" s="150" t="str">
        <f>IF(SP_SUL!D1094="","*",SP_SUL!D1094)</f>
        <v>*</v>
      </c>
      <c r="H1073" s="150" t="str">
        <f>IF(SP_SUL!F1094="","*",SP_SUL!F1094)</f>
        <v>*</v>
      </c>
      <c r="I1073" s="150" t="str">
        <f>IF(SP_SUL!H1094="","*",SP_SUL!H1094)</f>
        <v>*</v>
      </c>
      <c r="J1073" s="150" t="str">
        <f>IF(SP_SUL!I1094="","*",SP_SUL!I1094)</f>
        <v>*</v>
      </c>
      <c r="K1073" s="150" t="str">
        <f>IF(SP_SUL!M1094="","*",SP_SUL!M1094)</f>
        <v>*</v>
      </c>
      <c r="L1073" s="150" t="str">
        <f>IF(SP_SUL!N1094="","*",SP_SUL!N1094)</f>
        <v>*</v>
      </c>
      <c r="M1073" s="151" t="str">
        <f>IF(SP_SUL!J1094="","*",SP_SUL!J1094)</f>
        <v>*</v>
      </c>
      <c r="N1073" s="272" t="str">
        <f>IF(SP_SUL!K1094="","*",SP_SUL!K1094)</f>
        <v>*</v>
      </c>
      <c r="O1073" s="272" t="str">
        <f>IF(SP_SUL!L1094="","*",SP_SUL!L1094)</f>
        <v>*</v>
      </c>
      <c r="P1073" s="151"/>
      <c r="Q1073" s="152" t="str">
        <f>IF(SP_SUL!O1094="","*",SP_SUL!O1094)</f>
        <v>*</v>
      </c>
      <c r="R1073" s="152" t="str">
        <f>IF(SP_SUL!P1094="","*",SP_SUL!P1094)</f>
        <v>*</v>
      </c>
      <c r="S1073" s="150" t="str">
        <f>IF(SP_SUL!Q1096="","*",CONCATENATE(SP_SUL!Q1096," ",SP_SUL!R1096))</f>
        <v>*</v>
      </c>
      <c r="T1073" s="150" t="str">
        <f>IF(SP_SUL!V1094="","*",SP_SUL!V1094)</f>
        <v>*</v>
      </c>
      <c r="U1073" s="150" t="str">
        <f>IF(SP_SUL!W1094="","*",SP_SUL!W1094)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IF(SP_SUL!Y1095="","*",SP_SUL!Y1095)</f>
        <v>*</v>
      </c>
      <c r="B1074" s="110" t="str">
        <f>IF(SP_SUL!X1095="","*",SP_SUL!X1095)</f>
        <v>*</v>
      </c>
      <c r="C1074" s="110" t="str">
        <f>IF(SP_SUL!Z1095="","*",SP_SUL!Z1095)</f>
        <v>*</v>
      </c>
      <c r="D1074" s="111" t="str">
        <f>IF(SP_SUL!S1095="","*",SP_SUL!S1095)</f>
        <v>*</v>
      </c>
      <c r="E1074" s="111" t="str">
        <f>IF(SP_SUL!T1095="","*",SP_SUL!T1095)</f>
        <v>*</v>
      </c>
      <c r="F1074" s="111" t="str">
        <f>IF(SP_SUL!B1095="","*",SP_SUL!B1095)</f>
        <v>*</v>
      </c>
      <c r="G1074" s="111" t="str">
        <f>IF(SP_SUL!D1095="","*",SP_SUL!D1095)</f>
        <v>*</v>
      </c>
      <c r="H1074" s="111" t="str">
        <f>IF(SP_SUL!F1095="","*",SP_SUL!F1095)</f>
        <v>*</v>
      </c>
      <c r="I1074" s="111" t="str">
        <f>IF(SP_SUL!H1095="","*",SP_SUL!H1095)</f>
        <v>*</v>
      </c>
      <c r="J1074" s="111" t="str">
        <f>IF(SP_SUL!I1095="","*",SP_SUL!I1095)</f>
        <v>*</v>
      </c>
      <c r="K1074" s="111" t="str">
        <f>IF(SP_SUL!M1095="","*",SP_SUL!M1095)</f>
        <v>*</v>
      </c>
      <c r="L1074" s="111" t="str">
        <f>IF(SP_SUL!N1095="","*",SP_SUL!N1095)</f>
        <v>*</v>
      </c>
      <c r="M1074" s="112" t="str">
        <f>IF(SP_SUL!J1095="","*",SP_SUL!J1095)</f>
        <v>*</v>
      </c>
      <c r="N1074" s="271" t="str">
        <f>IF(SP_SUL!K1095="","*",SP_SUL!K1095)</f>
        <v>*</v>
      </c>
      <c r="O1074" s="271" t="str">
        <f>IF(SP_SUL!L1095="","*",SP_SUL!L1095)</f>
        <v>*</v>
      </c>
      <c r="P1074" s="112"/>
      <c r="Q1074" s="129" t="str">
        <f>IF(SP_SUL!O1095="","*",SP_SUL!O1095)</f>
        <v>*</v>
      </c>
      <c r="R1074" s="129" t="str">
        <f>IF(SP_SUL!P1095="","*",SP_SUL!P1095)</f>
        <v>*</v>
      </c>
      <c r="S1074" s="111" t="str">
        <f>IF(SP_SUL!Q1097="","*",CONCATENATE(SP_SUL!Q1097," ",SP_SUL!R1097))</f>
        <v>*</v>
      </c>
      <c r="T1074" s="111" t="str">
        <f>IF(SP_SUL!V1095="","*",SP_SUL!V1095)</f>
        <v>*</v>
      </c>
      <c r="U1074" s="111" t="str">
        <f>IF(SP_SUL!W1095="","*",SP_SUL!W1095)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IF(SP_SUL!Y1096="","*",SP_SUL!Y1096)</f>
        <v>*</v>
      </c>
      <c r="B1075" s="149" t="str">
        <f>IF(SP_SUL!X1096="","*",SP_SUL!X1096)</f>
        <v>*</v>
      </c>
      <c r="C1075" s="149" t="str">
        <f>IF(SP_SUL!Z1096="","*",SP_SUL!Z1096)</f>
        <v>*</v>
      </c>
      <c r="D1075" s="150" t="str">
        <f>IF(SP_SUL!S1096="","*",SP_SUL!S1096)</f>
        <v>*</v>
      </c>
      <c r="E1075" s="150" t="str">
        <f>IF(SP_SUL!T1096="","*",SP_SUL!T1096)</f>
        <v>*</v>
      </c>
      <c r="F1075" s="150" t="str">
        <f>IF(SP_SUL!B1096="","*",SP_SUL!B1096)</f>
        <v>*</v>
      </c>
      <c r="G1075" s="150" t="str">
        <f>IF(SP_SUL!D1096="","*",SP_SUL!D1096)</f>
        <v>*</v>
      </c>
      <c r="H1075" s="150" t="str">
        <f>IF(SP_SUL!F1096="","*",SP_SUL!F1096)</f>
        <v>*</v>
      </c>
      <c r="I1075" s="150" t="str">
        <f>IF(SP_SUL!H1096="","*",SP_SUL!H1096)</f>
        <v>*</v>
      </c>
      <c r="J1075" s="150" t="str">
        <f>IF(SP_SUL!I1096="","*",SP_SUL!I1096)</f>
        <v>*</v>
      </c>
      <c r="K1075" s="150" t="str">
        <f>IF(SP_SUL!M1096="","*",SP_SUL!M1096)</f>
        <v>*</v>
      </c>
      <c r="L1075" s="150" t="str">
        <f>IF(SP_SUL!N1096="","*",SP_SUL!N1096)</f>
        <v>*</v>
      </c>
      <c r="M1075" s="151" t="str">
        <f>IF(SP_SUL!J1096="","*",SP_SUL!J1096)</f>
        <v>*</v>
      </c>
      <c r="N1075" s="272" t="str">
        <f>IF(SP_SUL!K1096="","*",SP_SUL!K1096)</f>
        <v>*</v>
      </c>
      <c r="O1075" s="272" t="str">
        <f>IF(SP_SUL!L1096="","*",SP_SUL!L1096)</f>
        <v>*</v>
      </c>
      <c r="P1075" s="151"/>
      <c r="Q1075" s="152" t="str">
        <f>IF(SP_SUL!O1096="","*",SP_SUL!O1096)</f>
        <v>*</v>
      </c>
      <c r="R1075" s="152" t="str">
        <f>IF(SP_SUL!P1096="","*",SP_SUL!P1096)</f>
        <v>*</v>
      </c>
      <c r="S1075" s="150" t="str">
        <f>IF(SP_SUL!Q1098="","*",CONCATENATE(SP_SUL!Q1098," ",SP_SUL!R1098))</f>
        <v>*</v>
      </c>
      <c r="T1075" s="150" t="str">
        <f>IF(SP_SUL!V1096="","*",SP_SUL!V1096)</f>
        <v>*</v>
      </c>
      <c r="U1075" s="150" t="str">
        <f>IF(SP_SUL!W1096="","*",SP_SUL!W1096)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IF(SP_SUL!Y1097="","*",SP_SUL!Y1097)</f>
        <v>*</v>
      </c>
      <c r="B1076" s="149" t="str">
        <f>IF(SP_SUL!X1097="","*",SP_SUL!X1097)</f>
        <v>*</v>
      </c>
      <c r="C1076" s="149" t="str">
        <f>IF(SP_SUL!Z1097="","*",SP_SUL!Z1097)</f>
        <v>*</v>
      </c>
      <c r="D1076" s="150" t="str">
        <f>IF(SP_SUL!S1097="","*",SP_SUL!S1097)</f>
        <v>*</v>
      </c>
      <c r="E1076" s="150" t="str">
        <f>IF(SP_SUL!T1097="","*",SP_SUL!T1097)</f>
        <v>*</v>
      </c>
      <c r="F1076" s="150" t="str">
        <f>IF(SP_SUL!B1097="","*",SP_SUL!B1097)</f>
        <v>*</v>
      </c>
      <c r="G1076" s="150" t="str">
        <f>IF(SP_SUL!D1097="","*",SP_SUL!D1097)</f>
        <v>*</v>
      </c>
      <c r="H1076" s="150" t="str">
        <f>IF(SP_SUL!F1097="","*",SP_SUL!F1097)</f>
        <v>*</v>
      </c>
      <c r="I1076" s="150" t="str">
        <f>IF(SP_SUL!H1097="","*",SP_SUL!H1097)</f>
        <v>*</v>
      </c>
      <c r="J1076" s="150" t="str">
        <f>IF(SP_SUL!I1097="","*",SP_SUL!I1097)</f>
        <v>*</v>
      </c>
      <c r="K1076" s="150" t="str">
        <f>IF(SP_SUL!M1097="","*",SP_SUL!M1097)</f>
        <v>*</v>
      </c>
      <c r="L1076" s="150" t="str">
        <f>IF(SP_SUL!N1097="","*",SP_SUL!N1097)</f>
        <v>*</v>
      </c>
      <c r="M1076" s="151" t="str">
        <f>IF(SP_SUL!J1097="","*",SP_SUL!J1097)</f>
        <v>*</v>
      </c>
      <c r="N1076" s="272" t="str">
        <f>IF(SP_SUL!K1097="","*",SP_SUL!K1097)</f>
        <v>*</v>
      </c>
      <c r="O1076" s="272" t="str">
        <f>IF(SP_SUL!L1097="","*",SP_SUL!L1097)</f>
        <v>*</v>
      </c>
      <c r="P1076" s="151"/>
      <c r="Q1076" s="152" t="str">
        <f>IF(SP_SUL!O1097="","*",SP_SUL!O1097)</f>
        <v>*</v>
      </c>
      <c r="R1076" s="152" t="str">
        <f>IF(SP_SUL!P1097="","*",SP_SUL!P1097)</f>
        <v>*</v>
      </c>
      <c r="S1076" s="150" t="str">
        <f>IF(SP_SUL!Q1099="","*",CONCATENATE(SP_SUL!Q1099," ",SP_SUL!R1099))</f>
        <v>*</v>
      </c>
      <c r="T1076" s="150" t="str">
        <f>IF(SP_SUL!V1097="","*",SP_SUL!V1097)</f>
        <v>*</v>
      </c>
      <c r="U1076" s="150" t="str">
        <f>IF(SP_SUL!W1097="","*",SP_SUL!W1097)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IF(SP_SUL!Y1098="","*",SP_SUL!Y1098)</f>
        <v>*</v>
      </c>
      <c r="B1077" s="110" t="str">
        <f>IF(SP_SUL!X1098="","*",SP_SUL!X1098)</f>
        <v>*</v>
      </c>
      <c r="C1077" s="110" t="str">
        <f>IF(SP_SUL!Z1098="","*",SP_SUL!Z1098)</f>
        <v>*</v>
      </c>
      <c r="D1077" s="111" t="str">
        <f>IF(SP_SUL!S1098="","*",SP_SUL!S1098)</f>
        <v>*</v>
      </c>
      <c r="E1077" s="111" t="str">
        <f>IF(SP_SUL!T1098="","*",SP_SUL!T1098)</f>
        <v>*</v>
      </c>
      <c r="F1077" s="111" t="str">
        <f>IF(SP_SUL!B1098="","*",SP_SUL!B1098)</f>
        <v>*</v>
      </c>
      <c r="G1077" s="111" t="str">
        <f>IF(SP_SUL!D1098="","*",SP_SUL!D1098)</f>
        <v>*</v>
      </c>
      <c r="H1077" s="111" t="str">
        <f>IF(SP_SUL!F1098="","*",SP_SUL!F1098)</f>
        <v>*</v>
      </c>
      <c r="I1077" s="111" t="str">
        <f>IF(SP_SUL!H1098="","*",SP_SUL!H1098)</f>
        <v>*</v>
      </c>
      <c r="J1077" s="111" t="str">
        <f>IF(SP_SUL!I1098="","*",SP_SUL!I1098)</f>
        <v>*</v>
      </c>
      <c r="K1077" s="111" t="str">
        <f>IF(SP_SUL!M1098="","*",SP_SUL!M1098)</f>
        <v>*</v>
      </c>
      <c r="L1077" s="111" t="str">
        <f>IF(SP_SUL!N1098="","*",SP_SUL!N1098)</f>
        <v>*</v>
      </c>
      <c r="M1077" s="112" t="str">
        <f>IF(SP_SUL!J1098="","*",SP_SUL!J1098)</f>
        <v>*</v>
      </c>
      <c r="N1077" s="271" t="str">
        <f>IF(SP_SUL!K1098="","*",SP_SUL!K1098)</f>
        <v>*</v>
      </c>
      <c r="O1077" s="271" t="str">
        <f>IF(SP_SUL!L1098="","*",SP_SUL!L1098)</f>
        <v>*</v>
      </c>
      <c r="P1077" s="112"/>
      <c r="Q1077" s="129" t="str">
        <f>IF(SP_SUL!O1098="","*",SP_SUL!O1098)</f>
        <v>*</v>
      </c>
      <c r="R1077" s="129" t="str">
        <f>IF(SP_SUL!P1098="","*",SP_SUL!P1098)</f>
        <v>*</v>
      </c>
      <c r="S1077" s="111" t="str">
        <f>IF(SP_SUL!Q1100="","*",CONCATENATE(SP_SUL!Q1100," ",SP_SUL!R1100))</f>
        <v>*</v>
      </c>
      <c r="T1077" s="111" t="str">
        <f>IF(SP_SUL!V1098="","*",SP_SUL!V1098)</f>
        <v>*</v>
      </c>
      <c r="U1077" s="111" t="str">
        <f>IF(SP_SUL!W1098="","*",SP_SUL!W1098)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IF(SP_SUL!Y1099="","*",SP_SUL!Y1099)</f>
        <v>*</v>
      </c>
      <c r="B1078" s="149" t="str">
        <f>IF(SP_SUL!X1099="","*",SP_SUL!X1099)</f>
        <v>*</v>
      </c>
      <c r="C1078" s="149" t="str">
        <f>IF(SP_SUL!Z1099="","*",SP_SUL!Z1099)</f>
        <v>*</v>
      </c>
      <c r="D1078" s="150" t="str">
        <f>IF(SP_SUL!S1099="","*",SP_SUL!S1099)</f>
        <v>*</v>
      </c>
      <c r="E1078" s="150" t="str">
        <f>IF(SP_SUL!T1099="","*",SP_SUL!T1099)</f>
        <v>*</v>
      </c>
      <c r="F1078" s="150" t="str">
        <f>IF(SP_SUL!B1099="","*",SP_SUL!B1099)</f>
        <v>*</v>
      </c>
      <c r="G1078" s="150" t="str">
        <f>IF(SP_SUL!D1099="","*",SP_SUL!D1099)</f>
        <v>*</v>
      </c>
      <c r="H1078" s="150" t="str">
        <f>IF(SP_SUL!F1099="","*",SP_SUL!F1099)</f>
        <v>*</v>
      </c>
      <c r="I1078" s="150" t="str">
        <f>IF(SP_SUL!H1099="","*",SP_SUL!H1099)</f>
        <v>*</v>
      </c>
      <c r="J1078" s="150" t="str">
        <f>IF(SP_SUL!I1099="","*",SP_SUL!I1099)</f>
        <v>*</v>
      </c>
      <c r="K1078" s="150" t="str">
        <f>IF(SP_SUL!M1099="","*",SP_SUL!M1099)</f>
        <v>*</v>
      </c>
      <c r="L1078" s="150" t="str">
        <f>IF(SP_SUL!N1099="","*",SP_SUL!N1099)</f>
        <v>*</v>
      </c>
      <c r="M1078" s="151" t="str">
        <f>IF(SP_SUL!J1099="","*",SP_SUL!J1099)</f>
        <v>*</v>
      </c>
      <c r="N1078" s="272" t="str">
        <f>IF(SP_SUL!K1099="","*",SP_SUL!K1099)</f>
        <v>*</v>
      </c>
      <c r="O1078" s="272" t="str">
        <f>IF(SP_SUL!L1099="","*",SP_SUL!L1099)</f>
        <v>*</v>
      </c>
      <c r="P1078" s="151"/>
      <c r="Q1078" s="152" t="str">
        <f>IF(SP_SUL!O1099="","*",SP_SUL!O1099)</f>
        <v>*</v>
      </c>
      <c r="R1078" s="152" t="str">
        <f>IF(SP_SUL!P1099="","*",SP_SUL!P1099)</f>
        <v>*</v>
      </c>
      <c r="S1078" s="150" t="str">
        <f>IF(SP_SUL!Q1101="","*",CONCATENATE(SP_SUL!Q1101," ",SP_SUL!R1101))</f>
        <v>*</v>
      </c>
      <c r="T1078" s="150" t="str">
        <f>IF(SP_SUL!V1099="","*",SP_SUL!V1099)</f>
        <v>*</v>
      </c>
      <c r="U1078" s="150" t="str">
        <f>IF(SP_SUL!W1099="","*",SP_SUL!W1099)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IF(SP_SUL!Y1100="","*",SP_SUL!Y1100)</f>
        <v>*</v>
      </c>
      <c r="B1079" s="149" t="str">
        <f>IF(SP_SUL!X1100="","*",SP_SUL!X1100)</f>
        <v>*</v>
      </c>
      <c r="C1079" s="149" t="str">
        <f>IF(SP_SUL!Z1100="","*",SP_SUL!Z1100)</f>
        <v>*</v>
      </c>
      <c r="D1079" s="150" t="str">
        <f>IF(SP_SUL!S1100="","*",SP_SUL!S1100)</f>
        <v>*</v>
      </c>
      <c r="E1079" s="150" t="str">
        <f>IF(SP_SUL!T1100="","*",SP_SUL!T1100)</f>
        <v>*</v>
      </c>
      <c r="F1079" s="150" t="str">
        <f>IF(SP_SUL!B1100="","*",SP_SUL!B1100)</f>
        <v>*</v>
      </c>
      <c r="G1079" s="150" t="str">
        <f>IF(SP_SUL!D1100="","*",SP_SUL!D1100)</f>
        <v>*</v>
      </c>
      <c r="H1079" s="150" t="str">
        <f>IF(SP_SUL!F1100="","*",SP_SUL!F1100)</f>
        <v>*</v>
      </c>
      <c r="I1079" s="150" t="str">
        <f>IF(SP_SUL!H1100="","*",SP_SUL!H1100)</f>
        <v>*</v>
      </c>
      <c r="J1079" s="150" t="str">
        <f>IF(SP_SUL!I1100="","*",SP_SUL!I1100)</f>
        <v>*</v>
      </c>
      <c r="K1079" s="150" t="str">
        <f>IF(SP_SUL!M1100="","*",SP_SUL!M1100)</f>
        <v>*</v>
      </c>
      <c r="L1079" s="150" t="str">
        <f>IF(SP_SUL!N1100="","*",SP_SUL!N1100)</f>
        <v>*</v>
      </c>
      <c r="M1079" s="151" t="str">
        <f>IF(SP_SUL!J1100="","*",SP_SUL!J1100)</f>
        <v>*</v>
      </c>
      <c r="N1079" s="272" t="str">
        <f>IF(SP_SUL!K1100="","*",SP_SUL!K1100)</f>
        <v>*</v>
      </c>
      <c r="O1079" s="272" t="str">
        <f>IF(SP_SUL!L1100="","*",SP_SUL!L1100)</f>
        <v>*</v>
      </c>
      <c r="P1079" s="151"/>
      <c r="Q1079" s="152" t="str">
        <f>IF(SP_SUL!O1100="","*",SP_SUL!O1100)</f>
        <v>*</v>
      </c>
      <c r="R1079" s="152" t="str">
        <f>IF(SP_SUL!P1100="","*",SP_SUL!P1100)</f>
        <v>*</v>
      </c>
      <c r="S1079" s="150" t="str">
        <f>IF(SP_SUL!Q1102="","*",CONCATENATE(SP_SUL!Q1102," ",SP_SUL!R1102))</f>
        <v>*</v>
      </c>
      <c r="T1079" s="150" t="str">
        <f>IF(SP_SUL!V1100="","*",SP_SUL!V1100)</f>
        <v>*</v>
      </c>
      <c r="U1079" s="150" t="str">
        <f>IF(SP_SUL!W1100="","*",SP_SUL!W1100)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IF(SP_SUL!Y1101="","*",SP_SUL!Y1101)</f>
        <v>*</v>
      </c>
      <c r="B1080" s="110" t="str">
        <f>IF(SP_SUL!X1101="","*",SP_SUL!X1101)</f>
        <v>*</v>
      </c>
      <c r="C1080" s="110" t="str">
        <f>IF(SP_SUL!Z1101="","*",SP_SUL!Z1101)</f>
        <v>*</v>
      </c>
      <c r="D1080" s="111" t="str">
        <f>IF(SP_SUL!S1101="","*",SP_SUL!S1101)</f>
        <v>*</v>
      </c>
      <c r="E1080" s="111" t="str">
        <f>IF(SP_SUL!T1101="","*",SP_SUL!T1101)</f>
        <v>*</v>
      </c>
      <c r="F1080" s="111" t="str">
        <f>IF(SP_SUL!B1101="","*",SP_SUL!B1101)</f>
        <v>*</v>
      </c>
      <c r="G1080" s="111" t="str">
        <f>IF(SP_SUL!D1101="","*",SP_SUL!D1101)</f>
        <v>*</v>
      </c>
      <c r="H1080" s="111" t="str">
        <f>IF(SP_SUL!F1101="","*",SP_SUL!F1101)</f>
        <v>*</v>
      </c>
      <c r="I1080" s="111" t="str">
        <f>IF(SP_SUL!H1101="","*",SP_SUL!H1101)</f>
        <v>*</v>
      </c>
      <c r="J1080" s="111" t="str">
        <f>IF(SP_SUL!I1101="","*",SP_SUL!I1101)</f>
        <v>*</v>
      </c>
      <c r="K1080" s="111" t="str">
        <f>IF(SP_SUL!M1101="","*",SP_SUL!M1101)</f>
        <v>*</v>
      </c>
      <c r="L1080" s="111" t="str">
        <f>IF(SP_SUL!N1101="","*",SP_SUL!N1101)</f>
        <v>*</v>
      </c>
      <c r="M1080" s="112" t="str">
        <f>IF(SP_SUL!J1101="","*",SP_SUL!J1101)</f>
        <v>*</v>
      </c>
      <c r="N1080" s="271" t="str">
        <f>IF(SP_SUL!K1101="","*",SP_SUL!K1101)</f>
        <v>*</v>
      </c>
      <c r="O1080" s="271" t="str">
        <f>IF(SP_SUL!L1101="","*",SP_SUL!L1101)</f>
        <v>*</v>
      </c>
      <c r="P1080" s="112"/>
      <c r="Q1080" s="129" t="str">
        <f>IF(SP_SUL!O1101="","*",SP_SUL!O1101)</f>
        <v>*</v>
      </c>
      <c r="R1080" s="129" t="str">
        <f>IF(SP_SUL!P1101="","*",SP_SUL!P1101)</f>
        <v>*</v>
      </c>
      <c r="S1080" s="111" t="str">
        <f>IF(SP_SUL!Q1103="","*",CONCATENATE(SP_SUL!Q1103," ",SP_SUL!R1103))</f>
        <v>*</v>
      </c>
      <c r="T1080" s="111" t="str">
        <f>IF(SP_SUL!V1101="","*",SP_SUL!V1101)</f>
        <v>*</v>
      </c>
      <c r="U1080" s="111" t="str">
        <f>IF(SP_SUL!W1101="","*",SP_SUL!W1101)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IF(SP_SUL!Y1102="","*",SP_SUL!Y1102)</f>
        <v>*</v>
      </c>
      <c r="B1081" s="149" t="str">
        <f>IF(SP_SUL!X1102="","*",SP_SUL!X1102)</f>
        <v>*</v>
      </c>
      <c r="C1081" s="149" t="str">
        <f>IF(SP_SUL!Z1102="","*",SP_SUL!Z1102)</f>
        <v>*</v>
      </c>
      <c r="D1081" s="150" t="str">
        <f>IF(SP_SUL!S1102="","*",SP_SUL!S1102)</f>
        <v>*</v>
      </c>
      <c r="E1081" s="150" t="str">
        <f>IF(SP_SUL!T1102="","*",SP_SUL!T1102)</f>
        <v>*</v>
      </c>
      <c r="F1081" s="150" t="str">
        <f>IF(SP_SUL!B1102="","*",SP_SUL!B1102)</f>
        <v>*</v>
      </c>
      <c r="G1081" s="150" t="str">
        <f>IF(SP_SUL!D1102="","*",SP_SUL!D1102)</f>
        <v>*</v>
      </c>
      <c r="H1081" s="150" t="str">
        <f>IF(SP_SUL!F1102="","*",SP_SUL!F1102)</f>
        <v>*</v>
      </c>
      <c r="I1081" s="150" t="str">
        <f>IF(SP_SUL!H1102="","*",SP_SUL!H1102)</f>
        <v>*</v>
      </c>
      <c r="J1081" s="150" t="str">
        <f>IF(SP_SUL!I1102="","*",SP_SUL!I1102)</f>
        <v>*</v>
      </c>
      <c r="K1081" s="150" t="str">
        <f>IF(SP_SUL!M1102="","*",SP_SUL!M1102)</f>
        <v>*</v>
      </c>
      <c r="L1081" s="150" t="str">
        <f>IF(SP_SUL!N1102="","*",SP_SUL!N1102)</f>
        <v>*</v>
      </c>
      <c r="M1081" s="151" t="str">
        <f>IF(SP_SUL!J1102="","*",SP_SUL!J1102)</f>
        <v>*</v>
      </c>
      <c r="N1081" s="272" t="str">
        <f>IF(SP_SUL!K1102="","*",SP_SUL!K1102)</f>
        <v>*</v>
      </c>
      <c r="O1081" s="272" t="str">
        <f>IF(SP_SUL!L1102="","*",SP_SUL!L1102)</f>
        <v>*</v>
      </c>
      <c r="P1081" s="151"/>
      <c r="Q1081" s="152" t="str">
        <f>IF(SP_SUL!O1102="","*",SP_SUL!O1102)</f>
        <v>*</v>
      </c>
      <c r="R1081" s="152" t="str">
        <f>IF(SP_SUL!P1102="","*",SP_SUL!P1102)</f>
        <v>*</v>
      </c>
      <c r="S1081" s="150" t="str">
        <f>IF(SP_SUL!Q1104="","*",CONCATENATE(SP_SUL!Q1104," ",SP_SUL!R1104))</f>
        <v>*</v>
      </c>
      <c r="T1081" s="150" t="str">
        <f>IF(SP_SUL!V1102="","*",SP_SUL!V1102)</f>
        <v>*</v>
      </c>
      <c r="U1081" s="150" t="str">
        <f>IF(SP_SUL!W1102="","*",SP_SUL!W1102)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IF(SP_SUL!Y1103="","*",SP_SUL!Y1103)</f>
        <v>*</v>
      </c>
      <c r="B1082" s="149" t="str">
        <f>IF(SP_SUL!X1103="","*",SP_SUL!X1103)</f>
        <v>*</v>
      </c>
      <c r="C1082" s="149" t="str">
        <f>IF(SP_SUL!Z1103="","*",SP_SUL!Z1103)</f>
        <v>*</v>
      </c>
      <c r="D1082" s="150" t="str">
        <f>IF(SP_SUL!S1103="","*",SP_SUL!S1103)</f>
        <v>*</v>
      </c>
      <c r="E1082" s="150" t="str">
        <f>IF(SP_SUL!T1103="","*",SP_SUL!T1103)</f>
        <v>*</v>
      </c>
      <c r="F1082" s="150" t="str">
        <f>IF(SP_SUL!B1103="","*",SP_SUL!B1103)</f>
        <v>*</v>
      </c>
      <c r="G1082" s="150" t="str">
        <f>IF(SP_SUL!D1103="","*",SP_SUL!D1103)</f>
        <v>*</v>
      </c>
      <c r="H1082" s="150" t="str">
        <f>IF(SP_SUL!F1103="","*",SP_SUL!F1103)</f>
        <v>*</v>
      </c>
      <c r="I1082" s="150" t="str">
        <f>IF(SP_SUL!H1103="","*",SP_SUL!H1103)</f>
        <v>*</v>
      </c>
      <c r="J1082" s="150" t="str">
        <f>IF(SP_SUL!I1103="","*",SP_SUL!I1103)</f>
        <v>*</v>
      </c>
      <c r="K1082" s="150" t="str">
        <f>IF(SP_SUL!M1103="","*",SP_SUL!M1103)</f>
        <v>*</v>
      </c>
      <c r="L1082" s="150" t="str">
        <f>IF(SP_SUL!N1103="","*",SP_SUL!N1103)</f>
        <v>*</v>
      </c>
      <c r="M1082" s="151" t="str">
        <f>IF(SP_SUL!J1103="","*",SP_SUL!J1103)</f>
        <v>*</v>
      </c>
      <c r="N1082" s="272" t="str">
        <f>IF(SP_SUL!K1103="","*",SP_SUL!K1103)</f>
        <v>*</v>
      </c>
      <c r="O1082" s="272" t="str">
        <f>IF(SP_SUL!L1103="","*",SP_SUL!L1103)</f>
        <v>*</v>
      </c>
      <c r="P1082" s="151"/>
      <c r="Q1082" s="152" t="str">
        <f>IF(SP_SUL!O1103="","*",SP_SUL!O1103)</f>
        <v>*</v>
      </c>
      <c r="R1082" s="152" t="str">
        <f>IF(SP_SUL!P1103="","*",SP_SUL!P1103)</f>
        <v>*</v>
      </c>
      <c r="S1082" s="150" t="str">
        <f>IF(SP_SUL!Q1105="","*",CONCATENATE(SP_SUL!Q1105," ",SP_SUL!R1105))</f>
        <v>*</v>
      </c>
      <c r="T1082" s="150" t="str">
        <f>IF(SP_SUL!V1103="","*",SP_SUL!V1103)</f>
        <v>*</v>
      </c>
      <c r="U1082" s="150" t="str">
        <f>IF(SP_SUL!W1103="","*",SP_SUL!W1103)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IF(SP_SUL!Y1104="","*",SP_SUL!Y1104)</f>
        <v>*</v>
      </c>
      <c r="B1083" s="110" t="str">
        <f>IF(SP_SUL!X1104="","*",SP_SUL!X1104)</f>
        <v>*</v>
      </c>
      <c r="C1083" s="110" t="str">
        <f>IF(SP_SUL!Z1104="","*",SP_SUL!Z1104)</f>
        <v>*</v>
      </c>
      <c r="D1083" s="111" t="str">
        <f>IF(SP_SUL!S1104="","*",SP_SUL!S1104)</f>
        <v>*</v>
      </c>
      <c r="E1083" s="111" t="str">
        <f>IF(SP_SUL!T1104="","*",SP_SUL!T1104)</f>
        <v>*</v>
      </c>
      <c r="F1083" s="111" t="str">
        <f>IF(SP_SUL!B1104="","*",SP_SUL!B1104)</f>
        <v>*</v>
      </c>
      <c r="G1083" s="111" t="str">
        <f>IF(SP_SUL!D1104="","*",SP_SUL!D1104)</f>
        <v>*</v>
      </c>
      <c r="H1083" s="111" t="str">
        <f>IF(SP_SUL!F1104="","*",SP_SUL!F1104)</f>
        <v>*</v>
      </c>
      <c r="I1083" s="111" t="str">
        <f>IF(SP_SUL!H1104="","*",SP_SUL!H1104)</f>
        <v>*</v>
      </c>
      <c r="J1083" s="111" t="str">
        <f>IF(SP_SUL!I1104="","*",SP_SUL!I1104)</f>
        <v>*</v>
      </c>
      <c r="K1083" s="111" t="str">
        <f>IF(SP_SUL!M1104="","*",SP_SUL!M1104)</f>
        <v>*</v>
      </c>
      <c r="L1083" s="111" t="str">
        <f>IF(SP_SUL!N1104="","*",SP_SUL!N1104)</f>
        <v>*</v>
      </c>
      <c r="M1083" s="112" t="str">
        <f>IF(SP_SUL!J1104="","*",SP_SUL!J1104)</f>
        <v>*</v>
      </c>
      <c r="N1083" s="271" t="str">
        <f>IF(SP_SUL!K1104="","*",SP_SUL!K1104)</f>
        <v>*</v>
      </c>
      <c r="O1083" s="271" t="str">
        <f>IF(SP_SUL!L1104="","*",SP_SUL!L1104)</f>
        <v>*</v>
      </c>
      <c r="P1083" s="112"/>
      <c r="Q1083" s="129" t="str">
        <f>IF(SP_SUL!O1104="","*",SP_SUL!O1104)</f>
        <v>*</v>
      </c>
      <c r="R1083" s="129" t="str">
        <f>IF(SP_SUL!P1104="","*",SP_SUL!P1104)</f>
        <v>*</v>
      </c>
      <c r="S1083" s="111" t="str">
        <f>IF(SP_SUL!Q1106="","*",CONCATENATE(SP_SUL!Q1106," ",SP_SUL!R1106))</f>
        <v>*</v>
      </c>
      <c r="T1083" s="111" t="str">
        <f>IF(SP_SUL!V1104="","*",SP_SUL!V1104)</f>
        <v>*</v>
      </c>
      <c r="U1083" s="111" t="str">
        <f>IF(SP_SUL!W1104="","*",SP_SUL!W1104)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IF(SP_SUL!Y1105="","*",SP_SUL!Y1105)</f>
        <v>*</v>
      </c>
      <c r="B1084" s="149" t="str">
        <f>IF(SP_SUL!X1105="","*",SP_SUL!X1105)</f>
        <v>*</v>
      </c>
      <c r="C1084" s="149" t="str">
        <f>IF(SP_SUL!Z1105="","*",SP_SUL!Z1105)</f>
        <v>*</v>
      </c>
      <c r="D1084" s="150" t="str">
        <f>IF(SP_SUL!S1105="","*",SP_SUL!S1105)</f>
        <v>*</v>
      </c>
      <c r="E1084" s="150" t="str">
        <f>IF(SP_SUL!T1105="","*",SP_SUL!T1105)</f>
        <v>*</v>
      </c>
      <c r="F1084" s="150" t="str">
        <f>IF(SP_SUL!B1105="","*",SP_SUL!B1105)</f>
        <v>*</v>
      </c>
      <c r="G1084" s="150" t="str">
        <f>IF(SP_SUL!D1105="","*",SP_SUL!D1105)</f>
        <v>*</v>
      </c>
      <c r="H1084" s="150" t="str">
        <f>IF(SP_SUL!F1105="","*",SP_SUL!F1105)</f>
        <v>*</v>
      </c>
      <c r="I1084" s="150" t="str">
        <f>IF(SP_SUL!H1105="","*",SP_SUL!H1105)</f>
        <v>*</v>
      </c>
      <c r="J1084" s="150" t="str">
        <f>IF(SP_SUL!I1105="","*",SP_SUL!I1105)</f>
        <v>*</v>
      </c>
      <c r="K1084" s="150" t="str">
        <f>IF(SP_SUL!M1105="","*",SP_SUL!M1105)</f>
        <v>*</v>
      </c>
      <c r="L1084" s="150" t="str">
        <f>IF(SP_SUL!N1105="","*",SP_SUL!N1105)</f>
        <v>*</v>
      </c>
      <c r="M1084" s="151" t="str">
        <f>IF(SP_SUL!J1105="","*",SP_SUL!J1105)</f>
        <v>*</v>
      </c>
      <c r="N1084" s="272" t="str">
        <f>IF(SP_SUL!K1105="","*",SP_SUL!K1105)</f>
        <v>*</v>
      </c>
      <c r="O1084" s="272" t="str">
        <f>IF(SP_SUL!L1105="","*",SP_SUL!L1105)</f>
        <v>*</v>
      </c>
      <c r="P1084" s="151"/>
      <c r="Q1084" s="152" t="str">
        <f>IF(SP_SUL!O1105="","*",SP_SUL!O1105)</f>
        <v>*</v>
      </c>
      <c r="R1084" s="152" t="str">
        <f>IF(SP_SUL!P1105="","*",SP_SUL!P1105)</f>
        <v>*</v>
      </c>
      <c r="S1084" s="150" t="str">
        <f>IF(SP_SUL!Q1107="","*",CONCATENATE(SP_SUL!Q1107," ",SP_SUL!R1107))</f>
        <v>*</v>
      </c>
      <c r="T1084" s="150" t="str">
        <f>IF(SP_SUL!V1105="","*",SP_SUL!V1105)</f>
        <v>*</v>
      </c>
      <c r="U1084" s="150" t="str">
        <f>IF(SP_SUL!W1105="","*",SP_SUL!W1105)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IF(SP_SUL!Y1106="","*",SP_SUL!Y1106)</f>
        <v>*</v>
      </c>
      <c r="B1085" s="149" t="str">
        <f>IF(SP_SUL!X1106="","*",SP_SUL!X1106)</f>
        <v>*</v>
      </c>
      <c r="C1085" s="149" t="str">
        <f>IF(SP_SUL!Z1106="","*",SP_SUL!Z1106)</f>
        <v>*</v>
      </c>
      <c r="D1085" s="150" t="str">
        <f>IF(SP_SUL!S1106="","*",SP_SUL!S1106)</f>
        <v>*</v>
      </c>
      <c r="E1085" s="150" t="str">
        <f>IF(SP_SUL!T1106="","*",SP_SUL!T1106)</f>
        <v>*</v>
      </c>
      <c r="F1085" s="150" t="str">
        <f>IF(SP_SUL!B1106="","*",SP_SUL!B1106)</f>
        <v>*</v>
      </c>
      <c r="G1085" s="150" t="str">
        <f>IF(SP_SUL!D1106="","*",SP_SUL!D1106)</f>
        <v>*</v>
      </c>
      <c r="H1085" s="150" t="str">
        <f>IF(SP_SUL!F1106="","*",SP_SUL!F1106)</f>
        <v>*</v>
      </c>
      <c r="I1085" s="150" t="str">
        <f>IF(SP_SUL!H1106="","*",SP_SUL!H1106)</f>
        <v>*</v>
      </c>
      <c r="J1085" s="150" t="str">
        <f>IF(SP_SUL!I1106="","*",SP_SUL!I1106)</f>
        <v>*</v>
      </c>
      <c r="K1085" s="150" t="str">
        <f>IF(SP_SUL!M1106="","*",SP_SUL!M1106)</f>
        <v>*</v>
      </c>
      <c r="L1085" s="150" t="str">
        <f>IF(SP_SUL!N1106="","*",SP_SUL!N1106)</f>
        <v>*</v>
      </c>
      <c r="M1085" s="151" t="str">
        <f>IF(SP_SUL!J1106="","*",SP_SUL!J1106)</f>
        <v>*</v>
      </c>
      <c r="N1085" s="272" t="str">
        <f>IF(SP_SUL!K1106="","*",SP_SUL!K1106)</f>
        <v>*</v>
      </c>
      <c r="O1085" s="272" t="str">
        <f>IF(SP_SUL!L1106="","*",SP_SUL!L1106)</f>
        <v>*</v>
      </c>
      <c r="P1085" s="151"/>
      <c r="Q1085" s="152" t="str">
        <f>IF(SP_SUL!O1106="","*",SP_SUL!O1106)</f>
        <v>*</v>
      </c>
      <c r="R1085" s="152" t="str">
        <f>IF(SP_SUL!P1106="","*",SP_SUL!P1106)</f>
        <v>*</v>
      </c>
      <c r="S1085" s="150" t="str">
        <f>IF(SP_SUL!Q1108="","*",CONCATENATE(SP_SUL!Q1108," ",SP_SUL!R1108))</f>
        <v>*</v>
      </c>
      <c r="T1085" s="150" t="str">
        <f>IF(SP_SUL!V1106="","*",SP_SUL!V1106)</f>
        <v>*</v>
      </c>
      <c r="U1085" s="150" t="str">
        <f>IF(SP_SUL!W1106="","*",SP_SUL!W1106)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IF(SP_SUL!Y1107="","*",SP_SUL!Y1107)</f>
        <v>*</v>
      </c>
      <c r="B1086" s="110" t="str">
        <f>IF(SP_SUL!X1107="","*",SP_SUL!X1107)</f>
        <v>*</v>
      </c>
      <c r="C1086" s="110" t="str">
        <f>IF(SP_SUL!Z1107="","*",SP_SUL!Z1107)</f>
        <v>*</v>
      </c>
      <c r="D1086" s="111" t="str">
        <f>IF(SP_SUL!S1107="","*",SP_SUL!S1107)</f>
        <v>*</v>
      </c>
      <c r="E1086" s="111" t="str">
        <f>IF(SP_SUL!T1107="","*",SP_SUL!T1107)</f>
        <v>*</v>
      </c>
      <c r="F1086" s="111" t="str">
        <f>IF(SP_SUL!B1107="","*",SP_SUL!B1107)</f>
        <v>*</v>
      </c>
      <c r="G1086" s="111" t="str">
        <f>IF(SP_SUL!D1107="","*",SP_SUL!D1107)</f>
        <v>*</v>
      </c>
      <c r="H1086" s="111" t="str">
        <f>IF(SP_SUL!F1107="","*",SP_SUL!F1107)</f>
        <v>*</v>
      </c>
      <c r="I1086" s="111" t="str">
        <f>IF(SP_SUL!H1107="","*",SP_SUL!H1107)</f>
        <v>*</v>
      </c>
      <c r="J1086" s="111" t="str">
        <f>IF(SP_SUL!I1107="","*",SP_SUL!I1107)</f>
        <v>*</v>
      </c>
      <c r="K1086" s="111" t="str">
        <f>IF(SP_SUL!M1107="","*",SP_SUL!M1107)</f>
        <v>*</v>
      </c>
      <c r="L1086" s="111" t="str">
        <f>IF(SP_SUL!N1107="","*",SP_SUL!N1107)</f>
        <v>*</v>
      </c>
      <c r="M1086" s="112" t="str">
        <f>IF(SP_SUL!J1107="","*",SP_SUL!J1107)</f>
        <v>*</v>
      </c>
      <c r="N1086" s="271" t="str">
        <f>IF(SP_SUL!K1107="","*",SP_SUL!K1107)</f>
        <v>*</v>
      </c>
      <c r="O1086" s="271" t="str">
        <f>IF(SP_SUL!L1107="","*",SP_SUL!L1107)</f>
        <v>*</v>
      </c>
      <c r="P1086" s="112"/>
      <c r="Q1086" s="129" t="str">
        <f>IF(SP_SUL!O1107="","*",SP_SUL!O1107)</f>
        <v>*</v>
      </c>
      <c r="R1086" s="129" t="str">
        <f>IF(SP_SUL!P1107="","*",SP_SUL!P1107)</f>
        <v>*</v>
      </c>
      <c r="S1086" s="111" t="str">
        <f>IF(SP_SUL!Q1109="","*",CONCATENATE(SP_SUL!Q1109," ",SP_SUL!R1109))</f>
        <v>*</v>
      </c>
      <c r="T1086" s="111" t="str">
        <f>IF(SP_SUL!V1107="","*",SP_SUL!V1107)</f>
        <v>*</v>
      </c>
      <c r="U1086" s="111" t="str">
        <f>IF(SP_SUL!W1107="","*",SP_SUL!W1107)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IF(SP_SUL!Y1108="","*",SP_SUL!Y1108)</f>
        <v>*</v>
      </c>
      <c r="B1087" s="149" t="str">
        <f>IF(SP_SUL!X1108="","*",SP_SUL!X1108)</f>
        <v>*</v>
      </c>
      <c r="C1087" s="149" t="str">
        <f>IF(SP_SUL!Z1108="","*",SP_SUL!Z1108)</f>
        <v>*</v>
      </c>
      <c r="D1087" s="150" t="str">
        <f>IF(SP_SUL!S1108="","*",SP_SUL!S1108)</f>
        <v>*</v>
      </c>
      <c r="E1087" s="150" t="str">
        <f>IF(SP_SUL!T1108="","*",SP_SUL!T1108)</f>
        <v>*</v>
      </c>
      <c r="F1087" s="150" t="str">
        <f>IF(SP_SUL!B1108="","*",SP_SUL!B1108)</f>
        <v>*</v>
      </c>
      <c r="G1087" s="150" t="str">
        <f>IF(SP_SUL!D1108="","*",SP_SUL!D1108)</f>
        <v>*</v>
      </c>
      <c r="H1087" s="150" t="str">
        <f>IF(SP_SUL!F1108="","*",SP_SUL!F1108)</f>
        <v>*</v>
      </c>
      <c r="I1087" s="150" t="str">
        <f>IF(SP_SUL!H1108="","*",SP_SUL!H1108)</f>
        <v>*</v>
      </c>
      <c r="J1087" s="150" t="str">
        <f>IF(SP_SUL!I1108="","*",SP_SUL!I1108)</f>
        <v>*</v>
      </c>
      <c r="K1087" s="150" t="str">
        <f>IF(SP_SUL!M1108="","*",SP_SUL!M1108)</f>
        <v>*</v>
      </c>
      <c r="L1087" s="150" t="str">
        <f>IF(SP_SUL!N1108="","*",SP_SUL!N1108)</f>
        <v>*</v>
      </c>
      <c r="M1087" s="151" t="str">
        <f>IF(SP_SUL!J1108="","*",SP_SUL!J1108)</f>
        <v>*</v>
      </c>
      <c r="N1087" s="272" t="str">
        <f>IF(SP_SUL!K1108="","*",SP_SUL!K1108)</f>
        <v>*</v>
      </c>
      <c r="O1087" s="272" t="str">
        <f>IF(SP_SUL!L1108="","*",SP_SUL!L1108)</f>
        <v>*</v>
      </c>
      <c r="P1087" s="151"/>
      <c r="Q1087" s="152" t="str">
        <f>IF(SP_SUL!O1108="","*",SP_SUL!O1108)</f>
        <v>*</v>
      </c>
      <c r="R1087" s="152" t="str">
        <f>IF(SP_SUL!P1108="","*",SP_SUL!P1108)</f>
        <v>*</v>
      </c>
      <c r="S1087" s="150" t="str">
        <f>IF(SP_SUL!Q1110="","*",CONCATENATE(SP_SUL!Q1110," ",SP_SUL!R1110))</f>
        <v>*</v>
      </c>
      <c r="T1087" s="150" t="str">
        <f>IF(SP_SUL!V1108="","*",SP_SUL!V1108)</f>
        <v>*</v>
      </c>
      <c r="U1087" s="150" t="str">
        <f>IF(SP_SUL!W1108="","*",SP_SUL!W1108)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IF(SP_SUL!Y1109="","*",SP_SUL!Y1109)</f>
        <v>*</v>
      </c>
      <c r="B1088" s="149" t="str">
        <f>IF(SP_SUL!X1109="","*",SP_SUL!X1109)</f>
        <v>*</v>
      </c>
      <c r="C1088" s="149" t="str">
        <f>IF(SP_SUL!Z1109="","*",SP_SUL!Z1109)</f>
        <v>*</v>
      </c>
      <c r="D1088" s="150" t="str">
        <f>IF(SP_SUL!S1109="","*",SP_SUL!S1109)</f>
        <v>*</v>
      </c>
      <c r="E1088" s="150" t="str">
        <f>IF(SP_SUL!T1109="","*",SP_SUL!T1109)</f>
        <v>*</v>
      </c>
      <c r="F1088" s="150" t="str">
        <f>IF(SP_SUL!B1109="","*",SP_SUL!B1109)</f>
        <v>*</v>
      </c>
      <c r="G1088" s="150" t="str">
        <f>IF(SP_SUL!D1109="","*",SP_SUL!D1109)</f>
        <v>*</v>
      </c>
      <c r="H1088" s="150" t="str">
        <f>IF(SP_SUL!F1109="","*",SP_SUL!F1109)</f>
        <v>*</v>
      </c>
      <c r="I1088" s="150" t="str">
        <f>IF(SP_SUL!H1109="","*",SP_SUL!H1109)</f>
        <v>*</v>
      </c>
      <c r="J1088" s="150" t="str">
        <f>IF(SP_SUL!I1109="","*",SP_SUL!I1109)</f>
        <v>*</v>
      </c>
      <c r="K1088" s="150" t="str">
        <f>IF(SP_SUL!M1109="","*",SP_SUL!M1109)</f>
        <v>*</v>
      </c>
      <c r="L1088" s="150" t="str">
        <f>IF(SP_SUL!N1109="","*",SP_SUL!N1109)</f>
        <v>*</v>
      </c>
      <c r="M1088" s="151" t="str">
        <f>IF(SP_SUL!J1109="","*",SP_SUL!J1109)</f>
        <v>*</v>
      </c>
      <c r="N1088" s="272" t="str">
        <f>IF(SP_SUL!K1109="","*",SP_SUL!K1109)</f>
        <v>*</v>
      </c>
      <c r="O1088" s="272" t="str">
        <f>IF(SP_SUL!L1109="","*",SP_SUL!L1109)</f>
        <v>*</v>
      </c>
      <c r="P1088" s="151"/>
      <c r="Q1088" s="152" t="str">
        <f>IF(SP_SUL!O1109="","*",SP_SUL!O1109)</f>
        <v>*</v>
      </c>
      <c r="R1088" s="152" t="str">
        <f>IF(SP_SUL!P1109="","*",SP_SUL!P1109)</f>
        <v>*</v>
      </c>
      <c r="S1088" s="150" t="str">
        <f>IF(SP_SUL!Q1111="","*",CONCATENATE(SP_SUL!Q1111," ",SP_SUL!R1111))</f>
        <v>*</v>
      </c>
      <c r="T1088" s="150" t="str">
        <f>IF(SP_SUL!V1109="","*",SP_SUL!V1109)</f>
        <v>*</v>
      </c>
      <c r="U1088" s="150" t="str">
        <f>IF(SP_SUL!W1109="","*",SP_SUL!W1109)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IF(SP_SUL!Y1110="","*",SP_SUL!Y1110)</f>
        <v>*</v>
      </c>
      <c r="B1089" s="110" t="str">
        <f>IF(SP_SUL!X1110="","*",SP_SUL!X1110)</f>
        <v>*</v>
      </c>
      <c r="C1089" s="110" t="str">
        <f>IF(SP_SUL!Z1110="","*",SP_SUL!Z1110)</f>
        <v>*</v>
      </c>
      <c r="D1089" s="111" t="str">
        <f>IF(SP_SUL!S1110="","*",SP_SUL!S1110)</f>
        <v>*</v>
      </c>
      <c r="E1089" s="111" t="str">
        <f>IF(SP_SUL!T1110="","*",SP_SUL!T1110)</f>
        <v>*</v>
      </c>
      <c r="F1089" s="111" t="str">
        <f>IF(SP_SUL!B1110="","*",SP_SUL!B1110)</f>
        <v>*</v>
      </c>
      <c r="G1089" s="111" t="str">
        <f>IF(SP_SUL!D1110="","*",SP_SUL!D1110)</f>
        <v>*</v>
      </c>
      <c r="H1089" s="111" t="str">
        <f>IF(SP_SUL!F1110="","*",SP_SUL!F1110)</f>
        <v>*</v>
      </c>
      <c r="I1089" s="111" t="str">
        <f>IF(SP_SUL!H1110="","*",SP_SUL!H1110)</f>
        <v>*</v>
      </c>
      <c r="J1089" s="111" t="str">
        <f>IF(SP_SUL!I1110="","*",SP_SUL!I1110)</f>
        <v>*</v>
      </c>
      <c r="K1089" s="111" t="str">
        <f>IF(SP_SUL!M1110="","*",SP_SUL!M1110)</f>
        <v>*</v>
      </c>
      <c r="L1089" s="111" t="str">
        <f>IF(SP_SUL!N1110="","*",SP_SUL!N1110)</f>
        <v>*</v>
      </c>
      <c r="M1089" s="112" t="str">
        <f>IF(SP_SUL!J1110="","*",SP_SUL!J1110)</f>
        <v>*</v>
      </c>
      <c r="N1089" s="271" t="str">
        <f>IF(SP_SUL!K1110="","*",SP_SUL!K1110)</f>
        <v>*</v>
      </c>
      <c r="O1089" s="271" t="str">
        <f>IF(SP_SUL!L1110="","*",SP_SUL!L1110)</f>
        <v>*</v>
      </c>
      <c r="P1089" s="112"/>
      <c r="Q1089" s="129" t="str">
        <f>IF(SP_SUL!O1110="","*",SP_SUL!O1110)</f>
        <v>*</v>
      </c>
      <c r="R1089" s="129" t="str">
        <f>IF(SP_SUL!P1110="","*",SP_SUL!P1110)</f>
        <v>*</v>
      </c>
      <c r="S1089" s="111" t="str">
        <f>IF(SP_SUL!Q1112="","*",CONCATENATE(SP_SUL!Q1112," ",SP_SUL!R1112))</f>
        <v>*</v>
      </c>
      <c r="T1089" s="111" t="str">
        <f>IF(SP_SUL!V1110="","*",SP_SUL!V1110)</f>
        <v>*</v>
      </c>
      <c r="U1089" s="111" t="str">
        <f>IF(SP_SUL!W1110="","*",SP_SUL!W1110)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IF(SP_SUL!Y1111="","*",SP_SUL!Y1111)</f>
        <v>*</v>
      </c>
      <c r="B1090" s="149" t="str">
        <f>IF(SP_SUL!X1111="","*",SP_SUL!X1111)</f>
        <v>*</v>
      </c>
      <c r="C1090" s="149" t="str">
        <f>IF(SP_SUL!Z1111="","*",SP_SUL!Z1111)</f>
        <v>*</v>
      </c>
      <c r="D1090" s="150" t="str">
        <f>IF(SP_SUL!S1111="","*",SP_SUL!S1111)</f>
        <v>*</v>
      </c>
      <c r="E1090" s="150" t="str">
        <f>IF(SP_SUL!T1111="","*",SP_SUL!T1111)</f>
        <v>*</v>
      </c>
      <c r="F1090" s="150" t="str">
        <f>IF(SP_SUL!B1111="","*",SP_SUL!B1111)</f>
        <v>*</v>
      </c>
      <c r="G1090" s="150" t="str">
        <f>IF(SP_SUL!D1111="","*",SP_SUL!D1111)</f>
        <v>*</v>
      </c>
      <c r="H1090" s="150" t="str">
        <f>IF(SP_SUL!F1111="","*",SP_SUL!F1111)</f>
        <v>*</v>
      </c>
      <c r="I1090" s="150" t="str">
        <f>IF(SP_SUL!H1111="","*",SP_SUL!H1111)</f>
        <v>*</v>
      </c>
      <c r="J1090" s="150" t="str">
        <f>IF(SP_SUL!I1111="","*",SP_SUL!I1111)</f>
        <v>*</v>
      </c>
      <c r="K1090" s="150" t="str">
        <f>IF(SP_SUL!M1111="","*",SP_SUL!M1111)</f>
        <v>*</v>
      </c>
      <c r="L1090" s="150" t="str">
        <f>IF(SP_SUL!N1111="","*",SP_SUL!N1111)</f>
        <v>*</v>
      </c>
      <c r="M1090" s="151" t="str">
        <f>IF(SP_SUL!J1111="","*",SP_SUL!J1111)</f>
        <v>*</v>
      </c>
      <c r="N1090" s="272" t="str">
        <f>IF(SP_SUL!K1111="","*",SP_SUL!K1111)</f>
        <v>*</v>
      </c>
      <c r="O1090" s="272" t="str">
        <f>IF(SP_SUL!L1111="","*",SP_SUL!L1111)</f>
        <v>*</v>
      </c>
      <c r="P1090" s="151"/>
      <c r="Q1090" s="152" t="str">
        <f>IF(SP_SUL!O1111="","*",SP_SUL!O1111)</f>
        <v>*</v>
      </c>
      <c r="R1090" s="152" t="str">
        <f>IF(SP_SUL!P1111="","*",SP_SUL!P1111)</f>
        <v>*</v>
      </c>
      <c r="S1090" s="150" t="str">
        <f>IF(SP_SUL!Q1113="","*",CONCATENATE(SP_SUL!Q1113," ",SP_SUL!R1113))</f>
        <v>*</v>
      </c>
      <c r="T1090" s="150" t="str">
        <f>IF(SP_SUL!V1111="","*",SP_SUL!V1111)</f>
        <v>*</v>
      </c>
      <c r="U1090" s="150" t="str">
        <f>IF(SP_SUL!W1111="","*",SP_SUL!W1111)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IF(SP_SUL!Y1112="","*",SP_SUL!Y1112)</f>
        <v>*</v>
      </c>
      <c r="B1091" s="149" t="str">
        <f>IF(SP_SUL!X1112="","*",SP_SUL!X1112)</f>
        <v>*</v>
      </c>
      <c r="C1091" s="149" t="str">
        <f>IF(SP_SUL!Z1112="","*",SP_SUL!Z1112)</f>
        <v>*</v>
      </c>
      <c r="D1091" s="150" t="str">
        <f>IF(SP_SUL!S1112="","*",SP_SUL!S1112)</f>
        <v>*</v>
      </c>
      <c r="E1091" s="150" t="str">
        <f>IF(SP_SUL!T1112="","*",SP_SUL!T1112)</f>
        <v>*</v>
      </c>
      <c r="F1091" s="150" t="str">
        <f>IF(SP_SUL!B1112="","*",SP_SUL!B1112)</f>
        <v>*</v>
      </c>
      <c r="G1091" s="150" t="str">
        <f>IF(SP_SUL!D1112="","*",SP_SUL!D1112)</f>
        <v>*</v>
      </c>
      <c r="H1091" s="150" t="str">
        <f>IF(SP_SUL!F1112="","*",SP_SUL!F1112)</f>
        <v>*</v>
      </c>
      <c r="I1091" s="150" t="str">
        <f>IF(SP_SUL!H1112="","*",SP_SUL!H1112)</f>
        <v>*</v>
      </c>
      <c r="J1091" s="150" t="str">
        <f>IF(SP_SUL!I1112="","*",SP_SUL!I1112)</f>
        <v>*</v>
      </c>
      <c r="K1091" s="150" t="str">
        <f>IF(SP_SUL!M1112="","*",SP_SUL!M1112)</f>
        <v>*</v>
      </c>
      <c r="L1091" s="150" t="str">
        <f>IF(SP_SUL!N1112="","*",SP_SUL!N1112)</f>
        <v>*</v>
      </c>
      <c r="M1091" s="151" t="str">
        <f>IF(SP_SUL!J1112="","*",SP_SUL!J1112)</f>
        <v>*</v>
      </c>
      <c r="N1091" s="272" t="str">
        <f>IF(SP_SUL!K1112="","*",SP_SUL!K1112)</f>
        <v>*</v>
      </c>
      <c r="O1091" s="272" t="str">
        <f>IF(SP_SUL!L1112="","*",SP_SUL!L1112)</f>
        <v>*</v>
      </c>
      <c r="P1091" s="151"/>
      <c r="Q1091" s="152" t="str">
        <f>IF(SP_SUL!O1112="","*",SP_SUL!O1112)</f>
        <v>*</v>
      </c>
      <c r="R1091" s="152" t="str">
        <f>IF(SP_SUL!P1112="","*",SP_SUL!P1112)</f>
        <v>*</v>
      </c>
      <c r="S1091" s="150" t="str">
        <f>IF(SP_SUL!Q1114="","*",CONCATENATE(SP_SUL!Q1114," ",SP_SUL!R1114))</f>
        <v>*</v>
      </c>
      <c r="T1091" s="150" t="str">
        <f>IF(SP_SUL!V1112="","*",SP_SUL!V1112)</f>
        <v>*</v>
      </c>
      <c r="U1091" s="150" t="str">
        <f>IF(SP_SUL!W1112="","*",SP_SUL!W1112)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IF(SP_SUL!Y1113="","*",SP_SUL!Y1113)</f>
        <v>*</v>
      </c>
      <c r="B1092" s="110" t="str">
        <f>IF(SP_SUL!X1113="","*",SP_SUL!X1113)</f>
        <v>*</v>
      </c>
      <c r="C1092" s="110" t="str">
        <f>IF(SP_SUL!Z1113="","*",SP_SUL!Z1113)</f>
        <v>*</v>
      </c>
      <c r="D1092" s="111" t="str">
        <f>IF(SP_SUL!S1113="","*",SP_SUL!S1113)</f>
        <v>*</v>
      </c>
      <c r="E1092" s="111" t="str">
        <f>IF(SP_SUL!T1113="","*",SP_SUL!T1113)</f>
        <v>*</v>
      </c>
      <c r="F1092" s="111" t="str">
        <f>IF(SP_SUL!B1113="","*",SP_SUL!B1113)</f>
        <v>*</v>
      </c>
      <c r="G1092" s="111" t="str">
        <f>IF(SP_SUL!D1113="","*",SP_SUL!D1113)</f>
        <v>*</v>
      </c>
      <c r="H1092" s="111" t="str">
        <f>IF(SP_SUL!F1113="","*",SP_SUL!F1113)</f>
        <v>*</v>
      </c>
      <c r="I1092" s="111" t="str">
        <f>IF(SP_SUL!H1113="","*",SP_SUL!H1113)</f>
        <v>*</v>
      </c>
      <c r="J1092" s="111" t="str">
        <f>IF(SP_SUL!I1113="","*",SP_SUL!I1113)</f>
        <v>*</v>
      </c>
      <c r="K1092" s="111" t="str">
        <f>IF(SP_SUL!M1113="","*",SP_SUL!M1113)</f>
        <v>*</v>
      </c>
      <c r="L1092" s="111" t="str">
        <f>IF(SP_SUL!N1113="","*",SP_SUL!N1113)</f>
        <v>*</v>
      </c>
      <c r="M1092" s="112" t="str">
        <f>IF(SP_SUL!J1113="","*",SP_SUL!J1113)</f>
        <v>*</v>
      </c>
      <c r="N1092" s="271" t="str">
        <f>IF(SP_SUL!K1113="","*",SP_SUL!K1113)</f>
        <v>*</v>
      </c>
      <c r="O1092" s="271" t="str">
        <f>IF(SP_SUL!L1113="","*",SP_SUL!L1113)</f>
        <v>*</v>
      </c>
      <c r="P1092" s="112"/>
      <c r="Q1092" s="129" t="str">
        <f>IF(SP_SUL!O1113="","*",SP_SUL!O1113)</f>
        <v>*</v>
      </c>
      <c r="R1092" s="129" t="str">
        <f>IF(SP_SUL!P1113="","*",SP_SUL!P1113)</f>
        <v>*</v>
      </c>
      <c r="S1092" s="111" t="str">
        <f>IF(SP_SUL!Q1115="","*",CONCATENATE(SP_SUL!Q1115," ",SP_SUL!R1115))</f>
        <v>*</v>
      </c>
      <c r="T1092" s="111" t="str">
        <f>IF(SP_SUL!V1113="","*",SP_SUL!V1113)</f>
        <v>*</v>
      </c>
      <c r="U1092" s="111" t="str">
        <f>IF(SP_SUL!W1113="","*",SP_SUL!W1113)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IF(SP_SUL!Y1114="","*",SP_SUL!Y1114)</f>
        <v>*</v>
      </c>
      <c r="B1093" s="149" t="str">
        <f>IF(SP_SUL!X1114="","*",SP_SUL!X1114)</f>
        <v>*</v>
      </c>
      <c r="C1093" s="149" t="str">
        <f>IF(SP_SUL!Z1114="","*",SP_SUL!Z1114)</f>
        <v>*</v>
      </c>
      <c r="D1093" s="150" t="str">
        <f>IF(SP_SUL!S1114="","*",SP_SUL!S1114)</f>
        <v>*</v>
      </c>
      <c r="E1093" s="150" t="str">
        <f>IF(SP_SUL!T1114="","*",SP_SUL!T1114)</f>
        <v>*</v>
      </c>
      <c r="F1093" s="150" t="str">
        <f>IF(SP_SUL!B1114="","*",SP_SUL!B1114)</f>
        <v>*</v>
      </c>
      <c r="G1093" s="150" t="str">
        <f>IF(SP_SUL!D1114="","*",SP_SUL!D1114)</f>
        <v>*</v>
      </c>
      <c r="H1093" s="150" t="str">
        <f>IF(SP_SUL!F1114="","*",SP_SUL!F1114)</f>
        <v>*</v>
      </c>
      <c r="I1093" s="150" t="str">
        <f>IF(SP_SUL!H1114="","*",SP_SUL!H1114)</f>
        <v>*</v>
      </c>
      <c r="J1093" s="150" t="str">
        <f>IF(SP_SUL!I1114="","*",SP_SUL!I1114)</f>
        <v>*</v>
      </c>
      <c r="K1093" s="150" t="str">
        <f>IF(SP_SUL!M1114="","*",SP_SUL!M1114)</f>
        <v>*</v>
      </c>
      <c r="L1093" s="150" t="str">
        <f>IF(SP_SUL!N1114="","*",SP_SUL!N1114)</f>
        <v>*</v>
      </c>
      <c r="M1093" s="151" t="str">
        <f>IF(SP_SUL!J1114="","*",SP_SUL!J1114)</f>
        <v>*</v>
      </c>
      <c r="N1093" s="272" t="str">
        <f>IF(SP_SUL!K1114="","*",SP_SUL!K1114)</f>
        <v>*</v>
      </c>
      <c r="O1093" s="272" t="str">
        <f>IF(SP_SUL!L1114="","*",SP_SUL!L1114)</f>
        <v>*</v>
      </c>
      <c r="P1093" s="151"/>
      <c r="Q1093" s="152" t="str">
        <f>IF(SP_SUL!O1114="","*",SP_SUL!O1114)</f>
        <v>*</v>
      </c>
      <c r="R1093" s="152" t="str">
        <f>IF(SP_SUL!P1114="","*",SP_SUL!P1114)</f>
        <v>*</v>
      </c>
      <c r="S1093" s="150" t="str">
        <f>IF(SP_SUL!Q1116="","*",CONCATENATE(SP_SUL!Q1116," ",SP_SUL!R1116))</f>
        <v>*</v>
      </c>
      <c r="T1093" s="150" t="str">
        <f>IF(SP_SUL!V1114="","*",SP_SUL!V1114)</f>
        <v>*</v>
      </c>
      <c r="U1093" s="150" t="str">
        <f>IF(SP_SUL!W1114="","*",SP_SUL!W1114)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IF(SP_SUL!Y1115="","*",SP_SUL!Y1115)</f>
        <v>*</v>
      </c>
      <c r="B1094" s="149" t="str">
        <f>IF(SP_SUL!X1115="","*",SP_SUL!X1115)</f>
        <v>*</v>
      </c>
      <c r="C1094" s="149" t="str">
        <f>IF(SP_SUL!Z1115="","*",SP_SUL!Z1115)</f>
        <v>*</v>
      </c>
      <c r="D1094" s="150" t="str">
        <f>IF(SP_SUL!S1115="","*",SP_SUL!S1115)</f>
        <v>*</v>
      </c>
      <c r="E1094" s="150" t="str">
        <f>IF(SP_SUL!T1115="","*",SP_SUL!T1115)</f>
        <v>*</v>
      </c>
      <c r="F1094" s="150" t="str">
        <f>IF(SP_SUL!B1115="","*",SP_SUL!B1115)</f>
        <v>*</v>
      </c>
      <c r="G1094" s="150" t="str">
        <f>IF(SP_SUL!D1115="","*",SP_SUL!D1115)</f>
        <v>*</v>
      </c>
      <c r="H1094" s="150" t="str">
        <f>IF(SP_SUL!F1115="","*",SP_SUL!F1115)</f>
        <v>*</v>
      </c>
      <c r="I1094" s="150" t="str">
        <f>IF(SP_SUL!H1115="","*",SP_SUL!H1115)</f>
        <v>*</v>
      </c>
      <c r="J1094" s="150" t="str">
        <f>IF(SP_SUL!I1115="","*",SP_SUL!I1115)</f>
        <v>*</v>
      </c>
      <c r="K1094" s="150" t="str">
        <f>IF(SP_SUL!M1115="","*",SP_SUL!M1115)</f>
        <v>*</v>
      </c>
      <c r="L1094" s="150" t="str">
        <f>IF(SP_SUL!N1115="","*",SP_SUL!N1115)</f>
        <v>*</v>
      </c>
      <c r="M1094" s="151" t="str">
        <f>IF(SP_SUL!J1115="","*",SP_SUL!J1115)</f>
        <v>*</v>
      </c>
      <c r="N1094" s="272" t="str">
        <f>IF(SP_SUL!K1115="","*",SP_SUL!K1115)</f>
        <v>*</v>
      </c>
      <c r="O1094" s="272" t="str">
        <f>IF(SP_SUL!L1115="","*",SP_SUL!L1115)</f>
        <v>*</v>
      </c>
      <c r="P1094" s="151"/>
      <c r="Q1094" s="152" t="str">
        <f>IF(SP_SUL!O1115="","*",SP_SUL!O1115)</f>
        <v>*</v>
      </c>
      <c r="R1094" s="152" t="str">
        <f>IF(SP_SUL!P1115="","*",SP_SUL!P1115)</f>
        <v>*</v>
      </c>
      <c r="S1094" s="150" t="str">
        <f>IF(SP_SUL!Q1117="","*",CONCATENATE(SP_SUL!Q1117," ",SP_SUL!R1117))</f>
        <v>*</v>
      </c>
      <c r="T1094" s="150" t="str">
        <f>IF(SP_SUL!V1115="","*",SP_SUL!V1115)</f>
        <v>*</v>
      </c>
      <c r="U1094" s="150" t="str">
        <f>IF(SP_SUL!W1115="","*",SP_SUL!W1115)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IF(SP_SUL!Y1116="","*",SP_SUL!Y1116)</f>
        <v>*</v>
      </c>
      <c r="B1095" s="110" t="str">
        <f>IF(SP_SUL!X1116="","*",SP_SUL!X1116)</f>
        <v>*</v>
      </c>
      <c r="C1095" s="110" t="str">
        <f>IF(SP_SUL!Z1116="","*",SP_SUL!Z1116)</f>
        <v>*</v>
      </c>
      <c r="D1095" s="111" t="str">
        <f>IF(SP_SUL!S1116="","*",SP_SUL!S1116)</f>
        <v>*</v>
      </c>
      <c r="E1095" s="111" t="str">
        <f>IF(SP_SUL!T1116="","*",SP_SUL!T1116)</f>
        <v>*</v>
      </c>
      <c r="F1095" s="111" t="str">
        <f>IF(SP_SUL!B1116="","*",SP_SUL!B1116)</f>
        <v>*</v>
      </c>
      <c r="G1095" s="111" t="str">
        <f>IF(SP_SUL!D1116="","*",SP_SUL!D1116)</f>
        <v>*</v>
      </c>
      <c r="H1095" s="111" t="str">
        <f>IF(SP_SUL!F1116="","*",SP_SUL!F1116)</f>
        <v>*</v>
      </c>
      <c r="I1095" s="111" t="str">
        <f>IF(SP_SUL!H1116="","*",SP_SUL!H1116)</f>
        <v>*</v>
      </c>
      <c r="J1095" s="111" t="str">
        <f>IF(SP_SUL!I1116="","*",SP_SUL!I1116)</f>
        <v>*</v>
      </c>
      <c r="K1095" s="111" t="str">
        <f>IF(SP_SUL!M1116="","*",SP_SUL!M1116)</f>
        <v>*</v>
      </c>
      <c r="L1095" s="111" t="str">
        <f>IF(SP_SUL!N1116="","*",SP_SUL!N1116)</f>
        <v>*</v>
      </c>
      <c r="M1095" s="112" t="str">
        <f>IF(SP_SUL!J1116="","*",SP_SUL!J1116)</f>
        <v>*</v>
      </c>
      <c r="N1095" s="271" t="str">
        <f>IF(SP_SUL!K1116="","*",SP_SUL!K1116)</f>
        <v>*</v>
      </c>
      <c r="O1095" s="271" t="str">
        <f>IF(SP_SUL!L1116="","*",SP_SUL!L1116)</f>
        <v>*</v>
      </c>
      <c r="P1095" s="112"/>
      <c r="Q1095" s="129" t="str">
        <f>IF(SP_SUL!O1116="","*",SP_SUL!O1116)</f>
        <v>*</v>
      </c>
      <c r="R1095" s="129" t="str">
        <f>IF(SP_SUL!P1116="","*",SP_SUL!P1116)</f>
        <v>*</v>
      </c>
      <c r="S1095" s="111" t="str">
        <f>IF(SP_SUL!Q1118="","*",CONCATENATE(SP_SUL!Q1118," ",SP_SUL!R1118))</f>
        <v>*</v>
      </c>
      <c r="T1095" s="111" t="str">
        <f>IF(SP_SUL!V1116="","*",SP_SUL!V1116)</f>
        <v>*</v>
      </c>
      <c r="U1095" s="111" t="str">
        <f>IF(SP_SUL!W1116="","*",SP_SUL!W1116)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IF(SP_SUL!Y1117="","*",SP_SUL!Y1117)</f>
        <v>*</v>
      </c>
      <c r="B1096" s="149" t="str">
        <f>IF(SP_SUL!X1117="","*",SP_SUL!X1117)</f>
        <v>*</v>
      </c>
      <c r="C1096" s="149" t="str">
        <f>IF(SP_SUL!Z1117="","*",SP_SUL!Z1117)</f>
        <v>*</v>
      </c>
      <c r="D1096" s="150" t="str">
        <f>IF(SP_SUL!S1117="","*",SP_SUL!S1117)</f>
        <v>*</v>
      </c>
      <c r="E1096" s="150" t="str">
        <f>IF(SP_SUL!T1117="","*",SP_SUL!T1117)</f>
        <v>*</v>
      </c>
      <c r="F1096" s="150" t="str">
        <f>IF(SP_SUL!B1117="","*",SP_SUL!B1117)</f>
        <v>*</v>
      </c>
      <c r="G1096" s="150" t="str">
        <f>IF(SP_SUL!D1117="","*",SP_SUL!D1117)</f>
        <v>*</v>
      </c>
      <c r="H1096" s="150" t="str">
        <f>IF(SP_SUL!F1117="","*",SP_SUL!F1117)</f>
        <v>*</v>
      </c>
      <c r="I1096" s="150" t="str">
        <f>IF(SP_SUL!H1117="","*",SP_SUL!H1117)</f>
        <v>*</v>
      </c>
      <c r="J1096" s="150" t="str">
        <f>IF(SP_SUL!I1117="","*",SP_SUL!I1117)</f>
        <v>*</v>
      </c>
      <c r="K1096" s="150" t="str">
        <f>IF(SP_SUL!M1117="","*",SP_SUL!M1117)</f>
        <v>*</v>
      </c>
      <c r="L1096" s="150" t="str">
        <f>IF(SP_SUL!N1117="","*",SP_SUL!N1117)</f>
        <v>*</v>
      </c>
      <c r="M1096" s="151" t="str">
        <f>IF(SP_SUL!J1117="","*",SP_SUL!J1117)</f>
        <v>*</v>
      </c>
      <c r="N1096" s="272" t="str">
        <f>IF(SP_SUL!K1117="","*",SP_SUL!K1117)</f>
        <v>*</v>
      </c>
      <c r="O1096" s="272" t="str">
        <f>IF(SP_SUL!L1117="","*",SP_SUL!L1117)</f>
        <v>*</v>
      </c>
      <c r="P1096" s="151"/>
      <c r="Q1096" s="152" t="str">
        <f>IF(SP_SUL!O1117="","*",SP_SUL!O1117)</f>
        <v>*</v>
      </c>
      <c r="R1096" s="152" t="str">
        <f>IF(SP_SUL!P1117="","*",SP_SUL!P1117)</f>
        <v>*</v>
      </c>
      <c r="S1096" s="150" t="str">
        <f>IF(SP_SUL!Q1119="","*",CONCATENATE(SP_SUL!Q1119," ",SP_SUL!R1119))</f>
        <v>*</v>
      </c>
      <c r="T1096" s="150" t="str">
        <f>IF(SP_SUL!V1117="","*",SP_SUL!V1117)</f>
        <v>*</v>
      </c>
      <c r="U1096" s="150" t="str">
        <f>IF(SP_SUL!W1117="","*",SP_SUL!W1117)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IF(SP_SUL!Y1118="","*",SP_SUL!Y1118)</f>
        <v>*</v>
      </c>
      <c r="B1097" s="149" t="str">
        <f>IF(SP_SUL!X1118="","*",SP_SUL!X1118)</f>
        <v>*</v>
      </c>
      <c r="C1097" s="149" t="str">
        <f>IF(SP_SUL!Z1118="","*",SP_SUL!Z1118)</f>
        <v>*</v>
      </c>
      <c r="D1097" s="150" t="str">
        <f>IF(SP_SUL!S1118="","*",SP_SUL!S1118)</f>
        <v>*</v>
      </c>
      <c r="E1097" s="150" t="str">
        <f>IF(SP_SUL!T1118="","*",SP_SUL!T1118)</f>
        <v>*</v>
      </c>
      <c r="F1097" s="150" t="str">
        <f>IF(SP_SUL!B1118="","*",SP_SUL!B1118)</f>
        <v>*</v>
      </c>
      <c r="G1097" s="150" t="str">
        <f>IF(SP_SUL!D1118="","*",SP_SUL!D1118)</f>
        <v>*</v>
      </c>
      <c r="H1097" s="150" t="str">
        <f>IF(SP_SUL!F1118="","*",SP_SUL!F1118)</f>
        <v>*</v>
      </c>
      <c r="I1097" s="150" t="str">
        <f>IF(SP_SUL!H1118="","*",SP_SUL!H1118)</f>
        <v>*</v>
      </c>
      <c r="J1097" s="150" t="str">
        <f>IF(SP_SUL!I1118="","*",SP_SUL!I1118)</f>
        <v>*</v>
      </c>
      <c r="K1097" s="150" t="str">
        <f>IF(SP_SUL!M1118="","*",SP_SUL!M1118)</f>
        <v>*</v>
      </c>
      <c r="L1097" s="150" t="str">
        <f>IF(SP_SUL!N1118="","*",SP_SUL!N1118)</f>
        <v>*</v>
      </c>
      <c r="M1097" s="151" t="str">
        <f>IF(SP_SUL!J1118="","*",SP_SUL!J1118)</f>
        <v>*</v>
      </c>
      <c r="N1097" s="272" t="str">
        <f>IF(SP_SUL!K1118="","*",SP_SUL!K1118)</f>
        <v>*</v>
      </c>
      <c r="O1097" s="272" t="str">
        <f>IF(SP_SUL!L1118="","*",SP_SUL!L1118)</f>
        <v>*</v>
      </c>
      <c r="P1097" s="151"/>
      <c r="Q1097" s="152" t="str">
        <f>IF(SP_SUL!O1118="","*",SP_SUL!O1118)</f>
        <v>*</v>
      </c>
      <c r="R1097" s="152" t="str">
        <f>IF(SP_SUL!P1118="","*",SP_SUL!P1118)</f>
        <v>*</v>
      </c>
      <c r="S1097" s="150" t="str">
        <f>IF(SP_SUL!Q1120="","*",CONCATENATE(SP_SUL!Q1120," ",SP_SUL!R1120))</f>
        <v>*</v>
      </c>
      <c r="T1097" s="150" t="str">
        <f>IF(SP_SUL!V1118="","*",SP_SUL!V1118)</f>
        <v>*</v>
      </c>
      <c r="U1097" s="150" t="str">
        <f>IF(SP_SUL!W1118="","*",SP_SUL!W1118)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IF(SP_SUL!Y1119="","*",SP_SUL!Y1119)</f>
        <v>*</v>
      </c>
      <c r="B1098" s="110" t="str">
        <f>IF(SP_SUL!X1119="","*",SP_SUL!X1119)</f>
        <v>*</v>
      </c>
      <c r="C1098" s="110" t="str">
        <f>IF(SP_SUL!Z1119="","*",SP_SUL!Z1119)</f>
        <v>*</v>
      </c>
      <c r="D1098" s="111" t="str">
        <f>IF(SP_SUL!S1119="","*",SP_SUL!S1119)</f>
        <v>*</v>
      </c>
      <c r="E1098" s="111" t="str">
        <f>IF(SP_SUL!T1119="","*",SP_SUL!T1119)</f>
        <v>*</v>
      </c>
      <c r="F1098" s="111" t="str">
        <f>IF(SP_SUL!B1119="","*",SP_SUL!B1119)</f>
        <v>*</v>
      </c>
      <c r="G1098" s="111" t="str">
        <f>IF(SP_SUL!D1119="","*",SP_SUL!D1119)</f>
        <v>*</v>
      </c>
      <c r="H1098" s="111" t="str">
        <f>IF(SP_SUL!F1119="","*",SP_SUL!F1119)</f>
        <v>*</v>
      </c>
      <c r="I1098" s="111" t="str">
        <f>IF(SP_SUL!H1119="","*",SP_SUL!H1119)</f>
        <v>*</v>
      </c>
      <c r="J1098" s="111" t="str">
        <f>IF(SP_SUL!I1119="","*",SP_SUL!I1119)</f>
        <v>*</v>
      </c>
      <c r="K1098" s="111" t="str">
        <f>IF(SP_SUL!M1119="","*",SP_SUL!M1119)</f>
        <v>*</v>
      </c>
      <c r="L1098" s="111" t="str">
        <f>IF(SP_SUL!N1119="","*",SP_SUL!N1119)</f>
        <v>*</v>
      </c>
      <c r="M1098" s="112" t="str">
        <f>IF(SP_SUL!J1119="","*",SP_SUL!J1119)</f>
        <v>*</v>
      </c>
      <c r="N1098" s="271" t="str">
        <f>IF(SP_SUL!K1119="","*",SP_SUL!K1119)</f>
        <v>*</v>
      </c>
      <c r="O1098" s="271" t="str">
        <f>IF(SP_SUL!L1119="","*",SP_SUL!L1119)</f>
        <v>*</v>
      </c>
      <c r="P1098" s="112"/>
      <c r="Q1098" s="129" t="str">
        <f>IF(SP_SUL!O1119="","*",SP_SUL!O1119)</f>
        <v>*</v>
      </c>
      <c r="R1098" s="129" t="str">
        <f>IF(SP_SUL!P1119="","*",SP_SUL!P1119)</f>
        <v>*</v>
      </c>
      <c r="S1098" s="111" t="str">
        <f>IF(SP_SUL!Q1121="","*",CONCATENATE(SP_SUL!Q1121," ",SP_SUL!R1121))</f>
        <v>*</v>
      </c>
      <c r="T1098" s="111" t="str">
        <f>IF(SP_SUL!V1119="","*",SP_SUL!V1119)</f>
        <v>*</v>
      </c>
      <c r="U1098" s="111" t="str">
        <f>IF(SP_SUL!W1119="","*",SP_SUL!W1119)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IF(SP_SUL!Y1120="","*",SP_SUL!Y1120)</f>
        <v>*</v>
      </c>
      <c r="B1099" s="149" t="str">
        <f>IF(SP_SUL!X1120="","*",SP_SUL!X1120)</f>
        <v>*</v>
      </c>
      <c r="C1099" s="149" t="str">
        <f>IF(SP_SUL!Z1120="","*",SP_SUL!Z1120)</f>
        <v>*</v>
      </c>
      <c r="D1099" s="150" t="str">
        <f>IF(SP_SUL!S1120="","*",SP_SUL!S1120)</f>
        <v>*</v>
      </c>
      <c r="E1099" s="150" t="str">
        <f>IF(SP_SUL!T1120="","*",SP_SUL!T1120)</f>
        <v>*</v>
      </c>
      <c r="F1099" s="150" t="str">
        <f>IF(SP_SUL!B1120="","*",SP_SUL!B1120)</f>
        <v>*</v>
      </c>
      <c r="G1099" s="150" t="str">
        <f>IF(SP_SUL!D1120="","*",SP_SUL!D1120)</f>
        <v>*</v>
      </c>
      <c r="H1099" s="150" t="str">
        <f>IF(SP_SUL!F1120="","*",SP_SUL!F1120)</f>
        <v>*</v>
      </c>
      <c r="I1099" s="150" t="str">
        <f>IF(SP_SUL!H1120="","*",SP_SUL!H1120)</f>
        <v>*</v>
      </c>
      <c r="J1099" s="150" t="str">
        <f>IF(SP_SUL!I1120="","*",SP_SUL!I1120)</f>
        <v>*</v>
      </c>
      <c r="K1099" s="150" t="str">
        <f>IF(SP_SUL!M1120="","*",SP_SUL!M1120)</f>
        <v>*</v>
      </c>
      <c r="L1099" s="150" t="str">
        <f>IF(SP_SUL!N1120="","*",SP_SUL!N1120)</f>
        <v>*</v>
      </c>
      <c r="M1099" s="151" t="str">
        <f>IF(SP_SUL!J1120="","*",SP_SUL!J1120)</f>
        <v>*</v>
      </c>
      <c r="N1099" s="272" t="str">
        <f>IF(SP_SUL!K1120="","*",SP_SUL!K1120)</f>
        <v>*</v>
      </c>
      <c r="O1099" s="272" t="str">
        <f>IF(SP_SUL!L1120="","*",SP_SUL!L1120)</f>
        <v>*</v>
      </c>
      <c r="P1099" s="151"/>
      <c r="Q1099" s="152" t="str">
        <f>IF(SP_SUL!O1120="","*",SP_SUL!O1120)</f>
        <v>*</v>
      </c>
      <c r="R1099" s="152" t="str">
        <f>IF(SP_SUL!P1120="","*",SP_SUL!P1120)</f>
        <v>*</v>
      </c>
      <c r="S1099" s="150" t="str">
        <f>IF(SP_SUL!Q1122="","*",CONCATENATE(SP_SUL!Q1122," ",SP_SUL!R1122))</f>
        <v>*</v>
      </c>
      <c r="T1099" s="150" t="str">
        <f>IF(SP_SUL!V1120="","*",SP_SUL!V1120)</f>
        <v>*</v>
      </c>
      <c r="U1099" s="150" t="str">
        <f>IF(SP_SUL!W1120="","*",SP_SUL!W1120)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IF(SP_SUL!Y1121="","*",SP_SUL!Y1121)</f>
        <v>*</v>
      </c>
      <c r="B1100" s="149" t="str">
        <f>IF(SP_SUL!X1121="","*",SP_SUL!X1121)</f>
        <v>*</v>
      </c>
      <c r="C1100" s="149" t="str">
        <f>IF(SP_SUL!Z1121="","*",SP_SUL!Z1121)</f>
        <v>*</v>
      </c>
      <c r="D1100" s="150" t="str">
        <f>IF(SP_SUL!S1121="","*",SP_SUL!S1121)</f>
        <v>*</v>
      </c>
      <c r="E1100" s="150" t="str">
        <f>IF(SP_SUL!T1121="","*",SP_SUL!T1121)</f>
        <v>*</v>
      </c>
      <c r="F1100" s="150" t="str">
        <f>IF(SP_SUL!B1121="","*",SP_SUL!B1121)</f>
        <v>*</v>
      </c>
      <c r="G1100" s="150" t="str">
        <f>IF(SP_SUL!D1121="","*",SP_SUL!D1121)</f>
        <v>*</v>
      </c>
      <c r="H1100" s="150" t="str">
        <f>IF(SP_SUL!F1121="","*",SP_SUL!F1121)</f>
        <v>*</v>
      </c>
      <c r="I1100" s="150" t="str">
        <f>IF(SP_SUL!H1121="","*",SP_SUL!H1121)</f>
        <v>*</v>
      </c>
      <c r="J1100" s="150" t="str">
        <f>IF(SP_SUL!I1121="","*",SP_SUL!I1121)</f>
        <v>*</v>
      </c>
      <c r="K1100" s="150" t="str">
        <f>IF(SP_SUL!M1121="","*",SP_SUL!M1121)</f>
        <v>*</v>
      </c>
      <c r="L1100" s="150" t="str">
        <f>IF(SP_SUL!N1121="","*",SP_SUL!N1121)</f>
        <v>*</v>
      </c>
      <c r="M1100" s="151" t="str">
        <f>IF(SP_SUL!J1121="","*",SP_SUL!J1121)</f>
        <v>*</v>
      </c>
      <c r="N1100" s="272" t="str">
        <f>IF(SP_SUL!K1121="","*",SP_SUL!K1121)</f>
        <v>*</v>
      </c>
      <c r="O1100" s="272" t="str">
        <f>IF(SP_SUL!L1121="","*",SP_SUL!L1121)</f>
        <v>*</v>
      </c>
      <c r="P1100" s="151"/>
      <c r="Q1100" s="152" t="str">
        <f>IF(SP_SUL!O1121="","*",SP_SUL!O1121)</f>
        <v>*</v>
      </c>
      <c r="R1100" s="152" t="str">
        <f>IF(SP_SUL!P1121="","*",SP_SUL!P1121)</f>
        <v>*</v>
      </c>
      <c r="S1100" s="150" t="str">
        <f>IF(SP_SUL!Q1123="","*",CONCATENATE(SP_SUL!Q1123," ",SP_SUL!R1123))</f>
        <v>*</v>
      </c>
      <c r="T1100" s="150" t="str">
        <f>IF(SP_SUL!V1121="","*",SP_SUL!V1121)</f>
        <v>*</v>
      </c>
      <c r="U1100" s="150" t="str">
        <f>IF(SP_SUL!W1121="","*",SP_SUL!W1121)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IF(SP_SUL!Y1122="","*",SP_SUL!Y1122)</f>
        <v>*</v>
      </c>
      <c r="B1101" s="110" t="str">
        <f>IF(SP_SUL!X1122="","*",SP_SUL!X1122)</f>
        <v>*</v>
      </c>
      <c r="C1101" s="110" t="str">
        <f>IF(SP_SUL!Z1122="","*",SP_SUL!Z1122)</f>
        <v>*</v>
      </c>
      <c r="D1101" s="111" t="str">
        <f>IF(SP_SUL!S1122="","*",SP_SUL!S1122)</f>
        <v>*</v>
      </c>
      <c r="E1101" s="111" t="str">
        <f>IF(SP_SUL!T1122="","*",SP_SUL!T1122)</f>
        <v>*</v>
      </c>
      <c r="F1101" s="111" t="str">
        <f>IF(SP_SUL!B1122="","*",SP_SUL!B1122)</f>
        <v>*</v>
      </c>
      <c r="G1101" s="111" t="str">
        <f>IF(SP_SUL!D1122="","*",SP_SUL!D1122)</f>
        <v>*</v>
      </c>
      <c r="H1101" s="111" t="str">
        <f>IF(SP_SUL!F1122="","*",SP_SUL!F1122)</f>
        <v>*</v>
      </c>
      <c r="I1101" s="111" t="str">
        <f>IF(SP_SUL!H1122="","*",SP_SUL!H1122)</f>
        <v>*</v>
      </c>
      <c r="J1101" s="111" t="str">
        <f>IF(SP_SUL!I1122="","*",SP_SUL!I1122)</f>
        <v>*</v>
      </c>
      <c r="K1101" s="111" t="str">
        <f>IF(SP_SUL!M1122="","*",SP_SUL!M1122)</f>
        <v>*</v>
      </c>
      <c r="L1101" s="111" t="str">
        <f>IF(SP_SUL!N1122="","*",SP_SUL!N1122)</f>
        <v>*</v>
      </c>
      <c r="M1101" s="112" t="str">
        <f>IF(SP_SUL!J1122="","*",SP_SUL!J1122)</f>
        <v>*</v>
      </c>
      <c r="N1101" s="271" t="str">
        <f>IF(SP_SUL!K1122="","*",SP_SUL!K1122)</f>
        <v>*</v>
      </c>
      <c r="O1101" s="271" t="str">
        <f>IF(SP_SUL!L1122="","*",SP_SUL!L1122)</f>
        <v>*</v>
      </c>
      <c r="P1101" s="112"/>
      <c r="Q1101" s="129" t="str">
        <f>IF(SP_SUL!O1122="","*",SP_SUL!O1122)</f>
        <v>*</v>
      </c>
      <c r="R1101" s="129" t="str">
        <f>IF(SP_SUL!P1122="","*",SP_SUL!P1122)</f>
        <v>*</v>
      </c>
      <c r="S1101" s="111" t="str">
        <f>IF(SP_SUL!Q1124="","*",CONCATENATE(SP_SUL!Q1124," ",SP_SUL!R1124))</f>
        <v>*</v>
      </c>
      <c r="T1101" s="111" t="str">
        <f>IF(SP_SUL!V1122="","*",SP_SUL!V1122)</f>
        <v>*</v>
      </c>
      <c r="U1101" s="111" t="str">
        <f>IF(SP_SUL!W1122="","*",SP_SUL!W1122)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IF(SP_SUL!Y1123="","*",SP_SUL!Y1123)</f>
        <v>*</v>
      </c>
      <c r="B1102" s="149" t="str">
        <f>IF(SP_SUL!X1123="","*",SP_SUL!X1123)</f>
        <v>*</v>
      </c>
      <c r="C1102" s="149" t="str">
        <f>IF(SP_SUL!Z1123="","*",SP_SUL!Z1123)</f>
        <v>*</v>
      </c>
      <c r="D1102" s="150" t="str">
        <f>IF(SP_SUL!S1123="","*",SP_SUL!S1123)</f>
        <v>*</v>
      </c>
      <c r="E1102" s="150" t="str">
        <f>IF(SP_SUL!T1123="","*",SP_SUL!T1123)</f>
        <v>*</v>
      </c>
      <c r="F1102" s="150" t="str">
        <f>IF(SP_SUL!B1123="","*",SP_SUL!B1123)</f>
        <v>*</v>
      </c>
      <c r="G1102" s="150" t="str">
        <f>IF(SP_SUL!D1123="","*",SP_SUL!D1123)</f>
        <v>*</v>
      </c>
      <c r="H1102" s="150" t="str">
        <f>IF(SP_SUL!F1123="","*",SP_SUL!F1123)</f>
        <v>*</v>
      </c>
      <c r="I1102" s="150" t="str">
        <f>IF(SP_SUL!H1123="","*",SP_SUL!H1123)</f>
        <v>*</v>
      </c>
      <c r="J1102" s="150" t="str">
        <f>IF(SP_SUL!I1123="","*",SP_SUL!I1123)</f>
        <v>*</v>
      </c>
      <c r="K1102" s="150" t="str">
        <f>IF(SP_SUL!M1123="","*",SP_SUL!M1123)</f>
        <v>*</v>
      </c>
      <c r="L1102" s="150" t="str">
        <f>IF(SP_SUL!N1123="","*",SP_SUL!N1123)</f>
        <v>*</v>
      </c>
      <c r="M1102" s="151" t="str">
        <f>IF(SP_SUL!J1123="","*",SP_SUL!J1123)</f>
        <v>*</v>
      </c>
      <c r="N1102" s="272" t="str">
        <f>IF(SP_SUL!K1123="","*",SP_SUL!K1123)</f>
        <v>*</v>
      </c>
      <c r="O1102" s="272" t="str">
        <f>IF(SP_SUL!L1123="","*",SP_SUL!L1123)</f>
        <v>*</v>
      </c>
      <c r="P1102" s="151"/>
      <c r="Q1102" s="152" t="str">
        <f>IF(SP_SUL!O1123="","*",SP_SUL!O1123)</f>
        <v>*</v>
      </c>
      <c r="R1102" s="152" t="str">
        <f>IF(SP_SUL!P1123="","*",SP_SUL!P1123)</f>
        <v>*</v>
      </c>
      <c r="S1102" s="150" t="str">
        <f>IF(SP_SUL!Q1125="","*",CONCATENATE(SP_SUL!Q1125," ",SP_SUL!R1125))</f>
        <v>*</v>
      </c>
      <c r="T1102" s="150" t="str">
        <f>IF(SP_SUL!V1123="","*",SP_SUL!V1123)</f>
        <v>*</v>
      </c>
      <c r="U1102" s="150" t="str">
        <f>IF(SP_SUL!W1123="","*",SP_SUL!W1123)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IF(SP_SUL!Y1124="","*",SP_SUL!Y1124)</f>
        <v>*</v>
      </c>
      <c r="B1103" s="149" t="str">
        <f>IF(SP_SUL!X1124="","*",SP_SUL!X1124)</f>
        <v>*</v>
      </c>
      <c r="C1103" s="149" t="str">
        <f>IF(SP_SUL!Z1124="","*",SP_SUL!Z1124)</f>
        <v>*</v>
      </c>
      <c r="D1103" s="150" t="str">
        <f>IF(SP_SUL!S1124="","*",SP_SUL!S1124)</f>
        <v>*</v>
      </c>
      <c r="E1103" s="150" t="str">
        <f>IF(SP_SUL!T1124="","*",SP_SUL!T1124)</f>
        <v>*</v>
      </c>
      <c r="F1103" s="150" t="str">
        <f>IF(SP_SUL!B1124="","*",SP_SUL!B1124)</f>
        <v>*</v>
      </c>
      <c r="G1103" s="150" t="str">
        <f>IF(SP_SUL!D1124="","*",SP_SUL!D1124)</f>
        <v>*</v>
      </c>
      <c r="H1103" s="150" t="str">
        <f>IF(SP_SUL!F1124="","*",SP_SUL!F1124)</f>
        <v>*</v>
      </c>
      <c r="I1103" s="150" t="str">
        <f>IF(SP_SUL!H1124="","*",SP_SUL!H1124)</f>
        <v>*</v>
      </c>
      <c r="J1103" s="150" t="str">
        <f>IF(SP_SUL!I1124="","*",SP_SUL!I1124)</f>
        <v>*</v>
      </c>
      <c r="K1103" s="150" t="str">
        <f>IF(SP_SUL!M1124="","*",SP_SUL!M1124)</f>
        <v>*</v>
      </c>
      <c r="L1103" s="150" t="str">
        <f>IF(SP_SUL!N1124="","*",SP_SUL!N1124)</f>
        <v>*</v>
      </c>
      <c r="M1103" s="151" t="str">
        <f>IF(SP_SUL!J1124="","*",SP_SUL!J1124)</f>
        <v>*</v>
      </c>
      <c r="N1103" s="272" t="str">
        <f>IF(SP_SUL!K1124="","*",SP_SUL!K1124)</f>
        <v>*</v>
      </c>
      <c r="O1103" s="272" t="str">
        <f>IF(SP_SUL!L1124="","*",SP_SUL!L1124)</f>
        <v>*</v>
      </c>
      <c r="P1103" s="151"/>
      <c r="Q1103" s="152" t="str">
        <f>IF(SP_SUL!O1124="","*",SP_SUL!O1124)</f>
        <v>*</v>
      </c>
      <c r="R1103" s="152" t="str">
        <f>IF(SP_SUL!P1124="","*",SP_SUL!P1124)</f>
        <v>*</v>
      </c>
      <c r="S1103" s="150" t="str">
        <f>IF(SP_SUL!Q1126="","*",CONCATENATE(SP_SUL!Q1126," ",SP_SUL!R1126))</f>
        <v>*</v>
      </c>
      <c r="T1103" s="150" t="str">
        <f>IF(SP_SUL!V1124="","*",SP_SUL!V1124)</f>
        <v>*</v>
      </c>
      <c r="U1103" s="150" t="str">
        <f>IF(SP_SUL!W1124="","*",SP_SUL!W1124)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IF(SP_SUL!Y1125="","*",SP_SUL!Y1125)</f>
        <v>*</v>
      </c>
      <c r="B1104" s="110" t="str">
        <f>IF(SP_SUL!X1125="","*",SP_SUL!X1125)</f>
        <v>*</v>
      </c>
      <c r="C1104" s="110" t="str">
        <f>IF(SP_SUL!Z1125="","*",SP_SUL!Z1125)</f>
        <v>*</v>
      </c>
      <c r="D1104" s="111" t="str">
        <f>IF(SP_SUL!S1125="","*",SP_SUL!S1125)</f>
        <v>*</v>
      </c>
      <c r="E1104" s="111" t="str">
        <f>IF(SP_SUL!T1125="","*",SP_SUL!T1125)</f>
        <v>*</v>
      </c>
      <c r="F1104" s="111" t="str">
        <f>IF(SP_SUL!B1125="","*",SP_SUL!B1125)</f>
        <v>*</v>
      </c>
      <c r="G1104" s="111" t="str">
        <f>IF(SP_SUL!D1125="","*",SP_SUL!D1125)</f>
        <v>*</v>
      </c>
      <c r="H1104" s="111" t="str">
        <f>IF(SP_SUL!F1125="","*",SP_SUL!F1125)</f>
        <v>*</v>
      </c>
      <c r="I1104" s="111" t="str">
        <f>IF(SP_SUL!H1125="","*",SP_SUL!H1125)</f>
        <v>*</v>
      </c>
      <c r="J1104" s="111" t="str">
        <f>IF(SP_SUL!I1125="","*",SP_SUL!I1125)</f>
        <v>*</v>
      </c>
      <c r="K1104" s="111" t="str">
        <f>IF(SP_SUL!M1125="","*",SP_SUL!M1125)</f>
        <v>*</v>
      </c>
      <c r="L1104" s="111" t="str">
        <f>IF(SP_SUL!N1125="","*",SP_SUL!N1125)</f>
        <v>*</v>
      </c>
      <c r="M1104" s="112" t="str">
        <f>IF(SP_SUL!J1125="","*",SP_SUL!J1125)</f>
        <v>*</v>
      </c>
      <c r="N1104" s="271" t="str">
        <f>IF(SP_SUL!K1125="","*",SP_SUL!K1125)</f>
        <v>*</v>
      </c>
      <c r="O1104" s="271" t="str">
        <f>IF(SP_SUL!L1125="","*",SP_SUL!L1125)</f>
        <v>*</v>
      </c>
      <c r="P1104" s="112"/>
      <c r="Q1104" s="129" t="str">
        <f>IF(SP_SUL!O1125="","*",SP_SUL!O1125)</f>
        <v>*</v>
      </c>
      <c r="R1104" s="129" t="str">
        <f>IF(SP_SUL!P1125="","*",SP_SUL!P1125)</f>
        <v>*</v>
      </c>
      <c r="S1104" s="111" t="str">
        <f>IF(SP_SUL!Q1127="","*",CONCATENATE(SP_SUL!Q1127," ",SP_SUL!R1127))</f>
        <v>*</v>
      </c>
      <c r="T1104" s="111" t="str">
        <f>IF(SP_SUL!V1125="","*",SP_SUL!V1125)</f>
        <v>*</v>
      </c>
      <c r="U1104" s="111" t="str">
        <f>IF(SP_SUL!W1125="","*",SP_SUL!W1125)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IF(SP_SUL!Y1126="","*",SP_SUL!Y1126)</f>
        <v>*</v>
      </c>
      <c r="B1105" s="149" t="str">
        <f>IF(SP_SUL!X1126="","*",SP_SUL!X1126)</f>
        <v>*</v>
      </c>
      <c r="C1105" s="149" t="str">
        <f>IF(SP_SUL!Z1126="","*",SP_SUL!Z1126)</f>
        <v>*</v>
      </c>
      <c r="D1105" s="150" t="str">
        <f>IF(SP_SUL!S1126="","*",SP_SUL!S1126)</f>
        <v>*</v>
      </c>
      <c r="E1105" s="150" t="str">
        <f>IF(SP_SUL!T1126="","*",SP_SUL!T1126)</f>
        <v>*</v>
      </c>
      <c r="F1105" s="150" t="str">
        <f>IF(SP_SUL!B1126="","*",SP_SUL!B1126)</f>
        <v>*</v>
      </c>
      <c r="G1105" s="150" t="str">
        <f>IF(SP_SUL!D1126="","*",SP_SUL!D1126)</f>
        <v>*</v>
      </c>
      <c r="H1105" s="150" t="str">
        <f>IF(SP_SUL!F1126="","*",SP_SUL!F1126)</f>
        <v>*</v>
      </c>
      <c r="I1105" s="150" t="str">
        <f>IF(SP_SUL!H1126="","*",SP_SUL!H1126)</f>
        <v>*</v>
      </c>
      <c r="J1105" s="150" t="str">
        <f>IF(SP_SUL!I1126="","*",SP_SUL!I1126)</f>
        <v>*</v>
      </c>
      <c r="K1105" s="150" t="str">
        <f>IF(SP_SUL!M1126="","*",SP_SUL!M1126)</f>
        <v>*</v>
      </c>
      <c r="L1105" s="150" t="str">
        <f>IF(SP_SUL!N1126="","*",SP_SUL!N1126)</f>
        <v>*</v>
      </c>
      <c r="M1105" s="151" t="str">
        <f>IF(SP_SUL!J1126="","*",SP_SUL!J1126)</f>
        <v>*</v>
      </c>
      <c r="N1105" s="272" t="str">
        <f>IF(SP_SUL!K1126="","*",SP_SUL!K1126)</f>
        <v>*</v>
      </c>
      <c r="O1105" s="272" t="str">
        <f>IF(SP_SUL!L1126="","*",SP_SUL!L1126)</f>
        <v>*</v>
      </c>
      <c r="P1105" s="151"/>
      <c r="Q1105" s="152" t="str">
        <f>IF(SP_SUL!O1126="","*",SP_SUL!O1126)</f>
        <v>*</v>
      </c>
      <c r="R1105" s="152" t="str">
        <f>IF(SP_SUL!P1126="","*",SP_SUL!P1126)</f>
        <v>*</v>
      </c>
      <c r="S1105" s="150" t="str">
        <f>IF(SP_SUL!Q1128="","*",CONCATENATE(SP_SUL!Q1128," ",SP_SUL!R1128))</f>
        <v>*</v>
      </c>
      <c r="T1105" s="150" t="str">
        <f>IF(SP_SUL!V1126="","*",SP_SUL!V1126)</f>
        <v>*</v>
      </c>
      <c r="U1105" s="150" t="str">
        <f>IF(SP_SUL!W1126="","*",SP_SUL!W1126)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IF(SP_SUL!Y1127="","*",SP_SUL!Y1127)</f>
        <v>*</v>
      </c>
      <c r="B1106" s="149" t="str">
        <f>IF(SP_SUL!X1127="","*",SP_SUL!X1127)</f>
        <v>*</v>
      </c>
      <c r="C1106" s="149" t="str">
        <f>IF(SP_SUL!Z1127="","*",SP_SUL!Z1127)</f>
        <v>*</v>
      </c>
      <c r="D1106" s="150" t="str">
        <f>IF(SP_SUL!S1127="","*",SP_SUL!S1127)</f>
        <v>*</v>
      </c>
      <c r="E1106" s="150" t="str">
        <f>IF(SP_SUL!T1127="","*",SP_SUL!T1127)</f>
        <v>*</v>
      </c>
      <c r="F1106" s="150" t="str">
        <f>IF(SP_SUL!B1127="","*",SP_SUL!B1127)</f>
        <v>*</v>
      </c>
      <c r="G1106" s="150" t="str">
        <f>IF(SP_SUL!D1127="","*",SP_SUL!D1127)</f>
        <v>*</v>
      </c>
      <c r="H1106" s="150" t="str">
        <f>IF(SP_SUL!F1127="","*",SP_SUL!F1127)</f>
        <v>*</v>
      </c>
      <c r="I1106" s="150" t="str">
        <f>IF(SP_SUL!H1127="","*",SP_SUL!H1127)</f>
        <v>*</v>
      </c>
      <c r="J1106" s="150" t="str">
        <f>IF(SP_SUL!I1127="","*",SP_SUL!I1127)</f>
        <v>*</v>
      </c>
      <c r="K1106" s="150" t="str">
        <f>IF(SP_SUL!M1127="","*",SP_SUL!M1127)</f>
        <v>*</v>
      </c>
      <c r="L1106" s="150" t="str">
        <f>IF(SP_SUL!N1127="","*",SP_SUL!N1127)</f>
        <v>*</v>
      </c>
      <c r="M1106" s="151" t="str">
        <f>IF(SP_SUL!J1127="","*",SP_SUL!J1127)</f>
        <v>*</v>
      </c>
      <c r="N1106" s="272" t="str">
        <f>IF(SP_SUL!K1127="","*",SP_SUL!K1127)</f>
        <v>*</v>
      </c>
      <c r="O1106" s="272" t="str">
        <f>IF(SP_SUL!L1127="","*",SP_SUL!L1127)</f>
        <v>*</v>
      </c>
      <c r="P1106" s="151"/>
      <c r="Q1106" s="152" t="str">
        <f>IF(SP_SUL!O1127="","*",SP_SUL!O1127)</f>
        <v>*</v>
      </c>
      <c r="R1106" s="152" t="str">
        <f>IF(SP_SUL!P1127="","*",SP_SUL!P1127)</f>
        <v>*</v>
      </c>
      <c r="S1106" s="150" t="str">
        <f>IF(SP_SUL!Q1129="","*",CONCATENATE(SP_SUL!Q1129," ",SP_SUL!R1129))</f>
        <v>*</v>
      </c>
      <c r="T1106" s="150" t="str">
        <f>IF(SP_SUL!V1127="","*",SP_SUL!V1127)</f>
        <v>*</v>
      </c>
      <c r="U1106" s="150" t="str">
        <f>IF(SP_SUL!W1127="","*",SP_SUL!W1127)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IF(SP_SUL!Y1128="","*",SP_SUL!Y1128)</f>
        <v>*</v>
      </c>
      <c r="B1107" s="110" t="str">
        <f>IF(SP_SUL!X1128="","*",SP_SUL!X1128)</f>
        <v>*</v>
      </c>
      <c r="C1107" s="110" t="str">
        <f>IF(SP_SUL!Z1128="","*",SP_SUL!Z1128)</f>
        <v>*</v>
      </c>
      <c r="D1107" s="111" t="str">
        <f>IF(SP_SUL!S1128="","*",SP_SUL!S1128)</f>
        <v>*</v>
      </c>
      <c r="E1107" s="111" t="str">
        <f>IF(SP_SUL!T1128="","*",SP_SUL!T1128)</f>
        <v>*</v>
      </c>
      <c r="F1107" s="111" t="str">
        <f>IF(SP_SUL!B1128="","*",SP_SUL!B1128)</f>
        <v>*</v>
      </c>
      <c r="G1107" s="111" t="str">
        <f>IF(SP_SUL!D1128="","*",SP_SUL!D1128)</f>
        <v>*</v>
      </c>
      <c r="H1107" s="111" t="str">
        <f>IF(SP_SUL!F1128="","*",SP_SUL!F1128)</f>
        <v>*</v>
      </c>
      <c r="I1107" s="111" t="str">
        <f>IF(SP_SUL!H1128="","*",SP_SUL!H1128)</f>
        <v>*</v>
      </c>
      <c r="J1107" s="111" t="str">
        <f>IF(SP_SUL!I1128="","*",SP_SUL!I1128)</f>
        <v>*</v>
      </c>
      <c r="K1107" s="111" t="str">
        <f>IF(SP_SUL!M1128="","*",SP_SUL!M1128)</f>
        <v>*</v>
      </c>
      <c r="L1107" s="111" t="str">
        <f>IF(SP_SUL!N1128="","*",SP_SUL!N1128)</f>
        <v>*</v>
      </c>
      <c r="M1107" s="112" t="str">
        <f>IF(SP_SUL!J1128="","*",SP_SUL!J1128)</f>
        <v>*</v>
      </c>
      <c r="N1107" s="271" t="str">
        <f>IF(SP_SUL!K1128="","*",SP_SUL!K1128)</f>
        <v>*</v>
      </c>
      <c r="O1107" s="271" t="str">
        <f>IF(SP_SUL!L1128="","*",SP_SUL!L1128)</f>
        <v>*</v>
      </c>
      <c r="P1107" s="112"/>
      <c r="Q1107" s="129" t="str">
        <f>IF(SP_SUL!O1128="","*",SP_SUL!O1128)</f>
        <v>*</v>
      </c>
      <c r="R1107" s="129" t="str">
        <f>IF(SP_SUL!P1128="","*",SP_SUL!P1128)</f>
        <v>*</v>
      </c>
      <c r="S1107" s="111" t="str">
        <f>IF(SP_SUL!Q1130="","*",CONCATENATE(SP_SUL!Q1130," ",SP_SUL!R1130))</f>
        <v>*</v>
      </c>
      <c r="T1107" s="111" t="str">
        <f>IF(SP_SUL!V1128="","*",SP_SUL!V1128)</f>
        <v>*</v>
      </c>
      <c r="U1107" s="111" t="str">
        <f>IF(SP_SUL!W1128="","*",SP_SUL!W1128)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IF(SP_SUL!Y1129="","*",SP_SUL!Y1129)</f>
        <v>*</v>
      </c>
      <c r="B1108" s="149" t="str">
        <f>IF(SP_SUL!X1129="","*",SP_SUL!X1129)</f>
        <v>*</v>
      </c>
      <c r="C1108" s="149" t="str">
        <f>IF(SP_SUL!Z1129="","*",SP_SUL!Z1129)</f>
        <v>*</v>
      </c>
      <c r="D1108" s="150" t="str">
        <f>IF(SP_SUL!S1129="","*",SP_SUL!S1129)</f>
        <v>*</v>
      </c>
      <c r="E1108" s="150" t="str">
        <f>IF(SP_SUL!T1129="","*",SP_SUL!T1129)</f>
        <v>*</v>
      </c>
      <c r="F1108" s="150" t="str">
        <f>IF(SP_SUL!B1129="","*",SP_SUL!B1129)</f>
        <v>*</v>
      </c>
      <c r="G1108" s="150" t="str">
        <f>IF(SP_SUL!D1129="","*",SP_SUL!D1129)</f>
        <v>*</v>
      </c>
      <c r="H1108" s="150" t="str">
        <f>IF(SP_SUL!F1129="","*",SP_SUL!F1129)</f>
        <v>*</v>
      </c>
      <c r="I1108" s="150" t="str">
        <f>IF(SP_SUL!H1129="","*",SP_SUL!H1129)</f>
        <v>*</v>
      </c>
      <c r="J1108" s="150" t="str">
        <f>IF(SP_SUL!I1129="","*",SP_SUL!I1129)</f>
        <v>*</v>
      </c>
      <c r="K1108" s="150" t="str">
        <f>IF(SP_SUL!M1129="","*",SP_SUL!M1129)</f>
        <v>*</v>
      </c>
      <c r="L1108" s="150" t="str">
        <f>IF(SP_SUL!N1129="","*",SP_SUL!N1129)</f>
        <v>*</v>
      </c>
      <c r="M1108" s="151" t="str">
        <f>IF(SP_SUL!J1129="","*",SP_SUL!J1129)</f>
        <v>*</v>
      </c>
      <c r="N1108" s="272" t="str">
        <f>IF(SP_SUL!K1129="","*",SP_SUL!K1129)</f>
        <v>*</v>
      </c>
      <c r="O1108" s="272" t="str">
        <f>IF(SP_SUL!L1129="","*",SP_SUL!L1129)</f>
        <v>*</v>
      </c>
      <c r="P1108" s="151"/>
      <c r="Q1108" s="152" t="str">
        <f>IF(SP_SUL!O1129="","*",SP_SUL!O1129)</f>
        <v>*</v>
      </c>
      <c r="R1108" s="152" t="str">
        <f>IF(SP_SUL!P1129="","*",SP_SUL!P1129)</f>
        <v>*</v>
      </c>
      <c r="S1108" s="150" t="str">
        <f>IF(SP_SUL!Q1131="","*",CONCATENATE(SP_SUL!Q1131," ",SP_SUL!R1131))</f>
        <v>*</v>
      </c>
      <c r="T1108" s="150" t="str">
        <f>IF(SP_SUL!V1129="","*",SP_SUL!V1129)</f>
        <v>*</v>
      </c>
      <c r="U1108" s="150" t="str">
        <f>IF(SP_SUL!W1129="","*",SP_SUL!W1129)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IF(SP_SUL!Y1130="","*",SP_SUL!Y1130)</f>
        <v>*</v>
      </c>
      <c r="B1109" s="149" t="str">
        <f>IF(SP_SUL!X1130="","*",SP_SUL!X1130)</f>
        <v>*</v>
      </c>
      <c r="C1109" s="149" t="str">
        <f>IF(SP_SUL!Z1130="","*",SP_SUL!Z1130)</f>
        <v>*</v>
      </c>
      <c r="D1109" s="150" t="str">
        <f>IF(SP_SUL!S1130="","*",SP_SUL!S1130)</f>
        <v>*</v>
      </c>
      <c r="E1109" s="150" t="str">
        <f>IF(SP_SUL!T1130="","*",SP_SUL!T1130)</f>
        <v>*</v>
      </c>
      <c r="F1109" s="150" t="str">
        <f>IF(SP_SUL!B1130="","*",SP_SUL!B1130)</f>
        <v>*</v>
      </c>
      <c r="G1109" s="150" t="str">
        <f>IF(SP_SUL!D1130="","*",SP_SUL!D1130)</f>
        <v>*</v>
      </c>
      <c r="H1109" s="150" t="str">
        <f>IF(SP_SUL!F1130="","*",SP_SUL!F1130)</f>
        <v>*</v>
      </c>
      <c r="I1109" s="150" t="str">
        <f>IF(SP_SUL!H1130="","*",SP_SUL!H1130)</f>
        <v>*</v>
      </c>
      <c r="J1109" s="150" t="str">
        <f>IF(SP_SUL!I1130="","*",SP_SUL!I1130)</f>
        <v>*</v>
      </c>
      <c r="K1109" s="150" t="str">
        <f>IF(SP_SUL!M1130="","*",SP_SUL!M1130)</f>
        <v>*</v>
      </c>
      <c r="L1109" s="150" t="str">
        <f>IF(SP_SUL!N1130="","*",SP_SUL!N1130)</f>
        <v>*</v>
      </c>
      <c r="M1109" s="151" t="str">
        <f>IF(SP_SUL!J1130="","*",SP_SUL!J1130)</f>
        <v>*</v>
      </c>
      <c r="N1109" s="272" t="str">
        <f>IF(SP_SUL!K1130="","*",SP_SUL!K1130)</f>
        <v>*</v>
      </c>
      <c r="O1109" s="272" t="str">
        <f>IF(SP_SUL!L1130="","*",SP_SUL!L1130)</f>
        <v>*</v>
      </c>
      <c r="P1109" s="151"/>
      <c r="Q1109" s="152" t="str">
        <f>IF(SP_SUL!O1130="","*",SP_SUL!O1130)</f>
        <v>*</v>
      </c>
      <c r="R1109" s="152" t="str">
        <f>IF(SP_SUL!P1130="","*",SP_SUL!P1130)</f>
        <v>*</v>
      </c>
      <c r="S1109" s="150" t="str">
        <f>IF(SP_SUL!Q1132="","*",CONCATENATE(SP_SUL!Q1132," ",SP_SUL!R1132))</f>
        <v>*</v>
      </c>
      <c r="T1109" s="150" t="str">
        <f>IF(SP_SUL!V1130="","*",SP_SUL!V1130)</f>
        <v>*</v>
      </c>
      <c r="U1109" s="150" t="str">
        <f>IF(SP_SUL!W1130="","*",SP_SUL!W1130)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IF(SP_SUL!Y1131="","*",SP_SUL!Y1131)</f>
        <v>*</v>
      </c>
      <c r="B1110" s="110" t="str">
        <f>IF(SP_SUL!X1131="","*",SP_SUL!X1131)</f>
        <v>*</v>
      </c>
      <c r="C1110" s="110" t="str">
        <f>IF(SP_SUL!Z1131="","*",SP_SUL!Z1131)</f>
        <v>*</v>
      </c>
      <c r="D1110" s="111" t="str">
        <f>IF(SP_SUL!S1131="","*",SP_SUL!S1131)</f>
        <v>*</v>
      </c>
      <c r="E1110" s="111" t="str">
        <f>IF(SP_SUL!T1131="","*",SP_SUL!T1131)</f>
        <v>*</v>
      </c>
      <c r="F1110" s="111" t="str">
        <f>IF(SP_SUL!B1131="","*",SP_SUL!B1131)</f>
        <v>*</v>
      </c>
      <c r="G1110" s="111" t="str">
        <f>IF(SP_SUL!D1131="","*",SP_SUL!D1131)</f>
        <v>*</v>
      </c>
      <c r="H1110" s="111" t="str">
        <f>IF(SP_SUL!F1131="","*",SP_SUL!F1131)</f>
        <v>*</v>
      </c>
      <c r="I1110" s="111" t="str">
        <f>IF(SP_SUL!H1131="","*",SP_SUL!H1131)</f>
        <v>*</v>
      </c>
      <c r="J1110" s="111" t="str">
        <f>IF(SP_SUL!I1131="","*",SP_SUL!I1131)</f>
        <v>*</v>
      </c>
      <c r="K1110" s="111" t="str">
        <f>IF(SP_SUL!M1131="","*",SP_SUL!M1131)</f>
        <v>*</v>
      </c>
      <c r="L1110" s="111" t="str">
        <f>IF(SP_SUL!N1131="","*",SP_SUL!N1131)</f>
        <v>*</v>
      </c>
      <c r="M1110" s="112" t="str">
        <f>IF(SP_SUL!J1131="","*",SP_SUL!J1131)</f>
        <v>*</v>
      </c>
      <c r="N1110" s="271" t="str">
        <f>IF(SP_SUL!K1131="","*",SP_SUL!K1131)</f>
        <v>*</v>
      </c>
      <c r="O1110" s="271" t="str">
        <f>IF(SP_SUL!L1131="","*",SP_SUL!L1131)</f>
        <v>*</v>
      </c>
      <c r="P1110" s="112"/>
      <c r="Q1110" s="129" t="str">
        <f>IF(SP_SUL!O1131="","*",SP_SUL!O1131)</f>
        <v>*</v>
      </c>
      <c r="R1110" s="129" t="str">
        <f>IF(SP_SUL!P1131="","*",SP_SUL!P1131)</f>
        <v>*</v>
      </c>
      <c r="S1110" s="111" t="str">
        <f>IF(SP_SUL!Q1133="","*",CONCATENATE(SP_SUL!Q1133," ",SP_SUL!R1133))</f>
        <v>*</v>
      </c>
      <c r="T1110" s="111" t="str">
        <f>IF(SP_SUL!V1131="","*",SP_SUL!V1131)</f>
        <v>*</v>
      </c>
      <c r="U1110" s="111" t="str">
        <f>IF(SP_SUL!W1131="","*",SP_SUL!W1131)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IF(SP_SUL!Y1132="","*",SP_SUL!Y1132)</f>
        <v>*</v>
      </c>
      <c r="B1111" s="149" t="str">
        <f>IF(SP_SUL!X1132="","*",SP_SUL!X1132)</f>
        <v>*</v>
      </c>
      <c r="C1111" s="149" t="str">
        <f>IF(SP_SUL!Z1132="","*",SP_SUL!Z1132)</f>
        <v>*</v>
      </c>
      <c r="D1111" s="150" t="str">
        <f>IF(SP_SUL!S1132="","*",SP_SUL!S1132)</f>
        <v>*</v>
      </c>
      <c r="E1111" s="150" t="str">
        <f>IF(SP_SUL!T1132="","*",SP_SUL!T1132)</f>
        <v>*</v>
      </c>
      <c r="F1111" s="150" t="str">
        <f>IF(SP_SUL!B1132="","*",SP_SUL!B1132)</f>
        <v>*</v>
      </c>
      <c r="G1111" s="150" t="str">
        <f>IF(SP_SUL!D1132="","*",SP_SUL!D1132)</f>
        <v>*</v>
      </c>
      <c r="H1111" s="150" t="str">
        <f>IF(SP_SUL!F1132="","*",SP_SUL!F1132)</f>
        <v>*</v>
      </c>
      <c r="I1111" s="150" t="str">
        <f>IF(SP_SUL!H1132="","*",SP_SUL!H1132)</f>
        <v>*</v>
      </c>
      <c r="J1111" s="150" t="str">
        <f>IF(SP_SUL!I1132="","*",SP_SUL!I1132)</f>
        <v>*</v>
      </c>
      <c r="K1111" s="150" t="str">
        <f>IF(SP_SUL!M1132="","*",SP_SUL!M1132)</f>
        <v>*</v>
      </c>
      <c r="L1111" s="150" t="str">
        <f>IF(SP_SUL!N1132="","*",SP_SUL!N1132)</f>
        <v>*</v>
      </c>
      <c r="M1111" s="151" t="str">
        <f>IF(SP_SUL!J1132="","*",SP_SUL!J1132)</f>
        <v>*</v>
      </c>
      <c r="N1111" s="272" t="str">
        <f>IF(SP_SUL!K1132="","*",SP_SUL!K1132)</f>
        <v>*</v>
      </c>
      <c r="O1111" s="272" t="str">
        <f>IF(SP_SUL!L1132="","*",SP_SUL!L1132)</f>
        <v>*</v>
      </c>
      <c r="P1111" s="151"/>
      <c r="Q1111" s="152" t="str">
        <f>IF(SP_SUL!O1132="","*",SP_SUL!O1132)</f>
        <v>*</v>
      </c>
      <c r="R1111" s="152" t="str">
        <f>IF(SP_SUL!P1132="","*",SP_SUL!P1132)</f>
        <v>*</v>
      </c>
      <c r="S1111" s="150" t="str">
        <f>IF(SP_SUL!Q1134="","*",CONCATENATE(SP_SUL!Q1134," ",SP_SUL!R1134))</f>
        <v>*</v>
      </c>
      <c r="T1111" s="150" t="str">
        <f>IF(SP_SUL!V1132="","*",SP_SUL!V1132)</f>
        <v>*</v>
      </c>
      <c r="U1111" s="150" t="str">
        <f>IF(SP_SUL!W1132="","*",SP_SUL!W1132)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IF(SP_SUL!Y1133="","*",SP_SUL!Y1133)</f>
        <v>*</v>
      </c>
      <c r="B1112" s="149" t="str">
        <f>IF(SP_SUL!X1133="","*",SP_SUL!X1133)</f>
        <v>*</v>
      </c>
      <c r="C1112" s="149" t="str">
        <f>IF(SP_SUL!Z1133="","*",SP_SUL!Z1133)</f>
        <v>*</v>
      </c>
      <c r="D1112" s="150" t="str">
        <f>IF(SP_SUL!S1133="","*",SP_SUL!S1133)</f>
        <v>*</v>
      </c>
      <c r="E1112" s="150" t="str">
        <f>IF(SP_SUL!T1133="","*",SP_SUL!T1133)</f>
        <v>*</v>
      </c>
      <c r="F1112" s="150" t="str">
        <f>IF(SP_SUL!B1133="","*",SP_SUL!B1133)</f>
        <v>*</v>
      </c>
      <c r="G1112" s="150" t="str">
        <f>IF(SP_SUL!D1133="","*",SP_SUL!D1133)</f>
        <v>*</v>
      </c>
      <c r="H1112" s="150" t="str">
        <f>IF(SP_SUL!F1133="","*",SP_SUL!F1133)</f>
        <v>*</v>
      </c>
      <c r="I1112" s="150" t="str">
        <f>IF(SP_SUL!H1133="","*",SP_SUL!H1133)</f>
        <v>*</v>
      </c>
      <c r="J1112" s="150" t="str">
        <f>IF(SP_SUL!I1133="","*",SP_SUL!I1133)</f>
        <v>*</v>
      </c>
      <c r="K1112" s="150" t="str">
        <f>IF(SP_SUL!M1133="","*",SP_SUL!M1133)</f>
        <v>*</v>
      </c>
      <c r="L1112" s="150" t="str">
        <f>IF(SP_SUL!N1133="","*",SP_SUL!N1133)</f>
        <v>*</v>
      </c>
      <c r="M1112" s="151" t="str">
        <f>IF(SP_SUL!J1133="","*",SP_SUL!J1133)</f>
        <v>*</v>
      </c>
      <c r="N1112" s="272" t="str">
        <f>IF(SP_SUL!K1133="","*",SP_SUL!K1133)</f>
        <v>*</v>
      </c>
      <c r="O1112" s="272" t="str">
        <f>IF(SP_SUL!L1133="","*",SP_SUL!L1133)</f>
        <v>*</v>
      </c>
      <c r="P1112" s="151"/>
      <c r="Q1112" s="152" t="str">
        <f>IF(SP_SUL!O1133="","*",SP_SUL!O1133)</f>
        <v>*</v>
      </c>
      <c r="R1112" s="152" t="str">
        <f>IF(SP_SUL!P1133="","*",SP_SUL!P1133)</f>
        <v>*</v>
      </c>
      <c r="S1112" s="150" t="str">
        <f>IF(SP_SUL!Q1135="","*",CONCATENATE(SP_SUL!Q1135," ",SP_SUL!R1135))</f>
        <v>*</v>
      </c>
      <c r="T1112" s="150" t="str">
        <f>IF(SP_SUL!V1133="","*",SP_SUL!V1133)</f>
        <v>*</v>
      </c>
      <c r="U1112" s="150" t="str">
        <f>IF(SP_SUL!W1133="","*",SP_SUL!W1133)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IF(SP_SUL!Y1134="","*",SP_SUL!Y1134)</f>
        <v>*</v>
      </c>
      <c r="B1113" s="110" t="str">
        <f>IF(SP_SUL!X1134="","*",SP_SUL!X1134)</f>
        <v>*</v>
      </c>
      <c r="C1113" s="110" t="str">
        <f>IF(SP_SUL!Z1134="","*",SP_SUL!Z1134)</f>
        <v>*</v>
      </c>
      <c r="D1113" s="111" t="str">
        <f>IF(SP_SUL!S1134="","*",SP_SUL!S1134)</f>
        <v>*</v>
      </c>
      <c r="E1113" s="111" t="str">
        <f>IF(SP_SUL!T1134="","*",SP_SUL!T1134)</f>
        <v>*</v>
      </c>
      <c r="F1113" s="111" t="str">
        <f>IF(SP_SUL!B1134="","*",SP_SUL!B1134)</f>
        <v>*</v>
      </c>
      <c r="G1113" s="111" t="str">
        <f>IF(SP_SUL!D1134="","*",SP_SUL!D1134)</f>
        <v>*</v>
      </c>
      <c r="H1113" s="111" t="str">
        <f>IF(SP_SUL!F1134="","*",SP_SUL!F1134)</f>
        <v>*</v>
      </c>
      <c r="I1113" s="111" t="str">
        <f>IF(SP_SUL!H1134="","*",SP_SUL!H1134)</f>
        <v>*</v>
      </c>
      <c r="J1113" s="111" t="str">
        <f>IF(SP_SUL!I1134="","*",SP_SUL!I1134)</f>
        <v>*</v>
      </c>
      <c r="K1113" s="111" t="str">
        <f>IF(SP_SUL!M1134="","*",SP_SUL!M1134)</f>
        <v>*</v>
      </c>
      <c r="L1113" s="111" t="str">
        <f>IF(SP_SUL!N1134="","*",SP_SUL!N1134)</f>
        <v>*</v>
      </c>
      <c r="M1113" s="112" t="str">
        <f>IF(SP_SUL!J1134="","*",SP_SUL!J1134)</f>
        <v>*</v>
      </c>
      <c r="N1113" s="271" t="str">
        <f>IF(SP_SUL!K1134="","*",SP_SUL!K1134)</f>
        <v>*</v>
      </c>
      <c r="O1113" s="271" t="str">
        <f>IF(SP_SUL!L1134="","*",SP_SUL!L1134)</f>
        <v>*</v>
      </c>
      <c r="P1113" s="112"/>
      <c r="Q1113" s="129" t="str">
        <f>IF(SP_SUL!O1134="","*",SP_SUL!O1134)</f>
        <v>*</v>
      </c>
      <c r="R1113" s="129" t="str">
        <f>IF(SP_SUL!P1134="","*",SP_SUL!P1134)</f>
        <v>*</v>
      </c>
      <c r="S1113" s="111" t="str">
        <f>IF(SP_SUL!Q1136="","*",CONCATENATE(SP_SUL!Q1136," ",SP_SUL!R1136))</f>
        <v>*</v>
      </c>
      <c r="T1113" s="111" t="str">
        <f>IF(SP_SUL!V1134="","*",SP_SUL!V1134)</f>
        <v>*</v>
      </c>
      <c r="U1113" s="111" t="str">
        <f>IF(SP_SUL!W1134="","*",SP_SUL!W1134)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IF(SP_SUL!Y1135="","*",SP_SUL!Y1135)</f>
        <v>*</v>
      </c>
      <c r="B1114" s="149" t="str">
        <f>IF(SP_SUL!X1135="","*",SP_SUL!X1135)</f>
        <v>*</v>
      </c>
      <c r="C1114" s="149" t="str">
        <f>IF(SP_SUL!Z1135="","*",SP_SUL!Z1135)</f>
        <v>*</v>
      </c>
      <c r="D1114" s="150" t="str">
        <f>IF(SP_SUL!S1135="","*",SP_SUL!S1135)</f>
        <v>*</v>
      </c>
      <c r="E1114" s="150" t="str">
        <f>IF(SP_SUL!T1135="","*",SP_SUL!T1135)</f>
        <v>*</v>
      </c>
      <c r="F1114" s="150" t="str">
        <f>IF(SP_SUL!B1135="","*",SP_SUL!B1135)</f>
        <v>*</v>
      </c>
      <c r="G1114" s="150" t="str">
        <f>IF(SP_SUL!D1135="","*",SP_SUL!D1135)</f>
        <v>*</v>
      </c>
      <c r="H1114" s="150" t="str">
        <f>IF(SP_SUL!F1135="","*",SP_SUL!F1135)</f>
        <v>*</v>
      </c>
      <c r="I1114" s="150" t="str">
        <f>IF(SP_SUL!H1135="","*",SP_SUL!H1135)</f>
        <v>*</v>
      </c>
      <c r="J1114" s="150" t="str">
        <f>IF(SP_SUL!I1135="","*",SP_SUL!I1135)</f>
        <v>*</v>
      </c>
      <c r="K1114" s="150" t="str">
        <f>IF(SP_SUL!M1135="","*",SP_SUL!M1135)</f>
        <v>*</v>
      </c>
      <c r="L1114" s="150" t="str">
        <f>IF(SP_SUL!N1135="","*",SP_SUL!N1135)</f>
        <v>*</v>
      </c>
      <c r="M1114" s="151" t="str">
        <f>IF(SP_SUL!J1135="","*",SP_SUL!J1135)</f>
        <v>*</v>
      </c>
      <c r="N1114" s="272" t="str">
        <f>IF(SP_SUL!K1135="","*",SP_SUL!K1135)</f>
        <v>*</v>
      </c>
      <c r="O1114" s="272" t="str">
        <f>IF(SP_SUL!L1135="","*",SP_SUL!L1135)</f>
        <v>*</v>
      </c>
      <c r="P1114" s="151"/>
      <c r="Q1114" s="152" t="str">
        <f>IF(SP_SUL!O1135="","*",SP_SUL!O1135)</f>
        <v>*</v>
      </c>
      <c r="R1114" s="152" t="str">
        <f>IF(SP_SUL!P1135="","*",SP_SUL!P1135)</f>
        <v>*</v>
      </c>
      <c r="S1114" s="150" t="str">
        <f>IF(SP_SUL!Q1137="","*",CONCATENATE(SP_SUL!Q1137," ",SP_SUL!R1137))</f>
        <v>*</v>
      </c>
      <c r="T1114" s="150" t="str">
        <f>IF(SP_SUL!V1135="","*",SP_SUL!V1135)</f>
        <v>*</v>
      </c>
      <c r="U1114" s="150" t="str">
        <f>IF(SP_SUL!W1135="","*",SP_SUL!W1135)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IF(SP_SUL!Y1136="","*",SP_SUL!Y1136)</f>
        <v>*</v>
      </c>
      <c r="B1115" s="149" t="str">
        <f>IF(SP_SUL!X1136="","*",SP_SUL!X1136)</f>
        <v>*</v>
      </c>
      <c r="C1115" s="149" t="str">
        <f>IF(SP_SUL!Z1136="","*",SP_SUL!Z1136)</f>
        <v>*</v>
      </c>
      <c r="D1115" s="150" t="str">
        <f>IF(SP_SUL!S1136="","*",SP_SUL!S1136)</f>
        <v>*</v>
      </c>
      <c r="E1115" s="150" t="str">
        <f>IF(SP_SUL!T1136="","*",SP_SUL!T1136)</f>
        <v>*</v>
      </c>
      <c r="F1115" s="150" t="str">
        <f>IF(SP_SUL!B1136="","*",SP_SUL!B1136)</f>
        <v>*</v>
      </c>
      <c r="G1115" s="150" t="str">
        <f>IF(SP_SUL!D1136="","*",SP_SUL!D1136)</f>
        <v>*</v>
      </c>
      <c r="H1115" s="150" t="str">
        <f>IF(SP_SUL!F1136="","*",SP_SUL!F1136)</f>
        <v>*</v>
      </c>
      <c r="I1115" s="150" t="str">
        <f>IF(SP_SUL!H1136="","*",SP_SUL!H1136)</f>
        <v>*</v>
      </c>
      <c r="J1115" s="150" t="str">
        <f>IF(SP_SUL!I1136="","*",SP_SUL!I1136)</f>
        <v>*</v>
      </c>
      <c r="K1115" s="150" t="str">
        <f>IF(SP_SUL!M1136="","*",SP_SUL!M1136)</f>
        <v>*</v>
      </c>
      <c r="L1115" s="150" t="str">
        <f>IF(SP_SUL!N1136="","*",SP_SUL!N1136)</f>
        <v>*</v>
      </c>
      <c r="M1115" s="151" t="str">
        <f>IF(SP_SUL!J1136="","*",SP_SUL!J1136)</f>
        <v>*</v>
      </c>
      <c r="N1115" s="272" t="str">
        <f>IF(SP_SUL!K1136="","*",SP_SUL!K1136)</f>
        <v>*</v>
      </c>
      <c r="O1115" s="272" t="str">
        <f>IF(SP_SUL!L1136="","*",SP_SUL!L1136)</f>
        <v>*</v>
      </c>
      <c r="P1115" s="151"/>
      <c r="Q1115" s="152" t="str">
        <f>IF(SP_SUL!O1136="","*",SP_SUL!O1136)</f>
        <v>*</v>
      </c>
      <c r="R1115" s="152" t="str">
        <f>IF(SP_SUL!P1136="","*",SP_SUL!P1136)</f>
        <v>*</v>
      </c>
      <c r="S1115" s="150" t="str">
        <f>IF(SP_SUL!Q1138="","*",CONCATENATE(SP_SUL!Q1138," ",SP_SUL!R1138))</f>
        <v>*</v>
      </c>
      <c r="T1115" s="150" t="str">
        <f>IF(SP_SUL!V1136="","*",SP_SUL!V1136)</f>
        <v>*</v>
      </c>
      <c r="U1115" s="150" t="str">
        <f>IF(SP_SUL!W1136="","*",SP_SUL!W1136)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IF(SP_SUL!Y1137="","*",SP_SUL!Y1137)</f>
        <v>*</v>
      </c>
      <c r="B1116" s="110" t="str">
        <f>IF(SP_SUL!X1137="","*",SP_SUL!X1137)</f>
        <v>*</v>
      </c>
      <c r="C1116" s="110" t="str">
        <f>IF(SP_SUL!Z1137="","*",SP_SUL!Z1137)</f>
        <v>*</v>
      </c>
      <c r="D1116" s="111" t="str">
        <f>IF(SP_SUL!S1137="","*",SP_SUL!S1137)</f>
        <v>*</v>
      </c>
      <c r="E1116" s="111" t="str">
        <f>IF(SP_SUL!T1137="","*",SP_SUL!T1137)</f>
        <v>*</v>
      </c>
      <c r="F1116" s="111" t="str">
        <f>IF(SP_SUL!B1137="","*",SP_SUL!B1137)</f>
        <v>*</v>
      </c>
      <c r="G1116" s="111" t="str">
        <f>IF(SP_SUL!D1137="","*",SP_SUL!D1137)</f>
        <v>*</v>
      </c>
      <c r="H1116" s="111" t="str">
        <f>IF(SP_SUL!F1137="","*",SP_SUL!F1137)</f>
        <v>*</v>
      </c>
      <c r="I1116" s="111" t="str">
        <f>IF(SP_SUL!H1137="","*",SP_SUL!H1137)</f>
        <v>*</v>
      </c>
      <c r="J1116" s="111" t="str">
        <f>IF(SP_SUL!I1137="","*",SP_SUL!I1137)</f>
        <v>*</v>
      </c>
      <c r="K1116" s="111" t="str">
        <f>IF(SP_SUL!M1137="","*",SP_SUL!M1137)</f>
        <v>*</v>
      </c>
      <c r="L1116" s="111" t="str">
        <f>IF(SP_SUL!N1137="","*",SP_SUL!N1137)</f>
        <v>*</v>
      </c>
      <c r="M1116" s="112" t="str">
        <f>IF(SP_SUL!J1137="","*",SP_SUL!J1137)</f>
        <v>*</v>
      </c>
      <c r="N1116" s="271" t="str">
        <f>IF(SP_SUL!K1137="","*",SP_SUL!K1137)</f>
        <v>*</v>
      </c>
      <c r="O1116" s="271" t="str">
        <f>IF(SP_SUL!L1137="","*",SP_SUL!L1137)</f>
        <v>*</v>
      </c>
      <c r="P1116" s="112"/>
      <c r="Q1116" s="129" t="str">
        <f>IF(SP_SUL!O1137="","*",SP_SUL!O1137)</f>
        <v>*</v>
      </c>
      <c r="R1116" s="129" t="str">
        <f>IF(SP_SUL!P1137="","*",SP_SUL!P1137)</f>
        <v>*</v>
      </c>
      <c r="S1116" s="111" t="str">
        <f>IF(SP_SUL!Q1139="","*",CONCATENATE(SP_SUL!Q1139," ",SP_SUL!R1139))</f>
        <v>*</v>
      </c>
      <c r="T1116" s="111" t="str">
        <f>IF(SP_SUL!V1137="","*",SP_SUL!V1137)</f>
        <v>*</v>
      </c>
      <c r="U1116" s="111" t="str">
        <f>IF(SP_SUL!W1137="","*",SP_SUL!W1137)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IF(SP_SUL!Y1138="","*",SP_SUL!Y1138)</f>
        <v>*</v>
      </c>
      <c r="B1117" s="149" t="str">
        <f>IF(SP_SUL!X1138="","*",SP_SUL!X1138)</f>
        <v>*</v>
      </c>
      <c r="C1117" s="149" t="str">
        <f>IF(SP_SUL!Z1138="","*",SP_SUL!Z1138)</f>
        <v>*</v>
      </c>
      <c r="D1117" s="150" t="str">
        <f>IF(SP_SUL!S1138="","*",SP_SUL!S1138)</f>
        <v>*</v>
      </c>
      <c r="E1117" s="150" t="str">
        <f>IF(SP_SUL!T1138="","*",SP_SUL!T1138)</f>
        <v>*</v>
      </c>
      <c r="F1117" s="150" t="str">
        <f>IF(SP_SUL!B1138="","*",SP_SUL!B1138)</f>
        <v>*</v>
      </c>
      <c r="G1117" s="150" t="str">
        <f>IF(SP_SUL!D1138="","*",SP_SUL!D1138)</f>
        <v>*</v>
      </c>
      <c r="H1117" s="150" t="str">
        <f>IF(SP_SUL!F1138="","*",SP_SUL!F1138)</f>
        <v>*</v>
      </c>
      <c r="I1117" s="150" t="str">
        <f>IF(SP_SUL!H1138="","*",SP_SUL!H1138)</f>
        <v>*</v>
      </c>
      <c r="J1117" s="150" t="str">
        <f>IF(SP_SUL!I1138="","*",SP_SUL!I1138)</f>
        <v>*</v>
      </c>
      <c r="K1117" s="150" t="str">
        <f>IF(SP_SUL!M1138="","*",SP_SUL!M1138)</f>
        <v>*</v>
      </c>
      <c r="L1117" s="150" t="str">
        <f>IF(SP_SUL!N1138="","*",SP_SUL!N1138)</f>
        <v>*</v>
      </c>
      <c r="M1117" s="151" t="str">
        <f>IF(SP_SUL!J1138="","*",SP_SUL!J1138)</f>
        <v>*</v>
      </c>
      <c r="N1117" s="272" t="str">
        <f>IF(SP_SUL!K1138="","*",SP_SUL!K1138)</f>
        <v>*</v>
      </c>
      <c r="O1117" s="272" t="str">
        <f>IF(SP_SUL!L1138="","*",SP_SUL!L1138)</f>
        <v>*</v>
      </c>
      <c r="P1117" s="151"/>
      <c r="Q1117" s="152" t="str">
        <f>IF(SP_SUL!O1138="","*",SP_SUL!O1138)</f>
        <v>*</v>
      </c>
      <c r="R1117" s="152" t="str">
        <f>IF(SP_SUL!P1138="","*",SP_SUL!P1138)</f>
        <v>*</v>
      </c>
      <c r="S1117" s="150" t="str">
        <f>IF(SP_SUL!Q1140="","*",CONCATENATE(SP_SUL!Q1140," ",SP_SUL!R1140))</f>
        <v>*</v>
      </c>
      <c r="T1117" s="150" t="str">
        <f>IF(SP_SUL!V1138="","*",SP_SUL!V1138)</f>
        <v>*</v>
      </c>
      <c r="U1117" s="150" t="str">
        <f>IF(SP_SUL!W1138="","*",SP_SUL!W1138)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IF(SP_SUL!Y1139="","*",SP_SUL!Y1139)</f>
        <v>*</v>
      </c>
      <c r="B1118" s="149" t="str">
        <f>IF(SP_SUL!X1139="","*",SP_SUL!X1139)</f>
        <v>*</v>
      </c>
      <c r="C1118" s="149" t="str">
        <f>IF(SP_SUL!Z1139="","*",SP_SUL!Z1139)</f>
        <v>*</v>
      </c>
      <c r="D1118" s="150" t="str">
        <f>IF(SP_SUL!S1139="","*",SP_SUL!S1139)</f>
        <v>*</v>
      </c>
      <c r="E1118" s="150" t="str">
        <f>IF(SP_SUL!T1139="","*",SP_SUL!T1139)</f>
        <v>*</v>
      </c>
      <c r="F1118" s="150" t="str">
        <f>IF(SP_SUL!B1139="","*",SP_SUL!B1139)</f>
        <v>*</v>
      </c>
      <c r="G1118" s="150" t="str">
        <f>IF(SP_SUL!D1139="","*",SP_SUL!D1139)</f>
        <v>*</v>
      </c>
      <c r="H1118" s="150" t="str">
        <f>IF(SP_SUL!F1139="","*",SP_SUL!F1139)</f>
        <v>*</v>
      </c>
      <c r="I1118" s="150" t="str">
        <f>IF(SP_SUL!H1139="","*",SP_SUL!H1139)</f>
        <v>*</v>
      </c>
      <c r="J1118" s="150" t="str">
        <f>IF(SP_SUL!I1139="","*",SP_SUL!I1139)</f>
        <v>*</v>
      </c>
      <c r="K1118" s="150" t="str">
        <f>IF(SP_SUL!M1139="","*",SP_SUL!M1139)</f>
        <v>*</v>
      </c>
      <c r="L1118" s="150" t="str">
        <f>IF(SP_SUL!N1139="","*",SP_SUL!N1139)</f>
        <v>*</v>
      </c>
      <c r="M1118" s="151" t="str">
        <f>IF(SP_SUL!J1139="","*",SP_SUL!J1139)</f>
        <v>*</v>
      </c>
      <c r="N1118" s="272" t="str">
        <f>IF(SP_SUL!K1139="","*",SP_SUL!K1139)</f>
        <v>*</v>
      </c>
      <c r="O1118" s="272" t="str">
        <f>IF(SP_SUL!L1139="","*",SP_SUL!L1139)</f>
        <v>*</v>
      </c>
      <c r="P1118" s="151"/>
      <c r="Q1118" s="152" t="str">
        <f>IF(SP_SUL!O1139="","*",SP_SUL!O1139)</f>
        <v>*</v>
      </c>
      <c r="R1118" s="152" t="str">
        <f>IF(SP_SUL!P1139="","*",SP_SUL!P1139)</f>
        <v>*</v>
      </c>
      <c r="S1118" s="150" t="str">
        <f>IF(SP_SUL!Q1141="","*",CONCATENATE(SP_SUL!Q1141," ",SP_SUL!R1141))</f>
        <v>*</v>
      </c>
      <c r="T1118" s="150" t="str">
        <f>IF(SP_SUL!V1139="","*",SP_SUL!V1139)</f>
        <v>*</v>
      </c>
      <c r="U1118" s="150" t="str">
        <f>IF(SP_SUL!W1139="","*",SP_SUL!W1139)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IF(SP_SUL!Y1140="","*",SP_SUL!Y1140)</f>
        <v>*</v>
      </c>
      <c r="B1119" s="110" t="str">
        <f>IF(SP_SUL!X1140="","*",SP_SUL!X1140)</f>
        <v>*</v>
      </c>
      <c r="C1119" s="110" t="str">
        <f>IF(SP_SUL!Z1140="","*",SP_SUL!Z1140)</f>
        <v>*</v>
      </c>
      <c r="D1119" s="111" t="str">
        <f>IF(SP_SUL!S1140="","*",SP_SUL!S1140)</f>
        <v>*</v>
      </c>
      <c r="E1119" s="111" t="str">
        <f>IF(SP_SUL!T1140="","*",SP_SUL!T1140)</f>
        <v>*</v>
      </c>
      <c r="F1119" s="111" t="str">
        <f>IF(SP_SUL!B1140="","*",SP_SUL!B1140)</f>
        <v>*</v>
      </c>
      <c r="G1119" s="111" t="str">
        <f>IF(SP_SUL!D1140="","*",SP_SUL!D1140)</f>
        <v>*</v>
      </c>
      <c r="H1119" s="111" t="str">
        <f>IF(SP_SUL!F1140="","*",SP_SUL!F1140)</f>
        <v>*</v>
      </c>
      <c r="I1119" s="111" t="str">
        <f>IF(SP_SUL!H1140="","*",SP_SUL!H1140)</f>
        <v>*</v>
      </c>
      <c r="J1119" s="111" t="str">
        <f>IF(SP_SUL!I1140="","*",SP_SUL!I1140)</f>
        <v>*</v>
      </c>
      <c r="K1119" s="111" t="str">
        <f>IF(SP_SUL!M1140="","*",SP_SUL!M1140)</f>
        <v>*</v>
      </c>
      <c r="L1119" s="111" t="str">
        <f>IF(SP_SUL!N1140="","*",SP_SUL!N1140)</f>
        <v>*</v>
      </c>
      <c r="M1119" s="112" t="str">
        <f>IF(SP_SUL!J1140="","*",SP_SUL!J1140)</f>
        <v>*</v>
      </c>
      <c r="N1119" s="271" t="str">
        <f>IF(SP_SUL!K1140="","*",SP_SUL!K1140)</f>
        <v>*</v>
      </c>
      <c r="O1119" s="271" t="str">
        <f>IF(SP_SUL!L1140="","*",SP_SUL!L1140)</f>
        <v>*</v>
      </c>
      <c r="P1119" s="112"/>
      <c r="Q1119" s="129" t="str">
        <f>IF(SP_SUL!O1140="","*",SP_SUL!O1140)</f>
        <v>*</v>
      </c>
      <c r="R1119" s="129" t="str">
        <f>IF(SP_SUL!P1140="","*",SP_SUL!P1140)</f>
        <v>*</v>
      </c>
      <c r="S1119" s="111" t="str">
        <f>IF(SP_SUL!Q1142="","*",CONCATENATE(SP_SUL!Q1142," ",SP_SUL!R1142))</f>
        <v>*</v>
      </c>
      <c r="T1119" s="111" t="str">
        <f>IF(SP_SUL!V1140="","*",SP_SUL!V1140)</f>
        <v>*</v>
      </c>
      <c r="U1119" s="111" t="str">
        <f>IF(SP_SUL!W1140="","*",SP_SUL!W1140)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IF(SP_SUL!Y1141="","*",SP_SUL!Y1141)</f>
        <v>*</v>
      </c>
      <c r="B1120" s="149" t="str">
        <f>IF(SP_SUL!X1141="","*",SP_SUL!X1141)</f>
        <v>*</v>
      </c>
      <c r="C1120" s="149" t="str">
        <f>IF(SP_SUL!Z1141="","*",SP_SUL!Z1141)</f>
        <v>*</v>
      </c>
      <c r="D1120" s="150" t="str">
        <f>IF(SP_SUL!S1141="","*",SP_SUL!S1141)</f>
        <v>*</v>
      </c>
      <c r="E1120" s="150" t="str">
        <f>IF(SP_SUL!T1141="","*",SP_SUL!T1141)</f>
        <v>*</v>
      </c>
      <c r="F1120" s="150" t="str">
        <f>IF(SP_SUL!B1141="","*",SP_SUL!B1141)</f>
        <v>*</v>
      </c>
      <c r="G1120" s="150" t="str">
        <f>IF(SP_SUL!D1141="","*",SP_SUL!D1141)</f>
        <v>*</v>
      </c>
      <c r="H1120" s="150" t="str">
        <f>IF(SP_SUL!F1141="","*",SP_SUL!F1141)</f>
        <v>*</v>
      </c>
      <c r="I1120" s="150" t="str">
        <f>IF(SP_SUL!H1141="","*",SP_SUL!H1141)</f>
        <v>*</v>
      </c>
      <c r="J1120" s="150" t="str">
        <f>IF(SP_SUL!I1141="","*",SP_SUL!I1141)</f>
        <v>*</v>
      </c>
      <c r="K1120" s="150" t="str">
        <f>IF(SP_SUL!M1141="","*",SP_SUL!M1141)</f>
        <v>*</v>
      </c>
      <c r="L1120" s="150" t="str">
        <f>IF(SP_SUL!N1141="","*",SP_SUL!N1141)</f>
        <v>*</v>
      </c>
      <c r="M1120" s="151" t="str">
        <f>IF(SP_SUL!J1141="","*",SP_SUL!J1141)</f>
        <v>*</v>
      </c>
      <c r="N1120" s="272" t="str">
        <f>IF(SP_SUL!K1141="","*",SP_SUL!K1141)</f>
        <v>*</v>
      </c>
      <c r="O1120" s="272" t="str">
        <f>IF(SP_SUL!L1141="","*",SP_SUL!L1141)</f>
        <v>*</v>
      </c>
      <c r="P1120" s="151"/>
      <c r="Q1120" s="152" t="str">
        <f>IF(SP_SUL!O1141="","*",SP_SUL!O1141)</f>
        <v>*</v>
      </c>
      <c r="R1120" s="152" t="str">
        <f>IF(SP_SUL!P1141="","*",SP_SUL!P1141)</f>
        <v>*</v>
      </c>
      <c r="S1120" s="150" t="str">
        <f>IF(SP_SUL!Q1143="","*",CONCATENATE(SP_SUL!Q1143," ",SP_SUL!R1143))</f>
        <v>*</v>
      </c>
      <c r="T1120" s="150" t="str">
        <f>IF(SP_SUL!V1141="","*",SP_SUL!V1141)</f>
        <v>*</v>
      </c>
      <c r="U1120" s="150" t="str">
        <f>IF(SP_SUL!W1141="","*",SP_SUL!W1141)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IF(SP_SUL!Y1142="","*",SP_SUL!Y1142)</f>
        <v>*</v>
      </c>
      <c r="B1121" s="149" t="str">
        <f>IF(SP_SUL!X1142="","*",SP_SUL!X1142)</f>
        <v>*</v>
      </c>
      <c r="C1121" s="149" t="str">
        <f>IF(SP_SUL!Z1142="","*",SP_SUL!Z1142)</f>
        <v>*</v>
      </c>
      <c r="D1121" s="150" t="str">
        <f>IF(SP_SUL!S1142="","*",SP_SUL!S1142)</f>
        <v>*</v>
      </c>
      <c r="E1121" s="150" t="str">
        <f>IF(SP_SUL!T1142="","*",SP_SUL!T1142)</f>
        <v>*</v>
      </c>
      <c r="F1121" s="150" t="str">
        <f>IF(SP_SUL!B1142="","*",SP_SUL!B1142)</f>
        <v>*</v>
      </c>
      <c r="G1121" s="150" t="str">
        <f>IF(SP_SUL!D1142="","*",SP_SUL!D1142)</f>
        <v>*</v>
      </c>
      <c r="H1121" s="150" t="str">
        <f>IF(SP_SUL!F1142="","*",SP_SUL!F1142)</f>
        <v>*</v>
      </c>
      <c r="I1121" s="150" t="str">
        <f>IF(SP_SUL!H1142="","*",SP_SUL!H1142)</f>
        <v>*</v>
      </c>
      <c r="J1121" s="150" t="str">
        <f>IF(SP_SUL!I1142="","*",SP_SUL!I1142)</f>
        <v>*</v>
      </c>
      <c r="K1121" s="150" t="str">
        <f>IF(SP_SUL!M1142="","*",SP_SUL!M1142)</f>
        <v>*</v>
      </c>
      <c r="L1121" s="150" t="str">
        <f>IF(SP_SUL!N1142="","*",SP_SUL!N1142)</f>
        <v>*</v>
      </c>
      <c r="M1121" s="151" t="str">
        <f>IF(SP_SUL!J1142="","*",SP_SUL!J1142)</f>
        <v>*</v>
      </c>
      <c r="N1121" s="272" t="str">
        <f>IF(SP_SUL!K1142="","*",SP_SUL!K1142)</f>
        <v>*</v>
      </c>
      <c r="O1121" s="272" t="str">
        <f>IF(SP_SUL!L1142="","*",SP_SUL!L1142)</f>
        <v>*</v>
      </c>
      <c r="P1121" s="151"/>
      <c r="Q1121" s="152" t="str">
        <f>IF(SP_SUL!O1142="","*",SP_SUL!O1142)</f>
        <v>*</v>
      </c>
      <c r="R1121" s="152" t="str">
        <f>IF(SP_SUL!P1142="","*",SP_SUL!P1142)</f>
        <v>*</v>
      </c>
      <c r="S1121" s="150" t="str">
        <f>IF(SP_SUL!Q1144="","*",CONCATENATE(SP_SUL!Q1144," ",SP_SUL!R1144))</f>
        <v>*</v>
      </c>
      <c r="T1121" s="150" t="str">
        <f>IF(SP_SUL!V1142="","*",SP_SUL!V1142)</f>
        <v>*</v>
      </c>
      <c r="U1121" s="150" t="str">
        <f>IF(SP_SUL!W1142="","*",SP_SUL!W1142)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IF(SP_SUL!Y1143="","*",SP_SUL!Y1143)</f>
        <v>*</v>
      </c>
      <c r="B1122" s="110" t="str">
        <f>IF(SP_SUL!X1143="","*",SP_SUL!X1143)</f>
        <v>*</v>
      </c>
      <c r="C1122" s="110" t="str">
        <f>IF(SP_SUL!Z1143="","*",SP_SUL!Z1143)</f>
        <v>*</v>
      </c>
      <c r="D1122" s="111" t="str">
        <f>IF(SP_SUL!S1143="","*",SP_SUL!S1143)</f>
        <v>*</v>
      </c>
      <c r="E1122" s="111" t="str">
        <f>IF(SP_SUL!T1143="","*",SP_SUL!T1143)</f>
        <v>*</v>
      </c>
      <c r="F1122" s="111" t="str">
        <f>IF(SP_SUL!B1143="","*",SP_SUL!B1143)</f>
        <v>*</v>
      </c>
      <c r="G1122" s="111" t="str">
        <f>IF(SP_SUL!D1143="","*",SP_SUL!D1143)</f>
        <v>*</v>
      </c>
      <c r="H1122" s="111" t="str">
        <f>IF(SP_SUL!F1143="","*",SP_SUL!F1143)</f>
        <v>*</v>
      </c>
      <c r="I1122" s="111" t="str">
        <f>IF(SP_SUL!H1143="","*",SP_SUL!H1143)</f>
        <v>*</v>
      </c>
      <c r="J1122" s="111" t="str">
        <f>IF(SP_SUL!I1143="","*",SP_SUL!I1143)</f>
        <v>*</v>
      </c>
      <c r="K1122" s="111" t="str">
        <f>IF(SP_SUL!M1143="","*",SP_SUL!M1143)</f>
        <v>*</v>
      </c>
      <c r="L1122" s="111" t="str">
        <f>IF(SP_SUL!N1143="","*",SP_SUL!N1143)</f>
        <v>*</v>
      </c>
      <c r="M1122" s="112" t="str">
        <f>IF(SP_SUL!J1143="","*",SP_SUL!J1143)</f>
        <v>*</v>
      </c>
      <c r="N1122" s="271" t="str">
        <f>IF(SP_SUL!K1143="","*",SP_SUL!K1143)</f>
        <v>*</v>
      </c>
      <c r="O1122" s="271" t="str">
        <f>IF(SP_SUL!L1143="","*",SP_SUL!L1143)</f>
        <v>*</v>
      </c>
      <c r="P1122" s="112"/>
      <c r="Q1122" s="129" t="str">
        <f>IF(SP_SUL!O1143="","*",SP_SUL!O1143)</f>
        <v>*</v>
      </c>
      <c r="R1122" s="129" t="str">
        <f>IF(SP_SUL!P1143="","*",SP_SUL!P1143)</f>
        <v>*</v>
      </c>
      <c r="S1122" s="111" t="str">
        <f>IF(SP_SUL!Q1145="","*",CONCATENATE(SP_SUL!Q1145," ",SP_SUL!R1145))</f>
        <v>*</v>
      </c>
      <c r="T1122" s="111" t="str">
        <f>IF(SP_SUL!V1143="","*",SP_SUL!V1143)</f>
        <v>*</v>
      </c>
      <c r="U1122" s="111" t="str">
        <f>IF(SP_SUL!W1143="","*",SP_SUL!W1143)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IF(SP_SUL!Y1144="","*",SP_SUL!Y1144)</f>
        <v>*</v>
      </c>
      <c r="B1123" s="149" t="str">
        <f>IF(SP_SUL!X1144="","*",SP_SUL!X1144)</f>
        <v>*</v>
      </c>
      <c r="C1123" s="149" t="str">
        <f>IF(SP_SUL!Z1144="","*",SP_SUL!Z1144)</f>
        <v>*</v>
      </c>
      <c r="D1123" s="150" t="str">
        <f>IF(SP_SUL!S1144="","*",SP_SUL!S1144)</f>
        <v>*</v>
      </c>
      <c r="E1123" s="150" t="str">
        <f>IF(SP_SUL!T1144="","*",SP_SUL!T1144)</f>
        <v>*</v>
      </c>
      <c r="F1123" s="150" t="str">
        <f>IF(SP_SUL!B1144="","*",SP_SUL!B1144)</f>
        <v>*</v>
      </c>
      <c r="G1123" s="150" t="str">
        <f>IF(SP_SUL!D1144="","*",SP_SUL!D1144)</f>
        <v>*</v>
      </c>
      <c r="H1123" s="150" t="str">
        <f>IF(SP_SUL!F1144="","*",SP_SUL!F1144)</f>
        <v>*</v>
      </c>
      <c r="I1123" s="150" t="str">
        <f>IF(SP_SUL!H1144="","*",SP_SUL!H1144)</f>
        <v>*</v>
      </c>
      <c r="J1123" s="150" t="str">
        <f>IF(SP_SUL!I1144="","*",SP_SUL!I1144)</f>
        <v>*</v>
      </c>
      <c r="K1123" s="150" t="str">
        <f>IF(SP_SUL!M1144="","*",SP_SUL!M1144)</f>
        <v>*</v>
      </c>
      <c r="L1123" s="150" t="str">
        <f>IF(SP_SUL!N1144="","*",SP_SUL!N1144)</f>
        <v>*</v>
      </c>
      <c r="M1123" s="151" t="str">
        <f>IF(SP_SUL!J1144="","*",SP_SUL!J1144)</f>
        <v>*</v>
      </c>
      <c r="N1123" s="272" t="str">
        <f>IF(SP_SUL!K1144="","*",SP_SUL!K1144)</f>
        <v>*</v>
      </c>
      <c r="O1123" s="272" t="str">
        <f>IF(SP_SUL!L1144="","*",SP_SUL!L1144)</f>
        <v>*</v>
      </c>
      <c r="P1123" s="151"/>
      <c r="Q1123" s="152" t="str">
        <f>IF(SP_SUL!O1144="","*",SP_SUL!O1144)</f>
        <v>*</v>
      </c>
      <c r="R1123" s="152" t="str">
        <f>IF(SP_SUL!P1144="","*",SP_SUL!P1144)</f>
        <v>*</v>
      </c>
      <c r="S1123" s="150" t="str">
        <f>IF(SP_SUL!Q1146="","*",CONCATENATE(SP_SUL!Q1146," ",SP_SUL!R1146))</f>
        <v>*</v>
      </c>
      <c r="T1123" s="150" t="str">
        <f>IF(SP_SUL!V1144="","*",SP_SUL!V1144)</f>
        <v>*</v>
      </c>
      <c r="U1123" s="150" t="str">
        <f>IF(SP_SUL!W1144="","*",SP_SUL!W1144)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IF(SP_SUL!Y1145="","*",SP_SUL!Y1145)</f>
        <v>*</v>
      </c>
      <c r="B1124" s="149" t="str">
        <f>IF(SP_SUL!X1145="","*",SP_SUL!X1145)</f>
        <v>*</v>
      </c>
      <c r="C1124" s="149" t="str">
        <f>IF(SP_SUL!Z1145="","*",SP_SUL!Z1145)</f>
        <v>*</v>
      </c>
      <c r="D1124" s="150" t="str">
        <f>IF(SP_SUL!S1145="","*",SP_SUL!S1145)</f>
        <v>*</v>
      </c>
      <c r="E1124" s="150" t="str">
        <f>IF(SP_SUL!T1145="","*",SP_SUL!T1145)</f>
        <v>*</v>
      </c>
      <c r="F1124" s="150" t="str">
        <f>IF(SP_SUL!B1145="","*",SP_SUL!B1145)</f>
        <v>*</v>
      </c>
      <c r="G1124" s="150" t="str">
        <f>IF(SP_SUL!D1145="","*",SP_SUL!D1145)</f>
        <v>*</v>
      </c>
      <c r="H1124" s="150" t="str">
        <f>IF(SP_SUL!F1145="","*",SP_SUL!F1145)</f>
        <v>*</v>
      </c>
      <c r="I1124" s="150" t="str">
        <f>IF(SP_SUL!H1145="","*",SP_SUL!H1145)</f>
        <v>*</v>
      </c>
      <c r="J1124" s="150" t="str">
        <f>IF(SP_SUL!I1145="","*",SP_SUL!I1145)</f>
        <v>*</v>
      </c>
      <c r="K1124" s="150" t="str">
        <f>IF(SP_SUL!M1145="","*",SP_SUL!M1145)</f>
        <v>*</v>
      </c>
      <c r="L1124" s="150" t="str">
        <f>IF(SP_SUL!N1145="","*",SP_SUL!N1145)</f>
        <v>*</v>
      </c>
      <c r="M1124" s="151" t="str">
        <f>IF(SP_SUL!J1145="","*",SP_SUL!J1145)</f>
        <v>*</v>
      </c>
      <c r="N1124" s="272" t="str">
        <f>IF(SP_SUL!K1145="","*",SP_SUL!K1145)</f>
        <v>*</v>
      </c>
      <c r="O1124" s="272" t="str">
        <f>IF(SP_SUL!L1145="","*",SP_SUL!L1145)</f>
        <v>*</v>
      </c>
      <c r="P1124" s="151"/>
      <c r="Q1124" s="152" t="str">
        <f>IF(SP_SUL!O1145="","*",SP_SUL!O1145)</f>
        <v>*</v>
      </c>
      <c r="R1124" s="152" t="str">
        <f>IF(SP_SUL!P1145="","*",SP_SUL!P1145)</f>
        <v>*</v>
      </c>
      <c r="S1124" s="150" t="str">
        <f>IF(SP_SUL!Q1147="","*",CONCATENATE(SP_SUL!Q1147," ",SP_SUL!R1147))</f>
        <v>*</v>
      </c>
      <c r="T1124" s="150" t="str">
        <f>IF(SP_SUL!V1145="","*",SP_SUL!V1145)</f>
        <v>*</v>
      </c>
      <c r="U1124" s="150" t="str">
        <f>IF(SP_SUL!W1145="","*",SP_SUL!W1145)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IF(SP_SUL!Y1146="","*",SP_SUL!Y1146)</f>
        <v>*</v>
      </c>
      <c r="B1125" s="110" t="str">
        <f>IF(SP_SUL!X1146="","*",SP_SUL!X1146)</f>
        <v>*</v>
      </c>
      <c r="C1125" s="110" t="str">
        <f>IF(SP_SUL!Z1146="","*",SP_SUL!Z1146)</f>
        <v>*</v>
      </c>
      <c r="D1125" s="111" t="str">
        <f>IF(SP_SUL!S1146="","*",SP_SUL!S1146)</f>
        <v>*</v>
      </c>
      <c r="E1125" s="111" t="str">
        <f>IF(SP_SUL!T1146="","*",SP_SUL!T1146)</f>
        <v>*</v>
      </c>
      <c r="F1125" s="111" t="str">
        <f>IF(SP_SUL!B1146="","*",SP_SUL!B1146)</f>
        <v>*</v>
      </c>
      <c r="G1125" s="111" t="str">
        <f>IF(SP_SUL!D1146="","*",SP_SUL!D1146)</f>
        <v>*</v>
      </c>
      <c r="H1125" s="111" t="str">
        <f>IF(SP_SUL!F1146="","*",SP_SUL!F1146)</f>
        <v>*</v>
      </c>
      <c r="I1125" s="111" t="str">
        <f>IF(SP_SUL!H1146="","*",SP_SUL!H1146)</f>
        <v>*</v>
      </c>
      <c r="J1125" s="111" t="str">
        <f>IF(SP_SUL!I1146="","*",SP_SUL!I1146)</f>
        <v>*</v>
      </c>
      <c r="K1125" s="111" t="str">
        <f>IF(SP_SUL!M1146="","*",SP_SUL!M1146)</f>
        <v>*</v>
      </c>
      <c r="L1125" s="111" t="str">
        <f>IF(SP_SUL!N1146="","*",SP_SUL!N1146)</f>
        <v>*</v>
      </c>
      <c r="M1125" s="112" t="str">
        <f>IF(SP_SUL!J1146="","*",SP_SUL!J1146)</f>
        <v>*</v>
      </c>
      <c r="N1125" s="271" t="str">
        <f>IF(SP_SUL!K1146="","*",SP_SUL!K1146)</f>
        <v>*</v>
      </c>
      <c r="O1125" s="271" t="str">
        <f>IF(SP_SUL!L1146="","*",SP_SUL!L1146)</f>
        <v>*</v>
      </c>
      <c r="P1125" s="112"/>
      <c r="Q1125" s="129" t="str">
        <f>IF(SP_SUL!O1146="","*",SP_SUL!O1146)</f>
        <v>*</v>
      </c>
      <c r="R1125" s="129" t="str">
        <f>IF(SP_SUL!P1146="","*",SP_SUL!P1146)</f>
        <v>*</v>
      </c>
      <c r="S1125" s="111" t="str">
        <f>IF(SP_SUL!Q1148="","*",CONCATENATE(SP_SUL!Q1148," ",SP_SUL!R1148))</f>
        <v>*</v>
      </c>
      <c r="T1125" s="111" t="str">
        <f>IF(SP_SUL!V1146="","*",SP_SUL!V1146)</f>
        <v>*</v>
      </c>
      <c r="U1125" s="111" t="str">
        <f>IF(SP_SUL!W1146="","*",SP_SUL!W1146)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IF(SP_SUL!Y1147="","*",SP_SUL!Y1147)</f>
        <v>*</v>
      </c>
      <c r="B1126" s="149" t="str">
        <f>IF(SP_SUL!X1147="","*",SP_SUL!X1147)</f>
        <v>*</v>
      </c>
      <c r="C1126" s="149" t="str">
        <f>IF(SP_SUL!Z1147="","*",SP_SUL!Z1147)</f>
        <v>*</v>
      </c>
      <c r="D1126" s="150" t="str">
        <f>IF(SP_SUL!S1147="","*",SP_SUL!S1147)</f>
        <v>*</v>
      </c>
      <c r="E1126" s="150" t="str">
        <f>IF(SP_SUL!T1147="","*",SP_SUL!T1147)</f>
        <v>*</v>
      </c>
      <c r="F1126" s="150" t="str">
        <f>IF(SP_SUL!B1147="","*",SP_SUL!B1147)</f>
        <v>*</v>
      </c>
      <c r="G1126" s="150" t="str">
        <f>IF(SP_SUL!D1147="","*",SP_SUL!D1147)</f>
        <v>*</v>
      </c>
      <c r="H1126" s="150" t="str">
        <f>IF(SP_SUL!F1147="","*",SP_SUL!F1147)</f>
        <v>*</v>
      </c>
      <c r="I1126" s="150" t="str">
        <f>IF(SP_SUL!H1147="","*",SP_SUL!H1147)</f>
        <v>*</v>
      </c>
      <c r="J1126" s="150" t="str">
        <f>IF(SP_SUL!I1147="","*",SP_SUL!I1147)</f>
        <v>*</v>
      </c>
      <c r="K1126" s="150" t="str">
        <f>IF(SP_SUL!M1147="","*",SP_SUL!M1147)</f>
        <v>*</v>
      </c>
      <c r="L1126" s="150" t="str">
        <f>IF(SP_SUL!N1147="","*",SP_SUL!N1147)</f>
        <v>*</v>
      </c>
      <c r="M1126" s="151" t="str">
        <f>IF(SP_SUL!J1147="","*",SP_SUL!J1147)</f>
        <v>*</v>
      </c>
      <c r="N1126" s="272" t="str">
        <f>IF(SP_SUL!K1147="","*",SP_SUL!K1147)</f>
        <v>*</v>
      </c>
      <c r="O1126" s="272" t="str">
        <f>IF(SP_SUL!L1147="","*",SP_SUL!L1147)</f>
        <v>*</v>
      </c>
      <c r="P1126" s="151"/>
      <c r="Q1126" s="152" t="str">
        <f>IF(SP_SUL!O1147="","*",SP_SUL!O1147)</f>
        <v>*</v>
      </c>
      <c r="R1126" s="152" t="str">
        <f>IF(SP_SUL!P1147="","*",SP_SUL!P1147)</f>
        <v>*</v>
      </c>
      <c r="S1126" s="150" t="str">
        <f>IF(SP_SUL!Q1149="","*",CONCATENATE(SP_SUL!Q1149," ",SP_SUL!R1149))</f>
        <v>*</v>
      </c>
      <c r="T1126" s="150" t="str">
        <f>IF(SP_SUL!V1147="","*",SP_SUL!V1147)</f>
        <v>*</v>
      </c>
      <c r="U1126" s="150" t="str">
        <f>IF(SP_SUL!W1147="","*",SP_SUL!W1147)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IF(SP_SUL!Y1148="","*",SP_SUL!Y1148)</f>
        <v>*</v>
      </c>
      <c r="B1127" s="149" t="str">
        <f>IF(SP_SUL!X1148="","*",SP_SUL!X1148)</f>
        <v>*</v>
      </c>
      <c r="C1127" s="149" t="str">
        <f>IF(SP_SUL!Z1148="","*",SP_SUL!Z1148)</f>
        <v>*</v>
      </c>
      <c r="D1127" s="150" t="str">
        <f>IF(SP_SUL!S1148="","*",SP_SUL!S1148)</f>
        <v>*</v>
      </c>
      <c r="E1127" s="150" t="str">
        <f>IF(SP_SUL!T1148="","*",SP_SUL!T1148)</f>
        <v>*</v>
      </c>
      <c r="F1127" s="150" t="str">
        <f>IF(SP_SUL!B1148="","*",SP_SUL!B1148)</f>
        <v>*</v>
      </c>
      <c r="G1127" s="150" t="str">
        <f>IF(SP_SUL!D1148="","*",SP_SUL!D1148)</f>
        <v>*</v>
      </c>
      <c r="H1127" s="150" t="str">
        <f>IF(SP_SUL!F1148="","*",SP_SUL!F1148)</f>
        <v>*</v>
      </c>
      <c r="I1127" s="150" t="str">
        <f>IF(SP_SUL!H1148="","*",SP_SUL!H1148)</f>
        <v>*</v>
      </c>
      <c r="J1127" s="150" t="str">
        <f>IF(SP_SUL!I1148="","*",SP_SUL!I1148)</f>
        <v>*</v>
      </c>
      <c r="K1127" s="150" t="str">
        <f>IF(SP_SUL!M1148="","*",SP_SUL!M1148)</f>
        <v>*</v>
      </c>
      <c r="L1127" s="150" t="str">
        <f>IF(SP_SUL!N1148="","*",SP_SUL!N1148)</f>
        <v>*</v>
      </c>
      <c r="M1127" s="151" t="str">
        <f>IF(SP_SUL!J1148="","*",SP_SUL!J1148)</f>
        <v>*</v>
      </c>
      <c r="N1127" s="272" t="str">
        <f>IF(SP_SUL!K1148="","*",SP_SUL!K1148)</f>
        <v>*</v>
      </c>
      <c r="O1127" s="272" t="str">
        <f>IF(SP_SUL!L1148="","*",SP_SUL!L1148)</f>
        <v>*</v>
      </c>
      <c r="P1127" s="151"/>
      <c r="Q1127" s="152" t="str">
        <f>IF(SP_SUL!O1148="","*",SP_SUL!O1148)</f>
        <v>*</v>
      </c>
      <c r="R1127" s="152" t="str">
        <f>IF(SP_SUL!P1148="","*",SP_SUL!P1148)</f>
        <v>*</v>
      </c>
      <c r="S1127" s="150" t="str">
        <f>IF(SP_SUL!Q1150="","*",CONCATENATE(SP_SUL!Q1150," ",SP_SUL!R1150))</f>
        <v>*</v>
      </c>
      <c r="T1127" s="150" t="str">
        <f>IF(SP_SUL!V1148="","*",SP_SUL!V1148)</f>
        <v>*</v>
      </c>
      <c r="U1127" s="150" t="str">
        <f>IF(SP_SUL!W1148="","*",SP_SUL!W1148)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IF(SP_SUL!Y1149="","*",SP_SUL!Y1149)</f>
        <v>*</v>
      </c>
      <c r="B1128" s="110" t="str">
        <f>IF(SP_SUL!X1149="","*",SP_SUL!X1149)</f>
        <v>*</v>
      </c>
      <c r="C1128" s="110" t="str">
        <f>IF(SP_SUL!Z1149="","*",SP_SUL!Z1149)</f>
        <v>*</v>
      </c>
      <c r="D1128" s="111" t="str">
        <f>IF(SP_SUL!S1149="","*",SP_SUL!S1149)</f>
        <v>*</v>
      </c>
      <c r="E1128" s="111" t="str">
        <f>IF(SP_SUL!T1149="","*",SP_SUL!T1149)</f>
        <v>*</v>
      </c>
      <c r="F1128" s="111" t="str">
        <f>IF(SP_SUL!B1149="","*",SP_SUL!B1149)</f>
        <v>*</v>
      </c>
      <c r="G1128" s="111" t="str">
        <f>IF(SP_SUL!D1149="","*",SP_SUL!D1149)</f>
        <v>*</v>
      </c>
      <c r="H1128" s="111" t="str">
        <f>IF(SP_SUL!F1149="","*",SP_SUL!F1149)</f>
        <v>*</v>
      </c>
      <c r="I1128" s="111" t="str">
        <f>IF(SP_SUL!H1149="","*",SP_SUL!H1149)</f>
        <v>*</v>
      </c>
      <c r="J1128" s="111" t="str">
        <f>IF(SP_SUL!I1149="","*",SP_SUL!I1149)</f>
        <v>*</v>
      </c>
      <c r="K1128" s="111" t="str">
        <f>IF(SP_SUL!M1149="","*",SP_SUL!M1149)</f>
        <v>*</v>
      </c>
      <c r="L1128" s="111" t="str">
        <f>IF(SP_SUL!N1149="","*",SP_SUL!N1149)</f>
        <v>*</v>
      </c>
      <c r="M1128" s="112" t="str">
        <f>IF(SP_SUL!J1149="","*",SP_SUL!J1149)</f>
        <v>*</v>
      </c>
      <c r="N1128" s="271" t="str">
        <f>IF(SP_SUL!K1149="","*",SP_SUL!K1149)</f>
        <v>*</v>
      </c>
      <c r="O1128" s="271" t="str">
        <f>IF(SP_SUL!L1149="","*",SP_SUL!L1149)</f>
        <v>*</v>
      </c>
      <c r="P1128" s="112"/>
      <c r="Q1128" s="129" t="str">
        <f>IF(SP_SUL!O1149="","*",SP_SUL!O1149)</f>
        <v>*</v>
      </c>
      <c r="R1128" s="129" t="str">
        <f>IF(SP_SUL!P1149="","*",SP_SUL!P1149)</f>
        <v>*</v>
      </c>
      <c r="S1128" s="111" t="str">
        <f>IF(SP_SUL!Q1151="","*",CONCATENATE(SP_SUL!Q1151," ",SP_SUL!R1151))</f>
        <v>*</v>
      </c>
      <c r="T1128" s="111" t="str">
        <f>IF(SP_SUL!V1149="","*",SP_SUL!V1149)</f>
        <v>*</v>
      </c>
      <c r="U1128" s="111" t="str">
        <f>IF(SP_SUL!W1149="","*",SP_SUL!W1149)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IF(SP_SUL!Y1150="","*",SP_SUL!Y1150)</f>
        <v>*</v>
      </c>
      <c r="B1129" s="149" t="str">
        <f>IF(SP_SUL!X1150="","*",SP_SUL!X1150)</f>
        <v>*</v>
      </c>
      <c r="C1129" s="149" t="str">
        <f>IF(SP_SUL!Z1150="","*",SP_SUL!Z1150)</f>
        <v>*</v>
      </c>
      <c r="D1129" s="150" t="str">
        <f>IF(SP_SUL!S1150="","*",SP_SUL!S1150)</f>
        <v>*</v>
      </c>
      <c r="E1129" s="150" t="str">
        <f>IF(SP_SUL!T1150="","*",SP_SUL!T1150)</f>
        <v>*</v>
      </c>
      <c r="F1129" s="150" t="str">
        <f>IF(SP_SUL!B1150="","*",SP_SUL!B1150)</f>
        <v>*</v>
      </c>
      <c r="G1129" s="150" t="str">
        <f>IF(SP_SUL!D1150="","*",SP_SUL!D1150)</f>
        <v>*</v>
      </c>
      <c r="H1129" s="150" t="str">
        <f>IF(SP_SUL!F1150="","*",SP_SUL!F1150)</f>
        <v>*</v>
      </c>
      <c r="I1129" s="150" t="str">
        <f>IF(SP_SUL!H1150="","*",SP_SUL!H1150)</f>
        <v>*</v>
      </c>
      <c r="J1129" s="150" t="str">
        <f>IF(SP_SUL!I1150="","*",SP_SUL!I1150)</f>
        <v>*</v>
      </c>
      <c r="K1129" s="150" t="str">
        <f>IF(SP_SUL!M1150="","*",SP_SUL!M1150)</f>
        <v>*</v>
      </c>
      <c r="L1129" s="150" t="str">
        <f>IF(SP_SUL!N1150="","*",SP_SUL!N1150)</f>
        <v>*</v>
      </c>
      <c r="M1129" s="151" t="str">
        <f>IF(SP_SUL!J1150="","*",SP_SUL!J1150)</f>
        <v>*</v>
      </c>
      <c r="N1129" s="272" t="str">
        <f>IF(SP_SUL!K1150="","*",SP_SUL!K1150)</f>
        <v>*</v>
      </c>
      <c r="O1129" s="272" t="str">
        <f>IF(SP_SUL!L1150="","*",SP_SUL!L1150)</f>
        <v>*</v>
      </c>
      <c r="P1129" s="151"/>
      <c r="Q1129" s="152" t="str">
        <f>IF(SP_SUL!O1150="","*",SP_SUL!O1150)</f>
        <v>*</v>
      </c>
      <c r="R1129" s="152" t="str">
        <f>IF(SP_SUL!P1150="","*",SP_SUL!P1150)</f>
        <v>*</v>
      </c>
      <c r="S1129" s="150" t="str">
        <f>IF(SP_SUL!Q1152="","*",CONCATENATE(SP_SUL!Q1152," ",SP_SUL!R1152))</f>
        <v>*</v>
      </c>
      <c r="T1129" s="150" t="str">
        <f>IF(SP_SUL!V1150="","*",SP_SUL!V1150)</f>
        <v>*</v>
      </c>
      <c r="U1129" s="150" t="str">
        <f>IF(SP_SUL!W1150="","*",SP_SUL!W1150)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IF(SP_SUL!Y1151="","*",SP_SUL!Y1151)</f>
        <v>*</v>
      </c>
      <c r="B1130" s="149" t="str">
        <f>IF(SP_SUL!X1151="","*",SP_SUL!X1151)</f>
        <v>*</v>
      </c>
      <c r="C1130" s="149" t="str">
        <f>IF(SP_SUL!Z1151="","*",SP_SUL!Z1151)</f>
        <v>*</v>
      </c>
      <c r="D1130" s="150" t="str">
        <f>IF(SP_SUL!S1151="","*",SP_SUL!S1151)</f>
        <v>*</v>
      </c>
      <c r="E1130" s="150" t="str">
        <f>IF(SP_SUL!T1151="","*",SP_SUL!T1151)</f>
        <v>*</v>
      </c>
      <c r="F1130" s="150" t="str">
        <f>IF(SP_SUL!B1151="","*",SP_SUL!B1151)</f>
        <v>*</v>
      </c>
      <c r="G1130" s="150" t="str">
        <f>IF(SP_SUL!D1151="","*",SP_SUL!D1151)</f>
        <v>*</v>
      </c>
      <c r="H1130" s="150" t="str">
        <f>IF(SP_SUL!F1151="","*",SP_SUL!F1151)</f>
        <v>*</v>
      </c>
      <c r="I1130" s="150" t="str">
        <f>IF(SP_SUL!H1151="","*",SP_SUL!H1151)</f>
        <v>*</v>
      </c>
      <c r="J1130" s="150" t="str">
        <f>IF(SP_SUL!I1151="","*",SP_SUL!I1151)</f>
        <v>*</v>
      </c>
      <c r="K1130" s="150" t="str">
        <f>IF(SP_SUL!M1151="","*",SP_SUL!M1151)</f>
        <v>*</v>
      </c>
      <c r="L1130" s="150" t="str">
        <f>IF(SP_SUL!N1151="","*",SP_SUL!N1151)</f>
        <v>*</v>
      </c>
      <c r="M1130" s="151" t="str">
        <f>IF(SP_SUL!J1151="","*",SP_SUL!J1151)</f>
        <v>*</v>
      </c>
      <c r="N1130" s="272" t="str">
        <f>IF(SP_SUL!K1151="","*",SP_SUL!K1151)</f>
        <v>*</v>
      </c>
      <c r="O1130" s="272" t="str">
        <f>IF(SP_SUL!L1151="","*",SP_SUL!L1151)</f>
        <v>*</v>
      </c>
      <c r="P1130" s="151"/>
      <c r="Q1130" s="152" t="str">
        <f>IF(SP_SUL!O1151="","*",SP_SUL!O1151)</f>
        <v>*</v>
      </c>
      <c r="R1130" s="152" t="str">
        <f>IF(SP_SUL!P1151="","*",SP_SUL!P1151)</f>
        <v>*</v>
      </c>
      <c r="S1130" s="150" t="str">
        <f>IF(SP_SUL!Q1153="","*",CONCATENATE(SP_SUL!Q1153," ",SP_SUL!R1153))</f>
        <v>*</v>
      </c>
      <c r="T1130" s="150" t="str">
        <f>IF(SP_SUL!V1151="","*",SP_SUL!V1151)</f>
        <v>*</v>
      </c>
      <c r="U1130" s="150" t="str">
        <f>IF(SP_SUL!W1151="","*",SP_SUL!W1151)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IF(SP_SUL!Y1152="","*",SP_SUL!Y1152)</f>
        <v>*</v>
      </c>
      <c r="B1131" s="110" t="str">
        <f>IF(SP_SUL!X1152="","*",SP_SUL!X1152)</f>
        <v>*</v>
      </c>
      <c r="C1131" s="110" t="str">
        <f>IF(SP_SUL!Z1152="","*",SP_SUL!Z1152)</f>
        <v>*</v>
      </c>
      <c r="D1131" s="111" t="str">
        <f>IF(SP_SUL!S1152="","*",SP_SUL!S1152)</f>
        <v>*</v>
      </c>
      <c r="E1131" s="111" t="str">
        <f>IF(SP_SUL!T1152="","*",SP_SUL!T1152)</f>
        <v>*</v>
      </c>
      <c r="F1131" s="111" t="str">
        <f>IF(SP_SUL!B1152="","*",SP_SUL!B1152)</f>
        <v>*</v>
      </c>
      <c r="G1131" s="111" t="str">
        <f>IF(SP_SUL!D1152="","*",SP_SUL!D1152)</f>
        <v>*</v>
      </c>
      <c r="H1131" s="111" t="str">
        <f>IF(SP_SUL!F1152="","*",SP_SUL!F1152)</f>
        <v>*</v>
      </c>
      <c r="I1131" s="111" t="str">
        <f>IF(SP_SUL!H1152="","*",SP_SUL!H1152)</f>
        <v>*</v>
      </c>
      <c r="J1131" s="111" t="str">
        <f>IF(SP_SUL!I1152="","*",SP_SUL!I1152)</f>
        <v>*</v>
      </c>
      <c r="K1131" s="111" t="str">
        <f>IF(SP_SUL!M1152="","*",SP_SUL!M1152)</f>
        <v>*</v>
      </c>
      <c r="L1131" s="111" t="str">
        <f>IF(SP_SUL!N1152="","*",SP_SUL!N1152)</f>
        <v>*</v>
      </c>
      <c r="M1131" s="112" t="str">
        <f>IF(SP_SUL!J1152="","*",SP_SUL!J1152)</f>
        <v>*</v>
      </c>
      <c r="N1131" s="271" t="str">
        <f>IF(SP_SUL!K1152="","*",SP_SUL!K1152)</f>
        <v>*</v>
      </c>
      <c r="O1131" s="271" t="str">
        <f>IF(SP_SUL!L1152="","*",SP_SUL!L1152)</f>
        <v>*</v>
      </c>
      <c r="P1131" s="112"/>
      <c r="Q1131" s="129" t="str">
        <f>IF(SP_SUL!O1152="","*",SP_SUL!O1152)</f>
        <v>*</v>
      </c>
      <c r="R1131" s="129" t="str">
        <f>IF(SP_SUL!P1152="","*",SP_SUL!P1152)</f>
        <v>*</v>
      </c>
      <c r="S1131" s="111" t="str">
        <f>IF(SP_SUL!Q1154="","*",CONCATENATE(SP_SUL!Q1154," ",SP_SUL!R1154))</f>
        <v>*</v>
      </c>
      <c r="T1131" s="111" t="str">
        <f>IF(SP_SUL!V1152="","*",SP_SUL!V1152)</f>
        <v>*</v>
      </c>
      <c r="U1131" s="111" t="str">
        <f>IF(SP_SUL!W1152="","*",SP_SUL!W1152)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IF(SP_SUL!Y1153="","*",SP_SUL!Y1153)</f>
        <v>*</v>
      </c>
      <c r="B1132" s="149" t="str">
        <f>IF(SP_SUL!X1153="","*",SP_SUL!X1153)</f>
        <v>*</v>
      </c>
      <c r="C1132" s="149" t="str">
        <f>IF(SP_SUL!Z1153="","*",SP_SUL!Z1153)</f>
        <v>*</v>
      </c>
      <c r="D1132" s="150" t="str">
        <f>IF(SP_SUL!S1153="","*",SP_SUL!S1153)</f>
        <v>*</v>
      </c>
      <c r="E1132" s="150" t="str">
        <f>IF(SP_SUL!T1153="","*",SP_SUL!T1153)</f>
        <v>*</v>
      </c>
      <c r="F1132" s="150" t="str">
        <f>IF(SP_SUL!B1153="","*",SP_SUL!B1153)</f>
        <v>*</v>
      </c>
      <c r="G1132" s="150" t="str">
        <f>IF(SP_SUL!D1153="","*",SP_SUL!D1153)</f>
        <v>*</v>
      </c>
      <c r="H1132" s="150" t="str">
        <f>IF(SP_SUL!F1153="","*",SP_SUL!F1153)</f>
        <v>*</v>
      </c>
      <c r="I1132" s="150" t="str">
        <f>IF(SP_SUL!H1153="","*",SP_SUL!H1153)</f>
        <v>*</v>
      </c>
      <c r="J1132" s="150" t="str">
        <f>IF(SP_SUL!I1153="","*",SP_SUL!I1153)</f>
        <v>*</v>
      </c>
      <c r="K1132" s="150" t="str">
        <f>IF(SP_SUL!M1153="","*",SP_SUL!M1153)</f>
        <v>*</v>
      </c>
      <c r="L1132" s="150" t="str">
        <f>IF(SP_SUL!N1153="","*",SP_SUL!N1153)</f>
        <v>*</v>
      </c>
      <c r="M1132" s="151" t="str">
        <f>IF(SP_SUL!J1153="","*",SP_SUL!J1153)</f>
        <v>*</v>
      </c>
      <c r="N1132" s="272" t="str">
        <f>IF(SP_SUL!K1153="","*",SP_SUL!K1153)</f>
        <v>*</v>
      </c>
      <c r="O1132" s="272" t="str">
        <f>IF(SP_SUL!L1153="","*",SP_SUL!L1153)</f>
        <v>*</v>
      </c>
      <c r="P1132" s="151"/>
      <c r="Q1132" s="152" t="str">
        <f>IF(SP_SUL!O1153="","*",SP_SUL!O1153)</f>
        <v>*</v>
      </c>
      <c r="R1132" s="152" t="str">
        <f>IF(SP_SUL!P1153="","*",SP_SUL!P1153)</f>
        <v>*</v>
      </c>
      <c r="S1132" s="150" t="str">
        <f>IF(SP_SUL!Q1155="","*",CONCATENATE(SP_SUL!Q1155," ",SP_SUL!R1155))</f>
        <v>*</v>
      </c>
      <c r="T1132" s="150" t="str">
        <f>IF(SP_SUL!V1153="","*",SP_SUL!V1153)</f>
        <v>*</v>
      </c>
      <c r="U1132" s="150" t="str">
        <f>IF(SP_SUL!W1153="","*",SP_SUL!W1153)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IF(SP_SUL!Y1154="","*",SP_SUL!Y1154)</f>
        <v>*</v>
      </c>
      <c r="B1133" s="149" t="str">
        <f>IF(SP_SUL!X1154="","*",SP_SUL!X1154)</f>
        <v>*</v>
      </c>
      <c r="C1133" s="149" t="str">
        <f>IF(SP_SUL!Z1154="","*",SP_SUL!Z1154)</f>
        <v>*</v>
      </c>
      <c r="D1133" s="150" t="str">
        <f>IF(SP_SUL!S1154="","*",SP_SUL!S1154)</f>
        <v>*</v>
      </c>
      <c r="E1133" s="150" t="str">
        <f>IF(SP_SUL!T1154="","*",SP_SUL!T1154)</f>
        <v>*</v>
      </c>
      <c r="F1133" s="150" t="str">
        <f>IF(SP_SUL!B1154="","*",SP_SUL!B1154)</f>
        <v>*</v>
      </c>
      <c r="G1133" s="150" t="str">
        <f>IF(SP_SUL!D1154="","*",SP_SUL!D1154)</f>
        <v>*</v>
      </c>
      <c r="H1133" s="150" t="str">
        <f>IF(SP_SUL!F1154="","*",SP_SUL!F1154)</f>
        <v>*</v>
      </c>
      <c r="I1133" s="150" t="str">
        <f>IF(SP_SUL!H1154="","*",SP_SUL!H1154)</f>
        <v>*</v>
      </c>
      <c r="J1133" s="150" t="str">
        <f>IF(SP_SUL!I1154="","*",SP_SUL!I1154)</f>
        <v>*</v>
      </c>
      <c r="K1133" s="150" t="str">
        <f>IF(SP_SUL!M1154="","*",SP_SUL!M1154)</f>
        <v>*</v>
      </c>
      <c r="L1133" s="150" t="str">
        <f>IF(SP_SUL!N1154="","*",SP_SUL!N1154)</f>
        <v>*</v>
      </c>
      <c r="M1133" s="151" t="str">
        <f>IF(SP_SUL!J1154="","*",SP_SUL!J1154)</f>
        <v>*</v>
      </c>
      <c r="N1133" s="272" t="str">
        <f>IF(SP_SUL!K1154="","*",SP_SUL!K1154)</f>
        <v>*</v>
      </c>
      <c r="O1133" s="272" t="str">
        <f>IF(SP_SUL!L1154="","*",SP_SUL!L1154)</f>
        <v>*</v>
      </c>
      <c r="P1133" s="151"/>
      <c r="Q1133" s="152" t="str">
        <f>IF(SP_SUL!O1154="","*",SP_SUL!O1154)</f>
        <v>*</v>
      </c>
      <c r="R1133" s="152" t="str">
        <f>IF(SP_SUL!P1154="","*",SP_SUL!P1154)</f>
        <v>*</v>
      </c>
      <c r="S1133" s="150" t="str">
        <f>IF(SP_SUL!Q1156="","*",CONCATENATE(SP_SUL!Q1156," ",SP_SUL!R1156))</f>
        <v>*</v>
      </c>
      <c r="T1133" s="150" t="str">
        <f>IF(SP_SUL!V1154="","*",SP_SUL!V1154)</f>
        <v>*</v>
      </c>
      <c r="U1133" s="150" t="str">
        <f>IF(SP_SUL!W1154="","*",SP_SUL!W1154)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IF(SP_SUL!Y1155="","*",SP_SUL!Y1155)</f>
        <v>*</v>
      </c>
      <c r="B1134" s="110" t="str">
        <f>IF(SP_SUL!X1155="","*",SP_SUL!X1155)</f>
        <v>*</v>
      </c>
      <c r="C1134" s="110" t="str">
        <f>IF(SP_SUL!Z1155="","*",SP_SUL!Z1155)</f>
        <v>*</v>
      </c>
      <c r="D1134" s="111" t="str">
        <f>IF(SP_SUL!S1155="","*",SP_SUL!S1155)</f>
        <v>*</v>
      </c>
      <c r="E1134" s="111" t="str">
        <f>IF(SP_SUL!T1155="","*",SP_SUL!T1155)</f>
        <v>*</v>
      </c>
      <c r="F1134" s="111" t="str">
        <f>IF(SP_SUL!B1155="","*",SP_SUL!B1155)</f>
        <v>*</v>
      </c>
      <c r="G1134" s="111" t="str">
        <f>IF(SP_SUL!D1155="","*",SP_SUL!D1155)</f>
        <v>*</v>
      </c>
      <c r="H1134" s="111" t="str">
        <f>IF(SP_SUL!F1155="","*",SP_SUL!F1155)</f>
        <v>*</v>
      </c>
      <c r="I1134" s="111" t="str">
        <f>IF(SP_SUL!H1155="","*",SP_SUL!H1155)</f>
        <v>*</v>
      </c>
      <c r="J1134" s="111" t="str">
        <f>IF(SP_SUL!I1155="","*",SP_SUL!I1155)</f>
        <v>*</v>
      </c>
      <c r="K1134" s="111" t="str">
        <f>IF(SP_SUL!M1155="","*",SP_SUL!M1155)</f>
        <v>*</v>
      </c>
      <c r="L1134" s="111" t="str">
        <f>IF(SP_SUL!N1155="","*",SP_SUL!N1155)</f>
        <v>*</v>
      </c>
      <c r="M1134" s="112" t="str">
        <f>IF(SP_SUL!J1155="","*",SP_SUL!J1155)</f>
        <v>*</v>
      </c>
      <c r="N1134" s="271" t="str">
        <f>IF(SP_SUL!K1155="","*",SP_SUL!K1155)</f>
        <v>*</v>
      </c>
      <c r="O1134" s="271" t="str">
        <f>IF(SP_SUL!L1155="","*",SP_SUL!L1155)</f>
        <v>*</v>
      </c>
      <c r="P1134" s="112"/>
      <c r="Q1134" s="129" t="str">
        <f>IF(SP_SUL!O1155="","*",SP_SUL!O1155)</f>
        <v>*</v>
      </c>
      <c r="R1134" s="129" t="str">
        <f>IF(SP_SUL!P1155="","*",SP_SUL!P1155)</f>
        <v>*</v>
      </c>
      <c r="S1134" s="111" t="str">
        <f>IF(SP_SUL!Q1157="","*",CONCATENATE(SP_SUL!Q1157," ",SP_SUL!R1157))</f>
        <v>*</v>
      </c>
      <c r="T1134" s="111" t="str">
        <f>IF(SP_SUL!V1155="","*",SP_SUL!V1155)</f>
        <v>*</v>
      </c>
      <c r="U1134" s="111" t="str">
        <f>IF(SP_SUL!W1155="","*",SP_SUL!W1155)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IF(SP_SUL!Y1156="","*",SP_SUL!Y1156)</f>
        <v>*</v>
      </c>
      <c r="B1135" s="149" t="str">
        <f>IF(SP_SUL!X1156="","*",SP_SUL!X1156)</f>
        <v>*</v>
      </c>
      <c r="C1135" s="149" t="str">
        <f>IF(SP_SUL!Z1156="","*",SP_SUL!Z1156)</f>
        <v>*</v>
      </c>
      <c r="D1135" s="150" t="str">
        <f>IF(SP_SUL!S1156="","*",SP_SUL!S1156)</f>
        <v>*</v>
      </c>
      <c r="E1135" s="150" t="str">
        <f>IF(SP_SUL!T1156="","*",SP_SUL!T1156)</f>
        <v>*</v>
      </c>
      <c r="F1135" s="150" t="str">
        <f>IF(SP_SUL!B1156="","*",SP_SUL!B1156)</f>
        <v>*</v>
      </c>
      <c r="G1135" s="150" t="str">
        <f>IF(SP_SUL!D1156="","*",SP_SUL!D1156)</f>
        <v>*</v>
      </c>
      <c r="H1135" s="150" t="str">
        <f>IF(SP_SUL!F1156="","*",SP_SUL!F1156)</f>
        <v>*</v>
      </c>
      <c r="I1135" s="150" t="str">
        <f>IF(SP_SUL!H1156="","*",SP_SUL!H1156)</f>
        <v>*</v>
      </c>
      <c r="J1135" s="150" t="str">
        <f>IF(SP_SUL!I1156="","*",SP_SUL!I1156)</f>
        <v>*</v>
      </c>
      <c r="K1135" s="150" t="str">
        <f>IF(SP_SUL!M1156="","*",SP_SUL!M1156)</f>
        <v>*</v>
      </c>
      <c r="L1135" s="150" t="str">
        <f>IF(SP_SUL!N1156="","*",SP_SUL!N1156)</f>
        <v>*</v>
      </c>
      <c r="M1135" s="151" t="str">
        <f>IF(SP_SUL!J1156="","*",SP_SUL!J1156)</f>
        <v>*</v>
      </c>
      <c r="N1135" s="272" t="str">
        <f>IF(SP_SUL!K1156="","*",SP_SUL!K1156)</f>
        <v>*</v>
      </c>
      <c r="O1135" s="272" t="str">
        <f>IF(SP_SUL!L1156="","*",SP_SUL!L1156)</f>
        <v>*</v>
      </c>
      <c r="P1135" s="151"/>
      <c r="Q1135" s="152" t="str">
        <f>IF(SP_SUL!O1156="","*",SP_SUL!O1156)</f>
        <v>*</v>
      </c>
      <c r="R1135" s="152" t="str">
        <f>IF(SP_SUL!P1156="","*",SP_SUL!P1156)</f>
        <v>*</v>
      </c>
      <c r="S1135" s="150" t="str">
        <f>IF(SP_SUL!Q1158="","*",CONCATENATE(SP_SUL!Q1158," ",SP_SUL!R1158))</f>
        <v>*</v>
      </c>
      <c r="T1135" s="150" t="str">
        <f>IF(SP_SUL!V1156="","*",SP_SUL!V1156)</f>
        <v>*</v>
      </c>
      <c r="U1135" s="150" t="str">
        <f>IF(SP_SUL!W1156="","*",SP_SUL!W1156)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IF(SP_SUL!Y1157="","*",SP_SUL!Y1157)</f>
        <v>*</v>
      </c>
      <c r="B1136" s="149" t="str">
        <f>IF(SP_SUL!X1157="","*",SP_SUL!X1157)</f>
        <v>*</v>
      </c>
      <c r="C1136" s="149" t="str">
        <f>IF(SP_SUL!Z1157="","*",SP_SUL!Z1157)</f>
        <v>*</v>
      </c>
      <c r="D1136" s="150" t="str">
        <f>IF(SP_SUL!S1157="","*",SP_SUL!S1157)</f>
        <v>*</v>
      </c>
      <c r="E1136" s="150" t="str">
        <f>IF(SP_SUL!T1157="","*",SP_SUL!T1157)</f>
        <v>*</v>
      </c>
      <c r="F1136" s="150" t="str">
        <f>IF(SP_SUL!B1157="","*",SP_SUL!B1157)</f>
        <v>*</v>
      </c>
      <c r="G1136" s="150" t="str">
        <f>IF(SP_SUL!D1157="","*",SP_SUL!D1157)</f>
        <v>*</v>
      </c>
      <c r="H1136" s="150" t="str">
        <f>IF(SP_SUL!F1157="","*",SP_SUL!F1157)</f>
        <v>*</v>
      </c>
      <c r="I1136" s="150" t="str">
        <f>IF(SP_SUL!H1157="","*",SP_SUL!H1157)</f>
        <v>*</v>
      </c>
      <c r="J1136" s="150" t="str">
        <f>IF(SP_SUL!I1157="","*",SP_SUL!I1157)</f>
        <v>*</v>
      </c>
      <c r="K1136" s="150" t="str">
        <f>IF(SP_SUL!M1157="","*",SP_SUL!M1157)</f>
        <v>*</v>
      </c>
      <c r="L1136" s="150" t="str">
        <f>IF(SP_SUL!N1157="","*",SP_SUL!N1157)</f>
        <v>*</v>
      </c>
      <c r="M1136" s="151" t="str">
        <f>IF(SP_SUL!J1157="","*",SP_SUL!J1157)</f>
        <v>*</v>
      </c>
      <c r="N1136" s="272" t="str">
        <f>IF(SP_SUL!K1157="","*",SP_SUL!K1157)</f>
        <v>*</v>
      </c>
      <c r="O1136" s="272" t="str">
        <f>IF(SP_SUL!L1157="","*",SP_SUL!L1157)</f>
        <v>*</v>
      </c>
      <c r="P1136" s="151"/>
      <c r="Q1136" s="152" t="str">
        <f>IF(SP_SUL!O1157="","*",SP_SUL!O1157)</f>
        <v>*</v>
      </c>
      <c r="R1136" s="152" t="str">
        <f>IF(SP_SUL!P1157="","*",SP_SUL!P1157)</f>
        <v>*</v>
      </c>
      <c r="S1136" s="150" t="str">
        <f>IF(SP_SUL!Q1159="","*",CONCATENATE(SP_SUL!Q1159," ",SP_SUL!R1159))</f>
        <v>*</v>
      </c>
      <c r="T1136" s="150" t="str">
        <f>IF(SP_SUL!V1157="","*",SP_SUL!V1157)</f>
        <v>*</v>
      </c>
      <c r="U1136" s="150" t="str">
        <f>IF(SP_SUL!W1157="","*",SP_SUL!W1157)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IF(SP_SUL!Y1158="","*",SP_SUL!Y1158)</f>
        <v>*</v>
      </c>
      <c r="B1137" s="110" t="str">
        <f>IF(SP_SUL!X1158="","*",SP_SUL!X1158)</f>
        <v>*</v>
      </c>
      <c r="C1137" s="110" t="str">
        <f>IF(SP_SUL!Z1158="","*",SP_SUL!Z1158)</f>
        <v>*</v>
      </c>
      <c r="D1137" s="111" t="str">
        <f>IF(SP_SUL!S1158="","*",SP_SUL!S1158)</f>
        <v>*</v>
      </c>
      <c r="E1137" s="111" t="str">
        <f>IF(SP_SUL!T1158="","*",SP_SUL!T1158)</f>
        <v>*</v>
      </c>
      <c r="F1137" s="111" t="str">
        <f>IF(SP_SUL!B1158="","*",SP_SUL!B1158)</f>
        <v>*</v>
      </c>
      <c r="G1137" s="111" t="str">
        <f>IF(SP_SUL!D1158="","*",SP_SUL!D1158)</f>
        <v>*</v>
      </c>
      <c r="H1137" s="111" t="str">
        <f>IF(SP_SUL!F1158="","*",SP_SUL!F1158)</f>
        <v>*</v>
      </c>
      <c r="I1137" s="111" t="str">
        <f>IF(SP_SUL!H1158="","*",SP_SUL!H1158)</f>
        <v>*</v>
      </c>
      <c r="J1137" s="111" t="str">
        <f>IF(SP_SUL!I1158="","*",SP_SUL!I1158)</f>
        <v>*</v>
      </c>
      <c r="K1137" s="111" t="str">
        <f>IF(SP_SUL!M1158="","*",SP_SUL!M1158)</f>
        <v>*</v>
      </c>
      <c r="L1137" s="111" t="str">
        <f>IF(SP_SUL!N1158="","*",SP_SUL!N1158)</f>
        <v>*</v>
      </c>
      <c r="M1137" s="112" t="str">
        <f>IF(SP_SUL!J1158="","*",SP_SUL!J1158)</f>
        <v>*</v>
      </c>
      <c r="N1137" s="271" t="str">
        <f>IF(SP_SUL!K1158="","*",SP_SUL!K1158)</f>
        <v>*</v>
      </c>
      <c r="O1137" s="271" t="str">
        <f>IF(SP_SUL!L1158="","*",SP_SUL!L1158)</f>
        <v>*</v>
      </c>
      <c r="P1137" s="112"/>
      <c r="Q1137" s="129" t="str">
        <f>IF(SP_SUL!O1158="","*",SP_SUL!O1158)</f>
        <v>*</v>
      </c>
      <c r="R1137" s="129" t="str">
        <f>IF(SP_SUL!P1158="","*",SP_SUL!P1158)</f>
        <v>*</v>
      </c>
      <c r="S1137" s="111" t="str">
        <f>IF(SP_SUL!Q1160="","*",CONCATENATE(SP_SUL!Q1160," ",SP_SUL!R1160))</f>
        <v>*</v>
      </c>
      <c r="T1137" s="111" t="str">
        <f>IF(SP_SUL!V1158="","*",SP_SUL!V1158)</f>
        <v>*</v>
      </c>
      <c r="U1137" s="111" t="str">
        <f>IF(SP_SUL!W1158="","*",SP_SUL!W1158)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IF(SP_SUL!Y1159="","*",SP_SUL!Y1159)</f>
        <v>*</v>
      </c>
      <c r="B1138" s="149" t="str">
        <f>IF(SP_SUL!X1159="","*",SP_SUL!X1159)</f>
        <v>*</v>
      </c>
      <c r="C1138" s="149" t="str">
        <f>IF(SP_SUL!Z1159="","*",SP_SUL!Z1159)</f>
        <v>*</v>
      </c>
      <c r="D1138" s="150" t="str">
        <f>IF(SP_SUL!S1159="","*",SP_SUL!S1159)</f>
        <v>*</v>
      </c>
      <c r="E1138" s="150" t="str">
        <f>IF(SP_SUL!T1159="","*",SP_SUL!T1159)</f>
        <v>*</v>
      </c>
      <c r="F1138" s="150" t="str">
        <f>IF(SP_SUL!B1159="","*",SP_SUL!B1159)</f>
        <v>*</v>
      </c>
      <c r="G1138" s="150" t="str">
        <f>IF(SP_SUL!D1159="","*",SP_SUL!D1159)</f>
        <v>*</v>
      </c>
      <c r="H1138" s="150" t="str">
        <f>IF(SP_SUL!F1159="","*",SP_SUL!F1159)</f>
        <v>*</v>
      </c>
      <c r="I1138" s="150" t="str">
        <f>IF(SP_SUL!H1159="","*",SP_SUL!H1159)</f>
        <v>*</v>
      </c>
      <c r="J1138" s="150" t="str">
        <f>IF(SP_SUL!I1159="","*",SP_SUL!I1159)</f>
        <v>*</v>
      </c>
      <c r="K1138" s="150" t="str">
        <f>IF(SP_SUL!M1159="","*",SP_SUL!M1159)</f>
        <v>*</v>
      </c>
      <c r="L1138" s="150" t="str">
        <f>IF(SP_SUL!N1159="","*",SP_SUL!N1159)</f>
        <v>*</v>
      </c>
      <c r="M1138" s="151" t="str">
        <f>IF(SP_SUL!J1159="","*",SP_SUL!J1159)</f>
        <v>*</v>
      </c>
      <c r="N1138" s="272" t="str">
        <f>IF(SP_SUL!K1159="","*",SP_SUL!K1159)</f>
        <v>*</v>
      </c>
      <c r="O1138" s="272" t="str">
        <f>IF(SP_SUL!L1159="","*",SP_SUL!L1159)</f>
        <v>*</v>
      </c>
      <c r="P1138" s="151"/>
      <c r="Q1138" s="152" t="str">
        <f>IF(SP_SUL!O1159="","*",SP_SUL!O1159)</f>
        <v>*</v>
      </c>
      <c r="R1138" s="152" t="str">
        <f>IF(SP_SUL!P1159="","*",SP_SUL!P1159)</f>
        <v>*</v>
      </c>
      <c r="S1138" s="150" t="str">
        <f>IF(SP_SUL!Q1161="","*",CONCATENATE(SP_SUL!Q1161," ",SP_SUL!R1161))</f>
        <v>*</v>
      </c>
      <c r="T1138" s="150" t="str">
        <f>IF(SP_SUL!V1159="","*",SP_SUL!V1159)</f>
        <v>*</v>
      </c>
      <c r="U1138" s="150" t="str">
        <f>IF(SP_SUL!W1159="","*",SP_SUL!W1159)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IF(SP_SUL!Y1160="","*",SP_SUL!Y1160)</f>
        <v>*</v>
      </c>
      <c r="B1139" s="149" t="str">
        <f>IF(SP_SUL!X1160="","*",SP_SUL!X1160)</f>
        <v>*</v>
      </c>
      <c r="C1139" s="149" t="str">
        <f>IF(SP_SUL!Z1160="","*",SP_SUL!Z1160)</f>
        <v>*</v>
      </c>
      <c r="D1139" s="150" t="str">
        <f>IF(SP_SUL!S1160="","*",SP_SUL!S1160)</f>
        <v>*</v>
      </c>
      <c r="E1139" s="150" t="str">
        <f>IF(SP_SUL!T1160="","*",SP_SUL!T1160)</f>
        <v>*</v>
      </c>
      <c r="F1139" s="150" t="str">
        <f>IF(SP_SUL!B1160="","*",SP_SUL!B1160)</f>
        <v>*</v>
      </c>
      <c r="G1139" s="150" t="str">
        <f>IF(SP_SUL!D1160="","*",SP_SUL!D1160)</f>
        <v>*</v>
      </c>
      <c r="H1139" s="150" t="str">
        <f>IF(SP_SUL!F1160="","*",SP_SUL!F1160)</f>
        <v>*</v>
      </c>
      <c r="I1139" s="150" t="str">
        <f>IF(SP_SUL!H1160="","*",SP_SUL!H1160)</f>
        <v>*</v>
      </c>
      <c r="J1139" s="150" t="str">
        <f>IF(SP_SUL!I1160="","*",SP_SUL!I1160)</f>
        <v>*</v>
      </c>
      <c r="K1139" s="150" t="str">
        <f>IF(SP_SUL!M1160="","*",SP_SUL!M1160)</f>
        <v>*</v>
      </c>
      <c r="L1139" s="150" t="str">
        <f>IF(SP_SUL!N1160="","*",SP_SUL!N1160)</f>
        <v>*</v>
      </c>
      <c r="M1139" s="151" t="str">
        <f>IF(SP_SUL!J1160="","*",SP_SUL!J1160)</f>
        <v>*</v>
      </c>
      <c r="N1139" s="272" t="str">
        <f>IF(SP_SUL!K1160="","*",SP_SUL!K1160)</f>
        <v>*</v>
      </c>
      <c r="O1139" s="272" t="str">
        <f>IF(SP_SUL!L1160="","*",SP_SUL!L1160)</f>
        <v>*</v>
      </c>
      <c r="P1139" s="151"/>
      <c r="Q1139" s="152" t="str">
        <f>IF(SP_SUL!O1160="","*",SP_SUL!O1160)</f>
        <v>*</v>
      </c>
      <c r="R1139" s="152" t="str">
        <f>IF(SP_SUL!P1160="","*",SP_SUL!P1160)</f>
        <v>*</v>
      </c>
      <c r="S1139" s="150" t="str">
        <f>IF(SP_SUL!Q1162="","*",CONCATENATE(SP_SUL!Q1162," ",SP_SUL!R1162))</f>
        <v>*</v>
      </c>
      <c r="T1139" s="150" t="str">
        <f>IF(SP_SUL!V1160="","*",SP_SUL!V1160)</f>
        <v>*</v>
      </c>
      <c r="U1139" s="150" t="str">
        <f>IF(SP_SUL!W1160="","*",SP_SUL!W1160)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IF(SP_SUL!Y1161="","*",SP_SUL!Y1161)</f>
        <v>*</v>
      </c>
      <c r="B1140" s="110" t="str">
        <f>IF(SP_SUL!X1161="","*",SP_SUL!X1161)</f>
        <v>*</v>
      </c>
      <c r="C1140" s="110" t="str">
        <f>IF(SP_SUL!Z1161="","*",SP_SUL!Z1161)</f>
        <v>*</v>
      </c>
      <c r="D1140" s="111" t="str">
        <f>IF(SP_SUL!S1161="","*",SP_SUL!S1161)</f>
        <v>*</v>
      </c>
      <c r="E1140" s="111" t="str">
        <f>IF(SP_SUL!T1161="","*",SP_SUL!T1161)</f>
        <v>*</v>
      </c>
      <c r="F1140" s="111" t="str">
        <f>IF(SP_SUL!B1161="","*",SP_SUL!B1161)</f>
        <v>*</v>
      </c>
      <c r="G1140" s="111" t="str">
        <f>IF(SP_SUL!D1161="","*",SP_SUL!D1161)</f>
        <v>*</v>
      </c>
      <c r="H1140" s="111" t="str">
        <f>IF(SP_SUL!F1161="","*",SP_SUL!F1161)</f>
        <v>*</v>
      </c>
      <c r="I1140" s="111" t="str">
        <f>IF(SP_SUL!H1161="","*",SP_SUL!H1161)</f>
        <v>*</v>
      </c>
      <c r="J1140" s="111" t="str">
        <f>IF(SP_SUL!I1161="","*",SP_SUL!I1161)</f>
        <v>*</v>
      </c>
      <c r="K1140" s="111" t="str">
        <f>IF(SP_SUL!M1161="","*",SP_SUL!M1161)</f>
        <v>*</v>
      </c>
      <c r="L1140" s="111" t="str">
        <f>IF(SP_SUL!N1161="","*",SP_SUL!N1161)</f>
        <v>*</v>
      </c>
      <c r="M1140" s="112" t="str">
        <f>IF(SP_SUL!J1161="","*",SP_SUL!J1161)</f>
        <v>*</v>
      </c>
      <c r="N1140" s="271" t="str">
        <f>IF(SP_SUL!K1161="","*",SP_SUL!K1161)</f>
        <v>*</v>
      </c>
      <c r="O1140" s="271" t="str">
        <f>IF(SP_SUL!L1161="","*",SP_SUL!L1161)</f>
        <v>*</v>
      </c>
      <c r="P1140" s="112"/>
      <c r="Q1140" s="129" t="str">
        <f>IF(SP_SUL!O1161="","*",SP_SUL!O1161)</f>
        <v>*</v>
      </c>
      <c r="R1140" s="129" t="str">
        <f>IF(SP_SUL!P1161="","*",SP_SUL!P1161)</f>
        <v>*</v>
      </c>
      <c r="S1140" s="111" t="str">
        <f>IF(SP_SUL!Q1163="","*",CONCATENATE(SP_SUL!Q1163," ",SP_SUL!R1163))</f>
        <v>*</v>
      </c>
      <c r="T1140" s="111" t="str">
        <f>IF(SP_SUL!V1161="","*",SP_SUL!V1161)</f>
        <v>*</v>
      </c>
      <c r="U1140" s="111" t="str">
        <f>IF(SP_SUL!W1161="","*",SP_SUL!W1161)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IF(SP_SUL!Y1162="","*",SP_SUL!Y1162)</f>
        <v>*</v>
      </c>
      <c r="B1141" s="149" t="str">
        <f>IF(SP_SUL!X1162="","*",SP_SUL!X1162)</f>
        <v>*</v>
      </c>
      <c r="C1141" s="149" t="str">
        <f>IF(SP_SUL!Z1162="","*",SP_SUL!Z1162)</f>
        <v>*</v>
      </c>
      <c r="D1141" s="150" t="str">
        <f>IF(SP_SUL!S1162="","*",SP_SUL!S1162)</f>
        <v>*</v>
      </c>
      <c r="E1141" s="150" t="str">
        <f>IF(SP_SUL!T1162="","*",SP_SUL!T1162)</f>
        <v>*</v>
      </c>
      <c r="F1141" s="150" t="str">
        <f>IF(SP_SUL!B1162="","*",SP_SUL!B1162)</f>
        <v>*</v>
      </c>
      <c r="G1141" s="150" t="str">
        <f>IF(SP_SUL!D1162="","*",SP_SUL!D1162)</f>
        <v>*</v>
      </c>
      <c r="H1141" s="150" t="str">
        <f>IF(SP_SUL!F1162="","*",SP_SUL!F1162)</f>
        <v>*</v>
      </c>
      <c r="I1141" s="150" t="str">
        <f>IF(SP_SUL!H1162="","*",SP_SUL!H1162)</f>
        <v>*</v>
      </c>
      <c r="J1141" s="150" t="str">
        <f>IF(SP_SUL!I1162="","*",SP_SUL!I1162)</f>
        <v>*</v>
      </c>
      <c r="K1141" s="150" t="str">
        <f>IF(SP_SUL!M1162="","*",SP_SUL!M1162)</f>
        <v>*</v>
      </c>
      <c r="L1141" s="150" t="str">
        <f>IF(SP_SUL!N1162="","*",SP_SUL!N1162)</f>
        <v>*</v>
      </c>
      <c r="M1141" s="151" t="str">
        <f>IF(SP_SUL!J1162="","*",SP_SUL!J1162)</f>
        <v>*</v>
      </c>
      <c r="N1141" s="272" t="str">
        <f>IF(SP_SUL!K1162="","*",SP_SUL!K1162)</f>
        <v>*</v>
      </c>
      <c r="O1141" s="272" t="str">
        <f>IF(SP_SUL!L1162="","*",SP_SUL!L1162)</f>
        <v>*</v>
      </c>
      <c r="P1141" s="151"/>
      <c r="Q1141" s="152" t="str">
        <f>IF(SP_SUL!O1162="","*",SP_SUL!O1162)</f>
        <v>*</v>
      </c>
      <c r="R1141" s="152" t="str">
        <f>IF(SP_SUL!P1162="","*",SP_SUL!P1162)</f>
        <v>*</v>
      </c>
      <c r="S1141" s="150" t="str">
        <f>IF(SP_SUL!Q1164="","*",CONCATENATE(SP_SUL!Q1164," ",SP_SUL!R1164))</f>
        <v>*</v>
      </c>
      <c r="T1141" s="150" t="str">
        <f>IF(SP_SUL!V1162="","*",SP_SUL!V1162)</f>
        <v>*</v>
      </c>
      <c r="U1141" s="150" t="str">
        <f>IF(SP_SUL!W1162="","*",SP_SUL!W1162)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IF(SP_SUL!Y1163="","*",SP_SUL!Y1163)</f>
        <v>*</v>
      </c>
      <c r="B1142" s="149" t="str">
        <f>IF(SP_SUL!X1163="","*",SP_SUL!X1163)</f>
        <v>*</v>
      </c>
      <c r="C1142" s="149" t="str">
        <f>IF(SP_SUL!Z1163="","*",SP_SUL!Z1163)</f>
        <v>*</v>
      </c>
      <c r="D1142" s="150" t="str">
        <f>IF(SP_SUL!S1163="","*",SP_SUL!S1163)</f>
        <v>*</v>
      </c>
      <c r="E1142" s="150" t="str">
        <f>IF(SP_SUL!T1163="","*",SP_SUL!T1163)</f>
        <v>*</v>
      </c>
      <c r="F1142" s="150" t="str">
        <f>IF(SP_SUL!B1163="","*",SP_SUL!B1163)</f>
        <v>*</v>
      </c>
      <c r="G1142" s="150" t="str">
        <f>IF(SP_SUL!D1163="","*",SP_SUL!D1163)</f>
        <v>*</v>
      </c>
      <c r="H1142" s="150" t="str">
        <f>IF(SP_SUL!F1163="","*",SP_SUL!F1163)</f>
        <v>*</v>
      </c>
      <c r="I1142" s="150" t="str">
        <f>IF(SP_SUL!H1163="","*",SP_SUL!H1163)</f>
        <v>*</v>
      </c>
      <c r="J1142" s="150" t="str">
        <f>IF(SP_SUL!I1163="","*",SP_SUL!I1163)</f>
        <v>*</v>
      </c>
      <c r="K1142" s="150" t="str">
        <f>IF(SP_SUL!M1163="","*",SP_SUL!M1163)</f>
        <v>*</v>
      </c>
      <c r="L1142" s="150" t="str">
        <f>IF(SP_SUL!N1163="","*",SP_SUL!N1163)</f>
        <v>*</v>
      </c>
      <c r="M1142" s="151" t="str">
        <f>IF(SP_SUL!J1163="","*",SP_SUL!J1163)</f>
        <v>*</v>
      </c>
      <c r="N1142" s="272" t="str">
        <f>IF(SP_SUL!K1163="","*",SP_SUL!K1163)</f>
        <v>*</v>
      </c>
      <c r="O1142" s="272" t="str">
        <f>IF(SP_SUL!L1163="","*",SP_SUL!L1163)</f>
        <v>*</v>
      </c>
      <c r="P1142" s="151"/>
      <c r="Q1142" s="152" t="str">
        <f>IF(SP_SUL!O1163="","*",SP_SUL!O1163)</f>
        <v>*</v>
      </c>
      <c r="R1142" s="152" t="str">
        <f>IF(SP_SUL!P1163="","*",SP_SUL!P1163)</f>
        <v>*</v>
      </c>
      <c r="S1142" s="150" t="str">
        <f>IF(SP_SUL!Q1165="","*",CONCATENATE(SP_SUL!Q1165," ",SP_SUL!R1165))</f>
        <v>*</v>
      </c>
      <c r="T1142" s="150" t="str">
        <f>IF(SP_SUL!V1163="","*",SP_SUL!V1163)</f>
        <v>*</v>
      </c>
      <c r="U1142" s="150" t="str">
        <f>IF(SP_SUL!W1163="","*",SP_SUL!W1163)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IF(SP_SUL!Y1164="","*",SP_SUL!Y1164)</f>
        <v>*</v>
      </c>
      <c r="B1143" s="110" t="str">
        <f>IF(SP_SUL!X1164="","*",SP_SUL!X1164)</f>
        <v>*</v>
      </c>
      <c r="C1143" s="110" t="str">
        <f>IF(SP_SUL!Z1164="","*",SP_SUL!Z1164)</f>
        <v>*</v>
      </c>
      <c r="D1143" s="111" t="str">
        <f>IF(SP_SUL!S1164="","*",SP_SUL!S1164)</f>
        <v>*</v>
      </c>
      <c r="E1143" s="111" t="str">
        <f>IF(SP_SUL!T1164="","*",SP_SUL!T1164)</f>
        <v>*</v>
      </c>
      <c r="F1143" s="111" t="str">
        <f>IF(SP_SUL!B1164="","*",SP_SUL!B1164)</f>
        <v>*</v>
      </c>
      <c r="G1143" s="111" t="str">
        <f>IF(SP_SUL!D1164="","*",SP_SUL!D1164)</f>
        <v>*</v>
      </c>
      <c r="H1143" s="111" t="str">
        <f>IF(SP_SUL!F1164="","*",SP_SUL!F1164)</f>
        <v>*</v>
      </c>
      <c r="I1143" s="111" t="str">
        <f>IF(SP_SUL!H1164="","*",SP_SUL!H1164)</f>
        <v>*</v>
      </c>
      <c r="J1143" s="111" t="str">
        <f>IF(SP_SUL!I1164="","*",SP_SUL!I1164)</f>
        <v>*</v>
      </c>
      <c r="K1143" s="111" t="str">
        <f>IF(SP_SUL!M1164="","*",SP_SUL!M1164)</f>
        <v>*</v>
      </c>
      <c r="L1143" s="111" t="str">
        <f>IF(SP_SUL!N1164="","*",SP_SUL!N1164)</f>
        <v>*</v>
      </c>
      <c r="M1143" s="112" t="str">
        <f>IF(SP_SUL!J1164="","*",SP_SUL!J1164)</f>
        <v>*</v>
      </c>
      <c r="N1143" s="271" t="str">
        <f>IF(SP_SUL!K1164="","*",SP_SUL!K1164)</f>
        <v>*</v>
      </c>
      <c r="O1143" s="271" t="str">
        <f>IF(SP_SUL!L1164="","*",SP_SUL!L1164)</f>
        <v>*</v>
      </c>
      <c r="P1143" s="112"/>
      <c r="Q1143" s="129" t="str">
        <f>IF(SP_SUL!O1164="","*",SP_SUL!O1164)</f>
        <v>*</v>
      </c>
      <c r="R1143" s="129" t="str">
        <f>IF(SP_SUL!P1164="","*",SP_SUL!P1164)</f>
        <v>*</v>
      </c>
      <c r="S1143" s="111" t="str">
        <f>IF(SP_SUL!Q1166="","*",CONCATENATE(SP_SUL!Q1166," ",SP_SUL!R1166))</f>
        <v>*</v>
      </c>
      <c r="T1143" s="111" t="str">
        <f>IF(SP_SUL!V1164="","*",SP_SUL!V1164)</f>
        <v>*</v>
      </c>
      <c r="U1143" s="111" t="str">
        <f>IF(SP_SUL!W1164="","*",SP_SUL!W1164)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IF(SP_SUL!Y1165="","*",SP_SUL!Y1165)</f>
        <v>*</v>
      </c>
      <c r="B1144" s="149" t="str">
        <f>IF(SP_SUL!X1165="","*",SP_SUL!X1165)</f>
        <v>*</v>
      </c>
      <c r="C1144" s="149" t="str">
        <f>IF(SP_SUL!Z1165="","*",SP_SUL!Z1165)</f>
        <v>*</v>
      </c>
      <c r="D1144" s="150" t="str">
        <f>IF(SP_SUL!S1165="","*",SP_SUL!S1165)</f>
        <v>*</v>
      </c>
      <c r="E1144" s="150" t="str">
        <f>IF(SP_SUL!T1165="","*",SP_SUL!T1165)</f>
        <v>*</v>
      </c>
      <c r="F1144" s="150" t="str">
        <f>IF(SP_SUL!B1165="","*",SP_SUL!B1165)</f>
        <v>*</v>
      </c>
      <c r="G1144" s="150" t="str">
        <f>IF(SP_SUL!D1165="","*",SP_SUL!D1165)</f>
        <v>*</v>
      </c>
      <c r="H1144" s="150" t="str">
        <f>IF(SP_SUL!F1165="","*",SP_SUL!F1165)</f>
        <v>*</v>
      </c>
      <c r="I1144" s="150" t="str">
        <f>IF(SP_SUL!H1165="","*",SP_SUL!H1165)</f>
        <v>*</v>
      </c>
      <c r="J1144" s="150" t="str">
        <f>IF(SP_SUL!I1165="","*",SP_SUL!I1165)</f>
        <v>*</v>
      </c>
      <c r="K1144" s="150" t="str">
        <f>IF(SP_SUL!M1165="","*",SP_SUL!M1165)</f>
        <v>*</v>
      </c>
      <c r="L1144" s="150" t="str">
        <f>IF(SP_SUL!N1165="","*",SP_SUL!N1165)</f>
        <v>*</v>
      </c>
      <c r="M1144" s="151" t="str">
        <f>IF(SP_SUL!J1165="","*",SP_SUL!J1165)</f>
        <v>*</v>
      </c>
      <c r="N1144" s="272" t="str">
        <f>IF(SP_SUL!K1165="","*",SP_SUL!K1165)</f>
        <v>*</v>
      </c>
      <c r="O1144" s="272" t="str">
        <f>IF(SP_SUL!L1165="","*",SP_SUL!L1165)</f>
        <v>*</v>
      </c>
      <c r="P1144" s="151"/>
      <c r="Q1144" s="152" t="str">
        <f>IF(SP_SUL!O1165="","*",SP_SUL!O1165)</f>
        <v>*</v>
      </c>
      <c r="R1144" s="152" t="str">
        <f>IF(SP_SUL!P1165="","*",SP_SUL!P1165)</f>
        <v>*</v>
      </c>
      <c r="S1144" s="150" t="str">
        <f>IF(SP_SUL!Q1167="","*",CONCATENATE(SP_SUL!Q1167," ",SP_SUL!R1167))</f>
        <v>*</v>
      </c>
      <c r="T1144" s="150" t="str">
        <f>IF(SP_SUL!V1165="","*",SP_SUL!V1165)</f>
        <v>*</v>
      </c>
      <c r="U1144" s="150" t="str">
        <f>IF(SP_SUL!W1165="","*",SP_SUL!W1165)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IF(SP_SUL!Y1166="","*",SP_SUL!Y1166)</f>
        <v>*</v>
      </c>
      <c r="B1145" s="149" t="str">
        <f>IF(SP_SUL!X1166="","*",SP_SUL!X1166)</f>
        <v>*</v>
      </c>
      <c r="C1145" s="149" t="str">
        <f>IF(SP_SUL!Z1166="","*",SP_SUL!Z1166)</f>
        <v>*</v>
      </c>
      <c r="D1145" s="150" t="str">
        <f>IF(SP_SUL!S1166="","*",SP_SUL!S1166)</f>
        <v>*</v>
      </c>
      <c r="E1145" s="150" t="str">
        <f>IF(SP_SUL!T1166="","*",SP_SUL!T1166)</f>
        <v>*</v>
      </c>
      <c r="F1145" s="150" t="str">
        <f>IF(SP_SUL!B1166="","*",SP_SUL!B1166)</f>
        <v>*</v>
      </c>
      <c r="G1145" s="150" t="str">
        <f>IF(SP_SUL!D1166="","*",SP_SUL!D1166)</f>
        <v>*</v>
      </c>
      <c r="H1145" s="150" t="str">
        <f>IF(SP_SUL!F1166="","*",SP_SUL!F1166)</f>
        <v>*</v>
      </c>
      <c r="I1145" s="150" t="str">
        <f>IF(SP_SUL!H1166="","*",SP_SUL!H1166)</f>
        <v>*</v>
      </c>
      <c r="J1145" s="150" t="str">
        <f>IF(SP_SUL!I1166="","*",SP_SUL!I1166)</f>
        <v>*</v>
      </c>
      <c r="K1145" s="150" t="str">
        <f>IF(SP_SUL!M1166="","*",SP_SUL!M1166)</f>
        <v>*</v>
      </c>
      <c r="L1145" s="150" t="str">
        <f>IF(SP_SUL!N1166="","*",SP_SUL!N1166)</f>
        <v>*</v>
      </c>
      <c r="M1145" s="151" t="str">
        <f>IF(SP_SUL!J1166="","*",SP_SUL!J1166)</f>
        <v>*</v>
      </c>
      <c r="N1145" s="272" t="str">
        <f>IF(SP_SUL!K1166="","*",SP_SUL!K1166)</f>
        <v>*</v>
      </c>
      <c r="O1145" s="272" t="str">
        <f>IF(SP_SUL!L1166="","*",SP_SUL!L1166)</f>
        <v>*</v>
      </c>
      <c r="P1145" s="151"/>
      <c r="Q1145" s="152" t="str">
        <f>IF(SP_SUL!O1166="","*",SP_SUL!O1166)</f>
        <v>*</v>
      </c>
      <c r="R1145" s="152" t="str">
        <f>IF(SP_SUL!P1166="","*",SP_SUL!P1166)</f>
        <v>*</v>
      </c>
      <c r="S1145" s="150" t="str">
        <f>IF(SP_SUL!Q1168="","*",CONCATENATE(SP_SUL!Q1168," ",SP_SUL!R1168))</f>
        <v>*</v>
      </c>
      <c r="T1145" s="150" t="str">
        <f>IF(SP_SUL!V1166="","*",SP_SUL!V1166)</f>
        <v>*</v>
      </c>
      <c r="U1145" s="150" t="str">
        <f>IF(SP_SUL!W1166="","*",SP_SUL!W1166)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IF(SP_SUL!Y1167="","*",SP_SUL!Y1167)</f>
        <v>*</v>
      </c>
      <c r="B1146" s="110" t="str">
        <f>IF(SP_SUL!X1167="","*",SP_SUL!X1167)</f>
        <v>*</v>
      </c>
      <c r="C1146" s="110" t="str">
        <f>IF(SP_SUL!Z1167="","*",SP_SUL!Z1167)</f>
        <v>*</v>
      </c>
      <c r="D1146" s="111" t="str">
        <f>IF(SP_SUL!S1167="","*",SP_SUL!S1167)</f>
        <v>*</v>
      </c>
      <c r="E1146" s="111" t="str">
        <f>IF(SP_SUL!T1167="","*",SP_SUL!T1167)</f>
        <v>*</v>
      </c>
      <c r="F1146" s="111" t="str">
        <f>IF(SP_SUL!B1167="","*",SP_SUL!B1167)</f>
        <v>*</v>
      </c>
      <c r="G1146" s="111" t="str">
        <f>IF(SP_SUL!D1167="","*",SP_SUL!D1167)</f>
        <v>*</v>
      </c>
      <c r="H1146" s="111" t="str">
        <f>IF(SP_SUL!F1167="","*",SP_SUL!F1167)</f>
        <v>*</v>
      </c>
      <c r="I1146" s="111" t="str">
        <f>IF(SP_SUL!H1167="","*",SP_SUL!H1167)</f>
        <v>*</v>
      </c>
      <c r="J1146" s="111" t="str">
        <f>IF(SP_SUL!I1167="","*",SP_SUL!I1167)</f>
        <v>*</v>
      </c>
      <c r="K1146" s="111" t="str">
        <f>IF(SP_SUL!M1167="","*",SP_SUL!M1167)</f>
        <v>*</v>
      </c>
      <c r="L1146" s="111" t="str">
        <f>IF(SP_SUL!N1167="","*",SP_SUL!N1167)</f>
        <v>*</v>
      </c>
      <c r="M1146" s="112" t="str">
        <f>IF(SP_SUL!J1167="","*",SP_SUL!J1167)</f>
        <v>*</v>
      </c>
      <c r="N1146" s="271" t="str">
        <f>IF(SP_SUL!K1167="","*",SP_SUL!K1167)</f>
        <v>*</v>
      </c>
      <c r="O1146" s="271" t="str">
        <f>IF(SP_SUL!L1167="","*",SP_SUL!L1167)</f>
        <v>*</v>
      </c>
      <c r="P1146" s="112"/>
      <c r="Q1146" s="129" t="str">
        <f>IF(SP_SUL!O1167="","*",SP_SUL!O1167)</f>
        <v>*</v>
      </c>
      <c r="R1146" s="129" t="str">
        <f>IF(SP_SUL!P1167="","*",SP_SUL!P1167)</f>
        <v>*</v>
      </c>
      <c r="S1146" s="111" t="str">
        <f>IF(SP_SUL!Q1169="","*",CONCATENATE(SP_SUL!Q1169," ",SP_SUL!R1169))</f>
        <v>*</v>
      </c>
      <c r="T1146" s="111" t="str">
        <f>IF(SP_SUL!V1167="","*",SP_SUL!V1167)</f>
        <v>*</v>
      </c>
      <c r="U1146" s="111" t="str">
        <f>IF(SP_SUL!W1167="","*",SP_SUL!W1167)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IF(SP_SUL!Y1168="","*",SP_SUL!Y1168)</f>
        <v>*</v>
      </c>
      <c r="B1147" s="149" t="str">
        <f>IF(SP_SUL!X1168="","*",SP_SUL!X1168)</f>
        <v>*</v>
      </c>
      <c r="C1147" s="149" t="str">
        <f>IF(SP_SUL!Z1168="","*",SP_SUL!Z1168)</f>
        <v>*</v>
      </c>
      <c r="D1147" s="150" t="str">
        <f>IF(SP_SUL!S1168="","*",SP_SUL!S1168)</f>
        <v>*</v>
      </c>
      <c r="E1147" s="150" t="str">
        <f>IF(SP_SUL!T1168="","*",SP_SUL!T1168)</f>
        <v>*</v>
      </c>
      <c r="F1147" s="150" t="str">
        <f>IF(SP_SUL!B1168="","*",SP_SUL!B1168)</f>
        <v>*</v>
      </c>
      <c r="G1147" s="150" t="str">
        <f>IF(SP_SUL!D1168="","*",SP_SUL!D1168)</f>
        <v>*</v>
      </c>
      <c r="H1147" s="150" t="str">
        <f>IF(SP_SUL!F1168="","*",SP_SUL!F1168)</f>
        <v>*</v>
      </c>
      <c r="I1147" s="150" t="str">
        <f>IF(SP_SUL!H1168="","*",SP_SUL!H1168)</f>
        <v>*</v>
      </c>
      <c r="J1147" s="150" t="str">
        <f>IF(SP_SUL!I1168="","*",SP_SUL!I1168)</f>
        <v>*</v>
      </c>
      <c r="K1147" s="150" t="str">
        <f>IF(SP_SUL!M1168="","*",SP_SUL!M1168)</f>
        <v>*</v>
      </c>
      <c r="L1147" s="150" t="str">
        <f>IF(SP_SUL!N1168="","*",SP_SUL!N1168)</f>
        <v>*</v>
      </c>
      <c r="M1147" s="151" t="str">
        <f>IF(SP_SUL!J1168="","*",SP_SUL!J1168)</f>
        <v>*</v>
      </c>
      <c r="N1147" s="272" t="str">
        <f>IF(SP_SUL!K1168="","*",SP_SUL!K1168)</f>
        <v>*</v>
      </c>
      <c r="O1147" s="272" t="str">
        <f>IF(SP_SUL!L1168="","*",SP_SUL!L1168)</f>
        <v>*</v>
      </c>
      <c r="P1147" s="151"/>
      <c r="Q1147" s="152" t="str">
        <f>IF(SP_SUL!O1168="","*",SP_SUL!O1168)</f>
        <v>*</v>
      </c>
      <c r="R1147" s="152" t="str">
        <f>IF(SP_SUL!P1168="","*",SP_SUL!P1168)</f>
        <v>*</v>
      </c>
      <c r="S1147" s="150" t="str">
        <f>IF(SP_SUL!Q1170="","*",CONCATENATE(SP_SUL!Q1170," ",SP_SUL!R1170))</f>
        <v>*</v>
      </c>
      <c r="T1147" s="150" t="str">
        <f>IF(SP_SUL!V1168="","*",SP_SUL!V1168)</f>
        <v>*</v>
      </c>
      <c r="U1147" s="150" t="str">
        <f>IF(SP_SUL!W1168="","*",SP_SUL!W1168)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IF(SP_SUL!Y1169="","*",SP_SUL!Y1169)</f>
        <v>*</v>
      </c>
      <c r="B1148" s="149" t="str">
        <f>IF(SP_SUL!X1169="","*",SP_SUL!X1169)</f>
        <v>*</v>
      </c>
      <c r="C1148" s="149" t="str">
        <f>IF(SP_SUL!Z1169="","*",SP_SUL!Z1169)</f>
        <v>*</v>
      </c>
      <c r="D1148" s="150" t="str">
        <f>IF(SP_SUL!S1169="","*",SP_SUL!S1169)</f>
        <v>*</v>
      </c>
      <c r="E1148" s="150" t="str">
        <f>IF(SP_SUL!T1169="","*",SP_SUL!T1169)</f>
        <v>*</v>
      </c>
      <c r="F1148" s="150" t="str">
        <f>IF(SP_SUL!B1169="","*",SP_SUL!B1169)</f>
        <v>*</v>
      </c>
      <c r="G1148" s="150" t="str">
        <f>IF(SP_SUL!D1169="","*",SP_SUL!D1169)</f>
        <v>*</v>
      </c>
      <c r="H1148" s="150" t="str">
        <f>IF(SP_SUL!F1169="","*",SP_SUL!F1169)</f>
        <v>*</v>
      </c>
      <c r="I1148" s="150" t="str">
        <f>IF(SP_SUL!H1169="","*",SP_SUL!H1169)</f>
        <v>*</v>
      </c>
      <c r="J1148" s="150" t="str">
        <f>IF(SP_SUL!I1169="","*",SP_SUL!I1169)</f>
        <v>*</v>
      </c>
      <c r="K1148" s="150" t="str">
        <f>IF(SP_SUL!M1169="","*",SP_SUL!M1169)</f>
        <v>*</v>
      </c>
      <c r="L1148" s="150" t="str">
        <f>IF(SP_SUL!N1169="","*",SP_SUL!N1169)</f>
        <v>*</v>
      </c>
      <c r="M1148" s="151" t="str">
        <f>IF(SP_SUL!J1169="","*",SP_SUL!J1169)</f>
        <v>*</v>
      </c>
      <c r="N1148" s="272" t="str">
        <f>IF(SP_SUL!K1169="","*",SP_SUL!K1169)</f>
        <v>*</v>
      </c>
      <c r="O1148" s="272" t="str">
        <f>IF(SP_SUL!L1169="","*",SP_SUL!L1169)</f>
        <v>*</v>
      </c>
      <c r="P1148" s="151"/>
      <c r="Q1148" s="152" t="str">
        <f>IF(SP_SUL!O1169="","*",SP_SUL!O1169)</f>
        <v>*</v>
      </c>
      <c r="R1148" s="152" t="str">
        <f>IF(SP_SUL!P1169="","*",SP_SUL!P1169)</f>
        <v>*</v>
      </c>
      <c r="S1148" s="150" t="str">
        <f>IF(SP_SUL!Q1171="","*",CONCATENATE(SP_SUL!Q1171," ",SP_SUL!R1171))</f>
        <v>*</v>
      </c>
      <c r="T1148" s="150" t="str">
        <f>IF(SP_SUL!V1169="","*",SP_SUL!V1169)</f>
        <v>*</v>
      </c>
      <c r="U1148" s="150" t="str">
        <f>IF(SP_SUL!W1169="","*",SP_SUL!W1169)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IF(SP_SUL!Y1170="","*",SP_SUL!Y1170)</f>
        <v>*</v>
      </c>
      <c r="B1149" s="110" t="str">
        <f>IF(SP_SUL!X1170="","*",SP_SUL!X1170)</f>
        <v>*</v>
      </c>
      <c r="C1149" s="110" t="str">
        <f>IF(SP_SUL!Z1170="","*",SP_SUL!Z1170)</f>
        <v>*</v>
      </c>
      <c r="D1149" s="111" t="str">
        <f>IF(SP_SUL!S1170="","*",SP_SUL!S1170)</f>
        <v>*</v>
      </c>
      <c r="E1149" s="111" t="str">
        <f>IF(SP_SUL!T1170="","*",SP_SUL!T1170)</f>
        <v>*</v>
      </c>
      <c r="F1149" s="111" t="str">
        <f>IF(SP_SUL!B1170="","*",SP_SUL!B1170)</f>
        <v>*</v>
      </c>
      <c r="G1149" s="111" t="str">
        <f>IF(SP_SUL!D1170="","*",SP_SUL!D1170)</f>
        <v>*</v>
      </c>
      <c r="H1149" s="111" t="str">
        <f>IF(SP_SUL!F1170="","*",SP_SUL!F1170)</f>
        <v>*</v>
      </c>
      <c r="I1149" s="111" t="str">
        <f>IF(SP_SUL!H1170="","*",SP_SUL!H1170)</f>
        <v>*</v>
      </c>
      <c r="J1149" s="111" t="str">
        <f>IF(SP_SUL!I1170="","*",SP_SUL!I1170)</f>
        <v>*</v>
      </c>
      <c r="K1149" s="111" t="str">
        <f>IF(SP_SUL!M1170="","*",SP_SUL!M1170)</f>
        <v>*</v>
      </c>
      <c r="L1149" s="111" t="str">
        <f>IF(SP_SUL!N1170="","*",SP_SUL!N1170)</f>
        <v>*</v>
      </c>
      <c r="M1149" s="112" t="str">
        <f>IF(SP_SUL!J1170="","*",SP_SUL!J1170)</f>
        <v>*</v>
      </c>
      <c r="N1149" s="271" t="str">
        <f>IF(SP_SUL!K1170="","*",SP_SUL!K1170)</f>
        <v>*</v>
      </c>
      <c r="O1149" s="271" t="str">
        <f>IF(SP_SUL!L1170="","*",SP_SUL!L1170)</f>
        <v>*</v>
      </c>
      <c r="P1149" s="112"/>
      <c r="Q1149" s="129" t="str">
        <f>IF(SP_SUL!O1170="","*",SP_SUL!O1170)</f>
        <v>*</v>
      </c>
      <c r="R1149" s="129" t="str">
        <f>IF(SP_SUL!P1170="","*",SP_SUL!P1170)</f>
        <v>*</v>
      </c>
      <c r="S1149" s="111" t="str">
        <f>IF(SP_SUL!Q1172="","*",CONCATENATE(SP_SUL!Q1172," ",SP_SUL!R1172))</f>
        <v>*</v>
      </c>
      <c r="T1149" s="111" t="str">
        <f>IF(SP_SUL!V1170="","*",SP_SUL!V1170)</f>
        <v>*</v>
      </c>
      <c r="U1149" s="111" t="str">
        <f>IF(SP_SUL!W1170="","*",SP_SUL!W1170)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IF(SP_SUL!Y1171="","*",SP_SUL!Y1171)</f>
        <v>*</v>
      </c>
      <c r="B1150" s="149" t="str">
        <f>IF(SP_SUL!X1171="","*",SP_SUL!X1171)</f>
        <v>*</v>
      </c>
      <c r="C1150" s="149" t="str">
        <f>IF(SP_SUL!Z1171="","*",SP_SUL!Z1171)</f>
        <v>*</v>
      </c>
      <c r="D1150" s="150" t="str">
        <f>IF(SP_SUL!S1171="","*",SP_SUL!S1171)</f>
        <v>*</v>
      </c>
      <c r="E1150" s="150" t="str">
        <f>IF(SP_SUL!T1171="","*",SP_SUL!T1171)</f>
        <v>*</v>
      </c>
      <c r="F1150" s="150" t="str">
        <f>IF(SP_SUL!B1171="","*",SP_SUL!B1171)</f>
        <v>*</v>
      </c>
      <c r="G1150" s="150" t="str">
        <f>IF(SP_SUL!D1171="","*",SP_SUL!D1171)</f>
        <v>*</v>
      </c>
      <c r="H1150" s="150" t="str">
        <f>IF(SP_SUL!F1171="","*",SP_SUL!F1171)</f>
        <v>*</v>
      </c>
      <c r="I1150" s="150" t="str">
        <f>IF(SP_SUL!H1171="","*",SP_SUL!H1171)</f>
        <v>*</v>
      </c>
      <c r="J1150" s="150" t="str">
        <f>IF(SP_SUL!I1171="","*",SP_SUL!I1171)</f>
        <v>*</v>
      </c>
      <c r="K1150" s="150" t="str">
        <f>IF(SP_SUL!M1171="","*",SP_SUL!M1171)</f>
        <v>*</v>
      </c>
      <c r="L1150" s="150" t="str">
        <f>IF(SP_SUL!N1171="","*",SP_SUL!N1171)</f>
        <v>*</v>
      </c>
      <c r="M1150" s="151" t="str">
        <f>IF(SP_SUL!J1171="","*",SP_SUL!J1171)</f>
        <v>*</v>
      </c>
      <c r="N1150" s="272" t="str">
        <f>IF(SP_SUL!K1171="","*",SP_SUL!K1171)</f>
        <v>*</v>
      </c>
      <c r="O1150" s="272" t="str">
        <f>IF(SP_SUL!L1171="","*",SP_SUL!L1171)</f>
        <v>*</v>
      </c>
      <c r="P1150" s="151"/>
      <c r="Q1150" s="152" t="str">
        <f>IF(SP_SUL!O1171="","*",SP_SUL!O1171)</f>
        <v>*</v>
      </c>
      <c r="R1150" s="152" t="str">
        <f>IF(SP_SUL!P1171="","*",SP_SUL!P1171)</f>
        <v>*</v>
      </c>
      <c r="S1150" s="150" t="str">
        <f>IF(SP_SUL!Q1173="","*",CONCATENATE(SP_SUL!Q1173," ",SP_SUL!R1173))</f>
        <v>*</v>
      </c>
      <c r="T1150" s="150" t="str">
        <f>IF(SP_SUL!V1171="","*",SP_SUL!V1171)</f>
        <v>*</v>
      </c>
      <c r="U1150" s="150" t="str">
        <f>IF(SP_SUL!W1171="","*",SP_SUL!W1171)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IF(SP_SUL!Y1172="","*",SP_SUL!Y1172)</f>
        <v>*</v>
      </c>
      <c r="B1151" s="149" t="str">
        <f>IF(SP_SUL!X1172="","*",SP_SUL!X1172)</f>
        <v>*</v>
      </c>
      <c r="C1151" s="149" t="str">
        <f>IF(SP_SUL!Z1172="","*",SP_SUL!Z1172)</f>
        <v>*</v>
      </c>
      <c r="D1151" s="150" t="str">
        <f>IF(SP_SUL!S1172="","*",SP_SUL!S1172)</f>
        <v>*</v>
      </c>
      <c r="E1151" s="150" t="str">
        <f>IF(SP_SUL!T1172="","*",SP_SUL!T1172)</f>
        <v>*</v>
      </c>
      <c r="F1151" s="150" t="str">
        <f>IF(SP_SUL!B1172="","*",SP_SUL!B1172)</f>
        <v>*</v>
      </c>
      <c r="G1151" s="150" t="str">
        <f>IF(SP_SUL!D1172="","*",SP_SUL!D1172)</f>
        <v>*</v>
      </c>
      <c r="H1151" s="150" t="str">
        <f>IF(SP_SUL!F1172="","*",SP_SUL!F1172)</f>
        <v>*</v>
      </c>
      <c r="I1151" s="150" t="str">
        <f>IF(SP_SUL!H1172="","*",SP_SUL!H1172)</f>
        <v>*</v>
      </c>
      <c r="J1151" s="150" t="str">
        <f>IF(SP_SUL!I1172="","*",SP_SUL!I1172)</f>
        <v>*</v>
      </c>
      <c r="K1151" s="150" t="str">
        <f>IF(SP_SUL!M1172="","*",SP_SUL!M1172)</f>
        <v>*</v>
      </c>
      <c r="L1151" s="150" t="str">
        <f>IF(SP_SUL!N1172="","*",SP_SUL!N1172)</f>
        <v>*</v>
      </c>
      <c r="M1151" s="151" t="str">
        <f>IF(SP_SUL!J1172="","*",SP_SUL!J1172)</f>
        <v>*</v>
      </c>
      <c r="N1151" s="272" t="str">
        <f>IF(SP_SUL!K1172="","*",SP_SUL!K1172)</f>
        <v>*</v>
      </c>
      <c r="O1151" s="272" t="str">
        <f>IF(SP_SUL!L1172="","*",SP_SUL!L1172)</f>
        <v>*</v>
      </c>
      <c r="P1151" s="151"/>
      <c r="Q1151" s="152" t="str">
        <f>IF(SP_SUL!O1172="","*",SP_SUL!O1172)</f>
        <v>*</v>
      </c>
      <c r="R1151" s="152" t="str">
        <f>IF(SP_SUL!P1172="","*",SP_SUL!P1172)</f>
        <v>*</v>
      </c>
      <c r="S1151" s="150" t="str">
        <f>IF(SP_SUL!Q1174="","*",CONCATENATE(SP_SUL!Q1174," ",SP_SUL!R1174))</f>
        <v>*</v>
      </c>
      <c r="T1151" s="150" t="str">
        <f>IF(SP_SUL!V1172="","*",SP_SUL!V1172)</f>
        <v>*</v>
      </c>
      <c r="U1151" s="150" t="str">
        <f>IF(SP_SUL!W1172="","*",SP_SUL!W1172)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IF(SP_SUL!Y1173="","*",SP_SUL!Y1173)</f>
        <v>*</v>
      </c>
      <c r="B1152" s="110" t="str">
        <f>IF(SP_SUL!X1173="","*",SP_SUL!X1173)</f>
        <v>*</v>
      </c>
      <c r="C1152" s="110" t="str">
        <f>IF(SP_SUL!Z1173="","*",SP_SUL!Z1173)</f>
        <v>*</v>
      </c>
      <c r="D1152" s="111" t="str">
        <f>IF(SP_SUL!S1173="","*",SP_SUL!S1173)</f>
        <v>*</v>
      </c>
      <c r="E1152" s="111" t="str">
        <f>IF(SP_SUL!T1173="","*",SP_SUL!T1173)</f>
        <v>*</v>
      </c>
      <c r="F1152" s="111" t="str">
        <f>IF(SP_SUL!B1173="","*",SP_SUL!B1173)</f>
        <v>*</v>
      </c>
      <c r="G1152" s="111" t="str">
        <f>IF(SP_SUL!D1173="","*",SP_SUL!D1173)</f>
        <v>*</v>
      </c>
      <c r="H1152" s="111" t="str">
        <f>IF(SP_SUL!F1173="","*",SP_SUL!F1173)</f>
        <v>*</v>
      </c>
      <c r="I1152" s="111" t="str">
        <f>IF(SP_SUL!H1173="","*",SP_SUL!H1173)</f>
        <v>*</v>
      </c>
      <c r="J1152" s="111" t="str">
        <f>IF(SP_SUL!I1173="","*",SP_SUL!I1173)</f>
        <v>*</v>
      </c>
      <c r="K1152" s="111" t="str">
        <f>IF(SP_SUL!M1173="","*",SP_SUL!M1173)</f>
        <v>*</v>
      </c>
      <c r="L1152" s="111" t="str">
        <f>IF(SP_SUL!N1173="","*",SP_SUL!N1173)</f>
        <v>*</v>
      </c>
      <c r="M1152" s="112" t="str">
        <f>IF(SP_SUL!J1173="","*",SP_SUL!J1173)</f>
        <v>*</v>
      </c>
      <c r="N1152" s="271" t="str">
        <f>IF(SP_SUL!K1173="","*",SP_SUL!K1173)</f>
        <v>*</v>
      </c>
      <c r="O1152" s="271" t="str">
        <f>IF(SP_SUL!L1173="","*",SP_SUL!L1173)</f>
        <v>*</v>
      </c>
      <c r="P1152" s="112"/>
      <c r="Q1152" s="129" t="str">
        <f>IF(SP_SUL!O1173="","*",SP_SUL!O1173)</f>
        <v>*</v>
      </c>
      <c r="R1152" s="129" t="str">
        <f>IF(SP_SUL!P1173="","*",SP_SUL!P1173)</f>
        <v>*</v>
      </c>
      <c r="S1152" s="111" t="str">
        <f>IF(SP_SUL!Q1175="","*",CONCATENATE(SP_SUL!Q1175," ",SP_SUL!R1175))</f>
        <v>*</v>
      </c>
      <c r="T1152" s="111" t="str">
        <f>IF(SP_SUL!V1173="","*",SP_SUL!V1173)</f>
        <v>*</v>
      </c>
      <c r="U1152" s="111" t="str">
        <f>IF(SP_SUL!W1173="","*",SP_SUL!W1173)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IF(SP_SUL!Y1174="","*",SP_SUL!Y1174)</f>
        <v>*</v>
      </c>
      <c r="B1153" s="149" t="str">
        <f>IF(SP_SUL!X1174="","*",SP_SUL!X1174)</f>
        <v>*</v>
      </c>
      <c r="C1153" s="149" t="str">
        <f>IF(SP_SUL!Z1174="","*",SP_SUL!Z1174)</f>
        <v>*</v>
      </c>
      <c r="D1153" s="150" t="str">
        <f>IF(SP_SUL!S1174="","*",SP_SUL!S1174)</f>
        <v>*</v>
      </c>
      <c r="E1153" s="150" t="str">
        <f>IF(SP_SUL!T1174="","*",SP_SUL!T1174)</f>
        <v>*</v>
      </c>
      <c r="F1153" s="150" t="str">
        <f>IF(SP_SUL!B1174="","*",SP_SUL!B1174)</f>
        <v>*</v>
      </c>
      <c r="G1153" s="150" t="str">
        <f>IF(SP_SUL!D1174="","*",SP_SUL!D1174)</f>
        <v>*</v>
      </c>
      <c r="H1153" s="150" t="str">
        <f>IF(SP_SUL!F1174="","*",SP_SUL!F1174)</f>
        <v>*</v>
      </c>
      <c r="I1153" s="150" t="str">
        <f>IF(SP_SUL!H1174="","*",SP_SUL!H1174)</f>
        <v>*</v>
      </c>
      <c r="J1153" s="150" t="str">
        <f>IF(SP_SUL!I1174="","*",SP_SUL!I1174)</f>
        <v>*</v>
      </c>
      <c r="K1153" s="150" t="str">
        <f>IF(SP_SUL!M1174="","*",SP_SUL!M1174)</f>
        <v>*</v>
      </c>
      <c r="L1153" s="150" t="str">
        <f>IF(SP_SUL!N1174="","*",SP_SUL!N1174)</f>
        <v>*</v>
      </c>
      <c r="M1153" s="151" t="str">
        <f>IF(SP_SUL!J1174="","*",SP_SUL!J1174)</f>
        <v>*</v>
      </c>
      <c r="N1153" s="272" t="str">
        <f>IF(SP_SUL!K1174="","*",SP_SUL!K1174)</f>
        <v>*</v>
      </c>
      <c r="O1153" s="272" t="str">
        <f>IF(SP_SUL!L1174="","*",SP_SUL!L1174)</f>
        <v>*</v>
      </c>
      <c r="P1153" s="151"/>
      <c r="Q1153" s="152" t="str">
        <f>IF(SP_SUL!O1174="","*",SP_SUL!O1174)</f>
        <v>*</v>
      </c>
      <c r="R1153" s="152" t="str">
        <f>IF(SP_SUL!P1174="","*",SP_SUL!P1174)</f>
        <v>*</v>
      </c>
      <c r="S1153" s="150" t="str">
        <f>IF(SP_SUL!Q1176="","*",CONCATENATE(SP_SUL!Q1176," ",SP_SUL!R1176))</f>
        <v>*</v>
      </c>
      <c r="T1153" s="150" t="str">
        <f>IF(SP_SUL!V1174="","*",SP_SUL!V1174)</f>
        <v>*</v>
      </c>
      <c r="U1153" s="150" t="str">
        <f>IF(SP_SUL!W1174="","*",SP_SUL!W1174)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IF(SP_SUL!Y1175="","*",SP_SUL!Y1175)</f>
        <v>*</v>
      </c>
      <c r="B1154" s="149" t="str">
        <f>IF(SP_SUL!X1175="","*",SP_SUL!X1175)</f>
        <v>*</v>
      </c>
      <c r="C1154" s="149" t="str">
        <f>IF(SP_SUL!Z1175="","*",SP_SUL!Z1175)</f>
        <v>*</v>
      </c>
      <c r="D1154" s="150" t="str">
        <f>IF(SP_SUL!S1175="","*",SP_SUL!S1175)</f>
        <v>*</v>
      </c>
      <c r="E1154" s="150" t="str">
        <f>IF(SP_SUL!T1175="","*",SP_SUL!T1175)</f>
        <v>*</v>
      </c>
      <c r="F1154" s="150" t="str">
        <f>IF(SP_SUL!B1175="","*",SP_SUL!B1175)</f>
        <v>*</v>
      </c>
      <c r="G1154" s="150" t="str">
        <f>IF(SP_SUL!D1175="","*",SP_SUL!D1175)</f>
        <v>*</v>
      </c>
      <c r="H1154" s="150" t="str">
        <f>IF(SP_SUL!F1175="","*",SP_SUL!F1175)</f>
        <v>*</v>
      </c>
      <c r="I1154" s="150" t="str">
        <f>IF(SP_SUL!H1175="","*",SP_SUL!H1175)</f>
        <v>*</v>
      </c>
      <c r="J1154" s="150" t="str">
        <f>IF(SP_SUL!I1175="","*",SP_SUL!I1175)</f>
        <v>*</v>
      </c>
      <c r="K1154" s="150" t="str">
        <f>IF(SP_SUL!M1175="","*",SP_SUL!M1175)</f>
        <v>*</v>
      </c>
      <c r="L1154" s="150" t="str">
        <f>IF(SP_SUL!N1175="","*",SP_SUL!N1175)</f>
        <v>*</v>
      </c>
      <c r="M1154" s="151" t="str">
        <f>IF(SP_SUL!J1175="","*",SP_SUL!J1175)</f>
        <v>*</v>
      </c>
      <c r="N1154" s="272" t="str">
        <f>IF(SP_SUL!K1175="","*",SP_SUL!K1175)</f>
        <v>*</v>
      </c>
      <c r="O1154" s="272" t="str">
        <f>IF(SP_SUL!L1175="","*",SP_SUL!L1175)</f>
        <v>*</v>
      </c>
      <c r="P1154" s="151"/>
      <c r="Q1154" s="152" t="str">
        <f>IF(SP_SUL!O1175="","*",SP_SUL!O1175)</f>
        <v>*</v>
      </c>
      <c r="R1154" s="152" t="str">
        <f>IF(SP_SUL!P1175="","*",SP_SUL!P1175)</f>
        <v>*</v>
      </c>
      <c r="S1154" s="150" t="str">
        <f>IF(SP_SUL!Q1177="","*",CONCATENATE(SP_SUL!Q1177," ",SP_SUL!R1177))</f>
        <v>*</v>
      </c>
      <c r="T1154" s="150" t="str">
        <f>IF(SP_SUL!V1175="","*",SP_SUL!V1175)</f>
        <v>*</v>
      </c>
      <c r="U1154" s="150" t="str">
        <f>IF(SP_SUL!W1175="","*",SP_SUL!W1175)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IF(SP_SUL!Y1176="","*",SP_SUL!Y1176)</f>
        <v>*</v>
      </c>
      <c r="B1155" s="110" t="str">
        <f>IF(SP_SUL!X1176="","*",SP_SUL!X1176)</f>
        <v>*</v>
      </c>
      <c r="C1155" s="110" t="str">
        <f>IF(SP_SUL!Z1176="","*",SP_SUL!Z1176)</f>
        <v>*</v>
      </c>
      <c r="D1155" s="111" t="str">
        <f>IF(SP_SUL!S1176="","*",SP_SUL!S1176)</f>
        <v>*</v>
      </c>
      <c r="E1155" s="111" t="str">
        <f>IF(SP_SUL!T1176="","*",SP_SUL!T1176)</f>
        <v>*</v>
      </c>
      <c r="F1155" s="111" t="str">
        <f>IF(SP_SUL!B1176="","*",SP_SUL!B1176)</f>
        <v>*</v>
      </c>
      <c r="G1155" s="111" t="str">
        <f>IF(SP_SUL!D1176="","*",SP_SUL!D1176)</f>
        <v>*</v>
      </c>
      <c r="H1155" s="111" t="str">
        <f>IF(SP_SUL!F1176="","*",SP_SUL!F1176)</f>
        <v>*</v>
      </c>
      <c r="I1155" s="111" t="str">
        <f>IF(SP_SUL!H1176="","*",SP_SUL!H1176)</f>
        <v>*</v>
      </c>
      <c r="J1155" s="111" t="str">
        <f>IF(SP_SUL!I1176="","*",SP_SUL!I1176)</f>
        <v>*</v>
      </c>
      <c r="K1155" s="111" t="str">
        <f>IF(SP_SUL!M1176="","*",SP_SUL!M1176)</f>
        <v>*</v>
      </c>
      <c r="L1155" s="111" t="str">
        <f>IF(SP_SUL!N1176="","*",SP_SUL!N1176)</f>
        <v>*</v>
      </c>
      <c r="M1155" s="112" t="str">
        <f>IF(SP_SUL!J1176="","*",SP_SUL!J1176)</f>
        <v>*</v>
      </c>
      <c r="N1155" s="271" t="str">
        <f>IF(SP_SUL!K1176="","*",SP_SUL!K1176)</f>
        <v>*</v>
      </c>
      <c r="O1155" s="271" t="str">
        <f>IF(SP_SUL!L1176="","*",SP_SUL!L1176)</f>
        <v>*</v>
      </c>
      <c r="P1155" s="112"/>
      <c r="Q1155" s="129" t="str">
        <f>IF(SP_SUL!O1176="","*",SP_SUL!O1176)</f>
        <v>*</v>
      </c>
      <c r="R1155" s="129" t="str">
        <f>IF(SP_SUL!P1176="","*",SP_SUL!P1176)</f>
        <v>*</v>
      </c>
      <c r="S1155" s="111" t="str">
        <f>IF(SP_SUL!Q1178="","*",CONCATENATE(SP_SUL!Q1178," ",SP_SUL!R1178))</f>
        <v>*</v>
      </c>
      <c r="T1155" s="111" t="str">
        <f>IF(SP_SUL!V1176="","*",SP_SUL!V1176)</f>
        <v>*</v>
      </c>
      <c r="U1155" s="111" t="str">
        <f>IF(SP_SUL!W1176="","*",SP_SUL!W1176)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IF(SP_SUL!Y1177="","*",SP_SUL!Y1177)</f>
        <v>*</v>
      </c>
      <c r="B1156" s="149" t="str">
        <f>IF(SP_SUL!X1177="","*",SP_SUL!X1177)</f>
        <v>*</v>
      </c>
      <c r="C1156" s="149" t="str">
        <f>IF(SP_SUL!Z1177="","*",SP_SUL!Z1177)</f>
        <v>*</v>
      </c>
      <c r="D1156" s="150" t="str">
        <f>IF(SP_SUL!S1177="","*",SP_SUL!S1177)</f>
        <v>*</v>
      </c>
      <c r="E1156" s="150" t="str">
        <f>IF(SP_SUL!T1177="","*",SP_SUL!T1177)</f>
        <v>*</v>
      </c>
      <c r="F1156" s="150" t="str">
        <f>IF(SP_SUL!B1177="","*",SP_SUL!B1177)</f>
        <v>*</v>
      </c>
      <c r="G1156" s="150" t="str">
        <f>IF(SP_SUL!D1177="","*",SP_SUL!D1177)</f>
        <v>*</v>
      </c>
      <c r="H1156" s="150" t="str">
        <f>IF(SP_SUL!F1177="","*",SP_SUL!F1177)</f>
        <v>*</v>
      </c>
      <c r="I1156" s="150" t="str">
        <f>IF(SP_SUL!H1177="","*",SP_SUL!H1177)</f>
        <v>*</v>
      </c>
      <c r="J1156" s="150" t="str">
        <f>IF(SP_SUL!I1177="","*",SP_SUL!I1177)</f>
        <v>*</v>
      </c>
      <c r="K1156" s="150" t="str">
        <f>IF(SP_SUL!M1177="","*",SP_SUL!M1177)</f>
        <v>*</v>
      </c>
      <c r="L1156" s="150" t="str">
        <f>IF(SP_SUL!N1177="","*",SP_SUL!N1177)</f>
        <v>*</v>
      </c>
      <c r="M1156" s="151" t="str">
        <f>IF(SP_SUL!J1177="","*",SP_SUL!J1177)</f>
        <v>*</v>
      </c>
      <c r="N1156" s="272" t="str">
        <f>IF(SP_SUL!K1177="","*",SP_SUL!K1177)</f>
        <v>*</v>
      </c>
      <c r="O1156" s="272" t="str">
        <f>IF(SP_SUL!L1177="","*",SP_SUL!L1177)</f>
        <v>*</v>
      </c>
      <c r="P1156" s="151"/>
      <c r="Q1156" s="152" t="str">
        <f>IF(SP_SUL!O1177="","*",SP_SUL!O1177)</f>
        <v>*</v>
      </c>
      <c r="R1156" s="152" t="str">
        <f>IF(SP_SUL!P1177="","*",SP_SUL!P1177)</f>
        <v>*</v>
      </c>
      <c r="S1156" s="150" t="str">
        <f>IF(SP_SUL!Q1179="","*",CONCATENATE(SP_SUL!Q1179," ",SP_SUL!R1179))</f>
        <v>*</v>
      </c>
      <c r="T1156" s="150" t="str">
        <f>IF(SP_SUL!V1177="","*",SP_SUL!V1177)</f>
        <v>*</v>
      </c>
      <c r="U1156" s="150" t="str">
        <f>IF(SP_SUL!W1177="","*",SP_SUL!W1177)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IF(SP_SUL!Y1178="","*",SP_SUL!Y1178)</f>
        <v>*</v>
      </c>
      <c r="B1157" s="149" t="str">
        <f>IF(SP_SUL!X1178="","*",SP_SUL!X1178)</f>
        <v>*</v>
      </c>
      <c r="C1157" s="149" t="str">
        <f>IF(SP_SUL!Z1178="","*",SP_SUL!Z1178)</f>
        <v>*</v>
      </c>
      <c r="D1157" s="150" t="str">
        <f>IF(SP_SUL!S1178="","*",SP_SUL!S1178)</f>
        <v>*</v>
      </c>
      <c r="E1157" s="150" t="str">
        <f>IF(SP_SUL!T1178="","*",SP_SUL!T1178)</f>
        <v>*</v>
      </c>
      <c r="F1157" s="150" t="str">
        <f>IF(SP_SUL!B1178="","*",SP_SUL!B1178)</f>
        <v>*</v>
      </c>
      <c r="G1157" s="150" t="str">
        <f>IF(SP_SUL!D1178="","*",SP_SUL!D1178)</f>
        <v>*</v>
      </c>
      <c r="H1157" s="150" t="str">
        <f>IF(SP_SUL!F1178="","*",SP_SUL!F1178)</f>
        <v>*</v>
      </c>
      <c r="I1157" s="150" t="str">
        <f>IF(SP_SUL!H1178="","*",SP_SUL!H1178)</f>
        <v>*</v>
      </c>
      <c r="J1157" s="150" t="str">
        <f>IF(SP_SUL!I1178="","*",SP_SUL!I1178)</f>
        <v>*</v>
      </c>
      <c r="K1157" s="150" t="str">
        <f>IF(SP_SUL!M1178="","*",SP_SUL!M1178)</f>
        <v>*</v>
      </c>
      <c r="L1157" s="150" t="str">
        <f>IF(SP_SUL!N1178="","*",SP_SUL!N1178)</f>
        <v>*</v>
      </c>
      <c r="M1157" s="151" t="str">
        <f>IF(SP_SUL!J1178="","*",SP_SUL!J1178)</f>
        <v>*</v>
      </c>
      <c r="N1157" s="272" t="str">
        <f>IF(SP_SUL!K1178="","*",SP_SUL!K1178)</f>
        <v>*</v>
      </c>
      <c r="O1157" s="272" t="str">
        <f>IF(SP_SUL!L1178="","*",SP_SUL!L1178)</f>
        <v>*</v>
      </c>
      <c r="P1157" s="151"/>
      <c r="Q1157" s="152" t="str">
        <f>IF(SP_SUL!O1178="","*",SP_SUL!O1178)</f>
        <v>*</v>
      </c>
      <c r="R1157" s="152" t="str">
        <f>IF(SP_SUL!P1178="","*",SP_SUL!P1178)</f>
        <v>*</v>
      </c>
      <c r="S1157" s="150" t="str">
        <f>IF(SP_SUL!Q1180="","*",CONCATENATE(SP_SUL!Q1180," ",SP_SUL!R1180))</f>
        <v>*</v>
      </c>
      <c r="T1157" s="150" t="str">
        <f>IF(SP_SUL!V1178="","*",SP_SUL!V1178)</f>
        <v>*</v>
      </c>
      <c r="U1157" s="150" t="str">
        <f>IF(SP_SUL!W1178="","*",SP_SUL!W1178)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IF(SP_SUL!Y1179="","*",SP_SUL!Y1179)</f>
        <v>*</v>
      </c>
      <c r="B1158" s="110" t="str">
        <f>IF(SP_SUL!X1179="","*",SP_SUL!X1179)</f>
        <v>*</v>
      </c>
      <c r="C1158" s="110" t="str">
        <f>IF(SP_SUL!Z1179="","*",SP_SUL!Z1179)</f>
        <v>*</v>
      </c>
      <c r="D1158" s="111" t="str">
        <f>IF(SP_SUL!S1179="","*",SP_SUL!S1179)</f>
        <v>*</v>
      </c>
      <c r="E1158" s="111" t="str">
        <f>IF(SP_SUL!T1179="","*",SP_SUL!T1179)</f>
        <v>*</v>
      </c>
      <c r="F1158" s="111" t="str">
        <f>IF(SP_SUL!B1179="","*",SP_SUL!B1179)</f>
        <v>*</v>
      </c>
      <c r="G1158" s="111" t="str">
        <f>IF(SP_SUL!D1179="","*",SP_SUL!D1179)</f>
        <v>*</v>
      </c>
      <c r="H1158" s="111" t="str">
        <f>IF(SP_SUL!F1179="","*",SP_SUL!F1179)</f>
        <v>*</v>
      </c>
      <c r="I1158" s="111" t="str">
        <f>IF(SP_SUL!H1179="","*",SP_SUL!H1179)</f>
        <v>*</v>
      </c>
      <c r="J1158" s="111" t="str">
        <f>IF(SP_SUL!I1179="","*",SP_SUL!I1179)</f>
        <v>*</v>
      </c>
      <c r="K1158" s="111" t="str">
        <f>IF(SP_SUL!M1179="","*",SP_SUL!M1179)</f>
        <v>*</v>
      </c>
      <c r="L1158" s="111" t="str">
        <f>IF(SP_SUL!N1179="","*",SP_SUL!N1179)</f>
        <v>*</v>
      </c>
      <c r="M1158" s="112" t="str">
        <f>IF(SP_SUL!J1179="","*",SP_SUL!J1179)</f>
        <v>*</v>
      </c>
      <c r="N1158" s="271" t="str">
        <f>IF(SP_SUL!K1179="","*",SP_SUL!K1179)</f>
        <v>*</v>
      </c>
      <c r="O1158" s="271" t="str">
        <f>IF(SP_SUL!L1179="","*",SP_SUL!L1179)</f>
        <v>*</v>
      </c>
      <c r="P1158" s="112"/>
      <c r="Q1158" s="129" t="str">
        <f>IF(SP_SUL!O1179="","*",SP_SUL!O1179)</f>
        <v>*</v>
      </c>
      <c r="R1158" s="129" t="str">
        <f>IF(SP_SUL!P1179="","*",SP_SUL!P1179)</f>
        <v>*</v>
      </c>
      <c r="S1158" s="111" t="str">
        <f>IF(SP_SUL!Q1181="","*",CONCATENATE(SP_SUL!Q1181," ",SP_SUL!R1181))</f>
        <v>*</v>
      </c>
      <c r="T1158" s="111" t="str">
        <f>IF(SP_SUL!V1179="","*",SP_SUL!V1179)</f>
        <v>*</v>
      </c>
      <c r="U1158" s="111" t="str">
        <f>IF(SP_SUL!W1179="","*",SP_SUL!W1179)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IF(SP_SUL!Y1180="","*",SP_SUL!Y1180)</f>
        <v>*</v>
      </c>
      <c r="B1159" s="149" t="str">
        <f>IF(SP_SUL!X1180="","*",SP_SUL!X1180)</f>
        <v>*</v>
      </c>
      <c r="C1159" s="149" t="str">
        <f>IF(SP_SUL!Z1180="","*",SP_SUL!Z1180)</f>
        <v>*</v>
      </c>
      <c r="D1159" s="150" t="str">
        <f>IF(SP_SUL!S1180="","*",SP_SUL!S1180)</f>
        <v>*</v>
      </c>
      <c r="E1159" s="150" t="str">
        <f>IF(SP_SUL!T1180="","*",SP_SUL!T1180)</f>
        <v>*</v>
      </c>
      <c r="F1159" s="150" t="str">
        <f>IF(SP_SUL!B1180="","*",SP_SUL!B1180)</f>
        <v>*</v>
      </c>
      <c r="G1159" s="150" t="str">
        <f>IF(SP_SUL!D1180="","*",SP_SUL!D1180)</f>
        <v>*</v>
      </c>
      <c r="H1159" s="150" t="str">
        <f>IF(SP_SUL!F1180="","*",SP_SUL!F1180)</f>
        <v>*</v>
      </c>
      <c r="I1159" s="150" t="str">
        <f>IF(SP_SUL!H1180="","*",SP_SUL!H1180)</f>
        <v>*</v>
      </c>
      <c r="J1159" s="150" t="str">
        <f>IF(SP_SUL!I1180="","*",SP_SUL!I1180)</f>
        <v>*</v>
      </c>
      <c r="K1159" s="150" t="str">
        <f>IF(SP_SUL!M1180="","*",SP_SUL!M1180)</f>
        <v>*</v>
      </c>
      <c r="L1159" s="150" t="str">
        <f>IF(SP_SUL!N1180="","*",SP_SUL!N1180)</f>
        <v>*</v>
      </c>
      <c r="M1159" s="151" t="str">
        <f>IF(SP_SUL!J1180="","*",SP_SUL!J1180)</f>
        <v>*</v>
      </c>
      <c r="N1159" s="272" t="str">
        <f>IF(SP_SUL!K1180="","*",SP_SUL!K1180)</f>
        <v>*</v>
      </c>
      <c r="O1159" s="272" t="str">
        <f>IF(SP_SUL!L1180="","*",SP_SUL!L1180)</f>
        <v>*</v>
      </c>
      <c r="P1159" s="151"/>
      <c r="Q1159" s="152" t="str">
        <f>IF(SP_SUL!O1180="","*",SP_SUL!O1180)</f>
        <v>*</v>
      </c>
      <c r="R1159" s="152" t="str">
        <f>IF(SP_SUL!P1180="","*",SP_SUL!P1180)</f>
        <v>*</v>
      </c>
      <c r="S1159" s="150" t="str">
        <f>IF(SP_SUL!Q1182="","*",CONCATENATE(SP_SUL!Q1182," ",SP_SUL!R1182))</f>
        <v>*</v>
      </c>
      <c r="T1159" s="150" t="str">
        <f>IF(SP_SUL!V1180="","*",SP_SUL!V1180)</f>
        <v>*</v>
      </c>
      <c r="U1159" s="150" t="str">
        <f>IF(SP_SUL!W1180="","*",SP_SUL!W1180)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IF(SP_SUL!Y1181="","*",SP_SUL!Y1181)</f>
        <v>*</v>
      </c>
      <c r="B1160" s="149" t="str">
        <f>IF(SP_SUL!X1181="","*",SP_SUL!X1181)</f>
        <v>*</v>
      </c>
      <c r="C1160" s="149" t="str">
        <f>IF(SP_SUL!Z1181="","*",SP_SUL!Z1181)</f>
        <v>*</v>
      </c>
      <c r="D1160" s="150" t="str">
        <f>IF(SP_SUL!S1181="","*",SP_SUL!S1181)</f>
        <v>*</v>
      </c>
      <c r="E1160" s="150" t="str">
        <f>IF(SP_SUL!T1181="","*",SP_SUL!T1181)</f>
        <v>*</v>
      </c>
      <c r="F1160" s="150" t="str">
        <f>IF(SP_SUL!B1181="","*",SP_SUL!B1181)</f>
        <v>*</v>
      </c>
      <c r="G1160" s="150" t="str">
        <f>IF(SP_SUL!D1181="","*",SP_SUL!D1181)</f>
        <v>*</v>
      </c>
      <c r="H1160" s="150" t="str">
        <f>IF(SP_SUL!F1181="","*",SP_SUL!F1181)</f>
        <v>*</v>
      </c>
      <c r="I1160" s="150" t="str">
        <f>IF(SP_SUL!H1181="","*",SP_SUL!H1181)</f>
        <v>*</v>
      </c>
      <c r="J1160" s="150" t="str">
        <f>IF(SP_SUL!I1181="","*",SP_SUL!I1181)</f>
        <v>*</v>
      </c>
      <c r="K1160" s="150" t="str">
        <f>IF(SP_SUL!M1181="","*",SP_SUL!M1181)</f>
        <v>*</v>
      </c>
      <c r="L1160" s="150" t="str">
        <f>IF(SP_SUL!N1181="","*",SP_SUL!N1181)</f>
        <v>*</v>
      </c>
      <c r="M1160" s="151" t="str">
        <f>IF(SP_SUL!J1181="","*",SP_SUL!J1181)</f>
        <v>*</v>
      </c>
      <c r="N1160" s="272" t="str">
        <f>IF(SP_SUL!K1181="","*",SP_SUL!K1181)</f>
        <v>*</v>
      </c>
      <c r="O1160" s="272" t="str">
        <f>IF(SP_SUL!L1181="","*",SP_SUL!L1181)</f>
        <v>*</v>
      </c>
      <c r="P1160" s="151"/>
      <c r="Q1160" s="152" t="str">
        <f>IF(SP_SUL!O1181="","*",SP_SUL!O1181)</f>
        <v>*</v>
      </c>
      <c r="R1160" s="152" t="str">
        <f>IF(SP_SUL!P1181="","*",SP_SUL!P1181)</f>
        <v>*</v>
      </c>
      <c r="S1160" s="150" t="str">
        <f>IF(SP_SUL!Q1183="","*",CONCATENATE(SP_SUL!Q1183," ",SP_SUL!R1183))</f>
        <v>*</v>
      </c>
      <c r="T1160" s="150" t="str">
        <f>IF(SP_SUL!V1181="","*",SP_SUL!V1181)</f>
        <v>*</v>
      </c>
      <c r="U1160" s="150" t="str">
        <f>IF(SP_SUL!W1181="","*",SP_SUL!W1181)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IF(SP_SUL!Y1182="","*",SP_SUL!Y1182)</f>
        <v>*</v>
      </c>
      <c r="B1161" s="110" t="str">
        <f>IF(SP_SUL!X1182="","*",SP_SUL!X1182)</f>
        <v>*</v>
      </c>
      <c r="C1161" s="110" t="str">
        <f>IF(SP_SUL!Z1182="","*",SP_SUL!Z1182)</f>
        <v>*</v>
      </c>
      <c r="D1161" s="111" t="str">
        <f>IF(SP_SUL!S1182="","*",SP_SUL!S1182)</f>
        <v>*</v>
      </c>
      <c r="E1161" s="111" t="str">
        <f>IF(SP_SUL!T1182="","*",SP_SUL!T1182)</f>
        <v>*</v>
      </c>
      <c r="F1161" s="111" t="str">
        <f>IF(SP_SUL!B1182="","*",SP_SUL!B1182)</f>
        <v>*</v>
      </c>
      <c r="G1161" s="111" t="str">
        <f>IF(SP_SUL!D1182="","*",SP_SUL!D1182)</f>
        <v>*</v>
      </c>
      <c r="H1161" s="111" t="str">
        <f>IF(SP_SUL!F1182="","*",SP_SUL!F1182)</f>
        <v>*</v>
      </c>
      <c r="I1161" s="111" t="str">
        <f>IF(SP_SUL!H1182="","*",SP_SUL!H1182)</f>
        <v>*</v>
      </c>
      <c r="J1161" s="111" t="str">
        <f>IF(SP_SUL!I1182="","*",SP_SUL!I1182)</f>
        <v>*</v>
      </c>
      <c r="K1161" s="111" t="str">
        <f>IF(SP_SUL!M1182="","*",SP_SUL!M1182)</f>
        <v>*</v>
      </c>
      <c r="L1161" s="111" t="str">
        <f>IF(SP_SUL!N1182="","*",SP_SUL!N1182)</f>
        <v>*</v>
      </c>
      <c r="M1161" s="112" t="str">
        <f>IF(SP_SUL!J1182="","*",SP_SUL!J1182)</f>
        <v>*</v>
      </c>
      <c r="N1161" s="271" t="str">
        <f>IF(SP_SUL!K1182="","*",SP_SUL!K1182)</f>
        <v>*</v>
      </c>
      <c r="O1161" s="271" t="str">
        <f>IF(SP_SUL!L1182="","*",SP_SUL!L1182)</f>
        <v>*</v>
      </c>
      <c r="P1161" s="112"/>
      <c r="Q1161" s="129" t="str">
        <f>IF(SP_SUL!O1182="","*",SP_SUL!O1182)</f>
        <v>*</v>
      </c>
      <c r="R1161" s="129" t="str">
        <f>IF(SP_SUL!P1182="","*",SP_SUL!P1182)</f>
        <v>*</v>
      </c>
      <c r="S1161" s="111" t="str">
        <f>IF(SP_SUL!Q1184="","*",CONCATENATE(SP_SUL!Q1184," ",SP_SUL!R1184))</f>
        <v>*</v>
      </c>
      <c r="T1161" s="111" t="str">
        <f>IF(SP_SUL!V1182="","*",SP_SUL!V1182)</f>
        <v>*</v>
      </c>
      <c r="U1161" s="111" t="str">
        <f>IF(SP_SUL!W1182="","*",SP_SUL!W1182)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IF(SP_SUL!Y1183="","*",SP_SUL!Y1183)</f>
        <v>*</v>
      </c>
      <c r="B1162" s="149" t="str">
        <f>IF(SP_SUL!X1183="","*",SP_SUL!X1183)</f>
        <v>*</v>
      </c>
      <c r="C1162" s="149" t="str">
        <f>IF(SP_SUL!Z1183="","*",SP_SUL!Z1183)</f>
        <v>*</v>
      </c>
      <c r="D1162" s="150" t="str">
        <f>IF(SP_SUL!S1183="","*",SP_SUL!S1183)</f>
        <v>*</v>
      </c>
      <c r="E1162" s="150" t="str">
        <f>IF(SP_SUL!T1183="","*",SP_SUL!T1183)</f>
        <v>*</v>
      </c>
      <c r="F1162" s="150" t="str">
        <f>IF(SP_SUL!B1183="","*",SP_SUL!B1183)</f>
        <v>*</v>
      </c>
      <c r="G1162" s="150" t="str">
        <f>IF(SP_SUL!D1183="","*",SP_SUL!D1183)</f>
        <v>*</v>
      </c>
      <c r="H1162" s="150" t="str">
        <f>IF(SP_SUL!F1183="","*",SP_SUL!F1183)</f>
        <v>*</v>
      </c>
      <c r="I1162" s="150" t="str">
        <f>IF(SP_SUL!H1183="","*",SP_SUL!H1183)</f>
        <v>*</v>
      </c>
      <c r="J1162" s="150" t="str">
        <f>IF(SP_SUL!I1183="","*",SP_SUL!I1183)</f>
        <v>*</v>
      </c>
      <c r="K1162" s="150" t="str">
        <f>IF(SP_SUL!M1183="","*",SP_SUL!M1183)</f>
        <v>*</v>
      </c>
      <c r="L1162" s="150" t="str">
        <f>IF(SP_SUL!N1183="","*",SP_SUL!N1183)</f>
        <v>*</v>
      </c>
      <c r="M1162" s="151" t="str">
        <f>IF(SP_SUL!J1183="","*",SP_SUL!J1183)</f>
        <v>*</v>
      </c>
      <c r="N1162" s="272" t="str">
        <f>IF(SP_SUL!K1183="","*",SP_SUL!K1183)</f>
        <v>*</v>
      </c>
      <c r="O1162" s="272" t="str">
        <f>IF(SP_SUL!L1183="","*",SP_SUL!L1183)</f>
        <v>*</v>
      </c>
      <c r="P1162" s="151"/>
      <c r="Q1162" s="152" t="str">
        <f>IF(SP_SUL!O1183="","*",SP_SUL!O1183)</f>
        <v>*</v>
      </c>
      <c r="R1162" s="152" t="str">
        <f>IF(SP_SUL!P1183="","*",SP_SUL!P1183)</f>
        <v>*</v>
      </c>
      <c r="S1162" s="150" t="str">
        <f>IF(SP_SUL!Q1185="","*",CONCATENATE(SP_SUL!Q1185," ",SP_SUL!R1185))</f>
        <v>*</v>
      </c>
      <c r="T1162" s="150" t="str">
        <f>IF(SP_SUL!V1183="","*",SP_SUL!V1183)</f>
        <v>*</v>
      </c>
      <c r="U1162" s="150" t="str">
        <f>IF(SP_SUL!W1183="","*",SP_SUL!W1183)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IF(SP_SUL!Y1184="","*",SP_SUL!Y1184)</f>
        <v>*</v>
      </c>
      <c r="B1163" s="149" t="str">
        <f>IF(SP_SUL!X1184="","*",SP_SUL!X1184)</f>
        <v>*</v>
      </c>
      <c r="C1163" s="149" t="str">
        <f>IF(SP_SUL!Z1184="","*",SP_SUL!Z1184)</f>
        <v>*</v>
      </c>
      <c r="D1163" s="150" t="str">
        <f>IF(SP_SUL!S1184="","*",SP_SUL!S1184)</f>
        <v>*</v>
      </c>
      <c r="E1163" s="150" t="str">
        <f>IF(SP_SUL!T1184="","*",SP_SUL!T1184)</f>
        <v>*</v>
      </c>
      <c r="F1163" s="150" t="str">
        <f>IF(SP_SUL!B1184="","*",SP_SUL!B1184)</f>
        <v>*</v>
      </c>
      <c r="G1163" s="150" t="str">
        <f>IF(SP_SUL!D1184="","*",SP_SUL!D1184)</f>
        <v>*</v>
      </c>
      <c r="H1163" s="150" t="str">
        <f>IF(SP_SUL!F1184="","*",SP_SUL!F1184)</f>
        <v>*</v>
      </c>
      <c r="I1163" s="150" t="str">
        <f>IF(SP_SUL!H1184="","*",SP_SUL!H1184)</f>
        <v>*</v>
      </c>
      <c r="J1163" s="150" t="str">
        <f>IF(SP_SUL!I1184="","*",SP_SUL!I1184)</f>
        <v>*</v>
      </c>
      <c r="K1163" s="150" t="str">
        <f>IF(SP_SUL!M1184="","*",SP_SUL!M1184)</f>
        <v>*</v>
      </c>
      <c r="L1163" s="150" t="str">
        <f>IF(SP_SUL!N1184="","*",SP_SUL!N1184)</f>
        <v>*</v>
      </c>
      <c r="M1163" s="151" t="str">
        <f>IF(SP_SUL!J1184="","*",SP_SUL!J1184)</f>
        <v>*</v>
      </c>
      <c r="N1163" s="272" t="str">
        <f>IF(SP_SUL!K1184="","*",SP_SUL!K1184)</f>
        <v>*</v>
      </c>
      <c r="O1163" s="272" t="str">
        <f>IF(SP_SUL!L1184="","*",SP_SUL!L1184)</f>
        <v>*</v>
      </c>
      <c r="P1163" s="151"/>
      <c r="Q1163" s="152" t="str">
        <f>IF(SP_SUL!O1184="","*",SP_SUL!O1184)</f>
        <v>*</v>
      </c>
      <c r="R1163" s="152" t="str">
        <f>IF(SP_SUL!P1184="","*",SP_SUL!P1184)</f>
        <v>*</v>
      </c>
      <c r="S1163" s="150" t="str">
        <f>IF(SP_SUL!Q1186="","*",CONCATENATE(SP_SUL!Q1186," ",SP_SUL!R1186))</f>
        <v>*</v>
      </c>
      <c r="T1163" s="150" t="str">
        <f>IF(SP_SUL!V1184="","*",SP_SUL!V1184)</f>
        <v>*</v>
      </c>
      <c r="U1163" s="150" t="str">
        <f>IF(SP_SUL!W1184="","*",SP_SUL!W1184)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IF(SP_SUL!Y1185="","*",SP_SUL!Y1185)</f>
        <v>*</v>
      </c>
      <c r="B1164" s="110" t="str">
        <f>IF(SP_SUL!X1185="","*",SP_SUL!X1185)</f>
        <v>*</v>
      </c>
      <c r="C1164" s="110" t="str">
        <f>IF(SP_SUL!Z1185="","*",SP_SUL!Z1185)</f>
        <v>*</v>
      </c>
      <c r="D1164" s="111" t="str">
        <f>IF(SP_SUL!S1185="","*",SP_SUL!S1185)</f>
        <v>*</v>
      </c>
      <c r="E1164" s="111" t="str">
        <f>IF(SP_SUL!T1185="","*",SP_SUL!T1185)</f>
        <v>*</v>
      </c>
      <c r="F1164" s="111" t="str">
        <f>IF(SP_SUL!B1185="","*",SP_SUL!B1185)</f>
        <v>*</v>
      </c>
      <c r="G1164" s="111" t="str">
        <f>IF(SP_SUL!D1185="","*",SP_SUL!D1185)</f>
        <v>*</v>
      </c>
      <c r="H1164" s="111" t="str">
        <f>IF(SP_SUL!F1185="","*",SP_SUL!F1185)</f>
        <v>*</v>
      </c>
      <c r="I1164" s="111" t="str">
        <f>IF(SP_SUL!H1185="","*",SP_SUL!H1185)</f>
        <v>*</v>
      </c>
      <c r="J1164" s="111" t="str">
        <f>IF(SP_SUL!I1185="","*",SP_SUL!I1185)</f>
        <v>*</v>
      </c>
      <c r="K1164" s="111" t="str">
        <f>IF(SP_SUL!M1185="","*",SP_SUL!M1185)</f>
        <v>*</v>
      </c>
      <c r="L1164" s="111" t="str">
        <f>IF(SP_SUL!N1185="","*",SP_SUL!N1185)</f>
        <v>*</v>
      </c>
      <c r="M1164" s="112" t="str">
        <f>IF(SP_SUL!J1185="","*",SP_SUL!J1185)</f>
        <v>*</v>
      </c>
      <c r="N1164" s="271" t="str">
        <f>IF(SP_SUL!K1185="","*",SP_SUL!K1185)</f>
        <v>*</v>
      </c>
      <c r="O1164" s="271" t="str">
        <f>IF(SP_SUL!L1185="","*",SP_SUL!L1185)</f>
        <v>*</v>
      </c>
      <c r="P1164" s="112"/>
      <c r="Q1164" s="129" t="str">
        <f>IF(SP_SUL!O1185="","*",SP_SUL!O1185)</f>
        <v>*</v>
      </c>
      <c r="R1164" s="129" t="str">
        <f>IF(SP_SUL!P1185="","*",SP_SUL!P1185)</f>
        <v>*</v>
      </c>
      <c r="S1164" s="111" t="str">
        <f>IF(SP_SUL!Q1187="","*",CONCATENATE(SP_SUL!Q1187," ",SP_SUL!R1187))</f>
        <v>*</v>
      </c>
      <c r="T1164" s="111" t="str">
        <f>IF(SP_SUL!V1185="","*",SP_SUL!V1185)</f>
        <v>*</v>
      </c>
      <c r="U1164" s="111" t="str">
        <f>IF(SP_SUL!W1185="","*",SP_SUL!W1185)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IF(SP_SUL!Y1186="","*",SP_SUL!Y1186)</f>
        <v>*</v>
      </c>
      <c r="B1165" s="149" t="str">
        <f>IF(SP_SUL!X1186="","*",SP_SUL!X1186)</f>
        <v>*</v>
      </c>
      <c r="C1165" s="149" t="str">
        <f>IF(SP_SUL!Z1186="","*",SP_SUL!Z1186)</f>
        <v>*</v>
      </c>
      <c r="D1165" s="150" t="str">
        <f>IF(SP_SUL!S1186="","*",SP_SUL!S1186)</f>
        <v>*</v>
      </c>
      <c r="E1165" s="150" t="str">
        <f>IF(SP_SUL!T1186="","*",SP_SUL!T1186)</f>
        <v>*</v>
      </c>
      <c r="F1165" s="150" t="str">
        <f>IF(SP_SUL!B1186="","*",SP_SUL!B1186)</f>
        <v>*</v>
      </c>
      <c r="G1165" s="150" t="str">
        <f>IF(SP_SUL!D1186="","*",SP_SUL!D1186)</f>
        <v>*</v>
      </c>
      <c r="H1165" s="150" t="str">
        <f>IF(SP_SUL!F1186="","*",SP_SUL!F1186)</f>
        <v>*</v>
      </c>
      <c r="I1165" s="150" t="str">
        <f>IF(SP_SUL!H1186="","*",SP_SUL!H1186)</f>
        <v>*</v>
      </c>
      <c r="J1165" s="150" t="str">
        <f>IF(SP_SUL!I1186="","*",SP_SUL!I1186)</f>
        <v>*</v>
      </c>
      <c r="K1165" s="150" t="str">
        <f>IF(SP_SUL!M1186="","*",SP_SUL!M1186)</f>
        <v>*</v>
      </c>
      <c r="L1165" s="150" t="str">
        <f>IF(SP_SUL!N1186="","*",SP_SUL!N1186)</f>
        <v>*</v>
      </c>
      <c r="M1165" s="151" t="str">
        <f>IF(SP_SUL!J1186="","*",SP_SUL!J1186)</f>
        <v>*</v>
      </c>
      <c r="N1165" s="272" t="str">
        <f>IF(SP_SUL!K1186="","*",SP_SUL!K1186)</f>
        <v>*</v>
      </c>
      <c r="O1165" s="272" t="str">
        <f>IF(SP_SUL!L1186="","*",SP_SUL!L1186)</f>
        <v>*</v>
      </c>
      <c r="P1165" s="151"/>
      <c r="Q1165" s="152" t="str">
        <f>IF(SP_SUL!O1186="","*",SP_SUL!O1186)</f>
        <v>*</v>
      </c>
      <c r="R1165" s="152" t="str">
        <f>IF(SP_SUL!P1186="","*",SP_SUL!P1186)</f>
        <v>*</v>
      </c>
      <c r="S1165" s="150" t="str">
        <f>IF(SP_SUL!Q1188="","*",CONCATENATE(SP_SUL!Q1188," ",SP_SUL!R1188))</f>
        <v>*</v>
      </c>
      <c r="T1165" s="150" t="str">
        <f>IF(SP_SUL!V1186="","*",SP_SUL!V1186)</f>
        <v>*</v>
      </c>
      <c r="U1165" s="150" t="str">
        <f>IF(SP_SUL!W1186="","*",SP_SUL!W1186)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IF(SP_SUL!Y1187="","*",SP_SUL!Y1187)</f>
        <v>*</v>
      </c>
      <c r="B1166" s="149" t="str">
        <f>IF(SP_SUL!X1187="","*",SP_SUL!X1187)</f>
        <v>*</v>
      </c>
      <c r="C1166" s="149" t="str">
        <f>IF(SP_SUL!Z1187="","*",SP_SUL!Z1187)</f>
        <v>*</v>
      </c>
      <c r="D1166" s="150" t="str">
        <f>IF(SP_SUL!S1187="","*",SP_SUL!S1187)</f>
        <v>*</v>
      </c>
      <c r="E1166" s="150" t="str">
        <f>IF(SP_SUL!T1187="","*",SP_SUL!T1187)</f>
        <v>*</v>
      </c>
      <c r="F1166" s="150" t="str">
        <f>IF(SP_SUL!B1187="","*",SP_SUL!B1187)</f>
        <v>*</v>
      </c>
      <c r="G1166" s="150" t="str">
        <f>IF(SP_SUL!D1187="","*",SP_SUL!D1187)</f>
        <v>*</v>
      </c>
      <c r="H1166" s="150" t="str">
        <f>IF(SP_SUL!F1187="","*",SP_SUL!F1187)</f>
        <v>*</v>
      </c>
      <c r="I1166" s="150" t="str">
        <f>IF(SP_SUL!H1187="","*",SP_SUL!H1187)</f>
        <v>*</v>
      </c>
      <c r="J1166" s="150" t="str">
        <f>IF(SP_SUL!I1187="","*",SP_SUL!I1187)</f>
        <v>*</v>
      </c>
      <c r="K1166" s="150" t="str">
        <f>IF(SP_SUL!M1187="","*",SP_SUL!M1187)</f>
        <v>*</v>
      </c>
      <c r="L1166" s="150" t="str">
        <f>IF(SP_SUL!N1187="","*",SP_SUL!N1187)</f>
        <v>*</v>
      </c>
      <c r="M1166" s="151" t="str">
        <f>IF(SP_SUL!J1187="","*",SP_SUL!J1187)</f>
        <v>*</v>
      </c>
      <c r="N1166" s="272" t="str">
        <f>IF(SP_SUL!K1187="","*",SP_SUL!K1187)</f>
        <v>*</v>
      </c>
      <c r="O1166" s="272" t="str">
        <f>IF(SP_SUL!L1187="","*",SP_SUL!L1187)</f>
        <v>*</v>
      </c>
      <c r="P1166" s="151"/>
      <c r="Q1166" s="152" t="str">
        <f>IF(SP_SUL!O1187="","*",SP_SUL!O1187)</f>
        <v>*</v>
      </c>
      <c r="R1166" s="152" t="str">
        <f>IF(SP_SUL!P1187="","*",SP_SUL!P1187)</f>
        <v>*</v>
      </c>
      <c r="S1166" s="150" t="str">
        <f>IF(SP_SUL!Q1189="","*",CONCATENATE(SP_SUL!Q1189," ",SP_SUL!R1189))</f>
        <v>*</v>
      </c>
      <c r="T1166" s="150" t="str">
        <f>IF(SP_SUL!V1187="","*",SP_SUL!V1187)</f>
        <v>*</v>
      </c>
      <c r="U1166" s="150" t="str">
        <f>IF(SP_SUL!W1187="","*",SP_SUL!W1187)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IF(SP_SUL!Y1188="","*",SP_SUL!Y1188)</f>
        <v>*</v>
      </c>
      <c r="B1167" s="110" t="str">
        <f>IF(SP_SUL!X1188="","*",SP_SUL!X1188)</f>
        <v>*</v>
      </c>
      <c r="C1167" s="110" t="str">
        <f>IF(SP_SUL!Z1188="","*",SP_SUL!Z1188)</f>
        <v>*</v>
      </c>
      <c r="D1167" s="111" t="str">
        <f>IF(SP_SUL!S1188="","*",SP_SUL!S1188)</f>
        <v>*</v>
      </c>
      <c r="E1167" s="111" t="str">
        <f>IF(SP_SUL!T1188="","*",SP_SUL!T1188)</f>
        <v>*</v>
      </c>
      <c r="F1167" s="111" t="str">
        <f>IF(SP_SUL!B1188="","*",SP_SUL!B1188)</f>
        <v>*</v>
      </c>
      <c r="G1167" s="111" t="str">
        <f>IF(SP_SUL!D1188="","*",SP_SUL!D1188)</f>
        <v>*</v>
      </c>
      <c r="H1167" s="111" t="str">
        <f>IF(SP_SUL!F1188="","*",SP_SUL!F1188)</f>
        <v>*</v>
      </c>
      <c r="I1167" s="111" t="str">
        <f>IF(SP_SUL!H1188="","*",SP_SUL!H1188)</f>
        <v>*</v>
      </c>
      <c r="J1167" s="111" t="str">
        <f>IF(SP_SUL!I1188="","*",SP_SUL!I1188)</f>
        <v>*</v>
      </c>
      <c r="K1167" s="111" t="str">
        <f>IF(SP_SUL!M1188="","*",SP_SUL!M1188)</f>
        <v>*</v>
      </c>
      <c r="L1167" s="111" t="str">
        <f>IF(SP_SUL!N1188="","*",SP_SUL!N1188)</f>
        <v>*</v>
      </c>
      <c r="M1167" s="112" t="str">
        <f>IF(SP_SUL!J1188="","*",SP_SUL!J1188)</f>
        <v>*</v>
      </c>
      <c r="N1167" s="271" t="str">
        <f>IF(SP_SUL!K1188="","*",SP_SUL!K1188)</f>
        <v>*</v>
      </c>
      <c r="O1167" s="271" t="str">
        <f>IF(SP_SUL!L1188="","*",SP_SUL!L1188)</f>
        <v>*</v>
      </c>
      <c r="P1167" s="112"/>
      <c r="Q1167" s="129" t="str">
        <f>IF(SP_SUL!O1188="","*",SP_SUL!O1188)</f>
        <v>*</v>
      </c>
      <c r="R1167" s="129" t="str">
        <f>IF(SP_SUL!P1188="","*",SP_SUL!P1188)</f>
        <v>*</v>
      </c>
      <c r="S1167" s="111" t="str">
        <f>IF(SP_SUL!Q1190="","*",CONCATENATE(SP_SUL!Q1190," ",SP_SUL!R1190))</f>
        <v>*</v>
      </c>
      <c r="T1167" s="111" t="str">
        <f>IF(SP_SUL!V1188="","*",SP_SUL!V1188)</f>
        <v>*</v>
      </c>
      <c r="U1167" s="111" t="str">
        <f>IF(SP_SUL!W1188="","*",SP_SUL!W1188)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IF(SP_SUL!Y1189="","*",SP_SUL!Y1189)</f>
        <v>*</v>
      </c>
      <c r="B1168" s="149" t="str">
        <f>IF(SP_SUL!X1189="","*",SP_SUL!X1189)</f>
        <v>*</v>
      </c>
      <c r="C1168" s="149" t="str">
        <f>IF(SP_SUL!Z1189="","*",SP_SUL!Z1189)</f>
        <v>*</v>
      </c>
      <c r="D1168" s="150" t="str">
        <f>IF(SP_SUL!S1189="","*",SP_SUL!S1189)</f>
        <v>*</v>
      </c>
      <c r="E1168" s="150" t="str">
        <f>IF(SP_SUL!T1189="","*",SP_SUL!T1189)</f>
        <v>*</v>
      </c>
      <c r="F1168" s="150" t="str">
        <f>IF(SP_SUL!B1189="","*",SP_SUL!B1189)</f>
        <v>*</v>
      </c>
      <c r="G1168" s="150" t="str">
        <f>IF(SP_SUL!D1189="","*",SP_SUL!D1189)</f>
        <v>*</v>
      </c>
      <c r="H1168" s="150" t="str">
        <f>IF(SP_SUL!F1189="","*",SP_SUL!F1189)</f>
        <v>*</v>
      </c>
      <c r="I1168" s="150" t="str">
        <f>IF(SP_SUL!H1189="","*",SP_SUL!H1189)</f>
        <v>*</v>
      </c>
      <c r="J1168" s="150" t="str">
        <f>IF(SP_SUL!I1189="","*",SP_SUL!I1189)</f>
        <v>*</v>
      </c>
      <c r="K1168" s="150" t="str">
        <f>IF(SP_SUL!M1189="","*",SP_SUL!M1189)</f>
        <v>*</v>
      </c>
      <c r="L1168" s="150" t="str">
        <f>IF(SP_SUL!N1189="","*",SP_SUL!N1189)</f>
        <v>*</v>
      </c>
      <c r="M1168" s="151" t="str">
        <f>IF(SP_SUL!J1189="","*",SP_SUL!J1189)</f>
        <v>*</v>
      </c>
      <c r="N1168" s="272" t="str">
        <f>IF(SP_SUL!K1189="","*",SP_SUL!K1189)</f>
        <v>*</v>
      </c>
      <c r="O1168" s="272" t="str">
        <f>IF(SP_SUL!L1189="","*",SP_SUL!L1189)</f>
        <v>*</v>
      </c>
      <c r="P1168" s="151"/>
      <c r="Q1168" s="152" t="str">
        <f>IF(SP_SUL!O1189="","*",SP_SUL!O1189)</f>
        <v>*</v>
      </c>
      <c r="R1168" s="152" t="str">
        <f>IF(SP_SUL!P1189="","*",SP_SUL!P1189)</f>
        <v>*</v>
      </c>
      <c r="S1168" s="150" t="str">
        <f>IF(SP_SUL!Q1191="","*",CONCATENATE(SP_SUL!Q1191," ",SP_SUL!R1191))</f>
        <v>*</v>
      </c>
      <c r="T1168" s="150" t="str">
        <f>IF(SP_SUL!V1189="","*",SP_SUL!V1189)</f>
        <v>*</v>
      </c>
      <c r="U1168" s="150" t="str">
        <f>IF(SP_SUL!W1189="","*",SP_SUL!W1189)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IF(SP_SUL!Y1190="","*",SP_SUL!Y1190)</f>
        <v>*</v>
      </c>
      <c r="B1169" s="149" t="str">
        <f>IF(SP_SUL!X1190="","*",SP_SUL!X1190)</f>
        <v>*</v>
      </c>
      <c r="C1169" s="149" t="str">
        <f>IF(SP_SUL!Z1190="","*",SP_SUL!Z1190)</f>
        <v>*</v>
      </c>
      <c r="D1169" s="150" t="str">
        <f>IF(SP_SUL!S1190="","*",SP_SUL!S1190)</f>
        <v>*</v>
      </c>
      <c r="E1169" s="150" t="str">
        <f>IF(SP_SUL!T1190="","*",SP_SUL!T1190)</f>
        <v>*</v>
      </c>
      <c r="F1169" s="150" t="str">
        <f>IF(SP_SUL!B1190="","*",SP_SUL!B1190)</f>
        <v>*</v>
      </c>
      <c r="G1169" s="150" t="str">
        <f>IF(SP_SUL!D1190="","*",SP_SUL!D1190)</f>
        <v>*</v>
      </c>
      <c r="H1169" s="150" t="str">
        <f>IF(SP_SUL!F1190="","*",SP_SUL!F1190)</f>
        <v>*</v>
      </c>
      <c r="I1169" s="150" t="str">
        <f>IF(SP_SUL!H1190="","*",SP_SUL!H1190)</f>
        <v>*</v>
      </c>
      <c r="J1169" s="150" t="str">
        <f>IF(SP_SUL!I1190="","*",SP_SUL!I1190)</f>
        <v>*</v>
      </c>
      <c r="K1169" s="150" t="str">
        <f>IF(SP_SUL!M1190="","*",SP_SUL!M1190)</f>
        <v>*</v>
      </c>
      <c r="L1169" s="150" t="str">
        <f>IF(SP_SUL!N1190="","*",SP_SUL!N1190)</f>
        <v>*</v>
      </c>
      <c r="M1169" s="151" t="str">
        <f>IF(SP_SUL!J1190="","*",SP_SUL!J1190)</f>
        <v>*</v>
      </c>
      <c r="N1169" s="272" t="str">
        <f>IF(SP_SUL!K1190="","*",SP_SUL!K1190)</f>
        <v>*</v>
      </c>
      <c r="O1169" s="272" t="str">
        <f>IF(SP_SUL!L1190="","*",SP_SUL!L1190)</f>
        <v>*</v>
      </c>
      <c r="P1169" s="151"/>
      <c r="Q1169" s="152" t="str">
        <f>IF(SP_SUL!O1190="","*",SP_SUL!O1190)</f>
        <v>*</v>
      </c>
      <c r="R1169" s="152" t="str">
        <f>IF(SP_SUL!P1190="","*",SP_SUL!P1190)</f>
        <v>*</v>
      </c>
      <c r="S1169" s="150" t="str">
        <f>IF(SP_SUL!Q1192="","*",CONCATENATE(SP_SUL!Q1192," ",SP_SUL!R1192))</f>
        <v>*</v>
      </c>
      <c r="T1169" s="150" t="str">
        <f>IF(SP_SUL!V1190="","*",SP_SUL!V1190)</f>
        <v>*</v>
      </c>
      <c r="U1169" s="150" t="str">
        <f>IF(SP_SUL!W1190="","*",SP_SUL!W1190)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IF(SP_SUL!Y1191="","*",SP_SUL!Y1191)</f>
        <v>*</v>
      </c>
      <c r="B1170" s="110" t="str">
        <f>IF(SP_SUL!X1191="","*",SP_SUL!X1191)</f>
        <v>*</v>
      </c>
      <c r="C1170" s="110" t="str">
        <f>IF(SP_SUL!Z1191="","*",SP_SUL!Z1191)</f>
        <v>*</v>
      </c>
      <c r="D1170" s="111" t="str">
        <f>IF(SP_SUL!S1191="","*",SP_SUL!S1191)</f>
        <v>*</v>
      </c>
      <c r="E1170" s="111" t="str">
        <f>IF(SP_SUL!T1191="","*",SP_SUL!T1191)</f>
        <v>*</v>
      </c>
      <c r="F1170" s="111" t="str">
        <f>IF(SP_SUL!B1191="","*",SP_SUL!B1191)</f>
        <v>*</v>
      </c>
      <c r="G1170" s="111" t="str">
        <f>IF(SP_SUL!D1191="","*",SP_SUL!D1191)</f>
        <v>*</v>
      </c>
      <c r="H1170" s="111" t="str">
        <f>IF(SP_SUL!F1191="","*",SP_SUL!F1191)</f>
        <v>*</v>
      </c>
      <c r="I1170" s="111" t="str">
        <f>IF(SP_SUL!H1191="","*",SP_SUL!H1191)</f>
        <v>*</v>
      </c>
      <c r="J1170" s="111" t="str">
        <f>IF(SP_SUL!I1191="","*",SP_SUL!I1191)</f>
        <v>*</v>
      </c>
      <c r="K1170" s="111" t="str">
        <f>IF(SP_SUL!M1191="","*",SP_SUL!M1191)</f>
        <v>*</v>
      </c>
      <c r="L1170" s="111" t="str">
        <f>IF(SP_SUL!N1191="","*",SP_SUL!N1191)</f>
        <v>*</v>
      </c>
      <c r="M1170" s="112" t="str">
        <f>IF(SP_SUL!J1191="","*",SP_SUL!J1191)</f>
        <v>*</v>
      </c>
      <c r="N1170" s="271" t="str">
        <f>IF(SP_SUL!K1191="","*",SP_SUL!K1191)</f>
        <v>*</v>
      </c>
      <c r="O1170" s="271" t="str">
        <f>IF(SP_SUL!L1191="","*",SP_SUL!L1191)</f>
        <v>*</v>
      </c>
      <c r="P1170" s="112"/>
      <c r="Q1170" s="129" t="str">
        <f>IF(SP_SUL!O1191="","*",SP_SUL!O1191)</f>
        <v>*</v>
      </c>
      <c r="R1170" s="129" t="str">
        <f>IF(SP_SUL!P1191="","*",SP_SUL!P1191)</f>
        <v>*</v>
      </c>
      <c r="S1170" s="111" t="str">
        <f>IF(SP_SUL!Q1193="","*",CONCATENATE(SP_SUL!Q1193," ",SP_SUL!R1193))</f>
        <v>*</v>
      </c>
      <c r="T1170" s="111" t="str">
        <f>IF(SP_SUL!V1191="","*",SP_SUL!V1191)</f>
        <v>*</v>
      </c>
      <c r="U1170" s="111" t="str">
        <f>IF(SP_SUL!W1191="","*",SP_SUL!W1191)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IF(SP_SUL!Y1192="","*",SP_SUL!Y1192)</f>
        <v>*</v>
      </c>
      <c r="B1171" s="149" t="str">
        <f>IF(SP_SUL!X1192="","*",SP_SUL!X1192)</f>
        <v>*</v>
      </c>
      <c r="C1171" s="149" t="str">
        <f>IF(SP_SUL!Z1192="","*",SP_SUL!Z1192)</f>
        <v>*</v>
      </c>
      <c r="D1171" s="150" t="str">
        <f>IF(SP_SUL!S1192="","*",SP_SUL!S1192)</f>
        <v>*</v>
      </c>
      <c r="E1171" s="150" t="str">
        <f>IF(SP_SUL!T1192="","*",SP_SUL!T1192)</f>
        <v>*</v>
      </c>
      <c r="F1171" s="150" t="str">
        <f>IF(SP_SUL!B1192="","*",SP_SUL!B1192)</f>
        <v>*</v>
      </c>
      <c r="G1171" s="150" t="str">
        <f>IF(SP_SUL!D1192="","*",SP_SUL!D1192)</f>
        <v>*</v>
      </c>
      <c r="H1171" s="150" t="str">
        <f>IF(SP_SUL!F1192="","*",SP_SUL!F1192)</f>
        <v>*</v>
      </c>
      <c r="I1171" s="150" t="str">
        <f>IF(SP_SUL!H1192="","*",SP_SUL!H1192)</f>
        <v>*</v>
      </c>
      <c r="J1171" s="150" t="str">
        <f>IF(SP_SUL!I1192="","*",SP_SUL!I1192)</f>
        <v>*</v>
      </c>
      <c r="K1171" s="150" t="str">
        <f>IF(SP_SUL!M1192="","*",SP_SUL!M1192)</f>
        <v>*</v>
      </c>
      <c r="L1171" s="150" t="str">
        <f>IF(SP_SUL!N1192="","*",SP_SUL!N1192)</f>
        <v>*</v>
      </c>
      <c r="M1171" s="151" t="str">
        <f>IF(SP_SUL!J1192="","*",SP_SUL!J1192)</f>
        <v>*</v>
      </c>
      <c r="N1171" s="272" t="str">
        <f>IF(SP_SUL!K1192="","*",SP_SUL!K1192)</f>
        <v>*</v>
      </c>
      <c r="O1171" s="272" t="str">
        <f>IF(SP_SUL!L1192="","*",SP_SUL!L1192)</f>
        <v>*</v>
      </c>
      <c r="P1171" s="151"/>
      <c r="Q1171" s="152" t="str">
        <f>IF(SP_SUL!O1192="","*",SP_SUL!O1192)</f>
        <v>*</v>
      </c>
      <c r="R1171" s="152" t="str">
        <f>IF(SP_SUL!P1192="","*",SP_SUL!P1192)</f>
        <v>*</v>
      </c>
      <c r="S1171" s="150" t="str">
        <f>IF(SP_SUL!Q1194="","*",CONCATENATE(SP_SUL!Q1194," ",SP_SUL!R1194))</f>
        <v>*</v>
      </c>
      <c r="T1171" s="150" t="str">
        <f>IF(SP_SUL!V1192="","*",SP_SUL!V1192)</f>
        <v>*</v>
      </c>
      <c r="U1171" s="150" t="str">
        <f>IF(SP_SUL!W1192="","*",SP_SUL!W1192)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IF(SP_SUL!Y1193="","*",SP_SUL!Y1193)</f>
        <v>*</v>
      </c>
      <c r="B1172" s="149" t="str">
        <f>IF(SP_SUL!X1193="","*",SP_SUL!X1193)</f>
        <v>*</v>
      </c>
      <c r="C1172" s="149" t="str">
        <f>IF(SP_SUL!Z1193="","*",SP_SUL!Z1193)</f>
        <v>*</v>
      </c>
      <c r="D1172" s="150" t="str">
        <f>IF(SP_SUL!S1193="","*",SP_SUL!S1193)</f>
        <v>*</v>
      </c>
      <c r="E1172" s="150" t="str">
        <f>IF(SP_SUL!T1193="","*",SP_SUL!T1193)</f>
        <v>*</v>
      </c>
      <c r="F1172" s="150" t="str">
        <f>IF(SP_SUL!B1193="","*",SP_SUL!B1193)</f>
        <v>*</v>
      </c>
      <c r="G1172" s="150" t="str">
        <f>IF(SP_SUL!D1193="","*",SP_SUL!D1193)</f>
        <v>*</v>
      </c>
      <c r="H1172" s="150" t="str">
        <f>IF(SP_SUL!F1193="","*",SP_SUL!F1193)</f>
        <v>*</v>
      </c>
      <c r="I1172" s="150" t="str">
        <f>IF(SP_SUL!H1193="","*",SP_SUL!H1193)</f>
        <v>*</v>
      </c>
      <c r="J1172" s="150" t="str">
        <f>IF(SP_SUL!I1193="","*",SP_SUL!I1193)</f>
        <v>*</v>
      </c>
      <c r="K1172" s="150" t="str">
        <f>IF(SP_SUL!M1193="","*",SP_SUL!M1193)</f>
        <v>*</v>
      </c>
      <c r="L1172" s="150" t="str">
        <f>IF(SP_SUL!N1193="","*",SP_SUL!N1193)</f>
        <v>*</v>
      </c>
      <c r="M1172" s="151" t="str">
        <f>IF(SP_SUL!J1193="","*",SP_SUL!J1193)</f>
        <v>*</v>
      </c>
      <c r="N1172" s="272" t="str">
        <f>IF(SP_SUL!K1193="","*",SP_SUL!K1193)</f>
        <v>*</v>
      </c>
      <c r="O1172" s="272" t="str">
        <f>IF(SP_SUL!L1193="","*",SP_SUL!L1193)</f>
        <v>*</v>
      </c>
      <c r="P1172" s="151"/>
      <c r="Q1172" s="152" t="str">
        <f>IF(SP_SUL!O1193="","*",SP_SUL!O1193)</f>
        <v>*</v>
      </c>
      <c r="R1172" s="152" t="str">
        <f>IF(SP_SUL!P1193="","*",SP_SUL!P1193)</f>
        <v>*</v>
      </c>
      <c r="S1172" s="150" t="str">
        <f>IF(SP_SUL!Q1195="","*",CONCATENATE(SP_SUL!Q1195," ",SP_SUL!R1195))</f>
        <v>*</v>
      </c>
      <c r="T1172" s="150" t="str">
        <f>IF(SP_SUL!V1193="","*",SP_SUL!V1193)</f>
        <v>*</v>
      </c>
      <c r="U1172" s="150" t="str">
        <f>IF(SP_SUL!W1193="","*",SP_SUL!W1193)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IF(SP_SUL!Y1194="","*",SP_SUL!Y1194)</f>
        <v>*</v>
      </c>
      <c r="B1173" s="110" t="str">
        <f>IF(SP_SUL!X1194="","*",SP_SUL!X1194)</f>
        <v>*</v>
      </c>
      <c r="C1173" s="110" t="str">
        <f>IF(SP_SUL!Z1194="","*",SP_SUL!Z1194)</f>
        <v>*</v>
      </c>
      <c r="D1173" s="111" t="str">
        <f>IF(SP_SUL!S1194="","*",SP_SUL!S1194)</f>
        <v>*</v>
      </c>
      <c r="E1173" s="111" t="str">
        <f>IF(SP_SUL!T1194="","*",SP_SUL!T1194)</f>
        <v>*</v>
      </c>
      <c r="F1173" s="111" t="str">
        <f>IF(SP_SUL!B1194="","*",SP_SUL!B1194)</f>
        <v>*</v>
      </c>
      <c r="G1173" s="111" t="str">
        <f>IF(SP_SUL!D1194="","*",SP_SUL!D1194)</f>
        <v>*</v>
      </c>
      <c r="H1173" s="111" t="str">
        <f>IF(SP_SUL!F1194="","*",SP_SUL!F1194)</f>
        <v>*</v>
      </c>
      <c r="I1173" s="111" t="str">
        <f>IF(SP_SUL!H1194="","*",SP_SUL!H1194)</f>
        <v>*</v>
      </c>
      <c r="J1173" s="111" t="str">
        <f>IF(SP_SUL!I1194="","*",SP_SUL!I1194)</f>
        <v>*</v>
      </c>
      <c r="K1173" s="111" t="str">
        <f>IF(SP_SUL!M1194="","*",SP_SUL!M1194)</f>
        <v>*</v>
      </c>
      <c r="L1173" s="111" t="str">
        <f>IF(SP_SUL!N1194="","*",SP_SUL!N1194)</f>
        <v>*</v>
      </c>
      <c r="M1173" s="112" t="str">
        <f>IF(SP_SUL!J1194="","*",SP_SUL!J1194)</f>
        <v>*</v>
      </c>
      <c r="N1173" s="271" t="str">
        <f>IF(SP_SUL!K1194="","*",SP_SUL!K1194)</f>
        <v>*</v>
      </c>
      <c r="O1173" s="271" t="str">
        <f>IF(SP_SUL!L1194="","*",SP_SUL!L1194)</f>
        <v>*</v>
      </c>
      <c r="P1173" s="112"/>
      <c r="Q1173" s="129" t="str">
        <f>IF(SP_SUL!O1194="","*",SP_SUL!O1194)</f>
        <v>*</v>
      </c>
      <c r="R1173" s="129" t="str">
        <f>IF(SP_SUL!P1194="","*",SP_SUL!P1194)</f>
        <v>*</v>
      </c>
      <c r="S1173" s="111" t="str">
        <f>IF(SP_SUL!Q1196="","*",CONCATENATE(SP_SUL!Q1196," ",SP_SUL!R1196))</f>
        <v>*</v>
      </c>
      <c r="T1173" s="111" t="str">
        <f>IF(SP_SUL!V1194="","*",SP_SUL!V1194)</f>
        <v>*</v>
      </c>
      <c r="U1173" s="111" t="str">
        <f>IF(SP_SUL!W1194="","*",SP_SUL!W1194)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IF(SP_SUL!Y1195="","*",SP_SUL!Y1195)</f>
        <v>*</v>
      </c>
      <c r="B1174" s="149" t="str">
        <f>IF(SP_SUL!X1195="","*",SP_SUL!X1195)</f>
        <v>*</v>
      </c>
      <c r="C1174" s="149" t="str">
        <f>IF(SP_SUL!Z1195="","*",SP_SUL!Z1195)</f>
        <v>*</v>
      </c>
      <c r="D1174" s="150" t="str">
        <f>IF(SP_SUL!S1195="","*",SP_SUL!S1195)</f>
        <v>*</v>
      </c>
      <c r="E1174" s="150" t="str">
        <f>IF(SP_SUL!T1195="","*",SP_SUL!T1195)</f>
        <v>*</v>
      </c>
      <c r="F1174" s="150" t="str">
        <f>IF(SP_SUL!B1195="","*",SP_SUL!B1195)</f>
        <v>*</v>
      </c>
      <c r="G1174" s="150" t="str">
        <f>IF(SP_SUL!D1195="","*",SP_SUL!D1195)</f>
        <v>*</v>
      </c>
      <c r="H1174" s="150" t="str">
        <f>IF(SP_SUL!F1195="","*",SP_SUL!F1195)</f>
        <v>*</v>
      </c>
      <c r="I1174" s="150" t="str">
        <f>IF(SP_SUL!H1195="","*",SP_SUL!H1195)</f>
        <v>*</v>
      </c>
      <c r="J1174" s="150" t="str">
        <f>IF(SP_SUL!I1195="","*",SP_SUL!I1195)</f>
        <v>*</v>
      </c>
      <c r="K1174" s="150" t="str">
        <f>IF(SP_SUL!M1195="","*",SP_SUL!M1195)</f>
        <v>*</v>
      </c>
      <c r="L1174" s="150" t="str">
        <f>IF(SP_SUL!N1195="","*",SP_SUL!N1195)</f>
        <v>*</v>
      </c>
      <c r="M1174" s="151" t="str">
        <f>IF(SP_SUL!J1195="","*",SP_SUL!J1195)</f>
        <v>*</v>
      </c>
      <c r="N1174" s="272" t="str">
        <f>IF(SP_SUL!K1195="","*",SP_SUL!K1195)</f>
        <v>*</v>
      </c>
      <c r="O1174" s="272" t="str">
        <f>IF(SP_SUL!L1195="","*",SP_SUL!L1195)</f>
        <v>*</v>
      </c>
      <c r="P1174" s="151"/>
      <c r="Q1174" s="152" t="str">
        <f>IF(SP_SUL!O1195="","*",SP_SUL!O1195)</f>
        <v>*</v>
      </c>
      <c r="R1174" s="152" t="str">
        <f>IF(SP_SUL!P1195="","*",SP_SUL!P1195)</f>
        <v>*</v>
      </c>
      <c r="S1174" s="150" t="str">
        <f>IF(SP_SUL!Q1197="","*",CONCATENATE(SP_SUL!Q1197," ",SP_SUL!R1197))</f>
        <v>*</v>
      </c>
      <c r="T1174" s="150" t="str">
        <f>IF(SP_SUL!V1195="","*",SP_SUL!V1195)</f>
        <v>*</v>
      </c>
      <c r="U1174" s="150" t="str">
        <f>IF(SP_SUL!W1195="","*",SP_SUL!W1195)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IF(SP_SUL!Y1196="","*",SP_SUL!Y1196)</f>
        <v>*</v>
      </c>
      <c r="B1175" s="149" t="str">
        <f>IF(SP_SUL!X1196="","*",SP_SUL!X1196)</f>
        <v>*</v>
      </c>
      <c r="C1175" s="149" t="str">
        <f>IF(SP_SUL!Z1196="","*",SP_SUL!Z1196)</f>
        <v>*</v>
      </c>
      <c r="D1175" s="150" t="str">
        <f>IF(SP_SUL!S1196="","*",SP_SUL!S1196)</f>
        <v>*</v>
      </c>
      <c r="E1175" s="150" t="str">
        <f>IF(SP_SUL!T1196="","*",SP_SUL!T1196)</f>
        <v>*</v>
      </c>
      <c r="F1175" s="150" t="str">
        <f>IF(SP_SUL!B1196="","*",SP_SUL!B1196)</f>
        <v>*</v>
      </c>
      <c r="G1175" s="150" t="str">
        <f>IF(SP_SUL!D1196="","*",SP_SUL!D1196)</f>
        <v>*</v>
      </c>
      <c r="H1175" s="150" t="str">
        <f>IF(SP_SUL!F1196="","*",SP_SUL!F1196)</f>
        <v>*</v>
      </c>
      <c r="I1175" s="150" t="str">
        <f>IF(SP_SUL!H1196="","*",SP_SUL!H1196)</f>
        <v>*</v>
      </c>
      <c r="J1175" s="150" t="str">
        <f>IF(SP_SUL!I1196="","*",SP_SUL!I1196)</f>
        <v>*</v>
      </c>
      <c r="K1175" s="150" t="str">
        <f>IF(SP_SUL!M1196="","*",SP_SUL!M1196)</f>
        <v>*</v>
      </c>
      <c r="L1175" s="150" t="str">
        <f>IF(SP_SUL!N1196="","*",SP_SUL!N1196)</f>
        <v>*</v>
      </c>
      <c r="M1175" s="151" t="str">
        <f>IF(SP_SUL!J1196="","*",SP_SUL!J1196)</f>
        <v>*</v>
      </c>
      <c r="N1175" s="272" t="str">
        <f>IF(SP_SUL!K1196="","*",SP_SUL!K1196)</f>
        <v>*</v>
      </c>
      <c r="O1175" s="272" t="str">
        <f>IF(SP_SUL!L1196="","*",SP_SUL!L1196)</f>
        <v>*</v>
      </c>
      <c r="P1175" s="151"/>
      <c r="Q1175" s="152" t="str">
        <f>IF(SP_SUL!O1196="","*",SP_SUL!O1196)</f>
        <v>*</v>
      </c>
      <c r="R1175" s="152" t="str">
        <f>IF(SP_SUL!P1196="","*",SP_SUL!P1196)</f>
        <v>*</v>
      </c>
      <c r="S1175" s="150" t="str">
        <f>IF(SP_SUL!Q1198="","*",CONCATENATE(SP_SUL!Q1198," ",SP_SUL!R1198))</f>
        <v>*</v>
      </c>
      <c r="T1175" s="150" t="str">
        <f>IF(SP_SUL!V1196="","*",SP_SUL!V1196)</f>
        <v>*</v>
      </c>
      <c r="U1175" s="150" t="str">
        <f>IF(SP_SUL!W1196="","*",SP_SUL!W1196)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IF(SP_SUL!Y1197="","*",SP_SUL!Y1197)</f>
        <v>*</v>
      </c>
      <c r="B1176" s="110" t="str">
        <f>IF(SP_SUL!X1197="","*",SP_SUL!X1197)</f>
        <v>*</v>
      </c>
      <c r="C1176" s="110" t="str">
        <f>IF(SP_SUL!Z1197="","*",SP_SUL!Z1197)</f>
        <v>*</v>
      </c>
      <c r="D1176" s="111" t="str">
        <f>IF(SP_SUL!S1197="","*",SP_SUL!S1197)</f>
        <v>*</v>
      </c>
      <c r="E1176" s="111" t="str">
        <f>IF(SP_SUL!T1197="","*",SP_SUL!T1197)</f>
        <v>*</v>
      </c>
      <c r="F1176" s="111" t="str">
        <f>IF(SP_SUL!B1197="","*",SP_SUL!B1197)</f>
        <v>*</v>
      </c>
      <c r="G1176" s="111" t="str">
        <f>IF(SP_SUL!D1197="","*",SP_SUL!D1197)</f>
        <v>*</v>
      </c>
      <c r="H1176" s="111" t="str">
        <f>IF(SP_SUL!F1197="","*",SP_SUL!F1197)</f>
        <v>*</v>
      </c>
      <c r="I1176" s="111" t="str">
        <f>IF(SP_SUL!H1197="","*",SP_SUL!H1197)</f>
        <v>*</v>
      </c>
      <c r="J1176" s="111" t="str">
        <f>IF(SP_SUL!I1197="","*",SP_SUL!I1197)</f>
        <v>*</v>
      </c>
      <c r="K1176" s="111" t="str">
        <f>IF(SP_SUL!M1197="","*",SP_SUL!M1197)</f>
        <v>*</v>
      </c>
      <c r="L1176" s="111" t="str">
        <f>IF(SP_SUL!N1197="","*",SP_SUL!N1197)</f>
        <v>*</v>
      </c>
      <c r="M1176" s="112" t="str">
        <f>IF(SP_SUL!J1197="","*",SP_SUL!J1197)</f>
        <v>*</v>
      </c>
      <c r="N1176" s="271" t="str">
        <f>IF(SP_SUL!K1197="","*",SP_SUL!K1197)</f>
        <v>*</v>
      </c>
      <c r="O1176" s="271" t="str">
        <f>IF(SP_SUL!L1197="","*",SP_SUL!L1197)</f>
        <v>*</v>
      </c>
      <c r="P1176" s="112"/>
      <c r="Q1176" s="129" t="str">
        <f>IF(SP_SUL!O1197="","*",SP_SUL!O1197)</f>
        <v>*</v>
      </c>
      <c r="R1176" s="129" t="str">
        <f>IF(SP_SUL!P1197="","*",SP_SUL!P1197)</f>
        <v>*</v>
      </c>
      <c r="S1176" s="111" t="str">
        <f>IF(SP_SUL!Q1199="","*",CONCATENATE(SP_SUL!Q1199," ",SP_SUL!R1199))</f>
        <v>*</v>
      </c>
      <c r="T1176" s="111" t="str">
        <f>IF(SP_SUL!V1197="","*",SP_SUL!V1197)</f>
        <v>*</v>
      </c>
      <c r="U1176" s="111" t="str">
        <f>IF(SP_SUL!W1197="","*",SP_SUL!W1197)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IF(SP_SUL!Y1198="","*",SP_SUL!Y1198)</f>
        <v>*</v>
      </c>
      <c r="B1177" s="149" t="str">
        <f>IF(SP_SUL!X1198="","*",SP_SUL!X1198)</f>
        <v>*</v>
      </c>
      <c r="C1177" s="149" t="str">
        <f>IF(SP_SUL!Z1198="","*",SP_SUL!Z1198)</f>
        <v>*</v>
      </c>
      <c r="D1177" s="150" t="str">
        <f>IF(SP_SUL!S1198="","*",SP_SUL!S1198)</f>
        <v>*</v>
      </c>
      <c r="E1177" s="150" t="str">
        <f>IF(SP_SUL!T1198="","*",SP_SUL!T1198)</f>
        <v>*</v>
      </c>
      <c r="F1177" s="150" t="str">
        <f>IF(SP_SUL!B1198="","*",SP_SUL!B1198)</f>
        <v>*</v>
      </c>
      <c r="G1177" s="150" t="str">
        <f>IF(SP_SUL!D1198="","*",SP_SUL!D1198)</f>
        <v>*</v>
      </c>
      <c r="H1177" s="150" t="str">
        <f>IF(SP_SUL!F1198="","*",SP_SUL!F1198)</f>
        <v>*</v>
      </c>
      <c r="I1177" s="150" t="str">
        <f>IF(SP_SUL!H1198="","*",SP_SUL!H1198)</f>
        <v>*</v>
      </c>
      <c r="J1177" s="150" t="str">
        <f>IF(SP_SUL!I1198="","*",SP_SUL!I1198)</f>
        <v>*</v>
      </c>
      <c r="K1177" s="150" t="str">
        <f>IF(SP_SUL!M1198="","*",SP_SUL!M1198)</f>
        <v>*</v>
      </c>
      <c r="L1177" s="150" t="str">
        <f>IF(SP_SUL!N1198="","*",SP_SUL!N1198)</f>
        <v>*</v>
      </c>
      <c r="M1177" s="151" t="str">
        <f>IF(SP_SUL!J1198="","*",SP_SUL!J1198)</f>
        <v>*</v>
      </c>
      <c r="N1177" s="272" t="str">
        <f>IF(SP_SUL!K1198="","*",SP_SUL!K1198)</f>
        <v>*</v>
      </c>
      <c r="O1177" s="272" t="str">
        <f>IF(SP_SUL!L1198="","*",SP_SUL!L1198)</f>
        <v>*</v>
      </c>
      <c r="P1177" s="151"/>
      <c r="Q1177" s="152" t="str">
        <f>IF(SP_SUL!O1198="","*",SP_SUL!O1198)</f>
        <v>*</v>
      </c>
      <c r="R1177" s="152" t="str">
        <f>IF(SP_SUL!P1198="","*",SP_SUL!P1198)</f>
        <v>*</v>
      </c>
      <c r="S1177" s="150" t="str">
        <f>IF(SP_SUL!Q1200="","*",CONCATENATE(SP_SUL!Q1200," ",SP_SUL!R1200))</f>
        <v>*</v>
      </c>
      <c r="T1177" s="150" t="str">
        <f>IF(SP_SUL!V1198="","*",SP_SUL!V1198)</f>
        <v>*</v>
      </c>
      <c r="U1177" s="150" t="str">
        <f>IF(SP_SUL!W1198="","*",SP_SUL!W1198)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IF(SP_SUL!Y1199="","*",SP_SUL!Y1199)</f>
        <v>*</v>
      </c>
      <c r="B1178" s="149" t="str">
        <f>IF(SP_SUL!X1199="","*",SP_SUL!X1199)</f>
        <v>*</v>
      </c>
      <c r="C1178" s="149" t="str">
        <f>IF(SP_SUL!Z1199="","*",SP_SUL!Z1199)</f>
        <v>*</v>
      </c>
      <c r="D1178" s="150" t="str">
        <f>IF(SP_SUL!S1199="","*",SP_SUL!S1199)</f>
        <v>*</v>
      </c>
      <c r="E1178" s="150" t="str">
        <f>IF(SP_SUL!T1199="","*",SP_SUL!T1199)</f>
        <v>*</v>
      </c>
      <c r="F1178" s="150" t="str">
        <f>IF(SP_SUL!B1199="","*",SP_SUL!B1199)</f>
        <v>*</v>
      </c>
      <c r="G1178" s="150" t="str">
        <f>IF(SP_SUL!D1199="","*",SP_SUL!D1199)</f>
        <v>*</v>
      </c>
      <c r="H1178" s="150" t="str">
        <f>IF(SP_SUL!F1199="","*",SP_SUL!F1199)</f>
        <v>*</v>
      </c>
      <c r="I1178" s="150" t="str">
        <f>IF(SP_SUL!H1199="","*",SP_SUL!H1199)</f>
        <v>*</v>
      </c>
      <c r="J1178" s="150" t="str">
        <f>IF(SP_SUL!I1199="","*",SP_SUL!I1199)</f>
        <v>*</v>
      </c>
      <c r="K1178" s="150" t="str">
        <f>IF(SP_SUL!M1199="","*",SP_SUL!M1199)</f>
        <v>*</v>
      </c>
      <c r="L1178" s="150" t="str">
        <f>IF(SP_SUL!N1199="","*",SP_SUL!N1199)</f>
        <v>*</v>
      </c>
      <c r="M1178" s="151" t="str">
        <f>IF(SP_SUL!J1199="","*",SP_SUL!J1199)</f>
        <v>*</v>
      </c>
      <c r="N1178" s="272" t="str">
        <f>IF(SP_SUL!K1199="","*",SP_SUL!K1199)</f>
        <v>*</v>
      </c>
      <c r="O1178" s="272" t="str">
        <f>IF(SP_SUL!L1199="","*",SP_SUL!L1199)</f>
        <v>*</v>
      </c>
      <c r="P1178" s="151"/>
      <c r="Q1178" s="152" t="str">
        <f>IF(SP_SUL!O1199="","*",SP_SUL!O1199)</f>
        <v>*</v>
      </c>
      <c r="R1178" s="152" t="str">
        <f>IF(SP_SUL!P1199="","*",SP_SUL!P1199)</f>
        <v>*</v>
      </c>
      <c r="S1178" s="150" t="str">
        <f>IF(SP_SUL!Q1201="","*",CONCATENATE(SP_SUL!Q1201," ",SP_SUL!R1201))</f>
        <v>*</v>
      </c>
      <c r="T1178" s="150" t="str">
        <f>IF(SP_SUL!V1199="","*",SP_SUL!V1199)</f>
        <v>*</v>
      </c>
      <c r="U1178" s="150" t="str">
        <f>IF(SP_SUL!W1199="","*",SP_SUL!W1199)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IF(SP_SUL!Y1200="","*",SP_SUL!Y1200)</f>
        <v>*</v>
      </c>
      <c r="B1179" s="110" t="str">
        <f>IF(SP_SUL!X1200="","*",SP_SUL!X1200)</f>
        <v>*</v>
      </c>
      <c r="C1179" s="110" t="str">
        <f>IF(SP_SUL!Z1200="","*",SP_SUL!Z1200)</f>
        <v>*</v>
      </c>
      <c r="D1179" s="111" t="str">
        <f>IF(SP_SUL!S1200="","*",SP_SUL!S1200)</f>
        <v>*</v>
      </c>
      <c r="E1179" s="111" t="str">
        <f>IF(SP_SUL!T1200="","*",SP_SUL!T1200)</f>
        <v>*</v>
      </c>
      <c r="F1179" s="111" t="str">
        <f>IF(SP_SUL!B1200="","*",SP_SUL!B1200)</f>
        <v>*</v>
      </c>
      <c r="G1179" s="111" t="str">
        <f>IF(SP_SUL!D1200="","*",SP_SUL!D1200)</f>
        <v>*</v>
      </c>
      <c r="H1179" s="111" t="str">
        <f>IF(SP_SUL!F1200="","*",SP_SUL!F1200)</f>
        <v>*</v>
      </c>
      <c r="I1179" s="111" t="str">
        <f>IF(SP_SUL!H1200="","*",SP_SUL!H1200)</f>
        <v>*</v>
      </c>
      <c r="J1179" s="111" t="str">
        <f>IF(SP_SUL!I1200="","*",SP_SUL!I1200)</f>
        <v>*</v>
      </c>
      <c r="K1179" s="111" t="str">
        <f>IF(SP_SUL!M1200="","*",SP_SUL!M1200)</f>
        <v>*</v>
      </c>
      <c r="L1179" s="111" t="str">
        <f>IF(SP_SUL!N1200="","*",SP_SUL!N1200)</f>
        <v>*</v>
      </c>
      <c r="M1179" s="112" t="str">
        <f>IF(SP_SUL!J1200="","*",SP_SUL!J1200)</f>
        <v>*</v>
      </c>
      <c r="N1179" s="271" t="str">
        <f>IF(SP_SUL!K1200="","*",SP_SUL!K1200)</f>
        <v>*</v>
      </c>
      <c r="O1179" s="271" t="str">
        <f>IF(SP_SUL!L1200="","*",SP_SUL!L1200)</f>
        <v>*</v>
      </c>
      <c r="P1179" s="112"/>
      <c r="Q1179" s="129" t="str">
        <f>IF(SP_SUL!O1200="","*",SP_SUL!O1200)</f>
        <v>*</v>
      </c>
      <c r="R1179" s="129" t="str">
        <f>IF(SP_SUL!P1200="","*",SP_SUL!P1200)</f>
        <v>*</v>
      </c>
      <c r="S1179" s="111" t="str">
        <f>IF(SP_SUL!Q1202="","*",CONCATENATE(SP_SUL!Q1202," ",SP_SUL!R1202))</f>
        <v>*</v>
      </c>
      <c r="T1179" s="111" t="str">
        <f>IF(SP_SUL!V1200="","*",SP_SUL!V1200)</f>
        <v>*</v>
      </c>
      <c r="U1179" s="111" t="str">
        <f>IF(SP_SUL!W1200="","*",SP_SUL!W1200)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IF(SP_SUL!Y1201="","*",SP_SUL!Y1201)</f>
        <v>*</v>
      </c>
      <c r="B1180" s="149" t="str">
        <f>IF(SP_SUL!X1201="","*",SP_SUL!X1201)</f>
        <v>*</v>
      </c>
      <c r="C1180" s="149" t="str">
        <f>IF(SP_SUL!Z1201="","*",SP_SUL!Z1201)</f>
        <v>*</v>
      </c>
      <c r="D1180" s="150" t="str">
        <f>IF(SP_SUL!S1201="","*",SP_SUL!S1201)</f>
        <v>*</v>
      </c>
      <c r="E1180" s="150" t="str">
        <f>IF(SP_SUL!T1201="","*",SP_SUL!T1201)</f>
        <v>*</v>
      </c>
      <c r="F1180" s="150" t="str">
        <f>IF(SP_SUL!B1201="","*",SP_SUL!B1201)</f>
        <v>*</v>
      </c>
      <c r="G1180" s="150" t="str">
        <f>IF(SP_SUL!D1201="","*",SP_SUL!D1201)</f>
        <v>*</v>
      </c>
      <c r="H1180" s="150" t="str">
        <f>IF(SP_SUL!F1201="","*",SP_SUL!F1201)</f>
        <v>*</v>
      </c>
      <c r="I1180" s="150" t="str">
        <f>IF(SP_SUL!H1201="","*",SP_SUL!H1201)</f>
        <v>*</v>
      </c>
      <c r="J1180" s="150" t="str">
        <f>IF(SP_SUL!I1201="","*",SP_SUL!I1201)</f>
        <v>*</v>
      </c>
      <c r="K1180" s="150" t="str">
        <f>IF(SP_SUL!M1201="","*",SP_SUL!M1201)</f>
        <v>*</v>
      </c>
      <c r="L1180" s="150" t="str">
        <f>IF(SP_SUL!N1201="","*",SP_SUL!N1201)</f>
        <v>*</v>
      </c>
      <c r="M1180" s="151" t="str">
        <f>IF(SP_SUL!J1201="","*",SP_SUL!J1201)</f>
        <v>*</v>
      </c>
      <c r="N1180" s="272" t="str">
        <f>IF(SP_SUL!K1201="","*",SP_SUL!K1201)</f>
        <v>*</v>
      </c>
      <c r="O1180" s="272" t="str">
        <f>IF(SP_SUL!L1201="","*",SP_SUL!L1201)</f>
        <v>*</v>
      </c>
      <c r="P1180" s="151"/>
      <c r="Q1180" s="152" t="str">
        <f>IF(SP_SUL!O1201="","*",SP_SUL!O1201)</f>
        <v>*</v>
      </c>
      <c r="R1180" s="152" t="str">
        <f>IF(SP_SUL!P1201="","*",SP_SUL!P1201)</f>
        <v>*</v>
      </c>
      <c r="S1180" s="150" t="str">
        <f>IF(SP_SUL!Q1203="","*",CONCATENATE(SP_SUL!Q1203," ",SP_SUL!R1203))</f>
        <v>*</v>
      </c>
      <c r="T1180" s="150" t="str">
        <f>IF(SP_SUL!V1201="","*",SP_SUL!V1201)</f>
        <v>*</v>
      </c>
      <c r="U1180" s="150" t="str">
        <f>IF(SP_SUL!W1201="","*",SP_SUL!W1201)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IF(SP_SUL!Y1202="","*",SP_SUL!Y1202)</f>
        <v>*</v>
      </c>
      <c r="B1181" s="149" t="str">
        <f>IF(SP_SUL!X1202="","*",SP_SUL!X1202)</f>
        <v>*</v>
      </c>
      <c r="C1181" s="149" t="str">
        <f>IF(SP_SUL!Z1202="","*",SP_SUL!Z1202)</f>
        <v>*</v>
      </c>
      <c r="D1181" s="150" t="str">
        <f>IF(SP_SUL!S1202="","*",SP_SUL!S1202)</f>
        <v>*</v>
      </c>
      <c r="E1181" s="150" t="str">
        <f>IF(SP_SUL!T1202="","*",SP_SUL!T1202)</f>
        <v>*</v>
      </c>
      <c r="F1181" s="150" t="str">
        <f>IF(SP_SUL!B1202="","*",SP_SUL!B1202)</f>
        <v>*</v>
      </c>
      <c r="G1181" s="150" t="str">
        <f>IF(SP_SUL!D1202="","*",SP_SUL!D1202)</f>
        <v>*</v>
      </c>
      <c r="H1181" s="150" t="str">
        <f>IF(SP_SUL!F1202="","*",SP_SUL!F1202)</f>
        <v>*</v>
      </c>
      <c r="I1181" s="150" t="str">
        <f>IF(SP_SUL!H1202="","*",SP_SUL!H1202)</f>
        <v>*</v>
      </c>
      <c r="J1181" s="150" t="str">
        <f>IF(SP_SUL!I1202="","*",SP_SUL!I1202)</f>
        <v>*</v>
      </c>
      <c r="K1181" s="150" t="str">
        <f>IF(SP_SUL!M1202="","*",SP_SUL!M1202)</f>
        <v>*</v>
      </c>
      <c r="L1181" s="150" t="str">
        <f>IF(SP_SUL!N1202="","*",SP_SUL!N1202)</f>
        <v>*</v>
      </c>
      <c r="M1181" s="151" t="str">
        <f>IF(SP_SUL!J1202="","*",SP_SUL!J1202)</f>
        <v>*</v>
      </c>
      <c r="N1181" s="272" t="str">
        <f>IF(SP_SUL!K1202="","*",SP_SUL!K1202)</f>
        <v>*</v>
      </c>
      <c r="O1181" s="272" t="str">
        <f>IF(SP_SUL!L1202="","*",SP_SUL!L1202)</f>
        <v>*</v>
      </c>
      <c r="P1181" s="151"/>
      <c r="Q1181" s="152" t="str">
        <f>IF(SP_SUL!O1202="","*",SP_SUL!O1202)</f>
        <v>*</v>
      </c>
      <c r="R1181" s="152" t="str">
        <f>IF(SP_SUL!P1202="","*",SP_SUL!P1202)</f>
        <v>*</v>
      </c>
      <c r="S1181" s="150" t="str">
        <f>IF(SP_SUL!Q1204="","*",CONCATENATE(SP_SUL!Q1204," ",SP_SUL!R1204))</f>
        <v>*</v>
      </c>
      <c r="T1181" s="150" t="str">
        <f>IF(SP_SUL!V1202="","*",SP_SUL!V1202)</f>
        <v>*</v>
      </c>
      <c r="U1181" s="150" t="str">
        <f>IF(SP_SUL!W1202="","*",SP_SUL!W1202)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IF(SP_SUL!Y1203="","*",SP_SUL!Y1203)</f>
        <v>*</v>
      </c>
      <c r="B1182" s="110" t="str">
        <f>IF(SP_SUL!X1203="","*",SP_SUL!X1203)</f>
        <v>*</v>
      </c>
      <c r="C1182" s="110" t="str">
        <f>IF(SP_SUL!Z1203="","*",SP_SUL!Z1203)</f>
        <v>*</v>
      </c>
      <c r="D1182" s="111" t="str">
        <f>IF(SP_SUL!S1203="","*",SP_SUL!S1203)</f>
        <v>*</v>
      </c>
      <c r="E1182" s="111" t="str">
        <f>IF(SP_SUL!T1203="","*",SP_SUL!T1203)</f>
        <v>*</v>
      </c>
      <c r="F1182" s="111" t="str">
        <f>IF(SP_SUL!B1203="","*",SP_SUL!B1203)</f>
        <v>*</v>
      </c>
      <c r="G1182" s="111" t="str">
        <f>IF(SP_SUL!D1203="","*",SP_SUL!D1203)</f>
        <v>*</v>
      </c>
      <c r="H1182" s="111" t="str">
        <f>IF(SP_SUL!F1203="","*",SP_SUL!F1203)</f>
        <v>*</v>
      </c>
      <c r="I1182" s="111" t="str">
        <f>IF(SP_SUL!H1203="","*",SP_SUL!H1203)</f>
        <v>*</v>
      </c>
      <c r="J1182" s="111" t="str">
        <f>IF(SP_SUL!I1203="","*",SP_SUL!I1203)</f>
        <v>*</v>
      </c>
      <c r="K1182" s="111" t="str">
        <f>IF(SP_SUL!M1203="","*",SP_SUL!M1203)</f>
        <v>*</v>
      </c>
      <c r="L1182" s="111" t="str">
        <f>IF(SP_SUL!N1203="","*",SP_SUL!N1203)</f>
        <v>*</v>
      </c>
      <c r="M1182" s="112" t="str">
        <f>IF(SP_SUL!J1203="","*",SP_SUL!J1203)</f>
        <v>*</v>
      </c>
      <c r="N1182" s="271" t="str">
        <f>IF(SP_SUL!K1203="","*",SP_SUL!K1203)</f>
        <v>*</v>
      </c>
      <c r="O1182" s="271" t="str">
        <f>IF(SP_SUL!L1203="","*",SP_SUL!L1203)</f>
        <v>*</v>
      </c>
      <c r="P1182" s="112"/>
      <c r="Q1182" s="129" t="str">
        <f>IF(SP_SUL!O1203="","*",SP_SUL!O1203)</f>
        <v>*</v>
      </c>
      <c r="R1182" s="129" t="str">
        <f>IF(SP_SUL!P1203="","*",SP_SUL!P1203)</f>
        <v>*</v>
      </c>
      <c r="S1182" s="111" t="str">
        <f>IF(SP_SUL!Q1205="","*",CONCATENATE(SP_SUL!Q1205," ",SP_SUL!R1205))</f>
        <v>*</v>
      </c>
      <c r="T1182" s="111" t="str">
        <f>IF(SP_SUL!V1203="","*",SP_SUL!V1203)</f>
        <v>*</v>
      </c>
      <c r="U1182" s="111" t="str">
        <f>IF(SP_SUL!W1203="","*",SP_SUL!W1203)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IF(SP_SUL!Y1204="","*",SP_SUL!Y1204)</f>
        <v>*</v>
      </c>
      <c r="B1183" s="149" t="str">
        <f>IF(SP_SUL!X1204="","*",SP_SUL!X1204)</f>
        <v>*</v>
      </c>
      <c r="C1183" s="149" t="str">
        <f>IF(SP_SUL!Z1204="","*",SP_SUL!Z1204)</f>
        <v>*</v>
      </c>
      <c r="D1183" s="150" t="str">
        <f>IF(SP_SUL!S1204="","*",SP_SUL!S1204)</f>
        <v>*</v>
      </c>
      <c r="E1183" s="150" t="str">
        <f>IF(SP_SUL!T1204="","*",SP_SUL!T1204)</f>
        <v>*</v>
      </c>
      <c r="F1183" s="150" t="str">
        <f>IF(SP_SUL!B1204="","*",SP_SUL!B1204)</f>
        <v>*</v>
      </c>
      <c r="G1183" s="150" t="str">
        <f>IF(SP_SUL!D1204="","*",SP_SUL!D1204)</f>
        <v>*</v>
      </c>
      <c r="H1183" s="150" t="str">
        <f>IF(SP_SUL!F1204="","*",SP_SUL!F1204)</f>
        <v>*</v>
      </c>
      <c r="I1183" s="150" t="str">
        <f>IF(SP_SUL!H1204="","*",SP_SUL!H1204)</f>
        <v>*</v>
      </c>
      <c r="J1183" s="150" t="str">
        <f>IF(SP_SUL!I1204="","*",SP_SUL!I1204)</f>
        <v>*</v>
      </c>
      <c r="K1183" s="150" t="str">
        <f>IF(SP_SUL!M1204="","*",SP_SUL!M1204)</f>
        <v>*</v>
      </c>
      <c r="L1183" s="150" t="str">
        <f>IF(SP_SUL!N1204="","*",SP_SUL!N1204)</f>
        <v>*</v>
      </c>
      <c r="M1183" s="151" t="str">
        <f>IF(SP_SUL!J1204="","*",SP_SUL!J1204)</f>
        <v>*</v>
      </c>
      <c r="N1183" s="272" t="str">
        <f>IF(SP_SUL!K1204="","*",SP_SUL!K1204)</f>
        <v>*</v>
      </c>
      <c r="O1183" s="272" t="str">
        <f>IF(SP_SUL!L1204="","*",SP_SUL!L1204)</f>
        <v>*</v>
      </c>
      <c r="P1183" s="151"/>
      <c r="Q1183" s="152" t="str">
        <f>IF(SP_SUL!O1204="","*",SP_SUL!O1204)</f>
        <v>*</v>
      </c>
      <c r="R1183" s="152" t="str">
        <f>IF(SP_SUL!P1204="","*",SP_SUL!P1204)</f>
        <v>*</v>
      </c>
      <c r="S1183" s="150" t="str">
        <f>IF(SP_SUL!Q1206="","*",CONCATENATE(SP_SUL!Q1206," ",SP_SUL!R1206))</f>
        <v>*</v>
      </c>
      <c r="T1183" s="150" t="str">
        <f>IF(SP_SUL!V1204="","*",SP_SUL!V1204)</f>
        <v>*</v>
      </c>
      <c r="U1183" s="150" t="str">
        <f>IF(SP_SUL!W1204="","*",SP_SUL!W1204)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IF(SP_SUL!Y1205="","*",SP_SUL!Y1205)</f>
        <v>*</v>
      </c>
      <c r="B1184" s="149" t="str">
        <f>IF(SP_SUL!X1205="","*",SP_SUL!X1205)</f>
        <v>*</v>
      </c>
      <c r="C1184" s="149" t="str">
        <f>IF(SP_SUL!Z1205="","*",SP_SUL!Z1205)</f>
        <v>*</v>
      </c>
      <c r="D1184" s="150" t="str">
        <f>IF(SP_SUL!S1205="","*",SP_SUL!S1205)</f>
        <v>*</v>
      </c>
      <c r="E1184" s="150" t="str">
        <f>IF(SP_SUL!T1205="","*",SP_SUL!T1205)</f>
        <v>*</v>
      </c>
      <c r="F1184" s="150" t="str">
        <f>IF(SP_SUL!B1205="","*",SP_SUL!B1205)</f>
        <v>*</v>
      </c>
      <c r="G1184" s="150" t="str">
        <f>IF(SP_SUL!D1205="","*",SP_SUL!D1205)</f>
        <v>*</v>
      </c>
      <c r="H1184" s="150" t="str">
        <f>IF(SP_SUL!F1205="","*",SP_SUL!F1205)</f>
        <v>*</v>
      </c>
      <c r="I1184" s="150" t="str">
        <f>IF(SP_SUL!H1205="","*",SP_SUL!H1205)</f>
        <v>*</v>
      </c>
      <c r="J1184" s="150" t="str">
        <f>IF(SP_SUL!I1205="","*",SP_SUL!I1205)</f>
        <v>*</v>
      </c>
      <c r="K1184" s="150" t="str">
        <f>IF(SP_SUL!M1205="","*",SP_SUL!M1205)</f>
        <v>*</v>
      </c>
      <c r="L1184" s="150" t="str">
        <f>IF(SP_SUL!N1205="","*",SP_SUL!N1205)</f>
        <v>*</v>
      </c>
      <c r="M1184" s="151" t="str">
        <f>IF(SP_SUL!J1205="","*",SP_SUL!J1205)</f>
        <v>*</v>
      </c>
      <c r="N1184" s="272" t="str">
        <f>IF(SP_SUL!K1205="","*",SP_SUL!K1205)</f>
        <v>*</v>
      </c>
      <c r="O1184" s="272" t="str">
        <f>IF(SP_SUL!L1205="","*",SP_SUL!L1205)</f>
        <v>*</v>
      </c>
      <c r="P1184" s="151"/>
      <c r="Q1184" s="152" t="str">
        <f>IF(SP_SUL!O1205="","*",SP_SUL!O1205)</f>
        <v>*</v>
      </c>
      <c r="R1184" s="152" t="str">
        <f>IF(SP_SUL!P1205="","*",SP_SUL!P1205)</f>
        <v>*</v>
      </c>
      <c r="S1184" s="150" t="str">
        <f>IF(SP_SUL!Q1207="","*",CONCATENATE(SP_SUL!Q1207," ",SP_SUL!R1207))</f>
        <v>*</v>
      </c>
      <c r="T1184" s="150" t="str">
        <f>IF(SP_SUL!V1205="","*",SP_SUL!V1205)</f>
        <v>*</v>
      </c>
      <c r="U1184" s="150" t="str">
        <f>IF(SP_SUL!W1205="","*",SP_SUL!W1205)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IF(SP_SUL!Y1206="","*",SP_SUL!Y1206)</f>
        <v>*</v>
      </c>
      <c r="B1185" s="110" t="str">
        <f>IF(SP_SUL!X1206="","*",SP_SUL!X1206)</f>
        <v>*</v>
      </c>
      <c r="C1185" s="110" t="str">
        <f>IF(SP_SUL!Z1206="","*",SP_SUL!Z1206)</f>
        <v>*</v>
      </c>
      <c r="D1185" s="111" t="str">
        <f>IF(SP_SUL!S1206="","*",SP_SUL!S1206)</f>
        <v>*</v>
      </c>
      <c r="E1185" s="111" t="str">
        <f>IF(SP_SUL!T1206="","*",SP_SUL!T1206)</f>
        <v>*</v>
      </c>
      <c r="F1185" s="111" t="str">
        <f>IF(SP_SUL!B1206="","*",SP_SUL!B1206)</f>
        <v>*</v>
      </c>
      <c r="G1185" s="111" t="str">
        <f>IF(SP_SUL!D1206="","*",SP_SUL!D1206)</f>
        <v>*</v>
      </c>
      <c r="H1185" s="111" t="str">
        <f>IF(SP_SUL!F1206="","*",SP_SUL!F1206)</f>
        <v>*</v>
      </c>
      <c r="I1185" s="111" t="str">
        <f>IF(SP_SUL!H1206="","*",SP_SUL!H1206)</f>
        <v>*</v>
      </c>
      <c r="J1185" s="111" t="str">
        <f>IF(SP_SUL!I1206="","*",SP_SUL!I1206)</f>
        <v>*</v>
      </c>
      <c r="K1185" s="111" t="str">
        <f>IF(SP_SUL!M1206="","*",SP_SUL!M1206)</f>
        <v>*</v>
      </c>
      <c r="L1185" s="111" t="str">
        <f>IF(SP_SUL!N1206="","*",SP_SUL!N1206)</f>
        <v>*</v>
      </c>
      <c r="M1185" s="112" t="str">
        <f>IF(SP_SUL!J1206="","*",SP_SUL!J1206)</f>
        <v>*</v>
      </c>
      <c r="N1185" s="271" t="str">
        <f>IF(SP_SUL!K1206="","*",SP_SUL!K1206)</f>
        <v>*</v>
      </c>
      <c r="O1185" s="271" t="str">
        <f>IF(SP_SUL!L1206="","*",SP_SUL!L1206)</f>
        <v>*</v>
      </c>
      <c r="P1185" s="112"/>
      <c r="Q1185" s="129" t="str">
        <f>IF(SP_SUL!O1206="","*",SP_SUL!O1206)</f>
        <v>*</v>
      </c>
      <c r="R1185" s="129" t="str">
        <f>IF(SP_SUL!P1206="","*",SP_SUL!P1206)</f>
        <v>*</v>
      </c>
      <c r="S1185" s="111" t="str">
        <f>IF(SP_SUL!Q1208="","*",CONCATENATE(SP_SUL!Q1208," ",SP_SUL!R1208))</f>
        <v>*</v>
      </c>
      <c r="T1185" s="111" t="str">
        <f>IF(SP_SUL!V1206="","*",SP_SUL!V1206)</f>
        <v>*</v>
      </c>
      <c r="U1185" s="111" t="str">
        <f>IF(SP_SUL!W1206="","*",SP_SUL!W1206)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IF(SP_SUL!Y1207="","*",SP_SUL!Y1207)</f>
        <v>*</v>
      </c>
      <c r="B1186" s="149" t="str">
        <f>IF(SP_SUL!X1207="","*",SP_SUL!X1207)</f>
        <v>*</v>
      </c>
      <c r="C1186" s="149" t="str">
        <f>IF(SP_SUL!Z1207="","*",SP_SUL!Z1207)</f>
        <v>*</v>
      </c>
      <c r="D1186" s="150" t="str">
        <f>IF(SP_SUL!S1207="","*",SP_SUL!S1207)</f>
        <v>*</v>
      </c>
      <c r="E1186" s="150" t="str">
        <f>IF(SP_SUL!T1207="","*",SP_SUL!T1207)</f>
        <v>*</v>
      </c>
      <c r="F1186" s="150" t="str">
        <f>IF(SP_SUL!B1207="","*",SP_SUL!B1207)</f>
        <v>*</v>
      </c>
      <c r="G1186" s="150" t="str">
        <f>IF(SP_SUL!D1207="","*",SP_SUL!D1207)</f>
        <v>*</v>
      </c>
      <c r="H1186" s="150" t="str">
        <f>IF(SP_SUL!F1207="","*",SP_SUL!F1207)</f>
        <v>*</v>
      </c>
      <c r="I1186" s="150" t="str">
        <f>IF(SP_SUL!H1207="","*",SP_SUL!H1207)</f>
        <v>*</v>
      </c>
      <c r="J1186" s="150" t="str">
        <f>IF(SP_SUL!I1207="","*",SP_SUL!I1207)</f>
        <v>*</v>
      </c>
      <c r="K1186" s="150" t="str">
        <f>IF(SP_SUL!M1207="","*",SP_SUL!M1207)</f>
        <v>*</v>
      </c>
      <c r="L1186" s="150" t="str">
        <f>IF(SP_SUL!N1207="","*",SP_SUL!N1207)</f>
        <v>*</v>
      </c>
      <c r="M1186" s="151" t="str">
        <f>IF(SP_SUL!J1207="","*",SP_SUL!J1207)</f>
        <v>*</v>
      </c>
      <c r="N1186" s="272" t="str">
        <f>IF(SP_SUL!K1207="","*",SP_SUL!K1207)</f>
        <v>*</v>
      </c>
      <c r="O1186" s="272" t="str">
        <f>IF(SP_SUL!L1207="","*",SP_SUL!L1207)</f>
        <v>*</v>
      </c>
      <c r="P1186" s="151"/>
      <c r="Q1186" s="152" t="str">
        <f>IF(SP_SUL!O1207="","*",SP_SUL!O1207)</f>
        <v>*</v>
      </c>
      <c r="R1186" s="152" t="str">
        <f>IF(SP_SUL!P1207="","*",SP_SUL!P1207)</f>
        <v>*</v>
      </c>
      <c r="S1186" s="150" t="str">
        <f>IF(SP_SUL!Q1209="","*",CONCATENATE(SP_SUL!Q1209," ",SP_SUL!R1209))</f>
        <v>*</v>
      </c>
      <c r="T1186" s="150" t="str">
        <f>IF(SP_SUL!V1207="","*",SP_SUL!V1207)</f>
        <v>*</v>
      </c>
      <c r="U1186" s="150" t="str">
        <f>IF(SP_SUL!W1207="","*",SP_SUL!W1207)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IF(SP_SUL!Y1208="","*",SP_SUL!Y1208)</f>
        <v>*</v>
      </c>
      <c r="B1187" s="149" t="str">
        <f>IF(SP_SUL!X1208="","*",SP_SUL!X1208)</f>
        <v>*</v>
      </c>
      <c r="C1187" s="149" t="str">
        <f>IF(SP_SUL!Z1208="","*",SP_SUL!Z1208)</f>
        <v>*</v>
      </c>
      <c r="D1187" s="150" t="str">
        <f>IF(SP_SUL!S1208="","*",SP_SUL!S1208)</f>
        <v>*</v>
      </c>
      <c r="E1187" s="150" t="str">
        <f>IF(SP_SUL!T1208="","*",SP_SUL!T1208)</f>
        <v>*</v>
      </c>
      <c r="F1187" s="150" t="str">
        <f>IF(SP_SUL!B1208="","*",SP_SUL!B1208)</f>
        <v>*</v>
      </c>
      <c r="G1187" s="150" t="str">
        <f>IF(SP_SUL!D1208="","*",SP_SUL!D1208)</f>
        <v>*</v>
      </c>
      <c r="H1187" s="150" t="str">
        <f>IF(SP_SUL!F1208="","*",SP_SUL!F1208)</f>
        <v>*</v>
      </c>
      <c r="I1187" s="150" t="str">
        <f>IF(SP_SUL!H1208="","*",SP_SUL!H1208)</f>
        <v>*</v>
      </c>
      <c r="J1187" s="150" t="str">
        <f>IF(SP_SUL!I1208="","*",SP_SUL!I1208)</f>
        <v>*</v>
      </c>
      <c r="K1187" s="150" t="str">
        <f>IF(SP_SUL!M1208="","*",SP_SUL!M1208)</f>
        <v>*</v>
      </c>
      <c r="L1187" s="150" t="str">
        <f>IF(SP_SUL!N1208="","*",SP_SUL!N1208)</f>
        <v>*</v>
      </c>
      <c r="M1187" s="151" t="str">
        <f>IF(SP_SUL!J1208="","*",SP_SUL!J1208)</f>
        <v>*</v>
      </c>
      <c r="N1187" s="272" t="str">
        <f>IF(SP_SUL!K1208="","*",SP_SUL!K1208)</f>
        <v>*</v>
      </c>
      <c r="O1187" s="272" t="str">
        <f>IF(SP_SUL!L1208="","*",SP_SUL!L1208)</f>
        <v>*</v>
      </c>
      <c r="P1187" s="151"/>
      <c r="Q1187" s="152" t="str">
        <f>IF(SP_SUL!O1208="","*",SP_SUL!O1208)</f>
        <v>*</v>
      </c>
      <c r="R1187" s="152" t="str">
        <f>IF(SP_SUL!P1208="","*",SP_SUL!P1208)</f>
        <v>*</v>
      </c>
      <c r="S1187" s="150" t="str">
        <f>IF(SP_SUL!Q1210="","*",CONCATENATE(SP_SUL!Q1210," ",SP_SUL!R1210))</f>
        <v>*</v>
      </c>
      <c r="T1187" s="150" t="str">
        <f>IF(SP_SUL!V1208="","*",SP_SUL!V1208)</f>
        <v>*</v>
      </c>
      <c r="U1187" s="150" t="str">
        <f>IF(SP_SUL!W1208="","*",SP_SUL!W1208)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IF(SP_SUL!Y1209="","*",SP_SUL!Y1209)</f>
        <v>*</v>
      </c>
      <c r="B1188" s="110" t="str">
        <f>IF(SP_SUL!X1209="","*",SP_SUL!X1209)</f>
        <v>*</v>
      </c>
      <c r="C1188" s="110" t="str">
        <f>IF(SP_SUL!Z1209="","*",SP_SUL!Z1209)</f>
        <v>*</v>
      </c>
      <c r="D1188" s="111" t="str">
        <f>IF(SP_SUL!S1209="","*",SP_SUL!S1209)</f>
        <v>*</v>
      </c>
      <c r="E1188" s="111" t="str">
        <f>IF(SP_SUL!T1209="","*",SP_SUL!T1209)</f>
        <v>*</v>
      </c>
      <c r="F1188" s="111" t="str">
        <f>IF(SP_SUL!B1209="","*",SP_SUL!B1209)</f>
        <v>*</v>
      </c>
      <c r="G1188" s="111" t="str">
        <f>IF(SP_SUL!D1209="","*",SP_SUL!D1209)</f>
        <v>*</v>
      </c>
      <c r="H1188" s="111" t="str">
        <f>IF(SP_SUL!F1209="","*",SP_SUL!F1209)</f>
        <v>*</v>
      </c>
      <c r="I1188" s="111" t="str">
        <f>IF(SP_SUL!H1209="","*",SP_SUL!H1209)</f>
        <v>*</v>
      </c>
      <c r="J1188" s="111" t="str">
        <f>IF(SP_SUL!I1209="","*",SP_SUL!I1209)</f>
        <v>*</v>
      </c>
      <c r="K1188" s="111" t="str">
        <f>IF(SP_SUL!M1209="","*",SP_SUL!M1209)</f>
        <v>*</v>
      </c>
      <c r="L1188" s="111" t="str">
        <f>IF(SP_SUL!N1209="","*",SP_SUL!N1209)</f>
        <v>*</v>
      </c>
      <c r="M1188" s="112" t="str">
        <f>IF(SP_SUL!J1209="","*",SP_SUL!J1209)</f>
        <v>*</v>
      </c>
      <c r="N1188" s="271" t="str">
        <f>IF(SP_SUL!K1209="","*",SP_SUL!K1209)</f>
        <v>*</v>
      </c>
      <c r="O1188" s="271" t="str">
        <f>IF(SP_SUL!L1209="","*",SP_SUL!L1209)</f>
        <v>*</v>
      </c>
      <c r="P1188" s="112"/>
      <c r="Q1188" s="129" t="str">
        <f>IF(SP_SUL!O1209="","*",SP_SUL!O1209)</f>
        <v>*</v>
      </c>
      <c r="R1188" s="129" t="str">
        <f>IF(SP_SUL!P1209="","*",SP_SUL!P1209)</f>
        <v>*</v>
      </c>
      <c r="S1188" s="111" t="str">
        <f>IF(SP_SUL!Q1211="","*",CONCATENATE(SP_SUL!Q1211," ",SP_SUL!R1211))</f>
        <v>*</v>
      </c>
      <c r="T1188" s="111" t="str">
        <f>IF(SP_SUL!V1209="","*",SP_SUL!V1209)</f>
        <v>*</v>
      </c>
      <c r="U1188" s="111" t="str">
        <f>IF(SP_SUL!W1209="","*",SP_SUL!W1209)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IF(SP_SUL!Y1210="","*",SP_SUL!Y1210)</f>
        <v>*</v>
      </c>
      <c r="B1189" s="149" t="str">
        <f>IF(SP_SUL!X1210="","*",SP_SUL!X1210)</f>
        <v>*</v>
      </c>
      <c r="C1189" s="149" t="str">
        <f>IF(SP_SUL!Z1210="","*",SP_SUL!Z1210)</f>
        <v>*</v>
      </c>
      <c r="D1189" s="150" t="str">
        <f>IF(SP_SUL!S1210="","*",SP_SUL!S1210)</f>
        <v>*</v>
      </c>
      <c r="E1189" s="150" t="str">
        <f>IF(SP_SUL!T1210="","*",SP_SUL!T1210)</f>
        <v>*</v>
      </c>
      <c r="F1189" s="150" t="str">
        <f>IF(SP_SUL!B1210="","*",SP_SUL!B1210)</f>
        <v>*</v>
      </c>
      <c r="G1189" s="150" t="str">
        <f>IF(SP_SUL!D1210="","*",SP_SUL!D1210)</f>
        <v>*</v>
      </c>
      <c r="H1189" s="150" t="str">
        <f>IF(SP_SUL!F1210="","*",SP_SUL!F1210)</f>
        <v>*</v>
      </c>
      <c r="I1189" s="150" t="str">
        <f>IF(SP_SUL!H1210="","*",SP_SUL!H1210)</f>
        <v>*</v>
      </c>
      <c r="J1189" s="150" t="str">
        <f>IF(SP_SUL!I1210="","*",SP_SUL!I1210)</f>
        <v>*</v>
      </c>
      <c r="K1189" s="150" t="str">
        <f>IF(SP_SUL!M1210="","*",SP_SUL!M1210)</f>
        <v>*</v>
      </c>
      <c r="L1189" s="150" t="str">
        <f>IF(SP_SUL!N1210="","*",SP_SUL!N1210)</f>
        <v>*</v>
      </c>
      <c r="M1189" s="151" t="str">
        <f>IF(SP_SUL!J1210="","*",SP_SUL!J1210)</f>
        <v>*</v>
      </c>
      <c r="N1189" s="272" t="str">
        <f>IF(SP_SUL!K1210="","*",SP_SUL!K1210)</f>
        <v>*</v>
      </c>
      <c r="O1189" s="272" t="str">
        <f>IF(SP_SUL!L1210="","*",SP_SUL!L1210)</f>
        <v>*</v>
      </c>
      <c r="P1189" s="151"/>
      <c r="Q1189" s="152" t="str">
        <f>IF(SP_SUL!O1210="","*",SP_SUL!O1210)</f>
        <v>*</v>
      </c>
      <c r="R1189" s="152" t="str">
        <f>IF(SP_SUL!P1210="","*",SP_SUL!P1210)</f>
        <v>*</v>
      </c>
      <c r="S1189" s="150" t="str">
        <f>IF(SP_SUL!Q1212="","*",CONCATENATE(SP_SUL!Q1212," ",SP_SUL!R1212))</f>
        <v>*</v>
      </c>
      <c r="T1189" s="150" t="str">
        <f>IF(SP_SUL!V1210="","*",SP_SUL!V1210)</f>
        <v>*</v>
      </c>
      <c r="U1189" s="150" t="str">
        <f>IF(SP_SUL!W1210="","*",SP_SUL!W1210)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IF(SP_SUL!Y1211="","*",SP_SUL!Y1211)</f>
        <v>*</v>
      </c>
      <c r="B1190" s="149" t="str">
        <f>IF(SP_SUL!X1211="","*",SP_SUL!X1211)</f>
        <v>*</v>
      </c>
      <c r="C1190" s="149" t="str">
        <f>IF(SP_SUL!Z1211="","*",SP_SUL!Z1211)</f>
        <v>*</v>
      </c>
      <c r="D1190" s="150" t="str">
        <f>IF(SP_SUL!S1211="","*",SP_SUL!S1211)</f>
        <v>*</v>
      </c>
      <c r="E1190" s="150" t="str">
        <f>IF(SP_SUL!T1211="","*",SP_SUL!T1211)</f>
        <v>*</v>
      </c>
      <c r="F1190" s="150" t="str">
        <f>IF(SP_SUL!B1211="","*",SP_SUL!B1211)</f>
        <v>*</v>
      </c>
      <c r="G1190" s="150" t="str">
        <f>IF(SP_SUL!D1211="","*",SP_SUL!D1211)</f>
        <v>*</v>
      </c>
      <c r="H1190" s="150" t="str">
        <f>IF(SP_SUL!F1211="","*",SP_SUL!F1211)</f>
        <v>*</v>
      </c>
      <c r="I1190" s="150" t="str">
        <f>IF(SP_SUL!H1211="","*",SP_SUL!H1211)</f>
        <v>*</v>
      </c>
      <c r="J1190" s="150" t="str">
        <f>IF(SP_SUL!I1211="","*",SP_SUL!I1211)</f>
        <v>*</v>
      </c>
      <c r="K1190" s="150" t="str">
        <f>IF(SP_SUL!M1211="","*",SP_SUL!M1211)</f>
        <v>*</v>
      </c>
      <c r="L1190" s="150" t="str">
        <f>IF(SP_SUL!N1211="","*",SP_SUL!N1211)</f>
        <v>*</v>
      </c>
      <c r="M1190" s="151" t="str">
        <f>IF(SP_SUL!J1211="","*",SP_SUL!J1211)</f>
        <v>*</v>
      </c>
      <c r="N1190" s="272" t="str">
        <f>IF(SP_SUL!K1211="","*",SP_SUL!K1211)</f>
        <v>*</v>
      </c>
      <c r="O1190" s="272" t="str">
        <f>IF(SP_SUL!L1211="","*",SP_SUL!L1211)</f>
        <v>*</v>
      </c>
      <c r="P1190" s="151"/>
      <c r="Q1190" s="152" t="str">
        <f>IF(SP_SUL!O1211="","*",SP_SUL!O1211)</f>
        <v>*</v>
      </c>
      <c r="R1190" s="152" t="str">
        <f>IF(SP_SUL!P1211="","*",SP_SUL!P1211)</f>
        <v>*</v>
      </c>
      <c r="S1190" s="150" t="str">
        <f>IF(SP_SUL!Q1213="","*",CONCATENATE(SP_SUL!Q1213," ",SP_SUL!R1213))</f>
        <v>*</v>
      </c>
      <c r="T1190" s="150" t="str">
        <f>IF(SP_SUL!V1211="","*",SP_SUL!V1211)</f>
        <v>*</v>
      </c>
      <c r="U1190" s="150" t="str">
        <f>IF(SP_SUL!W1211="","*",SP_SUL!W1211)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IF(SP_SUL!Y1212="","*",SP_SUL!Y1212)</f>
        <v>*</v>
      </c>
      <c r="B1191" s="110" t="str">
        <f>IF(SP_SUL!X1212="","*",SP_SUL!X1212)</f>
        <v>*</v>
      </c>
      <c r="C1191" s="110" t="str">
        <f>IF(SP_SUL!Z1212="","*",SP_SUL!Z1212)</f>
        <v>*</v>
      </c>
      <c r="D1191" s="111" t="str">
        <f>IF(SP_SUL!S1212="","*",SP_SUL!S1212)</f>
        <v>*</v>
      </c>
      <c r="E1191" s="111" t="str">
        <f>IF(SP_SUL!T1212="","*",SP_SUL!T1212)</f>
        <v>*</v>
      </c>
      <c r="F1191" s="111" t="str">
        <f>IF(SP_SUL!B1212="","*",SP_SUL!B1212)</f>
        <v>*</v>
      </c>
      <c r="G1191" s="111" t="str">
        <f>IF(SP_SUL!D1212="","*",SP_SUL!D1212)</f>
        <v>*</v>
      </c>
      <c r="H1191" s="111" t="str">
        <f>IF(SP_SUL!F1212="","*",SP_SUL!F1212)</f>
        <v>*</v>
      </c>
      <c r="I1191" s="111" t="str">
        <f>IF(SP_SUL!H1212="","*",SP_SUL!H1212)</f>
        <v>*</v>
      </c>
      <c r="J1191" s="111" t="str">
        <f>IF(SP_SUL!I1212="","*",SP_SUL!I1212)</f>
        <v>*</v>
      </c>
      <c r="K1191" s="111" t="str">
        <f>IF(SP_SUL!M1212="","*",SP_SUL!M1212)</f>
        <v>*</v>
      </c>
      <c r="L1191" s="111" t="str">
        <f>IF(SP_SUL!N1212="","*",SP_SUL!N1212)</f>
        <v>*</v>
      </c>
      <c r="M1191" s="112" t="str">
        <f>IF(SP_SUL!J1212="","*",SP_SUL!J1212)</f>
        <v>*</v>
      </c>
      <c r="N1191" s="271" t="str">
        <f>IF(SP_SUL!K1212="","*",SP_SUL!K1212)</f>
        <v>*</v>
      </c>
      <c r="O1191" s="271" t="str">
        <f>IF(SP_SUL!L1212="","*",SP_SUL!L1212)</f>
        <v>*</v>
      </c>
      <c r="P1191" s="112"/>
      <c r="Q1191" s="129" t="str">
        <f>IF(SP_SUL!O1212="","*",SP_SUL!O1212)</f>
        <v>*</v>
      </c>
      <c r="R1191" s="129" t="str">
        <f>IF(SP_SUL!P1212="","*",SP_SUL!P1212)</f>
        <v>*</v>
      </c>
      <c r="S1191" s="111" t="str">
        <f>IF(SP_SUL!Q1214="","*",CONCATENATE(SP_SUL!Q1214," ",SP_SUL!R1214))</f>
        <v>*</v>
      </c>
      <c r="T1191" s="111" t="str">
        <f>IF(SP_SUL!V1212="","*",SP_SUL!V1212)</f>
        <v>*</v>
      </c>
      <c r="U1191" s="111" t="str">
        <f>IF(SP_SUL!W1212="","*",SP_SUL!W1212)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IF(SP_SUL!Y1213="","*",SP_SUL!Y1213)</f>
        <v>*</v>
      </c>
      <c r="B1192" s="149" t="str">
        <f>IF(SP_SUL!X1213="","*",SP_SUL!X1213)</f>
        <v>*</v>
      </c>
      <c r="C1192" s="149" t="str">
        <f>IF(SP_SUL!Z1213="","*",SP_SUL!Z1213)</f>
        <v>*</v>
      </c>
      <c r="D1192" s="150" t="str">
        <f>IF(SP_SUL!S1213="","*",SP_SUL!S1213)</f>
        <v>*</v>
      </c>
      <c r="E1192" s="150" t="str">
        <f>IF(SP_SUL!T1213="","*",SP_SUL!T1213)</f>
        <v>*</v>
      </c>
      <c r="F1192" s="150" t="str">
        <f>IF(SP_SUL!B1213="","*",SP_SUL!B1213)</f>
        <v>*</v>
      </c>
      <c r="G1192" s="150" t="str">
        <f>IF(SP_SUL!D1213="","*",SP_SUL!D1213)</f>
        <v>*</v>
      </c>
      <c r="H1192" s="150" t="str">
        <f>IF(SP_SUL!F1213="","*",SP_SUL!F1213)</f>
        <v>*</v>
      </c>
      <c r="I1192" s="150" t="str">
        <f>IF(SP_SUL!H1213="","*",SP_SUL!H1213)</f>
        <v>*</v>
      </c>
      <c r="J1192" s="150" t="str">
        <f>IF(SP_SUL!I1213="","*",SP_SUL!I1213)</f>
        <v>*</v>
      </c>
      <c r="K1192" s="150" t="str">
        <f>IF(SP_SUL!M1213="","*",SP_SUL!M1213)</f>
        <v>*</v>
      </c>
      <c r="L1192" s="150" t="str">
        <f>IF(SP_SUL!N1213="","*",SP_SUL!N1213)</f>
        <v>*</v>
      </c>
      <c r="M1192" s="151" t="str">
        <f>IF(SP_SUL!J1213="","*",SP_SUL!J1213)</f>
        <v>*</v>
      </c>
      <c r="N1192" s="272" t="str">
        <f>IF(SP_SUL!K1213="","*",SP_SUL!K1213)</f>
        <v>*</v>
      </c>
      <c r="O1192" s="272" t="str">
        <f>IF(SP_SUL!L1213="","*",SP_SUL!L1213)</f>
        <v>*</v>
      </c>
      <c r="P1192" s="151"/>
      <c r="Q1192" s="152" t="str">
        <f>IF(SP_SUL!O1213="","*",SP_SUL!O1213)</f>
        <v>*</v>
      </c>
      <c r="R1192" s="152" t="str">
        <f>IF(SP_SUL!P1213="","*",SP_SUL!P1213)</f>
        <v>*</v>
      </c>
      <c r="S1192" s="150" t="str">
        <f>IF(SP_SUL!Q1215="","*",CONCATENATE(SP_SUL!Q1215," ",SP_SUL!R1215))</f>
        <v>*</v>
      </c>
      <c r="T1192" s="150" t="str">
        <f>IF(SP_SUL!V1213="","*",SP_SUL!V1213)</f>
        <v>*</v>
      </c>
      <c r="U1192" s="150" t="str">
        <f>IF(SP_SUL!W1213="","*",SP_SUL!W1213)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IF(SP_SUL!Y1214="","*",SP_SUL!Y1214)</f>
        <v>*</v>
      </c>
      <c r="B1193" s="149" t="str">
        <f>IF(SP_SUL!X1214="","*",SP_SUL!X1214)</f>
        <v>*</v>
      </c>
      <c r="C1193" s="149" t="str">
        <f>IF(SP_SUL!Z1214="","*",SP_SUL!Z1214)</f>
        <v>*</v>
      </c>
      <c r="D1193" s="150" t="str">
        <f>IF(SP_SUL!S1214="","*",SP_SUL!S1214)</f>
        <v>*</v>
      </c>
      <c r="E1193" s="150" t="str">
        <f>IF(SP_SUL!T1214="","*",SP_SUL!T1214)</f>
        <v>*</v>
      </c>
      <c r="F1193" s="150" t="str">
        <f>IF(SP_SUL!B1214="","*",SP_SUL!B1214)</f>
        <v>*</v>
      </c>
      <c r="G1193" s="150" t="str">
        <f>IF(SP_SUL!D1214="","*",SP_SUL!D1214)</f>
        <v>*</v>
      </c>
      <c r="H1193" s="150" t="str">
        <f>IF(SP_SUL!F1214="","*",SP_SUL!F1214)</f>
        <v>*</v>
      </c>
      <c r="I1193" s="150" t="str">
        <f>IF(SP_SUL!H1214="","*",SP_SUL!H1214)</f>
        <v>*</v>
      </c>
      <c r="J1193" s="150" t="str">
        <f>IF(SP_SUL!I1214="","*",SP_SUL!I1214)</f>
        <v>*</v>
      </c>
      <c r="K1193" s="150" t="str">
        <f>IF(SP_SUL!M1214="","*",SP_SUL!M1214)</f>
        <v>*</v>
      </c>
      <c r="L1193" s="150" t="str">
        <f>IF(SP_SUL!N1214="","*",SP_SUL!N1214)</f>
        <v>*</v>
      </c>
      <c r="M1193" s="151" t="str">
        <f>IF(SP_SUL!J1214="","*",SP_SUL!J1214)</f>
        <v>*</v>
      </c>
      <c r="N1193" s="272" t="str">
        <f>IF(SP_SUL!K1214="","*",SP_SUL!K1214)</f>
        <v>*</v>
      </c>
      <c r="O1193" s="272" t="str">
        <f>IF(SP_SUL!L1214="","*",SP_SUL!L1214)</f>
        <v>*</v>
      </c>
      <c r="P1193" s="151"/>
      <c r="Q1193" s="152" t="str">
        <f>IF(SP_SUL!O1214="","*",SP_SUL!O1214)</f>
        <v>*</v>
      </c>
      <c r="R1193" s="152" t="str">
        <f>IF(SP_SUL!P1214="","*",SP_SUL!P1214)</f>
        <v>*</v>
      </c>
      <c r="S1193" s="150" t="str">
        <f>IF(SP_SUL!Q1216="","*",CONCATENATE(SP_SUL!Q1216," ",SP_SUL!R1216))</f>
        <v>*</v>
      </c>
      <c r="T1193" s="150" t="str">
        <f>IF(SP_SUL!V1214="","*",SP_SUL!V1214)</f>
        <v>*</v>
      </c>
      <c r="U1193" s="150" t="str">
        <f>IF(SP_SUL!W1214="","*",SP_SUL!W1214)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IF(SP_SUL!Y1215="","*",SP_SUL!Y1215)</f>
        <v>*</v>
      </c>
      <c r="B1194" s="110" t="str">
        <f>IF(SP_SUL!X1215="","*",SP_SUL!X1215)</f>
        <v>*</v>
      </c>
      <c r="C1194" s="110" t="str">
        <f>IF(SP_SUL!Z1215="","*",SP_SUL!Z1215)</f>
        <v>*</v>
      </c>
      <c r="D1194" s="111" t="str">
        <f>IF(SP_SUL!S1215="","*",SP_SUL!S1215)</f>
        <v>*</v>
      </c>
      <c r="E1194" s="111" t="str">
        <f>IF(SP_SUL!T1215="","*",SP_SUL!T1215)</f>
        <v>*</v>
      </c>
      <c r="F1194" s="111" t="str">
        <f>IF(SP_SUL!B1215="","*",SP_SUL!B1215)</f>
        <v>*</v>
      </c>
      <c r="G1194" s="111" t="str">
        <f>IF(SP_SUL!D1215="","*",SP_SUL!D1215)</f>
        <v>*</v>
      </c>
      <c r="H1194" s="111" t="str">
        <f>IF(SP_SUL!F1215="","*",SP_SUL!F1215)</f>
        <v>*</v>
      </c>
      <c r="I1194" s="111" t="str">
        <f>IF(SP_SUL!H1215="","*",SP_SUL!H1215)</f>
        <v>*</v>
      </c>
      <c r="J1194" s="111" t="str">
        <f>IF(SP_SUL!I1215="","*",SP_SUL!I1215)</f>
        <v>*</v>
      </c>
      <c r="K1194" s="111" t="str">
        <f>IF(SP_SUL!M1215="","*",SP_SUL!M1215)</f>
        <v>*</v>
      </c>
      <c r="L1194" s="111" t="str">
        <f>IF(SP_SUL!N1215="","*",SP_SUL!N1215)</f>
        <v>*</v>
      </c>
      <c r="M1194" s="112" t="str">
        <f>IF(SP_SUL!J1215="","*",SP_SUL!J1215)</f>
        <v>*</v>
      </c>
      <c r="N1194" s="271" t="str">
        <f>IF(SP_SUL!K1215="","*",SP_SUL!K1215)</f>
        <v>*</v>
      </c>
      <c r="O1194" s="271" t="str">
        <f>IF(SP_SUL!L1215="","*",SP_SUL!L1215)</f>
        <v>*</v>
      </c>
      <c r="P1194" s="112"/>
      <c r="Q1194" s="129" t="str">
        <f>IF(SP_SUL!O1215="","*",SP_SUL!O1215)</f>
        <v>*</v>
      </c>
      <c r="R1194" s="129" t="str">
        <f>IF(SP_SUL!P1215="","*",SP_SUL!P1215)</f>
        <v>*</v>
      </c>
      <c r="S1194" s="111" t="str">
        <f>IF(SP_SUL!Q1217="","*",CONCATENATE(SP_SUL!Q1217," ",SP_SUL!R1217))</f>
        <v>*</v>
      </c>
      <c r="T1194" s="111" t="str">
        <f>IF(SP_SUL!V1215="","*",SP_SUL!V1215)</f>
        <v>*</v>
      </c>
      <c r="U1194" s="111" t="str">
        <f>IF(SP_SUL!W1215="","*",SP_SUL!W1215)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IF(SP_SUL!Y1216="","*",SP_SUL!Y1216)</f>
        <v>*</v>
      </c>
      <c r="B1195" s="149" t="str">
        <f>IF(SP_SUL!X1216="","*",SP_SUL!X1216)</f>
        <v>*</v>
      </c>
      <c r="C1195" s="149" t="str">
        <f>IF(SP_SUL!Z1216="","*",SP_SUL!Z1216)</f>
        <v>*</v>
      </c>
      <c r="D1195" s="150" t="str">
        <f>IF(SP_SUL!S1216="","*",SP_SUL!S1216)</f>
        <v>*</v>
      </c>
      <c r="E1195" s="150" t="str">
        <f>IF(SP_SUL!T1216="","*",SP_SUL!T1216)</f>
        <v>*</v>
      </c>
      <c r="F1195" s="150" t="str">
        <f>IF(SP_SUL!B1216="","*",SP_SUL!B1216)</f>
        <v>*</v>
      </c>
      <c r="G1195" s="150" t="str">
        <f>IF(SP_SUL!D1216="","*",SP_SUL!D1216)</f>
        <v>*</v>
      </c>
      <c r="H1195" s="150" t="str">
        <f>IF(SP_SUL!F1216="","*",SP_SUL!F1216)</f>
        <v>*</v>
      </c>
      <c r="I1195" s="150" t="str">
        <f>IF(SP_SUL!H1216="","*",SP_SUL!H1216)</f>
        <v>*</v>
      </c>
      <c r="J1195" s="150" t="str">
        <f>IF(SP_SUL!I1216="","*",SP_SUL!I1216)</f>
        <v>*</v>
      </c>
      <c r="K1195" s="150" t="str">
        <f>IF(SP_SUL!M1216="","*",SP_SUL!M1216)</f>
        <v>*</v>
      </c>
      <c r="L1195" s="150" t="str">
        <f>IF(SP_SUL!N1216="","*",SP_SUL!N1216)</f>
        <v>*</v>
      </c>
      <c r="M1195" s="151" t="str">
        <f>IF(SP_SUL!J1216="","*",SP_SUL!J1216)</f>
        <v>*</v>
      </c>
      <c r="N1195" s="272" t="str">
        <f>IF(SP_SUL!K1216="","*",SP_SUL!K1216)</f>
        <v>*</v>
      </c>
      <c r="O1195" s="272" t="str">
        <f>IF(SP_SUL!L1216="","*",SP_SUL!L1216)</f>
        <v>*</v>
      </c>
      <c r="P1195" s="151"/>
      <c r="Q1195" s="152" t="str">
        <f>IF(SP_SUL!O1216="","*",SP_SUL!O1216)</f>
        <v>*</v>
      </c>
      <c r="R1195" s="152" t="str">
        <f>IF(SP_SUL!P1216="","*",SP_SUL!P1216)</f>
        <v>*</v>
      </c>
      <c r="S1195" s="150" t="str">
        <f>IF(SP_SUL!Q1218="","*",CONCATENATE(SP_SUL!Q1218," ",SP_SUL!R1218))</f>
        <v>*</v>
      </c>
      <c r="T1195" s="150" t="str">
        <f>IF(SP_SUL!V1216="","*",SP_SUL!V1216)</f>
        <v>*</v>
      </c>
      <c r="U1195" s="150" t="str">
        <f>IF(SP_SUL!W1216="","*",SP_SUL!W1216)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IF(SP_SUL!Y1217="","*",SP_SUL!Y1217)</f>
        <v>*</v>
      </c>
      <c r="B1196" s="149" t="str">
        <f>IF(SP_SUL!X1217="","*",SP_SUL!X1217)</f>
        <v>*</v>
      </c>
      <c r="C1196" s="149" t="str">
        <f>IF(SP_SUL!Z1217="","*",SP_SUL!Z1217)</f>
        <v>*</v>
      </c>
      <c r="D1196" s="150" t="str">
        <f>IF(SP_SUL!S1217="","*",SP_SUL!S1217)</f>
        <v>*</v>
      </c>
      <c r="E1196" s="150" t="str">
        <f>IF(SP_SUL!T1217="","*",SP_SUL!T1217)</f>
        <v>*</v>
      </c>
      <c r="F1196" s="150" t="str">
        <f>IF(SP_SUL!B1217="","*",SP_SUL!B1217)</f>
        <v>*</v>
      </c>
      <c r="G1196" s="150" t="str">
        <f>IF(SP_SUL!D1217="","*",SP_SUL!D1217)</f>
        <v>*</v>
      </c>
      <c r="H1196" s="150" t="str">
        <f>IF(SP_SUL!F1217="","*",SP_SUL!F1217)</f>
        <v>*</v>
      </c>
      <c r="I1196" s="150" t="str">
        <f>IF(SP_SUL!H1217="","*",SP_SUL!H1217)</f>
        <v>*</v>
      </c>
      <c r="J1196" s="150" t="str">
        <f>IF(SP_SUL!I1217="","*",SP_SUL!I1217)</f>
        <v>*</v>
      </c>
      <c r="K1196" s="150" t="str">
        <f>IF(SP_SUL!M1217="","*",SP_SUL!M1217)</f>
        <v>*</v>
      </c>
      <c r="L1196" s="150" t="str">
        <f>IF(SP_SUL!N1217="","*",SP_SUL!N1217)</f>
        <v>*</v>
      </c>
      <c r="M1196" s="151" t="str">
        <f>IF(SP_SUL!J1217="","*",SP_SUL!J1217)</f>
        <v>*</v>
      </c>
      <c r="N1196" s="272" t="str">
        <f>IF(SP_SUL!K1217="","*",SP_SUL!K1217)</f>
        <v>*</v>
      </c>
      <c r="O1196" s="272" t="str">
        <f>IF(SP_SUL!L1217="","*",SP_SUL!L1217)</f>
        <v>*</v>
      </c>
      <c r="P1196" s="151"/>
      <c r="Q1196" s="152" t="str">
        <f>IF(SP_SUL!O1217="","*",SP_SUL!O1217)</f>
        <v>*</v>
      </c>
      <c r="R1196" s="152" t="str">
        <f>IF(SP_SUL!P1217="","*",SP_SUL!P1217)</f>
        <v>*</v>
      </c>
      <c r="S1196" s="150" t="str">
        <f>IF(SP_SUL!Q1219="","*",CONCATENATE(SP_SUL!Q1219," ",SP_SUL!R1219))</f>
        <v>*</v>
      </c>
      <c r="T1196" s="150" t="str">
        <f>IF(SP_SUL!V1217="","*",SP_SUL!V1217)</f>
        <v>*</v>
      </c>
      <c r="U1196" s="150" t="str">
        <f>IF(SP_SUL!W1217="","*",SP_SUL!W1217)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IF(SP_SUL!Y1218="","*",SP_SUL!Y1218)</f>
        <v>*</v>
      </c>
      <c r="B1197" s="110" t="str">
        <f>IF(SP_SUL!X1218="","*",SP_SUL!X1218)</f>
        <v>*</v>
      </c>
      <c r="C1197" s="110" t="str">
        <f>IF(SP_SUL!Z1218="","*",SP_SUL!Z1218)</f>
        <v>*</v>
      </c>
      <c r="D1197" s="111" t="str">
        <f>IF(SP_SUL!S1218="","*",SP_SUL!S1218)</f>
        <v>*</v>
      </c>
      <c r="E1197" s="111" t="str">
        <f>IF(SP_SUL!T1218="","*",SP_SUL!T1218)</f>
        <v>*</v>
      </c>
      <c r="F1197" s="111" t="str">
        <f>IF(SP_SUL!B1218="","*",SP_SUL!B1218)</f>
        <v>*</v>
      </c>
      <c r="G1197" s="111" t="str">
        <f>IF(SP_SUL!D1218="","*",SP_SUL!D1218)</f>
        <v>*</v>
      </c>
      <c r="H1197" s="111" t="str">
        <f>IF(SP_SUL!F1218="","*",SP_SUL!F1218)</f>
        <v>*</v>
      </c>
      <c r="I1197" s="111" t="str">
        <f>IF(SP_SUL!H1218="","*",SP_SUL!H1218)</f>
        <v>*</v>
      </c>
      <c r="J1197" s="111" t="str">
        <f>IF(SP_SUL!I1218="","*",SP_SUL!I1218)</f>
        <v>*</v>
      </c>
      <c r="K1197" s="111" t="str">
        <f>IF(SP_SUL!M1218="","*",SP_SUL!M1218)</f>
        <v>*</v>
      </c>
      <c r="L1197" s="111" t="str">
        <f>IF(SP_SUL!N1218="","*",SP_SUL!N1218)</f>
        <v>*</v>
      </c>
      <c r="M1197" s="112" t="str">
        <f>IF(SP_SUL!J1218="","*",SP_SUL!J1218)</f>
        <v>*</v>
      </c>
      <c r="N1197" s="271" t="str">
        <f>IF(SP_SUL!K1218="","*",SP_SUL!K1218)</f>
        <v>*</v>
      </c>
      <c r="O1197" s="271" t="str">
        <f>IF(SP_SUL!L1218="","*",SP_SUL!L1218)</f>
        <v>*</v>
      </c>
      <c r="P1197" s="112"/>
      <c r="Q1197" s="129" t="str">
        <f>IF(SP_SUL!O1218="","*",SP_SUL!O1218)</f>
        <v>*</v>
      </c>
      <c r="R1197" s="129" t="str">
        <f>IF(SP_SUL!P1218="","*",SP_SUL!P1218)</f>
        <v>*</v>
      </c>
      <c r="S1197" s="111" t="str">
        <f>IF(SP_SUL!Q1220="","*",CONCATENATE(SP_SUL!Q1220," ",SP_SUL!R1220))</f>
        <v>*</v>
      </c>
      <c r="T1197" s="111" t="str">
        <f>IF(SP_SUL!V1218="","*",SP_SUL!V1218)</f>
        <v>*</v>
      </c>
      <c r="U1197" s="111" t="str">
        <f>IF(SP_SUL!W1218="","*",SP_SUL!W1218)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IF(SP_SUL!Y1219="","*",SP_SUL!Y1219)</f>
        <v>*</v>
      </c>
      <c r="B1198" s="149" t="str">
        <f>IF(SP_SUL!X1219="","*",SP_SUL!X1219)</f>
        <v>*</v>
      </c>
      <c r="C1198" s="149" t="str">
        <f>IF(SP_SUL!Z1219="","*",SP_SUL!Z1219)</f>
        <v>*</v>
      </c>
      <c r="D1198" s="150" t="str">
        <f>IF(SP_SUL!S1219="","*",SP_SUL!S1219)</f>
        <v>*</v>
      </c>
      <c r="E1198" s="150" t="str">
        <f>IF(SP_SUL!T1219="","*",SP_SUL!T1219)</f>
        <v>*</v>
      </c>
      <c r="F1198" s="150" t="str">
        <f>IF(SP_SUL!B1219="","*",SP_SUL!B1219)</f>
        <v>*</v>
      </c>
      <c r="G1198" s="150" t="str">
        <f>IF(SP_SUL!D1219="","*",SP_SUL!D1219)</f>
        <v>*</v>
      </c>
      <c r="H1198" s="150" t="str">
        <f>IF(SP_SUL!F1219="","*",SP_SUL!F1219)</f>
        <v>*</v>
      </c>
      <c r="I1198" s="150" t="str">
        <f>IF(SP_SUL!H1219="","*",SP_SUL!H1219)</f>
        <v>*</v>
      </c>
      <c r="J1198" s="150" t="str">
        <f>IF(SP_SUL!I1219="","*",SP_SUL!I1219)</f>
        <v>*</v>
      </c>
      <c r="K1198" s="150" t="str">
        <f>IF(SP_SUL!M1219="","*",SP_SUL!M1219)</f>
        <v>*</v>
      </c>
      <c r="L1198" s="150" t="str">
        <f>IF(SP_SUL!N1219="","*",SP_SUL!N1219)</f>
        <v>*</v>
      </c>
      <c r="M1198" s="151" t="str">
        <f>IF(SP_SUL!J1219="","*",SP_SUL!J1219)</f>
        <v>*</v>
      </c>
      <c r="N1198" s="272" t="str">
        <f>IF(SP_SUL!K1219="","*",SP_SUL!K1219)</f>
        <v>*</v>
      </c>
      <c r="O1198" s="272" t="str">
        <f>IF(SP_SUL!L1219="","*",SP_SUL!L1219)</f>
        <v>*</v>
      </c>
      <c r="P1198" s="151"/>
      <c r="Q1198" s="152" t="str">
        <f>IF(SP_SUL!O1219="","*",SP_SUL!O1219)</f>
        <v>*</v>
      </c>
      <c r="R1198" s="152" t="str">
        <f>IF(SP_SUL!P1219="","*",SP_SUL!P1219)</f>
        <v>*</v>
      </c>
      <c r="S1198" s="150" t="str">
        <f>IF(SP_SUL!Q1221="","*",CONCATENATE(SP_SUL!Q1221," ",SP_SUL!R1221))</f>
        <v>*</v>
      </c>
      <c r="T1198" s="150" t="str">
        <f>IF(SP_SUL!V1219="","*",SP_SUL!V1219)</f>
        <v>*</v>
      </c>
      <c r="U1198" s="150" t="str">
        <f>IF(SP_SUL!W1219="","*",SP_SUL!W1219)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IF(SP_SUL!Y1220="","*",SP_SUL!Y1220)</f>
        <v>*</v>
      </c>
      <c r="B1199" s="149" t="str">
        <f>IF(SP_SUL!X1220="","*",SP_SUL!X1220)</f>
        <v>*</v>
      </c>
      <c r="C1199" s="149" t="str">
        <f>IF(SP_SUL!Z1220="","*",SP_SUL!Z1220)</f>
        <v>*</v>
      </c>
      <c r="D1199" s="150" t="str">
        <f>IF(SP_SUL!S1220="","*",SP_SUL!S1220)</f>
        <v>*</v>
      </c>
      <c r="E1199" s="150" t="str">
        <f>IF(SP_SUL!T1220="","*",SP_SUL!T1220)</f>
        <v>*</v>
      </c>
      <c r="F1199" s="150" t="str">
        <f>IF(SP_SUL!B1220="","*",SP_SUL!B1220)</f>
        <v>*</v>
      </c>
      <c r="G1199" s="150" t="str">
        <f>IF(SP_SUL!D1220="","*",SP_SUL!D1220)</f>
        <v>*</v>
      </c>
      <c r="H1199" s="150" t="str">
        <f>IF(SP_SUL!F1220="","*",SP_SUL!F1220)</f>
        <v>*</v>
      </c>
      <c r="I1199" s="150" t="str">
        <f>IF(SP_SUL!H1220="","*",SP_SUL!H1220)</f>
        <v>*</v>
      </c>
      <c r="J1199" s="150" t="str">
        <f>IF(SP_SUL!I1220="","*",SP_SUL!I1220)</f>
        <v>*</v>
      </c>
      <c r="K1199" s="150" t="str">
        <f>IF(SP_SUL!M1220="","*",SP_SUL!M1220)</f>
        <v>*</v>
      </c>
      <c r="L1199" s="150" t="str">
        <f>IF(SP_SUL!N1220="","*",SP_SUL!N1220)</f>
        <v>*</v>
      </c>
      <c r="M1199" s="151" t="str">
        <f>IF(SP_SUL!J1220="","*",SP_SUL!J1220)</f>
        <v>*</v>
      </c>
      <c r="N1199" s="272" t="str">
        <f>IF(SP_SUL!K1220="","*",SP_SUL!K1220)</f>
        <v>*</v>
      </c>
      <c r="O1199" s="272" t="str">
        <f>IF(SP_SUL!L1220="","*",SP_SUL!L1220)</f>
        <v>*</v>
      </c>
      <c r="P1199" s="151"/>
      <c r="Q1199" s="152" t="str">
        <f>IF(SP_SUL!O1220="","*",SP_SUL!O1220)</f>
        <v>*</v>
      </c>
      <c r="R1199" s="152" t="str">
        <f>IF(SP_SUL!P1220="","*",SP_SUL!P1220)</f>
        <v>*</v>
      </c>
      <c r="S1199" s="150" t="str">
        <f>IF(SP_SUL!Q1222="","*",CONCATENATE(SP_SUL!Q1222," ",SP_SUL!R1222))</f>
        <v>*</v>
      </c>
      <c r="T1199" s="150" t="str">
        <f>IF(SP_SUL!V1220="","*",SP_SUL!V1220)</f>
        <v>*</v>
      </c>
      <c r="U1199" s="150" t="str">
        <f>IF(SP_SUL!W1220="","*",SP_SUL!W1220)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IF(SP_SUL!Y1221="","*",SP_SUL!Y1221)</f>
        <v>*</v>
      </c>
      <c r="B1200" s="110" t="str">
        <f>IF(SP_SUL!X1221="","*",SP_SUL!X1221)</f>
        <v>*</v>
      </c>
      <c r="C1200" s="110" t="str">
        <f>IF(SP_SUL!Z1221="","*",SP_SUL!Z1221)</f>
        <v>*</v>
      </c>
      <c r="D1200" s="111" t="str">
        <f>IF(SP_SUL!S1221="","*",SP_SUL!S1221)</f>
        <v>*</v>
      </c>
      <c r="E1200" s="111" t="str">
        <f>IF(SP_SUL!T1221="","*",SP_SUL!T1221)</f>
        <v>*</v>
      </c>
      <c r="F1200" s="111" t="str">
        <f>IF(SP_SUL!B1221="","*",SP_SUL!B1221)</f>
        <v>*</v>
      </c>
      <c r="G1200" s="111" t="str">
        <f>IF(SP_SUL!D1221="","*",SP_SUL!D1221)</f>
        <v>*</v>
      </c>
      <c r="H1200" s="111" t="str">
        <f>IF(SP_SUL!F1221="","*",SP_SUL!F1221)</f>
        <v>*</v>
      </c>
      <c r="I1200" s="111" t="str">
        <f>IF(SP_SUL!H1221="","*",SP_SUL!H1221)</f>
        <v>*</v>
      </c>
      <c r="J1200" s="111" t="str">
        <f>IF(SP_SUL!I1221="","*",SP_SUL!I1221)</f>
        <v>*</v>
      </c>
      <c r="K1200" s="111" t="str">
        <f>IF(SP_SUL!M1221="","*",SP_SUL!M1221)</f>
        <v>*</v>
      </c>
      <c r="L1200" s="111" t="str">
        <f>IF(SP_SUL!N1221="","*",SP_SUL!N1221)</f>
        <v>*</v>
      </c>
      <c r="M1200" s="112" t="str">
        <f>IF(SP_SUL!J1221="","*",SP_SUL!J1221)</f>
        <v>*</v>
      </c>
      <c r="N1200" s="271" t="str">
        <f>IF(SP_SUL!K1221="","*",SP_SUL!K1221)</f>
        <v>*</v>
      </c>
      <c r="O1200" s="271" t="str">
        <f>IF(SP_SUL!L1221="","*",SP_SUL!L1221)</f>
        <v>*</v>
      </c>
      <c r="P1200" s="112"/>
      <c r="Q1200" s="129" t="str">
        <f>IF(SP_SUL!O1221="","*",SP_SUL!O1221)</f>
        <v>*</v>
      </c>
      <c r="R1200" s="129" t="str">
        <f>IF(SP_SUL!P1221="","*",SP_SUL!P1221)</f>
        <v>*</v>
      </c>
      <c r="S1200" s="111" t="str">
        <f>IF(SP_SUL!Q1223="","*",CONCATENATE(SP_SUL!Q1223," ",SP_SUL!R1223))</f>
        <v>*</v>
      </c>
      <c r="T1200" s="111" t="str">
        <f>IF(SP_SUL!V1221="","*",SP_SUL!V1221)</f>
        <v>*</v>
      </c>
      <c r="U1200" s="111" t="str">
        <f>IF(SP_SUL!W1221="","*",SP_SUL!W1221)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IF(SP_SUL!Y1222="","*",SP_SUL!Y1222)</f>
        <v>*</v>
      </c>
      <c r="B1201" s="149" t="str">
        <f>IF(SP_SUL!X1222="","*",SP_SUL!X1222)</f>
        <v>*</v>
      </c>
      <c r="C1201" s="149" t="str">
        <f>IF(SP_SUL!Z1222="","*",SP_SUL!Z1222)</f>
        <v>*</v>
      </c>
      <c r="D1201" s="150" t="str">
        <f>IF(SP_SUL!S1222="","*",SP_SUL!S1222)</f>
        <v>*</v>
      </c>
      <c r="E1201" s="150" t="str">
        <f>IF(SP_SUL!T1222="","*",SP_SUL!T1222)</f>
        <v>*</v>
      </c>
      <c r="F1201" s="150" t="str">
        <f>IF(SP_SUL!B1222="","*",SP_SUL!B1222)</f>
        <v>*</v>
      </c>
      <c r="G1201" s="150" t="str">
        <f>IF(SP_SUL!D1222="","*",SP_SUL!D1222)</f>
        <v>*</v>
      </c>
      <c r="H1201" s="150" t="str">
        <f>IF(SP_SUL!F1222="","*",SP_SUL!F1222)</f>
        <v>*</v>
      </c>
      <c r="I1201" s="150" t="str">
        <f>IF(SP_SUL!H1222="","*",SP_SUL!H1222)</f>
        <v>*</v>
      </c>
      <c r="J1201" s="150" t="str">
        <f>IF(SP_SUL!I1222="","*",SP_SUL!I1222)</f>
        <v>*</v>
      </c>
      <c r="K1201" s="150" t="str">
        <f>IF(SP_SUL!M1222="","*",SP_SUL!M1222)</f>
        <v>*</v>
      </c>
      <c r="L1201" s="150" t="str">
        <f>IF(SP_SUL!N1222="","*",SP_SUL!N1222)</f>
        <v>*</v>
      </c>
      <c r="M1201" s="151" t="str">
        <f>IF(SP_SUL!J1222="","*",SP_SUL!J1222)</f>
        <v>*</v>
      </c>
      <c r="N1201" s="272" t="str">
        <f>IF(SP_SUL!K1222="","*",SP_SUL!K1222)</f>
        <v>*</v>
      </c>
      <c r="O1201" s="272" t="str">
        <f>IF(SP_SUL!L1222="","*",SP_SUL!L1222)</f>
        <v>*</v>
      </c>
      <c r="P1201" s="151"/>
      <c r="Q1201" s="152" t="str">
        <f>IF(SP_SUL!O1222="","*",SP_SUL!O1222)</f>
        <v>*</v>
      </c>
      <c r="R1201" s="152" t="str">
        <f>IF(SP_SUL!P1222="","*",SP_SUL!P1222)</f>
        <v>*</v>
      </c>
      <c r="S1201" s="150" t="str">
        <f>IF(SP_SUL!Q1224="","*",CONCATENATE(SP_SUL!Q1224," ",SP_SUL!R1224))</f>
        <v>*</v>
      </c>
      <c r="T1201" s="150" t="str">
        <f>IF(SP_SUL!V1222="","*",SP_SUL!V1222)</f>
        <v>*</v>
      </c>
      <c r="U1201" s="150" t="str">
        <f>IF(SP_SUL!W1222="","*",SP_SUL!W1222)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IF(SP_SUL!Y1223="","*",SP_SUL!Y1223)</f>
        <v>*</v>
      </c>
      <c r="B1202" s="149" t="str">
        <f>IF(SP_SUL!X1223="","*",SP_SUL!X1223)</f>
        <v>*</v>
      </c>
      <c r="C1202" s="149" t="str">
        <f>IF(SP_SUL!Z1223="","*",SP_SUL!Z1223)</f>
        <v>*</v>
      </c>
      <c r="D1202" s="150" t="str">
        <f>IF(SP_SUL!S1223="","*",SP_SUL!S1223)</f>
        <v>*</v>
      </c>
      <c r="E1202" s="150" t="str">
        <f>IF(SP_SUL!T1223="","*",SP_SUL!T1223)</f>
        <v>*</v>
      </c>
      <c r="F1202" s="150" t="str">
        <f>IF(SP_SUL!B1223="","*",SP_SUL!B1223)</f>
        <v>*</v>
      </c>
      <c r="G1202" s="150" t="str">
        <f>IF(SP_SUL!D1223="","*",SP_SUL!D1223)</f>
        <v>*</v>
      </c>
      <c r="H1202" s="150" t="str">
        <f>IF(SP_SUL!F1223="","*",SP_SUL!F1223)</f>
        <v>*</v>
      </c>
      <c r="I1202" s="150" t="str">
        <f>IF(SP_SUL!H1223="","*",SP_SUL!H1223)</f>
        <v>*</v>
      </c>
      <c r="J1202" s="150" t="str">
        <f>IF(SP_SUL!I1223="","*",SP_SUL!I1223)</f>
        <v>*</v>
      </c>
      <c r="K1202" s="150" t="str">
        <f>IF(SP_SUL!M1223="","*",SP_SUL!M1223)</f>
        <v>*</v>
      </c>
      <c r="L1202" s="150" t="str">
        <f>IF(SP_SUL!N1223="","*",SP_SUL!N1223)</f>
        <v>*</v>
      </c>
      <c r="M1202" s="151" t="str">
        <f>IF(SP_SUL!J1223="","*",SP_SUL!J1223)</f>
        <v>*</v>
      </c>
      <c r="N1202" s="272" t="str">
        <f>IF(SP_SUL!K1223="","*",SP_SUL!K1223)</f>
        <v>*</v>
      </c>
      <c r="O1202" s="272" t="str">
        <f>IF(SP_SUL!L1223="","*",SP_SUL!L1223)</f>
        <v>*</v>
      </c>
      <c r="P1202" s="151"/>
      <c r="Q1202" s="152" t="str">
        <f>IF(SP_SUL!O1223="","*",SP_SUL!O1223)</f>
        <v>*</v>
      </c>
      <c r="R1202" s="152" t="str">
        <f>IF(SP_SUL!P1223="","*",SP_SUL!P1223)</f>
        <v>*</v>
      </c>
      <c r="S1202" s="150" t="str">
        <f>IF(SP_SUL!Q1225="","*",CONCATENATE(SP_SUL!Q1225," ",SP_SUL!R1225))</f>
        <v>*</v>
      </c>
      <c r="T1202" s="150" t="str">
        <f>IF(SP_SUL!V1223="","*",SP_SUL!V1223)</f>
        <v>*</v>
      </c>
      <c r="U1202" s="150" t="str">
        <f>IF(SP_SUL!W1223="","*",SP_SUL!W1223)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IF(SP_SUL!Y1224="","*",SP_SUL!Y1224)</f>
        <v>*</v>
      </c>
      <c r="B1203" s="110" t="str">
        <f>IF(SP_SUL!X1224="","*",SP_SUL!X1224)</f>
        <v>*</v>
      </c>
      <c r="C1203" s="110" t="str">
        <f>IF(SP_SUL!Z1224="","*",SP_SUL!Z1224)</f>
        <v>*</v>
      </c>
      <c r="D1203" s="111" t="str">
        <f>IF(SP_SUL!S1224="","*",SP_SUL!S1224)</f>
        <v>*</v>
      </c>
      <c r="E1203" s="111" t="str">
        <f>IF(SP_SUL!T1224="","*",SP_SUL!T1224)</f>
        <v>*</v>
      </c>
      <c r="F1203" s="111" t="str">
        <f>IF(SP_SUL!B1224="","*",SP_SUL!B1224)</f>
        <v>*</v>
      </c>
      <c r="G1203" s="111" t="str">
        <f>IF(SP_SUL!D1224="","*",SP_SUL!D1224)</f>
        <v>*</v>
      </c>
      <c r="H1203" s="111" t="str">
        <f>IF(SP_SUL!F1224="","*",SP_SUL!F1224)</f>
        <v>*</v>
      </c>
      <c r="I1203" s="111" t="str">
        <f>IF(SP_SUL!H1224="","*",SP_SUL!H1224)</f>
        <v>*</v>
      </c>
      <c r="J1203" s="111" t="str">
        <f>IF(SP_SUL!I1224="","*",SP_SUL!I1224)</f>
        <v>*</v>
      </c>
      <c r="K1203" s="111" t="str">
        <f>IF(SP_SUL!M1224="","*",SP_SUL!M1224)</f>
        <v>*</v>
      </c>
      <c r="L1203" s="111" t="str">
        <f>IF(SP_SUL!N1224="","*",SP_SUL!N1224)</f>
        <v>*</v>
      </c>
      <c r="M1203" s="112" t="str">
        <f>IF(SP_SUL!J1224="","*",SP_SUL!J1224)</f>
        <v>*</v>
      </c>
      <c r="N1203" s="271" t="str">
        <f>IF(SP_SUL!K1224="","*",SP_SUL!K1224)</f>
        <v>*</v>
      </c>
      <c r="O1203" s="271" t="str">
        <f>IF(SP_SUL!L1224="","*",SP_SUL!L1224)</f>
        <v>*</v>
      </c>
      <c r="P1203" s="112"/>
      <c r="Q1203" s="129" t="str">
        <f>IF(SP_SUL!O1224="","*",SP_SUL!O1224)</f>
        <v>*</v>
      </c>
      <c r="R1203" s="129" t="str">
        <f>IF(SP_SUL!P1224="","*",SP_SUL!P1224)</f>
        <v>*</v>
      </c>
      <c r="S1203" s="111" t="str">
        <f>IF(SP_SUL!Q1226="","*",CONCATENATE(SP_SUL!Q1226," ",SP_SUL!R1226))</f>
        <v>*</v>
      </c>
      <c r="T1203" s="111" t="str">
        <f>IF(SP_SUL!V1224="","*",SP_SUL!V1224)</f>
        <v>*</v>
      </c>
      <c r="U1203" s="111" t="str">
        <f>IF(SP_SUL!W1224="","*",SP_SUL!W1224)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IF(SP_SUL!Y1225="","*",SP_SUL!Y1225)</f>
        <v>*</v>
      </c>
      <c r="B1204" s="149" t="str">
        <f>IF(SP_SUL!X1225="","*",SP_SUL!X1225)</f>
        <v>*</v>
      </c>
      <c r="C1204" s="149" t="str">
        <f>IF(SP_SUL!Z1225="","*",SP_SUL!Z1225)</f>
        <v>*</v>
      </c>
      <c r="D1204" s="150" t="str">
        <f>IF(SP_SUL!S1225="","*",SP_SUL!S1225)</f>
        <v>*</v>
      </c>
      <c r="E1204" s="150" t="str">
        <f>IF(SP_SUL!T1225="","*",SP_SUL!T1225)</f>
        <v>*</v>
      </c>
      <c r="F1204" s="150" t="str">
        <f>IF(SP_SUL!B1225="","*",SP_SUL!B1225)</f>
        <v>*</v>
      </c>
      <c r="G1204" s="150" t="str">
        <f>IF(SP_SUL!D1225="","*",SP_SUL!D1225)</f>
        <v>*</v>
      </c>
      <c r="H1204" s="150" t="str">
        <f>IF(SP_SUL!F1225="","*",SP_SUL!F1225)</f>
        <v>*</v>
      </c>
      <c r="I1204" s="150" t="str">
        <f>IF(SP_SUL!H1225="","*",SP_SUL!H1225)</f>
        <v>*</v>
      </c>
      <c r="J1204" s="150" t="str">
        <f>IF(SP_SUL!I1225="","*",SP_SUL!I1225)</f>
        <v>*</v>
      </c>
      <c r="K1204" s="150" t="str">
        <f>IF(SP_SUL!M1225="","*",SP_SUL!M1225)</f>
        <v>*</v>
      </c>
      <c r="L1204" s="150" t="str">
        <f>IF(SP_SUL!N1225="","*",SP_SUL!N1225)</f>
        <v>*</v>
      </c>
      <c r="M1204" s="151" t="str">
        <f>IF(SP_SUL!J1225="","*",SP_SUL!J1225)</f>
        <v>*</v>
      </c>
      <c r="N1204" s="272" t="str">
        <f>IF(SP_SUL!K1225="","*",SP_SUL!K1225)</f>
        <v>*</v>
      </c>
      <c r="O1204" s="272" t="str">
        <f>IF(SP_SUL!L1225="","*",SP_SUL!L1225)</f>
        <v>*</v>
      </c>
      <c r="P1204" s="151"/>
      <c r="Q1204" s="152" t="str">
        <f>IF(SP_SUL!O1225="","*",SP_SUL!O1225)</f>
        <v>*</v>
      </c>
      <c r="R1204" s="152" t="str">
        <f>IF(SP_SUL!P1225="","*",SP_SUL!P1225)</f>
        <v>*</v>
      </c>
      <c r="S1204" s="150" t="str">
        <f>IF(SP_SUL!Q1227="","*",CONCATENATE(SP_SUL!Q1227," ",SP_SUL!R1227))</f>
        <v>*</v>
      </c>
      <c r="T1204" s="150" t="str">
        <f>IF(SP_SUL!V1225="","*",SP_SUL!V1225)</f>
        <v>*</v>
      </c>
      <c r="U1204" s="150" t="str">
        <f>IF(SP_SUL!W1225="","*",SP_SUL!W1225)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IF(SP_SUL!Y1226="","*",SP_SUL!Y1226)</f>
        <v>*</v>
      </c>
      <c r="B1205" s="149" t="str">
        <f>IF(SP_SUL!X1226="","*",SP_SUL!X1226)</f>
        <v>*</v>
      </c>
      <c r="C1205" s="149" t="str">
        <f>IF(SP_SUL!Z1226="","*",SP_SUL!Z1226)</f>
        <v>*</v>
      </c>
      <c r="D1205" s="150" t="str">
        <f>IF(SP_SUL!S1226="","*",SP_SUL!S1226)</f>
        <v>*</v>
      </c>
      <c r="E1205" s="150" t="str">
        <f>IF(SP_SUL!T1226="","*",SP_SUL!T1226)</f>
        <v>*</v>
      </c>
      <c r="F1205" s="150" t="str">
        <f>IF(SP_SUL!B1226="","*",SP_SUL!B1226)</f>
        <v>*</v>
      </c>
      <c r="G1205" s="150" t="str">
        <f>IF(SP_SUL!D1226="","*",SP_SUL!D1226)</f>
        <v>*</v>
      </c>
      <c r="H1205" s="150" t="str">
        <f>IF(SP_SUL!F1226="","*",SP_SUL!F1226)</f>
        <v>*</v>
      </c>
      <c r="I1205" s="150" t="str">
        <f>IF(SP_SUL!H1226="","*",SP_SUL!H1226)</f>
        <v>*</v>
      </c>
      <c r="J1205" s="150" t="str">
        <f>IF(SP_SUL!I1226="","*",SP_SUL!I1226)</f>
        <v>*</v>
      </c>
      <c r="K1205" s="150" t="str">
        <f>IF(SP_SUL!M1226="","*",SP_SUL!M1226)</f>
        <v>*</v>
      </c>
      <c r="L1205" s="150" t="str">
        <f>IF(SP_SUL!N1226="","*",SP_SUL!N1226)</f>
        <v>*</v>
      </c>
      <c r="M1205" s="151" t="str">
        <f>IF(SP_SUL!J1226="","*",SP_SUL!J1226)</f>
        <v>*</v>
      </c>
      <c r="N1205" s="272" t="str">
        <f>IF(SP_SUL!K1226="","*",SP_SUL!K1226)</f>
        <v>*</v>
      </c>
      <c r="O1205" s="272" t="str">
        <f>IF(SP_SUL!L1226="","*",SP_SUL!L1226)</f>
        <v>*</v>
      </c>
      <c r="P1205" s="151"/>
      <c r="Q1205" s="152" t="str">
        <f>IF(SP_SUL!O1226="","*",SP_SUL!O1226)</f>
        <v>*</v>
      </c>
      <c r="R1205" s="152" t="str">
        <f>IF(SP_SUL!P1226="","*",SP_SUL!P1226)</f>
        <v>*</v>
      </c>
      <c r="S1205" s="150" t="str">
        <f>IF(SP_SUL!Q1228="","*",CONCATENATE(SP_SUL!Q1228," ",SP_SUL!R1228))</f>
        <v>*</v>
      </c>
      <c r="T1205" s="150" t="str">
        <f>IF(SP_SUL!V1226="","*",SP_SUL!V1226)</f>
        <v>*</v>
      </c>
      <c r="U1205" s="150" t="str">
        <f>IF(SP_SUL!W1226="","*",SP_SUL!W1226)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IF(SP_SUL!Y1227="","*",SP_SUL!Y1227)</f>
        <v>*</v>
      </c>
      <c r="B1206" s="110" t="str">
        <f>IF(SP_SUL!X1227="","*",SP_SUL!X1227)</f>
        <v>*</v>
      </c>
      <c r="C1206" s="110" t="str">
        <f>IF(SP_SUL!Z1227="","*",SP_SUL!Z1227)</f>
        <v>*</v>
      </c>
      <c r="D1206" s="111" t="str">
        <f>IF(SP_SUL!S1227="","*",SP_SUL!S1227)</f>
        <v>*</v>
      </c>
      <c r="E1206" s="111" t="str">
        <f>IF(SP_SUL!T1227="","*",SP_SUL!T1227)</f>
        <v>*</v>
      </c>
      <c r="F1206" s="111" t="str">
        <f>IF(SP_SUL!B1227="","*",SP_SUL!B1227)</f>
        <v>*</v>
      </c>
      <c r="G1206" s="111" t="str">
        <f>IF(SP_SUL!D1227="","*",SP_SUL!D1227)</f>
        <v>*</v>
      </c>
      <c r="H1206" s="111" t="str">
        <f>IF(SP_SUL!F1227="","*",SP_SUL!F1227)</f>
        <v>*</v>
      </c>
      <c r="I1206" s="111" t="str">
        <f>IF(SP_SUL!H1227="","*",SP_SUL!H1227)</f>
        <v>*</v>
      </c>
      <c r="J1206" s="111" t="str">
        <f>IF(SP_SUL!I1227="","*",SP_SUL!I1227)</f>
        <v>*</v>
      </c>
      <c r="K1206" s="111" t="str">
        <f>IF(SP_SUL!M1227="","*",SP_SUL!M1227)</f>
        <v>*</v>
      </c>
      <c r="L1206" s="111" t="str">
        <f>IF(SP_SUL!N1227="","*",SP_SUL!N1227)</f>
        <v>*</v>
      </c>
      <c r="M1206" s="112" t="str">
        <f>IF(SP_SUL!J1227="","*",SP_SUL!J1227)</f>
        <v>*</v>
      </c>
      <c r="N1206" s="271" t="str">
        <f>IF(SP_SUL!K1227="","*",SP_SUL!K1227)</f>
        <v>*</v>
      </c>
      <c r="O1206" s="271" t="str">
        <f>IF(SP_SUL!L1227="","*",SP_SUL!L1227)</f>
        <v>*</v>
      </c>
      <c r="P1206" s="112"/>
      <c r="Q1206" s="129" t="str">
        <f>IF(SP_SUL!O1227="","*",SP_SUL!O1227)</f>
        <v>*</v>
      </c>
      <c r="R1206" s="129" t="str">
        <f>IF(SP_SUL!P1227="","*",SP_SUL!P1227)</f>
        <v>*</v>
      </c>
      <c r="S1206" s="111" t="str">
        <f>IF(SP_SUL!Q1229="","*",CONCATENATE(SP_SUL!Q1229," ",SP_SUL!R1229))</f>
        <v>*</v>
      </c>
      <c r="T1206" s="111" t="str">
        <f>IF(SP_SUL!V1227="","*",SP_SUL!V1227)</f>
        <v>*</v>
      </c>
      <c r="U1206" s="111" t="str">
        <f>IF(SP_SUL!W1227="","*",SP_SUL!W1227)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IF(SP_SUL!Y1228="","*",SP_SUL!Y1228)</f>
        <v>*</v>
      </c>
      <c r="B1207" s="149" t="str">
        <f>IF(SP_SUL!X1228="","*",SP_SUL!X1228)</f>
        <v>*</v>
      </c>
      <c r="C1207" s="149" t="str">
        <f>IF(SP_SUL!Z1228="","*",SP_SUL!Z1228)</f>
        <v>*</v>
      </c>
      <c r="D1207" s="150" t="str">
        <f>IF(SP_SUL!S1228="","*",SP_SUL!S1228)</f>
        <v>*</v>
      </c>
      <c r="E1207" s="150" t="str">
        <f>IF(SP_SUL!T1228="","*",SP_SUL!T1228)</f>
        <v>*</v>
      </c>
      <c r="F1207" s="150" t="str">
        <f>IF(SP_SUL!B1228="","*",SP_SUL!B1228)</f>
        <v>*</v>
      </c>
      <c r="G1207" s="150" t="str">
        <f>IF(SP_SUL!D1228="","*",SP_SUL!D1228)</f>
        <v>*</v>
      </c>
      <c r="H1207" s="150" t="str">
        <f>IF(SP_SUL!F1228="","*",SP_SUL!F1228)</f>
        <v>*</v>
      </c>
      <c r="I1207" s="150" t="str">
        <f>IF(SP_SUL!H1228="","*",SP_SUL!H1228)</f>
        <v>*</v>
      </c>
      <c r="J1207" s="150" t="str">
        <f>IF(SP_SUL!I1228="","*",SP_SUL!I1228)</f>
        <v>*</v>
      </c>
      <c r="K1207" s="150" t="str">
        <f>IF(SP_SUL!M1228="","*",SP_SUL!M1228)</f>
        <v>*</v>
      </c>
      <c r="L1207" s="150" t="str">
        <f>IF(SP_SUL!N1228="","*",SP_SUL!N1228)</f>
        <v>*</v>
      </c>
      <c r="M1207" s="151" t="str">
        <f>IF(SP_SUL!J1228="","*",SP_SUL!J1228)</f>
        <v>*</v>
      </c>
      <c r="N1207" s="272" t="str">
        <f>IF(SP_SUL!K1228="","*",SP_SUL!K1228)</f>
        <v>*</v>
      </c>
      <c r="O1207" s="272" t="str">
        <f>IF(SP_SUL!L1228="","*",SP_SUL!L1228)</f>
        <v>*</v>
      </c>
      <c r="P1207" s="151"/>
      <c r="Q1207" s="152" t="str">
        <f>IF(SP_SUL!O1228="","*",SP_SUL!O1228)</f>
        <v>*</v>
      </c>
      <c r="R1207" s="152" t="str">
        <f>IF(SP_SUL!P1228="","*",SP_SUL!P1228)</f>
        <v>*</v>
      </c>
      <c r="S1207" s="150" t="str">
        <f>IF(SP_SUL!Q1230="","*",CONCATENATE(SP_SUL!Q1230," ",SP_SUL!R1230))</f>
        <v>*</v>
      </c>
      <c r="T1207" s="150" t="str">
        <f>IF(SP_SUL!V1228="","*",SP_SUL!V1228)</f>
        <v>*</v>
      </c>
      <c r="U1207" s="150" t="str">
        <f>IF(SP_SUL!W1228="","*",SP_SUL!W1228)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IF(SP_SUL!Y1229="","*",SP_SUL!Y1229)</f>
        <v>*</v>
      </c>
      <c r="B1208" s="149" t="str">
        <f>IF(SP_SUL!X1229="","*",SP_SUL!X1229)</f>
        <v>*</v>
      </c>
      <c r="C1208" s="149" t="str">
        <f>IF(SP_SUL!Z1229="","*",SP_SUL!Z1229)</f>
        <v>*</v>
      </c>
      <c r="D1208" s="150" t="str">
        <f>IF(SP_SUL!S1229="","*",SP_SUL!S1229)</f>
        <v>*</v>
      </c>
      <c r="E1208" s="150" t="str">
        <f>IF(SP_SUL!T1229="","*",SP_SUL!T1229)</f>
        <v>*</v>
      </c>
      <c r="F1208" s="150" t="str">
        <f>IF(SP_SUL!B1229="","*",SP_SUL!B1229)</f>
        <v>*</v>
      </c>
      <c r="G1208" s="150" t="str">
        <f>IF(SP_SUL!D1229="","*",SP_SUL!D1229)</f>
        <v>*</v>
      </c>
      <c r="H1208" s="150" t="str">
        <f>IF(SP_SUL!F1229="","*",SP_SUL!F1229)</f>
        <v>*</v>
      </c>
      <c r="I1208" s="150" t="str">
        <f>IF(SP_SUL!H1229="","*",SP_SUL!H1229)</f>
        <v>*</v>
      </c>
      <c r="J1208" s="150" t="str">
        <f>IF(SP_SUL!I1229="","*",SP_SUL!I1229)</f>
        <v>*</v>
      </c>
      <c r="K1208" s="150" t="str">
        <f>IF(SP_SUL!M1229="","*",SP_SUL!M1229)</f>
        <v>*</v>
      </c>
      <c r="L1208" s="150" t="str">
        <f>IF(SP_SUL!N1229="","*",SP_SUL!N1229)</f>
        <v>*</v>
      </c>
      <c r="M1208" s="151" t="str">
        <f>IF(SP_SUL!J1229="","*",SP_SUL!J1229)</f>
        <v>*</v>
      </c>
      <c r="N1208" s="272" t="str">
        <f>IF(SP_SUL!K1229="","*",SP_SUL!K1229)</f>
        <v>*</v>
      </c>
      <c r="O1208" s="272" t="str">
        <f>IF(SP_SUL!L1229="","*",SP_SUL!L1229)</f>
        <v>*</v>
      </c>
      <c r="P1208" s="151"/>
      <c r="Q1208" s="152" t="str">
        <f>IF(SP_SUL!O1229="","*",SP_SUL!O1229)</f>
        <v>*</v>
      </c>
      <c r="R1208" s="152" t="str">
        <f>IF(SP_SUL!P1229="","*",SP_SUL!P1229)</f>
        <v>*</v>
      </c>
      <c r="S1208" s="150" t="str">
        <f>IF(SP_SUL!Q1231="","*",CONCATENATE(SP_SUL!Q1231," ",SP_SUL!R1231))</f>
        <v>*</v>
      </c>
      <c r="T1208" s="150" t="str">
        <f>IF(SP_SUL!V1229="","*",SP_SUL!V1229)</f>
        <v>*</v>
      </c>
      <c r="U1208" s="150" t="str">
        <f>IF(SP_SUL!W1229="","*",SP_SUL!W1229)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IF(SP_SUL!Y1230="","*",SP_SUL!Y1230)</f>
        <v>*</v>
      </c>
      <c r="B1209" s="110" t="str">
        <f>IF(SP_SUL!X1230="","*",SP_SUL!X1230)</f>
        <v>*</v>
      </c>
      <c r="C1209" s="110" t="str">
        <f>IF(SP_SUL!Z1230="","*",SP_SUL!Z1230)</f>
        <v>*</v>
      </c>
      <c r="D1209" s="111" t="str">
        <f>IF(SP_SUL!S1230="","*",SP_SUL!S1230)</f>
        <v>*</v>
      </c>
      <c r="E1209" s="111" t="str">
        <f>IF(SP_SUL!T1230="","*",SP_SUL!T1230)</f>
        <v>*</v>
      </c>
      <c r="F1209" s="111" t="str">
        <f>IF(SP_SUL!B1230="","*",SP_SUL!B1230)</f>
        <v>*</v>
      </c>
      <c r="G1209" s="111" t="str">
        <f>IF(SP_SUL!D1230="","*",SP_SUL!D1230)</f>
        <v>*</v>
      </c>
      <c r="H1209" s="111" t="str">
        <f>IF(SP_SUL!F1230="","*",SP_SUL!F1230)</f>
        <v>*</v>
      </c>
      <c r="I1209" s="111" t="str">
        <f>IF(SP_SUL!H1230="","*",SP_SUL!H1230)</f>
        <v>*</v>
      </c>
      <c r="J1209" s="111" t="str">
        <f>IF(SP_SUL!I1230="","*",SP_SUL!I1230)</f>
        <v>*</v>
      </c>
      <c r="K1209" s="111" t="str">
        <f>IF(SP_SUL!M1230="","*",SP_SUL!M1230)</f>
        <v>*</v>
      </c>
      <c r="L1209" s="111" t="str">
        <f>IF(SP_SUL!N1230="","*",SP_SUL!N1230)</f>
        <v>*</v>
      </c>
      <c r="M1209" s="112" t="str">
        <f>IF(SP_SUL!J1230="","*",SP_SUL!J1230)</f>
        <v>*</v>
      </c>
      <c r="N1209" s="271" t="str">
        <f>IF(SP_SUL!K1230="","*",SP_SUL!K1230)</f>
        <v>*</v>
      </c>
      <c r="O1209" s="271" t="str">
        <f>IF(SP_SUL!L1230="","*",SP_SUL!L1230)</f>
        <v>*</v>
      </c>
      <c r="P1209" s="112"/>
      <c r="Q1209" s="129" t="str">
        <f>IF(SP_SUL!O1230="","*",SP_SUL!O1230)</f>
        <v>*</v>
      </c>
      <c r="R1209" s="129" t="str">
        <f>IF(SP_SUL!P1230="","*",SP_SUL!P1230)</f>
        <v>*</v>
      </c>
      <c r="S1209" s="111" t="str">
        <f>IF(SP_SUL!Q1232="","*",CONCATENATE(SP_SUL!Q1232," ",SP_SUL!R1232))</f>
        <v>*</v>
      </c>
      <c r="T1209" s="111" t="str">
        <f>IF(SP_SUL!V1230="","*",SP_SUL!V1230)</f>
        <v>*</v>
      </c>
      <c r="U1209" s="111" t="str">
        <f>IF(SP_SUL!W1230="","*",SP_SUL!W1230)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IF(SP_SUL!Y1231="","*",SP_SUL!Y1231)</f>
        <v>*</v>
      </c>
      <c r="B1210" s="149" t="str">
        <f>IF(SP_SUL!X1231="","*",SP_SUL!X1231)</f>
        <v>*</v>
      </c>
      <c r="C1210" s="149" t="str">
        <f>IF(SP_SUL!Z1231="","*",SP_SUL!Z1231)</f>
        <v>*</v>
      </c>
      <c r="D1210" s="150" t="str">
        <f>IF(SP_SUL!S1231="","*",SP_SUL!S1231)</f>
        <v>*</v>
      </c>
      <c r="E1210" s="150" t="str">
        <f>IF(SP_SUL!T1231="","*",SP_SUL!T1231)</f>
        <v>*</v>
      </c>
      <c r="F1210" s="150" t="str">
        <f>IF(SP_SUL!B1231="","*",SP_SUL!B1231)</f>
        <v>*</v>
      </c>
      <c r="G1210" s="150" t="str">
        <f>IF(SP_SUL!D1231="","*",SP_SUL!D1231)</f>
        <v>*</v>
      </c>
      <c r="H1210" s="150" t="str">
        <f>IF(SP_SUL!F1231="","*",SP_SUL!F1231)</f>
        <v>*</v>
      </c>
      <c r="I1210" s="150" t="str">
        <f>IF(SP_SUL!H1231="","*",SP_SUL!H1231)</f>
        <v>*</v>
      </c>
      <c r="J1210" s="150" t="str">
        <f>IF(SP_SUL!I1231="","*",SP_SUL!I1231)</f>
        <v>*</v>
      </c>
      <c r="K1210" s="150" t="str">
        <f>IF(SP_SUL!M1231="","*",SP_SUL!M1231)</f>
        <v>*</v>
      </c>
      <c r="L1210" s="150" t="str">
        <f>IF(SP_SUL!N1231="","*",SP_SUL!N1231)</f>
        <v>*</v>
      </c>
      <c r="M1210" s="151" t="str">
        <f>IF(SP_SUL!J1231="","*",SP_SUL!J1231)</f>
        <v>*</v>
      </c>
      <c r="N1210" s="272" t="str">
        <f>IF(SP_SUL!K1231="","*",SP_SUL!K1231)</f>
        <v>*</v>
      </c>
      <c r="O1210" s="272" t="str">
        <f>IF(SP_SUL!L1231="","*",SP_SUL!L1231)</f>
        <v>*</v>
      </c>
      <c r="P1210" s="151"/>
      <c r="Q1210" s="152" t="str">
        <f>IF(SP_SUL!O1231="","*",SP_SUL!O1231)</f>
        <v>*</v>
      </c>
      <c r="R1210" s="152" t="str">
        <f>IF(SP_SUL!P1231="","*",SP_SUL!P1231)</f>
        <v>*</v>
      </c>
      <c r="S1210" s="150" t="str">
        <f>IF(SP_SUL!Q1233="","*",CONCATENATE(SP_SUL!Q1233," ",SP_SUL!R1233))</f>
        <v>*</v>
      </c>
      <c r="T1210" s="150" t="str">
        <f>IF(SP_SUL!V1231="","*",SP_SUL!V1231)</f>
        <v>*</v>
      </c>
      <c r="U1210" s="150" t="str">
        <f>IF(SP_SUL!W1231="","*",SP_SUL!W1231)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IF(SP_SUL!Y1232="","*",SP_SUL!Y1232)</f>
        <v>*</v>
      </c>
      <c r="B1211" s="149" t="str">
        <f>IF(SP_SUL!X1232="","*",SP_SUL!X1232)</f>
        <v>*</v>
      </c>
      <c r="C1211" s="149" t="str">
        <f>IF(SP_SUL!Z1232="","*",SP_SUL!Z1232)</f>
        <v>*</v>
      </c>
      <c r="D1211" s="150" t="str">
        <f>IF(SP_SUL!S1232="","*",SP_SUL!S1232)</f>
        <v>*</v>
      </c>
      <c r="E1211" s="150" t="str">
        <f>IF(SP_SUL!T1232="","*",SP_SUL!T1232)</f>
        <v>*</v>
      </c>
      <c r="F1211" s="150" t="str">
        <f>IF(SP_SUL!B1232="","*",SP_SUL!B1232)</f>
        <v>*</v>
      </c>
      <c r="G1211" s="150" t="str">
        <f>IF(SP_SUL!D1232="","*",SP_SUL!D1232)</f>
        <v>*</v>
      </c>
      <c r="H1211" s="150" t="str">
        <f>IF(SP_SUL!F1232="","*",SP_SUL!F1232)</f>
        <v>*</v>
      </c>
      <c r="I1211" s="150" t="str">
        <f>IF(SP_SUL!H1232="","*",SP_SUL!H1232)</f>
        <v>*</v>
      </c>
      <c r="J1211" s="150" t="str">
        <f>IF(SP_SUL!I1232="","*",SP_SUL!I1232)</f>
        <v>*</v>
      </c>
      <c r="K1211" s="150" t="str">
        <f>IF(SP_SUL!M1232="","*",SP_SUL!M1232)</f>
        <v>*</v>
      </c>
      <c r="L1211" s="150" t="str">
        <f>IF(SP_SUL!N1232="","*",SP_SUL!N1232)</f>
        <v>*</v>
      </c>
      <c r="M1211" s="151" t="str">
        <f>IF(SP_SUL!J1232="","*",SP_SUL!J1232)</f>
        <v>*</v>
      </c>
      <c r="N1211" s="272" t="str">
        <f>IF(SP_SUL!K1232="","*",SP_SUL!K1232)</f>
        <v>*</v>
      </c>
      <c r="O1211" s="272" t="str">
        <f>IF(SP_SUL!L1232="","*",SP_SUL!L1232)</f>
        <v>*</v>
      </c>
      <c r="P1211" s="151"/>
      <c r="Q1211" s="152" t="str">
        <f>IF(SP_SUL!O1232="","*",SP_SUL!O1232)</f>
        <v>*</v>
      </c>
      <c r="R1211" s="152" t="str">
        <f>IF(SP_SUL!P1232="","*",SP_SUL!P1232)</f>
        <v>*</v>
      </c>
      <c r="S1211" s="150" t="str">
        <f>IF(SP_SUL!Q1234="","*",CONCATENATE(SP_SUL!Q1234," ",SP_SUL!R1234))</f>
        <v>*</v>
      </c>
      <c r="T1211" s="150" t="str">
        <f>IF(SP_SUL!V1232="","*",SP_SUL!V1232)</f>
        <v>*</v>
      </c>
      <c r="U1211" s="150" t="str">
        <f>IF(SP_SUL!W1232="","*",SP_SUL!W1232)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IF(SP_SUL!Y1233="","*",SP_SUL!Y1233)</f>
        <v>*</v>
      </c>
      <c r="B1212" s="110" t="str">
        <f>IF(SP_SUL!X1233="","*",SP_SUL!X1233)</f>
        <v>*</v>
      </c>
      <c r="C1212" s="110" t="str">
        <f>IF(SP_SUL!Z1233="","*",SP_SUL!Z1233)</f>
        <v>*</v>
      </c>
      <c r="D1212" s="111" t="str">
        <f>IF(SP_SUL!S1233="","*",SP_SUL!S1233)</f>
        <v>*</v>
      </c>
      <c r="E1212" s="111" t="str">
        <f>IF(SP_SUL!T1233="","*",SP_SUL!T1233)</f>
        <v>*</v>
      </c>
      <c r="F1212" s="111" t="str">
        <f>IF(SP_SUL!B1233="","*",SP_SUL!B1233)</f>
        <v>*</v>
      </c>
      <c r="G1212" s="111" t="str">
        <f>IF(SP_SUL!D1233="","*",SP_SUL!D1233)</f>
        <v>*</v>
      </c>
      <c r="H1212" s="111" t="str">
        <f>IF(SP_SUL!F1233="","*",SP_SUL!F1233)</f>
        <v>*</v>
      </c>
      <c r="I1212" s="111" t="str">
        <f>IF(SP_SUL!H1233="","*",SP_SUL!H1233)</f>
        <v>*</v>
      </c>
      <c r="J1212" s="111" t="str">
        <f>IF(SP_SUL!I1233="","*",SP_SUL!I1233)</f>
        <v>*</v>
      </c>
      <c r="K1212" s="111" t="str">
        <f>IF(SP_SUL!M1233="","*",SP_SUL!M1233)</f>
        <v>*</v>
      </c>
      <c r="L1212" s="111" t="str">
        <f>IF(SP_SUL!N1233="","*",SP_SUL!N1233)</f>
        <v>*</v>
      </c>
      <c r="M1212" s="112" t="str">
        <f>IF(SP_SUL!J1233="","*",SP_SUL!J1233)</f>
        <v>*</v>
      </c>
      <c r="N1212" s="271" t="str">
        <f>IF(SP_SUL!K1233="","*",SP_SUL!K1233)</f>
        <v>*</v>
      </c>
      <c r="O1212" s="271" t="str">
        <f>IF(SP_SUL!L1233="","*",SP_SUL!L1233)</f>
        <v>*</v>
      </c>
      <c r="P1212" s="112"/>
      <c r="Q1212" s="129" t="str">
        <f>IF(SP_SUL!O1233="","*",SP_SUL!O1233)</f>
        <v>*</v>
      </c>
      <c r="R1212" s="129" t="str">
        <f>IF(SP_SUL!P1233="","*",SP_SUL!P1233)</f>
        <v>*</v>
      </c>
      <c r="S1212" s="111" t="str">
        <f>IF(SP_SUL!Q1235="","*",CONCATENATE(SP_SUL!Q1235," ",SP_SUL!R1235))</f>
        <v>*</v>
      </c>
      <c r="T1212" s="111" t="str">
        <f>IF(SP_SUL!V1233="","*",SP_SUL!V1233)</f>
        <v>*</v>
      </c>
      <c r="U1212" s="111" t="str">
        <f>IF(SP_SUL!W1233="","*",SP_SUL!W1233)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IF(SP_SUL!Y1234="","*",SP_SUL!Y1234)</f>
        <v>*</v>
      </c>
      <c r="B1213" s="149" t="str">
        <f>IF(SP_SUL!X1234="","*",SP_SUL!X1234)</f>
        <v>*</v>
      </c>
      <c r="C1213" s="149" t="str">
        <f>IF(SP_SUL!Z1234="","*",SP_SUL!Z1234)</f>
        <v>*</v>
      </c>
      <c r="D1213" s="150" t="str">
        <f>IF(SP_SUL!S1234="","*",SP_SUL!S1234)</f>
        <v>*</v>
      </c>
      <c r="E1213" s="150" t="str">
        <f>IF(SP_SUL!T1234="","*",SP_SUL!T1234)</f>
        <v>*</v>
      </c>
      <c r="F1213" s="150" t="str">
        <f>IF(SP_SUL!B1234="","*",SP_SUL!B1234)</f>
        <v>*</v>
      </c>
      <c r="G1213" s="150" t="str">
        <f>IF(SP_SUL!D1234="","*",SP_SUL!D1234)</f>
        <v>*</v>
      </c>
      <c r="H1213" s="150" t="str">
        <f>IF(SP_SUL!F1234="","*",SP_SUL!F1234)</f>
        <v>*</v>
      </c>
      <c r="I1213" s="150" t="str">
        <f>IF(SP_SUL!H1234="","*",SP_SUL!H1234)</f>
        <v>*</v>
      </c>
      <c r="J1213" s="150" t="str">
        <f>IF(SP_SUL!I1234="","*",SP_SUL!I1234)</f>
        <v>*</v>
      </c>
      <c r="K1213" s="150" t="str">
        <f>IF(SP_SUL!M1234="","*",SP_SUL!M1234)</f>
        <v>*</v>
      </c>
      <c r="L1213" s="150" t="str">
        <f>IF(SP_SUL!N1234="","*",SP_SUL!N1234)</f>
        <v>*</v>
      </c>
      <c r="M1213" s="151" t="str">
        <f>IF(SP_SUL!J1234="","*",SP_SUL!J1234)</f>
        <v>*</v>
      </c>
      <c r="N1213" s="272" t="str">
        <f>IF(SP_SUL!K1234="","*",SP_SUL!K1234)</f>
        <v>*</v>
      </c>
      <c r="O1213" s="272" t="str">
        <f>IF(SP_SUL!L1234="","*",SP_SUL!L1234)</f>
        <v>*</v>
      </c>
      <c r="P1213" s="151"/>
      <c r="Q1213" s="152" t="str">
        <f>IF(SP_SUL!O1234="","*",SP_SUL!O1234)</f>
        <v>*</v>
      </c>
      <c r="R1213" s="152" t="str">
        <f>IF(SP_SUL!P1234="","*",SP_SUL!P1234)</f>
        <v>*</v>
      </c>
      <c r="S1213" s="150" t="str">
        <f>IF(SP_SUL!Q1236="","*",CONCATENATE(SP_SUL!Q1236," ",SP_SUL!R1236))</f>
        <v>*</v>
      </c>
      <c r="T1213" s="150" t="str">
        <f>IF(SP_SUL!V1234="","*",SP_SUL!V1234)</f>
        <v>*</v>
      </c>
      <c r="U1213" s="150" t="str">
        <f>IF(SP_SUL!W1234="","*",SP_SUL!W1234)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IF(SP_SUL!Y1235="","*",SP_SUL!Y1235)</f>
        <v>*</v>
      </c>
      <c r="B1214" s="149" t="str">
        <f>IF(SP_SUL!X1235="","*",SP_SUL!X1235)</f>
        <v>*</v>
      </c>
      <c r="C1214" s="149" t="str">
        <f>IF(SP_SUL!Z1235="","*",SP_SUL!Z1235)</f>
        <v>*</v>
      </c>
      <c r="D1214" s="150" t="str">
        <f>IF(SP_SUL!S1235="","*",SP_SUL!S1235)</f>
        <v>*</v>
      </c>
      <c r="E1214" s="150" t="str">
        <f>IF(SP_SUL!T1235="","*",SP_SUL!T1235)</f>
        <v>*</v>
      </c>
      <c r="F1214" s="150" t="str">
        <f>IF(SP_SUL!B1235="","*",SP_SUL!B1235)</f>
        <v>*</v>
      </c>
      <c r="G1214" s="150" t="str">
        <f>IF(SP_SUL!D1235="","*",SP_SUL!D1235)</f>
        <v>*</v>
      </c>
      <c r="H1214" s="150" t="str">
        <f>IF(SP_SUL!F1235="","*",SP_SUL!F1235)</f>
        <v>*</v>
      </c>
      <c r="I1214" s="150" t="str">
        <f>IF(SP_SUL!H1235="","*",SP_SUL!H1235)</f>
        <v>*</v>
      </c>
      <c r="J1214" s="150" t="str">
        <f>IF(SP_SUL!I1235="","*",SP_SUL!I1235)</f>
        <v>*</v>
      </c>
      <c r="K1214" s="150" t="str">
        <f>IF(SP_SUL!M1235="","*",SP_SUL!M1235)</f>
        <v>*</v>
      </c>
      <c r="L1214" s="150" t="str">
        <f>IF(SP_SUL!N1235="","*",SP_SUL!N1235)</f>
        <v>*</v>
      </c>
      <c r="M1214" s="151" t="str">
        <f>IF(SP_SUL!J1235="","*",SP_SUL!J1235)</f>
        <v>*</v>
      </c>
      <c r="N1214" s="272" t="str">
        <f>IF(SP_SUL!K1235="","*",SP_SUL!K1235)</f>
        <v>*</v>
      </c>
      <c r="O1214" s="272" t="str">
        <f>IF(SP_SUL!L1235="","*",SP_SUL!L1235)</f>
        <v>*</v>
      </c>
      <c r="P1214" s="151"/>
      <c r="Q1214" s="152" t="str">
        <f>IF(SP_SUL!O1235="","*",SP_SUL!O1235)</f>
        <v>*</v>
      </c>
      <c r="R1214" s="152" t="str">
        <f>IF(SP_SUL!P1235="","*",SP_SUL!P1235)</f>
        <v>*</v>
      </c>
      <c r="S1214" s="150" t="str">
        <f>IF(SP_SUL!Q1237="","*",CONCATENATE(SP_SUL!Q1237," ",SP_SUL!R1237))</f>
        <v>*</v>
      </c>
      <c r="T1214" s="150" t="str">
        <f>IF(SP_SUL!V1235="","*",SP_SUL!V1235)</f>
        <v>*</v>
      </c>
      <c r="U1214" s="150" t="str">
        <f>IF(SP_SUL!W1235="","*",SP_SUL!W1235)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IF(SP_SUL!Y1236="","*",SP_SUL!Y1236)</f>
        <v>*</v>
      </c>
      <c r="B1215" s="110" t="str">
        <f>IF(SP_SUL!X1236="","*",SP_SUL!X1236)</f>
        <v>*</v>
      </c>
      <c r="C1215" s="110" t="str">
        <f>IF(SP_SUL!Z1236="","*",SP_SUL!Z1236)</f>
        <v>*</v>
      </c>
      <c r="D1215" s="111" t="str">
        <f>IF(SP_SUL!S1236="","*",SP_SUL!S1236)</f>
        <v>*</v>
      </c>
      <c r="E1215" s="111" t="str">
        <f>IF(SP_SUL!T1236="","*",SP_SUL!T1236)</f>
        <v>*</v>
      </c>
      <c r="F1215" s="111" t="str">
        <f>IF(SP_SUL!B1236="","*",SP_SUL!B1236)</f>
        <v>*</v>
      </c>
      <c r="G1215" s="111" t="str">
        <f>IF(SP_SUL!D1236="","*",SP_SUL!D1236)</f>
        <v>*</v>
      </c>
      <c r="H1215" s="111" t="str">
        <f>IF(SP_SUL!F1236="","*",SP_SUL!F1236)</f>
        <v>*</v>
      </c>
      <c r="I1215" s="111" t="str">
        <f>IF(SP_SUL!H1236="","*",SP_SUL!H1236)</f>
        <v>*</v>
      </c>
      <c r="J1215" s="111" t="str">
        <f>IF(SP_SUL!I1236="","*",SP_SUL!I1236)</f>
        <v>*</v>
      </c>
      <c r="K1215" s="111" t="str">
        <f>IF(SP_SUL!M1236="","*",SP_SUL!M1236)</f>
        <v>*</v>
      </c>
      <c r="L1215" s="111" t="str">
        <f>IF(SP_SUL!N1236="","*",SP_SUL!N1236)</f>
        <v>*</v>
      </c>
      <c r="M1215" s="112" t="str">
        <f>IF(SP_SUL!J1236="","*",SP_SUL!J1236)</f>
        <v>*</v>
      </c>
      <c r="N1215" s="271" t="str">
        <f>IF(SP_SUL!K1236="","*",SP_SUL!K1236)</f>
        <v>*</v>
      </c>
      <c r="O1215" s="271" t="str">
        <f>IF(SP_SUL!L1236="","*",SP_SUL!L1236)</f>
        <v>*</v>
      </c>
      <c r="P1215" s="112"/>
      <c r="Q1215" s="129" t="str">
        <f>IF(SP_SUL!O1236="","*",SP_SUL!O1236)</f>
        <v>*</v>
      </c>
      <c r="R1215" s="129" t="str">
        <f>IF(SP_SUL!P1236="","*",SP_SUL!P1236)</f>
        <v>*</v>
      </c>
      <c r="S1215" s="111" t="str">
        <f>IF(SP_SUL!Q1238="","*",CONCATENATE(SP_SUL!Q1238," ",SP_SUL!R1238))</f>
        <v>*</v>
      </c>
      <c r="T1215" s="111" t="str">
        <f>IF(SP_SUL!V1236="","*",SP_SUL!V1236)</f>
        <v>*</v>
      </c>
      <c r="U1215" s="111" t="str">
        <f>IF(SP_SUL!W1236="","*",SP_SUL!W1236)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IF(SP_SUL!Y1237="","*",SP_SUL!Y1237)</f>
        <v>*</v>
      </c>
      <c r="B1216" s="149" t="str">
        <f>IF(SP_SUL!X1237="","*",SP_SUL!X1237)</f>
        <v>*</v>
      </c>
      <c r="C1216" s="149" t="str">
        <f>IF(SP_SUL!Z1237="","*",SP_SUL!Z1237)</f>
        <v>*</v>
      </c>
      <c r="D1216" s="150" t="str">
        <f>IF(SP_SUL!S1237="","*",SP_SUL!S1237)</f>
        <v>*</v>
      </c>
      <c r="E1216" s="150" t="str">
        <f>IF(SP_SUL!T1237="","*",SP_SUL!T1237)</f>
        <v>*</v>
      </c>
      <c r="F1216" s="150" t="str">
        <f>IF(SP_SUL!B1237="","*",SP_SUL!B1237)</f>
        <v>*</v>
      </c>
      <c r="G1216" s="150" t="str">
        <f>IF(SP_SUL!D1237="","*",SP_SUL!D1237)</f>
        <v>*</v>
      </c>
      <c r="H1216" s="150" t="str">
        <f>IF(SP_SUL!F1237="","*",SP_SUL!F1237)</f>
        <v>*</v>
      </c>
      <c r="I1216" s="150" t="str">
        <f>IF(SP_SUL!H1237="","*",SP_SUL!H1237)</f>
        <v>*</v>
      </c>
      <c r="J1216" s="150" t="str">
        <f>IF(SP_SUL!I1237="","*",SP_SUL!I1237)</f>
        <v>*</v>
      </c>
      <c r="K1216" s="150" t="str">
        <f>IF(SP_SUL!M1237="","*",SP_SUL!M1237)</f>
        <v>*</v>
      </c>
      <c r="L1216" s="150" t="str">
        <f>IF(SP_SUL!N1237="","*",SP_SUL!N1237)</f>
        <v>*</v>
      </c>
      <c r="M1216" s="151" t="str">
        <f>IF(SP_SUL!J1237="","*",SP_SUL!J1237)</f>
        <v>*</v>
      </c>
      <c r="N1216" s="272" t="str">
        <f>IF(SP_SUL!K1237="","*",SP_SUL!K1237)</f>
        <v>*</v>
      </c>
      <c r="O1216" s="272" t="str">
        <f>IF(SP_SUL!L1237="","*",SP_SUL!L1237)</f>
        <v>*</v>
      </c>
      <c r="P1216" s="151"/>
      <c r="Q1216" s="152" t="str">
        <f>IF(SP_SUL!O1237="","*",SP_SUL!O1237)</f>
        <v>*</v>
      </c>
      <c r="R1216" s="152" t="str">
        <f>IF(SP_SUL!P1237="","*",SP_SUL!P1237)</f>
        <v>*</v>
      </c>
      <c r="S1216" s="150" t="str">
        <f>IF(SP_SUL!Q1239="","*",CONCATENATE(SP_SUL!Q1239," ",SP_SUL!R1239))</f>
        <v>*</v>
      </c>
      <c r="T1216" s="150" t="str">
        <f>IF(SP_SUL!V1237="","*",SP_SUL!V1237)</f>
        <v>*</v>
      </c>
      <c r="U1216" s="150" t="str">
        <f>IF(SP_SUL!W1237="","*",SP_SUL!W1237)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IF(SP_SUL!Y1238="","*",SP_SUL!Y1238)</f>
        <v>*</v>
      </c>
      <c r="B1217" s="149" t="str">
        <f>IF(SP_SUL!X1238="","*",SP_SUL!X1238)</f>
        <v>*</v>
      </c>
      <c r="C1217" s="149" t="str">
        <f>IF(SP_SUL!Z1238="","*",SP_SUL!Z1238)</f>
        <v>*</v>
      </c>
      <c r="D1217" s="150" t="str">
        <f>IF(SP_SUL!S1238="","*",SP_SUL!S1238)</f>
        <v>*</v>
      </c>
      <c r="E1217" s="150" t="str">
        <f>IF(SP_SUL!T1238="","*",SP_SUL!T1238)</f>
        <v>*</v>
      </c>
      <c r="F1217" s="150" t="str">
        <f>IF(SP_SUL!B1238="","*",SP_SUL!B1238)</f>
        <v>*</v>
      </c>
      <c r="G1217" s="150" t="str">
        <f>IF(SP_SUL!D1238="","*",SP_SUL!D1238)</f>
        <v>*</v>
      </c>
      <c r="H1217" s="150" t="str">
        <f>IF(SP_SUL!F1238="","*",SP_SUL!F1238)</f>
        <v>*</v>
      </c>
      <c r="I1217" s="150" t="str">
        <f>IF(SP_SUL!H1238="","*",SP_SUL!H1238)</f>
        <v>*</v>
      </c>
      <c r="J1217" s="150" t="str">
        <f>IF(SP_SUL!I1238="","*",SP_SUL!I1238)</f>
        <v>*</v>
      </c>
      <c r="K1217" s="150" t="str">
        <f>IF(SP_SUL!M1238="","*",SP_SUL!M1238)</f>
        <v>*</v>
      </c>
      <c r="L1217" s="150" t="str">
        <f>IF(SP_SUL!N1238="","*",SP_SUL!N1238)</f>
        <v>*</v>
      </c>
      <c r="M1217" s="151" t="str">
        <f>IF(SP_SUL!J1238="","*",SP_SUL!J1238)</f>
        <v>*</v>
      </c>
      <c r="N1217" s="272" t="str">
        <f>IF(SP_SUL!K1238="","*",SP_SUL!K1238)</f>
        <v>*</v>
      </c>
      <c r="O1217" s="272" t="str">
        <f>IF(SP_SUL!L1238="","*",SP_SUL!L1238)</f>
        <v>*</v>
      </c>
      <c r="P1217" s="151"/>
      <c r="Q1217" s="152" t="str">
        <f>IF(SP_SUL!O1238="","*",SP_SUL!O1238)</f>
        <v>*</v>
      </c>
      <c r="R1217" s="152" t="str">
        <f>IF(SP_SUL!P1238="","*",SP_SUL!P1238)</f>
        <v>*</v>
      </c>
      <c r="S1217" s="150" t="str">
        <f>IF(SP_SUL!Q1240="","*",CONCATENATE(SP_SUL!Q1240," ",SP_SUL!R1240))</f>
        <v>*</v>
      </c>
      <c r="T1217" s="150" t="str">
        <f>IF(SP_SUL!V1238="","*",SP_SUL!V1238)</f>
        <v>*</v>
      </c>
      <c r="U1217" s="150" t="str">
        <f>IF(SP_SUL!W1238="","*",SP_SUL!W1238)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IF(SP_SUL!Y1239="","*",SP_SUL!Y1239)</f>
        <v>*</v>
      </c>
      <c r="B1218" s="110" t="str">
        <f>IF(SP_SUL!X1239="","*",SP_SUL!X1239)</f>
        <v>*</v>
      </c>
      <c r="C1218" s="110" t="str">
        <f>IF(SP_SUL!Z1239="","*",SP_SUL!Z1239)</f>
        <v>*</v>
      </c>
      <c r="D1218" s="111" t="str">
        <f>IF(SP_SUL!S1239="","*",SP_SUL!S1239)</f>
        <v>*</v>
      </c>
      <c r="E1218" s="111" t="str">
        <f>IF(SP_SUL!T1239="","*",SP_SUL!T1239)</f>
        <v>*</v>
      </c>
      <c r="F1218" s="111" t="str">
        <f>IF(SP_SUL!B1239="","*",SP_SUL!B1239)</f>
        <v>*</v>
      </c>
      <c r="G1218" s="111" t="str">
        <f>IF(SP_SUL!D1239="","*",SP_SUL!D1239)</f>
        <v>*</v>
      </c>
      <c r="H1218" s="111" t="str">
        <f>IF(SP_SUL!F1239="","*",SP_SUL!F1239)</f>
        <v>*</v>
      </c>
      <c r="I1218" s="111" t="str">
        <f>IF(SP_SUL!H1239="","*",SP_SUL!H1239)</f>
        <v>*</v>
      </c>
      <c r="J1218" s="111" t="str">
        <f>IF(SP_SUL!I1239="","*",SP_SUL!I1239)</f>
        <v>*</v>
      </c>
      <c r="K1218" s="111" t="str">
        <f>IF(SP_SUL!M1239="","*",SP_SUL!M1239)</f>
        <v>*</v>
      </c>
      <c r="L1218" s="111" t="str">
        <f>IF(SP_SUL!N1239="","*",SP_SUL!N1239)</f>
        <v>*</v>
      </c>
      <c r="M1218" s="112" t="str">
        <f>IF(SP_SUL!J1239="","*",SP_SUL!J1239)</f>
        <v>*</v>
      </c>
      <c r="N1218" s="271" t="str">
        <f>IF(SP_SUL!K1239="","*",SP_SUL!K1239)</f>
        <v>*</v>
      </c>
      <c r="O1218" s="271" t="str">
        <f>IF(SP_SUL!L1239="","*",SP_SUL!L1239)</f>
        <v>*</v>
      </c>
      <c r="P1218" s="112"/>
      <c r="Q1218" s="129" t="str">
        <f>IF(SP_SUL!O1239="","*",SP_SUL!O1239)</f>
        <v>*</v>
      </c>
      <c r="R1218" s="129" t="str">
        <f>IF(SP_SUL!P1239="","*",SP_SUL!P1239)</f>
        <v>*</v>
      </c>
      <c r="S1218" s="111" t="str">
        <f>IF(SP_SUL!Q1241="","*",CONCATENATE(SP_SUL!Q1241," ",SP_SUL!R1241))</f>
        <v>*</v>
      </c>
      <c r="T1218" s="111" t="str">
        <f>IF(SP_SUL!V1239="","*",SP_SUL!V1239)</f>
        <v>*</v>
      </c>
      <c r="U1218" s="111" t="str">
        <f>IF(SP_SUL!W1239="","*",SP_SUL!W1239)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IF(SP_SUL!Y1240="","*",SP_SUL!Y1240)</f>
        <v>*</v>
      </c>
      <c r="B1219" s="149" t="str">
        <f>IF(SP_SUL!X1240="","*",SP_SUL!X1240)</f>
        <v>*</v>
      </c>
      <c r="C1219" s="149" t="str">
        <f>IF(SP_SUL!Z1240="","*",SP_SUL!Z1240)</f>
        <v>*</v>
      </c>
      <c r="D1219" s="150" t="str">
        <f>IF(SP_SUL!S1240="","*",SP_SUL!S1240)</f>
        <v>*</v>
      </c>
      <c r="E1219" s="150" t="str">
        <f>IF(SP_SUL!T1240="","*",SP_SUL!T1240)</f>
        <v>*</v>
      </c>
      <c r="F1219" s="150" t="str">
        <f>IF(SP_SUL!B1240="","*",SP_SUL!B1240)</f>
        <v>*</v>
      </c>
      <c r="G1219" s="150" t="str">
        <f>IF(SP_SUL!D1240="","*",SP_SUL!D1240)</f>
        <v>*</v>
      </c>
      <c r="H1219" s="150" t="str">
        <f>IF(SP_SUL!F1240="","*",SP_SUL!F1240)</f>
        <v>*</v>
      </c>
      <c r="I1219" s="150" t="str">
        <f>IF(SP_SUL!H1240="","*",SP_SUL!H1240)</f>
        <v>*</v>
      </c>
      <c r="J1219" s="150" t="str">
        <f>IF(SP_SUL!I1240="","*",SP_SUL!I1240)</f>
        <v>*</v>
      </c>
      <c r="K1219" s="150" t="str">
        <f>IF(SP_SUL!M1240="","*",SP_SUL!M1240)</f>
        <v>*</v>
      </c>
      <c r="L1219" s="150" t="str">
        <f>IF(SP_SUL!N1240="","*",SP_SUL!N1240)</f>
        <v>*</v>
      </c>
      <c r="M1219" s="151" t="str">
        <f>IF(SP_SUL!J1240="","*",SP_SUL!J1240)</f>
        <v>*</v>
      </c>
      <c r="N1219" s="272" t="str">
        <f>IF(SP_SUL!K1240="","*",SP_SUL!K1240)</f>
        <v>*</v>
      </c>
      <c r="O1219" s="272" t="str">
        <f>IF(SP_SUL!L1240="","*",SP_SUL!L1240)</f>
        <v>*</v>
      </c>
      <c r="P1219" s="151"/>
      <c r="Q1219" s="152" t="str">
        <f>IF(SP_SUL!O1240="","*",SP_SUL!O1240)</f>
        <v>*</v>
      </c>
      <c r="R1219" s="152" t="str">
        <f>IF(SP_SUL!P1240="","*",SP_SUL!P1240)</f>
        <v>*</v>
      </c>
      <c r="S1219" s="150" t="str">
        <f>IF(SP_SUL!Q1242="","*",CONCATENATE(SP_SUL!Q1242," ",SP_SUL!R1242))</f>
        <v>*</v>
      </c>
      <c r="T1219" s="150" t="str">
        <f>IF(SP_SUL!V1240="","*",SP_SUL!V1240)</f>
        <v>*</v>
      </c>
      <c r="U1219" s="150" t="str">
        <f>IF(SP_SUL!W1240="","*",SP_SUL!W1240)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IF(SP_SUL!Y1241="","*",SP_SUL!Y1241)</f>
        <v>*</v>
      </c>
      <c r="B1220" s="149" t="str">
        <f>IF(SP_SUL!X1241="","*",SP_SUL!X1241)</f>
        <v>*</v>
      </c>
      <c r="C1220" s="149" t="str">
        <f>IF(SP_SUL!Z1241="","*",SP_SUL!Z1241)</f>
        <v>*</v>
      </c>
      <c r="D1220" s="150" t="str">
        <f>IF(SP_SUL!S1241="","*",SP_SUL!S1241)</f>
        <v>*</v>
      </c>
      <c r="E1220" s="150" t="str">
        <f>IF(SP_SUL!T1241="","*",SP_SUL!T1241)</f>
        <v>*</v>
      </c>
      <c r="F1220" s="150" t="str">
        <f>IF(SP_SUL!B1241="","*",SP_SUL!B1241)</f>
        <v>*</v>
      </c>
      <c r="G1220" s="150" t="str">
        <f>IF(SP_SUL!D1241="","*",SP_SUL!D1241)</f>
        <v>*</v>
      </c>
      <c r="H1220" s="150" t="str">
        <f>IF(SP_SUL!F1241="","*",SP_SUL!F1241)</f>
        <v>*</v>
      </c>
      <c r="I1220" s="150" t="str">
        <f>IF(SP_SUL!H1241="","*",SP_SUL!H1241)</f>
        <v>*</v>
      </c>
      <c r="J1220" s="150" t="str">
        <f>IF(SP_SUL!I1241="","*",SP_SUL!I1241)</f>
        <v>*</v>
      </c>
      <c r="K1220" s="150" t="str">
        <f>IF(SP_SUL!M1241="","*",SP_SUL!M1241)</f>
        <v>*</v>
      </c>
      <c r="L1220" s="150" t="str">
        <f>IF(SP_SUL!N1241="","*",SP_SUL!N1241)</f>
        <v>*</v>
      </c>
      <c r="M1220" s="151" t="str">
        <f>IF(SP_SUL!J1241="","*",SP_SUL!J1241)</f>
        <v>*</v>
      </c>
      <c r="N1220" s="272" t="str">
        <f>IF(SP_SUL!K1241="","*",SP_SUL!K1241)</f>
        <v>*</v>
      </c>
      <c r="O1220" s="272" t="str">
        <f>IF(SP_SUL!L1241="","*",SP_SUL!L1241)</f>
        <v>*</v>
      </c>
      <c r="P1220" s="151"/>
      <c r="Q1220" s="152" t="str">
        <f>IF(SP_SUL!O1241="","*",SP_SUL!O1241)</f>
        <v>*</v>
      </c>
      <c r="R1220" s="152" t="str">
        <f>IF(SP_SUL!P1241="","*",SP_SUL!P1241)</f>
        <v>*</v>
      </c>
      <c r="S1220" s="150" t="str">
        <f>IF(SP_SUL!Q1243="","*",CONCATENATE(SP_SUL!Q1243," ",SP_SUL!R1243))</f>
        <v>*</v>
      </c>
      <c r="T1220" s="150" t="str">
        <f>IF(SP_SUL!V1241="","*",SP_SUL!V1241)</f>
        <v>*</v>
      </c>
      <c r="U1220" s="150" t="str">
        <f>IF(SP_SUL!W1241="","*",SP_SUL!W1241)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IF(SP_SUL!Y1242="","*",SP_SUL!Y1242)</f>
        <v>*</v>
      </c>
      <c r="B1221" s="110" t="str">
        <f>IF(SP_SUL!X1242="","*",SP_SUL!X1242)</f>
        <v>*</v>
      </c>
      <c r="C1221" s="110" t="str">
        <f>IF(SP_SUL!Z1242="","*",SP_SUL!Z1242)</f>
        <v>*</v>
      </c>
      <c r="D1221" s="111" t="str">
        <f>IF(SP_SUL!S1242="","*",SP_SUL!S1242)</f>
        <v>*</v>
      </c>
      <c r="E1221" s="111" t="str">
        <f>IF(SP_SUL!T1242="","*",SP_SUL!T1242)</f>
        <v>*</v>
      </c>
      <c r="F1221" s="111" t="str">
        <f>IF(SP_SUL!B1242="","*",SP_SUL!B1242)</f>
        <v>*</v>
      </c>
      <c r="G1221" s="111" t="str">
        <f>IF(SP_SUL!D1242="","*",SP_SUL!D1242)</f>
        <v>*</v>
      </c>
      <c r="H1221" s="111" t="str">
        <f>IF(SP_SUL!F1242="","*",SP_SUL!F1242)</f>
        <v>*</v>
      </c>
      <c r="I1221" s="111" t="str">
        <f>IF(SP_SUL!H1242="","*",SP_SUL!H1242)</f>
        <v>*</v>
      </c>
      <c r="J1221" s="111" t="str">
        <f>IF(SP_SUL!I1242="","*",SP_SUL!I1242)</f>
        <v>*</v>
      </c>
      <c r="K1221" s="111" t="str">
        <f>IF(SP_SUL!M1242="","*",SP_SUL!M1242)</f>
        <v>*</v>
      </c>
      <c r="L1221" s="111" t="str">
        <f>IF(SP_SUL!N1242="","*",SP_SUL!N1242)</f>
        <v>*</v>
      </c>
      <c r="M1221" s="112" t="str">
        <f>IF(SP_SUL!J1242="","*",SP_SUL!J1242)</f>
        <v>*</v>
      </c>
      <c r="N1221" s="271" t="str">
        <f>IF(SP_SUL!K1242="","*",SP_SUL!K1242)</f>
        <v>*</v>
      </c>
      <c r="O1221" s="271" t="str">
        <f>IF(SP_SUL!L1242="","*",SP_SUL!L1242)</f>
        <v>*</v>
      </c>
      <c r="P1221" s="112"/>
      <c r="Q1221" s="129" t="str">
        <f>IF(SP_SUL!O1242="","*",SP_SUL!O1242)</f>
        <v>*</v>
      </c>
      <c r="R1221" s="129" t="str">
        <f>IF(SP_SUL!P1242="","*",SP_SUL!P1242)</f>
        <v>*</v>
      </c>
      <c r="S1221" s="111" t="str">
        <f>IF(SP_SUL!Q1244="","*",CONCATENATE(SP_SUL!Q1244," ",SP_SUL!R1244))</f>
        <v>*</v>
      </c>
      <c r="T1221" s="111" t="str">
        <f>IF(SP_SUL!V1242="","*",SP_SUL!V1242)</f>
        <v>*</v>
      </c>
      <c r="U1221" s="111" t="str">
        <f>IF(SP_SUL!W1242="","*",SP_SUL!W1242)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IF(SP_SUL!Y1243="","*",SP_SUL!Y1243)</f>
        <v>*</v>
      </c>
      <c r="B1222" s="149" t="str">
        <f>IF(SP_SUL!X1243="","*",SP_SUL!X1243)</f>
        <v>*</v>
      </c>
      <c r="C1222" s="149" t="str">
        <f>IF(SP_SUL!Z1243="","*",SP_SUL!Z1243)</f>
        <v>*</v>
      </c>
      <c r="D1222" s="150" t="str">
        <f>IF(SP_SUL!S1243="","*",SP_SUL!S1243)</f>
        <v>*</v>
      </c>
      <c r="E1222" s="150" t="str">
        <f>IF(SP_SUL!T1243="","*",SP_SUL!T1243)</f>
        <v>*</v>
      </c>
      <c r="F1222" s="150" t="str">
        <f>IF(SP_SUL!B1243="","*",SP_SUL!B1243)</f>
        <v>*</v>
      </c>
      <c r="G1222" s="150" t="str">
        <f>IF(SP_SUL!D1243="","*",SP_SUL!D1243)</f>
        <v>*</v>
      </c>
      <c r="H1222" s="150" t="str">
        <f>IF(SP_SUL!F1243="","*",SP_SUL!F1243)</f>
        <v>*</v>
      </c>
      <c r="I1222" s="150" t="str">
        <f>IF(SP_SUL!H1243="","*",SP_SUL!H1243)</f>
        <v>*</v>
      </c>
      <c r="J1222" s="150" t="str">
        <f>IF(SP_SUL!I1243="","*",SP_SUL!I1243)</f>
        <v>*</v>
      </c>
      <c r="K1222" s="150" t="str">
        <f>IF(SP_SUL!M1243="","*",SP_SUL!M1243)</f>
        <v>*</v>
      </c>
      <c r="L1222" s="150" t="str">
        <f>IF(SP_SUL!N1243="","*",SP_SUL!N1243)</f>
        <v>*</v>
      </c>
      <c r="M1222" s="151" t="str">
        <f>IF(SP_SUL!J1243="","*",SP_SUL!J1243)</f>
        <v>*</v>
      </c>
      <c r="N1222" s="272" t="str">
        <f>IF(SP_SUL!K1243="","*",SP_SUL!K1243)</f>
        <v>*</v>
      </c>
      <c r="O1222" s="272" t="str">
        <f>IF(SP_SUL!L1243="","*",SP_SUL!L1243)</f>
        <v>*</v>
      </c>
      <c r="P1222" s="151"/>
      <c r="Q1222" s="152" t="str">
        <f>IF(SP_SUL!O1243="","*",SP_SUL!O1243)</f>
        <v>*</v>
      </c>
      <c r="R1222" s="152" t="str">
        <f>IF(SP_SUL!P1243="","*",SP_SUL!P1243)</f>
        <v>*</v>
      </c>
      <c r="S1222" s="150" t="str">
        <f>IF(SP_SUL!Q1245="","*",CONCATENATE(SP_SUL!Q1245," ",SP_SUL!R1245))</f>
        <v>*</v>
      </c>
      <c r="T1222" s="150" t="str">
        <f>IF(SP_SUL!V1243="","*",SP_SUL!V1243)</f>
        <v>*</v>
      </c>
      <c r="U1222" s="150" t="str">
        <f>IF(SP_SUL!W1243="","*",SP_SUL!W1243)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IF(SP_SUL!Y1244="","*",SP_SUL!Y1244)</f>
        <v>*</v>
      </c>
      <c r="B1223" s="149" t="str">
        <f>IF(SP_SUL!X1244="","*",SP_SUL!X1244)</f>
        <v>*</v>
      </c>
      <c r="C1223" s="149" t="str">
        <f>IF(SP_SUL!Z1244="","*",SP_SUL!Z1244)</f>
        <v>*</v>
      </c>
      <c r="D1223" s="150" t="str">
        <f>IF(SP_SUL!S1244="","*",SP_SUL!S1244)</f>
        <v>*</v>
      </c>
      <c r="E1223" s="150" t="str">
        <f>IF(SP_SUL!T1244="","*",SP_SUL!T1244)</f>
        <v>*</v>
      </c>
      <c r="F1223" s="150" t="str">
        <f>IF(SP_SUL!B1244="","*",SP_SUL!B1244)</f>
        <v>*</v>
      </c>
      <c r="G1223" s="150" t="str">
        <f>IF(SP_SUL!D1244="","*",SP_SUL!D1244)</f>
        <v>*</v>
      </c>
      <c r="H1223" s="150" t="str">
        <f>IF(SP_SUL!F1244="","*",SP_SUL!F1244)</f>
        <v>*</v>
      </c>
      <c r="I1223" s="150" t="str">
        <f>IF(SP_SUL!H1244="","*",SP_SUL!H1244)</f>
        <v>*</v>
      </c>
      <c r="J1223" s="150" t="str">
        <f>IF(SP_SUL!I1244="","*",SP_SUL!I1244)</f>
        <v>*</v>
      </c>
      <c r="K1223" s="150" t="str">
        <f>IF(SP_SUL!M1244="","*",SP_SUL!M1244)</f>
        <v>*</v>
      </c>
      <c r="L1223" s="150" t="str">
        <f>IF(SP_SUL!N1244="","*",SP_SUL!N1244)</f>
        <v>*</v>
      </c>
      <c r="M1223" s="151" t="str">
        <f>IF(SP_SUL!J1244="","*",SP_SUL!J1244)</f>
        <v>*</v>
      </c>
      <c r="N1223" s="272" t="str">
        <f>IF(SP_SUL!K1244="","*",SP_SUL!K1244)</f>
        <v>*</v>
      </c>
      <c r="O1223" s="272" t="str">
        <f>IF(SP_SUL!L1244="","*",SP_SUL!L1244)</f>
        <v>*</v>
      </c>
      <c r="P1223" s="151"/>
      <c r="Q1223" s="152" t="str">
        <f>IF(SP_SUL!O1244="","*",SP_SUL!O1244)</f>
        <v>*</v>
      </c>
      <c r="R1223" s="152" t="str">
        <f>IF(SP_SUL!P1244="","*",SP_SUL!P1244)</f>
        <v>*</v>
      </c>
      <c r="S1223" s="150" t="str">
        <f>IF(SP_SUL!Q1246="","*",CONCATENATE(SP_SUL!Q1246," ",SP_SUL!R1246))</f>
        <v>*</v>
      </c>
      <c r="T1223" s="150" t="str">
        <f>IF(SP_SUL!V1244="","*",SP_SUL!V1244)</f>
        <v>*</v>
      </c>
      <c r="U1223" s="150" t="str">
        <f>IF(SP_SUL!W1244="","*",SP_SUL!W1244)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IF(SP_SUL!Y1245="","*",SP_SUL!Y1245)</f>
        <v>*</v>
      </c>
      <c r="B1224" s="110" t="str">
        <f>IF(SP_SUL!X1245="","*",SP_SUL!X1245)</f>
        <v>*</v>
      </c>
      <c r="C1224" s="110" t="str">
        <f>IF(SP_SUL!Z1245="","*",SP_SUL!Z1245)</f>
        <v>*</v>
      </c>
      <c r="D1224" s="111" t="str">
        <f>IF(SP_SUL!S1245="","*",SP_SUL!S1245)</f>
        <v>*</v>
      </c>
      <c r="E1224" s="111" t="str">
        <f>IF(SP_SUL!T1245="","*",SP_SUL!T1245)</f>
        <v>*</v>
      </c>
      <c r="F1224" s="111" t="str">
        <f>IF(SP_SUL!B1245="","*",SP_SUL!B1245)</f>
        <v>*</v>
      </c>
      <c r="G1224" s="111" t="str">
        <f>IF(SP_SUL!D1245="","*",SP_SUL!D1245)</f>
        <v>*</v>
      </c>
      <c r="H1224" s="111" t="str">
        <f>IF(SP_SUL!F1245="","*",SP_SUL!F1245)</f>
        <v>*</v>
      </c>
      <c r="I1224" s="111" t="str">
        <f>IF(SP_SUL!H1245="","*",SP_SUL!H1245)</f>
        <v>*</v>
      </c>
      <c r="J1224" s="111" t="str">
        <f>IF(SP_SUL!I1245="","*",SP_SUL!I1245)</f>
        <v>*</v>
      </c>
      <c r="K1224" s="111" t="str">
        <f>IF(SP_SUL!M1245="","*",SP_SUL!M1245)</f>
        <v>*</v>
      </c>
      <c r="L1224" s="111" t="str">
        <f>IF(SP_SUL!N1245="","*",SP_SUL!N1245)</f>
        <v>*</v>
      </c>
      <c r="M1224" s="112" t="str">
        <f>IF(SP_SUL!J1245="","*",SP_SUL!J1245)</f>
        <v>*</v>
      </c>
      <c r="N1224" s="271" t="str">
        <f>IF(SP_SUL!K1245="","*",SP_SUL!K1245)</f>
        <v>*</v>
      </c>
      <c r="O1224" s="271" t="str">
        <f>IF(SP_SUL!L1245="","*",SP_SUL!L1245)</f>
        <v>*</v>
      </c>
      <c r="P1224" s="112"/>
      <c r="Q1224" s="129" t="str">
        <f>IF(SP_SUL!O1245="","*",SP_SUL!O1245)</f>
        <v>*</v>
      </c>
      <c r="R1224" s="129" t="str">
        <f>IF(SP_SUL!P1245="","*",SP_SUL!P1245)</f>
        <v>*</v>
      </c>
      <c r="S1224" s="111" t="str">
        <f>IF(SP_SUL!Q1247="","*",CONCATENATE(SP_SUL!Q1247," ",SP_SUL!R1247))</f>
        <v>*</v>
      </c>
      <c r="T1224" s="111" t="str">
        <f>IF(SP_SUL!V1245="","*",SP_SUL!V1245)</f>
        <v>*</v>
      </c>
      <c r="U1224" s="111" t="str">
        <f>IF(SP_SUL!W1245="","*",SP_SUL!W1245)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IF(SP_SUL!Y1246="","*",SP_SUL!Y1246)</f>
        <v>*</v>
      </c>
      <c r="B1225" s="149" t="str">
        <f>IF(SP_SUL!X1246="","*",SP_SUL!X1246)</f>
        <v>*</v>
      </c>
      <c r="C1225" s="149" t="str">
        <f>IF(SP_SUL!Z1246="","*",SP_SUL!Z1246)</f>
        <v>*</v>
      </c>
      <c r="D1225" s="150" t="str">
        <f>IF(SP_SUL!S1246="","*",SP_SUL!S1246)</f>
        <v>*</v>
      </c>
      <c r="E1225" s="150" t="str">
        <f>IF(SP_SUL!T1246="","*",SP_SUL!T1246)</f>
        <v>*</v>
      </c>
      <c r="F1225" s="150" t="str">
        <f>IF(SP_SUL!B1246="","*",SP_SUL!B1246)</f>
        <v>*</v>
      </c>
      <c r="G1225" s="150" t="str">
        <f>IF(SP_SUL!D1246="","*",SP_SUL!D1246)</f>
        <v>*</v>
      </c>
      <c r="H1225" s="150" t="str">
        <f>IF(SP_SUL!F1246="","*",SP_SUL!F1246)</f>
        <v>*</v>
      </c>
      <c r="I1225" s="150" t="str">
        <f>IF(SP_SUL!H1246="","*",SP_SUL!H1246)</f>
        <v>*</v>
      </c>
      <c r="J1225" s="150" t="str">
        <f>IF(SP_SUL!I1246="","*",SP_SUL!I1246)</f>
        <v>*</v>
      </c>
      <c r="K1225" s="150" t="str">
        <f>IF(SP_SUL!M1246="","*",SP_SUL!M1246)</f>
        <v>*</v>
      </c>
      <c r="L1225" s="150" t="str">
        <f>IF(SP_SUL!N1246="","*",SP_SUL!N1246)</f>
        <v>*</v>
      </c>
      <c r="M1225" s="151" t="str">
        <f>IF(SP_SUL!J1246="","*",SP_SUL!J1246)</f>
        <v>*</v>
      </c>
      <c r="N1225" s="272" t="str">
        <f>IF(SP_SUL!K1246="","*",SP_SUL!K1246)</f>
        <v>*</v>
      </c>
      <c r="O1225" s="272" t="str">
        <f>IF(SP_SUL!L1246="","*",SP_SUL!L1246)</f>
        <v>*</v>
      </c>
      <c r="P1225" s="151"/>
      <c r="Q1225" s="152" t="str">
        <f>IF(SP_SUL!O1246="","*",SP_SUL!O1246)</f>
        <v>*</v>
      </c>
      <c r="R1225" s="152" t="str">
        <f>IF(SP_SUL!P1246="","*",SP_SUL!P1246)</f>
        <v>*</v>
      </c>
      <c r="S1225" s="150" t="str">
        <f>IF(SP_SUL!Q1248="","*",CONCATENATE(SP_SUL!Q1248," ",SP_SUL!R1248))</f>
        <v>*</v>
      </c>
      <c r="T1225" s="150" t="str">
        <f>IF(SP_SUL!V1246="","*",SP_SUL!V1246)</f>
        <v>*</v>
      </c>
      <c r="U1225" s="150" t="str">
        <f>IF(SP_SUL!W1246="","*",SP_SUL!W1246)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IF(SP_SUL!Y1247="","*",SP_SUL!Y1247)</f>
        <v>*</v>
      </c>
      <c r="B1226" s="149" t="str">
        <f>IF(SP_SUL!X1247="","*",SP_SUL!X1247)</f>
        <v>*</v>
      </c>
      <c r="C1226" s="149" t="str">
        <f>IF(SP_SUL!Z1247="","*",SP_SUL!Z1247)</f>
        <v>*</v>
      </c>
      <c r="D1226" s="150" t="str">
        <f>IF(SP_SUL!S1247="","*",SP_SUL!S1247)</f>
        <v>*</v>
      </c>
      <c r="E1226" s="150" t="str">
        <f>IF(SP_SUL!T1247="","*",SP_SUL!T1247)</f>
        <v>*</v>
      </c>
      <c r="F1226" s="150" t="str">
        <f>IF(SP_SUL!B1247="","*",SP_SUL!B1247)</f>
        <v>*</v>
      </c>
      <c r="G1226" s="150" t="str">
        <f>IF(SP_SUL!D1247="","*",SP_SUL!D1247)</f>
        <v>*</v>
      </c>
      <c r="H1226" s="150" t="str">
        <f>IF(SP_SUL!F1247="","*",SP_SUL!F1247)</f>
        <v>*</v>
      </c>
      <c r="I1226" s="150" t="str">
        <f>IF(SP_SUL!H1247="","*",SP_SUL!H1247)</f>
        <v>*</v>
      </c>
      <c r="J1226" s="150" t="str">
        <f>IF(SP_SUL!I1247="","*",SP_SUL!I1247)</f>
        <v>*</v>
      </c>
      <c r="K1226" s="150" t="str">
        <f>IF(SP_SUL!M1247="","*",SP_SUL!M1247)</f>
        <v>*</v>
      </c>
      <c r="L1226" s="150" t="str">
        <f>IF(SP_SUL!N1247="","*",SP_SUL!N1247)</f>
        <v>*</v>
      </c>
      <c r="M1226" s="151" t="str">
        <f>IF(SP_SUL!J1247="","*",SP_SUL!J1247)</f>
        <v>*</v>
      </c>
      <c r="N1226" s="272" t="str">
        <f>IF(SP_SUL!K1247="","*",SP_SUL!K1247)</f>
        <v>*</v>
      </c>
      <c r="O1226" s="272" t="str">
        <f>IF(SP_SUL!L1247="","*",SP_SUL!L1247)</f>
        <v>*</v>
      </c>
      <c r="P1226" s="151"/>
      <c r="Q1226" s="152" t="str">
        <f>IF(SP_SUL!O1247="","*",SP_SUL!O1247)</f>
        <v>*</v>
      </c>
      <c r="R1226" s="152" t="str">
        <f>IF(SP_SUL!P1247="","*",SP_SUL!P1247)</f>
        <v>*</v>
      </c>
      <c r="S1226" s="150" t="str">
        <f>IF(SP_SUL!Q1249="","*",CONCATENATE(SP_SUL!Q1249," ",SP_SUL!R1249))</f>
        <v>*</v>
      </c>
      <c r="T1226" s="150" t="str">
        <f>IF(SP_SUL!V1247="","*",SP_SUL!V1247)</f>
        <v>*</v>
      </c>
      <c r="U1226" s="150" t="str">
        <f>IF(SP_SUL!W1247="","*",SP_SUL!W1247)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IF(SP_SUL!Y1248="","*",SP_SUL!Y1248)</f>
        <v>*</v>
      </c>
      <c r="B1227" s="110" t="str">
        <f>IF(SP_SUL!X1248="","*",SP_SUL!X1248)</f>
        <v>*</v>
      </c>
      <c r="C1227" s="110" t="str">
        <f>IF(SP_SUL!Z1248="","*",SP_SUL!Z1248)</f>
        <v>*</v>
      </c>
      <c r="D1227" s="111" t="str">
        <f>IF(SP_SUL!S1248="","*",SP_SUL!S1248)</f>
        <v>*</v>
      </c>
      <c r="E1227" s="111" t="str">
        <f>IF(SP_SUL!T1248="","*",SP_SUL!T1248)</f>
        <v>*</v>
      </c>
      <c r="F1227" s="111" t="str">
        <f>IF(SP_SUL!B1248="","*",SP_SUL!B1248)</f>
        <v>*</v>
      </c>
      <c r="G1227" s="111" t="str">
        <f>IF(SP_SUL!D1248="","*",SP_SUL!D1248)</f>
        <v>*</v>
      </c>
      <c r="H1227" s="111" t="str">
        <f>IF(SP_SUL!F1248="","*",SP_SUL!F1248)</f>
        <v>*</v>
      </c>
      <c r="I1227" s="111" t="str">
        <f>IF(SP_SUL!H1248="","*",SP_SUL!H1248)</f>
        <v>*</v>
      </c>
      <c r="J1227" s="111" t="str">
        <f>IF(SP_SUL!I1248="","*",SP_SUL!I1248)</f>
        <v>*</v>
      </c>
      <c r="K1227" s="111" t="str">
        <f>IF(SP_SUL!M1248="","*",SP_SUL!M1248)</f>
        <v>*</v>
      </c>
      <c r="L1227" s="111" t="str">
        <f>IF(SP_SUL!N1248="","*",SP_SUL!N1248)</f>
        <v>*</v>
      </c>
      <c r="M1227" s="112" t="str">
        <f>IF(SP_SUL!J1248="","*",SP_SUL!J1248)</f>
        <v>*</v>
      </c>
      <c r="N1227" s="271" t="str">
        <f>IF(SP_SUL!K1248="","*",SP_SUL!K1248)</f>
        <v>*</v>
      </c>
      <c r="O1227" s="271" t="str">
        <f>IF(SP_SUL!L1248="","*",SP_SUL!L1248)</f>
        <v>*</v>
      </c>
      <c r="P1227" s="112"/>
      <c r="Q1227" s="129" t="str">
        <f>IF(SP_SUL!O1248="","*",SP_SUL!O1248)</f>
        <v>*</v>
      </c>
      <c r="R1227" s="129" t="str">
        <f>IF(SP_SUL!P1248="","*",SP_SUL!P1248)</f>
        <v>*</v>
      </c>
      <c r="S1227" s="111" t="str">
        <f>IF(SP_SUL!Q1250="","*",CONCATENATE(SP_SUL!Q1250," ",SP_SUL!R1250))</f>
        <v>*</v>
      </c>
      <c r="T1227" s="111" t="str">
        <f>IF(SP_SUL!V1248="","*",SP_SUL!V1248)</f>
        <v>*</v>
      </c>
      <c r="U1227" s="111" t="str">
        <f>IF(SP_SUL!W1248="","*",SP_SUL!W1248)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IF(SP_SUL!Y1249="","*",SP_SUL!Y1249)</f>
        <v>*</v>
      </c>
      <c r="B1228" s="149" t="str">
        <f>IF(SP_SUL!X1249="","*",SP_SUL!X1249)</f>
        <v>*</v>
      </c>
      <c r="C1228" s="149" t="str">
        <f>IF(SP_SUL!Z1249="","*",SP_SUL!Z1249)</f>
        <v>*</v>
      </c>
      <c r="D1228" s="150" t="str">
        <f>IF(SP_SUL!S1249="","*",SP_SUL!S1249)</f>
        <v>*</v>
      </c>
      <c r="E1228" s="150" t="str">
        <f>IF(SP_SUL!T1249="","*",SP_SUL!T1249)</f>
        <v>*</v>
      </c>
      <c r="F1228" s="150" t="str">
        <f>IF(SP_SUL!B1249="","*",SP_SUL!B1249)</f>
        <v>*</v>
      </c>
      <c r="G1228" s="150" t="str">
        <f>IF(SP_SUL!D1249="","*",SP_SUL!D1249)</f>
        <v>*</v>
      </c>
      <c r="H1228" s="150" t="str">
        <f>IF(SP_SUL!F1249="","*",SP_SUL!F1249)</f>
        <v>*</v>
      </c>
      <c r="I1228" s="150" t="str">
        <f>IF(SP_SUL!H1249="","*",SP_SUL!H1249)</f>
        <v>*</v>
      </c>
      <c r="J1228" s="150" t="str">
        <f>IF(SP_SUL!I1249="","*",SP_SUL!I1249)</f>
        <v>*</v>
      </c>
      <c r="K1228" s="150" t="str">
        <f>IF(SP_SUL!M1249="","*",SP_SUL!M1249)</f>
        <v>*</v>
      </c>
      <c r="L1228" s="150" t="str">
        <f>IF(SP_SUL!N1249="","*",SP_SUL!N1249)</f>
        <v>*</v>
      </c>
      <c r="M1228" s="151" t="str">
        <f>IF(SP_SUL!J1249="","*",SP_SUL!J1249)</f>
        <v>*</v>
      </c>
      <c r="N1228" s="272" t="str">
        <f>IF(SP_SUL!K1249="","*",SP_SUL!K1249)</f>
        <v>*</v>
      </c>
      <c r="O1228" s="272" t="str">
        <f>IF(SP_SUL!L1249="","*",SP_SUL!L1249)</f>
        <v>*</v>
      </c>
      <c r="P1228" s="151"/>
      <c r="Q1228" s="152" t="str">
        <f>IF(SP_SUL!O1249="","*",SP_SUL!O1249)</f>
        <v>*</v>
      </c>
      <c r="R1228" s="152" t="str">
        <f>IF(SP_SUL!P1249="","*",SP_SUL!P1249)</f>
        <v>*</v>
      </c>
      <c r="S1228" s="150" t="str">
        <f>IF(SP_SUL!Q1251="","*",CONCATENATE(SP_SUL!Q1251," ",SP_SUL!R1251))</f>
        <v>*</v>
      </c>
      <c r="T1228" s="150" t="str">
        <f>IF(SP_SUL!V1249="","*",SP_SUL!V1249)</f>
        <v>*</v>
      </c>
      <c r="U1228" s="150" t="str">
        <f>IF(SP_SUL!W1249="","*",SP_SUL!W1249)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IF(SP_SUL!Y1250="","*",SP_SUL!Y1250)</f>
        <v>*</v>
      </c>
      <c r="B1229" s="149" t="str">
        <f>IF(SP_SUL!X1250="","*",SP_SUL!X1250)</f>
        <v>*</v>
      </c>
      <c r="C1229" s="149" t="str">
        <f>IF(SP_SUL!Z1250="","*",SP_SUL!Z1250)</f>
        <v>*</v>
      </c>
      <c r="D1229" s="150" t="str">
        <f>IF(SP_SUL!S1250="","*",SP_SUL!S1250)</f>
        <v>*</v>
      </c>
      <c r="E1229" s="150" t="str">
        <f>IF(SP_SUL!T1250="","*",SP_SUL!T1250)</f>
        <v>*</v>
      </c>
      <c r="F1229" s="150" t="str">
        <f>IF(SP_SUL!B1250="","*",SP_SUL!B1250)</f>
        <v>*</v>
      </c>
      <c r="G1229" s="150" t="str">
        <f>IF(SP_SUL!D1250="","*",SP_SUL!D1250)</f>
        <v>*</v>
      </c>
      <c r="H1229" s="150" t="str">
        <f>IF(SP_SUL!F1250="","*",SP_SUL!F1250)</f>
        <v>*</v>
      </c>
      <c r="I1229" s="150" t="str">
        <f>IF(SP_SUL!H1250="","*",SP_SUL!H1250)</f>
        <v>*</v>
      </c>
      <c r="J1229" s="150" t="str">
        <f>IF(SP_SUL!I1250="","*",SP_SUL!I1250)</f>
        <v>*</v>
      </c>
      <c r="K1229" s="150" t="str">
        <f>IF(SP_SUL!M1250="","*",SP_SUL!M1250)</f>
        <v>*</v>
      </c>
      <c r="L1229" s="150" t="str">
        <f>IF(SP_SUL!N1250="","*",SP_SUL!N1250)</f>
        <v>*</v>
      </c>
      <c r="M1229" s="151" t="str">
        <f>IF(SP_SUL!J1250="","*",SP_SUL!J1250)</f>
        <v>*</v>
      </c>
      <c r="N1229" s="272" t="str">
        <f>IF(SP_SUL!K1250="","*",SP_SUL!K1250)</f>
        <v>*</v>
      </c>
      <c r="O1229" s="272" t="str">
        <f>IF(SP_SUL!L1250="","*",SP_SUL!L1250)</f>
        <v>*</v>
      </c>
      <c r="P1229" s="151"/>
      <c r="Q1229" s="152" t="str">
        <f>IF(SP_SUL!O1250="","*",SP_SUL!O1250)</f>
        <v>*</v>
      </c>
      <c r="R1229" s="152" t="str">
        <f>IF(SP_SUL!P1250="","*",SP_SUL!P1250)</f>
        <v>*</v>
      </c>
      <c r="S1229" s="150" t="str">
        <f>IF(SP_SUL!Q1252="","*",CONCATENATE(SP_SUL!Q1252," ",SP_SUL!R1252))</f>
        <v>*</v>
      </c>
      <c r="T1229" s="150" t="str">
        <f>IF(SP_SUL!V1250="","*",SP_SUL!V1250)</f>
        <v>*</v>
      </c>
      <c r="U1229" s="150" t="str">
        <f>IF(SP_SUL!W1250="","*",SP_SUL!W1250)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IF(SP_SUL!Y1251="","*",SP_SUL!Y1251)</f>
        <v>*</v>
      </c>
      <c r="B1230" s="110" t="str">
        <f>IF(SP_SUL!X1251="","*",SP_SUL!X1251)</f>
        <v>*</v>
      </c>
      <c r="C1230" s="110" t="str">
        <f>IF(SP_SUL!Z1251="","*",SP_SUL!Z1251)</f>
        <v>*</v>
      </c>
      <c r="D1230" s="111" t="str">
        <f>IF(SP_SUL!S1251="","*",SP_SUL!S1251)</f>
        <v>*</v>
      </c>
      <c r="E1230" s="111" t="str">
        <f>IF(SP_SUL!T1251="","*",SP_SUL!T1251)</f>
        <v>*</v>
      </c>
      <c r="F1230" s="111" t="str">
        <f>IF(SP_SUL!B1251="","*",SP_SUL!B1251)</f>
        <v>*</v>
      </c>
      <c r="G1230" s="111" t="str">
        <f>IF(SP_SUL!D1251="","*",SP_SUL!D1251)</f>
        <v>*</v>
      </c>
      <c r="H1230" s="111" t="str">
        <f>IF(SP_SUL!F1251="","*",SP_SUL!F1251)</f>
        <v>*</v>
      </c>
      <c r="I1230" s="111" t="str">
        <f>IF(SP_SUL!H1251="","*",SP_SUL!H1251)</f>
        <v>*</v>
      </c>
      <c r="J1230" s="111" t="str">
        <f>IF(SP_SUL!I1251="","*",SP_SUL!I1251)</f>
        <v>*</v>
      </c>
      <c r="K1230" s="111" t="str">
        <f>IF(SP_SUL!M1251="","*",SP_SUL!M1251)</f>
        <v>*</v>
      </c>
      <c r="L1230" s="111" t="str">
        <f>IF(SP_SUL!N1251="","*",SP_SUL!N1251)</f>
        <v>*</v>
      </c>
      <c r="M1230" s="112" t="str">
        <f>IF(SP_SUL!J1251="","*",SP_SUL!J1251)</f>
        <v>*</v>
      </c>
      <c r="N1230" s="271" t="str">
        <f>IF(SP_SUL!K1251="","*",SP_SUL!K1251)</f>
        <v>*</v>
      </c>
      <c r="O1230" s="271" t="str">
        <f>IF(SP_SUL!L1251="","*",SP_SUL!L1251)</f>
        <v>*</v>
      </c>
      <c r="P1230" s="112"/>
      <c r="Q1230" s="129" t="str">
        <f>IF(SP_SUL!O1251="","*",SP_SUL!O1251)</f>
        <v>*</v>
      </c>
      <c r="R1230" s="129" t="str">
        <f>IF(SP_SUL!P1251="","*",SP_SUL!P1251)</f>
        <v>*</v>
      </c>
      <c r="S1230" s="111" t="str">
        <f>IF(SP_SUL!Q1253="","*",CONCATENATE(SP_SUL!Q1253," ",SP_SUL!R1253))</f>
        <v>*</v>
      </c>
      <c r="T1230" s="111" t="str">
        <f>IF(SP_SUL!V1251="","*",SP_SUL!V1251)</f>
        <v>*</v>
      </c>
      <c r="U1230" s="111" t="str">
        <f>IF(SP_SUL!W1251="","*",SP_SUL!W1251)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IF(SP_SUL!Y1252="","*",SP_SUL!Y1252)</f>
        <v>*</v>
      </c>
      <c r="B1231" s="149" t="str">
        <f>IF(SP_SUL!X1252="","*",SP_SUL!X1252)</f>
        <v>*</v>
      </c>
      <c r="C1231" s="149" t="str">
        <f>IF(SP_SUL!Z1252="","*",SP_SUL!Z1252)</f>
        <v>*</v>
      </c>
      <c r="D1231" s="150" t="str">
        <f>IF(SP_SUL!S1252="","*",SP_SUL!S1252)</f>
        <v>*</v>
      </c>
      <c r="E1231" s="150" t="str">
        <f>IF(SP_SUL!T1252="","*",SP_SUL!T1252)</f>
        <v>*</v>
      </c>
      <c r="F1231" s="150" t="str">
        <f>IF(SP_SUL!B1252="","*",SP_SUL!B1252)</f>
        <v>*</v>
      </c>
      <c r="G1231" s="150" t="str">
        <f>IF(SP_SUL!D1252="","*",SP_SUL!D1252)</f>
        <v>*</v>
      </c>
      <c r="H1231" s="150" t="str">
        <f>IF(SP_SUL!F1252="","*",SP_SUL!F1252)</f>
        <v>*</v>
      </c>
      <c r="I1231" s="150" t="str">
        <f>IF(SP_SUL!H1252="","*",SP_SUL!H1252)</f>
        <v>*</v>
      </c>
      <c r="J1231" s="150" t="str">
        <f>IF(SP_SUL!I1252="","*",SP_SUL!I1252)</f>
        <v>*</v>
      </c>
      <c r="K1231" s="150" t="str">
        <f>IF(SP_SUL!M1252="","*",SP_SUL!M1252)</f>
        <v>*</v>
      </c>
      <c r="L1231" s="150" t="str">
        <f>IF(SP_SUL!N1252="","*",SP_SUL!N1252)</f>
        <v>*</v>
      </c>
      <c r="M1231" s="151" t="str">
        <f>IF(SP_SUL!J1252="","*",SP_SUL!J1252)</f>
        <v>*</v>
      </c>
      <c r="N1231" s="272" t="str">
        <f>IF(SP_SUL!K1252="","*",SP_SUL!K1252)</f>
        <v>*</v>
      </c>
      <c r="O1231" s="272" t="str">
        <f>IF(SP_SUL!L1252="","*",SP_SUL!L1252)</f>
        <v>*</v>
      </c>
      <c r="P1231" s="151"/>
      <c r="Q1231" s="152" t="str">
        <f>IF(SP_SUL!O1252="","*",SP_SUL!O1252)</f>
        <v>*</v>
      </c>
      <c r="R1231" s="152" t="str">
        <f>IF(SP_SUL!P1252="","*",SP_SUL!P1252)</f>
        <v>*</v>
      </c>
      <c r="S1231" s="150" t="str">
        <f>IF(SP_SUL!Q1254="","*",CONCATENATE(SP_SUL!Q1254," ",SP_SUL!R1254))</f>
        <v>*</v>
      </c>
      <c r="T1231" s="150" t="str">
        <f>IF(SP_SUL!V1252="","*",SP_SUL!V1252)</f>
        <v>*</v>
      </c>
      <c r="U1231" s="150" t="str">
        <f>IF(SP_SUL!W1252="","*",SP_SUL!W1252)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IF(SP_SUL!Y1253="","*",SP_SUL!Y1253)</f>
        <v>*</v>
      </c>
      <c r="B1232" s="149" t="str">
        <f>IF(SP_SUL!X1253="","*",SP_SUL!X1253)</f>
        <v>*</v>
      </c>
      <c r="C1232" s="149" t="str">
        <f>IF(SP_SUL!Z1253="","*",SP_SUL!Z1253)</f>
        <v>*</v>
      </c>
      <c r="D1232" s="150" t="str">
        <f>IF(SP_SUL!S1253="","*",SP_SUL!S1253)</f>
        <v>*</v>
      </c>
      <c r="E1232" s="150" t="str">
        <f>IF(SP_SUL!T1253="","*",SP_SUL!T1253)</f>
        <v>*</v>
      </c>
      <c r="F1232" s="150" t="str">
        <f>IF(SP_SUL!B1253="","*",SP_SUL!B1253)</f>
        <v>*</v>
      </c>
      <c r="G1232" s="150" t="str">
        <f>IF(SP_SUL!D1253="","*",SP_SUL!D1253)</f>
        <v>*</v>
      </c>
      <c r="H1232" s="150" t="str">
        <f>IF(SP_SUL!F1253="","*",SP_SUL!F1253)</f>
        <v>*</v>
      </c>
      <c r="I1232" s="150" t="str">
        <f>IF(SP_SUL!H1253="","*",SP_SUL!H1253)</f>
        <v>*</v>
      </c>
      <c r="J1232" s="150" t="str">
        <f>IF(SP_SUL!I1253="","*",SP_SUL!I1253)</f>
        <v>*</v>
      </c>
      <c r="K1232" s="150" t="str">
        <f>IF(SP_SUL!M1253="","*",SP_SUL!M1253)</f>
        <v>*</v>
      </c>
      <c r="L1232" s="150" t="str">
        <f>IF(SP_SUL!N1253="","*",SP_SUL!N1253)</f>
        <v>*</v>
      </c>
      <c r="M1232" s="151" t="str">
        <f>IF(SP_SUL!J1253="","*",SP_SUL!J1253)</f>
        <v>*</v>
      </c>
      <c r="N1232" s="272" t="str">
        <f>IF(SP_SUL!K1253="","*",SP_SUL!K1253)</f>
        <v>*</v>
      </c>
      <c r="O1232" s="272" t="str">
        <f>IF(SP_SUL!L1253="","*",SP_SUL!L1253)</f>
        <v>*</v>
      </c>
      <c r="P1232" s="151"/>
      <c r="Q1232" s="152" t="str">
        <f>IF(SP_SUL!O1253="","*",SP_SUL!O1253)</f>
        <v>*</v>
      </c>
      <c r="R1232" s="152" t="str">
        <f>IF(SP_SUL!P1253="","*",SP_SUL!P1253)</f>
        <v>*</v>
      </c>
      <c r="S1232" s="150" t="str">
        <f>IF(SP_SUL!Q1255="","*",CONCATENATE(SP_SUL!Q1255," ",SP_SUL!R1255))</f>
        <v>*</v>
      </c>
      <c r="T1232" s="150" t="str">
        <f>IF(SP_SUL!V1253="","*",SP_SUL!V1253)</f>
        <v>*</v>
      </c>
      <c r="U1232" s="150" t="str">
        <f>IF(SP_SUL!W1253="","*",SP_SUL!W1253)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IF(SP_SUL!Y1254="","*",SP_SUL!Y1254)</f>
        <v>*</v>
      </c>
      <c r="B1233" s="110" t="str">
        <f>IF(SP_SUL!X1254="","*",SP_SUL!X1254)</f>
        <v>*</v>
      </c>
      <c r="C1233" s="110" t="str">
        <f>IF(SP_SUL!Z1254="","*",SP_SUL!Z1254)</f>
        <v>*</v>
      </c>
      <c r="D1233" s="111" t="str">
        <f>IF(SP_SUL!S1254="","*",SP_SUL!S1254)</f>
        <v>*</v>
      </c>
      <c r="E1233" s="111" t="str">
        <f>IF(SP_SUL!T1254="","*",SP_SUL!T1254)</f>
        <v>*</v>
      </c>
      <c r="F1233" s="111" t="str">
        <f>IF(SP_SUL!B1254="","*",SP_SUL!B1254)</f>
        <v>*</v>
      </c>
      <c r="G1233" s="111" t="str">
        <f>IF(SP_SUL!D1254="","*",SP_SUL!D1254)</f>
        <v>*</v>
      </c>
      <c r="H1233" s="111" t="str">
        <f>IF(SP_SUL!F1254="","*",SP_SUL!F1254)</f>
        <v>*</v>
      </c>
      <c r="I1233" s="111" t="str">
        <f>IF(SP_SUL!H1254="","*",SP_SUL!H1254)</f>
        <v>*</v>
      </c>
      <c r="J1233" s="111" t="str">
        <f>IF(SP_SUL!I1254="","*",SP_SUL!I1254)</f>
        <v>*</v>
      </c>
      <c r="K1233" s="111" t="str">
        <f>IF(SP_SUL!M1254="","*",SP_SUL!M1254)</f>
        <v>*</v>
      </c>
      <c r="L1233" s="111" t="str">
        <f>IF(SP_SUL!N1254="","*",SP_SUL!N1254)</f>
        <v>*</v>
      </c>
      <c r="M1233" s="112" t="str">
        <f>IF(SP_SUL!J1254="","*",SP_SUL!J1254)</f>
        <v>*</v>
      </c>
      <c r="N1233" s="271" t="str">
        <f>IF(SP_SUL!K1254="","*",SP_SUL!K1254)</f>
        <v>*</v>
      </c>
      <c r="O1233" s="271" t="str">
        <f>IF(SP_SUL!L1254="","*",SP_SUL!L1254)</f>
        <v>*</v>
      </c>
      <c r="P1233" s="112"/>
      <c r="Q1233" s="129" t="str">
        <f>IF(SP_SUL!O1254="","*",SP_SUL!O1254)</f>
        <v>*</v>
      </c>
      <c r="R1233" s="129" t="str">
        <f>IF(SP_SUL!P1254="","*",SP_SUL!P1254)</f>
        <v>*</v>
      </c>
      <c r="S1233" s="111" t="str">
        <f>IF(SP_SUL!Q1256="","*",CONCATENATE(SP_SUL!Q1256," ",SP_SUL!R1256))</f>
        <v>*</v>
      </c>
      <c r="T1233" s="111" t="str">
        <f>IF(SP_SUL!V1254="","*",SP_SUL!V1254)</f>
        <v>*</v>
      </c>
      <c r="U1233" s="111" t="str">
        <f>IF(SP_SUL!W1254="","*",SP_SUL!W1254)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IF(SP_SUL!Y1255="","*",SP_SUL!Y1255)</f>
        <v>*</v>
      </c>
      <c r="B1234" s="149" t="str">
        <f>IF(SP_SUL!X1255="","*",SP_SUL!X1255)</f>
        <v>*</v>
      </c>
      <c r="C1234" s="149" t="str">
        <f>IF(SP_SUL!Z1255="","*",SP_SUL!Z1255)</f>
        <v>*</v>
      </c>
      <c r="D1234" s="150" t="str">
        <f>IF(SP_SUL!S1255="","*",SP_SUL!S1255)</f>
        <v>*</v>
      </c>
      <c r="E1234" s="150" t="str">
        <f>IF(SP_SUL!T1255="","*",SP_SUL!T1255)</f>
        <v>*</v>
      </c>
      <c r="F1234" s="150" t="str">
        <f>IF(SP_SUL!B1255="","*",SP_SUL!B1255)</f>
        <v>*</v>
      </c>
      <c r="G1234" s="150" t="str">
        <f>IF(SP_SUL!D1255="","*",SP_SUL!D1255)</f>
        <v>*</v>
      </c>
      <c r="H1234" s="150" t="str">
        <f>IF(SP_SUL!F1255="","*",SP_SUL!F1255)</f>
        <v>*</v>
      </c>
      <c r="I1234" s="150" t="str">
        <f>IF(SP_SUL!H1255="","*",SP_SUL!H1255)</f>
        <v>*</v>
      </c>
      <c r="J1234" s="150" t="str">
        <f>IF(SP_SUL!I1255="","*",SP_SUL!I1255)</f>
        <v>*</v>
      </c>
      <c r="K1234" s="150" t="str">
        <f>IF(SP_SUL!M1255="","*",SP_SUL!M1255)</f>
        <v>*</v>
      </c>
      <c r="L1234" s="150" t="str">
        <f>IF(SP_SUL!N1255="","*",SP_SUL!N1255)</f>
        <v>*</v>
      </c>
      <c r="M1234" s="151" t="str">
        <f>IF(SP_SUL!J1255="","*",SP_SUL!J1255)</f>
        <v>*</v>
      </c>
      <c r="N1234" s="272" t="str">
        <f>IF(SP_SUL!K1255="","*",SP_SUL!K1255)</f>
        <v>*</v>
      </c>
      <c r="O1234" s="272" t="str">
        <f>IF(SP_SUL!L1255="","*",SP_SUL!L1255)</f>
        <v>*</v>
      </c>
      <c r="P1234" s="151"/>
      <c r="Q1234" s="152" t="str">
        <f>IF(SP_SUL!O1255="","*",SP_SUL!O1255)</f>
        <v>*</v>
      </c>
      <c r="R1234" s="152" t="str">
        <f>IF(SP_SUL!P1255="","*",SP_SUL!P1255)</f>
        <v>*</v>
      </c>
      <c r="S1234" s="150" t="str">
        <f>IF(SP_SUL!Q1257="","*",CONCATENATE(SP_SUL!Q1257," ",SP_SUL!R1257))</f>
        <v>*</v>
      </c>
      <c r="T1234" s="150" t="str">
        <f>IF(SP_SUL!V1255="","*",SP_SUL!V1255)</f>
        <v>*</v>
      </c>
      <c r="U1234" s="150" t="str">
        <f>IF(SP_SUL!W1255="","*",SP_SUL!W1255)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IF(SP_SUL!Y1256="","*",SP_SUL!Y1256)</f>
        <v>*</v>
      </c>
      <c r="B1235" s="149" t="str">
        <f>IF(SP_SUL!X1256="","*",SP_SUL!X1256)</f>
        <v>*</v>
      </c>
      <c r="C1235" s="149" t="str">
        <f>IF(SP_SUL!Z1256="","*",SP_SUL!Z1256)</f>
        <v>*</v>
      </c>
      <c r="D1235" s="150" t="str">
        <f>IF(SP_SUL!S1256="","*",SP_SUL!S1256)</f>
        <v>*</v>
      </c>
      <c r="E1235" s="150" t="str">
        <f>IF(SP_SUL!T1256="","*",SP_SUL!T1256)</f>
        <v>*</v>
      </c>
      <c r="F1235" s="150" t="str">
        <f>IF(SP_SUL!B1256="","*",SP_SUL!B1256)</f>
        <v>*</v>
      </c>
      <c r="G1235" s="150" t="str">
        <f>IF(SP_SUL!D1256="","*",SP_SUL!D1256)</f>
        <v>*</v>
      </c>
      <c r="H1235" s="150" t="str">
        <f>IF(SP_SUL!F1256="","*",SP_SUL!F1256)</f>
        <v>*</v>
      </c>
      <c r="I1235" s="150" t="str">
        <f>IF(SP_SUL!H1256="","*",SP_SUL!H1256)</f>
        <v>*</v>
      </c>
      <c r="J1235" s="150" t="str">
        <f>IF(SP_SUL!I1256="","*",SP_SUL!I1256)</f>
        <v>*</v>
      </c>
      <c r="K1235" s="150" t="str">
        <f>IF(SP_SUL!M1256="","*",SP_SUL!M1256)</f>
        <v>*</v>
      </c>
      <c r="L1235" s="150" t="str">
        <f>IF(SP_SUL!N1256="","*",SP_SUL!N1256)</f>
        <v>*</v>
      </c>
      <c r="M1235" s="151" t="str">
        <f>IF(SP_SUL!J1256="","*",SP_SUL!J1256)</f>
        <v>*</v>
      </c>
      <c r="N1235" s="272" t="str">
        <f>IF(SP_SUL!K1256="","*",SP_SUL!K1256)</f>
        <v>*</v>
      </c>
      <c r="O1235" s="272" t="str">
        <f>IF(SP_SUL!L1256="","*",SP_SUL!L1256)</f>
        <v>*</v>
      </c>
      <c r="P1235" s="151"/>
      <c r="Q1235" s="152" t="str">
        <f>IF(SP_SUL!O1256="","*",SP_SUL!O1256)</f>
        <v>*</v>
      </c>
      <c r="R1235" s="152" t="str">
        <f>IF(SP_SUL!P1256="","*",SP_SUL!P1256)</f>
        <v>*</v>
      </c>
      <c r="S1235" s="150" t="str">
        <f>IF(SP_SUL!Q1258="","*",CONCATENATE(SP_SUL!Q1258," ",SP_SUL!R1258))</f>
        <v>*</v>
      </c>
      <c r="T1235" s="150" t="str">
        <f>IF(SP_SUL!V1256="","*",SP_SUL!V1256)</f>
        <v>*</v>
      </c>
      <c r="U1235" s="150" t="str">
        <f>IF(SP_SUL!W1256="","*",SP_SUL!W1256)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IF(SP_SUL!Y1257="","*",SP_SUL!Y1257)</f>
        <v>*</v>
      </c>
      <c r="B1236" s="110" t="str">
        <f>IF(SP_SUL!X1257="","*",SP_SUL!X1257)</f>
        <v>*</v>
      </c>
      <c r="C1236" s="110" t="str">
        <f>IF(SP_SUL!Z1257="","*",SP_SUL!Z1257)</f>
        <v>*</v>
      </c>
      <c r="D1236" s="111" t="str">
        <f>IF(SP_SUL!S1257="","*",SP_SUL!S1257)</f>
        <v>*</v>
      </c>
      <c r="E1236" s="111" t="str">
        <f>IF(SP_SUL!T1257="","*",SP_SUL!T1257)</f>
        <v>*</v>
      </c>
      <c r="F1236" s="111" t="str">
        <f>IF(SP_SUL!B1257="","*",SP_SUL!B1257)</f>
        <v>*</v>
      </c>
      <c r="G1236" s="111" t="str">
        <f>IF(SP_SUL!D1257="","*",SP_SUL!D1257)</f>
        <v>*</v>
      </c>
      <c r="H1236" s="111" t="str">
        <f>IF(SP_SUL!F1257="","*",SP_SUL!F1257)</f>
        <v>*</v>
      </c>
      <c r="I1236" s="111" t="str">
        <f>IF(SP_SUL!H1257="","*",SP_SUL!H1257)</f>
        <v>*</v>
      </c>
      <c r="J1236" s="111" t="str">
        <f>IF(SP_SUL!I1257="","*",SP_SUL!I1257)</f>
        <v>*</v>
      </c>
      <c r="K1236" s="111" t="str">
        <f>IF(SP_SUL!M1257="","*",SP_SUL!M1257)</f>
        <v>*</v>
      </c>
      <c r="L1236" s="111" t="str">
        <f>IF(SP_SUL!N1257="","*",SP_SUL!N1257)</f>
        <v>*</v>
      </c>
      <c r="M1236" s="112" t="str">
        <f>IF(SP_SUL!J1257="","*",SP_SUL!J1257)</f>
        <v>*</v>
      </c>
      <c r="N1236" s="271" t="str">
        <f>IF(SP_SUL!K1257="","*",SP_SUL!K1257)</f>
        <v>*</v>
      </c>
      <c r="O1236" s="271" t="str">
        <f>IF(SP_SUL!L1257="","*",SP_SUL!L1257)</f>
        <v>*</v>
      </c>
      <c r="P1236" s="112"/>
      <c r="Q1236" s="129" t="str">
        <f>IF(SP_SUL!O1257="","*",SP_SUL!O1257)</f>
        <v>*</v>
      </c>
      <c r="R1236" s="129" t="str">
        <f>IF(SP_SUL!P1257="","*",SP_SUL!P1257)</f>
        <v>*</v>
      </c>
      <c r="S1236" s="111" t="str">
        <f>IF(SP_SUL!Q1259="","*",CONCATENATE(SP_SUL!Q1259," ",SP_SUL!R1259))</f>
        <v>*</v>
      </c>
      <c r="T1236" s="111" t="str">
        <f>IF(SP_SUL!V1257="","*",SP_SUL!V1257)</f>
        <v>*</v>
      </c>
      <c r="U1236" s="111" t="str">
        <f>IF(SP_SUL!W1257="","*",SP_SUL!W1257)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IF(SP_SUL!Y1258="","*",SP_SUL!Y1258)</f>
        <v>*</v>
      </c>
      <c r="B1237" s="149" t="str">
        <f>IF(SP_SUL!X1258="","*",SP_SUL!X1258)</f>
        <v>*</v>
      </c>
      <c r="C1237" s="149" t="str">
        <f>IF(SP_SUL!Z1258="","*",SP_SUL!Z1258)</f>
        <v>*</v>
      </c>
      <c r="D1237" s="150" t="str">
        <f>IF(SP_SUL!S1258="","*",SP_SUL!S1258)</f>
        <v>*</v>
      </c>
      <c r="E1237" s="150" t="str">
        <f>IF(SP_SUL!T1258="","*",SP_SUL!T1258)</f>
        <v>*</v>
      </c>
      <c r="F1237" s="150" t="str">
        <f>IF(SP_SUL!B1258="","*",SP_SUL!B1258)</f>
        <v>*</v>
      </c>
      <c r="G1237" s="150" t="str">
        <f>IF(SP_SUL!D1258="","*",SP_SUL!D1258)</f>
        <v>*</v>
      </c>
      <c r="H1237" s="150" t="str">
        <f>IF(SP_SUL!F1258="","*",SP_SUL!F1258)</f>
        <v>*</v>
      </c>
      <c r="I1237" s="150" t="str">
        <f>IF(SP_SUL!H1258="","*",SP_SUL!H1258)</f>
        <v>*</v>
      </c>
      <c r="J1237" s="150" t="str">
        <f>IF(SP_SUL!I1258="","*",SP_SUL!I1258)</f>
        <v>*</v>
      </c>
      <c r="K1237" s="150" t="str">
        <f>IF(SP_SUL!M1258="","*",SP_SUL!M1258)</f>
        <v>*</v>
      </c>
      <c r="L1237" s="150" t="str">
        <f>IF(SP_SUL!N1258="","*",SP_SUL!N1258)</f>
        <v>*</v>
      </c>
      <c r="M1237" s="151" t="str">
        <f>IF(SP_SUL!J1258="","*",SP_SUL!J1258)</f>
        <v>*</v>
      </c>
      <c r="N1237" s="272" t="str">
        <f>IF(SP_SUL!K1258="","*",SP_SUL!K1258)</f>
        <v>*</v>
      </c>
      <c r="O1237" s="272" t="str">
        <f>IF(SP_SUL!L1258="","*",SP_SUL!L1258)</f>
        <v>*</v>
      </c>
      <c r="P1237" s="151"/>
      <c r="Q1237" s="152" t="str">
        <f>IF(SP_SUL!O1258="","*",SP_SUL!O1258)</f>
        <v>*</v>
      </c>
      <c r="R1237" s="152" t="str">
        <f>IF(SP_SUL!P1258="","*",SP_SUL!P1258)</f>
        <v>*</v>
      </c>
      <c r="S1237" s="150" t="str">
        <f>IF(SP_SUL!Q1260="","*",CONCATENATE(SP_SUL!Q1260," ",SP_SUL!R1260))</f>
        <v>*</v>
      </c>
      <c r="T1237" s="150" t="str">
        <f>IF(SP_SUL!V1258="","*",SP_SUL!V1258)</f>
        <v>*</v>
      </c>
      <c r="U1237" s="150" t="str">
        <f>IF(SP_SUL!W1258="","*",SP_SUL!W1258)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IF(SP_SUL!Y1259="","*",SP_SUL!Y1259)</f>
        <v>*</v>
      </c>
      <c r="B1238" s="149" t="str">
        <f>IF(SP_SUL!X1259="","*",SP_SUL!X1259)</f>
        <v>*</v>
      </c>
      <c r="C1238" s="149" t="str">
        <f>IF(SP_SUL!Z1259="","*",SP_SUL!Z1259)</f>
        <v>*</v>
      </c>
      <c r="D1238" s="150" t="str">
        <f>IF(SP_SUL!S1259="","*",SP_SUL!S1259)</f>
        <v>*</v>
      </c>
      <c r="E1238" s="150" t="str">
        <f>IF(SP_SUL!T1259="","*",SP_SUL!T1259)</f>
        <v>*</v>
      </c>
      <c r="F1238" s="150" t="str">
        <f>IF(SP_SUL!B1259="","*",SP_SUL!B1259)</f>
        <v>*</v>
      </c>
      <c r="G1238" s="150" t="str">
        <f>IF(SP_SUL!D1259="","*",SP_SUL!D1259)</f>
        <v>*</v>
      </c>
      <c r="H1238" s="150" t="str">
        <f>IF(SP_SUL!F1259="","*",SP_SUL!F1259)</f>
        <v>*</v>
      </c>
      <c r="I1238" s="150" t="str">
        <f>IF(SP_SUL!H1259="","*",SP_SUL!H1259)</f>
        <v>*</v>
      </c>
      <c r="J1238" s="150" t="str">
        <f>IF(SP_SUL!I1259="","*",SP_SUL!I1259)</f>
        <v>*</v>
      </c>
      <c r="K1238" s="150" t="str">
        <f>IF(SP_SUL!M1259="","*",SP_SUL!M1259)</f>
        <v>*</v>
      </c>
      <c r="L1238" s="150" t="str">
        <f>IF(SP_SUL!N1259="","*",SP_SUL!N1259)</f>
        <v>*</v>
      </c>
      <c r="M1238" s="151" t="str">
        <f>IF(SP_SUL!J1259="","*",SP_SUL!J1259)</f>
        <v>*</v>
      </c>
      <c r="N1238" s="272" t="str">
        <f>IF(SP_SUL!K1259="","*",SP_SUL!K1259)</f>
        <v>*</v>
      </c>
      <c r="O1238" s="272" t="str">
        <f>IF(SP_SUL!L1259="","*",SP_SUL!L1259)</f>
        <v>*</v>
      </c>
      <c r="P1238" s="151"/>
      <c r="Q1238" s="152" t="str">
        <f>IF(SP_SUL!O1259="","*",SP_SUL!O1259)</f>
        <v>*</v>
      </c>
      <c r="R1238" s="152" t="str">
        <f>IF(SP_SUL!P1259="","*",SP_SUL!P1259)</f>
        <v>*</v>
      </c>
      <c r="S1238" s="150" t="str">
        <f>IF(SP_SUL!Q1261="","*",CONCATENATE(SP_SUL!Q1261," ",SP_SUL!R1261))</f>
        <v>*</v>
      </c>
      <c r="T1238" s="150" t="str">
        <f>IF(SP_SUL!V1259="","*",SP_SUL!V1259)</f>
        <v>*</v>
      </c>
      <c r="U1238" s="150" t="str">
        <f>IF(SP_SUL!W1259="","*",SP_SUL!W1259)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IF(SP_SUL!Y1260="","*",SP_SUL!Y1260)</f>
        <v>*</v>
      </c>
      <c r="B1239" s="110" t="str">
        <f>IF(SP_SUL!X1260="","*",SP_SUL!X1260)</f>
        <v>*</v>
      </c>
      <c r="C1239" s="110" t="str">
        <f>IF(SP_SUL!Z1260="","*",SP_SUL!Z1260)</f>
        <v>*</v>
      </c>
      <c r="D1239" s="111" t="str">
        <f>IF(SP_SUL!S1260="","*",SP_SUL!S1260)</f>
        <v>*</v>
      </c>
      <c r="E1239" s="111" t="str">
        <f>IF(SP_SUL!T1260="","*",SP_SUL!T1260)</f>
        <v>*</v>
      </c>
      <c r="F1239" s="111" t="str">
        <f>IF(SP_SUL!B1260="","*",SP_SUL!B1260)</f>
        <v>*</v>
      </c>
      <c r="G1239" s="111" t="str">
        <f>IF(SP_SUL!D1260="","*",SP_SUL!D1260)</f>
        <v>*</v>
      </c>
      <c r="H1239" s="111" t="str">
        <f>IF(SP_SUL!F1260="","*",SP_SUL!F1260)</f>
        <v>*</v>
      </c>
      <c r="I1239" s="111" t="str">
        <f>IF(SP_SUL!H1260="","*",SP_SUL!H1260)</f>
        <v>*</v>
      </c>
      <c r="J1239" s="111" t="str">
        <f>IF(SP_SUL!I1260="","*",SP_SUL!I1260)</f>
        <v>*</v>
      </c>
      <c r="K1239" s="111" t="str">
        <f>IF(SP_SUL!M1260="","*",SP_SUL!M1260)</f>
        <v>*</v>
      </c>
      <c r="L1239" s="111" t="str">
        <f>IF(SP_SUL!N1260="","*",SP_SUL!N1260)</f>
        <v>*</v>
      </c>
      <c r="M1239" s="112" t="str">
        <f>IF(SP_SUL!J1260="","*",SP_SUL!J1260)</f>
        <v>*</v>
      </c>
      <c r="N1239" s="271" t="str">
        <f>IF(SP_SUL!K1260="","*",SP_SUL!K1260)</f>
        <v>*</v>
      </c>
      <c r="O1239" s="271" t="str">
        <f>IF(SP_SUL!L1260="","*",SP_SUL!L1260)</f>
        <v>*</v>
      </c>
      <c r="P1239" s="112"/>
      <c r="Q1239" s="129" t="str">
        <f>IF(SP_SUL!O1260="","*",SP_SUL!O1260)</f>
        <v>*</v>
      </c>
      <c r="R1239" s="129" t="str">
        <f>IF(SP_SUL!P1260="","*",SP_SUL!P1260)</f>
        <v>*</v>
      </c>
      <c r="S1239" s="111" t="str">
        <f>IF(SP_SUL!Q1262="","*",CONCATENATE(SP_SUL!Q1262," ",SP_SUL!R1262))</f>
        <v>*</v>
      </c>
      <c r="T1239" s="111" t="str">
        <f>IF(SP_SUL!V1260="","*",SP_SUL!V1260)</f>
        <v>*</v>
      </c>
      <c r="U1239" s="111" t="str">
        <f>IF(SP_SUL!W1260="","*",SP_SUL!W1260)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IF(SP_SUL!Y1261="","*",SP_SUL!Y1261)</f>
        <v>*</v>
      </c>
      <c r="B1240" s="149" t="str">
        <f>IF(SP_SUL!X1261="","*",SP_SUL!X1261)</f>
        <v>*</v>
      </c>
      <c r="C1240" s="149" t="str">
        <f>IF(SP_SUL!Z1261="","*",SP_SUL!Z1261)</f>
        <v>*</v>
      </c>
      <c r="D1240" s="150" t="str">
        <f>IF(SP_SUL!S1261="","*",SP_SUL!S1261)</f>
        <v>*</v>
      </c>
      <c r="E1240" s="150" t="str">
        <f>IF(SP_SUL!T1261="","*",SP_SUL!T1261)</f>
        <v>*</v>
      </c>
      <c r="F1240" s="150" t="str">
        <f>IF(SP_SUL!B1261="","*",SP_SUL!B1261)</f>
        <v>*</v>
      </c>
      <c r="G1240" s="150" t="str">
        <f>IF(SP_SUL!D1261="","*",SP_SUL!D1261)</f>
        <v>*</v>
      </c>
      <c r="H1240" s="150" t="str">
        <f>IF(SP_SUL!F1261="","*",SP_SUL!F1261)</f>
        <v>*</v>
      </c>
      <c r="I1240" s="150" t="str">
        <f>IF(SP_SUL!H1261="","*",SP_SUL!H1261)</f>
        <v>*</v>
      </c>
      <c r="J1240" s="150" t="str">
        <f>IF(SP_SUL!I1261="","*",SP_SUL!I1261)</f>
        <v>*</v>
      </c>
      <c r="K1240" s="150" t="str">
        <f>IF(SP_SUL!M1261="","*",SP_SUL!M1261)</f>
        <v>*</v>
      </c>
      <c r="L1240" s="150" t="str">
        <f>IF(SP_SUL!N1261="","*",SP_SUL!N1261)</f>
        <v>*</v>
      </c>
      <c r="M1240" s="151" t="str">
        <f>IF(SP_SUL!J1261="","*",SP_SUL!J1261)</f>
        <v>*</v>
      </c>
      <c r="N1240" s="272" t="str">
        <f>IF(SP_SUL!K1261="","*",SP_SUL!K1261)</f>
        <v>*</v>
      </c>
      <c r="O1240" s="272" t="str">
        <f>IF(SP_SUL!L1261="","*",SP_SUL!L1261)</f>
        <v>*</v>
      </c>
      <c r="P1240" s="151"/>
      <c r="Q1240" s="152" t="str">
        <f>IF(SP_SUL!O1261="","*",SP_SUL!O1261)</f>
        <v>*</v>
      </c>
      <c r="R1240" s="152" t="str">
        <f>IF(SP_SUL!P1261="","*",SP_SUL!P1261)</f>
        <v>*</v>
      </c>
      <c r="S1240" s="150" t="str">
        <f>IF(SP_SUL!Q1263="","*",CONCATENATE(SP_SUL!Q1263," ",SP_SUL!R1263))</f>
        <v>*</v>
      </c>
      <c r="T1240" s="150" t="str">
        <f>IF(SP_SUL!V1261="","*",SP_SUL!V1261)</f>
        <v>*</v>
      </c>
      <c r="U1240" s="150" t="str">
        <f>IF(SP_SUL!W1261="","*",SP_SUL!W1261)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IF(SP_SUL!Y1262="","*",SP_SUL!Y1262)</f>
        <v>*</v>
      </c>
      <c r="B1241" s="149" t="str">
        <f>IF(SP_SUL!X1262="","*",SP_SUL!X1262)</f>
        <v>*</v>
      </c>
      <c r="C1241" s="149" t="str">
        <f>IF(SP_SUL!Z1262="","*",SP_SUL!Z1262)</f>
        <v>*</v>
      </c>
      <c r="D1241" s="150" t="str">
        <f>IF(SP_SUL!S1262="","*",SP_SUL!S1262)</f>
        <v>*</v>
      </c>
      <c r="E1241" s="150" t="str">
        <f>IF(SP_SUL!T1262="","*",SP_SUL!T1262)</f>
        <v>*</v>
      </c>
      <c r="F1241" s="150" t="str">
        <f>IF(SP_SUL!B1262="","*",SP_SUL!B1262)</f>
        <v>*</v>
      </c>
      <c r="G1241" s="150" t="str">
        <f>IF(SP_SUL!D1262="","*",SP_SUL!D1262)</f>
        <v>*</v>
      </c>
      <c r="H1241" s="150" t="str">
        <f>IF(SP_SUL!F1262="","*",SP_SUL!F1262)</f>
        <v>*</v>
      </c>
      <c r="I1241" s="150" t="str">
        <f>IF(SP_SUL!H1262="","*",SP_SUL!H1262)</f>
        <v>*</v>
      </c>
      <c r="J1241" s="150" t="str">
        <f>IF(SP_SUL!I1262="","*",SP_SUL!I1262)</f>
        <v>*</v>
      </c>
      <c r="K1241" s="150" t="str">
        <f>IF(SP_SUL!M1262="","*",SP_SUL!M1262)</f>
        <v>*</v>
      </c>
      <c r="L1241" s="150" t="str">
        <f>IF(SP_SUL!N1262="","*",SP_SUL!N1262)</f>
        <v>*</v>
      </c>
      <c r="M1241" s="151" t="str">
        <f>IF(SP_SUL!J1262="","*",SP_SUL!J1262)</f>
        <v>*</v>
      </c>
      <c r="N1241" s="272" t="str">
        <f>IF(SP_SUL!K1262="","*",SP_SUL!K1262)</f>
        <v>*</v>
      </c>
      <c r="O1241" s="272" t="str">
        <f>IF(SP_SUL!L1262="","*",SP_SUL!L1262)</f>
        <v>*</v>
      </c>
      <c r="P1241" s="151"/>
      <c r="Q1241" s="152" t="str">
        <f>IF(SP_SUL!O1262="","*",SP_SUL!O1262)</f>
        <v>*</v>
      </c>
      <c r="R1241" s="152" t="str">
        <f>IF(SP_SUL!P1262="","*",SP_SUL!P1262)</f>
        <v>*</v>
      </c>
      <c r="S1241" s="150" t="str">
        <f>IF(SP_SUL!Q1264="","*",CONCATENATE(SP_SUL!Q1264," ",SP_SUL!R1264))</f>
        <v>*</v>
      </c>
      <c r="T1241" s="150" t="str">
        <f>IF(SP_SUL!V1262="","*",SP_SUL!V1262)</f>
        <v>*</v>
      </c>
      <c r="U1241" s="150" t="str">
        <f>IF(SP_SUL!W1262="","*",SP_SUL!W1262)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IF(SP_SUL!Y1263="","*",SP_SUL!Y1263)</f>
        <v>*</v>
      </c>
      <c r="B1242" s="110" t="str">
        <f>IF(SP_SUL!X1263="","*",SP_SUL!X1263)</f>
        <v>*</v>
      </c>
      <c r="C1242" s="110" t="str">
        <f>IF(SP_SUL!Z1263="","*",SP_SUL!Z1263)</f>
        <v>*</v>
      </c>
      <c r="D1242" s="111" t="str">
        <f>IF(SP_SUL!S1263="","*",SP_SUL!S1263)</f>
        <v>*</v>
      </c>
      <c r="E1242" s="111" t="str">
        <f>IF(SP_SUL!T1263="","*",SP_SUL!T1263)</f>
        <v>*</v>
      </c>
      <c r="F1242" s="111" t="str">
        <f>IF(SP_SUL!B1263="","*",SP_SUL!B1263)</f>
        <v>*</v>
      </c>
      <c r="G1242" s="111" t="str">
        <f>IF(SP_SUL!D1263="","*",SP_SUL!D1263)</f>
        <v>*</v>
      </c>
      <c r="H1242" s="111" t="str">
        <f>IF(SP_SUL!F1263="","*",SP_SUL!F1263)</f>
        <v>*</v>
      </c>
      <c r="I1242" s="111" t="str">
        <f>IF(SP_SUL!H1263="","*",SP_SUL!H1263)</f>
        <v>*</v>
      </c>
      <c r="J1242" s="111" t="str">
        <f>IF(SP_SUL!I1263="","*",SP_SUL!I1263)</f>
        <v>*</v>
      </c>
      <c r="K1242" s="111" t="str">
        <f>IF(SP_SUL!M1263="","*",SP_SUL!M1263)</f>
        <v>*</v>
      </c>
      <c r="L1242" s="111" t="str">
        <f>IF(SP_SUL!N1263="","*",SP_SUL!N1263)</f>
        <v>*</v>
      </c>
      <c r="M1242" s="112" t="str">
        <f>IF(SP_SUL!J1263="","*",SP_SUL!J1263)</f>
        <v>*</v>
      </c>
      <c r="N1242" s="271" t="str">
        <f>IF(SP_SUL!K1263="","*",SP_SUL!K1263)</f>
        <v>*</v>
      </c>
      <c r="O1242" s="271" t="str">
        <f>IF(SP_SUL!L1263="","*",SP_SUL!L1263)</f>
        <v>*</v>
      </c>
      <c r="P1242" s="112"/>
      <c r="Q1242" s="129" t="str">
        <f>IF(SP_SUL!O1263="","*",SP_SUL!O1263)</f>
        <v>*</v>
      </c>
      <c r="R1242" s="129" t="str">
        <f>IF(SP_SUL!P1263="","*",SP_SUL!P1263)</f>
        <v>*</v>
      </c>
      <c r="S1242" s="111" t="str">
        <f>IF(SP_SUL!Q1265="","*",CONCATENATE(SP_SUL!Q1265," ",SP_SUL!R1265))</f>
        <v>*</v>
      </c>
      <c r="T1242" s="111" t="str">
        <f>IF(SP_SUL!V1263="","*",SP_SUL!V1263)</f>
        <v>*</v>
      </c>
      <c r="U1242" s="111" t="str">
        <f>IF(SP_SUL!W1263="","*",SP_SUL!W1263)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IF(SP_SUL!Y1264="","*",SP_SUL!Y1264)</f>
        <v>*</v>
      </c>
      <c r="B1243" s="149" t="str">
        <f>IF(SP_SUL!X1264="","*",SP_SUL!X1264)</f>
        <v>*</v>
      </c>
      <c r="C1243" s="149" t="str">
        <f>IF(SP_SUL!Z1264="","*",SP_SUL!Z1264)</f>
        <v>*</v>
      </c>
      <c r="D1243" s="150" t="str">
        <f>IF(SP_SUL!S1264="","*",SP_SUL!S1264)</f>
        <v>*</v>
      </c>
      <c r="E1243" s="150" t="str">
        <f>IF(SP_SUL!T1264="","*",SP_SUL!T1264)</f>
        <v>*</v>
      </c>
      <c r="F1243" s="150" t="str">
        <f>IF(SP_SUL!B1264="","*",SP_SUL!B1264)</f>
        <v>*</v>
      </c>
      <c r="G1243" s="150" t="str">
        <f>IF(SP_SUL!D1264="","*",SP_SUL!D1264)</f>
        <v>*</v>
      </c>
      <c r="H1243" s="150" t="str">
        <f>IF(SP_SUL!F1264="","*",SP_SUL!F1264)</f>
        <v>*</v>
      </c>
      <c r="I1243" s="150" t="str">
        <f>IF(SP_SUL!H1264="","*",SP_SUL!H1264)</f>
        <v>*</v>
      </c>
      <c r="J1243" s="150" t="str">
        <f>IF(SP_SUL!I1264="","*",SP_SUL!I1264)</f>
        <v>*</v>
      </c>
      <c r="K1243" s="150" t="str">
        <f>IF(SP_SUL!M1264="","*",SP_SUL!M1264)</f>
        <v>*</v>
      </c>
      <c r="L1243" s="150" t="str">
        <f>IF(SP_SUL!N1264="","*",SP_SUL!N1264)</f>
        <v>*</v>
      </c>
      <c r="M1243" s="151" t="str">
        <f>IF(SP_SUL!J1264="","*",SP_SUL!J1264)</f>
        <v>*</v>
      </c>
      <c r="N1243" s="272" t="str">
        <f>IF(SP_SUL!K1264="","*",SP_SUL!K1264)</f>
        <v>*</v>
      </c>
      <c r="O1243" s="272" t="str">
        <f>IF(SP_SUL!L1264="","*",SP_SUL!L1264)</f>
        <v>*</v>
      </c>
      <c r="P1243" s="151"/>
      <c r="Q1243" s="152" t="str">
        <f>IF(SP_SUL!O1264="","*",SP_SUL!O1264)</f>
        <v>*</v>
      </c>
      <c r="R1243" s="152" t="str">
        <f>IF(SP_SUL!P1264="","*",SP_SUL!P1264)</f>
        <v>*</v>
      </c>
      <c r="S1243" s="150" t="str">
        <f>IF(SP_SUL!Q1266="","*",CONCATENATE(SP_SUL!Q1266," ",SP_SUL!R1266))</f>
        <v>*</v>
      </c>
      <c r="T1243" s="150" t="str">
        <f>IF(SP_SUL!V1264="","*",SP_SUL!V1264)</f>
        <v>*</v>
      </c>
      <c r="U1243" s="150" t="str">
        <f>IF(SP_SUL!W1264="","*",SP_SUL!W1264)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IF(SP_SUL!Y1265="","*",SP_SUL!Y1265)</f>
        <v>*</v>
      </c>
      <c r="B1244" s="149" t="str">
        <f>IF(SP_SUL!X1265="","*",SP_SUL!X1265)</f>
        <v>*</v>
      </c>
      <c r="C1244" s="149" t="str">
        <f>IF(SP_SUL!Z1265="","*",SP_SUL!Z1265)</f>
        <v>*</v>
      </c>
      <c r="D1244" s="150" t="str">
        <f>IF(SP_SUL!S1265="","*",SP_SUL!S1265)</f>
        <v>*</v>
      </c>
      <c r="E1244" s="150" t="str">
        <f>IF(SP_SUL!T1265="","*",SP_SUL!T1265)</f>
        <v>*</v>
      </c>
      <c r="F1244" s="150" t="str">
        <f>IF(SP_SUL!B1265="","*",SP_SUL!B1265)</f>
        <v>*</v>
      </c>
      <c r="G1244" s="150" t="str">
        <f>IF(SP_SUL!D1265="","*",SP_SUL!D1265)</f>
        <v>*</v>
      </c>
      <c r="H1244" s="150" t="str">
        <f>IF(SP_SUL!F1265="","*",SP_SUL!F1265)</f>
        <v>*</v>
      </c>
      <c r="I1244" s="150" t="str">
        <f>IF(SP_SUL!H1265="","*",SP_SUL!H1265)</f>
        <v>*</v>
      </c>
      <c r="J1244" s="150" t="str">
        <f>IF(SP_SUL!I1265="","*",SP_SUL!I1265)</f>
        <v>*</v>
      </c>
      <c r="K1244" s="150" t="str">
        <f>IF(SP_SUL!M1265="","*",SP_SUL!M1265)</f>
        <v>*</v>
      </c>
      <c r="L1244" s="150" t="str">
        <f>IF(SP_SUL!N1265="","*",SP_SUL!N1265)</f>
        <v>*</v>
      </c>
      <c r="M1244" s="151" t="str">
        <f>IF(SP_SUL!J1265="","*",SP_SUL!J1265)</f>
        <v>*</v>
      </c>
      <c r="N1244" s="272" t="str">
        <f>IF(SP_SUL!K1265="","*",SP_SUL!K1265)</f>
        <v>*</v>
      </c>
      <c r="O1244" s="272" t="str">
        <f>IF(SP_SUL!L1265="","*",SP_SUL!L1265)</f>
        <v>*</v>
      </c>
      <c r="P1244" s="151"/>
      <c r="Q1244" s="152" t="str">
        <f>IF(SP_SUL!O1265="","*",SP_SUL!O1265)</f>
        <v>*</v>
      </c>
      <c r="R1244" s="152" t="str">
        <f>IF(SP_SUL!P1265="","*",SP_SUL!P1265)</f>
        <v>*</v>
      </c>
      <c r="S1244" s="150" t="str">
        <f>IF(SP_SUL!Q1267="","*",CONCATENATE(SP_SUL!Q1267," ",SP_SUL!R1267))</f>
        <v>*</v>
      </c>
      <c r="T1244" s="150" t="str">
        <f>IF(SP_SUL!V1265="","*",SP_SUL!V1265)</f>
        <v>*</v>
      </c>
      <c r="U1244" s="150" t="str">
        <f>IF(SP_SUL!W1265="","*",SP_SUL!W1265)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IF(SP_SUL!Y1266="","*",SP_SUL!Y1266)</f>
        <v>*</v>
      </c>
      <c r="B1245" s="110" t="str">
        <f>IF(SP_SUL!X1266="","*",SP_SUL!X1266)</f>
        <v>*</v>
      </c>
      <c r="C1245" s="110" t="str">
        <f>IF(SP_SUL!Z1266="","*",SP_SUL!Z1266)</f>
        <v>*</v>
      </c>
      <c r="D1245" s="111" t="str">
        <f>IF(SP_SUL!S1266="","*",SP_SUL!S1266)</f>
        <v>*</v>
      </c>
      <c r="E1245" s="111" t="str">
        <f>IF(SP_SUL!T1266="","*",SP_SUL!T1266)</f>
        <v>*</v>
      </c>
      <c r="F1245" s="111" t="str">
        <f>IF(SP_SUL!B1266="","*",SP_SUL!B1266)</f>
        <v>*</v>
      </c>
      <c r="G1245" s="111" t="str">
        <f>IF(SP_SUL!D1266="","*",SP_SUL!D1266)</f>
        <v>*</v>
      </c>
      <c r="H1245" s="111" t="str">
        <f>IF(SP_SUL!F1266="","*",SP_SUL!F1266)</f>
        <v>*</v>
      </c>
      <c r="I1245" s="111" t="str">
        <f>IF(SP_SUL!H1266="","*",SP_SUL!H1266)</f>
        <v>*</v>
      </c>
      <c r="J1245" s="111" t="str">
        <f>IF(SP_SUL!I1266="","*",SP_SUL!I1266)</f>
        <v>*</v>
      </c>
      <c r="K1245" s="111" t="str">
        <f>IF(SP_SUL!M1266="","*",SP_SUL!M1266)</f>
        <v>*</v>
      </c>
      <c r="L1245" s="111" t="str">
        <f>IF(SP_SUL!N1266="","*",SP_SUL!N1266)</f>
        <v>*</v>
      </c>
      <c r="M1245" s="112" t="str">
        <f>IF(SP_SUL!J1266="","*",SP_SUL!J1266)</f>
        <v>*</v>
      </c>
      <c r="N1245" s="271" t="str">
        <f>IF(SP_SUL!K1266="","*",SP_SUL!K1266)</f>
        <v>*</v>
      </c>
      <c r="O1245" s="271" t="str">
        <f>IF(SP_SUL!L1266="","*",SP_SUL!L1266)</f>
        <v>*</v>
      </c>
      <c r="P1245" s="112"/>
      <c r="Q1245" s="129" t="str">
        <f>IF(SP_SUL!O1266="","*",SP_SUL!O1266)</f>
        <v>*</v>
      </c>
      <c r="R1245" s="129" t="str">
        <f>IF(SP_SUL!P1266="","*",SP_SUL!P1266)</f>
        <v>*</v>
      </c>
      <c r="S1245" s="111" t="str">
        <f>IF(SP_SUL!Q1268="","*",CONCATENATE(SP_SUL!Q1268," ",SP_SUL!R1268))</f>
        <v>*</v>
      </c>
      <c r="T1245" s="111" t="str">
        <f>IF(SP_SUL!V1266="","*",SP_SUL!V1266)</f>
        <v>*</v>
      </c>
      <c r="U1245" s="111" t="str">
        <f>IF(SP_SUL!W1266="","*",SP_SUL!W1266)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IF(SP_SUL!Y1267="","*",SP_SUL!Y1267)</f>
        <v>*</v>
      </c>
      <c r="B1246" s="149" t="str">
        <f>IF(SP_SUL!X1267="","*",SP_SUL!X1267)</f>
        <v>*</v>
      </c>
      <c r="C1246" s="149" t="str">
        <f>IF(SP_SUL!Z1267="","*",SP_SUL!Z1267)</f>
        <v>*</v>
      </c>
      <c r="D1246" s="150" t="str">
        <f>IF(SP_SUL!S1267="","*",SP_SUL!S1267)</f>
        <v>*</v>
      </c>
      <c r="E1246" s="150" t="str">
        <f>IF(SP_SUL!T1267="","*",SP_SUL!T1267)</f>
        <v>*</v>
      </c>
      <c r="F1246" s="150" t="str">
        <f>IF(SP_SUL!B1267="","*",SP_SUL!B1267)</f>
        <v>*</v>
      </c>
      <c r="G1246" s="150" t="str">
        <f>IF(SP_SUL!D1267="","*",SP_SUL!D1267)</f>
        <v>*</v>
      </c>
      <c r="H1246" s="150" t="str">
        <f>IF(SP_SUL!F1267="","*",SP_SUL!F1267)</f>
        <v>*</v>
      </c>
      <c r="I1246" s="150" t="str">
        <f>IF(SP_SUL!H1267="","*",SP_SUL!H1267)</f>
        <v>*</v>
      </c>
      <c r="J1246" s="150" t="str">
        <f>IF(SP_SUL!I1267="","*",SP_SUL!I1267)</f>
        <v>*</v>
      </c>
      <c r="K1246" s="150" t="str">
        <f>IF(SP_SUL!M1267="","*",SP_SUL!M1267)</f>
        <v>*</v>
      </c>
      <c r="L1246" s="150" t="str">
        <f>IF(SP_SUL!N1267="","*",SP_SUL!N1267)</f>
        <v>*</v>
      </c>
      <c r="M1246" s="151" t="str">
        <f>IF(SP_SUL!J1267="","*",SP_SUL!J1267)</f>
        <v>*</v>
      </c>
      <c r="N1246" s="272" t="str">
        <f>IF(SP_SUL!K1267="","*",SP_SUL!K1267)</f>
        <v>*</v>
      </c>
      <c r="O1246" s="272" t="str">
        <f>IF(SP_SUL!L1267="","*",SP_SUL!L1267)</f>
        <v>*</v>
      </c>
      <c r="P1246" s="151"/>
      <c r="Q1246" s="152" t="str">
        <f>IF(SP_SUL!O1267="","*",SP_SUL!O1267)</f>
        <v>*</v>
      </c>
      <c r="R1246" s="152" t="str">
        <f>IF(SP_SUL!P1267="","*",SP_SUL!P1267)</f>
        <v>*</v>
      </c>
      <c r="S1246" s="150" t="str">
        <f>IF(SP_SUL!Q1269="","*",CONCATENATE(SP_SUL!Q1269," ",SP_SUL!R1269))</f>
        <v>*</v>
      </c>
      <c r="T1246" s="150" t="str">
        <f>IF(SP_SUL!V1267="","*",SP_SUL!V1267)</f>
        <v>*</v>
      </c>
      <c r="U1246" s="150" t="str">
        <f>IF(SP_SUL!W1267="","*",SP_SUL!W1267)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IF(SP_SUL!Y1268="","*",SP_SUL!Y1268)</f>
        <v>*</v>
      </c>
      <c r="B1247" s="149" t="str">
        <f>IF(SP_SUL!X1268="","*",SP_SUL!X1268)</f>
        <v>*</v>
      </c>
      <c r="C1247" s="149" t="str">
        <f>IF(SP_SUL!Z1268="","*",SP_SUL!Z1268)</f>
        <v>*</v>
      </c>
      <c r="D1247" s="150" t="str">
        <f>IF(SP_SUL!S1268="","*",SP_SUL!S1268)</f>
        <v>*</v>
      </c>
      <c r="E1247" s="150" t="str">
        <f>IF(SP_SUL!T1268="","*",SP_SUL!T1268)</f>
        <v>*</v>
      </c>
      <c r="F1247" s="150" t="str">
        <f>IF(SP_SUL!B1268="","*",SP_SUL!B1268)</f>
        <v>*</v>
      </c>
      <c r="G1247" s="150" t="str">
        <f>IF(SP_SUL!D1268="","*",SP_SUL!D1268)</f>
        <v>*</v>
      </c>
      <c r="H1247" s="150" t="str">
        <f>IF(SP_SUL!F1268="","*",SP_SUL!F1268)</f>
        <v>*</v>
      </c>
      <c r="I1247" s="150" t="str">
        <f>IF(SP_SUL!H1268="","*",SP_SUL!H1268)</f>
        <v>*</v>
      </c>
      <c r="J1247" s="150" t="str">
        <f>IF(SP_SUL!I1268="","*",SP_SUL!I1268)</f>
        <v>*</v>
      </c>
      <c r="K1247" s="150" t="str">
        <f>IF(SP_SUL!M1268="","*",SP_SUL!M1268)</f>
        <v>*</v>
      </c>
      <c r="L1247" s="150" t="str">
        <f>IF(SP_SUL!N1268="","*",SP_SUL!N1268)</f>
        <v>*</v>
      </c>
      <c r="M1247" s="151" t="str">
        <f>IF(SP_SUL!J1268="","*",SP_SUL!J1268)</f>
        <v>*</v>
      </c>
      <c r="N1247" s="272" t="str">
        <f>IF(SP_SUL!K1268="","*",SP_SUL!K1268)</f>
        <v>*</v>
      </c>
      <c r="O1247" s="272" t="str">
        <f>IF(SP_SUL!L1268="","*",SP_SUL!L1268)</f>
        <v>*</v>
      </c>
      <c r="P1247" s="151"/>
      <c r="Q1247" s="152" t="str">
        <f>IF(SP_SUL!O1268="","*",SP_SUL!O1268)</f>
        <v>*</v>
      </c>
      <c r="R1247" s="152" t="str">
        <f>IF(SP_SUL!P1268="","*",SP_SUL!P1268)</f>
        <v>*</v>
      </c>
      <c r="S1247" s="150" t="str">
        <f>IF(SP_SUL!Q1270="","*",CONCATENATE(SP_SUL!Q1270," ",SP_SUL!R1270))</f>
        <v>*</v>
      </c>
      <c r="T1247" s="150" t="str">
        <f>IF(SP_SUL!V1268="","*",SP_SUL!V1268)</f>
        <v>*</v>
      </c>
      <c r="U1247" s="150" t="str">
        <f>IF(SP_SUL!W1268="","*",SP_SUL!W1268)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IF(SP_SUL!Y1269="","*",SP_SUL!Y1269)</f>
        <v>*</v>
      </c>
      <c r="B1248" s="110" t="str">
        <f>IF(SP_SUL!X1269="","*",SP_SUL!X1269)</f>
        <v>*</v>
      </c>
      <c r="C1248" s="110" t="str">
        <f>IF(SP_SUL!Z1269="","*",SP_SUL!Z1269)</f>
        <v>*</v>
      </c>
      <c r="D1248" s="111" t="str">
        <f>IF(SP_SUL!S1269="","*",SP_SUL!S1269)</f>
        <v>*</v>
      </c>
      <c r="E1248" s="111" t="str">
        <f>IF(SP_SUL!T1269="","*",SP_SUL!T1269)</f>
        <v>*</v>
      </c>
      <c r="F1248" s="111" t="str">
        <f>IF(SP_SUL!B1269="","*",SP_SUL!B1269)</f>
        <v>*</v>
      </c>
      <c r="G1248" s="111" t="str">
        <f>IF(SP_SUL!D1269="","*",SP_SUL!D1269)</f>
        <v>*</v>
      </c>
      <c r="H1248" s="111" t="str">
        <f>IF(SP_SUL!F1269="","*",SP_SUL!F1269)</f>
        <v>*</v>
      </c>
      <c r="I1248" s="111" t="str">
        <f>IF(SP_SUL!H1269="","*",SP_SUL!H1269)</f>
        <v>*</v>
      </c>
      <c r="J1248" s="111" t="str">
        <f>IF(SP_SUL!I1269="","*",SP_SUL!I1269)</f>
        <v>*</v>
      </c>
      <c r="K1248" s="111" t="str">
        <f>IF(SP_SUL!M1269="","*",SP_SUL!M1269)</f>
        <v>*</v>
      </c>
      <c r="L1248" s="111" t="str">
        <f>IF(SP_SUL!N1269="","*",SP_SUL!N1269)</f>
        <v>*</v>
      </c>
      <c r="M1248" s="112" t="str">
        <f>IF(SP_SUL!J1269="","*",SP_SUL!J1269)</f>
        <v>*</v>
      </c>
      <c r="N1248" s="271" t="str">
        <f>IF(SP_SUL!K1269="","*",SP_SUL!K1269)</f>
        <v>*</v>
      </c>
      <c r="O1248" s="271" t="str">
        <f>IF(SP_SUL!L1269="","*",SP_SUL!L1269)</f>
        <v>*</v>
      </c>
      <c r="P1248" s="112"/>
      <c r="Q1248" s="129" t="str">
        <f>IF(SP_SUL!O1269="","*",SP_SUL!O1269)</f>
        <v>*</v>
      </c>
      <c r="R1248" s="129" t="str">
        <f>IF(SP_SUL!P1269="","*",SP_SUL!P1269)</f>
        <v>*</v>
      </c>
      <c r="S1248" s="111" t="str">
        <f>IF(SP_SUL!Q1271="","*",CONCATENATE(SP_SUL!Q1271," ",SP_SUL!R1271))</f>
        <v>*</v>
      </c>
      <c r="T1248" s="111" t="str">
        <f>IF(SP_SUL!V1269="","*",SP_SUL!V1269)</f>
        <v>*</v>
      </c>
      <c r="U1248" s="111" t="str">
        <f>IF(SP_SUL!W1269="","*",SP_SUL!W1269)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IF(SP_SUL!Y1270="","*",SP_SUL!Y1270)</f>
        <v>*</v>
      </c>
      <c r="B1249" s="149" t="str">
        <f>IF(SP_SUL!X1270="","*",SP_SUL!X1270)</f>
        <v>*</v>
      </c>
      <c r="C1249" s="149" t="str">
        <f>IF(SP_SUL!Z1270="","*",SP_SUL!Z1270)</f>
        <v>*</v>
      </c>
      <c r="D1249" s="150" t="str">
        <f>IF(SP_SUL!S1270="","*",SP_SUL!S1270)</f>
        <v>*</v>
      </c>
      <c r="E1249" s="150" t="str">
        <f>IF(SP_SUL!T1270="","*",SP_SUL!T1270)</f>
        <v>*</v>
      </c>
      <c r="F1249" s="150" t="str">
        <f>IF(SP_SUL!B1270="","*",SP_SUL!B1270)</f>
        <v>*</v>
      </c>
      <c r="G1249" s="150" t="str">
        <f>IF(SP_SUL!D1270="","*",SP_SUL!D1270)</f>
        <v>*</v>
      </c>
      <c r="H1249" s="150" t="str">
        <f>IF(SP_SUL!F1270="","*",SP_SUL!F1270)</f>
        <v>*</v>
      </c>
      <c r="I1249" s="150" t="str">
        <f>IF(SP_SUL!H1270="","*",SP_SUL!H1270)</f>
        <v>*</v>
      </c>
      <c r="J1249" s="150" t="str">
        <f>IF(SP_SUL!I1270="","*",SP_SUL!I1270)</f>
        <v>*</v>
      </c>
      <c r="K1249" s="150" t="str">
        <f>IF(SP_SUL!M1270="","*",SP_SUL!M1270)</f>
        <v>*</v>
      </c>
      <c r="L1249" s="150" t="str">
        <f>IF(SP_SUL!N1270="","*",SP_SUL!N1270)</f>
        <v>*</v>
      </c>
      <c r="M1249" s="151" t="str">
        <f>IF(SP_SUL!J1270="","*",SP_SUL!J1270)</f>
        <v>*</v>
      </c>
      <c r="N1249" s="272" t="str">
        <f>IF(SP_SUL!K1270="","*",SP_SUL!K1270)</f>
        <v>*</v>
      </c>
      <c r="O1249" s="272" t="str">
        <f>IF(SP_SUL!L1270="","*",SP_SUL!L1270)</f>
        <v>*</v>
      </c>
      <c r="P1249" s="151"/>
      <c r="Q1249" s="152" t="str">
        <f>IF(SP_SUL!O1270="","*",SP_SUL!O1270)</f>
        <v>*</v>
      </c>
      <c r="R1249" s="152" t="str">
        <f>IF(SP_SUL!P1270="","*",SP_SUL!P1270)</f>
        <v>*</v>
      </c>
      <c r="S1249" s="150" t="str">
        <f>IF(SP_SUL!Q1272="","*",CONCATENATE(SP_SUL!Q1272," ",SP_SUL!R1272))</f>
        <v>*</v>
      </c>
      <c r="T1249" s="150" t="str">
        <f>IF(SP_SUL!V1270="","*",SP_SUL!V1270)</f>
        <v>*</v>
      </c>
      <c r="U1249" s="150" t="str">
        <f>IF(SP_SUL!W1270="","*",SP_SUL!W1270)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IF(SP_SUL!Y1271="","*",SP_SUL!Y1271)</f>
        <v>*</v>
      </c>
      <c r="B1250" s="149" t="str">
        <f>IF(SP_SUL!X1271="","*",SP_SUL!X1271)</f>
        <v>*</v>
      </c>
      <c r="C1250" s="149" t="str">
        <f>IF(SP_SUL!Z1271="","*",SP_SUL!Z1271)</f>
        <v>*</v>
      </c>
      <c r="D1250" s="150" t="str">
        <f>IF(SP_SUL!S1271="","*",SP_SUL!S1271)</f>
        <v>*</v>
      </c>
      <c r="E1250" s="150" t="str">
        <f>IF(SP_SUL!T1271="","*",SP_SUL!T1271)</f>
        <v>*</v>
      </c>
      <c r="F1250" s="150" t="str">
        <f>IF(SP_SUL!B1271="","*",SP_SUL!B1271)</f>
        <v>*</v>
      </c>
      <c r="G1250" s="150" t="str">
        <f>IF(SP_SUL!D1271="","*",SP_SUL!D1271)</f>
        <v>*</v>
      </c>
      <c r="H1250" s="150" t="str">
        <f>IF(SP_SUL!F1271="","*",SP_SUL!F1271)</f>
        <v>*</v>
      </c>
      <c r="I1250" s="150" t="str">
        <f>IF(SP_SUL!H1271="","*",SP_SUL!H1271)</f>
        <v>*</v>
      </c>
      <c r="J1250" s="150" t="str">
        <f>IF(SP_SUL!I1271="","*",SP_SUL!I1271)</f>
        <v>*</v>
      </c>
      <c r="K1250" s="150" t="str">
        <f>IF(SP_SUL!M1271="","*",SP_SUL!M1271)</f>
        <v>*</v>
      </c>
      <c r="L1250" s="150" t="str">
        <f>IF(SP_SUL!N1271="","*",SP_SUL!N1271)</f>
        <v>*</v>
      </c>
      <c r="M1250" s="151" t="str">
        <f>IF(SP_SUL!J1271="","*",SP_SUL!J1271)</f>
        <v>*</v>
      </c>
      <c r="N1250" s="272" t="str">
        <f>IF(SP_SUL!K1271="","*",SP_SUL!K1271)</f>
        <v>*</v>
      </c>
      <c r="O1250" s="272" t="str">
        <f>IF(SP_SUL!L1271="","*",SP_SUL!L1271)</f>
        <v>*</v>
      </c>
      <c r="P1250" s="151"/>
      <c r="Q1250" s="152" t="str">
        <f>IF(SP_SUL!O1271="","*",SP_SUL!O1271)</f>
        <v>*</v>
      </c>
      <c r="R1250" s="152" t="str">
        <f>IF(SP_SUL!P1271="","*",SP_SUL!P1271)</f>
        <v>*</v>
      </c>
      <c r="S1250" s="150" t="str">
        <f>IF(SP_SUL!Q1273="","*",CONCATENATE(SP_SUL!Q1273," ",SP_SUL!R1273))</f>
        <v>*</v>
      </c>
      <c r="T1250" s="150" t="str">
        <f>IF(SP_SUL!V1271="","*",SP_SUL!V1271)</f>
        <v>*</v>
      </c>
      <c r="U1250" s="150" t="str">
        <f>IF(SP_SUL!W1271="","*",SP_SUL!W1271)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IF(SP_SUL!Y1272="","*",SP_SUL!Y1272)</f>
        <v>*</v>
      </c>
      <c r="B1251" s="110" t="str">
        <f>IF(SP_SUL!X1272="","*",SP_SUL!X1272)</f>
        <v>*</v>
      </c>
      <c r="C1251" s="110" t="str">
        <f>IF(SP_SUL!Z1272="","*",SP_SUL!Z1272)</f>
        <v>*</v>
      </c>
      <c r="D1251" s="111" t="str">
        <f>IF(SP_SUL!S1272="","*",SP_SUL!S1272)</f>
        <v>*</v>
      </c>
      <c r="E1251" s="111" t="str">
        <f>IF(SP_SUL!T1272="","*",SP_SUL!T1272)</f>
        <v>*</v>
      </c>
      <c r="F1251" s="111" t="str">
        <f>IF(SP_SUL!B1272="","*",SP_SUL!B1272)</f>
        <v>*</v>
      </c>
      <c r="G1251" s="111" t="str">
        <f>IF(SP_SUL!D1272="","*",SP_SUL!D1272)</f>
        <v>*</v>
      </c>
      <c r="H1251" s="111" t="str">
        <f>IF(SP_SUL!F1272="","*",SP_SUL!F1272)</f>
        <v>*</v>
      </c>
      <c r="I1251" s="111" t="str">
        <f>IF(SP_SUL!H1272="","*",SP_SUL!H1272)</f>
        <v>*</v>
      </c>
      <c r="J1251" s="111" t="str">
        <f>IF(SP_SUL!I1272="","*",SP_SUL!I1272)</f>
        <v>*</v>
      </c>
      <c r="K1251" s="111" t="str">
        <f>IF(SP_SUL!M1272="","*",SP_SUL!M1272)</f>
        <v>*</v>
      </c>
      <c r="L1251" s="111" t="str">
        <f>IF(SP_SUL!N1272="","*",SP_SUL!N1272)</f>
        <v>*</v>
      </c>
      <c r="M1251" s="112" t="str">
        <f>IF(SP_SUL!J1272="","*",SP_SUL!J1272)</f>
        <v>*</v>
      </c>
      <c r="N1251" s="271" t="str">
        <f>IF(SP_SUL!K1272="","*",SP_SUL!K1272)</f>
        <v>*</v>
      </c>
      <c r="O1251" s="271" t="str">
        <f>IF(SP_SUL!L1272="","*",SP_SUL!L1272)</f>
        <v>*</v>
      </c>
      <c r="P1251" s="112"/>
      <c r="Q1251" s="129" t="str">
        <f>IF(SP_SUL!O1272="","*",SP_SUL!O1272)</f>
        <v>*</v>
      </c>
      <c r="R1251" s="129" t="str">
        <f>IF(SP_SUL!P1272="","*",SP_SUL!P1272)</f>
        <v>*</v>
      </c>
      <c r="S1251" s="111" t="str">
        <f>IF(SP_SUL!Q1274="","*",CONCATENATE(SP_SUL!Q1274," ",SP_SUL!R1274))</f>
        <v>*</v>
      </c>
      <c r="T1251" s="111" t="str">
        <f>IF(SP_SUL!V1272="","*",SP_SUL!V1272)</f>
        <v>*</v>
      </c>
      <c r="U1251" s="111" t="str">
        <f>IF(SP_SUL!W1272="","*",SP_SUL!W1272)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IF(SP_SUL!Y1273="","*",SP_SUL!Y1273)</f>
        <v>*</v>
      </c>
      <c r="B1252" s="149" t="str">
        <f>IF(SP_SUL!X1273="","*",SP_SUL!X1273)</f>
        <v>*</v>
      </c>
      <c r="C1252" s="149" t="str">
        <f>IF(SP_SUL!Z1273="","*",SP_SUL!Z1273)</f>
        <v>*</v>
      </c>
      <c r="D1252" s="150" t="str">
        <f>IF(SP_SUL!S1273="","*",SP_SUL!S1273)</f>
        <v>*</v>
      </c>
      <c r="E1252" s="150" t="str">
        <f>IF(SP_SUL!T1273="","*",SP_SUL!T1273)</f>
        <v>*</v>
      </c>
      <c r="F1252" s="150" t="str">
        <f>IF(SP_SUL!B1273="","*",SP_SUL!B1273)</f>
        <v>*</v>
      </c>
      <c r="G1252" s="150" t="str">
        <f>IF(SP_SUL!D1273="","*",SP_SUL!D1273)</f>
        <v>*</v>
      </c>
      <c r="H1252" s="150" t="str">
        <f>IF(SP_SUL!F1273="","*",SP_SUL!F1273)</f>
        <v>*</v>
      </c>
      <c r="I1252" s="150" t="str">
        <f>IF(SP_SUL!H1273="","*",SP_SUL!H1273)</f>
        <v>*</v>
      </c>
      <c r="J1252" s="150" t="str">
        <f>IF(SP_SUL!I1273="","*",SP_SUL!I1273)</f>
        <v>*</v>
      </c>
      <c r="K1252" s="150" t="str">
        <f>IF(SP_SUL!M1273="","*",SP_SUL!M1273)</f>
        <v>*</v>
      </c>
      <c r="L1252" s="150" t="str">
        <f>IF(SP_SUL!N1273="","*",SP_SUL!N1273)</f>
        <v>*</v>
      </c>
      <c r="M1252" s="151" t="str">
        <f>IF(SP_SUL!J1273="","*",SP_SUL!J1273)</f>
        <v>*</v>
      </c>
      <c r="N1252" s="272" t="str">
        <f>IF(SP_SUL!K1273="","*",SP_SUL!K1273)</f>
        <v>*</v>
      </c>
      <c r="O1252" s="272" t="str">
        <f>IF(SP_SUL!L1273="","*",SP_SUL!L1273)</f>
        <v>*</v>
      </c>
      <c r="P1252" s="151"/>
      <c r="Q1252" s="152" t="str">
        <f>IF(SP_SUL!O1273="","*",SP_SUL!O1273)</f>
        <v>*</v>
      </c>
      <c r="R1252" s="152" t="str">
        <f>IF(SP_SUL!P1273="","*",SP_SUL!P1273)</f>
        <v>*</v>
      </c>
      <c r="S1252" s="150" t="str">
        <f>IF(SP_SUL!Q1275="","*",CONCATENATE(SP_SUL!Q1275," ",SP_SUL!R1275))</f>
        <v>*</v>
      </c>
      <c r="T1252" s="150" t="str">
        <f>IF(SP_SUL!V1273="","*",SP_SUL!V1273)</f>
        <v>*</v>
      </c>
      <c r="U1252" s="150" t="str">
        <f>IF(SP_SUL!W1273="","*",SP_SUL!W1273)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IF(SP_SUL!Y1274="","*",SP_SUL!Y1274)</f>
        <v>*</v>
      </c>
      <c r="B1253" s="149" t="str">
        <f>IF(SP_SUL!X1274="","*",SP_SUL!X1274)</f>
        <v>*</v>
      </c>
      <c r="C1253" s="149" t="str">
        <f>IF(SP_SUL!Z1274="","*",SP_SUL!Z1274)</f>
        <v>*</v>
      </c>
      <c r="D1253" s="150" t="str">
        <f>IF(SP_SUL!S1274="","*",SP_SUL!S1274)</f>
        <v>*</v>
      </c>
      <c r="E1253" s="150" t="str">
        <f>IF(SP_SUL!T1274="","*",SP_SUL!T1274)</f>
        <v>*</v>
      </c>
      <c r="F1253" s="150" t="str">
        <f>IF(SP_SUL!B1274="","*",SP_SUL!B1274)</f>
        <v>*</v>
      </c>
      <c r="G1253" s="150" t="str">
        <f>IF(SP_SUL!D1274="","*",SP_SUL!D1274)</f>
        <v>*</v>
      </c>
      <c r="H1253" s="150" t="str">
        <f>IF(SP_SUL!F1274="","*",SP_SUL!F1274)</f>
        <v>*</v>
      </c>
      <c r="I1253" s="150" t="str">
        <f>IF(SP_SUL!H1274="","*",SP_SUL!H1274)</f>
        <v>*</v>
      </c>
      <c r="J1253" s="150" t="str">
        <f>IF(SP_SUL!I1274="","*",SP_SUL!I1274)</f>
        <v>*</v>
      </c>
      <c r="K1253" s="150" t="str">
        <f>IF(SP_SUL!M1274="","*",SP_SUL!M1274)</f>
        <v>*</v>
      </c>
      <c r="L1253" s="150" t="str">
        <f>IF(SP_SUL!N1274="","*",SP_SUL!N1274)</f>
        <v>*</v>
      </c>
      <c r="M1253" s="151" t="str">
        <f>IF(SP_SUL!J1274="","*",SP_SUL!J1274)</f>
        <v>*</v>
      </c>
      <c r="N1253" s="272" t="str">
        <f>IF(SP_SUL!K1274="","*",SP_SUL!K1274)</f>
        <v>*</v>
      </c>
      <c r="O1253" s="272" t="str">
        <f>IF(SP_SUL!L1274="","*",SP_SUL!L1274)</f>
        <v>*</v>
      </c>
      <c r="P1253" s="151"/>
      <c r="Q1253" s="152" t="str">
        <f>IF(SP_SUL!O1274="","*",SP_SUL!O1274)</f>
        <v>*</v>
      </c>
      <c r="R1253" s="152" t="str">
        <f>IF(SP_SUL!P1274="","*",SP_SUL!P1274)</f>
        <v>*</v>
      </c>
      <c r="S1253" s="150" t="str">
        <f>IF(SP_SUL!Q1276="","*",CONCATENATE(SP_SUL!Q1276," ",SP_SUL!R1276))</f>
        <v>*</v>
      </c>
      <c r="T1253" s="150" t="str">
        <f>IF(SP_SUL!V1274="","*",SP_SUL!V1274)</f>
        <v>*</v>
      </c>
      <c r="U1253" s="150" t="str">
        <f>IF(SP_SUL!W1274="","*",SP_SUL!W1274)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IF(SP_SUL!Y1275="","*",SP_SUL!Y1275)</f>
        <v>*</v>
      </c>
      <c r="B1254" s="110" t="str">
        <f>IF(SP_SUL!X1275="","*",SP_SUL!X1275)</f>
        <v>*</v>
      </c>
      <c r="C1254" s="110" t="str">
        <f>IF(SP_SUL!Z1275="","*",SP_SUL!Z1275)</f>
        <v>*</v>
      </c>
      <c r="D1254" s="111" t="str">
        <f>IF(SP_SUL!S1275="","*",SP_SUL!S1275)</f>
        <v>*</v>
      </c>
      <c r="E1254" s="111" t="str">
        <f>IF(SP_SUL!T1275="","*",SP_SUL!T1275)</f>
        <v>*</v>
      </c>
      <c r="F1254" s="111" t="str">
        <f>IF(SP_SUL!B1275="","*",SP_SUL!B1275)</f>
        <v>*</v>
      </c>
      <c r="G1254" s="111" t="str">
        <f>IF(SP_SUL!D1275="","*",SP_SUL!D1275)</f>
        <v>*</v>
      </c>
      <c r="H1254" s="111" t="str">
        <f>IF(SP_SUL!F1275="","*",SP_SUL!F1275)</f>
        <v>*</v>
      </c>
      <c r="I1254" s="111" t="str">
        <f>IF(SP_SUL!H1275="","*",SP_SUL!H1275)</f>
        <v>*</v>
      </c>
      <c r="J1254" s="111" t="str">
        <f>IF(SP_SUL!I1275="","*",SP_SUL!I1275)</f>
        <v>*</v>
      </c>
      <c r="K1254" s="111" t="str">
        <f>IF(SP_SUL!M1275="","*",SP_SUL!M1275)</f>
        <v>*</v>
      </c>
      <c r="L1254" s="111" t="str">
        <f>IF(SP_SUL!N1275="","*",SP_SUL!N1275)</f>
        <v>*</v>
      </c>
      <c r="M1254" s="112" t="str">
        <f>IF(SP_SUL!J1275="","*",SP_SUL!J1275)</f>
        <v>*</v>
      </c>
      <c r="N1254" s="271" t="str">
        <f>IF(SP_SUL!K1275="","*",SP_SUL!K1275)</f>
        <v>*</v>
      </c>
      <c r="O1254" s="271" t="str">
        <f>IF(SP_SUL!L1275="","*",SP_SUL!L1275)</f>
        <v>*</v>
      </c>
      <c r="P1254" s="112"/>
      <c r="Q1254" s="129" t="str">
        <f>IF(SP_SUL!O1275="","*",SP_SUL!O1275)</f>
        <v>*</v>
      </c>
      <c r="R1254" s="129" t="str">
        <f>IF(SP_SUL!P1275="","*",SP_SUL!P1275)</f>
        <v>*</v>
      </c>
      <c r="S1254" s="111" t="str">
        <f>IF(SP_SUL!Q1277="","*",CONCATENATE(SP_SUL!Q1277," ",SP_SUL!R1277))</f>
        <v>*</v>
      </c>
      <c r="T1254" s="111" t="str">
        <f>IF(SP_SUL!V1275="","*",SP_SUL!V1275)</f>
        <v>*</v>
      </c>
      <c r="U1254" s="111" t="str">
        <f>IF(SP_SUL!W1275="","*",SP_SUL!W1275)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IF(SP_SUL!Y1276="","*",SP_SUL!Y1276)</f>
        <v>*</v>
      </c>
      <c r="B1255" s="149" t="str">
        <f>IF(SP_SUL!X1276="","*",SP_SUL!X1276)</f>
        <v>*</v>
      </c>
      <c r="C1255" s="149" t="str">
        <f>IF(SP_SUL!Z1276="","*",SP_SUL!Z1276)</f>
        <v>*</v>
      </c>
      <c r="D1255" s="150" t="str">
        <f>IF(SP_SUL!S1276="","*",SP_SUL!S1276)</f>
        <v>*</v>
      </c>
      <c r="E1255" s="150" t="str">
        <f>IF(SP_SUL!T1276="","*",SP_SUL!T1276)</f>
        <v>*</v>
      </c>
      <c r="F1255" s="150" t="str">
        <f>IF(SP_SUL!B1276="","*",SP_SUL!B1276)</f>
        <v>*</v>
      </c>
      <c r="G1255" s="150" t="str">
        <f>IF(SP_SUL!D1276="","*",SP_SUL!D1276)</f>
        <v>*</v>
      </c>
      <c r="H1255" s="150" t="str">
        <f>IF(SP_SUL!F1276="","*",SP_SUL!F1276)</f>
        <v>*</v>
      </c>
      <c r="I1255" s="150" t="str">
        <f>IF(SP_SUL!H1276="","*",SP_SUL!H1276)</f>
        <v>*</v>
      </c>
      <c r="J1255" s="150" t="str">
        <f>IF(SP_SUL!I1276="","*",SP_SUL!I1276)</f>
        <v>*</v>
      </c>
      <c r="K1255" s="150" t="str">
        <f>IF(SP_SUL!M1276="","*",SP_SUL!M1276)</f>
        <v>*</v>
      </c>
      <c r="L1255" s="150" t="str">
        <f>IF(SP_SUL!N1276="","*",SP_SUL!N1276)</f>
        <v>*</v>
      </c>
      <c r="M1255" s="151" t="str">
        <f>IF(SP_SUL!J1276="","*",SP_SUL!J1276)</f>
        <v>*</v>
      </c>
      <c r="N1255" s="272" t="str">
        <f>IF(SP_SUL!K1276="","*",SP_SUL!K1276)</f>
        <v>*</v>
      </c>
      <c r="O1255" s="272" t="str">
        <f>IF(SP_SUL!L1276="","*",SP_SUL!L1276)</f>
        <v>*</v>
      </c>
      <c r="P1255" s="151"/>
      <c r="Q1255" s="152" t="str">
        <f>IF(SP_SUL!O1276="","*",SP_SUL!O1276)</f>
        <v>*</v>
      </c>
      <c r="R1255" s="152" t="str">
        <f>IF(SP_SUL!P1276="","*",SP_SUL!P1276)</f>
        <v>*</v>
      </c>
      <c r="S1255" s="150" t="str">
        <f>IF(SP_SUL!Q1278="","*",CONCATENATE(SP_SUL!Q1278," ",SP_SUL!R1278))</f>
        <v>*</v>
      </c>
      <c r="T1255" s="150" t="str">
        <f>IF(SP_SUL!V1276="","*",SP_SUL!V1276)</f>
        <v>*</v>
      </c>
      <c r="U1255" s="150" t="str">
        <f>IF(SP_SUL!W1276="","*",SP_SUL!W1276)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IF(SP_SUL!Y1277="","*",SP_SUL!Y1277)</f>
        <v>*</v>
      </c>
      <c r="B1256" s="149" t="str">
        <f>IF(SP_SUL!X1277="","*",SP_SUL!X1277)</f>
        <v>*</v>
      </c>
      <c r="C1256" s="149" t="str">
        <f>IF(SP_SUL!Z1277="","*",SP_SUL!Z1277)</f>
        <v>*</v>
      </c>
      <c r="D1256" s="150" t="str">
        <f>IF(SP_SUL!S1277="","*",SP_SUL!S1277)</f>
        <v>*</v>
      </c>
      <c r="E1256" s="150" t="str">
        <f>IF(SP_SUL!T1277="","*",SP_SUL!T1277)</f>
        <v>*</v>
      </c>
      <c r="F1256" s="150" t="str">
        <f>IF(SP_SUL!B1277="","*",SP_SUL!B1277)</f>
        <v>*</v>
      </c>
      <c r="G1256" s="150" t="str">
        <f>IF(SP_SUL!D1277="","*",SP_SUL!D1277)</f>
        <v>*</v>
      </c>
      <c r="H1256" s="150" t="str">
        <f>IF(SP_SUL!F1277="","*",SP_SUL!F1277)</f>
        <v>*</v>
      </c>
      <c r="I1256" s="150" t="str">
        <f>IF(SP_SUL!H1277="","*",SP_SUL!H1277)</f>
        <v>*</v>
      </c>
      <c r="J1256" s="150" t="str">
        <f>IF(SP_SUL!I1277="","*",SP_SUL!I1277)</f>
        <v>*</v>
      </c>
      <c r="K1256" s="150" t="str">
        <f>IF(SP_SUL!M1277="","*",SP_SUL!M1277)</f>
        <v>*</v>
      </c>
      <c r="L1256" s="150" t="str">
        <f>IF(SP_SUL!N1277="","*",SP_SUL!N1277)</f>
        <v>*</v>
      </c>
      <c r="M1256" s="151" t="str">
        <f>IF(SP_SUL!J1277="","*",SP_SUL!J1277)</f>
        <v>*</v>
      </c>
      <c r="N1256" s="272" t="str">
        <f>IF(SP_SUL!K1277="","*",SP_SUL!K1277)</f>
        <v>*</v>
      </c>
      <c r="O1256" s="272" t="str">
        <f>IF(SP_SUL!L1277="","*",SP_SUL!L1277)</f>
        <v>*</v>
      </c>
      <c r="P1256" s="151"/>
      <c r="Q1256" s="152" t="str">
        <f>IF(SP_SUL!O1277="","*",SP_SUL!O1277)</f>
        <v>*</v>
      </c>
      <c r="R1256" s="152" t="str">
        <f>IF(SP_SUL!P1277="","*",SP_SUL!P1277)</f>
        <v>*</v>
      </c>
      <c r="S1256" s="150" t="str">
        <f>IF(SP_SUL!Q1279="","*",CONCATENATE(SP_SUL!Q1279," ",SP_SUL!R1279))</f>
        <v>*</v>
      </c>
      <c r="T1256" s="150" t="str">
        <f>IF(SP_SUL!V1277="","*",SP_SUL!V1277)</f>
        <v>*</v>
      </c>
      <c r="U1256" s="150" t="str">
        <f>IF(SP_SUL!W1277="","*",SP_SUL!W1277)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IF(SP_SUL!Y1278="","*",SP_SUL!Y1278)</f>
        <v>*</v>
      </c>
      <c r="B1257" s="110" t="str">
        <f>IF(SP_SUL!X1278="","*",SP_SUL!X1278)</f>
        <v>*</v>
      </c>
      <c r="C1257" s="110" t="str">
        <f>IF(SP_SUL!Z1278="","*",SP_SUL!Z1278)</f>
        <v>*</v>
      </c>
      <c r="D1257" s="111" t="str">
        <f>IF(SP_SUL!S1278="","*",SP_SUL!S1278)</f>
        <v>*</v>
      </c>
      <c r="E1257" s="111" t="str">
        <f>IF(SP_SUL!T1278="","*",SP_SUL!T1278)</f>
        <v>*</v>
      </c>
      <c r="F1257" s="111" t="str">
        <f>IF(SP_SUL!B1278="","*",SP_SUL!B1278)</f>
        <v>*</v>
      </c>
      <c r="G1257" s="111" t="str">
        <f>IF(SP_SUL!D1278="","*",SP_SUL!D1278)</f>
        <v>*</v>
      </c>
      <c r="H1257" s="111" t="str">
        <f>IF(SP_SUL!F1278="","*",SP_SUL!F1278)</f>
        <v>*</v>
      </c>
      <c r="I1257" s="111" t="str">
        <f>IF(SP_SUL!H1278="","*",SP_SUL!H1278)</f>
        <v>*</v>
      </c>
      <c r="J1257" s="111" t="str">
        <f>IF(SP_SUL!I1278="","*",SP_SUL!I1278)</f>
        <v>*</v>
      </c>
      <c r="K1257" s="111" t="str">
        <f>IF(SP_SUL!M1278="","*",SP_SUL!M1278)</f>
        <v>*</v>
      </c>
      <c r="L1257" s="111" t="str">
        <f>IF(SP_SUL!N1278="","*",SP_SUL!N1278)</f>
        <v>*</v>
      </c>
      <c r="M1257" s="112" t="str">
        <f>IF(SP_SUL!J1278="","*",SP_SUL!J1278)</f>
        <v>*</v>
      </c>
      <c r="N1257" s="271" t="str">
        <f>IF(SP_SUL!K1278="","*",SP_SUL!K1278)</f>
        <v>*</v>
      </c>
      <c r="O1257" s="271" t="str">
        <f>IF(SP_SUL!L1278="","*",SP_SUL!L1278)</f>
        <v>*</v>
      </c>
      <c r="P1257" s="112"/>
      <c r="Q1257" s="129" t="str">
        <f>IF(SP_SUL!O1278="","*",SP_SUL!O1278)</f>
        <v>*</v>
      </c>
      <c r="R1257" s="129" t="str">
        <f>IF(SP_SUL!P1278="","*",SP_SUL!P1278)</f>
        <v>*</v>
      </c>
      <c r="S1257" s="111" t="str">
        <f>IF(SP_SUL!Q1280="","*",CONCATENATE(SP_SUL!Q1280," ",SP_SUL!R1280))</f>
        <v>*</v>
      </c>
      <c r="T1257" s="111" t="str">
        <f>IF(SP_SUL!V1278="","*",SP_SUL!V1278)</f>
        <v>*</v>
      </c>
      <c r="U1257" s="111" t="str">
        <f>IF(SP_SUL!W1278="","*",SP_SUL!W1278)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IF(SP_SUL!Y1279="","*",SP_SUL!Y1279)</f>
        <v>*</v>
      </c>
      <c r="B1258" s="149" t="str">
        <f>IF(SP_SUL!X1279="","*",SP_SUL!X1279)</f>
        <v>*</v>
      </c>
      <c r="C1258" s="149" t="str">
        <f>IF(SP_SUL!Z1279="","*",SP_SUL!Z1279)</f>
        <v>*</v>
      </c>
      <c r="D1258" s="150" t="str">
        <f>IF(SP_SUL!S1279="","*",SP_SUL!S1279)</f>
        <v>*</v>
      </c>
      <c r="E1258" s="150" t="str">
        <f>IF(SP_SUL!T1279="","*",SP_SUL!T1279)</f>
        <v>*</v>
      </c>
      <c r="F1258" s="150" t="str">
        <f>IF(SP_SUL!B1279="","*",SP_SUL!B1279)</f>
        <v>*</v>
      </c>
      <c r="G1258" s="150" t="str">
        <f>IF(SP_SUL!D1279="","*",SP_SUL!D1279)</f>
        <v>*</v>
      </c>
      <c r="H1258" s="150" t="str">
        <f>IF(SP_SUL!F1279="","*",SP_SUL!F1279)</f>
        <v>*</v>
      </c>
      <c r="I1258" s="150" t="str">
        <f>IF(SP_SUL!H1279="","*",SP_SUL!H1279)</f>
        <v>*</v>
      </c>
      <c r="J1258" s="150" t="str">
        <f>IF(SP_SUL!I1279="","*",SP_SUL!I1279)</f>
        <v>*</v>
      </c>
      <c r="K1258" s="150" t="str">
        <f>IF(SP_SUL!M1279="","*",SP_SUL!M1279)</f>
        <v>*</v>
      </c>
      <c r="L1258" s="150" t="str">
        <f>IF(SP_SUL!N1279="","*",SP_SUL!N1279)</f>
        <v>*</v>
      </c>
      <c r="M1258" s="151" t="str">
        <f>IF(SP_SUL!J1279="","*",SP_SUL!J1279)</f>
        <v>*</v>
      </c>
      <c r="N1258" s="272" t="str">
        <f>IF(SP_SUL!K1279="","*",SP_SUL!K1279)</f>
        <v>*</v>
      </c>
      <c r="O1258" s="272" t="str">
        <f>IF(SP_SUL!L1279="","*",SP_SUL!L1279)</f>
        <v>*</v>
      </c>
      <c r="P1258" s="151"/>
      <c r="Q1258" s="152" t="str">
        <f>IF(SP_SUL!O1279="","*",SP_SUL!O1279)</f>
        <v>*</v>
      </c>
      <c r="R1258" s="152" t="str">
        <f>IF(SP_SUL!P1279="","*",SP_SUL!P1279)</f>
        <v>*</v>
      </c>
      <c r="S1258" s="150" t="str">
        <f>IF(SP_SUL!Q1281="","*",CONCATENATE(SP_SUL!Q1281," ",SP_SUL!R1281))</f>
        <v>*</v>
      </c>
      <c r="T1258" s="150" t="str">
        <f>IF(SP_SUL!V1279="","*",SP_SUL!V1279)</f>
        <v>*</v>
      </c>
      <c r="U1258" s="150" t="str">
        <f>IF(SP_SUL!W1279="","*",SP_SUL!W1279)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IF(SP_SUL!Y1280="","*",SP_SUL!Y1280)</f>
        <v>*</v>
      </c>
      <c r="B1259" s="149" t="str">
        <f>IF(SP_SUL!X1280="","*",SP_SUL!X1280)</f>
        <v>*</v>
      </c>
      <c r="C1259" s="149" t="str">
        <f>IF(SP_SUL!Z1280="","*",SP_SUL!Z1280)</f>
        <v>*</v>
      </c>
      <c r="D1259" s="150" t="str">
        <f>IF(SP_SUL!S1280="","*",SP_SUL!S1280)</f>
        <v>*</v>
      </c>
      <c r="E1259" s="150" t="str">
        <f>IF(SP_SUL!T1280="","*",SP_SUL!T1280)</f>
        <v>*</v>
      </c>
      <c r="F1259" s="150" t="str">
        <f>IF(SP_SUL!B1280="","*",SP_SUL!B1280)</f>
        <v>*</v>
      </c>
      <c r="G1259" s="150" t="str">
        <f>IF(SP_SUL!D1280="","*",SP_SUL!D1280)</f>
        <v>*</v>
      </c>
      <c r="H1259" s="150" t="str">
        <f>IF(SP_SUL!F1280="","*",SP_SUL!F1280)</f>
        <v>*</v>
      </c>
      <c r="I1259" s="150" t="str">
        <f>IF(SP_SUL!H1280="","*",SP_SUL!H1280)</f>
        <v>*</v>
      </c>
      <c r="J1259" s="150" t="str">
        <f>IF(SP_SUL!I1280="","*",SP_SUL!I1280)</f>
        <v>*</v>
      </c>
      <c r="K1259" s="150" t="str">
        <f>IF(SP_SUL!M1280="","*",SP_SUL!M1280)</f>
        <v>*</v>
      </c>
      <c r="L1259" s="150" t="str">
        <f>IF(SP_SUL!N1280="","*",SP_SUL!N1280)</f>
        <v>*</v>
      </c>
      <c r="M1259" s="151" t="str">
        <f>IF(SP_SUL!J1280="","*",SP_SUL!J1280)</f>
        <v>*</v>
      </c>
      <c r="N1259" s="272" t="str">
        <f>IF(SP_SUL!K1280="","*",SP_SUL!K1280)</f>
        <v>*</v>
      </c>
      <c r="O1259" s="272" t="str">
        <f>IF(SP_SUL!L1280="","*",SP_SUL!L1280)</f>
        <v>*</v>
      </c>
      <c r="P1259" s="151"/>
      <c r="Q1259" s="152" t="str">
        <f>IF(SP_SUL!O1280="","*",SP_SUL!O1280)</f>
        <v>*</v>
      </c>
      <c r="R1259" s="152" t="str">
        <f>IF(SP_SUL!P1280="","*",SP_SUL!P1280)</f>
        <v>*</v>
      </c>
      <c r="S1259" s="150" t="str">
        <f>IF(SP_SUL!Q1282="","*",CONCATENATE(SP_SUL!Q1282," ",SP_SUL!R1282))</f>
        <v>*</v>
      </c>
      <c r="T1259" s="150" t="str">
        <f>IF(SP_SUL!V1280="","*",SP_SUL!V1280)</f>
        <v>*</v>
      </c>
      <c r="U1259" s="150" t="str">
        <f>IF(SP_SUL!W1280="","*",SP_SUL!W1280)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IF(SP_SUL!Y1281="","*",SP_SUL!Y1281)</f>
        <v>*</v>
      </c>
      <c r="B1260" s="110" t="str">
        <f>IF(SP_SUL!X1281="","*",SP_SUL!X1281)</f>
        <v>*</v>
      </c>
      <c r="C1260" s="110" t="str">
        <f>IF(SP_SUL!Z1281="","*",SP_SUL!Z1281)</f>
        <v>*</v>
      </c>
      <c r="D1260" s="111" t="str">
        <f>IF(SP_SUL!S1281="","*",SP_SUL!S1281)</f>
        <v>*</v>
      </c>
      <c r="E1260" s="111" t="str">
        <f>IF(SP_SUL!T1281="","*",SP_SUL!T1281)</f>
        <v>*</v>
      </c>
      <c r="F1260" s="111" t="str">
        <f>IF(SP_SUL!B1281="","*",SP_SUL!B1281)</f>
        <v>*</v>
      </c>
      <c r="G1260" s="111" t="str">
        <f>IF(SP_SUL!D1281="","*",SP_SUL!D1281)</f>
        <v>*</v>
      </c>
      <c r="H1260" s="111" t="str">
        <f>IF(SP_SUL!F1281="","*",SP_SUL!F1281)</f>
        <v>*</v>
      </c>
      <c r="I1260" s="111" t="str">
        <f>IF(SP_SUL!H1281="","*",SP_SUL!H1281)</f>
        <v>*</v>
      </c>
      <c r="J1260" s="111" t="str">
        <f>IF(SP_SUL!I1281="","*",SP_SUL!I1281)</f>
        <v>*</v>
      </c>
      <c r="K1260" s="111" t="str">
        <f>IF(SP_SUL!M1281="","*",SP_SUL!M1281)</f>
        <v>*</v>
      </c>
      <c r="L1260" s="111" t="str">
        <f>IF(SP_SUL!N1281="","*",SP_SUL!N1281)</f>
        <v>*</v>
      </c>
      <c r="M1260" s="112" t="str">
        <f>IF(SP_SUL!J1281="","*",SP_SUL!J1281)</f>
        <v>*</v>
      </c>
      <c r="N1260" s="271" t="str">
        <f>IF(SP_SUL!K1281="","*",SP_SUL!K1281)</f>
        <v>*</v>
      </c>
      <c r="O1260" s="271" t="str">
        <f>IF(SP_SUL!L1281="","*",SP_SUL!L1281)</f>
        <v>*</v>
      </c>
      <c r="P1260" s="112"/>
      <c r="Q1260" s="129" t="str">
        <f>IF(SP_SUL!O1281="","*",SP_SUL!O1281)</f>
        <v>*</v>
      </c>
      <c r="R1260" s="129" t="str">
        <f>IF(SP_SUL!P1281="","*",SP_SUL!P1281)</f>
        <v>*</v>
      </c>
      <c r="S1260" s="111" t="str">
        <f>IF(SP_SUL!Q1283="","*",CONCATENATE(SP_SUL!Q1283," ",SP_SUL!R1283))</f>
        <v>*</v>
      </c>
      <c r="T1260" s="111" t="str">
        <f>IF(SP_SUL!V1281="","*",SP_SUL!V1281)</f>
        <v>*</v>
      </c>
      <c r="U1260" s="111" t="str">
        <f>IF(SP_SUL!W1281="","*",SP_SUL!W1281)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IF(SP_SUL!Y1282="","*",SP_SUL!Y1282)</f>
        <v>*</v>
      </c>
      <c r="B1261" s="149" t="str">
        <f>IF(SP_SUL!X1282="","*",SP_SUL!X1282)</f>
        <v>*</v>
      </c>
      <c r="C1261" s="149" t="str">
        <f>IF(SP_SUL!Z1282="","*",SP_SUL!Z1282)</f>
        <v>*</v>
      </c>
      <c r="D1261" s="150" t="str">
        <f>IF(SP_SUL!S1282="","*",SP_SUL!S1282)</f>
        <v>*</v>
      </c>
      <c r="E1261" s="150" t="str">
        <f>IF(SP_SUL!T1282="","*",SP_SUL!T1282)</f>
        <v>*</v>
      </c>
      <c r="F1261" s="150" t="str">
        <f>IF(SP_SUL!B1282="","*",SP_SUL!B1282)</f>
        <v>*</v>
      </c>
      <c r="G1261" s="150" t="str">
        <f>IF(SP_SUL!D1282="","*",SP_SUL!D1282)</f>
        <v>*</v>
      </c>
      <c r="H1261" s="150" t="str">
        <f>IF(SP_SUL!F1282="","*",SP_SUL!F1282)</f>
        <v>*</v>
      </c>
      <c r="I1261" s="150" t="str">
        <f>IF(SP_SUL!H1282="","*",SP_SUL!H1282)</f>
        <v>*</v>
      </c>
      <c r="J1261" s="150" t="str">
        <f>IF(SP_SUL!I1282="","*",SP_SUL!I1282)</f>
        <v>*</v>
      </c>
      <c r="K1261" s="150" t="str">
        <f>IF(SP_SUL!M1282="","*",SP_SUL!M1282)</f>
        <v>*</v>
      </c>
      <c r="L1261" s="150" t="str">
        <f>IF(SP_SUL!N1282="","*",SP_SUL!N1282)</f>
        <v>*</v>
      </c>
      <c r="M1261" s="151" t="str">
        <f>IF(SP_SUL!J1282="","*",SP_SUL!J1282)</f>
        <v>*</v>
      </c>
      <c r="N1261" s="272" t="str">
        <f>IF(SP_SUL!K1282="","*",SP_SUL!K1282)</f>
        <v>*</v>
      </c>
      <c r="O1261" s="272" t="str">
        <f>IF(SP_SUL!L1282="","*",SP_SUL!L1282)</f>
        <v>*</v>
      </c>
      <c r="P1261" s="151"/>
      <c r="Q1261" s="152" t="str">
        <f>IF(SP_SUL!O1282="","*",SP_SUL!O1282)</f>
        <v>*</v>
      </c>
      <c r="R1261" s="152" t="str">
        <f>IF(SP_SUL!P1282="","*",SP_SUL!P1282)</f>
        <v>*</v>
      </c>
      <c r="S1261" s="150" t="str">
        <f>IF(SP_SUL!Q1284="","*",CONCATENATE(SP_SUL!Q1284," ",SP_SUL!R1284))</f>
        <v>*</v>
      </c>
      <c r="T1261" s="150" t="str">
        <f>IF(SP_SUL!V1282="","*",SP_SUL!V1282)</f>
        <v>*</v>
      </c>
      <c r="U1261" s="150" t="str">
        <f>IF(SP_SUL!W1282="","*",SP_SUL!W1282)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IF(SP_SUL!Y1283="","*",SP_SUL!Y1283)</f>
        <v>*</v>
      </c>
      <c r="B1262" s="149" t="str">
        <f>IF(SP_SUL!X1283="","*",SP_SUL!X1283)</f>
        <v>*</v>
      </c>
      <c r="C1262" s="149" t="str">
        <f>IF(SP_SUL!Z1283="","*",SP_SUL!Z1283)</f>
        <v>*</v>
      </c>
      <c r="D1262" s="150" t="str">
        <f>IF(SP_SUL!S1283="","*",SP_SUL!S1283)</f>
        <v>*</v>
      </c>
      <c r="E1262" s="150" t="str">
        <f>IF(SP_SUL!T1283="","*",SP_SUL!T1283)</f>
        <v>*</v>
      </c>
      <c r="F1262" s="150" t="str">
        <f>IF(SP_SUL!B1283="","*",SP_SUL!B1283)</f>
        <v>*</v>
      </c>
      <c r="G1262" s="150" t="str">
        <f>IF(SP_SUL!D1283="","*",SP_SUL!D1283)</f>
        <v>*</v>
      </c>
      <c r="H1262" s="150" t="str">
        <f>IF(SP_SUL!F1283="","*",SP_SUL!F1283)</f>
        <v>*</v>
      </c>
      <c r="I1262" s="150" t="str">
        <f>IF(SP_SUL!H1283="","*",SP_SUL!H1283)</f>
        <v>*</v>
      </c>
      <c r="J1262" s="150" t="str">
        <f>IF(SP_SUL!I1283="","*",SP_SUL!I1283)</f>
        <v>*</v>
      </c>
      <c r="K1262" s="150" t="str">
        <f>IF(SP_SUL!M1283="","*",SP_SUL!M1283)</f>
        <v>*</v>
      </c>
      <c r="L1262" s="150" t="str">
        <f>IF(SP_SUL!N1283="","*",SP_SUL!N1283)</f>
        <v>*</v>
      </c>
      <c r="M1262" s="151" t="str">
        <f>IF(SP_SUL!J1283="","*",SP_SUL!J1283)</f>
        <v>*</v>
      </c>
      <c r="N1262" s="272" t="str">
        <f>IF(SP_SUL!K1283="","*",SP_SUL!K1283)</f>
        <v>*</v>
      </c>
      <c r="O1262" s="272" t="str">
        <f>IF(SP_SUL!L1283="","*",SP_SUL!L1283)</f>
        <v>*</v>
      </c>
      <c r="P1262" s="151"/>
      <c r="Q1262" s="152" t="str">
        <f>IF(SP_SUL!O1283="","*",SP_SUL!O1283)</f>
        <v>*</v>
      </c>
      <c r="R1262" s="152" t="str">
        <f>IF(SP_SUL!P1283="","*",SP_SUL!P1283)</f>
        <v>*</v>
      </c>
      <c r="S1262" s="150" t="str">
        <f>IF(SP_SUL!Q1285="","*",CONCATENATE(SP_SUL!Q1285," ",SP_SUL!R1285))</f>
        <v>*</v>
      </c>
      <c r="T1262" s="150" t="str">
        <f>IF(SP_SUL!V1283="","*",SP_SUL!V1283)</f>
        <v>*</v>
      </c>
      <c r="U1262" s="150" t="str">
        <f>IF(SP_SUL!W1283="","*",SP_SUL!W1283)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IF(SP_SUL!Y1284="","*",SP_SUL!Y1284)</f>
        <v>*</v>
      </c>
      <c r="B1263" s="110" t="str">
        <f>IF(SP_SUL!X1284="","*",SP_SUL!X1284)</f>
        <v>*</v>
      </c>
      <c r="C1263" s="110" t="str">
        <f>IF(SP_SUL!Z1284="","*",SP_SUL!Z1284)</f>
        <v>*</v>
      </c>
      <c r="D1263" s="111" t="str">
        <f>IF(SP_SUL!S1284="","*",SP_SUL!S1284)</f>
        <v>*</v>
      </c>
      <c r="E1263" s="111" t="str">
        <f>IF(SP_SUL!T1284="","*",SP_SUL!T1284)</f>
        <v>*</v>
      </c>
      <c r="F1263" s="111" t="str">
        <f>IF(SP_SUL!B1284="","*",SP_SUL!B1284)</f>
        <v>*</v>
      </c>
      <c r="G1263" s="111" t="str">
        <f>IF(SP_SUL!D1284="","*",SP_SUL!D1284)</f>
        <v>*</v>
      </c>
      <c r="H1263" s="111" t="str">
        <f>IF(SP_SUL!F1284="","*",SP_SUL!F1284)</f>
        <v>*</v>
      </c>
      <c r="I1263" s="111" t="str">
        <f>IF(SP_SUL!H1284="","*",SP_SUL!H1284)</f>
        <v>*</v>
      </c>
      <c r="J1263" s="111" t="str">
        <f>IF(SP_SUL!I1284="","*",SP_SUL!I1284)</f>
        <v>*</v>
      </c>
      <c r="K1263" s="111" t="str">
        <f>IF(SP_SUL!M1284="","*",SP_SUL!M1284)</f>
        <v>*</v>
      </c>
      <c r="L1263" s="111" t="str">
        <f>IF(SP_SUL!N1284="","*",SP_SUL!N1284)</f>
        <v>*</v>
      </c>
      <c r="M1263" s="112" t="str">
        <f>IF(SP_SUL!J1284="","*",SP_SUL!J1284)</f>
        <v>*</v>
      </c>
      <c r="N1263" s="271" t="str">
        <f>IF(SP_SUL!K1284="","*",SP_SUL!K1284)</f>
        <v>*</v>
      </c>
      <c r="O1263" s="271" t="str">
        <f>IF(SP_SUL!L1284="","*",SP_SUL!L1284)</f>
        <v>*</v>
      </c>
      <c r="P1263" s="112"/>
      <c r="Q1263" s="129" t="str">
        <f>IF(SP_SUL!O1284="","*",SP_SUL!O1284)</f>
        <v>*</v>
      </c>
      <c r="R1263" s="129" t="str">
        <f>IF(SP_SUL!P1284="","*",SP_SUL!P1284)</f>
        <v>*</v>
      </c>
      <c r="S1263" s="111" t="str">
        <f>IF(SP_SUL!Q1286="","*",CONCATENATE(SP_SUL!Q1286," ",SP_SUL!R1286))</f>
        <v>*</v>
      </c>
      <c r="T1263" s="111" t="str">
        <f>IF(SP_SUL!V1284="","*",SP_SUL!V1284)</f>
        <v>*</v>
      </c>
      <c r="U1263" s="111" t="str">
        <f>IF(SP_SUL!W1284="","*",SP_SUL!W1284)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IF(SP_SUL!Y1285="","*",SP_SUL!Y1285)</f>
        <v>*</v>
      </c>
      <c r="B1264" s="149" t="str">
        <f>IF(SP_SUL!X1285="","*",SP_SUL!X1285)</f>
        <v>*</v>
      </c>
      <c r="C1264" s="149" t="str">
        <f>IF(SP_SUL!Z1285="","*",SP_SUL!Z1285)</f>
        <v>*</v>
      </c>
      <c r="D1264" s="150" t="str">
        <f>IF(SP_SUL!S1285="","*",SP_SUL!S1285)</f>
        <v>*</v>
      </c>
      <c r="E1264" s="150" t="str">
        <f>IF(SP_SUL!T1285="","*",SP_SUL!T1285)</f>
        <v>*</v>
      </c>
      <c r="F1264" s="150" t="str">
        <f>IF(SP_SUL!B1285="","*",SP_SUL!B1285)</f>
        <v>*</v>
      </c>
      <c r="G1264" s="150" t="str">
        <f>IF(SP_SUL!D1285="","*",SP_SUL!D1285)</f>
        <v>*</v>
      </c>
      <c r="H1264" s="150" t="str">
        <f>IF(SP_SUL!F1285="","*",SP_SUL!F1285)</f>
        <v>*</v>
      </c>
      <c r="I1264" s="150" t="str">
        <f>IF(SP_SUL!H1285="","*",SP_SUL!H1285)</f>
        <v>*</v>
      </c>
      <c r="J1264" s="150" t="str">
        <f>IF(SP_SUL!I1285="","*",SP_SUL!I1285)</f>
        <v>*</v>
      </c>
      <c r="K1264" s="150" t="str">
        <f>IF(SP_SUL!M1285="","*",SP_SUL!M1285)</f>
        <v>*</v>
      </c>
      <c r="L1264" s="150" t="str">
        <f>IF(SP_SUL!N1285="","*",SP_SUL!N1285)</f>
        <v>*</v>
      </c>
      <c r="M1264" s="151" t="str">
        <f>IF(SP_SUL!J1285="","*",SP_SUL!J1285)</f>
        <v>*</v>
      </c>
      <c r="N1264" s="272" t="str">
        <f>IF(SP_SUL!K1285="","*",SP_SUL!K1285)</f>
        <v>*</v>
      </c>
      <c r="O1264" s="272" t="str">
        <f>IF(SP_SUL!L1285="","*",SP_SUL!L1285)</f>
        <v>*</v>
      </c>
      <c r="P1264" s="151"/>
      <c r="Q1264" s="152" t="str">
        <f>IF(SP_SUL!O1285="","*",SP_SUL!O1285)</f>
        <v>*</v>
      </c>
      <c r="R1264" s="152" t="str">
        <f>IF(SP_SUL!P1285="","*",SP_SUL!P1285)</f>
        <v>*</v>
      </c>
      <c r="S1264" s="150" t="str">
        <f>IF(SP_SUL!Q1287="","*",CONCATENATE(SP_SUL!Q1287," ",SP_SUL!R1287))</f>
        <v>*</v>
      </c>
      <c r="T1264" s="150" t="str">
        <f>IF(SP_SUL!V1285="","*",SP_SUL!V1285)</f>
        <v>*</v>
      </c>
      <c r="U1264" s="150" t="str">
        <f>IF(SP_SUL!W1285="","*",SP_SUL!W1285)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IF(SP_SUL!Y1286="","*",SP_SUL!Y1286)</f>
        <v>*</v>
      </c>
      <c r="B1265" s="149" t="str">
        <f>IF(SP_SUL!X1286="","*",SP_SUL!X1286)</f>
        <v>*</v>
      </c>
      <c r="C1265" s="149" t="str">
        <f>IF(SP_SUL!Z1286="","*",SP_SUL!Z1286)</f>
        <v>*</v>
      </c>
      <c r="D1265" s="150" t="str">
        <f>IF(SP_SUL!S1286="","*",SP_SUL!S1286)</f>
        <v>*</v>
      </c>
      <c r="E1265" s="150" t="str">
        <f>IF(SP_SUL!T1286="","*",SP_SUL!T1286)</f>
        <v>*</v>
      </c>
      <c r="F1265" s="150" t="str">
        <f>IF(SP_SUL!B1286="","*",SP_SUL!B1286)</f>
        <v>*</v>
      </c>
      <c r="G1265" s="150" t="str">
        <f>IF(SP_SUL!D1286="","*",SP_SUL!D1286)</f>
        <v>*</v>
      </c>
      <c r="H1265" s="150" t="str">
        <f>IF(SP_SUL!F1286="","*",SP_SUL!F1286)</f>
        <v>*</v>
      </c>
      <c r="I1265" s="150" t="str">
        <f>IF(SP_SUL!H1286="","*",SP_SUL!H1286)</f>
        <v>*</v>
      </c>
      <c r="J1265" s="150" t="str">
        <f>IF(SP_SUL!I1286="","*",SP_SUL!I1286)</f>
        <v>*</v>
      </c>
      <c r="K1265" s="150" t="str">
        <f>IF(SP_SUL!M1286="","*",SP_SUL!M1286)</f>
        <v>*</v>
      </c>
      <c r="L1265" s="150" t="str">
        <f>IF(SP_SUL!N1286="","*",SP_SUL!N1286)</f>
        <v>*</v>
      </c>
      <c r="M1265" s="151" t="str">
        <f>IF(SP_SUL!J1286="","*",SP_SUL!J1286)</f>
        <v>*</v>
      </c>
      <c r="N1265" s="272" t="str">
        <f>IF(SP_SUL!K1286="","*",SP_SUL!K1286)</f>
        <v>*</v>
      </c>
      <c r="O1265" s="272" t="str">
        <f>IF(SP_SUL!L1286="","*",SP_SUL!L1286)</f>
        <v>*</v>
      </c>
      <c r="P1265" s="151"/>
      <c r="Q1265" s="152" t="str">
        <f>IF(SP_SUL!O1286="","*",SP_SUL!O1286)</f>
        <v>*</v>
      </c>
      <c r="R1265" s="152" t="str">
        <f>IF(SP_SUL!P1286="","*",SP_SUL!P1286)</f>
        <v>*</v>
      </c>
      <c r="S1265" s="150" t="str">
        <f>IF(SP_SUL!Q1288="","*",CONCATENATE(SP_SUL!Q1288," ",SP_SUL!R1288))</f>
        <v>*</v>
      </c>
      <c r="T1265" s="150" t="str">
        <f>IF(SP_SUL!V1286="","*",SP_SUL!V1286)</f>
        <v>*</v>
      </c>
      <c r="U1265" s="150" t="str">
        <f>IF(SP_SUL!W1286="","*",SP_SUL!W1286)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IF(SP_SUL!Y1287="","*",SP_SUL!Y1287)</f>
        <v>*</v>
      </c>
      <c r="B1266" s="110" t="str">
        <f>IF(SP_SUL!X1287="","*",SP_SUL!X1287)</f>
        <v>*</v>
      </c>
      <c r="C1266" s="110" t="str">
        <f>IF(SP_SUL!Z1287="","*",SP_SUL!Z1287)</f>
        <v>*</v>
      </c>
      <c r="D1266" s="111" t="str">
        <f>IF(SP_SUL!S1287="","*",SP_SUL!S1287)</f>
        <v>*</v>
      </c>
      <c r="E1266" s="111" t="str">
        <f>IF(SP_SUL!T1287="","*",SP_SUL!T1287)</f>
        <v>*</v>
      </c>
      <c r="F1266" s="111" t="str">
        <f>IF(SP_SUL!B1287="","*",SP_SUL!B1287)</f>
        <v>*</v>
      </c>
      <c r="G1266" s="111" t="str">
        <f>IF(SP_SUL!D1287="","*",SP_SUL!D1287)</f>
        <v>*</v>
      </c>
      <c r="H1266" s="111" t="str">
        <f>IF(SP_SUL!F1287="","*",SP_SUL!F1287)</f>
        <v>*</v>
      </c>
      <c r="I1266" s="111" t="str">
        <f>IF(SP_SUL!H1287="","*",SP_SUL!H1287)</f>
        <v>*</v>
      </c>
      <c r="J1266" s="111" t="str">
        <f>IF(SP_SUL!I1287="","*",SP_SUL!I1287)</f>
        <v>*</v>
      </c>
      <c r="K1266" s="111" t="str">
        <f>IF(SP_SUL!M1287="","*",SP_SUL!M1287)</f>
        <v>*</v>
      </c>
      <c r="L1266" s="111" t="str">
        <f>IF(SP_SUL!N1287="","*",SP_SUL!N1287)</f>
        <v>*</v>
      </c>
      <c r="M1266" s="112" t="str">
        <f>IF(SP_SUL!J1287="","*",SP_SUL!J1287)</f>
        <v>*</v>
      </c>
      <c r="N1266" s="271" t="str">
        <f>IF(SP_SUL!K1287="","*",SP_SUL!K1287)</f>
        <v>*</v>
      </c>
      <c r="O1266" s="271" t="str">
        <f>IF(SP_SUL!L1287="","*",SP_SUL!L1287)</f>
        <v>*</v>
      </c>
      <c r="P1266" s="112"/>
      <c r="Q1266" s="129" t="str">
        <f>IF(SP_SUL!O1287="","*",SP_SUL!O1287)</f>
        <v>*</v>
      </c>
      <c r="R1266" s="129" t="str">
        <f>IF(SP_SUL!P1287="","*",SP_SUL!P1287)</f>
        <v>*</v>
      </c>
      <c r="S1266" s="111" t="str">
        <f>IF(SP_SUL!Q1289="","*",CONCATENATE(SP_SUL!Q1289," ",SP_SUL!R1289))</f>
        <v>*</v>
      </c>
      <c r="T1266" s="111" t="str">
        <f>IF(SP_SUL!V1287="","*",SP_SUL!V1287)</f>
        <v>*</v>
      </c>
      <c r="U1266" s="111" t="str">
        <f>IF(SP_SUL!W1287="","*",SP_SUL!W1287)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IF(SP_SUL!Y1288="","*",SP_SUL!Y1288)</f>
        <v>*</v>
      </c>
      <c r="B1267" s="149" t="str">
        <f>IF(SP_SUL!X1288="","*",SP_SUL!X1288)</f>
        <v>*</v>
      </c>
      <c r="C1267" s="149" t="str">
        <f>IF(SP_SUL!Z1288="","*",SP_SUL!Z1288)</f>
        <v>*</v>
      </c>
      <c r="D1267" s="150" t="str">
        <f>IF(SP_SUL!S1288="","*",SP_SUL!S1288)</f>
        <v>*</v>
      </c>
      <c r="E1267" s="150" t="str">
        <f>IF(SP_SUL!T1288="","*",SP_SUL!T1288)</f>
        <v>*</v>
      </c>
      <c r="F1267" s="150" t="str">
        <f>IF(SP_SUL!B1288="","*",SP_SUL!B1288)</f>
        <v>*</v>
      </c>
      <c r="G1267" s="150" t="str">
        <f>IF(SP_SUL!D1288="","*",SP_SUL!D1288)</f>
        <v>*</v>
      </c>
      <c r="H1267" s="150" t="str">
        <f>IF(SP_SUL!F1288="","*",SP_SUL!F1288)</f>
        <v>*</v>
      </c>
      <c r="I1267" s="150" t="str">
        <f>IF(SP_SUL!H1288="","*",SP_SUL!H1288)</f>
        <v>*</v>
      </c>
      <c r="J1267" s="150" t="str">
        <f>IF(SP_SUL!I1288="","*",SP_SUL!I1288)</f>
        <v>*</v>
      </c>
      <c r="K1267" s="150" t="str">
        <f>IF(SP_SUL!M1288="","*",SP_SUL!M1288)</f>
        <v>*</v>
      </c>
      <c r="L1267" s="150" t="str">
        <f>IF(SP_SUL!N1288="","*",SP_SUL!N1288)</f>
        <v>*</v>
      </c>
      <c r="M1267" s="151" t="str">
        <f>IF(SP_SUL!J1288="","*",SP_SUL!J1288)</f>
        <v>*</v>
      </c>
      <c r="N1267" s="272" t="str">
        <f>IF(SP_SUL!K1288="","*",SP_SUL!K1288)</f>
        <v>*</v>
      </c>
      <c r="O1267" s="272" t="str">
        <f>IF(SP_SUL!L1288="","*",SP_SUL!L1288)</f>
        <v>*</v>
      </c>
      <c r="P1267" s="151"/>
      <c r="Q1267" s="152" t="str">
        <f>IF(SP_SUL!O1288="","*",SP_SUL!O1288)</f>
        <v>*</v>
      </c>
      <c r="R1267" s="152" t="str">
        <f>IF(SP_SUL!P1288="","*",SP_SUL!P1288)</f>
        <v>*</v>
      </c>
      <c r="S1267" s="150" t="str">
        <f>IF(SP_SUL!Q1290="","*",CONCATENATE(SP_SUL!Q1290," ",SP_SUL!R1290))</f>
        <v>*</v>
      </c>
      <c r="T1267" s="150" t="str">
        <f>IF(SP_SUL!V1288="","*",SP_SUL!V1288)</f>
        <v>*</v>
      </c>
      <c r="U1267" s="150" t="str">
        <f>IF(SP_SUL!W1288="","*",SP_SUL!W1288)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IF(SP_SUL!Y1289="","*",SP_SUL!Y1289)</f>
        <v>*</v>
      </c>
      <c r="B1268" s="149" t="str">
        <f>IF(SP_SUL!X1289="","*",SP_SUL!X1289)</f>
        <v>*</v>
      </c>
      <c r="C1268" s="149" t="str">
        <f>IF(SP_SUL!Z1289="","*",SP_SUL!Z1289)</f>
        <v>*</v>
      </c>
      <c r="D1268" s="150" t="str">
        <f>IF(SP_SUL!S1289="","*",SP_SUL!S1289)</f>
        <v>*</v>
      </c>
      <c r="E1268" s="150" t="str">
        <f>IF(SP_SUL!T1289="","*",SP_SUL!T1289)</f>
        <v>*</v>
      </c>
      <c r="F1268" s="150" t="str">
        <f>IF(SP_SUL!B1289="","*",SP_SUL!B1289)</f>
        <v>*</v>
      </c>
      <c r="G1268" s="150" t="str">
        <f>IF(SP_SUL!D1289="","*",SP_SUL!D1289)</f>
        <v>*</v>
      </c>
      <c r="H1268" s="150" t="str">
        <f>IF(SP_SUL!F1289="","*",SP_SUL!F1289)</f>
        <v>*</v>
      </c>
      <c r="I1268" s="150" t="str">
        <f>IF(SP_SUL!H1289="","*",SP_SUL!H1289)</f>
        <v>*</v>
      </c>
      <c r="J1268" s="150" t="str">
        <f>IF(SP_SUL!I1289="","*",SP_SUL!I1289)</f>
        <v>*</v>
      </c>
      <c r="K1268" s="150" t="str">
        <f>IF(SP_SUL!M1289="","*",SP_SUL!M1289)</f>
        <v>*</v>
      </c>
      <c r="L1268" s="150" t="str">
        <f>IF(SP_SUL!N1289="","*",SP_SUL!N1289)</f>
        <v>*</v>
      </c>
      <c r="M1268" s="151" t="str">
        <f>IF(SP_SUL!J1289="","*",SP_SUL!J1289)</f>
        <v>*</v>
      </c>
      <c r="N1268" s="272" t="str">
        <f>IF(SP_SUL!K1289="","*",SP_SUL!K1289)</f>
        <v>*</v>
      </c>
      <c r="O1268" s="272" t="str">
        <f>IF(SP_SUL!L1289="","*",SP_SUL!L1289)</f>
        <v>*</v>
      </c>
      <c r="P1268" s="151"/>
      <c r="Q1268" s="152" t="str">
        <f>IF(SP_SUL!O1289="","*",SP_SUL!O1289)</f>
        <v>*</v>
      </c>
      <c r="R1268" s="152" t="str">
        <f>IF(SP_SUL!P1289="","*",SP_SUL!P1289)</f>
        <v>*</v>
      </c>
      <c r="S1268" s="150" t="str">
        <f>IF(SP_SUL!Q1291="","*",CONCATENATE(SP_SUL!Q1291," ",SP_SUL!R1291))</f>
        <v>*</v>
      </c>
      <c r="T1268" s="150" t="str">
        <f>IF(SP_SUL!V1289="","*",SP_SUL!V1289)</f>
        <v>*</v>
      </c>
      <c r="U1268" s="150" t="str">
        <f>IF(SP_SUL!W1289="","*",SP_SUL!W1289)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IF(SP_SUL!Y1290="","*",SP_SUL!Y1290)</f>
        <v>*</v>
      </c>
      <c r="B1269" s="110" t="str">
        <f>IF(SP_SUL!X1290="","*",SP_SUL!X1290)</f>
        <v>*</v>
      </c>
      <c r="C1269" s="110" t="str">
        <f>IF(SP_SUL!Z1290="","*",SP_SUL!Z1290)</f>
        <v>*</v>
      </c>
      <c r="D1269" s="111" t="str">
        <f>IF(SP_SUL!S1290="","*",SP_SUL!S1290)</f>
        <v>*</v>
      </c>
      <c r="E1269" s="111" t="str">
        <f>IF(SP_SUL!T1290="","*",SP_SUL!T1290)</f>
        <v>*</v>
      </c>
      <c r="F1269" s="111" t="str">
        <f>IF(SP_SUL!B1290="","*",SP_SUL!B1290)</f>
        <v>*</v>
      </c>
      <c r="G1269" s="111" t="str">
        <f>IF(SP_SUL!D1290="","*",SP_SUL!D1290)</f>
        <v>*</v>
      </c>
      <c r="H1269" s="111" t="str">
        <f>IF(SP_SUL!F1290="","*",SP_SUL!F1290)</f>
        <v>*</v>
      </c>
      <c r="I1269" s="111" t="str">
        <f>IF(SP_SUL!H1290="","*",SP_SUL!H1290)</f>
        <v>*</v>
      </c>
      <c r="J1269" s="111" t="str">
        <f>IF(SP_SUL!I1290="","*",SP_SUL!I1290)</f>
        <v>*</v>
      </c>
      <c r="K1269" s="111" t="str">
        <f>IF(SP_SUL!M1290="","*",SP_SUL!M1290)</f>
        <v>*</v>
      </c>
      <c r="L1269" s="111" t="str">
        <f>IF(SP_SUL!N1290="","*",SP_SUL!N1290)</f>
        <v>*</v>
      </c>
      <c r="M1269" s="112" t="str">
        <f>IF(SP_SUL!J1290="","*",SP_SUL!J1290)</f>
        <v>*</v>
      </c>
      <c r="N1269" s="271" t="str">
        <f>IF(SP_SUL!K1290="","*",SP_SUL!K1290)</f>
        <v>*</v>
      </c>
      <c r="O1269" s="271" t="str">
        <f>IF(SP_SUL!L1290="","*",SP_SUL!L1290)</f>
        <v>*</v>
      </c>
      <c r="P1269" s="112"/>
      <c r="Q1269" s="129" t="str">
        <f>IF(SP_SUL!O1290="","*",SP_SUL!O1290)</f>
        <v>*</v>
      </c>
      <c r="R1269" s="129" t="str">
        <f>IF(SP_SUL!P1290="","*",SP_SUL!P1290)</f>
        <v>*</v>
      </c>
      <c r="S1269" s="111" t="str">
        <f>IF(SP_SUL!Q1292="","*",CONCATENATE(SP_SUL!Q1292," ",SP_SUL!R1292))</f>
        <v>*</v>
      </c>
      <c r="T1269" s="111" t="str">
        <f>IF(SP_SUL!V1290="","*",SP_SUL!V1290)</f>
        <v>*</v>
      </c>
      <c r="U1269" s="111" t="str">
        <f>IF(SP_SUL!W1290="","*",SP_SUL!W1290)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IF(SP_SUL!Y1291="","*",SP_SUL!Y1291)</f>
        <v>*</v>
      </c>
      <c r="B1270" s="149" t="str">
        <f>IF(SP_SUL!X1291="","*",SP_SUL!X1291)</f>
        <v>*</v>
      </c>
      <c r="C1270" s="149" t="str">
        <f>IF(SP_SUL!Z1291="","*",SP_SUL!Z1291)</f>
        <v>*</v>
      </c>
      <c r="D1270" s="150" t="str">
        <f>IF(SP_SUL!S1291="","*",SP_SUL!S1291)</f>
        <v>*</v>
      </c>
      <c r="E1270" s="150" t="str">
        <f>IF(SP_SUL!T1291="","*",SP_SUL!T1291)</f>
        <v>*</v>
      </c>
      <c r="F1270" s="150" t="str">
        <f>IF(SP_SUL!B1291="","*",SP_SUL!B1291)</f>
        <v>*</v>
      </c>
      <c r="G1270" s="150" t="str">
        <f>IF(SP_SUL!D1291="","*",SP_SUL!D1291)</f>
        <v>*</v>
      </c>
      <c r="H1270" s="150" t="str">
        <f>IF(SP_SUL!F1291="","*",SP_SUL!F1291)</f>
        <v>*</v>
      </c>
      <c r="I1270" s="150" t="str">
        <f>IF(SP_SUL!H1291="","*",SP_SUL!H1291)</f>
        <v>*</v>
      </c>
      <c r="J1270" s="150" t="str">
        <f>IF(SP_SUL!I1291="","*",SP_SUL!I1291)</f>
        <v>*</v>
      </c>
      <c r="K1270" s="150" t="str">
        <f>IF(SP_SUL!M1291="","*",SP_SUL!M1291)</f>
        <v>*</v>
      </c>
      <c r="L1270" s="150" t="str">
        <f>IF(SP_SUL!N1291="","*",SP_SUL!N1291)</f>
        <v>*</v>
      </c>
      <c r="M1270" s="151" t="str">
        <f>IF(SP_SUL!J1291="","*",SP_SUL!J1291)</f>
        <v>*</v>
      </c>
      <c r="N1270" s="272" t="str">
        <f>IF(SP_SUL!K1291="","*",SP_SUL!K1291)</f>
        <v>*</v>
      </c>
      <c r="O1270" s="272" t="str">
        <f>IF(SP_SUL!L1291="","*",SP_SUL!L1291)</f>
        <v>*</v>
      </c>
      <c r="P1270" s="151"/>
      <c r="Q1270" s="152" t="str">
        <f>IF(SP_SUL!O1291="","*",SP_SUL!O1291)</f>
        <v>*</v>
      </c>
      <c r="R1270" s="152" t="str">
        <f>IF(SP_SUL!P1291="","*",SP_SUL!P1291)</f>
        <v>*</v>
      </c>
      <c r="S1270" s="150" t="str">
        <f>IF(SP_SUL!Q1293="","*",CONCATENATE(SP_SUL!Q1293," ",SP_SUL!R1293))</f>
        <v>*</v>
      </c>
      <c r="T1270" s="150" t="str">
        <f>IF(SP_SUL!V1291="","*",SP_SUL!V1291)</f>
        <v>*</v>
      </c>
      <c r="U1270" s="150" t="str">
        <f>IF(SP_SUL!W1291="","*",SP_SUL!W1291)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IF(SP_SUL!Y1292="","*",SP_SUL!Y1292)</f>
        <v>*</v>
      </c>
      <c r="B1271" s="149" t="str">
        <f>IF(SP_SUL!X1292="","*",SP_SUL!X1292)</f>
        <v>*</v>
      </c>
      <c r="C1271" s="149" t="str">
        <f>IF(SP_SUL!Z1292="","*",SP_SUL!Z1292)</f>
        <v>*</v>
      </c>
      <c r="D1271" s="150" t="str">
        <f>IF(SP_SUL!S1292="","*",SP_SUL!S1292)</f>
        <v>*</v>
      </c>
      <c r="E1271" s="150" t="str">
        <f>IF(SP_SUL!T1292="","*",SP_SUL!T1292)</f>
        <v>*</v>
      </c>
      <c r="F1271" s="150" t="str">
        <f>IF(SP_SUL!B1292="","*",SP_SUL!B1292)</f>
        <v>*</v>
      </c>
      <c r="G1271" s="150" t="str">
        <f>IF(SP_SUL!D1292="","*",SP_SUL!D1292)</f>
        <v>*</v>
      </c>
      <c r="H1271" s="150" t="str">
        <f>IF(SP_SUL!F1292="","*",SP_SUL!F1292)</f>
        <v>*</v>
      </c>
      <c r="I1271" s="150" t="str">
        <f>IF(SP_SUL!H1292="","*",SP_SUL!H1292)</f>
        <v>*</v>
      </c>
      <c r="J1271" s="150" t="str">
        <f>IF(SP_SUL!I1292="","*",SP_SUL!I1292)</f>
        <v>*</v>
      </c>
      <c r="K1271" s="150" t="str">
        <f>IF(SP_SUL!M1292="","*",SP_SUL!M1292)</f>
        <v>*</v>
      </c>
      <c r="L1271" s="150" t="str">
        <f>IF(SP_SUL!N1292="","*",SP_SUL!N1292)</f>
        <v>*</v>
      </c>
      <c r="M1271" s="151" t="str">
        <f>IF(SP_SUL!J1292="","*",SP_SUL!J1292)</f>
        <v>*</v>
      </c>
      <c r="N1271" s="272" t="str">
        <f>IF(SP_SUL!K1292="","*",SP_SUL!K1292)</f>
        <v>*</v>
      </c>
      <c r="O1271" s="272" t="str">
        <f>IF(SP_SUL!L1292="","*",SP_SUL!L1292)</f>
        <v>*</v>
      </c>
      <c r="P1271" s="151"/>
      <c r="Q1271" s="152" t="str">
        <f>IF(SP_SUL!O1292="","*",SP_SUL!O1292)</f>
        <v>*</v>
      </c>
      <c r="R1271" s="152" t="str">
        <f>IF(SP_SUL!P1292="","*",SP_SUL!P1292)</f>
        <v>*</v>
      </c>
      <c r="S1271" s="150" t="str">
        <f>IF(SP_SUL!Q1294="","*",CONCATENATE(SP_SUL!Q1294," ",SP_SUL!R1294))</f>
        <v>*</v>
      </c>
      <c r="T1271" s="150" t="str">
        <f>IF(SP_SUL!V1292="","*",SP_SUL!V1292)</f>
        <v>*</v>
      </c>
      <c r="U1271" s="150" t="str">
        <f>IF(SP_SUL!W1292="","*",SP_SUL!W1292)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IF(SP_SUL!Y1293="","*",SP_SUL!Y1293)</f>
        <v>*</v>
      </c>
      <c r="B1272" s="110" t="str">
        <f>IF(SP_SUL!X1293="","*",SP_SUL!X1293)</f>
        <v>*</v>
      </c>
      <c r="C1272" s="110" t="str">
        <f>IF(SP_SUL!Z1293="","*",SP_SUL!Z1293)</f>
        <v>*</v>
      </c>
      <c r="D1272" s="111" t="str">
        <f>IF(SP_SUL!S1293="","*",SP_SUL!S1293)</f>
        <v>*</v>
      </c>
      <c r="E1272" s="111" t="str">
        <f>IF(SP_SUL!T1293="","*",SP_SUL!T1293)</f>
        <v>*</v>
      </c>
      <c r="F1272" s="111" t="str">
        <f>IF(SP_SUL!B1293="","*",SP_SUL!B1293)</f>
        <v>*</v>
      </c>
      <c r="G1272" s="111" t="str">
        <f>IF(SP_SUL!D1293="","*",SP_SUL!D1293)</f>
        <v>*</v>
      </c>
      <c r="H1272" s="111" t="str">
        <f>IF(SP_SUL!F1293="","*",SP_SUL!F1293)</f>
        <v>*</v>
      </c>
      <c r="I1272" s="111" t="str">
        <f>IF(SP_SUL!H1293="","*",SP_SUL!H1293)</f>
        <v>*</v>
      </c>
      <c r="J1272" s="111" t="str">
        <f>IF(SP_SUL!I1293="","*",SP_SUL!I1293)</f>
        <v>*</v>
      </c>
      <c r="K1272" s="111" t="str">
        <f>IF(SP_SUL!M1293="","*",SP_SUL!M1293)</f>
        <v>*</v>
      </c>
      <c r="L1272" s="111" t="str">
        <f>IF(SP_SUL!N1293="","*",SP_SUL!N1293)</f>
        <v>*</v>
      </c>
      <c r="M1272" s="112" t="str">
        <f>IF(SP_SUL!J1293="","*",SP_SUL!J1293)</f>
        <v>*</v>
      </c>
      <c r="N1272" s="271" t="str">
        <f>IF(SP_SUL!K1293="","*",SP_SUL!K1293)</f>
        <v>*</v>
      </c>
      <c r="O1272" s="271" t="str">
        <f>IF(SP_SUL!L1293="","*",SP_SUL!L1293)</f>
        <v>*</v>
      </c>
      <c r="P1272" s="112"/>
      <c r="Q1272" s="129" t="str">
        <f>IF(SP_SUL!O1293="","*",SP_SUL!O1293)</f>
        <v>*</v>
      </c>
      <c r="R1272" s="129" t="str">
        <f>IF(SP_SUL!P1293="","*",SP_SUL!P1293)</f>
        <v>*</v>
      </c>
      <c r="S1272" s="111" t="str">
        <f>IF(SP_SUL!Q1295="","*",CONCATENATE(SP_SUL!Q1295," ",SP_SUL!R1295))</f>
        <v>*</v>
      </c>
      <c r="T1272" s="111" t="str">
        <f>IF(SP_SUL!V1293="","*",SP_SUL!V1293)</f>
        <v>*</v>
      </c>
      <c r="U1272" s="111" t="str">
        <f>IF(SP_SUL!W1293="","*",SP_SUL!W1293)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IF(SP_SUL!Y1294="","*",SP_SUL!Y1294)</f>
        <v>*</v>
      </c>
      <c r="B1273" s="149" t="str">
        <f>IF(SP_SUL!X1294="","*",SP_SUL!X1294)</f>
        <v>*</v>
      </c>
      <c r="C1273" s="149" t="str">
        <f>IF(SP_SUL!Z1294="","*",SP_SUL!Z1294)</f>
        <v>*</v>
      </c>
      <c r="D1273" s="150" t="str">
        <f>IF(SP_SUL!S1294="","*",SP_SUL!S1294)</f>
        <v>*</v>
      </c>
      <c r="E1273" s="150" t="str">
        <f>IF(SP_SUL!T1294="","*",SP_SUL!T1294)</f>
        <v>*</v>
      </c>
      <c r="F1273" s="150" t="str">
        <f>IF(SP_SUL!B1294="","*",SP_SUL!B1294)</f>
        <v>*</v>
      </c>
      <c r="G1273" s="150" t="str">
        <f>IF(SP_SUL!D1294="","*",SP_SUL!D1294)</f>
        <v>*</v>
      </c>
      <c r="H1273" s="150" t="str">
        <f>IF(SP_SUL!F1294="","*",SP_SUL!F1294)</f>
        <v>*</v>
      </c>
      <c r="I1273" s="150" t="str">
        <f>IF(SP_SUL!H1294="","*",SP_SUL!H1294)</f>
        <v>*</v>
      </c>
      <c r="J1273" s="150" t="str">
        <f>IF(SP_SUL!I1294="","*",SP_SUL!I1294)</f>
        <v>*</v>
      </c>
      <c r="K1273" s="150" t="str">
        <f>IF(SP_SUL!M1294="","*",SP_SUL!M1294)</f>
        <v>*</v>
      </c>
      <c r="L1273" s="150" t="str">
        <f>IF(SP_SUL!N1294="","*",SP_SUL!N1294)</f>
        <v>*</v>
      </c>
      <c r="M1273" s="151" t="str">
        <f>IF(SP_SUL!J1294="","*",SP_SUL!J1294)</f>
        <v>*</v>
      </c>
      <c r="N1273" s="272" t="str">
        <f>IF(SP_SUL!K1294="","*",SP_SUL!K1294)</f>
        <v>*</v>
      </c>
      <c r="O1273" s="272" t="str">
        <f>IF(SP_SUL!L1294="","*",SP_SUL!L1294)</f>
        <v>*</v>
      </c>
      <c r="P1273" s="151"/>
      <c r="Q1273" s="152" t="str">
        <f>IF(SP_SUL!O1294="","*",SP_SUL!O1294)</f>
        <v>*</v>
      </c>
      <c r="R1273" s="152" t="str">
        <f>IF(SP_SUL!P1294="","*",SP_SUL!P1294)</f>
        <v>*</v>
      </c>
      <c r="S1273" s="150" t="str">
        <f>IF(SP_SUL!Q1296="","*",CONCATENATE(SP_SUL!Q1296," ",SP_SUL!R1296))</f>
        <v>*</v>
      </c>
      <c r="T1273" s="150" t="str">
        <f>IF(SP_SUL!V1294="","*",SP_SUL!V1294)</f>
        <v>*</v>
      </c>
      <c r="U1273" s="150" t="str">
        <f>IF(SP_SUL!W1294="","*",SP_SUL!W1294)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IF(SP_SUL!Y1295="","*",SP_SUL!Y1295)</f>
        <v>*</v>
      </c>
      <c r="B1274" s="149" t="str">
        <f>IF(SP_SUL!X1295="","*",SP_SUL!X1295)</f>
        <v>*</v>
      </c>
      <c r="C1274" s="149" t="str">
        <f>IF(SP_SUL!Z1295="","*",SP_SUL!Z1295)</f>
        <v>*</v>
      </c>
      <c r="D1274" s="150" t="str">
        <f>IF(SP_SUL!S1295="","*",SP_SUL!S1295)</f>
        <v>*</v>
      </c>
      <c r="E1274" s="150" t="str">
        <f>IF(SP_SUL!T1295="","*",SP_SUL!T1295)</f>
        <v>*</v>
      </c>
      <c r="F1274" s="150" t="str">
        <f>IF(SP_SUL!B1295="","*",SP_SUL!B1295)</f>
        <v>*</v>
      </c>
      <c r="G1274" s="150" t="str">
        <f>IF(SP_SUL!D1295="","*",SP_SUL!D1295)</f>
        <v>*</v>
      </c>
      <c r="H1274" s="150" t="str">
        <f>IF(SP_SUL!F1295="","*",SP_SUL!F1295)</f>
        <v>*</v>
      </c>
      <c r="I1274" s="150" t="str">
        <f>IF(SP_SUL!H1295="","*",SP_SUL!H1295)</f>
        <v>*</v>
      </c>
      <c r="J1274" s="150" t="str">
        <f>IF(SP_SUL!I1295="","*",SP_SUL!I1295)</f>
        <v>*</v>
      </c>
      <c r="K1274" s="150" t="str">
        <f>IF(SP_SUL!M1295="","*",SP_SUL!M1295)</f>
        <v>*</v>
      </c>
      <c r="L1274" s="150" t="str">
        <f>IF(SP_SUL!N1295="","*",SP_SUL!N1295)</f>
        <v>*</v>
      </c>
      <c r="M1274" s="151" t="str">
        <f>IF(SP_SUL!J1295="","*",SP_SUL!J1295)</f>
        <v>*</v>
      </c>
      <c r="N1274" s="272" t="str">
        <f>IF(SP_SUL!K1295="","*",SP_SUL!K1295)</f>
        <v>*</v>
      </c>
      <c r="O1274" s="272" t="str">
        <f>IF(SP_SUL!L1295="","*",SP_SUL!L1295)</f>
        <v>*</v>
      </c>
      <c r="P1274" s="151"/>
      <c r="Q1274" s="152" t="str">
        <f>IF(SP_SUL!O1295="","*",SP_SUL!O1295)</f>
        <v>*</v>
      </c>
      <c r="R1274" s="152" t="str">
        <f>IF(SP_SUL!P1295="","*",SP_SUL!P1295)</f>
        <v>*</v>
      </c>
      <c r="S1274" s="150" t="str">
        <f>IF(SP_SUL!Q1297="","*",CONCATENATE(SP_SUL!Q1297," ",SP_SUL!R1297))</f>
        <v>*</v>
      </c>
      <c r="T1274" s="150" t="str">
        <f>IF(SP_SUL!V1295="","*",SP_SUL!V1295)</f>
        <v>*</v>
      </c>
      <c r="U1274" s="150" t="str">
        <f>IF(SP_SUL!W1295="","*",SP_SUL!W1295)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IF(SP_SUL!Y1296="","*",SP_SUL!Y1296)</f>
        <v>*</v>
      </c>
      <c r="B1275" s="110" t="str">
        <f>IF(SP_SUL!X1296="","*",SP_SUL!X1296)</f>
        <v>*</v>
      </c>
      <c r="C1275" s="110" t="str">
        <f>IF(SP_SUL!Z1296="","*",SP_SUL!Z1296)</f>
        <v>*</v>
      </c>
      <c r="D1275" s="111" t="str">
        <f>IF(SP_SUL!S1296="","*",SP_SUL!S1296)</f>
        <v>*</v>
      </c>
      <c r="E1275" s="111" t="str">
        <f>IF(SP_SUL!T1296="","*",SP_SUL!T1296)</f>
        <v>*</v>
      </c>
      <c r="F1275" s="111" t="str">
        <f>IF(SP_SUL!B1296="","*",SP_SUL!B1296)</f>
        <v>*</v>
      </c>
      <c r="G1275" s="111" t="str">
        <f>IF(SP_SUL!D1296="","*",SP_SUL!D1296)</f>
        <v>*</v>
      </c>
      <c r="H1275" s="111" t="str">
        <f>IF(SP_SUL!F1296="","*",SP_SUL!F1296)</f>
        <v>*</v>
      </c>
      <c r="I1275" s="111" t="str">
        <f>IF(SP_SUL!H1296="","*",SP_SUL!H1296)</f>
        <v>*</v>
      </c>
      <c r="J1275" s="111" t="str">
        <f>IF(SP_SUL!I1296="","*",SP_SUL!I1296)</f>
        <v>*</v>
      </c>
      <c r="K1275" s="111" t="str">
        <f>IF(SP_SUL!M1296="","*",SP_SUL!M1296)</f>
        <v>*</v>
      </c>
      <c r="L1275" s="111" t="str">
        <f>IF(SP_SUL!N1296="","*",SP_SUL!N1296)</f>
        <v>*</v>
      </c>
      <c r="M1275" s="112" t="str">
        <f>IF(SP_SUL!J1296="","*",SP_SUL!J1296)</f>
        <v>*</v>
      </c>
      <c r="N1275" s="271" t="str">
        <f>IF(SP_SUL!K1296="","*",SP_SUL!K1296)</f>
        <v>*</v>
      </c>
      <c r="O1275" s="271" t="str">
        <f>IF(SP_SUL!L1296="","*",SP_SUL!L1296)</f>
        <v>*</v>
      </c>
      <c r="P1275" s="112"/>
      <c r="Q1275" s="129" t="str">
        <f>IF(SP_SUL!O1296="","*",SP_SUL!O1296)</f>
        <v>*</v>
      </c>
      <c r="R1275" s="129" t="str">
        <f>IF(SP_SUL!P1296="","*",SP_SUL!P1296)</f>
        <v>*</v>
      </c>
      <c r="S1275" s="111" t="str">
        <f>IF(SP_SUL!Q1298="","*",CONCATENATE(SP_SUL!Q1298," ",SP_SUL!R1298))</f>
        <v>*</v>
      </c>
      <c r="T1275" s="111" t="str">
        <f>IF(SP_SUL!V1296="","*",SP_SUL!V1296)</f>
        <v>*</v>
      </c>
      <c r="U1275" s="111" t="str">
        <f>IF(SP_SUL!W1296="","*",SP_SUL!W1296)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IF(SP_SUL!Y1297="","*",SP_SUL!Y1297)</f>
        <v>*</v>
      </c>
      <c r="B1276" s="149" t="str">
        <f>IF(SP_SUL!X1297="","*",SP_SUL!X1297)</f>
        <v>*</v>
      </c>
      <c r="C1276" s="149" t="str">
        <f>IF(SP_SUL!Z1297="","*",SP_SUL!Z1297)</f>
        <v>*</v>
      </c>
      <c r="D1276" s="150" t="str">
        <f>IF(SP_SUL!S1297="","*",SP_SUL!S1297)</f>
        <v>*</v>
      </c>
      <c r="E1276" s="150" t="str">
        <f>IF(SP_SUL!T1297="","*",SP_SUL!T1297)</f>
        <v>*</v>
      </c>
      <c r="F1276" s="150" t="str">
        <f>IF(SP_SUL!B1297="","*",SP_SUL!B1297)</f>
        <v>*</v>
      </c>
      <c r="G1276" s="150" t="str">
        <f>IF(SP_SUL!D1297="","*",SP_SUL!D1297)</f>
        <v>*</v>
      </c>
      <c r="H1276" s="150" t="str">
        <f>IF(SP_SUL!F1297="","*",SP_SUL!F1297)</f>
        <v>*</v>
      </c>
      <c r="I1276" s="150" t="str">
        <f>IF(SP_SUL!H1297="","*",SP_SUL!H1297)</f>
        <v>*</v>
      </c>
      <c r="J1276" s="150" t="str">
        <f>IF(SP_SUL!I1297="","*",SP_SUL!I1297)</f>
        <v>*</v>
      </c>
      <c r="K1276" s="150" t="str">
        <f>IF(SP_SUL!M1297="","*",SP_SUL!M1297)</f>
        <v>*</v>
      </c>
      <c r="L1276" s="150" t="str">
        <f>IF(SP_SUL!N1297="","*",SP_SUL!N1297)</f>
        <v>*</v>
      </c>
      <c r="M1276" s="151" t="str">
        <f>IF(SP_SUL!J1297="","*",SP_SUL!J1297)</f>
        <v>*</v>
      </c>
      <c r="N1276" s="272" t="str">
        <f>IF(SP_SUL!K1297="","*",SP_SUL!K1297)</f>
        <v>*</v>
      </c>
      <c r="O1276" s="272" t="str">
        <f>IF(SP_SUL!L1297="","*",SP_SUL!L1297)</f>
        <v>*</v>
      </c>
      <c r="P1276" s="151"/>
      <c r="Q1276" s="152" t="str">
        <f>IF(SP_SUL!O1297="","*",SP_SUL!O1297)</f>
        <v>*</v>
      </c>
      <c r="R1276" s="152" t="str">
        <f>IF(SP_SUL!P1297="","*",SP_SUL!P1297)</f>
        <v>*</v>
      </c>
      <c r="S1276" s="150" t="str">
        <f>IF(SP_SUL!Q1299="","*",CONCATENATE(SP_SUL!Q1299," ",SP_SUL!R1299))</f>
        <v>*</v>
      </c>
      <c r="T1276" s="150" t="str">
        <f>IF(SP_SUL!V1297="","*",SP_SUL!V1297)</f>
        <v>*</v>
      </c>
      <c r="U1276" s="150" t="str">
        <f>IF(SP_SUL!W1297="","*",SP_SUL!W1297)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IF(SP_SUL!Y1298="","*",SP_SUL!Y1298)</f>
        <v>*</v>
      </c>
      <c r="B1277" s="149" t="str">
        <f>IF(SP_SUL!X1298="","*",SP_SUL!X1298)</f>
        <v>*</v>
      </c>
      <c r="C1277" s="149" t="str">
        <f>IF(SP_SUL!Z1298="","*",SP_SUL!Z1298)</f>
        <v>*</v>
      </c>
      <c r="D1277" s="150" t="str">
        <f>IF(SP_SUL!S1298="","*",SP_SUL!S1298)</f>
        <v>*</v>
      </c>
      <c r="E1277" s="150" t="str">
        <f>IF(SP_SUL!T1298="","*",SP_SUL!T1298)</f>
        <v>*</v>
      </c>
      <c r="F1277" s="150" t="str">
        <f>IF(SP_SUL!B1298="","*",SP_SUL!B1298)</f>
        <v>*</v>
      </c>
      <c r="G1277" s="150" t="str">
        <f>IF(SP_SUL!D1298="","*",SP_SUL!D1298)</f>
        <v>*</v>
      </c>
      <c r="H1277" s="150" t="str">
        <f>IF(SP_SUL!F1298="","*",SP_SUL!F1298)</f>
        <v>*</v>
      </c>
      <c r="I1277" s="150" t="str">
        <f>IF(SP_SUL!H1298="","*",SP_SUL!H1298)</f>
        <v>*</v>
      </c>
      <c r="J1277" s="150" t="str">
        <f>IF(SP_SUL!I1298="","*",SP_SUL!I1298)</f>
        <v>*</v>
      </c>
      <c r="K1277" s="150" t="str">
        <f>IF(SP_SUL!M1298="","*",SP_SUL!M1298)</f>
        <v>*</v>
      </c>
      <c r="L1277" s="150" t="str">
        <f>IF(SP_SUL!N1298="","*",SP_SUL!N1298)</f>
        <v>*</v>
      </c>
      <c r="M1277" s="151" t="str">
        <f>IF(SP_SUL!J1298="","*",SP_SUL!J1298)</f>
        <v>*</v>
      </c>
      <c r="N1277" s="272" t="str">
        <f>IF(SP_SUL!K1298="","*",SP_SUL!K1298)</f>
        <v>*</v>
      </c>
      <c r="O1277" s="272" t="str">
        <f>IF(SP_SUL!L1298="","*",SP_SUL!L1298)</f>
        <v>*</v>
      </c>
      <c r="P1277" s="151"/>
      <c r="Q1277" s="152" t="str">
        <f>IF(SP_SUL!O1298="","*",SP_SUL!O1298)</f>
        <v>*</v>
      </c>
      <c r="R1277" s="152" t="str">
        <f>IF(SP_SUL!P1298="","*",SP_SUL!P1298)</f>
        <v>*</v>
      </c>
      <c r="S1277" s="150" t="str">
        <f>IF(SP_SUL!Q1300="","*",CONCATENATE(SP_SUL!Q1300," ",SP_SUL!R1300))</f>
        <v>*</v>
      </c>
      <c r="T1277" s="150" t="str">
        <f>IF(SP_SUL!V1298="","*",SP_SUL!V1298)</f>
        <v>*</v>
      </c>
      <c r="U1277" s="150" t="str">
        <f>IF(SP_SUL!W1298="","*",SP_SUL!W1298)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IF(SP_SUL!Y1299="","*",SP_SUL!Y1299)</f>
        <v>*</v>
      </c>
      <c r="B1278" s="110" t="str">
        <f>IF(SP_SUL!X1299="","*",SP_SUL!X1299)</f>
        <v>*</v>
      </c>
      <c r="C1278" s="110" t="str">
        <f>IF(SP_SUL!Z1299="","*",SP_SUL!Z1299)</f>
        <v>*</v>
      </c>
      <c r="D1278" s="111" t="str">
        <f>IF(SP_SUL!S1299="","*",SP_SUL!S1299)</f>
        <v>*</v>
      </c>
      <c r="E1278" s="111" t="str">
        <f>IF(SP_SUL!T1299="","*",SP_SUL!T1299)</f>
        <v>*</v>
      </c>
      <c r="F1278" s="111" t="str">
        <f>IF(SP_SUL!B1299="","*",SP_SUL!B1299)</f>
        <v>*</v>
      </c>
      <c r="G1278" s="111" t="str">
        <f>IF(SP_SUL!D1299="","*",SP_SUL!D1299)</f>
        <v>*</v>
      </c>
      <c r="H1278" s="111" t="str">
        <f>IF(SP_SUL!F1299="","*",SP_SUL!F1299)</f>
        <v>*</v>
      </c>
      <c r="I1278" s="111" t="str">
        <f>IF(SP_SUL!H1299="","*",SP_SUL!H1299)</f>
        <v>*</v>
      </c>
      <c r="J1278" s="111" t="str">
        <f>IF(SP_SUL!I1299="","*",SP_SUL!I1299)</f>
        <v>*</v>
      </c>
      <c r="K1278" s="111" t="str">
        <f>IF(SP_SUL!M1299="","*",SP_SUL!M1299)</f>
        <v>*</v>
      </c>
      <c r="L1278" s="111" t="str">
        <f>IF(SP_SUL!N1299="","*",SP_SUL!N1299)</f>
        <v>*</v>
      </c>
      <c r="M1278" s="112" t="str">
        <f>IF(SP_SUL!J1299="","*",SP_SUL!J1299)</f>
        <v>*</v>
      </c>
      <c r="N1278" s="271" t="str">
        <f>IF(SP_SUL!K1299="","*",SP_SUL!K1299)</f>
        <v>*</v>
      </c>
      <c r="O1278" s="271" t="str">
        <f>IF(SP_SUL!L1299="","*",SP_SUL!L1299)</f>
        <v>*</v>
      </c>
      <c r="P1278" s="112"/>
      <c r="Q1278" s="129" t="str">
        <f>IF(SP_SUL!O1299="","*",SP_SUL!O1299)</f>
        <v>*</v>
      </c>
      <c r="R1278" s="129" t="str">
        <f>IF(SP_SUL!P1299="","*",SP_SUL!P1299)</f>
        <v>*</v>
      </c>
      <c r="S1278" s="111" t="str">
        <f>IF(SP_SUL!Q1301="","*",CONCATENATE(SP_SUL!Q1301," ",SP_SUL!R1301))</f>
        <v>*</v>
      </c>
      <c r="T1278" s="111" t="str">
        <f>IF(SP_SUL!V1299="","*",SP_SUL!V1299)</f>
        <v>*</v>
      </c>
      <c r="U1278" s="111" t="str">
        <f>IF(SP_SUL!W1299="","*",SP_SUL!W1299)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IF(SP_SUL!Y1300="","*",SP_SUL!Y1300)</f>
        <v>*</v>
      </c>
      <c r="B1279" s="149" t="str">
        <f>IF(SP_SUL!X1300="","*",SP_SUL!X1300)</f>
        <v>*</v>
      </c>
      <c r="C1279" s="149" t="str">
        <f>IF(SP_SUL!Z1300="","*",SP_SUL!Z1300)</f>
        <v>*</v>
      </c>
      <c r="D1279" s="150" t="str">
        <f>IF(SP_SUL!S1300="","*",SP_SUL!S1300)</f>
        <v>*</v>
      </c>
      <c r="E1279" s="150" t="str">
        <f>IF(SP_SUL!T1300="","*",SP_SUL!T1300)</f>
        <v>*</v>
      </c>
      <c r="F1279" s="150" t="str">
        <f>IF(SP_SUL!B1300="","*",SP_SUL!B1300)</f>
        <v>*</v>
      </c>
      <c r="G1279" s="150" t="str">
        <f>IF(SP_SUL!D1300="","*",SP_SUL!D1300)</f>
        <v>*</v>
      </c>
      <c r="H1279" s="150" t="str">
        <f>IF(SP_SUL!F1300="","*",SP_SUL!F1300)</f>
        <v>*</v>
      </c>
      <c r="I1279" s="150" t="str">
        <f>IF(SP_SUL!H1300="","*",SP_SUL!H1300)</f>
        <v>*</v>
      </c>
      <c r="J1279" s="150" t="str">
        <f>IF(SP_SUL!I1300="","*",SP_SUL!I1300)</f>
        <v>*</v>
      </c>
      <c r="K1279" s="150" t="str">
        <f>IF(SP_SUL!M1300="","*",SP_SUL!M1300)</f>
        <v>*</v>
      </c>
      <c r="L1279" s="150" t="str">
        <f>IF(SP_SUL!N1300="","*",SP_SUL!N1300)</f>
        <v>*</v>
      </c>
      <c r="M1279" s="151" t="str">
        <f>IF(SP_SUL!J1300="","*",SP_SUL!J1300)</f>
        <v>*</v>
      </c>
      <c r="N1279" s="272" t="str">
        <f>IF(SP_SUL!K1300="","*",SP_SUL!K1300)</f>
        <v>*</v>
      </c>
      <c r="O1279" s="272" t="str">
        <f>IF(SP_SUL!L1300="","*",SP_SUL!L1300)</f>
        <v>*</v>
      </c>
      <c r="P1279" s="151"/>
      <c r="Q1279" s="152" t="str">
        <f>IF(SP_SUL!O1300="","*",SP_SUL!O1300)</f>
        <v>*</v>
      </c>
      <c r="R1279" s="152" t="str">
        <f>IF(SP_SUL!P1300="","*",SP_SUL!P1300)</f>
        <v>*</v>
      </c>
      <c r="S1279" s="150" t="str">
        <f>IF(SP_SUL!Q1302="","*",CONCATENATE(SP_SUL!Q1302," ",SP_SUL!R1302))</f>
        <v>*</v>
      </c>
      <c r="T1279" s="150" t="str">
        <f>IF(SP_SUL!V1300="","*",SP_SUL!V1300)</f>
        <v>*</v>
      </c>
      <c r="U1279" s="150" t="str">
        <f>IF(SP_SUL!W1300="","*",SP_SUL!W1300)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IF(SP_SUL!Y1301="","*",SP_SUL!Y1301)</f>
        <v>*</v>
      </c>
      <c r="B1280" s="149" t="str">
        <f>IF(SP_SUL!X1301="","*",SP_SUL!X1301)</f>
        <v>*</v>
      </c>
      <c r="C1280" s="149" t="str">
        <f>IF(SP_SUL!Z1301="","*",SP_SUL!Z1301)</f>
        <v>*</v>
      </c>
      <c r="D1280" s="150" t="str">
        <f>IF(SP_SUL!S1301="","*",SP_SUL!S1301)</f>
        <v>*</v>
      </c>
      <c r="E1280" s="150" t="str">
        <f>IF(SP_SUL!T1301="","*",SP_SUL!T1301)</f>
        <v>*</v>
      </c>
      <c r="F1280" s="150" t="str">
        <f>IF(SP_SUL!B1301="","*",SP_SUL!B1301)</f>
        <v>*</v>
      </c>
      <c r="G1280" s="150" t="str">
        <f>IF(SP_SUL!D1301="","*",SP_SUL!D1301)</f>
        <v>*</v>
      </c>
      <c r="H1280" s="150" t="str">
        <f>IF(SP_SUL!F1301="","*",SP_SUL!F1301)</f>
        <v>*</v>
      </c>
      <c r="I1280" s="150" t="str">
        <f>IF(SP_SUL!H1301="","*",SP_SUL!H1301)</f>
        <v>*</v>
      </c>
      <c r="J1280" s="150" t="str">
        <f>IF(SP_SUL!I1301="","*",SP_SUL!I1301)</f>
        <v>*</v>
      </c>
      <c r="K1280" s="150" t="str">
        <f>IF(SP_SUL!M1301="","*",SP_SUL!M1301)</f>
        <v>*</v>
      </c>
      <c r="L1280" s="150" t="str">
        <f>IF(SP_SUL!N1301="","*",SP_SUL!N1301)</f>
        <v>*</v>
      </c>
      <c r="M1280" s="151" t="str">
        <f>IF(SP_SUL!J1301="","*",SP_SUL!J1301)</f>
        <v>*</v>
      </c>
      <c r="N1280" s="272" t="str">
        <f>IF(SP_SUL!K1301="","*",SP_SUL!K1301)</f>
        <v>*</v>
      </c>
      <c r="O1280" s="272" t="str">
        <f>IF(SP_SUL!L1301="","*",SP_SUL!L1301)</f>
        <v>*</v>
      </c>
      <c r="P1280" s="151"/>
      <c r="Q1280" s="152" t="str">
        <f>IF(SP_SUL!O1301="","*",SP_SUL!O1301)</f>
        <v>*</v>
      </c>
      <c r="R1280" s="152" t="str">
        <f>IF(SP_SUL!P1301="","*",SP_SUL!P1301)</f>
        <v>*</v>
      </c>
      <c r="S1280" s="150" t="str">
        <f>IF(SP_SUL!Q1303="","*",CONCATENATE(SP_SUL!Q1303," ",SP_SUL!R1303))</f>
        <v>*</v>
      </c>
      <c r="T1280" s="150" t="str">
        <f>IF(SP_SUL!V1301="","*",SP_SUL!V1301)</f>
        <v>*</v>
      </c>
      <c r="U1280" s="150" t="str">
        <f>IF(SP_SUL!W1301="","*",SP_SUL!W1301)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IF(SP_SUL!Y1302="","*",SP_SUL!Y1302)</f>
        <v>*</v>
      </c>
      <c r="B1281" s="110" t="str">
        <f>IF(SP_SUL!X1302="","*",SP_SUL!X1302)</f>
        <v>*</v>
      </c>
      <c r="C1281" s="110" t="str">
        <f>IF(SP_SUL!Z1302="","*",SP_SUL!Z1302)</f>
        <v>*</v>
      </c>
      <c r="D1281" s="111" t="str">
        <f>IF(SP_SUL!S1302="","*",SP_SUL!S1302)</f>
        <v>*</v>
      </c>
      <c r="E1281" s="111" t="str">
        <f>IF(SP_SUL!T1302="","*",SP_SUL!T1302)</f>
        <v>*</v>
      </c>
      <c r="F1281" s="111" t="str">
        <f>IF(SP_SUL!B1302="","*",SP_SUL!B1302)</f>
        <v>*</v>
      </c>
      <c r="G1281" s="111" t="str">
        <f>IF(SP_SUL!D1302="","*",SP_SUL!D1302)</f>
        <v>*</v>
      </c>
      <c r="H1281" s="111" t="str">
        <f>IF(SP_SUL!F1302="","*",SP_SUL!F1302)</f>
        <v>*</v>
      </c>
      <c r="I1281" s="111" t="str">
        <f>IF(SP_SUL!H1302="","*",SP_SUL!H1302)</f>
        <v>*</v>
      </c>
      <c r="J1281" s="111" t="str">
        <f>IF(SP_SUL!I1302="","*",SP_SUL!I1302)</f>
        <v>*</v>
      </c>
      <c r="K1281" s="111" t="str">
        <f>IF(SP_SUL!M1302="","*",SP_SUL!M1302)</f>
        <v>*</v>
      </c>
      <c r="L1281" s="111" t="str">
        <f>IF(SP_SUL!N1302="","*",SP_SUL!N1302)</f>
        <v>*</v>
      </c>
      <c r="M1281" s="112" t="str">
        <f>IF(SP_SUL!J1302="","*",SP_SUL!J1302)</f>
        <v>*</v>
      </c>
      <c r="N1281" s="271" t="str">
        <f>IF(SP_SUL!K1302="","*",SP_SUL!K1302)</f>
        <v>*</v>
      </c>
      <c r="O1281" s="271" t="str">
        <f>IF(SP_SUL!L1302="","*",SP_SUL!L1302)</f>
        <v>*</v>
      </c>
      <c r="P1281" s="112"/>
      <c r="Q1281" s="129" t="str">
        <f>IF(SP_SUL!O1302="","*",SP_SUL!O1302)</f>
        <v>*</v>
      </c>
      <c r="R1281" s="129" t="str">
        <f>IF(SP_SUL!P1302="","*",SP_SUL!P1302)</f>
        <v>*</v>
      </c>
      <c r="S1281" s="111" t="str">
        <f>IF(SP_SUL!Q1304="","*",CONCATENATE(SP_SUL!Q1304," ",SP_SUL!R1304))</f>
        <v>*</v>
      </c>
      <c r="T1281" s="111" t="str">
        <f>IF(SP_SUL!V1302="","*",SP_SUL!V1302)</f>
        <v>*</v>
      </c>
      <c r="U1281" s="111" t="str">
        <f>IF(SP_SUL!W1302="","*",SP_SUL!W1302)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IF(SP_SUL!Y1303="","*",SP_SUL!Y1303)</f>
        <v>*</v>
      </c>
      <c r="B1282" s="149" t="str">
        <f>IF(SP_SUL!X1303="","*",SP_SUL!X1303)</f>
        <v>*</v>
      </c>
      <c r="C1282" s="149" t="str">
        <f>IF(SP_SUL!Z1303="","*",SP_SUL!Z1303)</f>
        <v>*</v>
      </c>
      <c r="D1282" s="150" t="str">
        <f>IF(SP_SUL!S1303="","*",SP_SUL!S1303)</f>
        <v>*</v>
      </c>
      <c r="E1282" s="150" t="str">
        <f>IF(SP_SUL!T1303="","*",SP_SUL!T1303)</f>
        <v>*</v>
      </c>
      <c r="F1282" s="150" t="str">
        <f>IF(SP_SUL!B1303="","*",SP_SUL!B1303)</f>
        <v>*</v>
      </c>
      <c r="G1282" s="150" t="str">
        <f>IF(SP_SUL!D1303="","*",SP_SUL!D1303)</f>
        <v>*</v>
      </c>
      <c r="H1282" s="150" t="str">
        <f>IF(SP_SUL!F1303="","*",SP_SUL!F1303)</f>
        <v>*</v>
      </c>
      <c r="I1282" s="150" t="str">
        <f>IF(SP_SUL!H1303="","*",SP_SUL!H1303)</f>
        <v>*</v>
      </c>
      <c r="J1282" s="150" t="str">
        <f>IF(SP_SUL!I1303="","*",SP_SUL!I1303)</f>
        <v>*</v>
      </c>
      <c r="K1282" s="150" t="str">
        <f>IF(SP_SUL!M1303="","*",SP_SUL!M1303)</f>
        <v>*</v>
      </c>
      <c r="L1282" s="150" t="str">
        <f>IF(SP_SUL!N1303="","*",SP_SUL!N1303)</f>
        <v>*</v>
      </c>
      <c r="M1282" s="151" t="str">
        <f>IF(SP_SUL!J1303="","*",SP_SUL!J1303)</f>
        <v>*</v>
      </c>
      <c r="N1282" s="272" t="str">
        <f>IF(SP_SUL!K1303="","*",SP_SUL!K1303)</f>
        <v>*</v>
      </c>
      <c r="O1282" s="272" t="str">
        <f>IF(SP_SUL!L1303="","*",SP_SUL!L1303)</f>
        <v>*</v>
      </c>
      <c r="P1282" s="151"/>
      <c r="Q1282" s="152" t="str">
        <f>IF(SP_SUL!O1303="","*",SP_SUL!O1303)</f>
        <v>*</v>
      </c>
      <c r="R1282" s="152" t="str">
        <f>IF(SP_SUL!P1303="","*",SP_SUL!P1303)</f>
        <v>*</v>
      </c>
      <c r="S1282" s="150" t="str">
        <f>IF(SP_SUL!Q1305="","*",CONCATENATE(SP_SUL!Q1305," ",SP_SUL!R1305))</f>
        <v>*</v>
      </c>
      <c r="T1282" s="150" t="str">
        <f>IF(SP_SUL!V1303="","*",SP_SUL!V1303)</f>
        <v>*</v>
      </c>
      <c r="U1282" s="150" t="str">
        <f>IF(SP_SUL!W1303="","*",SP_SUL!W1303)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IF(SP_SUL!Y1304="","*",SP_SUL!Y1304)</f>
        <v>*</v>
      </c>
      <c r="B1283" s="149" t="str">
        <f>IF(SP_SUL!X1304="","*",SP_SUL!X1304)</f>
        <v>*</v>
      </c>
      <c r="C1283" s="149" t="str">
        <f>IF(SP_SUL!Z1304="","*",SP_SUL!Z1304)</f>
        <v>*</v>
      </c>
      <c r="D1283" s="150" t="str">
        <f>IF(SP_SUL!S1304="","*",SP_SUL!S1304)</f>
        <v>*</v>
      </c>
      <c r="E1283" s="150" t="str">
        <f>IF(SP_SUL!T1304="","*",SP_SUL!T1304)</f>
        <v>*</v>
      </c>
      <c r="F1283" s="150" t="str">
        <f>IF(SP_SUL!B1304="","*",SP_SUL!B1304)</f>
        <v>*</v>
      </c>
      <c r="G1283" s="150" t="str">
        <f>IF(SP_SUL!D1304="","*",SP_SUL!D1304)</f>
        <v>*</v>
      </c>
      <c r="H1283" s="150" t="str">
        <f>IF(SP_SUL!F1304="","*",SP_SUL!F1304)</f>
        <v>*</v>
      </c>
      <c r="I1283" s="150" t="str">
        <f>IF(SP_SUL!H1304="","*",SP_SUL!H1304)</f>
        <v>*</v>
      </c>
      <c r="J1283" s="150" t="str">
        <f>IF(SP_SUL!I1304="","*",SP_SUL!I1304)</f>
        <v>*</v>
      </c>
      <c r="K1283" s="150" t="str">
        <f>IF(SP_SUL!M1304="","*",SP_SUL!M1304)</f>
        <v>*</v>
      </c>
      <c r="L1283" s="150" t="str">
        <f>IF(SP_SUL!N1304="","*",SP_SUL!N1304)</f>
        <v>*</v>
      </c>
      <c r="M1283" s="151" t="str">
        <f>IF(SP_SUL!J1304="","*",SP_SUL!J1304)</f>
        <v>*</v>
      </c>
      <c r="N1283" s="272" t="str">
        <f>IF(SP_SUL!K1304="","*",SP_SUL!K1304)</f>
        <v>*</v>
      </c>
      <c r="O1283" s="272" t="str">
        <f>IF(SP_SUL!L1304="","*",SP_SUL!L1304)</f>
        <v>*</v>
      </c>
      <c r="P1283" s="151"/>
      <c r="Q1283" s="152" t="str">
        <f>IF(SP_SUL!O1304="","*",SP_SUL!O1304)</f>
        <v>*</v>
      </c>
      <c r="R1283" s="152" t="str">
        <f>IF(SP_SUL!P1304="","*",SP_SUL!P1304)</f>
        <v>*</v>
      </c>
      <c r="S1283" s="150" t="str">
        <f>IF(SP_SUL!Q1306="","*",CONCATENATE(SP_SUL!Q1306," ",SP_SUL!R1306))</f>
        <v>*</v>
      </c>
      <c r="T1283" s="150" t="str">
        <f>IF(SP_SUL!V1304="","*",SP_SUL!V1304)</f>
        <v>*</v>
      </c>
      <c r="U1283" s="150" t="str">
        <f>IF(SP_SUL!W1304="","*",SP_SUL!W1304)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IF(SP_SUL!Y1305="","*",SP_SUL!Y1305)</f>
        <v>*</v>
      </c>
      <c r="B1284" s="110" t="str">
        <f>IF(SP_SUL!X1305="","*",SP_SUL!X1305)</f>
        <v>*</v>
      </c>
      <c r="C1284" s="110" t="str">
        <f>IF(SP_SUL!Z1305="","*",SP_SUL!Z1305)</f>
        <v>*</v>
      </c>
      <c r="D1284" s="111" t="str">
        <f>IF(SP_SUL!S1305="","*",SP_SUL!S1305)</f>
        <v>*</v>
      </c>
      <c r="E1284" s="111" t="str">
        <f>IF(SP_SUL!T1305="","*",SP_SUL!T1305)</f>
        <v>*</v>
      </c>
      <c r="F1284" s="111" t="str">
        <f>IF(SP_SUL!B1305="","*",SP_SUL!B1305)</f>
        <v>*</v>
      </c>
      <c r="G1284" s="111" t="str">
        <f>IF(SP_SUL!D1305="","*",SP_SUL!D1305)</f>
        <v>*</v>
      </c>
      <c r="H1284" s="111" t="str">
        <f>IF(SP_SUL!F1305="","*",SP_SUL!F1305)</f>
        <v>*</v>
      </c>
      <c r="I1284" s="111" t="str">
        <f>IF(SP_SUL!H1305="","*",SP_SUL!H1305)</f>
        <v>*</v>
      </c>
      <c r="J1284" s="111" t="str">
        <f>IF(SP_SUL!I1305="","*",SP_SUL!I1305)</f>
        <v>*</v>
      </c>
      <c r="K1284" s="111" t="str">
        <f>IF(SP_SUL!M1305="","*",SP_SUL!M1305)</f>
        <v>*</v>
      </c>
      <c r="L1284" s="111" t="str">
        <f>IF(SP_SUL!N1305="","*",SP_SUL!N1305)</f>
        <v>*</v>
      </c>
      <c r="M1284" s="112" t="str">
        <f>IF(SP_SUL!J1305="","*",SP_SUL!J1305)</f>
        <v>*</v>
      </c>
      <c r="N1284" s="271" t="str">
        <f>IF(SP_SUL!K1305="","*",SP_SUL!K1305)</f>
        <v>*</v>
      </c>
      <c r="O1284" s="271" t="str">
        <f>IF(SP_SUL!L1305="","*",SP_SUL!L1305)</f>
        <v>*</v>
      </c>
      <c r="P1284" s="112"/>
      <c r="Q1284" s="129" t="str">
        <f>IF(SP_SUL!O1305="","*",SP_SUL!O1305)</f>
        <v>*</v>
      </c>
      <c r="R1284" s="129" t="str">
        <f>IF(SP_SUL!P1305="","*",SP_SUL!P1305)</f>
        <v>*</v>
      </c>
      <c r="S1284" s="111" t="str">
        <f>IF(SP_SUL!Q1307="","*",CONCATENATE(SP_SUL!Q1307," ",SP_SUL!R1307))</f>
        <v>*</v>
      </c>
      <c r="T1284" s="111" t="str">
        <f>IF(SP_SUL!V1305="","*",SP_SUL!V1305)</f>
        <v>*</v>
      </c>
      <c r="U1284" s="111" t="str">
        <f>IF(SP_SUL!W1305="","*",SP_SUL!W1305)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IF(SP_SUL!Y1306="","*",SP_SUL!Y1306)</f>
        <v>*</v>
      </c>
      <c r="B1285" s="149" t="str">
        <f>IF(SP_SUL!X1306="","*",SP_SUL!X1306)</f>
        <v>*</v>
      </c>
      <c r="C1285" s="149" t="str">
        <f>IF(SP_SUL!Z1306="","*",SP_SUL!Z1306)</f>
        <v>*</v>
      </c>
      <c r="D1285" s="150" t="str">
        <f>IF(SP_SUL!S1306="","*",SP_SUL!S1306)</f>
        <v>*</v>
      </c>
      <c r="E1285" s="150" t="str">
        <f>IF(SP_SUL!T1306="","*",SP_SUL!T1306)</f>
        <v>*</v>
      </c>
      <c r="F1285" s="150" t="str">
        <f>IF(SP_SUL!B1306="","*",SP_SUL!B1306)</f>
        <v>*</v>
      </c>
      <c r="G1285" s="150" t="str">
        <f>IF(SP_SUL!D1306="","*",SP_SUL!D1306)</f>
        <v>*</v>
      </c>
      <c r="H1285" s="150" t="str">
        <f>IF(SP_SUL!F1306="","*",SP_SUL!F1306)</f>
        <v>*</v>
      </c>
      <c r="I1285" s="150" t="str">
        <f>IF(SP_SUL!H1306="","*",SP_SUL!H1306)</f>
        <v>*</v>
      </c>
      <c r="J1285" s="150" t="str">
        <f>IF(SP_SUL!I1306="","*",SP_SUL!I1306)</f>
        <v>*</v>
      </c>
      <c r="K1285" s="150" t="str">
        <f>IF(SP_SUL!M1306="","*",SP_SUL!M1306)</f>
        <v>*</v>
      </c>
      <c r="L1285" s="150" t="str">
        <f>IF(SP_SUL!N1306="","*",SP_SUL!N1306)</f>
        <v>*</v>
      </c>
      <c r="M1285" s="151" t="str">
        <f>IF(SP_SUL!J1306="","*",SP_SUL!J1306)</f>
        <v>*</v>
      </c>
      <c r="N1285" s="272" t="str">
        <f>IF(SP_SUL!K1306="","*",SP_SUL!K1306)</f>
        <v>*</v>
      </c>
      <c r="O1285" s="272" t="str">
        <f>IF(SP_SUL!L1306="","*",SP_SUL!L1306)</f>
        <v>*</v>
      </c>
      <c r="P1285" s="151"/>
      <c r="Q1285" s="152" t="str">
        <f>IF(SP_SUL!O1306="","*",SP_SUL!O1306)</f>
        <v>*</v>
      </c>
      <c r="R1285" s="152" t="str">
        <f>IF(SP_SUL!P1306="","*",SP_SUL!P1306)</f>
        <v>*</v>
      </c>
      <c r="S1285" s="150" t="str">
        <f>IF(SP_SUL!Q1308="","*",CONCATENATE(SP_SUL!Q1308," ",SP_SUL!R1308))</f>
        <v>*</v>
      </c>
      <c r="T1285" s="150" t="str">
        <f>IF(SP_SUL!V1306="","*",SP_SUL!V1306)</f>
        <v>*</v>
      </c>
      <c r="U1285" s="150" t="str">
        <f>IF(SP_SUL!W1306="","*",SP_SUL!W1306)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IF(SP_SUL!Y1307="","*",SP_SUL!Y1307)</f>
        <v>*</v>
      </c>
      <c r="B1286" s="149" t="str">
        <f>IF(SP_SUL!X1307="","*",SP_SUL!X1307)</f>
        <v>*</v>
      </c>
      <c r="C1286" s="149" t="str">
        <f>IF(SP_SUL!Z1307="","*",SP_SUL!Z1307)</f>
        <v>*</v>
      </c>
      <c r="D1286" s="150" t="str">
        <f>IF(SP_SUL!S1307="","*",SP_SUL!S1307)</f>
        <v>*</v>
      </c>
      <c r="E1286" s="150" t="str">
        <f>IF(SP_SUL!T1307="","*",SP_SUL!T1307)</f>
        <v>*</v>
      </c>
      <c r="F1286" s="150" t="str">
        <f>IF(SP_SUL!B1307="","*",SP_SUL!B1307)</f>
        <v>*</v>
      </c>
      <c r="G1286" s="150" t="str">
        <f>IF(SP_SUL!D1307="","*",SP_SUL!D1307)</f>
        <v>*</v>
      </c>
      <c r="H1286" s="150" t="str">
        <f>IF(SP_SUL!F1307="","*",SP_SUL!F1307)</f>
        <v>*</v>
      </c>
      <c r="I1286" s="150" t="str">
        <f>IF(SP_SUL!H1307="","*",SP_SUL!H1307)</f>
        <v>*</v>
      </c>
      <c r="J1286" s="150" t="str">
        <f>IF(SP_SUL!I1307="","*",SP_SUL!I1307)</f>
        <v>*</v>
      </c>
      <c r="K1286" s="150" t="str">
        <f>IF(SP_SUL!M1307="","*",SP_SUL!M1307)</f>
        <v>*</v>
      </c>
      <c r="L1286" s="150" t="str">
        <f>IF(SP_SUL!N1307="","*",SP_SUL!N1307)</f>
        <v>*</v>
      </c>
      <c r="M1286" s="151" t="str">
        <f>IF(SP_SUL!J1307="","*",SP_SUL!J1307)</f>
        <v>*</v>
      </c>
      <c r="N1286" s="272" t="str">
        <f>IF(SP_SUL!K1307="","*",SP_SUL!K1307)</f>
        <v>*</v>
      </c>
      <c r="O1286" s="272" t="str">
        <f>IF(SP_SUL!L1307="","*",SP_SUL!L1307)</f>
        <v>*</v>
      </c>
      <c r="P1286" s="151"/>
      <c r="Q1286" s="152" t="str">
        <f>IF(SP_SUL!O1307="","*",SP_SUL!O1307)</f>
        <v>*</v>
      </c>
      <c r="R1286" s="152" t="str">
        <f>IF(SP_SUL!P1307="","*",SP_SUL!P1307)</f>
        <v>*</v>
      </c>
      <c r="S1286" s="150" t="str">
        <f>IF(SP_SUL!Q1309="","*",CONCATENATE(SP_SUL!Q1309," ",SP_SUL!R1309))</f>
        <v>*</v>
      </c>
      <c r="T1286" s="150" t="str">
        <f>IF(SP_SUL!V1307="","*",SP_SUL!V1307)</f>
        <v>*</v>
      </c>
      <c r="U1286" s="150" t="str">
        <f>IF(SP_SUL!W1307="","*",SP_SUL!W1307)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IF(SP_SUL!Y1308="","*",SP_SUL!Y1308)</f>
        <v>*</v>
      </c>
      <c r="B1287" s="110" t="str">
        <f>IF(SP_SUL!X1308="","*",SP_SUL!X1308)</f>
        <v>*</v>
      </c>
      <c r="C1287" s="110" t="str">
        <f>IF(SP_SUL!Z1308="","*",SP_SUL!Z1308)</f>
        <v>*</v>
      </c>
      <c r="D1287" s="111" t="str">
        <f>IF(SP_SUL!S1308="","*",SP_SUL!S1308)</f>
        <v>*</v>
      </c>
      <c r="E1287" s="111" t="str">
        <f>IF(SP_SUL!T1308="","*",SP_SUL!T1308)</f>
        <v>*</v>
      </c>
      <c r="F1287" s="111" t="str">
        <f>IF(SP_SUL!B1308="","*",SP_SUL!B1308)</f>
        <v>*</v>
      </c>
      <c r="G1287" s="111" t="str">
        <f>IF(SP_SUL!D1308="","*",SP_SUL!D1308)</f>
        <v>*</v>
      </c>
      <c r="H1287" s="111" t="str">
        <f>IF(SP_SUL!F1308="","*",SP_SUL!F1308)</f>
        <v>*</v>
      </c>
      <c r="I1287" s="111" t="str">
        <f>IF(SP_SUL!H1308="","*",SP_SUL!H1308)</f>
        <v>*</v>
      </c>
      <c r="J1287" s="111" t="str">
        <f>IF(SP_SUL!I1308="","*",SP_SUL!I1308)</f>
        <v>*</v>
      </c>
      <c r="K1287" s="111" t="str">
        <f>IF(SP_SUL!M1308="","*",SP_SUL!M1308)</f>
        <v>*</v>
      </c>
      <c r="L1287" s="111" t="str">
        <f>IF(SP_SUL!N1308="","*",SP_SUL!N1308)</f>
        <v>*</v>
      </c>
      <c r="M1287" s="112" t="str">
        <f>IF(SP_SUL!J1308="","*",SP_SUL!J1308)</f>
        <v>*</v>
      </c>
      <c r="N1287" s="271" t="str">
        <f>IF(SP_SUL!K1308="","*",SP_SUL!K1308)</f>
        <v>*</v>
      </c>
      <c r="O1287" s="271" t="str">
        <f>IF(SP_SUL!L1308="","*",SP_SUL!L1308)</f>
        <v>*</v>
      </c>
      <c r="P1287" s="112"/>
      <c r="Q1287" s="129" t="str">
        <f>IF(SP_SUL!O1308="","*",SP_SUL!O1308)</f>
        <v>*</v>
      </c>
      <c r="R1287" s="129" t="str">
        <f>IF(SP_SUL!P1308="","*",SP_SUL!P1308)</f>
        <v>*</v>
      </c>
      <c r="S1287" s="111" t="str">
        <f>IF(SP_SUL!Q1310="","*",CONCATENATE(SP_SUL!Q1310," ",SP_SUL!R1310))</f>
        <v>*</v>
      </c>
      <c r="T1287" s="111" t="str">
        <f>IF(SP_SUL!V1308="","*",SP_SUL!V1308)</f>
        <v>*</v>
      </c>
      <c r="U1287" s="111" t="str">
        <f>IF(SP_SUL!W1308="","*",SP_SUL!W1308)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IF(SP_SUL!Y1309="","*",SP_SUL!Y1309)</f>
        <v>*</v>
      </c>
      <c r="B1288" s="149" t="str">
        <f>IF(SP_SUL!X1309="","*",SP_SUL!X1309)</f>
        <v>*</v>
      </c>
      <c r="C1288" s="149" t="str">
        <f>IF(SP_SUL!Z1309="","*",SP_SUL!Z1309)</f>
        <v>*</v>
      </c>
      <c r="D1288" s="150" t="str">
        <f>IF(SP_SUL!S1309="","*",SP_SUL!S1309)</f>
        <v>*</v>
      </c>
      <c r="E1288" s="150" t="str">
        <f>IF(SP_SUL!T1309="","*",SP_SUL!T1309)</f>
        <v>*</v>
      </c>
      <c r="F1288" s="150" t="str">
        <f>IF(SP_SUL!B1309="","*",SP_SUL!B1309)</f>
        <v>*</v>
      </c>
      <c r="G1288" s="150" t="str">
        <f>IF(SP_SUL!D1309="","*",SP_SUL!D1309)</f>
        <v>*</v>
      </c>
      <c r="H1288" s="150" t="str">
        <f>IF(SP_SUL!F1309="","*",SP_SUL!F1309)</f>
        <v>*</v>
      </c>
      <c r="I1288" s="150" t="str">
        <f>IF(SP_SUL!H1309="","*",SP_SUL!H1309)</f>
        <v>*</v>
      </c>
      <c r="J1288" s="150" t="str">
        <f>IF(SP_SUL!I1309="","*",SP_SUL!I1309)</f>
        <v>*</v>
      </c>
      <c r="K1288" s="150" t="str">
        <f>IF(SP_SUL!M1309="","*",SP_SUL!M1309)</f>
        <v>*</v>
      </c>
      <c r="L1288" s="150" t="str">
        <f>IF(SP_SUL!N1309="","*",SP_SUL!N1309)</f>
        <v>*</v>
      </c>
      <c r="M1288" s="151" t="str">
        <f>IF(SP_SUL!J1309="","*",SP_SUL!J1309)</f>
        <v>*</v>
      </c>
      <c r="N1288" s="272" t="str">
        <f>IF(SP_SUL!K1309="","*",SP_SUL!K1309)</f>
        <v>*</v>
      </c>
      <c r="O1288" s="272" t="str">
        <f>IF(SP_SUL!L1309="","*",SP_SUL!L1309)</f>
        <v>*</v>
      </c>
      <c r="P1288" s="151"/>
      <c r="Q1288" s="152" t="str">
        <f>IF(SP_SUL!O1309="","*",SP_SUL!O1309)</f>
        <v>*</v>
      </c>
      <c r="R1288" s="152" t="str">
        <f>IF(SP_SUL!P1309="","*",SP_SUL!P1309)</f>
        <v>*</v>
      </c>
      <c r="S1288" s="150" t="str">
        <f>IF(SP_SUL!Q1311="","*",CONCATENATE(SP_SUL!Q1311," ",SP_SUL!R1311))</f>
        <v>*</v>
      </c>
      <c r="T1288" s="150" t="str">
        <f>IF(SP_SUL!V1309="","*",SP_SUL!V1309)</f>
        <v>*</v>
      </c>
      <c r="U1288" s="150" t="str">
        <f>IF(SP_SUL!W1309="","*",SP_SUL!W1309)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IF(SP_SUL!Y1310="","*",SP_SUL!Y1310)</f>
        <v>*</v>
      </c>
      <c r="B1289" s="149" t="str">
        <f>IF(SP_SUL!X1310="","*",SP_SUL!X1310)</f>
        <v>*</v>
      </c>
      <c r="C1289" s="149" t="str">
        <f>IF(SP_SUL!Z1310="","*",SP_SUL!Z1310)</f>
        <v>*</v>
      </c>
      <c r="D1289" s="150" t="str">
        <f>IF(SP_SUL!S1310="","*",SP_SUL!S1310)</f>
        <v>*</v>
      </c>
      <c r="E1289" s="150" t="str">
        <f>IF(SP_SUL!T1310="","*",SP_SUL!T1310)</f>
        <v>*</v>
      </c>
      <c r="F1289" s="150" t="str">
        <f>IF(SP_SUL!B1310="","*",SP_SUL!B1310)</f>
        <v>*</v>
      </c>
      <c r="G1289" s="150" t="str">
        <f>IF(SP_SUL!D1310="","*",SP_SUL!D1310)</f>
        <v>*</v>
      </c>
      <c r="H1289" s="150" t="str">
        <f>IF(SP_SUL!F1310="","*",SP_SUL!F1310)</f>
        <v>*</v>
      </c>
      <c r="I1289" s="150" t="str">
        <f>IF(SP_SUL!H1310="","*",SP_SUL!H1310)</f>
        <v>*</v>
      </c>
      <c r="J1289" s="150" t="str">
        <f>IF(SP_SUL!I1310="","*",SP_SUL!I1310)</f>
        <v>*</v>
      </c>
      <c r="K1289" s="150" t="str">
        <f>IF(SP_SUL!M1310="","*",SP_SUL!M1310)</f>
        <v>*</v>
      </c>
      <c r="L1289" s="150" t="str">
        <f>IF(SP_SUL!N1310="","*",SP_SUL!N1310)</f>
        <v>*</v>
      </c>
      <c r="M1289" s="151" t="str">
        <f>IF(SP_SUL!J1310="","*",SP_SUL!J1310)</f>
        <v>*</v>
      </c>
      <c r="N1289" s="272" t="str">
        <f>IF(SP_SUL!K1310="","*",SP_SUL!K1310)</f>
        <v>*</v>
      </c>
      <c r="O1289" s="272" t="str">
        <f>IF(SP_SUL!L1310="","*",SP_SUL!L1310)</f>
        <v>*</v>
      </c>
      <c r="P1289" s="151"/>
      <c r="Q1289" s="152" t="str">
        <f>IF(SP_SUL!O1310="","*",SP_SUL!O1310)</f>
        <v>*</v>
      </c>
      <c r="R1289" s="152" t="str">
        <f>IF(SP_SUL!P1310="","*",SP_SUL!P1310)</f>
        <v>*</v>
      </c>
      <c r="S1289" s="150" t="str">
        <f>IF(SP_SUL!Q1312="","*",CONCATENATE(SP_SUL!Q1312," ",SP_SUL!R1312))</f>
        <v>*</v>
      </c>
      <c r="T1289" s="150" t="str">
        <f>IF(SP_SUL!V1310="","*",SP_SUL!V1310)</f>
        <v>*</v>
      </c>
      <c r="U1289" s="150" t="str">
        <f>IF(SP_SUL!W1310="","*",SP_SUL!W1310)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IF(SP_SUL!Y1311="","*",SP_SUL!Y1311)</f>
        <v>*</v>
      </c>
      <c r="B1290" s="110" t="str">
        <f>IF(SP_SUL!X1311="","*",SP_SUL!X1311)</f>
        <v>*</v>
      </c>
      <c r="C1290" s="110" t="str">
        <f>IF(SP_SUL!Z1311="","*",SP_SUL!Z1311)</f>
        <v>*</v>
      </c>
      <c r="D1290" s="111" t="str">
        <f>IF(SP_SUL!S1311="","*",SP_SUL!S1311)</f>
        <v>*</v>
      </c>
      <c r="E1290" s="111" t="str">
        <f>IF(SP_SUL!T1311="","*",SP_SUL!T1311)</f>
        <v>*</v>
      </c>
      <c r="F1290" s="111" t="str">
        <f>IF(SP_SUL!B1311="","*",SP_SUL!B1311)</f>
        <v>*</v>
      </c>
      <c r="G1290" s="111" t="str">
        <f>IF(SP_SUL!D1311="","*",SP_SUL!D1311)</f>
        <v>*</v>
      </c>
      <c r="H1290" s="111" t="str">
        <f>IF(SP_SUL!F1311="","*",SP_SUL!F1311)</f>
        <v>*</v>
      </c>
      <c r="I1290" s="111" t="str">
        <f>IF(SP_SUL!H1311="","*",SP_SUL!H1311)</f>
        <v>*</v>
      </c>
      <c r="J1290" s="111" t="str">
        <f>IF(SP_SUL!I1311="","*",SP_SUL!I1311)</f>
        <v>*</v>
      </c>
      <c r="K1290" s="111" t="str">
        <f>IF(SP_SUL!M1311="","*",SP_SUL!M1311)</f>
        <v>*</v>
      </c>
      <c r="L1290" s="111" t="str">
        <f>IF(SP_SUL!N1311="","*",SP_SUL!N1311)</f>
        <v>*</v>
      </c>
      <c r="M1290" s="112" t="str">
        <f>IF(SP_SUL!J1311="","*",SP_SUL!J1311)</f>
        <v>*</v>
      </c>
      <c r="N1290" s="271" t="str">
        <f>IF(SP_SUL!K1311="","*",SP_SUL!K1311)</f>
        <v>*</v>
      </c>
      <c r="O1290" s="271" t="str">
        <f>IF(SP_SUL!L1311="","*",SP_SUL!L1311)</f>
        <v>*</v>
      </c>
      <c r="P1290" s="112"/>
      <c r="Q1290" s="129" t="str">
        <f>IF(SP_SUL!O1311="","*",SP_SUL!O1311)</f>
        <v>*</v>
      </c>
      <c r="R1290" s="129" t="str">
        <f>IF(SP_SUL!P1311="","*",SP_SUL!P1311)</f>
        <v>*</v>
      </c>
      <c r="S1290" s="111" t="str">
        <f>IF(SP_SUL!Q1313="","*",CONCATENATE(SP_SUL!Q1313," ",SP_SUL!R1313))</f>
        <v>*</v>
      </c>
      <c r="T1290" s="111" t="str">
        <f>IF(SP_SUL!V1311="","*",SP_SUL!V1311)</f>
        <v>*</v>
      </c>
      <c r="U1290" s="111" t="str">
        <f>IF(SP_SUL!W1311="","*",SP_SUL!W1311)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IF(SP_SUL!Y1312="","*",SP_SUL!Y1312)</f>
        <v>*</v>
      </c>
      <c r="B1291" s="149" t="str">
        <f>IF(SP_SUL!X1312="","*",SP_SUL!X1312)</f>
        <v>*</v>
      </c>
      <c r="C1291" s="149" t="str">
        <f>IF(SP_SUL!Z1312="","*",SP_SUL!Z1312)</f>
        <v>*</v>
      </c>
      <c r="D1291" s="150" t="str">
        <f>IF(SP_SUL!S1312="","*",SP_SUL!S1312)</f>
        <v>*</v>
      </c>
      <c r="E1291" s="150" t="str">
        <f>IF(SP_SUL!T1312="","*",SP_SUL!T1312)</f>
        <v>*</v>
      </c>
      <c r="F1291" s="150" t="str">
        <f>IF(SP_SUL!B1312="","*",SP_SUL!B1312)</f>
        <v>*</v>
      </c>
      <c r="G1291" s="150" t="str">
        <f>IF(SP_SUL!D1312="","*",SP_SUL!D1312)</f>
        <v>*</v>
      </c>
      <c r="H1291" s="150" t="str">
        <f>IF(SP_SUL!F1312="","*",SP_SUL!F1312)</f>
        <v>*</v>
      </c>
      <c r="I1291" s="150" t="str">
        <f>IF(SP_SUL!H1312="","*",SP_SUL!H1312)</f>
        <v>*</v>
      </c>
      <c r="J1291" s="150" t="str">
        <f>IF(SP_SUL!I1312="","*",SP_SUL!I1312)</f>
        <v>*</v>
      </c>
      <c r="K1291" s="150" t="str">
        <f>IF(SP_SUL!M1312="","*",SP_SUL!M1312)</f>
        <v>*</v>
      </c>
      <c r="L1291" s="150" t="str">
        <f>IF(SP_SUL!N1312="","*",SP_SUL!N1312)</f>
        <v>*</v>
      </c>
      <c r="M1291" s="151" t="str">
        <f>IF(SP_SUL!J1312="","*",SP_SUL!J1312)</f>
        <v>*</v>
      </c>
      <c r="N1291" s="272" t="str">
        <f>IF(SP_SUL!K1312="","*",SP_SUL!K1312)</f>
        <v>*</v>
      </c>
      <c r="O1291" s="272" t="str">
        <f>IF(SP_SUL!L1312="","*",SP_SUL!L1312)</f>
        <v>*</v>
      </c>
      <c r="P1291" s="151"/>
      <c r="Q1291" s="152" t="str">
        <f>IF(SP_SUL!O1312="","*",SP_SUL!O1312)</f>
        <v>*</v>
      </c>
      <c r="R1291" s="152" t="str">
        <f>IF(SP_SUL!P1312="","*",SP_SUL!P1312)</f>
        <v>*</v>
      </c>
      <c r="S1291" s="150" t="str">
        <f>IF(SP_SUL!Q1314="","*",CONCATENATE(SP_SUL!Q1314," ",SP_SUL!R1314))</f>
        <v>*</v>
      </c>
      <c r="T1291" s="150" t="str">
        <f>IF(SP_SUL!V1312="","*",SP_SUL!V1312)</f>
        <v>*</v>
      </c>
      <c r="U1291" s="150" t="str">
        <f>IF(SP_SUL!W1312="","*",SP_SUL!W1312)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IF(SP_SUL!Y1313="","*",SP_SUL!Y1313)</f>
        <v>*</v>
      </c>
      <c r="B1292" s="149" t="str">
        <f>IF(SP_SUL!X1313="","*",SP_SUL!X1313)</f>
        <v>*</v>
      </c>
      <c r="C1292" s="149" t="str">
        <f>IF(SP_SUL!Z1313="","*",SP_SUL!Z1313)</f>
        <v>*</v>
      </c>
      <c r="D1292" s="150" t="str">
        <f>IF(SP_SUL!S1313="","*",SP_SUL!S1313)</f>
        <v>*</v>
      </c>
      <c r="E1292" s="150" t="str">
        <f>IF(SP_SUL!T1313="","*",SP_SUL!T1313)</f>
        <v>*</v>
      </c>
      <c r="F1292" s="150" t="str">
        <f>IF(SP_SUL!B1313="","*",SP_SUL!B1313)</f>
        <v>*</v>
      </c>
      <c r="G1292" s="150" t="str">
        <f>IF(SP_SUL!D1313="","*",SP_SUL!D1313)</f>
        <v>*</v>
      </c>
      <c r="H1292" s="150" t="str">
        <f>IF(SP_SUL!F1313="","*",SP_SUL!F1313)</f>
        <v>*</v>
      </c>
      <c r="I1292" s="150" t="str">
        <f>IF(SP_SUL!H1313="","*",SP_SUL!H1313)</f>
        <v>*</v>
      </c>
      <c r="J1292" s="150" t="str">
        <f>IF(SP_SUL!I1313="","*",SP_SUL!I1313)</f>
        <v>*</v>
      </c>
      <c r="K1292" s="150" t="str">
        <f>IF(SP_SUL!M1313="","*",SP_SUL!M1313)</f>
        <v>*</v>
      </c>
      <c r="L1292" s="150" t="str">
        <f>IF(SP_SUL!N1313="","*",SP_SUL!N1313)</f>
        <v>*</v>
      </c>
      <c r="M1292" s="151" t="str">
        <f>IF(SP_SUL!J1313="","*",SP_SUL!J1313)</f>
        <v>*</v>
      </c>
      <c r="N1292" s="272" t="str">
        <f>IF(SP_SUL!K1313="","*",SP_SUL!K1313)</f>
        <v>*</v>
      </c>
      <c r="O1292" s="272" t="str">
        <f>IF(SP_SUL!L1313="","*",SP_SUL!L1313)</f>
        <v>*</v>
      </c>
      <c r="P1292" s="151"/>
      <c r="Q1292" s="152" t="str">
        <f>IF(SP_SUL!O1313="","*",SP_SUL!O1313)</f>
        <v>*</v>
      </c>
      <c r="R1292" s="152" t="str">
        <f>IF(SP_SUL!P1313="","*",SP_SUL!P1313)</f>
        <v>*</v>
      </c>
      <c r="S1292" s="150" t="str">
        <f>IF(SP_SUL!Q1315="","*",CONCATENATE(SP_SUL!Q1315," ",SP_SUL!R1315))</f>
        <v>*</v>
      </c>
      <c r="T1292" s="150" t="str">
        <f>IF(SP_SUL!V1313="","*",SP_SUL!V1313)</f>
        <v>*</v>
      </c>
      <c r="U1292" s="150" t="str">
        <f>IF(SP_SUL!W1313="","*",SP_SUL!W1313)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IF(SP_SUL!Y1314="","*",SP_SUL!Y1314)</f>
        <v>*</v>
      </c>
      <c r="B1293" s="110" t="str">
        <f>IF(SP_SUL!X1314="","*",SP_SUL!X1314)</f>
        <v>*</v>
      </c>
      <c r="C1293" s="110" t="str">
        <f>IF(SP_SUL!Z1314="","*",SP_SUL!Z1314)</f>
        <v>*</v>
      </c>
      <c r="D1293" s="111" t="str">
        <f>IF(SP_SUL!S1314="","*",SP_SUL!S1314)</f>
        <v>*</v>
      </c>
      <c r="E1293" s="111" t="str">
        <f>IF(SP_SUL!T1314="","*",SP_SUL!T1314)</f>
        <v>*</v>
      </c>
      <c r="F1293" s="111" t="str">
        <f>IF(SP_SUL!B1314="","*",SP_SUL!B1314)</f>
        <v>*</v>
      </c>
      <c r="G1293" s="111" t="str">
        <f>IF(SP_SUL!D1314="","*",SP_SUL!D1314)</f>
        <v>*</v>
      </c>
      <c r="H1293" s="111" t="str">
        <f>IF(SP_SUL!F1314="","*",SP_SUL!F1314)</f>
        <v>*</v>
      </c>
      <c r="I1293" s="111" t="str">
        <f>IF(SP_SUL!H1314="","*",SP_SUL!H1314)</f>
        <v>*</v>
      </c>
      <c r="J1293" s="111" t="str">
        <f>IF(SP_SUL!I1314="","*",SP_SUL!I1314)</f>
        <v>*</v>
      </c>
      <c r="K1293" s="111" t="str">
        <f>IF(SP_SUL!M1314="","*",SP_SUL!M1314)</f>
        <v>*</v>
      </c>
      <c r="L1293" s="111" t="str">
        <f>IF(SP_SUL!N1314="","*",SP_SUL!N1314)</f>
        <v>*</v>
      </c>
      <c r="M1293" s="112" t="str">
        <f>IF(SP_SUL!J1314="","*",SP_SUL!J1314)</f>
        <v>*</v>
      </c>
      <c r="N1293" s="271" t="str">
        <f>IF(SP_SUL!K1314="","*",SP_SUL!K1314)</f>
        <v>*</v>
      </c>
      <c r="O1293" s="271" t="str">
        <f>IF(SP_SUL!L1314="","*",SP_SUL!L1314)</f>
        <v>*</v>
      </c>
      <c r="P1293" s="112"/>
      <c r="Q1293" s="129" t="str">
        <f>IF(SP_SUL!O1314="","*",SP_SUL!O1314)</f>
        <v>*</v>
      </c>
      <c r="R1293" s="129" t="str">
        <f>IF(SP_SUL!P1314="","*",SP_SUL!P1314)</f>
        <v>*</v>
      </c>
      <c r="S1293" s="111" t="str">
        <f>IF(SP_SUL!Q1316="","*",CONCATENATE(SP_SUL!Q1316," ",SP_SUL!R1316))</f>
        <v>*</v>
      </c>
      <c r="T1293" s="111" t="str">
        <f>IF(SP_SUL!V1314="","*",SP_SUL!V1314)</f>
        <v>*</v>
      </c>
      <c r="U1293" s="111" t="str">
        <f>IF(SP_SUL!W1314="","*",SP_SUL!W1314)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IF(SP_SUL!Y1315="","*",SP_SUL!Y1315)</f>
        <v>*</v>
      </c>
      <c r="B1294" s="149" t="str">
        <f>IF(SP_SUL!X1315="","*",SP_SUL!X1315)</f>
        <v>*</v>
      </c>
      <c r="C1294" s="149" t="str">
        <f>IF(SP_SUL!Z1315="","*",SP_SUL!Z1315)</f>
        <v>*</v>
      </c>
      <c r="D1294" s="150" t="str">
        <f>IF(SP_SUL!S1315="","*",SP_SUL!S1315)</f>
        <v>*</v>
      </c>
      <c r="E1294" s="150" t="str">
        <f>IF(SP_SUL!T1315="","*",SP_SUL!T1315)</f>
        <v>*</v>
      </c>
      <c r="F1294" s="150" t="str">
        <f>IF(SP_SUL!B1315="","*",SP_SUL!B1315)</f>
        <v>*</v>
      </c>
      <c r="G1294" s="150" t="str">
        <f>IF(SP_SUL!D1315="","*",SP_SUL!D1315)</f>
        <v>*</v>
      </c>
      <c r="H1294" s="150" t="str">
        <f>IF(SP_SUL!F1315="","*",SP_SUL!F1315)</f>
        <v>*</v>
      </c>
      <c r="I1294" s="150" t="str">
        <f>IF(SP_SUL!H1315="","*",SP_SUL!H1315)</f>
        <v>*</v>
      </c>
      <c r="J1294" s="150" t="str">
        <f>IF(SP_SUL!I1315="","*",SP_SUL!I1315)</f>
        <v>*</v>
      </c>
      <c r="K1294" s="150" t="str">
        <f>IF(SP_SUL!M1315="","*",SP_SUL!M1315)</f>
        <v>*</v>
      </c>
      <c r="L1294" s="150" t="str">
        <f>IF(SP_SUL!N1315="","*",SP_SUL!N1315)</f>
        <v>*</v>
      </c>
      <c r="M1294" s="151" t="str">
        <f>IF(SP_SUL!J1315="","*",SP_SUL!J1315)</f>
        <v>*</v>
      </c>
      <c r="N1294" s="272" t="str">
        <f>IF(SP_SUL!K1315="","*",SP_SUL!K1315)</f>
        <v>*</v>
      </c>
      <c r="O1294" s="272" t="str">
        <f>IF(SP_SUL!L1315="","*",SP_SUL!L1315)</f>
        <v>*</v>
      </c>
      <c r="P1294" s="151"/>
      <c r="Q1294" s="152" t="str">
        <f>IF(SP_SUL!O1315="","*",SP_SUL!O1315)</f>
        <v>*</v>
      </c>
      <c r="R1294" s="152" t="str">
        <f>IF(SP_SUL!P1315="","*",SP_SUL!P1315)</f>
        <v>*</v>
      </c>
      <c r="S1294" s="150" t="str">
        <f>IF(SP_SUL!Q1317="","*",CONCATENATE(SP_SUL!Q1317," ",SP_SUL!R1317))</f>
        <v>*</v>
      </c>
      <c r="T1294" s="150" t="str">
        <f>IF(SP_SUL!V1315="","*",SP_SUL!V1315)</f>
        <v>*</v>
      </c>
      <c r="U1294" s="150" t="str">
        <f>IF(SP_SUL!W1315="","*",SP_SUL!W1315)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IF(SP_SUL!Y1316="","*",SP_SUL!Y1316)</f>
        <v>*</v>
      </c>
      <c r="B1295" s="149" t="str">
        <f>IF(SP_SUL!X1316="","*",SP_SUL!X1316)</f>
        <v>*</v>
      </c>
      <c r="C1295" s="149" t="str">
        <f>IF(SP_SUL!Z1316="","*",SP_SUL!Z1316)</f>
        <v>*</v>
      </c>
      <c r="D1295" s="150" t="str">
        <f>IF(SP_SUL!S1316="","*",SP_SUL!S1316)</f>
        <v>*</v>
      </c>
      <c r="E1295" s="150" t="str">
        <f>IF(SP_SUL!T1316="","*",SP_SUL!T1316)</f>
        <v>*</v>
      </c>
      <c r="F1295" s="150" t="str">
        <f>IF(SP_SUL!B1316="","*",SP_SUL!B1316)</f>
        <v>*</v>
      </c>
      <c r="G1295" s="150" t="str">
        <f>IF(SP_SUL!D1316="","*",SP_SUL!D1316)</f>
        <v>*</v>
      </c>
      <c r="H1295" s="150" t="str">
        <f>IF(SP_SUL!F1316="","*",SP_SUL!F1316)</f>
        <v>*</v>
      </c>
      <c r="I1295" s="150" t="str">
        <f>IF(SP_SUL!H1316="","*",SP_SUL!H1316)</f>
        <v>*</v>
      </c>
      <c r="J1295" s="150" t="str">
        <f>IF(SP_SUL!I1316="","*",SP_SUL!I1316)</f>
        <v>*</v>
      </c>
      <c r="K1295" s="150" t="str">
        <f>IF(SP_SUL!M1316="","*",SP_SUL!M1316)</f>
        <v>*</v>
      </c>
      <c r="L1295" s="150" t="str">
        <f>IF(SP_SUL!N1316="","*",SP_SUL!N1316)</f>
        <v>*</v>
      </c>
      <c r="M1295" s="151" t="str">
        <f>IF(SP_SUL!J1316="","*",SP_SUL!J1316)</f>
        <v>*</v>
      </c>
      <c r="N1295" s="272" t="str">
        <f>IF(SP_SUL!K1316="","*",SP_SUL!K1316)</f>
        <v>*</v>
      </c>
      <c r="O1295" s="272" t="str">
        <f>IF(SP_SUL!L1316="","*",SP_SUL!L1316)</f>
        <v>*</v>
      </c>
      <c r="P1295" s="151"/>
      <c r="Q1295" s="152" t="str">
        <f>IF(SP_SUL!O1316="","*",SP_SUL!O1316)</f>
        <v>*</v>
      </c>
      <c r="R1295" s="152" t="str">
        <f>IF(SP_SUL!P1316="","*",SP_SUL!P1316)</f>
        <v>*</v>
      </c>
      <c r="S1295" s="150" t="str">
        <f>IF(SP_SUL!Q1318="","*",CONCATENATE(SP_SUL!Q1318," ",SP_SUL!R1318))</f>
        <v>*</v>
      </c>
      <c r="T1295" s="150" t="str">
        <f>IF(SP_SUL!V1316="","*",SP_SUL!V1316)</f>
        <v>*</v>
      </c>
      <c r="U1295" s="150" t="str">
        <f>IF(SP_SUL!W1316="","*",SP_SUL!W1316)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IF(SP_SUL!Y1317="","*",SP_SUL!Y1317)</f>
        <v>*</v>
      </c>
      <c r="B1296" s="110" t="str">
        <f>IF(SP_SUL!X1317="","*",SP_SUL!X1317)</f>
        <v>*</v>
      </c>
      <c r="C1296" s="110" t="str">
        <f>IF(SP_SUL!Z1317="","*",SP_SUL!Z1317)</f>
        <v>*</v>
      </c>
      <c r="D1296" s="111" t="str">
        <f>IF(SP_SUL!S1317="","*",SP_SUL!S1317)</f>
        <v>*</v>
      </c>
      <c r="E1296" s="111" t="str">
        <f>IF(SP_SUL!T1317="","*",SP_SUL!T1317)</f>
        <v>*</v>
      </c>
      <c r="F1296" s="111" t="str">
        <f>IF(SP_SUL!B1317="","*",SP_SUL!B1317)</f>
        <v>*</v>
      </c>
      <c r="G1296" s="111" t="str">
        <f>IF(SP_SUL!D1317="","*",SP_SUL!D1317)</f>
        <v>*</v>
      </c>
      <c r="H1296" s="111" t="str">
        <f>IF(SP_SUL!F1317="","*",SP_SUL!F1317)</f>
        <v>*</v>
      </c>
      <c r="I1296" s="111" t="str">
        <f>IF(SP_SUL!H1317="","*",SP_SUL!H1317)</f>
        <v>*</v>
      </c>
      <c r="J1296" s="111" t="str">
        <f>IF(SP_SUL!I1317="","*",SP_SUL!I1317)</f>
        <v>*</v>
      </c>
      <c r="K1296" s="111" t="str">
        <f>IF(SP_SUL!M1317="","*",SP_SUL!M1317)</f>
        <v>*</v>
      </c>
      <c r="L1296" s="111" t="str">
        <f>IF(SP_SUL!N1317="","*",SP_SUL!N1317)</f>
        <v>*</v>
      </c>
      <c r="M1296" s="112" t="str">
        <f>IF(SP_SUL!J1317="","*",SP_SUL!J1317)</f>
        <v>*</v>
      </c>
      <c r="N1296" s="271" t="str">
        <f>IF(SP_SUL!K1317="","*",SP_SUL!K1317)</f>
        <v>*</v>
      </c>
      <c r="O1296" s="271" t="str">
        <f>IF(SP_SUL!L1317="","*",SP_SUL!L1317)</f>
        <v>*</v>
      </c>
      <c r="P1296" s="112"/>
      <c r="Q1296" s="129" t="str">
        <f>IF(SP_SUL!O1317="","*",SP_SUL!O1317)</f>
        <v>*</v>
      </c>
      <c r="R1296" s="129" t="str">
        <f>IF(SP_SUL!P1317="","*",SP_SUL!P1317)</f>
        <v>*</v>
      </c>
      <c r="S1296" s="111" t="str">
        <f>IF(SP_SUL!Q1319="","*",CONCATENATE(SP_SUL!Q1319," ",SP_SUL!R1319))</f>
        <v>*</v>
      </c>
      <c r="T1296" s="111" t="str">
        <f>IF(SP_SUL!V1317="","*",SP_SUL!V1317)</f>
        <v>*</v>
      </c>
      <c r="U1296" s="111" t="str">
        <f>IF(SP_SUL!W1317="","*",SP_SUL!W1317)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IF(SP_SUL!Y1318="","*",SP_SUL!Y1318)</f>
        <v>*</v>
      </c>
      <c r="B1297" s="149" t="str">
        <f>IF(SP_SUL!X1318="","*",SP_SUL!X1318)</f>
        <v>*</v>
      </c>
      <c r="C1297" s="149" t="str">
        <f>IF(SP_SUL!Z1318="","*",SP_SUL!Z1318)</f>
        <v>*</v>
      </c>
      <c r="D1297" s="150" t="str">
        <f>IF(SP_SUL!S1318="","*",SP_SUL!S1318)</f>
        <v>*</v>
      </c>
      <c r="E1297" s="150" t="str">
        <f>IF(SP_SUL!T1318="","*",SP_SUL!T1318)</f>
        <v>*</v>
      </c>
      <c r="F1297" s="150" t="str">
        <f>IF(SP_SUL!B1318="","*",SP_SUL!B1318)</f>
        <v>*</v>
      </c>
      <c r="G1297" s="150" t="str">
        <f>IF(SP_SUL!D1318="","*",SP_SUL!D1318)</f>
        <v>*</v>
      </c>
      <c r="H1297" s="150" t="str">
        <f>IF(SP_SUL!F1318="","*",SP_SUL!F1318)</f>
        <v>*</v>
      </c>
      <c r="I1297" s="150" t="str">
        <f>IF(SP_SUL!H1318="","*",SP_SUL!H1318)</f>
        <v>*</v>
      </c>
      <c r="J1297" s="150" t="str">
        <f>IF(SP_SUL!I1318="","*",SP_SUL!I1318)</f>
        <v>*</v>
      </c>
      <c r="K1297" s="150" t="str">
        <f>IF(SP_SUL!M1318="","*",SP_SUL!M1318)</f>
        <v>*</v>
      </c>
      <c r="L1297" s="150" t="str">
        <f>IF(SP_SUL!N1318="","*",SP_SUL!N1318)</f>
        <v>*</v>
      </c>
      <c r="M1297" s="151" t="str">
        <f>IF(SP_SUL!J1318="","*",SP_SUL!J1318)</f>
        <v>*</v>
      </c>
      <c r="N1297" s="272" t="str">
        <f>IF(SP_SUL!K1318="","*",SP_SUL!K1318)</f>
        <v>*</v>
      </c>
      <c r="O1297" s="272" t="str">
        <f>IF(SP_SUL!L1318="","*",SP_SUL!L1318)</f>
        <v>*</v>
      </c>
      <c r="P1297" s="151"/>
      <c r="Q1297" s="152" t="str">
        <f>IF(SP_SUL!O1318="","*",SP_SUL!O1318)</f>
        <v>*</v>
      </c>
      <c r="R1297" s="152" t="str">
        <f>IF(SP_SUL!P1318="","*",SP_SUL!P1318)</f>
        <v>*</v>
      </c>
      <c r="S1297" s="150" t="str">
        <f>IF(SP_SUL!Q1320="","*",CONCATENATE(SP_SUL!Q1320," ",SP_SUL!R1320))</f>
        <v>*</v>
      </c>
      <c r="T1297" s="150" t="str">
        <f>IF(SP_SUL!V1318="","*",SP_SUL!V1318)</f>
        <v>*</v>
      </c>
      <c r="U1297" s="150" t="str">
        <f>IF(SP_SUL!W1318="","*",SP_SUL!W1318)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IF(SP_SUL!Y1319="","*",SP_SUL!Y1319)</f>
        <v>*</v>
      </c>
      <c r="B1298" s="149" t="str">
        <f>IF(SP_SUL!X1319="","*",SP_SUL!X1319)</f>
        <v>*</v>
      </c>
      <c r="C1298" s="149" t="str">
        <f>IF(SP_SUL!Z1319="","*",SP_SUL!Z1319)</f>
        <v>*</v>
      </c>
      <c r="D1298" s="150" t="str">
        <f>IF(SP_SUL!S1319="","*",SP_SUL!S1319)</f>
        <v>*</v>
      </c>
      <c r="E1298" s="150" t="str">
        <f>IF(SP_SUL!T1319="","*",SP_SUL!T1319)</f>
        <v>*</v>
      </c>
      <c r="F1298" s="150" t="str">
        <f>IF(SP_SUL!B1319="","*",SP_SUL!B1319)</f>
        <v>*</v>
      </c>
      <c r="G1298" s="150" t="str">
        <f>IF(SP_SUL!D1319="","*",SP_SUL!D1319)</f>
        <v>*</v>
      </c>
      <c r="H1298" s="150" t="str">
        <f>IF(SP_SUL!F1319="","*",SP_SUL!F1319)</f>
        <v>*</v>
      </c>
      <c r="I1298" s="150" t="str">
        <f>IF(SP_SUL!H1319="","*",SP_SUL!H1319)</f>
        <v>*</v>
      </c>
      <c r="J1298" s="150" t="str">
        <f>IF(SP_SUL!I1319="","*",SP_SUL!I1319)</f>
        <v>*</v>
      </c>
      <c r="K1298" s="150" t="str">
        <f>IF(SP_SUL!M1319="","*",SP_SUL!M1319)</f>
        <v>*</v>
      </c>
      <c r="L1298" s="150" t="str">
        <f>IF(SP_SUL!N1319="","*",SP_SUL!N1319)</f>
        <v>*</v>
      </c>
      <c r="M1298" s="151" t="str">
        <f>IF(SP_SUL!J1319="","*",SP_SUL!J1319)</f>
        <v>*</v>
      </c>
      <c r="N1298" s="272" t="str">
        <f>IF(SP_SUL!K1319="","*",SP_SUL!K1319)</f>
        <v>*</v>
      </c>
      <c r="O1298" s="272" t="str">
        <f>IF(SP_SUL!L1319="","*",SP_SUL!L1319)</f>
        <v>*</v>
      </c>
      <c r="P1298" s="151"/>
      <c r="Q1298" s="152" t="str">
        <f>IF(SP_SUL!O1319="","*",SP_SUL!O1319)</f>
        <v>*</v>
      </c>
      <c r="R1298" s="152" t="str">
        <f>IF(SP_SUL!P1319="","*",SP_SUL!P1319)</f>
        <v>*</v>
      </c>
      <c r="S1298" s="150" t="str">
        <f>IF(SP_SUL!Q1321="","*",CONCATENATE(SP_SUL!Q1321," ",SP_SUL!R1321))</f>
        <v>*</v>
      </c>
      <c r="T1298" s="150" t="str">
        <f>IF(SP_SUL!V1319="","*",SP_SUL!V1319)</f>
        <v>*</v>
      </c>
      <c r="U1298" s="150" t="str">
        <f>IF(SP_SUL!W1319="","*",SP_SUL!W1319)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IF(SP_SUL!Y1320="","*",SP_SUL!Y1320)</f>
        <v>*</v>
      </c>
      <c r="B1299" s="110" t="str">
        <f>IF(SP_SUL!X1320="","*",SP_SUL!X1320)</f>
        <v>*</v>
      </c>
      <c r="C1299" s="110" t="str">
        <f>IF(SP_SUL!Z1320="","*",SP_SUL!Z1320)</f>
        <v>*</v>
      </c>
      <c r="D1299" s="111" t="str">
        <f>IF(SP_SUL!S1320="","*",SP_SUL!S1320)</f>
        <v>*</v>
      </c>
      <c r="E1299" s="111" t="str">
        <f>IF(SP_SUL!T1320="","*",SP_SUL!T1320)</f>
        <v>*</v>
      </c>
      <c r="F1299" s="111" t="str">
        <f>IF(SP_SUL!B1320="","*",SP_SUL!B1320)</f>
        <v>*</v>
      </c>
      <c r="G1299" s="111" t="str">
        <f>IF(SP_SUL!D1320="","*",SP_SUL!D1320)</f>
        <v>*</v>
      </c>
      <c r="H1299" s="111" t="str">
        <f>IF(SP_SUL!F1320="","*",SP_SUL!F1320)</f>
        <v>*</v>
      </c>
      <c r="I1299" s="111" t="str">
        <f>IF(SP_SUL!H1320="","*",SP_SUL!H1320)</f>
        <v>*</v>
      </c>
      <c r="J1299" s="111" t="str">
        <f>IF(SP_SUL!I1320="","*",SP_SUL!I1320)</f>
        <v>*</v>
      </c>
      <c r="K1299" s="111" t="str">
        <f>IF(SP_SUL!M1320="","*",SP_SUL!M1320)</f>
        <v>*</v>
      </c>
      <c r="L1299" s="111" t="str">
        <f>IF(SP_SUL!N1320="","*",SP_SUL!N1320)</f>
        <v>*</v>
      </c>
      <c r="M1299" s="112" t="str">
        <f>IF(SP_SUL!J1320="","*",SP_SUL!J1320)</f>
        <v>*</v>
      </c>
      <c r="N1299" s="271" t="str">
        <f>IF(SP_SUL!K1320="","*",SP_SUL!K1320)</f>
        <v>*</v>
      </c>
      <c r="O1299" s="271" t="str">
        <f>IF(SP_SUL!L1320="","*",SP_SUL!L1320)</f>
        <v>*</v>
      </c>
      <c r="P1299" s="112"/>
      <c r="Q1299" s="129" t="str">
        <f>IF(SP_SUL!O1320="","*",SP_SUL!O1320)</f>
        <v>*</v>
      </c>
      <c r="R1299" s="129" t="str">
        <f>IF(SP_SUL!P1320="","*",SP_SUL!P1320)</f>
        <v>*</v>
      </c>
      <c r="S1299" s="111" t="str">
        <f>IF(SP_SUL!Q1322="","*",CONCATENATE(SP_SUL!Q1322," ",SP_SUL!R1322))</f>
        <v>*</v>
      </c>
      <c r="T1299" s="111" t="str">
        <f>IF(SP_SUL!V1320="","*",SP_SUL!V1320)</f>
        <v>*</v>
      </c>
      <c r="U1299" s="111" t="str">
        <f>IF(SP_SUL!W1320="","*",SP_SUL!W1320)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IF(SP_SUL!Y1321="","*",SP_SUL!Y1321)</f>
        <v>*</v>
      </c>
      <c r="B1300" s="149" t="str">
        <f>IF(SP_SUL!X1321="","*",SP_SUL!X1321)</f>
        <v>*</v>
      </c>
      <c r="C1300" s="149" t="str">
        <f>IF(SP_SUL!Z1321="","*",SP_SUL!Z1321)</f>
        <v>*</v>
      </c>
      <c r="D1300" s="150" t="str">
        <f>IF(SP_SUL!S1321="","*",SP_SUL!S1321)</f>
        <v>*</v>
      </c>
      <c r="E1300" s="150" t="str">
        <f>IF(SP_SUL!T1321="","*",SP_SUL!T1321)</f>
        <v>*</v>
      </c>
      <c r="F1300" s="150" t="str">
        <f>IF(SP_SUL!B1321="","*",SP_SUL!B1321)</f>
        <v>*</v>
      </c>
      <c r="G1300" s="150" t="str">
        <f>IF(SP_SUL!D1321="","*",SP_SUL!D1321)</f>
        <v>*</v>
      </c>
      <c r="H1300" s="150" t="str">
        <f>IF(SP_SUL!F1321="","*",SP_SUL!F1321)</f>
        <v>*</v>
      </c>
      <c r="I1300" s="150" t="str">
        <f>IF(SP_SUL!H1321="","*",SP_SUL!H1321)</f>
        <v>*</v>
      </c>
      <c r="J1300" s="150" t="str">
        <f>IF(SP_SUL!I1321="","*",SP_SUL!I1321)</f>
        <v>*</v>
      </c>
      <c r="K1300" s="150" t="str">
        <f>IF(SP_SUL!M1321="","*",SP_SUL!M1321)</f>
        <v>*</v>
      </c>
      <c r="L1300" s="150" t="str">
        <f>IF(SP_SUL!N1321="","*",SP_SUL!N1321)</f>
        <v>*</v>
      </c>
      <c r="M1300" s="151" t="str">
        <f>IF(SP_SUL!J1321="","*",SP_SUL!J1321)</f>
        <v>*</v>
      </c>
      <c r="N1300" s="272" t="str">
        <f>IF(SP_SUL!K1321="","*",SP_SUL!K1321)</f>
        <v>*</v>
      </c>
      <c r="O1300" s="272" t="str">
        <f>IF(SP_SUL!L1321="","*",SP_SUL!L1321)</f>
        <v>*</v>
      </c>
      <c r="P1300" s="151"/>
      <c r="Q1300" s="152" t="str">
        <f>IF(SP_SUL!O1321="","*",SP_SUL!O1321)</f>
        <v>*</v>
      </c>
      <c r="R1300" s="152" t="str">
        <f>IF(SP_SUL!P1321="","*",SP_SUL!P1321)</f>
        <v>*</v>
      </c>
      <c r="S1300" s="150" t="str">
        <f>IF(SP_SUL!Q1323="","*",CONCATENATE(SP_SUL!Q1323," ",SP_SUL!R1323))</f>
        <v>*</v>
      </c>
      <c r="T1300" s="150" t="str">
        <f>IF(SP_SUL!V1321="","*",SP_SUL!V1321)</f>
        <v>*</v>
      </c>
      <c r="U1300" s="150" t="str">
        <f>IF(SP_SUL!W1321="","*",SP_SUL!W1321)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IF(SP_SUL!Y1322="","*",SP_SUL!Y1322)</f>
        <v>*</v>
      </c>
      <c r="B1301" s="149" t="str">
        <f>IF(SP_SUL!X1322="","*",SP_SUL!X1322)</f>
        <v>*</v>
      </c>
      <c r="C1301" s="149" t="str">
        <f>IF(SP_SUL!Z1322="","*",SP_SUL!Z1322)</f>
        <v>*</v>
      </c>
      <c r="D1301" s="150" t="str">
        <f>IF(SP_SUL!S1322="","*",SP_SUL!S1322)</f>
        <v>*</v>
      </c>
      <c r="E1301" s="150" t="str">
        <f>IF(SP_SUL!T1322="","*",SP_SUL!T1322)</f>
        <v>*</v>
      </c>
      <c r="F1301" s="150" t="str">
        <f>IF(SP_SUL!B1322="","*",SP_SUL!B1322)</f>
        <v>*</v>
      </c>
      <c r="G1301" s="150" t="str">
        <f>IF(SP_SUL!D1322="","*",SP_SUL!D1322)</f>
        <v>*</v>
      </c>
      <c r="H1301" s="150" t="str">
        <f>IF(SP_SUL!F1322="","*",SP_SUL!F1322)</f>
        <v>*</v>
      </c>
      <c r="I1301" s="150" t="str">
        <f>IF(SP_SUL!H1322="","*",SP_SUL!H1322)</f>
        <v>*</v>
      </c>
      <c r="J1301" s="150" t="str">
        <f>IF(SP_SUL!I1322="","*",SP_SUL!I1322)</f>
        <v>*</v>
      </c>
      <c r="K1301" s="150" t="str">
        <f>IF(SP_SUL!M1322="","*",SP_SUL!M1322)</f>
        <v>*</v>
      </c>
      <c r="L1301" s="150" t="str">
        <f>IF(SP_SUL!N1322="","*",SP_SUL!N1322)</f>
        <v>*</v>
      </c>
      <c r="M1301" s="151" t="str">
        <f>IF(SP_SUL!J1322="","*",SP_SUL!J1322)</f>
        <v>*</v>
      </c>
      <c r="N1301" s="272" t="str">
        <f>IF(SP_SUL!K1322="","*",SP_SUL!K1322)</f>
        <v>*</v>
      </c>
      <c r="O1301" s="272" t="str">
        <f>IF(SP_SUL!L1322="","*",SP_SUL!L1322)</f>
        <v>*</v>
      </c>
      <c r="P1301" s="151"/>
      <c r="Q1301" s="152" t="str">
        <f>IF(SP_SUL!O1322="","*",SP_SUL!O1322)</f>
        <v>*</v>
      </c>
      <c r="R1301" s="152" t="str">
        <f>IF(SP_SUL!P1322="","*",SP_SUL!P1322)</f>
        <v>*</v>
      </c>
      <c r="S1301" s="150" t="str">
        <f>IF(SP_SUL!Q1324="","*",CONCATENATE(SP_SUL!Q1324," ",SP_SUL!R1324))</f>
        <v>*</v>
      </c>
      <c r="T1301" s="150" t="str">
        <f>IF(SP_SUL!V1322="","*",SP_SUL!V1322)</f>
        <v>*</v>
      </c>
      <c r="U1301" s="150" t="str">
        <f>IF(SP_SUL!W1322="","*",SP_SUL!W1322)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IF(SP_SUL!Y1323="","*",SP_SUL!Y1323)</f>
        <v>*</v>
      </c>
      <c r="B1302" s="110" t="str">
        <f>IF(SP_SUL!X1323="","*",SP_SUL!X1323)</f>
        <v>*</v>
      </c>
      <c r="C1302" s="110" t="str">
        <f>IF(SP_SUL!Z1323="","*",SP_SUL!Z1323)</f>
        <v>*</v>
      </c>
      <c r="D1302" s="111" t="str">
        <f>IF(SP_SUL!S1323="","*",SP_SUL!S1323)</f>
        <v>*</v>
      </c>
      <c r="E1302" s="111" t="str">
        <f>IF(SP_SUL!T1323="","*",SP_SUL!T1323)</f>
        <v>*</v>
      </c>
      <c r="F1302" s="111" t="str">
        <f>IF(SP_SUL!B1323="","*",SP_SUL!B1323)</f>
        <v>*</v>
      </c>
      <c r="G1302" s="111" t="str">
        <f>IF(SP_SUL!D1323="","*",SP_SUL!D1323)</f>
        <v>*</v>
      </c>
      <c r="H1302" s="111" t="str">
        <f>IF(SP_SUL!F1323="","*",SP_SUL!F1323)</f>
        <v>*</v>
      </c>
      <c r="I1302" s="111" t="str">
        <f>IF(SP_SUL!H1323="","*",SP_SUL!H1323)</f>
        <v>*</v>
      </c>
      <c r="J1302" s="111" t="str">
        <f>IF(SP_SUL!I1323="","*",SP_SUL!I1323)</f>
        <v>*</v>
      </c>
      <c r="K1302" s="111" t="str">
        <f>IF(SP_SUL!M1323="","*",SP_SUL!M1323)</f>
        <v>*</v>
      </c>
      <c r="L1302" s="111" t="str">
        <f>IF(SP_SUL!N1323="","*",SP_SUL!N1323)</f>
        <v>*</v>
      </c>
      <c r="M1302" s="112" t="str">
        <f>IF(SP_SUL!J1323="","*",SP_SUL!J1323)</f>
        <v>*</v>
      </c>
      <c r="N1302" s="271" t="str">
        <f>IF(SP_SUL!K1323="","*",SP_SUL!K1323)</f>
        <v>*</v>
      </c>
      <c r="O1302" s="271" t="str">
        <f>IF(SP_SUL!L1323="","*",SP_SUL!L1323)</f>
        <v>*</v>
      </c>
      <c r="P1302" s="112"/>
      <c r="Q1302" s="129" t="str">
        <f>IF(SP_SUL!O1323="","*",SP_SUL!O1323)</f>
        <v>*</v>
      </c>
      <c r="R1302" s="129" t="str">
        <f>IF(SP_SUL!P1323="","*",SP_SUL!P1323)</f>
        <v>*</v>
      </c>
      <c r="S1302" s="111" t="str">
        <f>IF(SP_SUL!Q1325="","*",CONCATENATE(SP_SUL!Q1325," ",SP_SUL!R1325))</f>
        <v>*</v>
      </c>
      <c r="T1302" s="111" t="str">
        <f>IF(SP_SUL!V1323="","*",SP_SUL!V1323)</f>
        <v>*</v>
      </c>
      <c r="U1302" s="111" t="str">
        <f>IF(SP_SUL!W1323="","*",SP_SUL!W1323)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IF(SP_SUL!Y1324="","*",SP_SUL!Y1324)</f>
        <v>*</v>
      </c>
      <c r="B1303" s="149" t="str">
        <f>IF(SP_SUL!X1324="","*",SP_SUL!X1324)</f>
        <v>*</v>
      </c>
      <c r="C1303" s="149" t="str">
        <f>IF(SP_SUL!Z1324="","*",SP_SUL!Z1324)</f>
        <v>*</v>
      </c>
      <c r="D1303" s="150" t="str">
        <f>IF(SP_SUL!S1324="","*",SP_SUL!S1324)</f>
        <v>*</v>
      </c>
      <c r="E1303" s="150" t="str">
        <f>IF(SP_SUL!T1324="","*",SP_SUL!T1324)</f>
        <v>*</v>
      </c>
      <c r="F1303" s="150" t="str">
        <f>IF(SP_SUL!B1324="","*",SP_SUL!B1324)</f>
        <v>*</v>
      </c>
      <c r="G1303" s="150" t="str">
        <f>IF(SP_SUL!D1324="","*",SP_SUL!D1324)</f>
        <v>*</v>
      </c>
      <c r="H1303" s="150" t="str">
        <f>IF(SP_SUL!F1324="","*",SP_SUL!F1324)</f>
        <v>*</v>
      </c>
      <c r="I1303" s="150" t="str">
        <f>IF(SP_SUL!H1324="","*",SP_SUL!H1324)</f>
        <v>*</v>
      </c>
      <c r="J1303" s="150" t="str">
        <f>IF(SP_SUL!I1324="","*",SP_SUL!I1324)</f>
        <v>*</v>
      </c>
      <c r="K1303" s="150" t="str">
        <f>IF(SP_SUL!M1324="","*",SP_SUL!M1324)</f>
        <v>*</v>
      </c>
      <c r="L1303" s="150" t="str">
        <f>IF(SP_SUL!N1324="","*",SP_SUL!N1324)</f>
        <v>*</v>
      </c>
      <c r="M1303" s="151" t="str">
        <f>IF(SP_SUL!J1324="","*",SP_SUL!J1324)</f>
        <v>*</v>
      </c>
      <c r="N1303" s="272" t="str">
        <f>IF(SP_SUL!K1324="","*",SP_SUL!K1324)</f>
        <v>*</v>
      </c>
      <c r="O1303" s="272" t="str">
        <f>IF(SP_SUL!L1324="","*",SP_SUL!L1324)</f>
        <v>*</v>
      </c>
      <c r="P1303" s="151"/>
      <c r="Q1303" s="152" t="str">
        <f>IF(SP_SUL!O1324="","*",SP_SUL!O1324)</f>
        <v>*</v>
      </c>
      <c r="R1303" s="152" t="str">
        <f>IF(SP_SUL!P1324="","*",SP_SUL!P1324)</f>
        <v>*</v>
      </c>
      <c r="S1303" s="150" t="str">
        <f>IF(SP_SUL!Q1326="","*",CONCATENATE(SP_SUL!Q1326," ",SP_SUL!R1326))</f>
        <v>*</v>
      </c>
      <c r="T1303" s="150" t="str">
        <f>IF(SP_SUL!V1324="","*",SP_SUL!V1324)</f>
        <v>*</v>
      </c>
      <c r="U1303" s="150" t="str">
        <f>IF(SP_SUL!W1324="","*",SP_SUL!W1324)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IF(SP_SUL!Y1325="","*",SP_SUL!Y1325)</f>
        <v>*</v>
      </c>
      <c r="B1304" s="149" t="str">
        <f>IF(SP_SUL!X1325="","*",SP_SUL!X1325)</f>
        <v>*</v>
      </c>
      <c r="C1304" s="149" t="str">
        <f>IF(SP_SUL!Z1325="","*",SP_SUL!Z1325)</f>
        <v>*</v>
      </c>
      <c r="D1304" s="150" t="str">
        <f>IF(SP_SUL!S1325="","*",SP_SUL!S1325)</f>
        <v>*</v>
      </c>
      <c r="E1304" s="150" t="str">
        <f>IF(SP_SUL!T1325="","*",SP_SUL!T1325)</f>
        <v>*</v>
      </c>
      <c r="F1304" s="150" t="str">
        <f>IF(SP_SUL!B1325="","*",SP_SUL!B1325)</f>
        <v>*</v>
      </c>
      <c r="G1304" s="150" t="str">
        <f>IF(SP_SUL!D1325="","*",SP_SUL!D1325)</f>
        <v>*</v>
      </c>
      <c r="H1304" s="150" t="str">
        <f>IF(SP_SUL!F1325="","*",SP_SUL!F1325)</f>
        <v>*</v>
      </c>
      <c r="I1304" s="150" t="str">
        <f>IF(SP_SUL!H1325="","*",SP_SUL!H1325)</f>
        <v>*</v>
      </c>
      <c r="J1304" s="150" t="str">
        <f>IF(SP_SUL!I1325="","*",SP_SUL!I1325)</f>
        <v>*</v>
      </c>
      <c r="K1304" s="150" t="str">
        <f>IF(SP_SUL!M1325="","*",SP_SUL!M1325)</f>
        <v>*</v>
      </c>
      <c r="L1304" s="150" t="str">
        <f>IF(SP_SUL!N1325="","*",SP_SUL!N1325)</f>
        <v>*</v>
      </c>
      <c r="M1304" s="151" t="str">
        <f>IF(SP_SUL!J1325="","*",SP_SUL!J1325)</f>
        <v>*</v>
      </c>
      <c r="N1304" s="272" t="str">
        <f>IF(SP_SUL!K1325="","*",SP_SUL!K1325)</f>
        <v>*</v>
      </c>
      <c r="O1304" s="272" t="str">
        <f>IF(SP_SUL!L1325="","*",SP_SUL!L1325)</f>
        <v>*</v>
      </c>
      <c r="P1304" s="151"/>
      <c r="Q1304" s="152" t="str">
        <f>IF(SP_SUL!O1325="","*",SP_SUL!O1325)</f>
        <v>*</v>
      </c>
      <c r="R1304" s="152" t="str">
        <f>IF(SP_SUL!P1325="","*",SP_SUL!P1325)</f>
        <v>*</v>
      </c>
      <c r="S1304" s="150" t="str">
        <f>IF(SP_SUL!Q1327="","*",CONCATENATE(SP_SUL!Q1327," ",SP_SUL!R1327))</f>
        <v>*</v>
      </c>
      <c r="T1304" s="150" t="str">
        <f>IF(SP_SUL!V1325="","*",SP_SUL!V1325)</f>
        <v>*</v>
      </c>
      <c r="U1304" s="150" t="str">
        <f>IF(SP_SUL!W1325="","*",SP_SUL!W1325)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IF(SP_SUL!Y1326="","*",SP_SUL!Y1326)</f>
        <v>*</v>
      </c>
      <c r="B1305" s="110" t="str">
        <f>IF(SP_SUL!X1326="","*",SP_SUL!X1326)</f>
        <v>*</v>
      </c>
      <c r="C1305" s="110" t="str">
        <f>IF(SP_SUL!Z1326="","*",SP_SUL!Z1326)</f>
        <v>*</v>
      </c>
      <c r="D1305" s="111" t="str">
        <f>IF(SP_SUL!S1326="","*",SP_SUL!S1326)</f>
        <v>*</v>
      </c>
      <c r="E1305" s="111" t="str">
        <f>IF(SP_SUL!T1326="","*",SP_SUL!T1326)</f>
        <v>*</v>
      </c>
      <c r="F1305" s="111" t="str">
        <f>IF(SP_SUL!B1326="","*",SP_SUL!B1326)</f>
        <v>*</v>
      </c>
      <c r="G1305" s="111" t="str">
        <f>IF(SP_SUL!D1326="","*",SP_SUL!D1326)</f>
        <v>*</v>
      </c>
      <c r="H1305" s="111" t="str">
        <f>IF(SP_SUL!F1326="","*",SP_SUL!F1326)</f>
        <v>*</v>
      </c>
      <c r="I1305" s="111" t="str">
        <f>IF(SP_SUL!H1326="","*",SP_SUL!H1326)</f>
        <v>*</v>
      </c>
      <c r="J1305" s="111" t="str">
        <f>IF(SP_SUL!I1326="","*",SP_SUL!I1326)</f>
        <v>*</v>
      </c>
      <c r="K1305" s="111" t="str">
        <f>IF(SP_SUL!M1326="","*",SP_SUL!M1326)</f>
        <v>*</v>
      </c>
      <c r="L1305" s="111" t="str">
        <f>IF(SP_SUL!N1326="","*",SP_SUL!N1326)</f>
        <v>*</v>
      </c>
      <c r="M1305" s="112" t="str">
        <f>IF(SP_SUL!J1326="","*",SP_SUL!J1326)</f>
        <v>*</v>
      </c>
      <c r="N1305" s="271" t="str">
        <f>IF(SP_SUL!K1326="","*",SP_SUL!K1326)</f>
        <v>*</v>
      </c>
      <c r="O1305" s="271" t="str">
        <f>IF(SP_SUL!L1326="","*",SP_SUL!L1326)</f>
        <v>*</v>
      </c>
      <c r="P1305" s="112"/>
      <c r="Q1305" s="129" t="str">
        <f>IF(SP_SUL!O1326="","*",SP_SUL!O1326)</f>
        <v>*</v>
      </c>
      <c r="R1305" s="129" t="str">
        <f>IF(SP_SUL!P1326="","*",SP_SUL!P1326)</f>
        <v>*</v>
      </c>
      <c r="S1305" s="111" t="str">
        <f>IF(SP_SUL!Q1328="","*",CONCATENATE(SP_SUL!Q1328," ",SP_SUL!R1328))</f>
        <v>*</v>
      </c>
      <c r="T1305" s="111" t="str">
        <f>IF(SP_SUL!V1326="","*",SP_SUL!V1326)</f>
        <v>*</v>
      </c>
      <c r="U1305" s="111" t="str">
        <f>IF(SP_SUL!W1326="","*",SP_SUL!W1326)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IF(SP_SUL!Y1327="","*",SP_SUL!Y1327)</f>
        <v>*</v>
      </c>
      <c r="B1306" s="149" t="str">
        <f>IF(SP_SUL!X1327="","*",SP_SUL!X1327)</f>
        <v>*</v>
      </c>
      <c r="C1306" s="149" t="str">
        <f>IF(SP_SUL!Z1327="","*",SP_SUL!Z1327)</f>
        <v>*</v>
      </c>
      <c r="D1306" s="150" t="str">
        <f>IF(SP_SUL!S1327="","*",SP_SUL!S1327)</f>
        <v>*</v>
      </c>
      <c r="E1306" s="150" t="str">
        <f>IF(SP_SUL!T1327="","*",SP_SUL!T1327)</f>
        <v>*</v>
      </c>
      <c r="F1306" s="150" t="str">
        <f>IF(SP_SUL!B1327="","*",SP_SUL!B1327)</f>
        <v>*</v>
      </c>
      <c r="G1306" s="150" t="str">
        <f>IF(SP_SUL!D1327="","*",SP_SUL!D1327)</f>
        <v>*</v>
      </c>
      <c r="H1306" s="150" t="str">
        <f>IF(SP_SUL!F1327="","*",SP_SUL!F1327)</f>
        <v>*</v>
      </c>
      <c r="I1306" s="150" t="str">
        <f>IF(SP_SUL!H1327="","*",SP_SUL!H1327)</f>
        <v>*</v>
      </c>
      <c r="J1306" s="150" t="str">
        <f>IF(SP_SUL!I1327="","*",SP_SUL!I1327)</f>
        <v>*</v>
      </c>
      <c r="K1306" s="150" t="str">
        <f>IF(SP_SUL!M1327="","*",SP_SUL!M1327)</f>
        <v>*</v>
      </c>
      <c r="L1306" s="150" t="str">
        <f>IF(SP_SUL!N1327="","*",SP_SUL!N1327)</f>
        <v>*</v>
      </c>
      <c r="M1306" s="151" t="str">
        <f>IF(SP_SUL!J1327="","*",SP_SUL!J1327)</f>
        <v>*</v>
      </c>
      <c r="N1306" s="272" t="str">
        <f>IF(SP_SUL!K1327="","*",SP_SUL!K1327)</f>
        <v>*</v>
      </c>
      <c r="O1306" s="272" t="str">
        <f>IF(SP_SUL!L1327="","*",SP_SUL!L1327)</f>
        <v>*</v>
      </c>
      <c r="P1306" s="151"/>
      <c r="Q1306" s="152" t="str">
        <f>IF(SP_SUL!O1327="","*",SP_SUL!O1327)</f>
        <v>*</v>
      </c>
      <c r="R1306" s="152" t="str">
        <f>IF(SP_SUL!P1327="","*",SP_SUL!P1327)</f>
        <v>*</v>
      </c>
      <c r="S1306" s="150" t="str">
        <f>IF(SP_SUL!Q1329="","*",CONCATENATE(SP_SUL!Q1329," ",SP_SUL!R1329))</f>
        <v>*</v>
      </c>
      <c r="T1306" s="150" t="str">
        <f>IF(SP_SUL!V1327="","*",SP_SUL!V1327)</f>
        <v>*</v>
      </c>
      <c r="U1306" s="150" t="str">
        <f>IF(SP_SUL!W1327="","*",SP_SUL!W1327)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IF(SP_SUL!Y1328="","*",SP_SUL!Y1328)</f>
        <v>*</v>
      </c>
      <c r="B1307" s="149" t="str">
        <f>IF(SP_SUL!X1328="","*",SP_SUL!X1328)</f>
        <v>*</v>
      </c>
      <c r="C1307" s="149" t="str">
        <f>IF(SP_SUL!Z1328="","*",SP_SUL!Z1328)</f>
        <v>*</v>
      </c>
      <c r="D1307" s="150" t="str">
        <f>IF(SP_SUL!S1328="","*",SP_SUL!S1328)</f>
        <v>*</v>
      </c>
      <c r="E1307" s="150" t="str">
        <f>IF(SP_SUL!T1328="","*",SP_SUL!T1328)</f>
        <v>*</v>
      </c>
      <c r="F1307" s="150" t="str">
        <f>IF(SP_SUL!B1328="","*",SP_SUL!B1328)</f>
        <v>*</v>
      </c>
      <c r="G1307" s="150" t="str">
        <f>IF(SP_SUL!D1328="","*",SP_SUL!D1328)</f>
        <v>*</v>
      </c>
      <c r="H1307" s="150" t="str">
        <f>IF(SP_SUL!F1328="","*",SP_SUL!F1328)</f>
        <v>*</v>
      </c>
      <c r="I1307" s="150" t="str">
        <f>IF(SP_SUL!H1328="","*",SP_SUL!H1328)</f>
        <v>*</v>
      </c>
      <c r="J1307" s="150" t="str">
        <f>IF(SP_SUL!I1328="","*",SP_SUL!I1328)</f>
        <v>*</v>
      </c>
      <c r="K1307" s="150" t="str">
        <f>IF(SP_SUL!M1328="","*",SP_SUL!M1328)</f>
        <v>*</v>
      </c>
      <c r="L1307" s="150" t="str">
        <f>IF(SP_SUL!N1328="","*",SP_SUL!N1328)</f>
        <v>*</v>
      </c>
      <c r="M1307" s="151" t="str">
        <f>IF(SP_SUL!J1328="","*",SP_SUL!J1328)</f>
        <v>*</v>
      </c>
      <c r="N1307" s="272" t="str">
        <f>IF(SP_SUL!K1328="","*",SP_SUL!K1328)</f>
        <v>*</v>
      </c>
      <c r="O1307" s="272" t="str">
        <f>IF(SP_SUL!L1328="","*",SP_SUL!L1328)</f>
        <v>*</v>
      </c>
      <c r="P1307" s="151"/>
      <c r="Q1307" s="152" t="str">
        <f>IF(SP_SUL!O1328="","*",SP_SUL!O1328)</f>
        <v>*</v>
      </c>
      <c r="R1307" s="152" t="str">
        <f>IF(SP_SUL!P1328="","*",SP_SUL!P1328)</f>
        <v>*</v>
      </c>
      <c r="S1307" s="150" t="str">
        <f>IF(SP_SUL!Q1330="","*",CONCATENATE(SP_SUL!Q1330," ",SP_SUL!R1330))</f>
        <v>*</v>
      </c>
      <c r="T1307" s="150" t="str">
        <f>IF(SP_SUL!V1328="","*",SP_SUL!V1328)</f>
        <v>*</v>
      </c>
      <c r="U1307" s="150" t="str">
        <f>IF(SP_SUL!W1328="","*",SP_SUL!W1328)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IF(SP_SUL!Y1329="","*",SP_SUL!Y1329)</f>
        <v>*</v>
      </c>
      <c r="B1308" s="110" t="str">
        <f>IF(SP_SUL!X1329="","*",SP_SUL!X1329)</f>
        <v>*</v>
      </c>
      <c r="C1308" s="110" t="str">
        <f>IF(SP_SUL!Z1329="","*",SP_SUL!Z1329)</f>
        <v>*</v>
      </c>
      <c r="D1308" s="111" t="str">
        <f>IF(SP_SUL!S1329="","*",SP_SUL!S1329)</f>
        <v>*</v>
      </c>
      <c r="E1308" s="111" t="str">
        <f>IF(SP_SUL!T1329="","*",SP_SUL!T1329)</f>
        <v>*</v>
      </c>
      <c r="F1308" s="111" t="str">
        <f>IF(SP_SUL!B1329="","*",SP_SUL!B1329)</f>
        <v>*</v>
      </c>
      <c r="G1308" s="111" t="str">
        <f>IF(SP_SUL!D1329="","*",SP_SUL!D1329)</f>
        <v>*</v>
      </c>
      <c r="H1308" s="111" t="str">
        <f>IF(SP_SUL!F1329="","*",SP_SUL!F1329)</f>
        <v>*</v>
      </c>
      <c r="I1308" s="111" t="str">
        <f>IF(SP_SUL!H1329="","*",SP_SUL!H1329)</f>
        <v>*</v>
      </c>
      <c r="J1308" s="111" t="str">
        <f>IF(SP_SUL!I1329="","*",SP_SUL!I1329)</f>
        <v>*</v>
      </c>
      <c r="K1308" s="111" t="str">
        <f>IF(SP_SUL!M1329="","*",SP_SUL!M1329)</f>
        <v>*</v>
      </c>
      <c r="L1308" s="111" t="str">
        <f>IF(SP_SUL!N1329="","*",SP_SUL!N1329)</f>
        <v>*</v>
      </c>
      <c r="M1308" s="112" t="str">
        <f>IF(SP_SUL!J1329="","*",SP_SUL!J1329)</f>
        <v>*</v>
      </c>
      <c r="N1308" s="271" t="str">
        <f>IF(SP_SUL!K1329="","*",SP_SUL!K1329)</f>
        <v>*</v>
      </c>
      <c r="O1308" s="271" t="str">
        <f>IF(SP_SUL!L1329="","*",SP_SUL!L1329)</f>
        <v>*</v>
      </c>
      <c r="P1308" s="112"/>
      <c r="Q1308" s="129" t="str">
        <f>IF(SP_SUL!O1329="","*",SP_SUL!O1329)</f>
        <v>*</v>
      </c>
      <c r="R1308" s="129" t="str">
        <f>IF(SP_SUL!P1329="","*",SP_SUL!P1329)</f>
        <v>*</v>
      </c>
      <c r="S1308" s="111" t="str">
        <f>IF(SP_SUL!Q1331="","*",CONCATENATE(SP_SUL!Q1331," ",SP_SUL!R1331))</f>
        <v>*</v>
      </c>
      <c r="T1308" s="111" t="str">
        <f>IF(SP_SUL!V1329="","*",SP_SUL!V1329)</f>
        <v>*</v>
      </c>
      <c r="U1308" s="111" t="str">
        <f>IF(SP_SUL!W1329="","*",SP_SUL!W1329)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IF(SP_SUL!Y1330="","*",SP_SUL!Y1330)</f>
        <v>*</v>
      </c>
      <c r="B1309" s="149" t="str">
        <f>IF(SP_SUL!X1330="","*",SP_SUL!X1330)</f>
        <v>*</v>
      </c>
      <c r="C1309" s="149" t="str">
        <f>IF(SP_SUL!Z1330="","*",SP_SUL!Z1330)</f>
        <v>*</v>
      </c>
      <c r="D1309" s="150" t="str">
        <f>IF(SP_SUL!S1330="","*",SP_SUL!S1330)</f>
        <v>*</v>
      </c>
      <c r="E1309" s="150" t="str">
        <f>IF(SP_SUL!T1330="","*",SP_SUL!T1330)</f>
        <v>*</v>
      </c>
      <c r="F1309" s="150" t="str">
        <f>IF(SP_SUL!B1330="","*",SP_SUL!B1330)</f>
        <v>*</v>
      </c>
      <c r="G1309" s="150" t="str">
        <f>IF(SP_SUL!D1330="","*",SP_SUL!D1330)</f>
        <v>*</v>
      </c>
      <c r="H1309" s="150" t="str">
        <f>IF(SP_SUL!F1330="","*",SP_SUL!F1330)</f>
        <v>*</v>
      </c>
      <c r="I1309" s="150" t="str">
        <f>IF(SP_SUL!H1330="","*",SP_SUL!H1330)</f>
        <v>*</v>
      </c>
      <c r="J1309" s="150" t="str">
        <f>IF(SP_SUL!I1330="","*",SP_SUL!I1330)</f>
        <v>*</v>
      </c>
      <c r="K1309" s="150" t="str">
        <f>IF(SP_SUL!M1330="","*",SP_SUL!M1330)</f>
        <v>*</v>
      </c>
      <c r="L1309" s="150" t="str">
        <f>IF(SP_SUL!N1330="","*",SP_SUL!N1330)</f>
        <v>*</v>
      </c>
      <c r="M1309" s="151" t="str">
        <f>IF(SP_SUL!J1330="","*",SP_SUL!J1330)</f>
        <v>*</v>
      </c>
      <c r="N1309" s="272" t="str">
        <f>IF(SP_SUL!K1330="","*",SP_SUL!K1330)</f>
        <v>*</v>
      </c>
      <c r="O1309" s="272" t="str">
        <f>IF(SP_SUL!L1330="","*",SP_SUL!L1330)</f>
        <v>*</v>
      </c>
      <c r="P1309" s="151"/>
      <c r="Q1309" s="152" t="str">
        <f>IF(SP_SUL!O1330="","*",SP_SUL!O1330)</f>
        <v>*</v>
      </c>
      <c r="R1309" s="152" t="str">
        <f>IF(SP_SUL!P1330="","*",SP_SUL!P1330)</f>
        <v>*</v>
      </c>
      <c r="S1309" s="150" t="str">
        <f>IF(SP_SUL!Q1332="","*",CONCATENATE(SP_SUL!Q1332," ",SP_SUL!R1332))</f>
        <v>*</v>
      </c>
      <c r="T1309" s="150" t="str">
        <f>IF(SP_SUL!V1330="","*",SP_SUL!V1330)</f>
        <v>*</v>
      </c>
      <c r="U1309" s="150" t="str">
        <f>IF(SP_SUL!W1330="","*",SP_SUL!W1330)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IF(SP_SUL!Y1331="","*",SP_SUL!Y1331)</f>
        <v>*</v>
      </c>
      <c r="B1310" s="149" t="str">
        <f>IF(SP_SUL!X1331="","*",SP_SUL!X1331)</f>
        <v>*</v>
      </c>
      <c r="C1310" s="149" t="str">
        <f>IF(SP_SUL!Z1331="","*",SP_SUL!Z1331)</f>
        <v>*</v>
      </c>
      <c r="D1310" s="150" t="str">
        <f>IF(SP_SUL!S1331="","*",SP_SUL!S1331)</f>
        <v>*</v>
      </c>
      <c r="E1310" s="150" t="str">
        <f>IF(SP_SUL!T1331="","*",SP_SUL!T1331)</f>
        <v>*</v>
      </c>
      <c r="F1310" s="150" t="str">
        <f>IF(SP_SUL!B1331="","*",SP_SUL!B1331)</f>
        <v>*</v>
      </c>
      <c r="G1310" s="150" t="str">
        <f>IF(SP_SUL!D1331="","*",SP_SUL!D1331)</f>
        <v>*</v>
      </c>
      <c r="H1310" s="150" t="str">
        <f>IF(SP_SUL!F1331="","*",SP_SUL!F1331)</f>
        <v>*</v>
      </c>
      <c r="I1310" s="150" t="str">
        <f>IF(SP_SUL!H1331="","*",SP_SUL!H1331)</f>
        <v>*</v>
      </c>
      <c r="J1310" s="150" t="str">
        <f>IF(SP_SUL!I1331="","*",SP_SUL!I1331)</f>
        <v>*</v>
      </c>
      <c r="K1310" s="150" t="str">
        <f>IF(SP_SUL!M1331="","*",SP_SUL!M1331)</f>
        <v>*</v>
      </c>
      <c r="L1310" s="150" t="str">
        <f>IF(SP_SUL!N1331="","*",SP_SUL!N1331)</f>
        <v>*</v>
      </c>
      <c r="M1310" s="151" t="str">
        <f>IF(SP_SUL!J1331="","*",SP_SUL!J1331)</f>
        <v>*</v>
      </c>
      <c r="N1310" s="272" t="str">
        <f>IF(SP_SUL!K1331="","*",SP_SUL!K1331)</f>
        <v>*</v>
      </c>
      <c r="O1310" s="272" t="str">
        <f>IF(SP_SUL!L1331="","*",SP_SUL!L1331)</f>
        <v>*</v>
      </c>
      <c r="P1310" s="151"/>
      <c r="Q1310" s="152" t="str">
        <f>IF(SP_SUL!O1331="","*",SP_SUL!O1331)</f>
        <v>*</v>
      </c>
      <c r="R1310" s="152" t="str">
        <f>IF(SP_SUL!P1331="","*",SP_SUL!P1331)</f>
        <v>*</v>
      </c>
      <c r="S1310" s="150" t="str">
        <f>IF(SP_SUL!Q1333="","*",CONCATENATE(SP_SUL!Q1333," ",SP_SUL!R1333))</f>
        <v>*</v>
      </c>
      <c r="T1310" s="150" t="str">
        <f>IF(SP_SUL!V1331="","*",SP_SUL!V1331)</f>
        <v>*</v>
      </c>
      <c r="U1310" s="150" t="str">
        <f>IF(SP_SUL!W1331="","*",SP_SUL!W1331)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IF(SP_SUL!Y1332="","*",SP_SUL!Y1332)</f>
        <v>*</v>
      </c>
      <c r="B1311" s="110" t="str">
        <f>IF(SP_SUL!X1332="","*",SP_SUL!X1332)</f>
        <v>*</v>
      </c>
      <c r="C1311" s="110" t="str">
        <f>IF(SP_SUL!Z1332="","*",SP_SUL!Z1332)</f>
        <v>*</v>
      </c>
      <c r="D1311" s="111" t="str">
        <f>IF(SP_SUL!S1332="","*",SP_SUL!S1332)</f>
        <v>*</v>
      </c>
      <c r="E1311" s="111" t="str">
        <f>IF(SP_SUL!T1332="","*",SP_SUL!T1332)</f>
        <v>*</v>
      </c>
      <c r="F1311" s="111" t="str">
        <f>IF(SP_SUL!B1332="","*",SP_SUL!B1332)</f>
        <v>*</v>
      </c>
      <c r="G1311" s="111" t="str">
        <f>IF(SP_SUL!D1332="","*",SP_SUL!D1332)</f>
        <v>*</v>
      </c>
      <c r="H1311" s="111" t="str">
        <f>IF(SP_SUL!F1332="","*",SP_SUL!F1332)</f>
        <v>*</v>
      </c>
      <c r="I1311" s="111" t="str">
        <f>IF(SP_SUL!H1332="","*",SP_SUL!H1332)</f>
        <v>*</v>
      </c>
      <c r="J1311" s="111" t="str">
        <f>IF(SP_SUL!I1332="","*",SP_SUL!I1332)</f>
        <v>*</v>
      </c>
      <c r="K1311" s="111" t="str">
        <f>IF(SP_SUL!M1332="","*",SP_SUL!M1332)</f>
        <v>*</v>
      </c>
      <c r="L1311" s="111" t="str">
        <f>IF(SP_SUL!N1332="","*",SP_SUL!N1332)</f>
        <v>*</v>
      </c>
      <c r="M1311" s="112" t="str">
        <f>IF(SP_SUL!J1332="","*",SP_SUL!J1332)</f>
        <v>*</v>
      </c>
      <c r="N1311" s="271" t="str">
        <f>IF(SP_SUL!K1332="","*",SP_SUL!K1332)</f>
        <v>*</v>
      </c>
      <c r="O1311" s="271" t="str">
        <f>IF(SP_SUL!L1332="","*",SP_SUL!L1332)</f>
        <v>*</v>
      </c>
      <c r="P1311" s="112"/>
      <c r="Q1311" s="129" t="str">
        <f>IF(SP_SUL!O1332="","*",SP_SUL!O1332)</f>
        <v>*</v>
      </c>
      <c r="R1311" s="129" t="str">
        <f>IF(SP_SUL!P1332="","*",SP_SUL!P1332)</f>
        <v>*</v>
      </c>
      <c r="S1311" s="111" t="str">
        <f>IF(SP_SUL!Q1334="","*",CONCATENATE(SP_SUL!Q1334," ",SP_SUL!R1334))</f>
        <v>*</v>
      </c>
      <c r="T1311" s="111" t="str">
        <f>IF(SP_SUL!V1332="","*",SP_SUL!V1332)</f>
        <v>*</v>
      </c>
      <c r="U1311" s="111" t="str">
        <f>IF(SP_SUL!W1332="","*",SP_SUL!W1332)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IF(SP_SUL!Y1333="","*",SP_SUL!Y1333)</f>
        <v>*</v>
      </c>
      <c r="B1312" s="149" t="str">
        <f>IF(SP_SUL!X1333="","*",SP_SUL!X1333)</f>
        <v>*</v>
      </c>
      <c r="C1312" s="149" t="str">
        <f>IF(SP_SUL!Z1333="","*",SP_SUL!Z1333)</f>
        <v>*</v>
      </c>
      <c r="D1312" s="150" t="str">
        <f>IF(SP_SUL!S1333="","*",SP_SUL!S1333)</f>
        <v>*</v>
      </c>
      <c r="E1312" s="150" t="str">
        <f>IF(SP_SUL!T1333="","*",SP_SUL!T1333)</f>
        <v>*</v>
      </c>
      <c r="F1312" s="150" t="str">
        <f>IF(SP_SUL!B1333="","*",SP_SUL!B1333)</f>
        <v>*</v>
      </c>
      <c r="G1312" s="150" t="str">
        <f>IF(SP_SUL!D1333="","*",SP_SUL!D1333)</f>
        <v>*</v>
      </c>
      <c r="H1312" s="150" t="str">
        <f>IF(SP_SUL!F1333="","*",SP_SUL!F1333)</f>
        <v>*</v>
      </c>
      <c r="I1312" s="150" t="str">
        <f>IF(SP_SUL!H1333="","*",SP_SUL!H1333)</f>
        <v>*</v>
      </c>
      <c r="J1312" s="150" t="str">
        <f>IF(SP_SUL!I1333="","*",SP_SUL!I1333)</f>
        <v>*</v>
      </c>
      <c r="K1312" s="150" t="str">
        <f>IF(SP_SUL!M1333="","*",SP_SUL!M1333)</f>
        <v>*</v>
      </c>
      <c r="L1312" s="150" t="str">
        <f>IF(SP_SUL!N1333="","*",SP_SUL!N1333)</f>
        <v>*</v>
      </c>
      <c r="M1312" s="151" t="str">
        <f>IF(SP_SUL!J1333="","*",SP_SUL!J1333)</f>
        <v>*</v>
      </c>
      <c r="N1312" s="272" t="str">
        <f>IF(SP_SUL!K1333="","*",SP_SUL!K1333)</f>
        <v>*</v>
      </c>
      <c r="O1312" s="272" t="str">
        <f>IF(SP_SUL!L1333="","*",SP_SUL!L1333)</f>
        <v>*</v>
      </c>
      <c r="P1312" s="151"/>
      <c r="Q1312" s="152" t="str">
        <f>IF(SP_SUL!O1333="","*",SP_SUL!O1333)</f>
        <v>*</v>
      </c>
      <c r="R1312" s="152" t="str">
        <f>IF(SP_SUL!P1333="","*",SP_SUL!P1333)</f>
        <v>*</v>
      </c>
      <c r="S1312" s="150" t="str">
        <f>IF(SP_SUL!Q1335="","*",CONCATENATE(SP_SUL!Q1335," ",SP_SUL!R1335))</f>
        <v>*</v>
      </c>
      <c r="T1312" s="150" t="str">
        <f>IF(SP_SUL!V1333="","*",SP_SUL!V1333)</f>
        <v>*</v>
      </c>
      <c r="U1312" s="150" t="str">
        <f>IF(SP_SUL!W1333="","*",SP_SUL!W1333)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IF(SP_SUL!Y1334="","*",SP_SUL!Y1334)</f>
        <v>*</v>
      </c>
      <c r="B1313" s="149" t="str">
        <f>IF(SP_SUL!X1334="","*",SP_SUL!X1334)</f>
        <v>*</v>
      </c>
      <c r="C1313" s="149" t="str">
        <f>IF(SP_SUL!Z1334="","*",SP_SUL!Z1334)</f>
        <v>*</v>
      </c>
      <c r="D1313" s="150" t="str">
        <f>IF(SP_SUL!S1334="","*",SP_SUL!S1334)</f>
        <v>*</v>
      </c>
      <c r="E1313" s="150" t="str">
        <f>IF(SP_SUL!T1334="","*",SP_SUL!T1334)</f>
        <v>*</v>
      </c>
      <c r="F1313" s="150" t="str">
        <f>IF(SP_SUL!B1334="","*",SP_SUL!B1334)</f>
        <v>*</v>
      </c>
      <c r="G1313" s="150" t="str">
        <f>IF(SP_SUL!D1334="","*",SP_SUL!D1334)</f>
        <v>*</v>
      </c>
      <c r="H1313" s="150" t="str">
        <f>IF(SP_SUL!F1334="","*",SP_SUL!F1334)</f>
        <v>*</v>
      </c>
      <c r="I1313" s="150" t="str">
        <f>IF(SP_SUL!H1334="","*",SP_SUL!H1334)</f>
        <v>*</v>
      </c>
      <c r="J1313" s="150" t="str">
        <f>IF(SP_SUL!I1334="","*",SP_SUL!I1334)</f>
        <v>*</v>
      </c>
      <c r="K1313" s="150" t="str">
        <f>IF(SP_SUL!M1334="","*",SP_SUL!M1334)</f>
        <v>*</v>
      </c>
      <c r="L1313" s="150" t="str">
        <f>IF(SP_SUL!N1334="","*",SP_SUL!N1334)</f>
        <v>*</v>
      </c>
      <c r="M1313" s="151" t="str">
        <f>IF(SP_SUL!J1334="","*",SP_SUL!J1334)</f>
        <v>*</v>
      </c>
      <c r="N1313" s="272" t="str">
        <f>IF(SP_SUL!K1334="","*",SP_SUL!K1334)</f>
        <v>*</v>
      </c>
      <c r="O1313" s="272" t="str">
        <f>IF(SP_SUL!L1334="","*",SP_SUL!L1334)</f>
        <v>*</v>
      </c>
      <c r="P1313" s="151"/>
      <c r="Q1313" s="152" t="str">
        <f>IF(SP_SUL!O1334="","*",SP_SUL!O1334)</f>
        <v>*</v>
      </c>
      <c r="R1313" s="152" t="str">
        <f>IF(SP_SUL!P1334="","*",SP_SUL!P1334)</f>
        <v>*</v>
      </c>
      <c r="S1313" s="150" t="str">
        <f>IF(SP_SUL!Q1336="","*",CONCATENATE(SP_SUL!Q1336," ",SP_SUL!R1336))</f>
        <v>*</v>
      </c>
      <c r="T1313" s="150" t="str">
        <f>IF(SP_SUL!V1334="","*",SP_SUL!V1334)</f>
        <v>*</v>
      </c>
      <c r="U1313" s="150" t="str">
        <f>IF(SP_SUL!W1334="","*",SP_SUL!W1334)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IF(SP_SUL!Y1335="","*",SP_SUL!Y1335)</f>
        <v>*</v>
      </c>
      <c r="B1314" s="110" t="str">
        <f>IF(SP_SUL!X1335="","*",SP_SUL!X1335)</f>
        <v>*</v>
      </c>
      <c r="C1314" s="110" t="str">
        <f>IF(SP_SUL!Z1335="","*",SP_SUL!Z1335)</f>
        <v>*</v>
      </c>
      <c r="D1314" s="111" t="str">
        <f>IF(SP_SUL!S1335="","*",SP_SUL!S1335)</f>
        <v>*</v>
      </c>
      <c r="E1314" s="111" t="str">
        <f>IF(SP_SUL!T1335="","*",SP_SUL!T1335)</f>
        <v>*</v>
      </c>
      <c r="F1314" s="111" t="str">
        <f>IF(SP_SUL!B1335="","*",SP_SUL!B1335)</f>
        <v>*</v>
      </c>
      <c r="G1314" s="111" t="str">
        <f>IF(SP_SUL!D1335="","*",SP_SUL!D1335)</f>
        <v>*</v>
      </c>
      <c r="H1314" s="111" t="str">
        <f>IF(SP_SUL!F1335="","*",SP_SUL!F1335)</f>
        <v>*</v>
      </c>
      <c r="I1314" s="111" t="str">
        <f>IF(SP_SUL!H1335="","*",SP_SUL!H1335)</f>
        <v>*</v>
      </c>
      <c r="J1314" s="111" t="str">
        <f>IF(SP_SUL!I1335="","*",SP_SUL!I1335)</f>
        <v>*</v>
      </c>
      <c r="K1314" s="111" t="str">
        <f>IF(SP_SUL!M1335="","*",SP_SUL!M1335)</f>
        <v>*</v>
      </c>
      <c r="L1314" s="111" t="str">
        <f>IF(SP_SUL!N1335="","*",SP_SUL!N1335)</f>
        <v>*</v>
      </c>
      <c r="M1314" s="112" t="str">
        <f>IF(SP_SUL!J1335="","*",SP_SUL!J1335)</f>
        <v>*</v>
      </c>
      <c r="N1314" s="271" t="str">
        <f>IF(SP_SUL!K1335="","*",SP_SUL!K1335)</f>
        <v>*</v>
      </c>
      <c r="O1314" s="271" t="str">
        <f>IF(SP_SUL!L1335="","*",SP_SUL!L1335)</f>
        <v>*</v>
      </c>
      <c r="P1314" s="112"/>
      <c r="Q1314" s="129" t="str">
        <f>IF(SP_SUL!O1335="","*",SP_SUL!O1335)</f>
        <v>*</v>
      </c>
      <c r="R1314" s="129" t="str">
        <f>IF(SP_SUL!P1335="","*",SP_SUL!P1335)</f>
        <v>*</v>
      </c>
      <c r="S1314" s="111" t="str">
        <f>IF(SP_SUL!Q1337="","*",CONCATENATE(SP_SUL!Q1337," ",SP_SUL!R1337))</f>
        <v>*</v>
      </c>
      <c r="T1314" s="111" t="str">
        <f>IF(SP_SUL!V1335="","*",SP_SUL!V1335)</f>
        <v>*</v>
      </c>
      <c r="U1314" s="111" t="str">
        <f>IF(SP_SUL!W1335="","*",SP_SUL!W1335)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IF(SP_SUL!Y1336="","*",SP_SUL!Y1336)</f>
        <v>*</v>
      </c>
      <c r="B1315" s="149" t="str">
        <f>IF(SP_SUL!X1336="","*",SP_SUL!X1336)</f>
        <v>*</v>
      </c>
      <c r="C1315" s="149" t="str">
        <f>IF(SP_SUL!Z1336="","*",SP_SUL!Z1336)</f>
        <v>*</v>
      </c>
      <c r="D1315" s="150" t="str">
        <f>IF(SP_SUL!S1336="","*",SP_SUL!S1336)</f>
        <v>*</v>
      </c>
      <c r="E1315" s="150" t="str">
        <f>IF(SP_SUL!T1336="","*",SP_SUL!T1336)</f>
        <v>*</v>
      </c>
      <c r="F1315" s="150" t="str">
        <f>IF(SP_SUL!B1336="","*",SP_SUL!B1336)</f>
        <v>*</v>
      </c>
      <c r="G1315" s="150" t="str">
        <f>IF(SP_SUL!D1336="","*",SP_SUL!D1336)</f>
        <v>*</v>
      </c>
      <c r="H1315" s="150" t="str">
        <f>IF(SP_SUL!F1336="","*",SP_SUL!F1336)</f>
        <v>*</v>
      </c>
      <c r="I1315" s="150" t="str">
        <f>IF(SP_SUL!H1336="","*",SP_SUL!H1336)</f>
        <v>*</v>
      </c>
      <c r="J1315" s="150" t="str">
        <f>IF(SP_SUL!I1336="","*",SP_SUL!I1336)</f>
        <v>*</v>
      </c>
      <c r="K1315" s="150" t="str">
        <f>IF(SP_SUL!M1336="","*",SP_SUL!M1336)</f>
        <v>*</v>
      </c>
      <c r="L1315" s="150" t="str">
        <f>IF(SP_SUL!N1336="","*",SP_SUL!N1336)</f>
        <v>*</v>
      </c>
      <c r="M1315" s="151" t="str">
        <f>IF(SP_SUL!J1336="","*",SP_SUL!J1336)</f>
        <v>*</v>
      </c>
      <c r="N1315" s="272" t="str">
        <f>IF(SP_SUL!K1336="","*",SP_SUL!K1336)</f>
        <v>*</v>
      </c>
      <c r="O1315" s="272" t="str">
        <f>IF(SP_SUL!L1336="","*",SP_SUL!L1336)</f>
        <v>*</v>
      </c>
      <c r="P1315" s="151"/>
      <c r="Q1315" s="152" t="str">
        <f>IF(SP_SUL!O1336="","*",SP_SUL!O1336)</f>
        <v>*</v>
      </c>
      <c r="R1315" s="152" t="str">
        <f>IF(SP_SUL!P1336="","*",SP_SUL!P1336)</f>
        <v>*</v>
      </c>
      <c r="S1315" s="150" t="str">
        <f>IF(SP_SUL!Q1338="","*",CONCATENATE(SP_SUL!Q1338," ",SP_SUL!R1338))</f>
        <v>*</v>
      </c>
      <c r="T1315" s="150" t="str">
        <f>IF(SP_SUL!V1336="","*",SP_SUL!V1336)</f>
        <v>*</v>
      </c>
      <c r="U1315" s="150" t="str">
        <f>IF(SP_SUL!W1336="","*",SP_SUL!W1336)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IF(SP_SUL!Y1337="","*",SP_SUL!Y1337)</f>
        <v>*</v>
      </c>
      <c r="B1316" s="149" t="str">
        <f>IF(SP_SUL!X1337="","*",SP_SUL!X1337)</f>
        <v>*</v>
      </c>
      <c r="C1316" s="149" t="str">
        <f>IF(SP_SUL!Z1337="","*",SP_SUL!Z1337)</f>
        <v>*</v>
      </c>
      <c r="D1316" s="150" t="str">
        <f>IF(SP_SUL!S1337="","*",SP_SUL!S1337)</f>
        <v>*</v>
      </c>
      <c r="E1316" s="150" t="str">
        <f>IF(SP_SUL!T1337="","*",SP_SUL!T1337)</f>
        <v>*</v>
      </c>
      <c r="F1316" s="150" t="str">
        <f>IF(SP_SUL!B1337="","*",SP_SUL!B1337)</f>
        <v>*</v>
      </c>
      <c r="G1316" s="150" t="str">
        <f>IF(SP_SUL!D1337="","*",SP_SUL!D1337)</f>
        <v>*</v>
      </c>
      <c r="H1316" s="150" t="str">
        <f>IF(SP_SUL!F1337="","*",SP_SUL!F1337)</f>
        <v>*</v>
      </c>
      <c r="I1316" s="150" t="str">
        <f>IF(SP_SUL!H1337="","*",SP_SUL!H1337)</f>
        <v>*</v>
      </c>
      <c r="J1316" s="150" t="str">
        <f>IF(SP_SUL!I1337="","*",SP_SUL!I1337)</f>
        <v>*</v>
      </c>
      <c r="K1316" s="150" t="str">
        <f>IF(SP_SUL!M1337="","*",SP_SUL!M1337)</f>
        <v>*</v>
      </c>
      <c r="L1316" s="150" t="str">
        <f>IF(SP_SUL!N1337="","*",SP_SUL!N1337)</f>
        <v>*</v>
      </c>
      <c r="M1316" s="151" t="str">
        <f>IF(SP_SUL!J1337="","*",SP_SUL!J1337)</f>
        <v>*</v>
      </c>
      <c r="N1316" s="272" t="str">
        <f>IF(SP_SUL!K1337="","*",SP_SUL!K1337)</f>
        <v>*</v>
      </c>
      <c r="O1316" s="272" t="str">
        <f>IF(SP_SUL!L1337="","*",SP_SUL!L1337)</f>
        <v>*</v>
      </c>
      <c r="P1316" s="151"/>
      <c r="Q1316" s="152" t="str">
        <f>IF(SP_SUL!O1337="","*",SP_SUL!O1337)</f>
        <v>*</v>
      </c>
      <c r="R1316" s="152" t="str">
        <f>IF(SP_SUL!P1337="","*",SP_SUL!P1337)</f>
        <v>*</v>
      </c>
      <c r="S1316" s="150" t="str">
        <f>IF(SP_SUL!Q1339="","*",CONCATENATE(SP_SUL!Q1339," ",SP_SUL!R1339))</f>
        <v>*</v>
      </c>
      <c r="T1316" s="150" t="str">
        <f>IF(SP_SUL!V1337="","*",SP_SUL!V1337)</f>
        <v>*</v>
      </c>
      <c r="U1316" s="150" t="str">
        <f>IF(SP_SUL!W1337="","*",SP_SUL!W1337)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IF(SP_SUL!Y1338="","*",SP_SUL!Y1338)</f>
        <v>*</v>
      </c>
      <c r="B1317" s="110" t="str">
        <f>IF(SP_SUL!X1338="","*",SP_SUL!X1338)</f>
        <v>*</v>
      </c>
      <c r="C1317" s="110" t="str">
        <f>IF(SP_SUL!Z1338="","*",SP_SUL!Z1338)</f>
        <v>*</v>
      </c>
      <c r="D1317" s="111" t="str">
        <f>IF(SP_SUL!S1338="","*",SP_SUL!S1338)</f>
        <v>*</v>
      </c>
      <c r="E1317" s="111" t="str">
        <f>IF(SP_SUL!T1338="","*",SP_SUL!T1338)</f>
        <v>*</v>
      </c>
      <c r="F1317" s="111" t="str">
        <f>IF(SP_SUL!B1338="","*",SP_SUL!B1338)</f>
        <v>*</v>
      </c>
      <c r="G1317" s="111" t="str">
        <f>IF(SP_SUL!D1338="","*",SP_SUL!D1338)</f>
        <v>*</v>
      </c>
      <c r="H1317" s="111" t="str">
        <f>IF(SP_SUL!F1338="","*",SP_SUL!F1338)</f>
        <v>*</v>
      </c>
      <c r="I1317" s="111" t="str">
        <f>IF(SP_SUL!H1338="","*",SP_SUL!H1338)</f>
        <v>*</v>
      </c>
      <c r="J1317" s="111" t="str">
        <f>IF(SP_SUL!I1338="","*",SP_SUL!I1338)</f>
        <v>*</v>
      </c>
      <c r="K1317" s="111" t="str">
        <f>IF(SP_SUL!M1338="","*",SP_SUL!M1338)</f>
        <v>*</v>
      </c>
      <c r="L1317" s="111" t="str">
        <f>IF(SP_SUL!N1338="","*",SP_SUL!N1338)</f>
        <v>*</v>
      </c>
      <c r="M1317" s="112" t="str">
        <f>IF(SP_SUL!J1338="","*",SP_SUL!J1338)</f>
        <v>*</v>
      </c>
      <c r="N1317" s="271" t="str">
        <f>IF(SP_SUL!K1338="","*",SP_SUL!K1338)</f>
        <v>*</v>
      </c>
      <c r="O1317" s="271" t="str">
        <f>IF(SP_SUL!L1338="","*",SP_SUL!L1338)</f>
        <v>*</v>
      </c>
      <c r="P1317" s="112"/>
      <c r="Q1317" s="129" t="str">
        <f>IF(SP_SUL!O1338="","*",SP_SUL!O1338)</f>
        <v>*</v>
      </c>
      <c r="R1317" s="129" t="str">
        <f>IF(SP_SUL!P1338="","*",SP_SUL!P1338)</f>
        <v>*</v>
      </c>
      <c r="S1317" s="111" t="str">
        <f>IF(SP_SUL!Q1340="","*",CONCATENATE(SP_SUL!Q1340," ",SP_SUL!R1340))</f>
        <v>*</v>
      </c>
      <c r="T1317" s="111" t="str">
        <f>IF(SP_SUL!V1338="","*",SP_SUL!V1338)</f>
        <v>*</v>
      </c>
      <c r="U1317" s="111" t="str">
        <f>IF(SP_SUL!W1338="","*",SP_SUL!W1338)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IF(SP_SUL!Y1339="","*",SP_SUL!Y1339)</f>
        <v>*</v>
      </c>
      <c r="B1318" s="149" t="str">
        <f>IF(SP_SUL!X1339="","*",SP_SUL!X1339)</f>
        <v>*</v>
      </c>
      <c r="C1318" s="149" t="str">
        <f>IF(SP_SUL!Z1339="","*",SP_SUL!Z1339)</f>
        <v>*</v>
      </c>
      <c r="D1318" s="150" t="str">
        <f>IF(SP_SUL!S1339="","*",SP_SUL!S1339)</f>
        <v>*</v>
      </c>
      <c r="E1318" s="150" t="str">
        <f>IF(SP_SUL!T1339="","*",SP_SUL!T1339)</f>
        <v>*</v>
      </c>
      <c r="F1318" s="150" t="str">
        <f>IF(SP_SUL!B1339="","*",SP_SUL!B1339)</f>
        <v>*</v>
      </c>
      <c r="G1318" s="150" t="str">
        <f>IF(SP_SUL!D1339="","*",SP_SUL!D1339)</f>
        <v>*</v>
      </c>
      <c r="H1318" s="150" t="str">
        <f>IF(SP_SUL!F1339="","*",SP_SUL!F1339)</f>
        <v>*</v>
      </c>
      <c r="I1318" s="150" t="str">
        <f>IF(SP_SUL!H1339="","*",SP_SUL!H1339)</f>
        <v>*</v>
      </c>
      <c r="J1318" s="150" t="str">
        <f>IF(SP_SUL!I1339="","*",SP_SUL!I1339)</f>
        <v>*</v>
      </c>
      <c r="K1318" s="150" t="str">
        <f>IF(SP_SUL!M1339="","*",SP_SUL!M1339)</f>
        <v>*</v>
      </c>
      <c r="L1318" s="150" t="str">
        <f>IF(SP_SUL!N1339="","*",SP_SUL!N1339)</f>
        <v>*</v>
      </c>
      <c r="M1318" s="151" t="str">
        <f>IF(SP_SUL!J1339="","*",SP_SUL!J1339)</f>
        <v>*</v>
      </c>
      <c r="N1318" s="272" t="str">
        <f>IF(SP_SUL!K1339="","*",SP_SUL!K1339)</f>
        <v>*</v>
      </c>
      <c r="O1318" s="272" t="str">
        <f>IF(SP_SUL!L1339="","*",SP_SUL!L1339)</f>
        <v>*</v>
      </c>
      <c r="P1318" s="151"/>
      <c r="Q1318" s="152" t="str">
        <f>IF(SP_SUL!O1339="","*",SP_SUL!O1339)</f>
        <v>*</v>
      </c>
      <c r="R1318" s="152" t="str">
        <f>IF(SP_SUL!P1339="","*",SP_SUL!P1339)</f>
        <v>*</v>
      </c>
      <c r="S1318" s="150" t="str">
        <f>IF(SP_SUL!Q1341="","*",CONCATENATE(SP_SUL!Q1341," ",SP_SUL!R1341))</f>
        <v>*</v>
      </c>
      <c r="T1318" s="150" t="str">
        <f>IF(SP_SUL!V1339="","*",SP_SUL!V1339)</f>
        <v>*</v>
      </c>
      <c r="U1318" s="150" t="str">
        <f>IF(SP_SUL!W1339="","*",SP_SUL!W1339)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IF(SP_SUL!Y1340="","*",SP_SUL!Y1340)</f>
        <v>*</v>
      </c>
      <c r="B1319" s="149" t="str">
        <f>IF(SP_SUL!X1340="","*",SP_SUL!X1340)</f>
        <v>*</v>
      </c>
      <c r="C1319" s="149" t="str">
        <f>IF(SP_SUL!Z1340="","*",SP_SUL!Z1340)</f>
        <v>*</v>
      </c>
      <c r="D1319" s="150" t="str">
        <f>IF(SP_SUL!S1340="","*",SP_SUL!S1340)</f>
        <v>*</v>
      </c>
      <c r="E1319" s="150" t="str">
        <f>IF(SP_SUL!T1340="","*",SP_SUL!T1340)</f>
        <v>*</v>
      </c>
      <c r="F1319" s="150" t="str">
        <f>IF(SP_SUL!B1340="","*",SP_SUL!B1340)</f>
        <v>*</v>
      </c>
      <c r="G1319" s="150" t="str">
        <f>IF(SP_SUL!D1340="","*",SP_SUL!D1340)</f>
        <v>*</v>
      </c>
      <c r="H1319" s="150" t="str">
        <f>IF(SP_SUL!F1340="","*",SP_SUL!F1340)</f>
        <v>*</v>
      </c>
      <c r="I1319" s="150" t="str">
        <f>IF(SP_SUL!H1340="","*",SP_SUL!H1340)</f>
        <v>*</v>
      </c>
      <c r="J1319" s="150" t="str">
        <f>IF(SP_SUL!I1340="","*",SP_SUL!I1340)</f>
        <v>*</v>
      </c>
      <c r="K1319" s="150" t="str">
        <f>IF(SP_SUL!M1340="","*",SP_SUL!M1340)</f>
        <v>*</v>
      </c>
      <c r="L1319" s="150" t="str">
        <f>IF(SP_SUL!N1340="","*",SP_SUL!N1340)</f>
        <v>*</v>
      </c>
      <c r="M1319" s="151" t="str">
        <f>IF(SP_SUL!J1340="","*",SP_SUL!J1340)</f>
        <v>*</v>
      </c>
      <c r="N1319" s="272" t="str">
        <f>IF(SP_SUL!K1340="","*",SP_SUL!K1340)</f>
        <v>*</v>
      </c>
      <c r="O1319" s="272" t="str">
        <f>IF(SP_SUL!L1340="","*",SP_SUL!L1340)</f>
        <v>*</v>
      </c>
      <c r="P1319" s="151"/>
      <c r="Q1319" s="152" t="str">
        <f>IF(SP_SUL!O1340="","*",SP_SUL!O1340)</f>
        <v>*</v>
      </c>
      <c r="R1319" s="152" t="str">
        <f>IF(SP_SUL!P1340="","*",SP_SUL!P1340)</f>
        <v>*</v>
      </c>
      <c r="S1319" s="150" t="str">
        <f>IF(SP_SUL!Q1342="","*",CONCATENATE(SP_SUL!Q1342," ",SP_SUL!R1342))</f>
        <v>*</v>
      </c>
      <c r="T1319" s="150" t="str">
        <f>IF(SP_SUL!V1340="","*",SP_SUL!V1340)</f>
        <v>*</v>
      </c>
      <c r="U1319" s="150" t="str">
        <f>IF(SP_SUL!W1340="","*",SP_SUL!W1340)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IF(SP_SUL!Y1341="","*",SP_SUL!Y1341)</f>
        <v>*</v>
      </c>
      <c r="B1320" s="110" t="str">
        <f>IF(SP_SUL!X1341="","*",SP_SUL!X1341)</f>
        <v>*</v>
      </c>
      <c r="C1320" s="110" t="str">
        <f>IF(SP_SUL!Z1341="","*",SP_SUL!Z1341)</f>
        <v>*</v>
      </c>
      <c r="D1320" s="111" t="str">
        <f>IF(SP_SUL!S1341="","*",SP_SUL!S1341)</f>
        <v>*</v>
      </c>
      <c r="E1320" s="111" t="str">
        <f>IF(SP_SUL!T1341="","*",SP_SUL!T1341)</f>
        <v>*</v>
      </c>
      <c r="F1320" s="111" t="str">
        <f>IF(SP_SUL!B1341="","*",SP_SUL!B1341)</f>
        <v>*</v>
      </c>
      <c r="G1320" s="111" t="str">
        <f>IF(SP_SUL!D1341="","*",SP_SUL!D1341)</f>
        <v>*</v>
      </c>
      <c r="H1320" s="111" t="str">
        <f>IF(SP_SUL!F1341="","*",SP_SUL!F1341)</f>
        <v>*</v>
      </c>
      <c r="I1320" s="111" t="str">
        <f>IF(SP_SUL!H1341="","*",SP_SUL!H1341)</f>
        <v>*</v>
      </c>
      <c r="J1320" s="111" t="str">
        <f>IF(SP_SUL!I1341="","*",SP_SUL!I1341)</f>
        <v>*</v>
      </c>
      <c r="K1320" s="111" t="str">
        <f>IF(SP_SUL!M1341="","*",SP_SUL!M1341)</f>
        <v>*</v>
      </c>
      <c r="L1320" s="111" t="str">
        <f>IF(SP_SUL!N1341="","*",SP_SUL!N1341)</f>
        <v>*</v>
      </c>
      <c r="M1320" s="112" t="str">
        <f>IF(SP_SUL!J1341="","*",SP_SUL!J1341)</f>
        <v>*</v>
      </c>
      <c r="N1320" s="271" t="str">
        <f>IF(SP_SUL!K1341="","*",SP_SUL!K1341)</f>
        <v>*</v>
      </c>
      <c r="O1320" s="271" t="str">
        <f>IF(SP_SUL!L1341="","*",SP_SUL!L1341)</f>
        <v>*</v>
      </c>
      <c r="P1320" s="112"/>
      <c r="Q1320" s="129" t="str">
        <f>IF(SP_SUL!O1341="","*",SP_SUL!O1341)</f>
        <v>*</v>
      </c>
      <c r="R1320" s="129" t="str">
        <f>IF(SP_SUL!P1341="","*",SP_SUL!P1341)</f>
        <v>*</v>
      </c>
      <c r="S1320" s="111" t="str">
        <f>IF(SP_SUL!Q1343="","*",CONCATENATE(SP_SUL!Q1343," ",SP_SUL!R1343))</f>
        <v>*</v>
      </c>
      <c r="T1320" s="111" t="str">
        <f>IF(SP_SUL!V1341="","*",SP_SUL!V1341)</f>
        <v>*</v>
      </c>
      <c r="U1320" s="111" t="str">
        <f>IF(SP_SUL!W1341="","*",SP_SUL!W1341)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IF(SP_SUL!Y1342="","*",SP_SUL!Y1342)</f>
        <v>*</v>
      </c>
      <c r="B1321" s="149" t="str">
        <f>IF(SP_SUL!X1342="","*",SP_SUL!X1342)</f>
        <v>*</v>
      </c>
      <c r="C1321" s="149" t="str">
        <f>IF(SP_SUL!Z1342="","*",SP_SUL!Z1342)</f>
        <v>*</v>
      </c>
      <c r="D1321" s="150" t="str">
        <f>IF(SP_SUL!S1342="","*",SP_SUL!S1342)</f>
        <v>*</v>
      </c>
      <c r="E1321" s="150" t="str">
        <f>IF(SP_SUL!T1342="","*",SP_SUL!T1342)</f>
        <v>*</v>
      </c>
      <c r="F1321" s="150" t="str">
        <f>IF(SP_SUL!B1342="","*",SP_SUL!B1342)</f>
        <v>*</v>
      </c>
      <c r="G1321" s="150" t="str">
        <f>IF(SP_SUL!D1342="","*",SP_SUL!D1342)</f>
        <v>*</v>
      </c>
      <c r="H1321" s="150" t="str">
        <f>IF(SP_SUL!F1342="","*",SP_SUL!F1342)</f>
        <v>*</v>
      </c>
      <c r="I1321" s="150" t="str">
        <f>IF(SP_SUL!H1342="","*",SP_SUL!H1342)</f>
        <v>*</v>
      </c>
      <c r="J1321" s="150" t="str">
        <f>IF(SP_SUL!I1342="","*",SP_SUL!I1342)</f>
        <v>*</v>
      </c>
      <c r="K1321" s="150" t="str">
        <f>IF(SP_SUL!M1342="","*",SP_SUL!M1342)</f>
        <v>*</v>
      </c>
      <c r="L1321" s="150" t="str">
        <f>IF(SP_SUL!N1342="","*",SP_SUL!N1342)</f>
        <v>*</v>
      </c>
      <c r="M1321" s="151" t="str">
        <f>IF(SP_SUL!J1342="","*",SP_SUL!J1342)</f>
        <v>*</v>
      </c>
      <c r="N1321" s="272" t="str">
        <f>IF(SP_SUL!K1342="","*",SP_SUL!K1342)</f>
        <v>*</v>
      </c>
      <c r="O1321" s="272" t="str">
        <f>IF(SP_SUL!L1342="","*",SP_SUL!L1342)</f>
        <v>*</v>
      </c>
      <c r="P1321" s="151"/>
      <c r="Q1321" s="152" t="str">
        <f>IF(SP_SUL!O1342="","*",SP_SUL!O1342)</f>
        <v>*</v>
      </c>
      <c r="R1321" s="152" t="str">
        <f>IF(SP_SUL!P1342="","*",SP_SUL!P1342)</f>
        <v>*</v>
      </c>
      <c r="S1321" s="150" t="str">
        <f>IF(SP_SUL!Q1344="","*",CONCATENATE(SP_SUL!Q1344," ",SP_SUL!R1344))</f>
        <v>*</v>
      </c>
      <c r="T1321" s="150" t="str">
        <f>IF(SP_SUL!V1342="","*",SP_SUL!V1342)</f>
        <v>*</v>
      </c>
      <c r="U1321" s="150" t="str">
        <f>IF(SP_SUL!W1342="","*",SP_SUL!W1342)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IF(SP_SUL!Y1343="","*",SP_SUL!Y1343)</f>
        <v>*</v>
      </c>
      <c r="B1322" s="149" t="str">
        <f>IF(SP_SUL!X1343="","*",SP_SUL!X1343)</f>
        <v>*</v>
      </c>
      <c r="C1322" s="149" t="str">
        <f>IF(SP_SUL!Z1343="","*",SP_SUL!Z1343)</f>
        <v>*</v>
      </c>
      <c r="D1322" s="150" t="str">
        <f>IF(SP_SUL!S1343="","*",SP_SUL!S1343)</f>
        <v>*</v>
      </c>
      <c r="E1322" s="150" t="str">
        <f>IF(SP_SUL!T1343="","*",SP_SUL!T1343)</f>
        <v>*</v>
      </c>
      <c r="F1322" s="150" t="str">
        <f>IF(SP_SUL!B1343="","*",SP_SUL!B1343)</f>
        <v>*</v>
      </c>
      <c r="G1322" s="150" t="str">
        <f>IF(SP_SUL!D1343="","*",SP_SUL!D1343)</f>
        <v>*</v>
      </c>
      <c r="H1322" s="150" t="str">
        <f>IF(SP_SUL!F1343="","*",SP_SUL!F1343)</f>
        <v>*</v>
      </c>
      <c r="I1322" s="150" t="str">
        <f>IF(SP_SUL!H1343="","*",SP_SUL!H1343)</f>
        <v>*</v>
      </c>
      <c r="J1322" s="150" t="str">
        <f>IF(SP_SUL!I1343="","*",SP_SUL!I1343)</f>
        <v>*</v>
      </c>
      <c r="K1322" s="150" t="str">
        <f>IF(SP_SUL!M1343="","*",SP_SUL!M1343)</f>
        <v>*</v>
      </c>
      <c r="L1322" s="150" t="str">
        <f>IF(SP_SUL!N1343="","*",SP_SUL!N1343)</f>
        <v>*</v>
      </c>
      <c r="M1322" s="151" t="str">
        <f>IF(SP_SUL!J1343="","*",SP_SUL!J1343)</f>
        <v>*</v>
      </c>
      <c r="N1322" s="272" t="str">
        <f>IF(SP_SUL!K1343="","*",SP_SUL!K1343)</f>
        <v>*</v>
      </c>
      <c r="O1322" s="272" t="str">
        <f>IF(SP_SUL!L1343="","*",SP_SUL!L1343)</f>
        <v>*</v>
      </c>
      <c r="P1322" s="151"/>
      <c r="Q1322" s="152" t="str">
        <f>IF(SP_SUL!O1343="","*",SP_SUL!O1343)</f>
        <v>*</v>
      </c>
      <c r="R1322" s="152" t="str">
        <f>IF(SP_SUL!P1343="","*",SP_SUL!P1343)</f>
        <v>*</v>
      </c>
      <c r="S1322" s="150" t="str">
        <f>IF(SP_SUL!Q1345="","*",CONCATENATE(SP_SUL!Q1345," ",SP_SUL!R1345))</f>
        <v>*</v>
      </c>
      <c r="T1322" s="150" t="str">
        <f>IF(SP_SUL!V1343="","*",SP_SUL!V1343)</f>
        <v>*</v>
      </c>
      <c r="U1322" s="150" t="str">
        <f>IF(SP_SUL!W1343="","*",SP_SUL!W1343)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IF(SP_SUL!Y1344="","*",SP_SUL!Y1344)</f>
        <v>*</v>
      </c>
      <c r="B1323" s="110" t="str">
        <f>IF(SP_SUL!X1344="","*",SP_SUL!X1344)</f>
        <v>*</v>
      </c>
      <c r="C1323" s="110" t="str">
        <f>IF(SP_SUL!Z1344="","*",SP_SUL!Z1344)</f>
        <v>*</v>
      </c>
      <c r="D1323" s="111" t="str">
        <f>IF(SP_SUL!S1344="","*",SP_SUL!S1344)</f>
        <v>*</v>
      </c>
      <c r="E1323" s="111" t="str">
        <f>IF(SP_SUL!T1344="","*",SP_SUL!T1344)</f>
        <v>*</v>
      </c>
      <c r="F1323" s="111" t="str">
        <f>IF(SP_SUL!B1344="","*",SP_SUL!B1344)</f>
        <v>*</v>
      </c>
      <c r="G1323" s="111" t="str">
        <f>IF(SP_SUL!D1344="","*",SP_SUL!D1344)</f>
        <v>*</v>
      </c>
      <c r="H1323" s="111" t="str">
        <f>IF(SP_SUL!F1344="","*",SP_SUL!F1344)</f>
        <v>*</v>
      </c>
      <c r="I1323" s="111" t="str">
        <f>IF(SP_SUL!H1344="","*",SP_SUL!H1344)</f>
        <v>*</v>
      </c>
      <c r="J1323" s="111" t="str">
        <f>IF(SP_SUL!I1344="","*",SP_SUL!I1344)</f>
        <v>*</v>
      </c>
      <c r="K1323" s="111" t="str">
        <f>IF(SP_SUL!M1344="","*",SP_SUL!M1344)</f>
        <v>*</v>
      </c>
      <c r="L1323" s="111" t="str">
        <f>IF(SP_SUL!N1344="","*",SP_SUL!N1344)</f>
        <v>*</v>
      </c>
      <c r="M1323" s="112" t="str">
        <f>IF(SP_SUL!J1344="","*",SP_SUL!J1344)</f>
        <v>*</v>
      </c>
      <c r="N1323" s="271" t="str">
        <f>IF(SP_SUL!K1344="","*",SP_SUL!K1344)</f>
        <v>*</v>
      </c>
      <c r="O1323" s="271" t="str">
        <f>IF(SP_SUL!L1344="","*",SP_SUL!L1344)</f>
        <v>*</v>
      </c>
      <c r="P1323" s="112"/>
      <c r="Q1323" s="129" t="str">
        <f>IF(SP_SUL!O1344="","*",SP_SUL!O1344)</f>
        <v>*</v>
      </c>
      <c r="R1323" s="129" t="str">
        <f>IF(SP_SUL!P1344="","*",SP_SUL!P1344)</f>
        <v>*</v>
      </c>
      <c r="S1323" s="111" t="str">
        <f>IF(SP_SUL!Q1346="","*",CONCATENATE(SP_SUL!Q1346," ",SP_SUL!R1346))</f>
        <v>*</v>
      </c>
      <c r="T1323" s="111" t="str">
        <f>IF(SP_SUL!V1344="","*",SP_SUL!V1344)</f>
        <v>*</v>
      </c>
      <c r="U1323" s="111" t="str">
        <f>IF(SP_SUL!W1344="","*",SP_SUL!W1344)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IF(SP_SUL!Y1345="","*",SP_SUL!Y1345)</f>
        <v>*</v>
      </c>
      <c r="B1324" s="149" t="str">
        <f>IF(SP_SUL!X1345="","*",SP_SUL!X1345)</f>
        <v>*</v>
      </c>
      <c r="C1324" s="149" t="str">
        <f>IF(SP_SUL!Z1345="","*",SP_SUL!Z1345)</f>
        <v>*</v>
      </c>
      <c r="D1324" s="150" t="str">
        <f>IF(SP_SUL!S1345="","*",SP_SUL!S1345)</f>
        <v>*</v>
      </c>
      <c r="E1324" s="150" t="str">
        <f>IF(SP_SUL!T1345="","*",SP_SUL!T1345)</f>
        <v>*</v>
      </c>
      <c r="F1324" s="150" t="str">
        <f>IF(SP_SUL!B1345="","*",SP_SUL!B1345)</f>
        <v>*</v>
      </c>
      <c r="G1324" s="150" t="str">
        <f>IF(SP_SUL!D1345="","*",SP_SUL!D1345)</f>
        <v>*</v>
      </c>
      <c r="H1324" s="150" t="str">
        <f>IF(SP_SUL!F1345="","*",SP_SUL!F1345)</f>
        <v>*</v>
      </c>
      <c r="I1324" s="150" t="str">
        <f>IF(SP_SUL!H1345="","*",SP_SUL!H1345)</f>
        <v>*</v>
      </c>
      <c r="J1324" s="150" t="str">
        <f>IF(SP_SUL!I1345="","*",SP_SUL!I1345)</f>
        <v>*</v>
      </c>
      <c r="K1324" s="150" t="str">
        <f>IF(SP_SUL!M1345="","*",SP_SUL!M1345)</f>
        <v>*</v>
      </c>
      <c r="L1324" s="150" t="str">
        <f>IF(SP_SUL!N1345="","*",SP_SUL!N1345)</f>
        <v>*</v>
      </c>
      <c r="M1324" s="151" t="str">
        <f>IF(SP_SUL!J1345="","*",SP_SUL!J1345)</f>
        <v>*</v>
      </c>
      <c r="N1324" s="272" t="str">
        <f>IF(SP_SUL!K1345="","*",SP_SUL!K1345)</f>
        <v>*</v>
      </c>
      <c r="O1324" s="272" t="str">
        <f>IF(SP_SUL!L1345="","*",SP_SUL!L1345)</f>
        <v>*</v>
      </c>
      <c r="P1324" s="151"/>
      <c r="Q1324" s="152" t="str">
        <f>IF(SP_SUL!O1345="","*",SP_SUL!O1345)</f>
        <v>*</v>
      </c>
      <c r="R1324" s="152" t="str">
        <f>IF(SP_SUL!P1345="","*",SP_SUL!P1345)</f>
        <v>*</v>
      </c>
      <c r="S1324" s="150" t="str">
        <f>IF(SP_SUL!Q1347="","*",CONCATENATE(SP_SUL!Q1347," ",SP_SUL!R1347))</f>
        <v>*</v>
      </c>
      <c r="T1324" s="150" t="str">
        <f>IF(SP_SUL!V1345="","*",SP_SUL!V1345)</f>
        <v>*</v>
      </c>
      <c r="U1324" s="150" t="str">
        <f>IF(SP_SUL!W1345="","*",SP_SUL!W1345)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IF(SP_SUL!Y1346="","*",SP_SUL!Y1346)</f>
        <v>*</v>
      </c>
      <c r="B1325" s="149" t="str">
        <f>IF(SP_SUL!X1346="","*",SP_SUL!X1346)</f>
        <v>*</v>
      </c>
      <c r="C1325" s="149" t="str">
        <f>IF(SP_SUL!Z1346="","*",SP_SUL!Z1346)</f>
        <v>*</v>
      </c>
      <c r="D1325" s="150" t="str">
        <f>IF(SP_SUL!S1346="","*",SP_SUL!S1346)</f>
        <v>*</v>
      </c>
      <c r="E1325" s="150" t="str">
        <f>IF(SP_SUL!T1346="","*",SP_SUL!T1346)</f>
        <v>*</v>
      </c>
      <c r="F1325" s="150" t="str">
        <f>IF(SP_SUL!B1346="","*",SP_SUL!B1346)</f>
        <v>*</v>
      </c>
      <c r="G1325" s="150" t="str">
        <f>IF(SP_SUL!D1346="","*",SP_SUL!D1346)</f>
        <v>*</v>
      </c>
      <c r="H1325" s="150" t="str">
        <f>IF(SP_SUL!F1346="","*",SP_SUL!F1346)</f>
        <v>*</v>
      </c>
      <c r="I1325" s="150" t="str">
        <f>IF(SP_SUL!H1346="","*",SP_SUL!H1346)</f>
        <v>*</v>
      </c>
      <c r="J1325" s="150" t="str">
        <f>IF(SP_SUL!I1346="","*",SP_SUL!I1346)</f>
        <v>*</v>
      </c>
      <c r="K1325" s="150" t="str">
        <f>IF(SP_SUL!M1346="","*",SP_SUL!M1346)</f>
        <v>*</v>
      </c>
      <c r="L1325" s="150" t="str">
        <f>IF(SP_SUL!N1346="","*",SP_SUL!N1346)</f>
        <v>*</v>
      </c>
      <c r="M1325" s="151" t="str">
        <f>IF(SP_SUL!J1346="","*",SP_SUL!J1346)</f>
        <v>*</v>
      </c>
      <c r="N1325" s="272" t="str">
        <f>IF(SP_SUL!K1346="","*",SP_SUL!K1346)</f>
        <v>*</v>
      </c>
      <c r="O1325" s="272" t="str">
        <f>IF(SP_SUL!L1346="","*",SP_SUL!L1346)</f>
        <v>*</v>
      </c>
      <c r="P1325" s="151"/>
      <c r="Q1325" s="152" t="str">
        <f>IF(SP_SUL!O1346="","*",SP_SUL!O1346)</f>
        <v>*</v>
      </c>
      <c r="R1325" s="152" t="str">
        <f>IF(SP_SUL!P1346="","*",SP_SUL!P1346)</f>
        <v>*</v>
      </c>
      <c r="S1325" s="150" t="str">
        <f>IF(SP_SUL!Q1348="","*",CONCATENATE(SP_SUL!Q1348," ",SP_SUL!R1348))</f>
        <v>*</v>
      </c>
      <c r="T1325" s="150" t="str">
        <f>IF(SP_SUL!V1346="","*",SP_SUL!V1346)</f>
        <v>*</v>
      </c>
      <c r="U1325" s="150" t="str">
        <f>IF(SP_SUL!W1346="","*",SP_SUL!W1346)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IF(SP_SUL!Y1347="","*",SP_SUL!Y1347)</f>
        <v>*</v>
      </c>
      <c r="B1326" s="110" t="str">
        <f>IF(SP_SUL!X1347="","*",SP_SUL!X1347)</f>
        <v>*</v>
      </c>
      <c r="C1326" s="110" t="str">
        <f>IF(SP_SUL!Z1347="","*",SP_SUL!Z1347)</f>
        <v>*</v>
      </c>
      <c r="D1326" s="111" t="str">
        <f>IF(SP_SUL!S1347="","*",SP_SUL!S1347)</f>
        <v>*</v>
      </c>
      <c r="E1326" s="111" t="str">
        <f>IF(SP_SUL!T1347="","*",SP_SUL!T1347)</f>
        <v>*</v>
      </c>
      <c r="F1326" s="111" t="str">
        <f>IF(SP_SUL!B1347="","*",SP_SUL!B1347)</f>
        <v>*</v>
      </c>
      <c r="G1326" s="111" t="str">
        <f>IF(SP_SUL!D1347="","*",SP_SUL!D1347)</f>
        <v>*</v>
      </c>
      <c r="H1326" s="111" t="str">
        <f>IF(SP_SUL!F1347="","*",SP_SUL!F1347)</f>
        <v>*</v>
      </c>
      <c r="I1326" s="111" t="str">
        <f>IF(SP_SUL!H1347="","*",SP_SUL!H1347)</f>
        <v>*</v>
      </c>
      <c r="J1326" s="111" t="str">
        <f>IF(SP_SUL!I1347="","*",SP_SUL!I1347)</f>
        <v>*</v>
      </c>
      <c r="K1326" s="111" t="str">
        <f>IF(SP_SUL!M1347="","*",SP_SUL!M1347)</f>
        <v>*</v>
      </c>
      <c r="L1326" s="111" t="str">
        <f>IF(SP_SUL!N1347="","*",SP_SUL!N1347)</f>
        <v>*</v>
      </c>
      <c r="M1326" s="112" t="str">
        <f>IF(SP_SUL!J1347="","*",SP_SUL!J1347)</f>
        <v>*</v>
      </c>
      <c r="N1326" s="271" t="str">
        <f>IF(SP_SUL!K1347="","*",SP_SUL!K1347)</f>
        <v>*</v>
      </c>
      <c r="O1326" s="271" t="str">
        <f>IF(SP_SUL!L1347="","*",SP_SUL!L1347)</f>
        <v>*</v>
      </c>
      <c r="P1326" s="112"/>
      <c r="Q1326" s="129" t="str">
        <f>IF(SP_SUL!O1347="","*",SP_SUL!O1347)</f>
        <v>*</v>
      </c>
      <c r="R1326" s="129" t="str">
        <f>IF(SP_SUL!P1347="","*",SP_SUL!P1347)</f>
        <v>*</v>
      </c>
      <c r="S1326" s="111" t="str">
        <f>IF(SP_SUL!Q1349="","*",CONCATENATE(SP_SUL!Q1349," ",SP_SUL!R1349))</f>
        <v>*</v>
      </c>
      <c r="T1326" s="111" t="str">
        <f>IF(SP_SUL!V1347="","*",SP_SUL!V1347)</f>
        <v>*</v>
      </c>
      <c r="U1326" s="111" t="str">
        <f>IF(SP_SUL!W1347="","*",SP_SUL!W1347)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IF(SP_SUL!Y1348="","*",SP_SUL!Y1348)</f>
        <v>*</v>
      </c>
      <c r="B1327" s="149" t="str">
        <f>IF(SP_SUL!X1348="","*",SP_SUL!X1348)</f>
        <v>*</v>
      </c>
      <c r="C1327" s="149" t="str">
        <f>IF(SP_SUL!Z1348="","*",SP_SUL!Z1348)</f>
        <v>*</v>
      </c>
      <c r="D1327" s="150" t="str">
        <f>IF(SP_SUL!S1348="","*",SP_SUL!S1348)</f>
        <v>*</v>
      </c>
      <c r="E1327" s="150" t="str">
        <f>IF(SP_SUL!T1348="","*",SP_SUL!T1348)</f>
        <v>*</v>
      </c>
      <c r="F1327" s="150" t="str">
        <f>IF(SP_SUL!B1348="","*",SP_SUL!B1348)</f>
        <v>*</v>
      </c>
      <c r="G1327" s="150" t="str">
        <f>IF(SP_SUL!D1348="","*",SP_SUL!D1348)</f>
        <v>*</v>
      </c>
      <c r="H1327" s="150" t="str">
        <f>IF(SP_SUL!F1348="","*",SP_SUL!F1348)</f>
        <v>*</v>
      </c>
      <c r="I1327" s="150" t="str">
        <f>IF(SP_SUL!H1348="","*",SP_SUL!H1348)</f>
        <v>*</v>
      </c>
      <c r="J1327" s="150" t="str">
        <f>IF(SP_SUL!I1348="","*",SP_SUL!I1348)</f>
        <v>*</v>
      </c>
      <c r="K1327" s="150" t="str">
        <f>IF(SP_SUL!M1348="","*",SP_SUL!M1348)</f>
        <v>*</v>
      </c>
      <c r="L1327" s="150" t="str">
        <f>IF(SP_SUL!N1348="","*",SP_SUL!N1348)</f>
        <v>*</v>
      </c>
      <c r="M1327" s="151" t="str">
        <f>IF(SP_SUL!J1348="","*",SP_SUL!J1348)</f>
        <v>*</v>
      </c>
      <c r="N1327" s="272" t="str">
        <f>IF(SP_SUL!K1348="","*",SP_SUL!K1348)</f>
        <v>*</v>
      </c>
      <c r="O1327" s="272" t="str">
        <f>IF(SP_SUL!L1348="","*",SP_SUL!L1348)</f>
        <v>*</v>
      </c>
      <c r="P1327" s="151"/>
      <c r="Q1327" s="152" t="str">
        <f>IF(SP_SUL!O1348="","*",SP_SUL!O1348)</f>
        <v>*</v>
      </c>
      <c r="R1327" s="152" t="str">
        <f>IF(SP_SUL!P1348="","*",SP_SUL!P1348)</f>
        <v>*</v>
      </c>
      <c r="S1327" s="150" t="str">
        <f>IF(SP_SUL!Q1350="","*",CONCATENATE(SP_SUL!Q1350," ",SP_SUL!R1350))</f>
        <v>*</v>
      </c>
      <c r="T1327" s="150" t="str">
        <f>IF(SP_SUL!V1348="","*",SP_SUL!V1348)</f>
        <v>*</v>
      </c>
      <c r="U1327" s="150" t="str">
        <f>IF(SP_SUL!W1348="","*",SP_SUL!W1348)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IF(SP_SUL!Y1349="","*",SP_SUL!Y1349)</f>
        <v>*</v>
      </c>
      <c r="B1328" s="149" t="str">
        <f>IF(SP_SUL!X1349="","*",SP_SUL!X1349)</f>
        <v>*</v>
      </c>
      <c r="C1328" s="149" t="str">
        <f>IF(SP_SUL!Z1349="","*",SP_SUL!Z1349)</f>
        <v>*</v>
      </c>
      <c r="D1328" s="150" t="str">
        <f>IF(SP_SUL!S1349="","*",SP_SUL!S1349)</f>
        <v>*</v>
      </c>
      <c r="E1328" s="150" t="str">
        <f>IF(SP_SUL!T1349="","*",SP_SUL!T1349)</f>
        <v>*</v>
      </c>
      <c r="F1328" s="150" t="str">
        <f>IF(SP_SUL!B1349="","*",SP_SUL!B1349)</f>
        <v>*</v>
      </c>
      <c r="G1328" s="150" t="str">
        <f>IF(SP_SUL!D1349="","*",SP_SUL!D1349)</f>
        <v>*</v>
      </c>
      <c r="H1328" s="150" t="str">
        <f>IF(SP_SUL!F1349="","*",SP_SUL!F1349)</f>
        <v>*</v>
      </c>
      <c r="I1328" s="150" t="str">
        <f>IF(SP_SUL!H1349="","*",SP_SUL!H1349)</f>
        <v>*</v>
      </c>
      <c r="J1328" s="150" t="str">
        <f>IF(SP_SUL!I1349="","*",SP_SUL!I1349)</f>
        <v>*</v>
      </c>
      <c r="K1328" s="150" t="str">
        <f>IF(SP_SUL!M1349="","*",SP_SUL!M1349)</f>
        <v>*</v>
      </c>
      <c r="L1328" s="150" t="str">
        <f>IF(SP_SUL!N1349="","*",SP_SUL!N1349)</f>
        <v>*</v>
      </c>
      <c r="M1328" s="151" t="str">
        <f>IF(SP_SUL!J1349="","*",SP_SUL!J1349)</f>
        <v>*</v>
      </c>
      <c r="N1328" s="272" t="str">
        <f>IF(SP_SUL!K1349="","*",SP_SUL!K1349)</f>
        <v>*</v>
      </c>
      <c r="O1328" s="272" t="str">
        <f>IF(SP_SUL!L1349="","*",SP_SUL!L1349)</f>
        <v>*</v>
      </c>
      <c r="P1328" s="151"/>
      <c r="Q1328" s="152" t="str">
        <f>IF(SP_SUL!O1349="","*",SP_SUL!O1349)</f>
        <v>*</v>
      </c>
      <c r="R1328" s="152" t="str">
        <f>IF(SP_SUL!P1349="","*",SP_SUL!P1349)</f>
        <v>*</v>
      </c>
      <c r="S1328" s="150" t="str">
        <f>IF(SP_SUL!Q1351="","*",CONCATENATE(SP_SUL!Q1351," ",SP_SUL!R1351))</f>
        <v>*</v>
      </c>
      <c r="T1328" s="150" t="str">
        <f>IF(SP_SUL!V1349="","*",SP_SUL!V1349)</f>
        <v>*</v>
      </c>
      <c r="U1328" s="150" t="str">
        <f>IF(SP_SUL!W1349="","*",SP_SUL!W1349)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IF(SP_SUL!Y1350="","*",SP_SUL!Y1350)</f>
        <v>*</v>
      </c>
      <c r="B1329" s="110" t="str">
        <f>IF(SP_SUL!X1350="","*",SP_SUL!X1350)</f>
        <v>*</v>
      </c>
      <c r="C1329" s="110" t="str">
        <f>IF(SP_SUL!Z1350="","*",SP_SUL!Z1350)</f>
        <v>*</v>
      </c>
      <c r="D1329" s="111" t="str">
        <f>IF(SP_SUL!S1350="","*",SP_SUL!S1350)</f>
        <v>*</v>
      </c>
      <c r="E1329" s="111" t="str">
        <f>IF(SP_SUL!T1350="","*",SP_SUL!T1350)</f>
        <v>*</v>
      </c>
      <c r="F1329" s="111" t="str">
        <f>IF(SP_SUL!B1350="","*",SP_SUL!B1350)</f>
        <v>*</v>
      </c>
      <c r="G1329" s="111" t="str">
        <f>IF(SP_SUL!D1350="","*",SP_SUL!D1350)</f>
        <v>*</v>
      </c>
      <c r="H1329" s="111" t="str">
        <f>IF(SP_SUL!F1350="","*",SP_SUL!F1350)</f>
        <v>*</v>
      </c>
      <c r="I1329" s="111" t="str">
        <f>IF(SP_SUL!H1350="","*",SP_SUL!H1350)</f>
        <v>*</v>
      </c>
      <c r="J1329" s="111" t="str">
        <f>IF(SP_SUL!I1350="","*",SP_SUL!I1350)</f>
        <v>*</v>
      </c>
      <c r="K1329" s="111" t="str">
        <f>IF(SP_SUL!M1350="","*",SP_SUL!M1350)</f>
        <v>*</v>
      </c>
      <c r="L1329" s="111" t="str">
        <f>IF(SP_SUL!N1350="","*",SP_SUL!N1350)</f>
        <v>*</v>
      </c>
      <c r="M1329" s="112" t="str">
        <f>IF(SP_SUL!J1350="","*",SP_SUL!J1350)</f>
        <v>*</v>
      </c>
      <c r="N1329" s="271" t="str">
        <f>IF(SP_SUL!K1350="","*",SP_SUL!K1350)</f>
        <v>*</v>
      </c>
      <c r="O1329" s="271" t="str">
        <f>IF(SP_SUL!L1350="","*",SP_SUL!L1350)</f>
        <v>*</v>
      </c>
      <c r="P1329" s="112"/>
      <c r="Q1329" s="129" t="str">
        <f>IF(SP_SUL!O1350="","*",SP_SUL!O1350)</f>
        <v>*</v>
      </c>
      <c r="R1329" s="129" t="str">
        <f>IF(SP_SUL!P1350="","*",SP_SUL!P1350)</f>
        <v>*</v>
      </c>
      <c r="S1329" s="111" t="str">
        <f>IF(SP_SUL!Q1352="","*",CONCATENATE(SP_SUL!Q1352," ",SP_SUL!R1352))</f>
        <v>*</v>
      </c>
      <c r="T1329" s="111" t="str">
        <f>IF(SP_SUL!V1350="","*",SP_SUL!V1350)</f>
        <v>*</v>
      </c>
      <c r="U1329" s="111" t="str">
        <f>IF(SP_SUL!W1350="","*",SP_SUL!W1350)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IF(SP_SUL!Y1351="","*",SP_SUL!Y1351)</f>
        <v>*</v>
      </c>
      <c r="B1330" s="149" t="str">
        <f>IF(SP_SUL!X1351="","*",SP_SUL!X1351)</f>
        <v>*</v>
      </c>
      <c r="C1330" s="149" t="str">
        <f>IF(SP_SUL!Z1351="","*",SP_SUL!Z1351)</f>
        <v>*</v>
      </c>
      <c r="D1330" s="150" t="str">
        <f>IF(SP_SUL!S1351="","*",SP_SUL!S1351)</f>
        <v>*</v>
      </c>
      <c r="E1330" s="150" t="str">
        <f>IF(SP_SUL!T1351="","*",SP_SUL!T1351)</f>
        <v>*</v>
      </c>
      <c r="F1330" s="150" t="str">
        <f>IF(SP_SUL!B1351="","*",SP_SUL!B1351)</f>
        <v>*</v>
      </c>
      <c r="G1330" s="150" t="str">
        <f>IF(SP_SUL!D1351="","*",SP_SUL!D1351)</f>
        <v>*</v>
      </c>
      <c r="H1330" s="150" t="str">
        <f>IF(SP_SUL!F1351="","*",SP_SUL!F1351)</f>
        <v>*</v>
      </c>
      <c r="I1330" s="150" t="str">
        <f>IF(SP_SUL!H1351="","*",SP_SUL!H1351)</f>
        <v>*</v>
      </c>
      <c r="J1330" s="150" t="str">
        <f>IF(SP_SUL!I1351="","*",SP_SUL!I1351)</f>
        <v>*</v>
      </c>
      <c r="K1330" s="150" t="str">
        <f>IF(SP_SUL!M1351="","*",SP_SUL!M1351)</f>
        <v>*</v>
      </c>
      <c r="L1330" s="150" t="str">
        <f>IF(SP_SUL!N1351="","*",SP_SUL!N1351)</f>
        <v>*</v>
      </c>
      <c r="M1330" s="151" t="str">
        <f>IF(SP_SUL!J1351="","*",SP_SUL!J1351)</f>
        <v>*</v>
      </c>
      <c r="N1330" s="272" t="str">
        <f>IF(SP_SUL!K1351="","*",SP_SUL!K1351)</f>
        <v>*</v>
      </c>
      <c r="O1330" s="272" t="str">
        <f>IF(SP_SUL!L1351="","*",SP_SUL!L1351)</f>
        <v>*</v>
      </c>
      <c r="P1330" s="151"/>
      <c r="Q1330" s="152" t="str">
        <f>IF(SP_SUL!O1351="","*",SP_SUL!O1351)</f>
        <v>*</v>
      </c>
      <c r="R1330" s="152" t="str">
        <f>IF(SP_SUL!P1351="","*",SP_SUL!P1351)</f>
        <v>*</v>
      </c>
      <c r="S1330" s="150" t="str">
        <f>IF(SP_SUL!Q1353="","*",CONCATENATE(SP_SUL!Q1353," ",SP_SUL!R1353))</f>
        <v>*</v>
      </c>
      <c r="T1330" s="150" t="str">
        <f>IF(SP_SUL!V1351="","*",SP_SUL!V1351)</f>
        <v>*</v>
      </c>
      <c r="U1330" s="150" t="str">
        <f>IF(SP_SUL!W1351="","*",SP_SUL!W1351)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IF(SP_SUL!Y1352="","*",SP_SUL!Y1352)</f>
        <v>*</v>
      </c>
      <c r="B1331" s="149" t="str">
        <f>IF(SP_SUL!X1352="","*",SP_SUL!X1352)</f>
        <v>*</v>
      </c>
      <c r="C1331" s="149" t="str">
        <f>IF(SP_SUL!Z1352="","*",SP_SUL!Z1352)</f>
        <v>*</v>
      </c>
      <c r="D1331" s="150" t="str">
        <f>IF(SP_SUL!S1352="","*",SP_SUL!S1352)</f>
        <v>*</v>
      </c>
      <c r="E1331" s="150" t="str">
        <f>IF(SP_SUL!T1352="","*",SP_SUL!T1352)</f>
        <v>*</v>
      </c>
      <c r="F1331" s="150" t="str">
        <f>IF(SP_SUL!B1352="","*",SP_SUL!B1352)</f>
        <v>*</v>
      </c>
      <c r="G1331" s="150" t="str">
        <f>IF(SP_SUL!D1352="","*",SP_SUL!D1352)</f>
        <v>*</v>
      </c>
      <c r="H1331" s="150" t="str">
        <f>IF(SP_SUL!F1352="","*",SP_SUL!F1352)</f>
        <v>*</v>
      </c>
      <c r="I1331" s="150" t="str">
        <f>IF(SP_SUL!H1352="","*",SP_SUL!H1352)</f>
        <v>*</v>
      </c>
      <c r="J1331" s="150" t="str">
        <f>IF(SP_SUL!I1352="","*",SP_SUL!I1352)</f>
        <v>*</v>
      </c>
      <c r="K1331" s="150" t="str">
        <f>IF(SP_SUL!M1352="","*",SP_SUL!M1352)</f>
        <v>*</v>
      </c>
      <c r="L1331" s="150" t="str">
        <f>IF(SP_SUL!N1352="","*",SP_SUL!N1352)</f>
        <v>*</v>
      </c>
      <c r="M1331" s="151" t="str">
        <f>IF(SP_SUL!J1352="","*",SP_SUL!J1352)</f>
        <v>*</v>
      </c>
      <c r="N1331" s="272" t="str">
        <f>IF(SP_SUL!K1352="","*",SP_SUL!K1352)</f>
        <v>*</v>
      </c>
      <c r="O1331" s="272" t="str">
        <f>IF(SP_SUL!L1352="","*",SP_SUL!L1352)</f>
        <v>*</v>
      </c>
      <c r="P1331" s="151"/>
      <c r="Q1331" s="152" t="str">
        <f>IF(SP_SUL!O1352="","*",SP_SUL!O1352)</f>
        <v>*</v>
      </c>
      <c r="R1331" s="152" t="str">
        <f>IF(SP_SUL!P1352="","*",SP_SUL!P1352)</f>
        <v>*</v>
      </c>
      <c r="S1331" s="150" t="str">
        <f>IF(SP_SUL!Q1354="","*",CONCATENATE(SP_SUL!Q1354," ",SP_SUL!R1354))</f>
        <v>*</v>
      </c>
      <c r="T1331" s="150" t="str">
        <f>IF(SP_SUL!V1352="","*",SP_SUL!V1352)</f>
        <v>*</v>
      </c>
      <c r="U1331" s="150" t="str">
        <f>IF(SP_SUL!W1352="","*",SP_SUL!W1352)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IF(SP_SUL!Y1353="","*",SP_SUL!Y1353)</f>
        <v>*</v>
      </c>
      <c r="B1332" s="110" t="str">
        <f>IF(SP_SUL!X1353="","*",SP_SUL!X1353)</f>
        <v>*</v>
      </c>
      <c r="C1332" s="110" t="str">
        <f>IF(SP_SUL!Z1353="","*",SP_SUL!Z1353)</f>
        <v>*</v>
      </c>
      <c r="D1332" s="111" t="str">
        <f>IF(SP_SUL!S1353="","*",SP_SUL!S1353)</f>
        <v>*</v>
      </c>
      <c r="E1332" s="111" t="str">
        <f>IF(SP_SUL!T1353="","*",SP_SUL!T1353)</f>
        <v>*</v>
      </c>
      <c r="F1332" s="111" t="str">
        <f>IF(SP_SUL!B1353="","*",SP_SUL!B1353)</f>
        <v>*</v>
      </c>
      <c r="G1332" s="111" t="str">
        <f>IF(SP_SUL!D1353="","*",SP_SUL!D1353)</f>
        <v>*</v>
      </c>
      <c r="H1332" s="111" t="str">
        <f>IF(SP_SUL!F1353="","*",SP_SUL!F1353)</f>
        <v>*</v>
      </c>
      <c r="I1332" s="111" t="str">
        <f>IF(SP_SUL!H1353="","*",SP_SUL!H1353)</f>
        <v>*</v>
      </c>
      <c r="J1332" s="111" t="str">
        <f>IF(SP_SUL!I1353="","*",SP_SUL!I1353)</f>
        <v>*</v>
      </c>
      <c r="K1332" s="111" t="str">
        <f>IF(SP_SUL!M1353="","*",SP_SUL!M1353)</f>
        <v>*</v>
      </c>
      <c r="L1332" s="111" t="str">
        <f>IF(SP_SUL!N1353="","*",SP_SUL!N1353)</f>
        <v>*</v>
      </c>
      <c r="M1332" s="112" t="str">
        <f>IF(SP_SUL!J1353="","*",SP_SUL!J1353)</f>
        <v>*</v>
      </c>
      <c r="N1332" s="271" t="str">
        <f>IF(SP_SUL!K1353="","*",SP_SUL!K1353)</f>
        <v>*</v>
      </c>
      <c r="O1332" s="271" t="str">
        <f>IF(SP_SUL!L1353="","*",SP_SUL!L1353)</f>
        <v>*</v>
      </c>
      <c r="P1332" s="112"/>
      <c r="Q1332" s="129" t="str">
        <f>IF(SP_SUL!O1353="","*",SP_SUL!O1353)</f>
        <v>*</v>
      </c>
      <c r="R1332" s="129" t="str">
        <f>IF(SP_SUL!P1353="","*",SP_SUL!P1353)</f>
        <v>*</v>
      </c>
      <c r="S1332" s="111" t="str">
        <f>IF(SP_SUL!Q1355="","*",CONCATENATE(SP_SUL!Q1355," ",SP_SUL!R1355))</f>
        <v>*</v>
      </c>
      <c r="T1332" s="111" t="str">
        <f>IF(SP_SUL!V1353="","*",SP_SUL!V1353)</f>
        <v>*</v>
      </c>
      <c r="U1332" s="111" t="str">
        <f>IF(SP_SUL!W1353="","*",SP_SUL!W1353)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IF(SP_SUL!Y1354="","*",SP_SUL!Y1354)</f>
        <v>*</v>
      </c>
      <c r="B1333" s="149" t="str">
        <f>IF(SP_SUL!X1354="","*",SP_SUL!X1354)</f>
        <v>*</v>
      </c>
      <c r="C1333" s="149" t="str">
        <f>IF(SP_SUL!Z1354="","*",SP_SUL!Z1354)</f>
        <v>*</v>
      </c>
      <c r="D1333" s="150" t="str">
        <f>IF(SP_SUL!S1354="","*",SP_SUL!S1354)</f>
        <v>*</v>
      </c>
      <c r="E1333" s="150" t="str">
        <f>IF(SP_SUL!T1354="","*",SP_SUL!T1354)</f>
        <v>*</v>
      </c>
      <c r="F1333" s="150" t="str">
        <f>IF(SP_SUL!B1354="","*",SP_SUL!B1354)</f>
        <v>*</v>
      </c>
      <c r="G1333" s="150" t="str">
        <f>IF(SP_SUL!D1354="","*",SP_SUL!D1354)</f>
        <v>*</v>
      </c>
      <c r="H1333" s="150" t="str">
        <f>IF(SP_SUL!F1354="","*",SP_SUL!F1354)</f>
        <v>*</v>
      </c>
      <c r="I1333" s="150" t="str">
        <f>IF(SP_SUL!H1354="","*",SP_SUL!H1354)</f>
        <v>*</v>
      </c>
      <c r="J1333" s="150" t="str">
        <f>IF(SP_SUL!I1354="","*",SP_SUL!I1354)</f>
        <v>*</v>
      </c>
      <c r="K1333" s="150" t="str">
        <f>IF(SP_SUL!M1354="","*",SP_SUL!M1354)</f>
        <v>*</v>
      </c>
      <c r="L1333" s="150" t="str">
        <f>IF(SP_SUL!N1354="","*",SP_SUL!N1354)</f>
        <v>*</v>
      </c>
      <c r="M1333" s="151" t="str">
        <f>IF(SP_SUL!J1354="","*",SP_SUL!J1354)</f>
        <v>*</v>
      </c>
      <c r="N1333" s="272" t="str">
        <f>IF(SP_SUL!K1354="","*",SP_SUL!K1354)</f>
        <v>*</v>
      </c>
      <c r="O1333" s="272" t="str">
        <f>IF(SP_SUL!L1354="","*",SP_SUL!L1354)</f>
        <v>*</v>
      </c>
      <c r="P1333" s="151"/>
      <c r="Q1333" s="152" t="str">
        <f>IF(SP_SUL!O1354="","*",SP_SUL!O1354)</f>
        <v>*</v>
      </c>
      <c r="R1333" s="152" t="str">
        <f>IF(SP_SUL!P1354="","*",SP_SUL!P1354)</f>
        <v>*</v>
      </c>
      <c r="S1333" s="150" t="str">
        <f>IF(SP_SUL!Q1356="","*",CONCATENATE(SP_SUL!Q1356," ",SP_SUL!R1356))</f>
        <v>*</v>
      </c>
      <c r="T1333" s="150" t="str">
        <f>IF(SP_SUL!V1354="","*",SP_SUL!V1354)</f>
        <v>*</v>
      </c>
      <c r="U1333" s="150" t="str">
        <f>IF(SP_SUL!W1354="","*",SP_SUL!W1354)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IF(SP_SUL!Y1355="","*",SP_SUL!Y1355)</f>
        <v>*</v>
      </c>
      <c r="B1334" s="149" t="str">
        <f>IF(SP_SUL!X1355="","*",SP_SUL!X1355)</f>
        <v>*</v>
      </c>
      <c r="C1334" s="149" t="str">
        <f>IF(SP_SUL!Z1355="","*",SP_SUL!Z1355)</f>
        <v>*</v>
      </c>
      <c r="D1334" s="150" t="str">
        <f>IF(SP_SUL!S1355="","*",SP_SUL!S1355)</f>
        <v>*</v>
      </c>
      <c r="E1334" s="150" t="str">
        <f>IF(SP_SUL!T1355="","*",SP_SUL!T1355)</f>
        <v>*</v>
      </c>
      <c r="F1334" s="150" t="str">
        <f>IF(SP_SUL!B1355="","*",SP_SUL!B1355)</f>
        <v>*</v>
      </c>
      <c r="G1334" s="150" t="str">
        <f>IF(SP_SUL!D1355="","*",SP_SUL!D1355)</f>
        <v>*</v>
      </c>
      <c r="H1334" s="150" t="str">
        <f>IF(SP_SUL!F1355="","*",SP_SUL!F1355)</f>
        <v>*</v>
      </c>
      <c r="I1334" s="150" t="str">
        <f>IF(SP_SUL!H1355="","*",SP_SUL!H1355)</f>
        <v>*</v>
      </c>
      <c r="J1334" s="150" t="str">
        <f>IF(SP_SUL!I1355="","*",SP_SUL!I1355)</f>
        <v>*</v>
      </c>
      <c r="K1334" s="150" t="str">
        <f>IF(SP_SUL!M1355="","*",SP_SUL!M1355)</f>
        <v>*</v>
      </c>
      <c r="L1334" s="150" t="str">
        <f>IF(SP_SUL!N1355="","*",SP_SUL!N1355)</f>
        <v>*</v>
      </c>
      <c r="M1334" s="151" t="str">
        <f>IF(SP_SUL!J1355="","*",SP_SUL!J1355)</f>
        <v>*</v>
      </c>
      <c r="N1334" s="272" t="str">
        <f>IF(SP_SUL!K1355="","*",SP_SUL!K1355)</f>
        <v>*</v>
      </c>
      <c r="O1334" s="272" t="str">
        <f>IF(SP_SUL!L1355="","*",SP_SUL!L1355)</f>
        <v>*</v>
      </c>
      <c r="P1334" s="151"/>
      <c r="Q1334" s="152" t="str">
        <f>IF(SP_SUL!O1355="","*",SP_SUL!O1355)</f>
        <v>*</v>
      </c>
      <c r="R1334" s="152" t="str">
        <f>IF(SP_SUL!P1355="","*",SP_SUL!P1355)</f>
        <v>*</v>
      </c>
      <c r="S1334" s="150" t="str">
        <f>IF(SP_SUL!Q1357="","*",CONCATENATE(SP_SUL!Q1357," ",SP_SUL!R1357))</f>
        <v>*</v>
      </c>
      <c r="T1334" s="150" t="str">
        <f>IF(SP_SUL!V1355="","*",SP_SUL!V1355)</f>
        <v>*</v>
      </c>
      <c r="U1334" s="150" t="str">
        <f>IF(SP_SUL!W1355="","*",SP_SUL!W1355)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IF(SP_SUL!Y1356="","*",SP_SUL!Y1356)</f>
        <v>*</v>
      </c>
      <c r="B1335" s="110" t="str">
        <f>IF(SP_SUL!X1356="","*",SP_SUL!X1356)</f>
        <v>*</v>
      </c>
      <c r="C1335" s="110" t="str">
        <f>IF(SP_SUL!Z1356="","*",SP_SUL!Z1356)</f>
        <v>*</v>
      </c>
      <c r="D1335" s="111" t="str">
        <f>IF(SP_SUL!S1356="","*",SP_SUL!S1356)</f>
        <v>*</v>
      </c>
      <c r="E1335" s="111" t="str">
        <f>IF(SP_SUL!T1356="","*",SP_SUL!T1356)</f>
        <v>*</v>
      </c>
      <c r="F1335" s="111" t="str">
        <f>IF(SP_SUL!B1356="","*",SP_SUL!B1356)</f>
        <v>*</v>
      </c>
      <c r="G1335" s="111" t="str">
        <f>IF(SP_SUL!D1356="","*",SP_SUL!D1356)</f>
        <v>*</v>
      </c>
      <c r="H1335" s="111" t="str">
        <f>IF(SP_SUL!F1356="","*",SP_SUL!F1356)</f>
        <v>*</v>
      </c>
      <c r="I1335" s="111" t="str">
        <f>IF(SP_SUL!H1356="","*",SP_SUL!H1356)</f>
        <v>*</v>
      </c>
      <c r="J1335" s="111" t="str">
        <f>IF(SP_SUL!I1356="","*",SP_SUL!I1356)</f>
        <v>*</v>
      </c>
      <c r="K1335" s="111" t="str">
        <f>IF(SP_SUL!M1356="","*",SP_SUL!M1356)</f>
        <v>*</v>
      </c>
      <c r="L1335" s="111" t="str">
        <f>IF(SP_SUL!N1356="","*",SP_SUL!N1356)</f>
        <v>*</v>
      </c>
      <c r="M1335" s="112" t="str">
        <f>IF(SP_SUL!J1356="","*",SP_SUL!J1356)</f>
        <v>*</v>
      </c>
      <c r="N1335" s="271" t="str">
        <f>IF(SP_SUL!K1356="","*",SP_SUL!K1356)</f>
        <v>*</v>
      </c>
      <c r="O1335" s="271" t="str">
        <f>IF(SP_SUL!L1356="","*",SP_SUL!L1356)</f>
        <v>*</v>
      </c>
      <c r="P1335" s="112"/>
      <c r="Q1335" s="129" t="str">
        <f>IF(SP_SUL!O1356="","*",SP_SUL!O1356)</f>
        <v>*</v>
      </c>
      <c r="R1335" s="129" t="str">
        <f>IF(SP_SUL!P1356="","*",SP_SUL!P1356)</f>
        <v>*</v>
      </c>
      <c r="S1335" s="111" t="str">
        <f>IF(SP_SUL!Q1358="","*",CONCATENATE(SP_SUL!Q1358," ",SP_SUL!R1358))</f>
        <v>*</v>
      </c>
      <c r="T1335" s="111" t="str">
        <f>IF(SP_SUL!V1356="","*",SP_SUL!V1356)</f>
        <v>*</v>
      </c>
      <c r="U1335" s="111" t="str">
        <f>IF(SP_SUL!W1356="","*",SP_SUL!W1356)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IF(SP_SUL!Y1357="","*",SP_SUL!Y1357)</f>
        <v>*</v>
      </c>
      <c r="B1336" s="149" t="str">
        <f>IF(SP_SUL!X1357="","*",SP_SUL!X1357)</f>
        <v>*</v>
      </c>
      <c r="C1336" s="149" t="str">
        <f>IF(SP_SUL!Z1357="","*",SP_SUL!Z1357)</f>
        <v>*</v>
      </c>
      <c r="D1336" s="150" t="str">
        <f>IF(SP_SUL!S1357="","*",SP_SUL!S1357)</f>
        <v>*</v>
      </c>
      <c r="E1336" s="150" t="str">
        <f>IF(SP_SUL!T1357="","*",SP_SUL!T1357)</f>
        <v>*</v>
      </c>
      <c r="F1336" s="150" t="str">
        <f>IF(SP_SUL!B1357="","*",SP_SUL!B1357)</f>
        <v>*</v>
      </c>
      <c r="G1336" s="150" t="str">
        <f>IF(SP_SUL!D1357="","*",SP_SUL!D1357)</f>
        <v>*</v>
      </c>
      <c r="H1336" s="150" t="str">
        <f>IF(SP_SUL!F1357="","*",SP_SUL!F1357)</f>
        <v>*</v>
      </c>
      <c r="I1336" s="150" t="str">
        <f>IF(SP_SUL!H1357="","*",SP_SUL!H1357)</f>
        <v>*</v>
      </c>
      <c r="J1336" s="150" t="str">
        <f>IF(SP_SUL!I1357="","*",SP_SUL!I1357)</f>
        <v>*</v>
      </c>
      <c r="K1336" s="150" t="str">
        <f>IF(SP_SUL!M1357="","*",SP_SUL!M1357)</f>
        <v>*</v>
      </c>
      <c r="L1336" s="150" t="str">
        <f>IF(SP_SUL!N1357="","*",SP_SUL!N1357)</f>
        <v>*</v>
      </c>
      <c r="M1336" s="151" t="str">
        <f>IF(SP_SUL!J1357="","*",SP_SUL!J1357)</f>
        <v>*</v>
      </c>
      <c r="N1336" s="272" t="str">
        <f>IF(SP_SUL!K1357="","*",SP_SUL!K1357)</f>
        <v>*</v>
      </c>
      <c r="O1336" s="272" t="str">
        <f>IF(SP_SUL!L1357="","*",SP_SUL!L1357)</f>
        <v>*</v>
      </c>
      <c r="P1336" s="151"/>
      <c r="Q1336" s="152" t="str">
        <f>IF(SP_SUL!O1357="","*",SP_SUL!O1357)</f>
        <v>*</v>
      </c>
      <c r="R1336" s="152" t="str">
        <f>IF(SP_SUL!P1357="","*",SP_SUL!P1357)</f>
        <v>*</v>
      </c>
      <c r="S1336" s="150" t="str">
        <f>IF(SP_SUL!Q1359="","*",CONCATENATE(SP_SUL!Q1359," ",SP_SUL!R1359))</f>
        <v>*</v>
      </c>
      <c r="T1336" s="150" t="str">
        <f>IF(SP_SUL!V1357="","*",SP_SUL!V1357)</f>
        <v>*</v>
      </c>
      <c r="U1336" s="150" t="str">
        <f>IF(SP_SUL!W1357="","*",SP_SUL!W1357)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IF(SP_SUL!Y1358="","*",SP_SUL!Y1358)</f>
        <v>*</v>
      </c>
      <c r="B1337" s="149" t="str">
        <f>IF(SP_SUL!X1358="","*",SP_SUL!X1358)</f>
        <v>*</v>
      </c>
      <c r="C1337" s="149" t="str">
        <f>IF(SP_SUL!Z1358="","*",SP_SUL!Z1358)</f>
        <v>*</v>
      </c>
      <c r="D1337" s="150" t="str">
        <f>IF(SP_SUL!S1358="","*",SP_SUL!S1358)</f>
        <v>*</v>
      </c>
      <c r="E1337" s="150" t="str">
        <f>IF(SP_SUL!T1358="","*",SP_SUL!T1358)</f>
        <v>*</v>
      </c>
      <c r="F1337" s="150" t="str">
        <f>IF(SP_SUL!B1358="","*",SP_SUL!B1358)</f>
        <v>*</v>
      </c>
      <c r="G1337" s="150" t="str">
        <f>IF(SP_SUL!D1358="","*",SP_SUL!D1358)</f>
        <v>*</v>
      </c>
      <c r="H1337" s="150" t="str">
        <f>IF(SP_SUL!F1358="","*",SP_SUL!F1358)</f>
        <v>*</v>
      </c>
      <c r="I1337" s="150" t="str">
        <f>IF(SP_SUL!H1358="","*",SP_SUL!H1358)</f>
        <v>*</v>
      </c>
      <c r="J1337" s="150" t="str">
        <f>IF(SP_SUL!I1358="","*",SP_SUL!I1358)</f>
        <v>*</v>
      </c>
      <c r="K1337" s="150" t="str">
        <f>IF(SP_SUL!M1358="","*",SP_SUL!M1358)</f>
        <v>*</v>
      </c>
      <c r="L1337" s="150" t="str">
        <f>IF(SP_SUL!N1358="","*",SP_SUL!N1358)</f>
        <v>*</v>
      </c>
      <c r="M1337" s="151" t="str">
        <f>IF(SP_SUL!J1358="","*",SP_SUL!J1358)</f>
        <v>*</v>
      </c>
      <c r="N1337" s="272" t="str">
        <f>IF(SP_SUL!K1358="","*",SP_SUL!K1358)</f>
        <v>*</v>
      </c>
      <c r="O1337" s="272" t="str">
        <f>IF(SP_SUL!L1358="","*",SP_SUL!L1358)</f>
        <v>*</v>
      </c>
      <c r="P1337" s="151"/>
      <c r="Q1337" s="152" t="str">
        <f>IF(SP_SUL!O1358="","*",SP_SUL!O1358)</f>
        <v>*</v>
      </c>
      <c r="R1337" s="152" t="str">
        <f>IF(SP_SUL!P1358="","*",SP_SUL!P1358)</f>
        <v>*</v>
      </c>
      <c r="S1337" s="150" t="str">
        <f>IF(SP_SUL!Q1360="","*",CONCATENATE(SP_SUL!Q1360," ",SP_SUL!R1360))</f>
        <v>*</v>
      </c>
      <c r="T1337" s="150" t="str">
        <f>IF(SP_SUL!V1358="","*",SP_SUL!V1358)</f>
        <v>*</v>
      </c>
      <c r="U1337" s="150" t="str">
        <f>IF(SP_SUL!W1358="","*",SP_SUL!W1358)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IF(SP_SUL!Y1359="","*",SP_SUL!Y1359)</f>
        <v>*</v>
      </c>
      <c r="B1338" s="110" t="str">
        <f>IF(SP_SUL!X1359="","*",SP_SUL!X1359)</f>
        <v>*</v>
      </c>
      <c r="C1338" s="110" t="str">
        <f>IF(SP_SUL!Z1359="","*",SP_SUL!Z1359)</f>
        <v>*</v>
      </c>
      <c r="D1338" s="111" t="str">
        <f>IF(SP_SUL!S1359="","*",SP_SUL!S1359)</f>
        <v>*</v>
      </c>
      <c r="E1338" s="111" t="str">
        <f>IF(SP_SUL!T1359="","*",SP_SUL!T1359)</f>
        <v>*</v>
      </c>
      <c r="F1338" s="111" t="str">
        <f>IF(SP_SUL!B1359="","*",SP_SUL!B1359)</f>
        <v>*</v>
      </c>
      <c r="G1338" s="111" t="str">
        <f>IF(SP_SUL!D1359="","*",SP_SUL!D1359)</f>
        <v>*</v>
      </c>
      <c r="H1338" s="111" t="str">
        <f>IF(SP_SUL!F1359="","*",SP_SUL!F1359)</f>
        <v>*</v>
      </c>
      <c r="I1338" s="111" t="str">
        <f>IF(SP_SUL!H1359="","*",SP_SUL!H1359)</f>
        <v>*</v>
      </c>
      <c r="J1338" s="111" t="str">
        <f>IF(SP_SUL!I1359="","*",SP_SUL!I1359)</f>
        <v>*</v>
      </c>
      <c r="K1338" s="111" t="str">
        <f>IF(SP_SUL!M1359="","*",SP_SUL!M1359)</f>
        <v>*</v>
      </c>
      <c r="L1338" s="111" t="str">
        <f>IF(SP_SUL!N1359="","*",SP_SUL!N1359)</f>
        <v>*</v>
      </c>
      <c r="M1338" s="112" t="str">
        <f>IF(SP_SUL!J1359="","*",SP_SUL!J1359)</f>
        <v>*</v>
      </c>
      <c r="N1338" s="271" t="str">
        <f>IF(SP_SUL!K1359="","*",SP_SUL!K1359)</f>
        <v>*</v>
      </c>
      <c r="O1338" s="271" t="str">
        <f>IF(SP_SUL!L1359="","*",SP_SUL!L1359)</f>
        <v>*</v>
      </c>
      <c r="P1338" s="112"/>
      <c r="Q1338" s="129" t="str">
        <f>IF(SP_SUL!O1359="","*",SP_SUL!O1359)</f>
        <v>*</v>
      </c>
      <c r="R1338" s="129" t="str">
        <f>IF(SP_SUL!P1359="","*",SP_SUL!P1359)</f>
        <v>*</v>
      </c>
      <c r="S1338" s="111" t="str">
        <f>IF(SP_SUL!Q1361="","*",CONCATENATE(SP_SUL!Q1361," ",SP_SUL!R1361))</f>
        <v>*</v>
      </c>
      <c r="T1338" s="111" t="str">
        <f>IF(SP_SUL!V1359="","*",SP_SUL!V1359)</f>
        <v>*</v>
      </c>
      <c r="U1338" s="111" t="str">
        <f>IF(SP_SUL!W1359="","*",SP_SUL!W1359)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IF(SP_SUL!Y1360="","*",SP_SUL!Y1360)</f>
        <v>*</v>
      </c>
      <c r="B1339" s="149" t="str">
        <f>IF(SP_SUL!X1360="","*",SP_SUL!X1360)</f>
        <v>*</v>
      </c>
      <c r="C1339" s="149" t="str">
        <f>IF(SP_SUL!Z1360="","*",SP_SUL!Z1360)</f>
        <v>*</v>
      </c>
      <c r="D1339" s="150" t="str">
        <f>IF(SP_SUL!S1360="","*",SP_SUL!S1360)</f>
        <v>*</v>
      </c>
      <c r="E1339" s="150" t="str">
        <f>IF(SP_SUL!T1360="","*",SP_SUL!T1360)</f>
        <v>*</v>
      </c>
      <c r="F1339" s="150" t="str">
        <f>IF(SP_SUL!B1360="","*",SP_SUL!B1360)</f>
        <v>*</v>
      </c>
      <c r="G1339" s="150" t="str">
        <f>IF(SP_SUL!D1360="","*",SP_SUL!D1360)</f>
        <v>*</v>
      </c>
      <c r="H1339" s="150" t="str">
        <f>IF(SP_SUL!F1360="","*",SP_SUL!F1360)</f>
        <v>*</v>
      </c>
      <c r="I1339" s="150" t="str">
        <f>IF(SP_SUL!H1360="","*",SP_SUL!H1360)</f>
        <v>*</v>
      </c>
      <c r="J1339" s="150" t="str">
        <f>IF(SP_SUL!I1360="","*",SP_SUL!I1360)</f>
        <v>*</v>
      </c>
      <c r="K1339" s="150" t="str">
        <f>IF(SP_SUL!M1360="","*",SP_SUL!M1360)</f>
        <v>*</v>
      </c>
      <c r="L1339" s="150" t="str">
        <f>IF(SP_SUL!N1360="","*",SP_SUL!N1360)</f>
        <v>*</v>
      </c>
      <c r="M1339" s="151" t="str">
        <f>IF(SP_SUL!J1360="","*",SP_SUL!J1360)</f>
        <v>*</v>
      </c>
      <c r="N1339" s="272" t="str">
        <f>IF(SP_SUL!K1360="","*",SP_SUL!K1360)</f>
        <v>*</v>
      </c>
      <c r="O1339" s="272" t="str">
        <f>IF(SP_SUL!L1360="","*",SP_SUL!L1360)</f>
        <v>*</v>
      </c>
      <c r="P1339" s="151"/>
      <c r="Q1339" s="152" t="str">
        <f>IF(SP_SUL!O1360="","*",SP_SUL!O1360)</f>
        <v>*</v>
      </c>
      <c r="R1339" s="152" t="str">
        <f>IF(SP_SUL!P1360="","*",SP_SUL!P1360)</f>
        <v>*</v>
      </c>
      <c r="S1339" s="150" t="str">
        <f>IF(SP_SUL!Q1362="","*",CONCATENATE(SP_SUL!Q1362," ",SP_SUL!R1362))</f>
        <v>*</v>
      </c>
      <c r="T1339" s="150" t="str">
        <f>IF(SP_SUL!V1360="","*",SP_SUL!V1360)</f>
        <v>*</v>
      </c>
      <c r="U1339" s="150" t="str">
        <f>IF(SP_SUL!W1360="","*",SP_SUL!W1360)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IF(SP_SUL!Y1361="","*",SP_SUL!Y1361)</f>
        <v>*</v>
      </c>
      <c r="B1340" s="149" t="str">
        <f>IF(SP_SUL!X1361="","*",SP_SUL!X1361)</f>
        <v>*</v>
      </c>
      <c r="C1340" s="149" t="str">
        <f>IF(SP_SUL!Z1361="","*",SP_SUL!Z1361)</f>
        <v>*</v>
      </c>
      <c r="D1340" s="150" t="str">
        <f>IF(SP_SUL!S1361="","*",SP_SUL!S1361)</f>
        <v>*</v>
      </c>
      <c r="E1340" s="150" t="str">
        <f>IF(SP_SUL!T1361="","*",SP_SUL!T1361)</f>
        <v>*</v>
      </c>
      <c r="F1340" s="150" t="str">
        <f>IF(SP_SUL!B1361="","*",SP_SUL!B1361)</f>
        <v>*</v>
      </c>
      <c r="G1340" s="150" t="str">
        <f>IF(SP_SUL!D1361="","*",SP_SUL!D1361)</f>
        <v>*</v>
      </c>
      <c r="H1340" s="150" t="str">
        <f>IF(SP_SUL!F1361="","*",SP_SUL!F1361)</f>
        <v>*</v>
      </c>
      <c r="I1340" s="150" t="str">
        <f>IF(SP_SUL!H1361="","*",SP_SUL!H1361)</f>
        <v>*</v>
      </c>
      <c r="J1340" s="150" t="str">
        <f>IF(SP_SUL!I1361="","*",SP_SUL!I1361)</f>
        <v>*</v>
      </c>
      <c r="K1340" s="150" t="str">
        <f>IF(SP_SUL!M1361="","*",SP_SUL!M1361)</f>
        <v>*</v>
      </c>
      <c r="L1340" s="150" t="str">
        <f>IF(SP_SUL!N1361="","*",SP_SUL!N1361)</f>
        <v>*</v>
      </c>
      <c r="M1340" s="151" t="str">
        <f>IF(SP_SUL!J1361="","*",SP_SUL!J1361)</f>
        <v>*</v>
      </c>
      <c r="N1340" s="272" t="str">
        <f>IF(SP_SUL!K1361="","*",SP_SUL!K1361)</f>
        <v>*</v>
      </c>
      <c r="O1340" s="272" t="str">
        <f>IF(SP_SUL!L1361="","*",SP_SUL!L1361)</f>
        <v>*</v>
      </c>
      <c r="P1340" s="151"/>
      <c r="Q1340" s="152" t="str">
        <f>IF(SP_SUL!O1361="","*",SP_SUL!O1361)</f>
        <v>*</v>
      </c>
      <c r="R1340" s="152" t="str">
        <f>IF(SP_SUL!P1361="","*",SP_SUL!P1361)</f>
        <v>*</v>
      </c>
      <c r="S1340" s="150" t="str">
        <f>IF(SP_SUL!Q1363="","*",CONCATENATE(SP_SUL!Q1363," ",SP_SUL!R1363))</f>
        <v>*</v>
      </c>
      <c r="T1340" s="150" t="str">
        <f>IF(SP_SUL!V1361="","*",SP_SUL!V1361)</f>
        <v>*</v>
      </c>
      <c r="U1340" s="150" t="str">
        <f>IF(SP_SUL!W1361="","*",SP_SUL!W1361)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IF(SP_SUL!Y1362="","*",SP_SUL!Y1362)</f>
        <v>*</v>
      </c>
      <c r="B1341" s="110" t="str">
        <f>IF(SP_SUL!X1362="","*",SP_SUL!X1362)</f>
        <v>*</v>
      </c>
      <c r="C1341" s="110" t="str">
        <f>IF(SP_SUL!Z1362="","*",SP_SUL!Z1362)</f>
        <v>*</v>
      </c>
      <c r="D1341" s="111" t="str">
        <f>IF(SP_SUL!S1362="","*",SP_SUL!S1362)</f>
        <v>*</v>
      </c>
      <c r="E1341" s="111" t="str">
        <f>IF(SP_SUL!T1362="","*",SP_SUL!T1362)</f>
        <v>*</v>
      </c>
      <c r="F1341" s="111" t="str">
        <f>IF(SP_SUL!B1362="","*",SP_SUL!B1362)</f>
        <v>*</v>
      </c>
      <c r="G1341" s="111" t="str">
        <f>IF(SP_SUL!D1362="","*",SP_SUL!D1362)</f>
        <v>*</v>
      </c>
      <c r="H1341" s="111" t="str">
        <f>IF(SP_SUL!F1362="","*",SP_SUL!F1362)</f>
        <v>*</v>
      </c>
      <c r="I1341" s="111" t="str">
        <f>IF(SP_SUL!H1362="","*",SP_SUL!H1362)</f>
        <v>*</v>
      </c>
      <c r="J1341" s="111" t="str">
        <f>IF(SP_SUL!I1362="","*",SP_SUL!I1362)</f>
        <v>*</v>
      </c>
      <c r="K1341" s="111" t="str">
        <f>IF(SP_SUL!M1362="","*",SP_SUL!M1362)</f>
        <v>*</v>
      </c>
      <c r="L1341" s="111" t="str">
        <f>IF(SP_SUL!N1362="","*",SP_SUL!N1362)</f>
        <v>*</v>
      </c>
      <c r="M1341" s="112" t="str">
        <f>IF(SP_SUL!J1362="","*",SP_SUL!J1362)</f>
        <v>*</v>
      </c>
      <c r="N1341" s="271" t="str">
        <f>IF(SP_SUL!K1362="","*",SP_SUL!K1362)</f>
        <v>*</v>
      </c>
      <c r="O1341" s="271" t="str">
        <f>IF(SP_SUL!L1362="","*",SP_SUL!L1362)</f>
        <v>*</v>
      </c>
      <c r="P1341" s="112"/>
      <c r="Q1341" s="129" t="str">
        <f>IF(SP_SUL!O1362="","*",SP_SUL!O1362)</f>
        <v>*</v>
      </c>
      <c r="R1341" s="129" t="str">
        <f>IF(SP_SUL!P1362="","*",SP_SUL!P1362)</f>
        <v>*</v>
      </c>
      <c r="S1341" s="111" t="str">
        <f>IF(SP_SUL!Q1364="","*",CONCATENATE(SP_SUL!Q1364," ",SP_SUL!R1364))</f>
        <v>*</v>
      </c>
      <c r="T1341" s="111" t="str">
        <f>IF(SP_SUL!V1362="","*",SP_SUL!V1362)</f>
        <v>*</v>
      </c>
      <c r="U1341" s="111" t="str">
        <f>IF(SP_SUL!W1362="","*",SP_SUL!W1362)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IF(SP_SUL!Y1363="","*",SP_SUL!Y1363)</f>
        <v>*</v>
      </c>
      <c r="B1342" s="149" t="str">
        <f>IF(SP_SUL!X1363="","*",SP_SUL!X1363)</f>
        <v>*</v>
      </c>
      <c r="C1342" s="149" t="str">
        <f>IF(SP_SUL!Z1363="","*",SP_SUL!Z1363)</f>
        <v>*</v>
      </c>
      <c r="D1342" s="150" t="str">
        <f>IF(SP_SUL!S1363="","*",SP_SUL!S1363)</f>
        <v>*</v>
      </c>
      <c r="E1342" s="150" t="str">
        <f>IF(SP_SUL!T1363="","*",SP_SUL!T1363)</f>
        <v>*</v>
      </c>
      <c r="F1342" s="150" t="str">
        <f>IF(SP_SUL!B1363="","*",SP_SUL!B1363)</f>
        <v>*</v>
      </c>
      <c r="G1342" s="150" t="str">
        <f>IF(SP_SUL!D1363="","*",SP_SUL!D1363)</f>
        <v>*</v>
      </c>
      <c r="H1342" s="150" t="str">
        <f>IF(SP_SUL!F1363="","*",SP_SUL!F1363)</f>
        <v>*</v>
      </c>
      <c r="I1342" s="150" t="str">
        <f>IF(SP_SUL!H1363="","*",SP_SUL!H1363)</f>
        <v>*</v>
      </c>
      <c r="J1342" s="150" t="str">
        <f>IF(SP_SUL!I1363="","*",SP_SUL!I1363)</f>
        <v>*</v>
      </c>
      <c r="K1342" s="150" t="str">
        <f>IF(SP_SUL!M1363="","*",SP_SUL!M1363)</f>
        <v>*</v>
      </c>
      <c r="L1342" s="150" t="str">
        <f>IF(SP_SUL!N1363="","*",SP_SUL!N1363)</f>
        <v>*</v>
      </c>
      <c r="M1342" s="151" t="str">
        <f>IF(SP_SUL!J1363="","*",SP_SUL!J1363)</f>
        <v>*</v>
      </c>
      <c r="N1342" s="272" t="str">
        <f>IF(SP_SUL!K1363="","*",SP_SUL!K1363)</f>
        <v>*</v>
      </c>
      <c r="O1342" s="272" t="str">
        <f>IF(SP_SUL!L1363="","*",SP_SUL!L1363)</f>
        <v>*</v>
      </c>
      <c r="P1342" s="151"/>
      <c r="Q1342" s="152" t="str">
        <f>IF(SP_SUL!O1363="","*",SP_SUL!O1363)</f>
        <v>*</v>
      </c>
      <c r="R1342" s="152" t="str">
        <f>IF(SP_SUL!P1363="","*",SP_SUL!P1363)</f>
        <v>*</v>
      </c>
      <c r="S1342" s="150" t="str">
        <f>IF(SP_SUL!Q1365="","*",CONCATENATE(SP_SUL!Q1365," ",SP_SUL!R1365))</f>
        <v>*</v>
      </c>
      <c r="T1342" s="150" t="str">
        <f>IF(SP_SUL!V1363="","*",SP_SUL!V1363)</f>
        <v>*</v>
      </c>
      <c r="U1342" s="150" t="str">
        <f>IF(SP_SUL!W1363="","*",SP_SUL!W1363)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IF(SP_SUL!Y1364="","*",SP_SUL!Y1364)</f>
        <v>*</v>
      </c>
      <c r="B1343" s="149" t="str">
        <f>IF(SP_SUL!X1364="","*",SP_SUL!X1364)</f>
        <v>*</v>
      </c>
      <c r="C1343" s="149" t="str">
        <f>IF(SP_SUL!Z1364="","*",SP_SUL!Z1364)</f>
        <v>*</v>
      </c>
      <c r="D1343" s="150" t="str">
        <f>IF(SP_SUL!S1364="","*",SP_SUL!S1364)</f>
        <v>*</v>
      </c>
      <c r="E1343" s="150" t="str">
        <f>IF(SP_SUL!T1364="","*",SP_SUL!T1364)</f>
        <v>*</v>
      </c>
      <c r="F1343" s="150" t="str">
        <f>IF(SP_SUL!B1364="","*",SP_SUL!B1364)</f>
        <v>*</v>
      </c>
      <c r="G1343" s="150" t="str">
        <f>IF(SP_SUL!D1364="","*",SP_SUL!D1364)</f>
        <v>*</v>
      </c>
      <c r="H1343" s="150" t="str">
        <f>IF(SP_SUL!F1364="","*",SP_SUL!F1364)</f>
        <v>*</v>
      </c>
      <c r="I1343" s="150" t="str">
        <f>IF(SP_SUL!H1364="","*",SP_SUL!H1364)</f>
        <v>*</v>
      </c>
      <c r="J1343" s="150" t="str">
        <f>IF(SP_SUL!I1364="","*",SP_SUL!I1364)</f>
        <v>*</v>
      </c>
      <c r="K1343" s="150" t="str">
        <f>IF(SP_SUL!M1364="","*",SP_SUL!M1364)</f>
        <v>*</v>
      </c>
      <c r="L1343" s="150" t="str">
        <f>IF(SP_SUL!N1364="","*",SP_SUL!N1364)</f>
        <v>*</v>
      </c>
      <c r="M1343" s="151" t="str">
        <f>IF(SP_SUL!J1364="","*",SP_SUL!J1364)</f>
        <v>*</v>
      </c>
      <c r="N1343" s="272" t="str">
        <f>IF(SP_SUL!K1364="","*",SP_SUL!K1364)</f>
        <v>*</v>
      </c>
      <c r="O1343" s="272" t="str">
        <f>IF(SP_SUL!L1364="","*",SP_SUL!L1364)</f>
        <v>*</v>
      </c>
      <c r="P1343" s="151"/>
      <c r="Q1343" s="152" t="str">
        <f>IF(SP_SUL!O1364="","*",SP_SUL!O1364)</f>
        <v>*</v>
      </c>
      <c r="R1343" s="152" t="str">
        <f>IF(SP_SUL!P1364="","*",SP_SUL!P1364)</f>
        <v>*</v>
      </c>
      <c r="S1343" s="150" t="str">
        <f>IF(SP_SUL!Q1366="","*",CONCATENATE(SP_SUL!Q1366," ",SP_SUL!R1366))</f>
        <v>*</v>
      </c>
      <c r="T1343" s="150" t="str">
        <f>IF(SP_SUL!V1364="","*",SP_SUL!V1364)</f>
        <v>*</v>
      </c>
      <c r="U1343" s="150" t="str">
        <f>IF(SP_SUL!W1364="","*",SP_SUL!W1364)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IF(SP_SUL!Y1365="","*",SP_SUL!Y1365)</f>
        <v>*</v>
      </c>
      <c r="B1344" s="110" t="str">
        <f>IF(SP_SUL!X1365="","*",SP_SUL!X1365)</f>
        <v>*</v>
      </c>
      <c r="C1344" s="110" t="str">
        <f>IF(SP_SUL!Z1365="","*",SP_SUL!Z1365)</f>
        <v>*</v>
      </c>
      <c r="D1344" s="111" t="str">
        <f>IF(SP_SUL!S1365="","*",SP_SUL!S1365)</f>
        <v>*</v>
      </c>
      <c r="E1344" s="111" t="str">
        <f>IF(SP_SUL!T1365="","*",SP_SUL!T1365)</f>
        <v>*</v>
      </c>
      <c r="F1344" s="111" t="str">
        <f>IF(SP_SUL!B1365="","*",SP_SUL!B1365)</f>
        <v>*</v>
      </c>
      <c r="G1344" s="111" t="str">
        <f>IF(SP_SUL!D1365="","*",SP_SUL!D1365)</f>
        <v>*</v>
      </c>
      <c r="H1344" s="111" t="str">
        <f>IF(SP_SUL!F1365="","*",SP_SUL!F1365)</f>
        <v>*</v>
      </c>
      <c r="I1344" s="111" t="str">
        <f>IF(SP_SUL!H1365="","*",SP_SUL!H1365)</f>
        <v>*</v>
      </c>
      <c r="J1344" s="111" t="str">
        <f>IF(SP_SUL!I1365="","*",SP_SUL!I1365)</f>
        <v>*</v>
      </c>
      <c r="K1344" s="111" t="str">
        <f>IF(SP_SUL!M1365="","*",SP_SUL!M1365)</f>
        <v>*</v>
      </c>
      <c r="L1344" s="111" t="str">
        <f>IF(SP_SUL!N1365="","*",SP_SUL!N1365)</f>
        <v>*</v>
      </c>
      <c r="M1344" s="112" t="str">
        <f>IF(SP_SUL!J1365="","*",SP_SUL!J1365)</f>
        <v>*</v>
      </c>
      <c r="N1344" s="271" t="str">
        <f>IF(SP_SUL!K1365="","*",SP_SUL!K1365)</f>
        <v>*</v>
      </c>
      <c r="O1344" s="271" t="str">
        <f>IF(SP_SUL!L1365="","*",SP_SUL!L1365)</f>
        <v>*</v>
      </c>
      <c r="P1344" s="112"/>
      <c r="Q1344" s="129" t="str">
        <f>IF(SP_SUL!O1365="","*",SP_SUL!O1365)</f>
        <v>*</v>
      </c>
      <c r="R1344" s="129" t="str">
        <f>IF(SP_SUL!P1365="","*",SP_SUL!P1365)</f>
        <v>*</v>
      </c>
      <c r="S1344" s="111" t="str">
        <f>IF(SP_SUL!Q1367="","*",CONCATENATE(SP_SUL!Q1367," ",SP_SUL!R1367))</f>
        <v>*</v>
      </c>
      <c r="T1344" s="111" t="str">
        <f>IF(SP_SUL!V1365="","*",SP_SUL!V1365)</f>
        <v>*</v>
      </c>
      <c r="U1344" s="111" t="str">
        <f>IF(SP_SUL!W1365="","*",SP_SUL!W1365)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IF(SP_SUL!Y1366="","*",SP_SUL!Y1366)</f>
        <v>*</v>
      </c>
      <c r="B1345" s="149" t="str">
        <f>IF(SP_SUL!X1366="","*",SP_SUL!X1366)</f>
        <v>*</v>
      </c>
      <c r="C1345" s="149" t="str">
        <f>IF(SP_SUL!Z1366="","*",SP_SUL!Z1366)</f>
        <v>*</v>
      </c>
      <c r="D1345" s="150" t="str">
        <f>IF(SP_SUL!S1366="","*",SP_SUL!S1366)</f>
        <v>*</v>
      </c>
      <c r="E1345" s="150" t="str">
        <f>IF(SP_SUL!T1366="","*",SP_SUL!T1366)</f>
        <v>*</v>
      </c>
      <c r="F1345" s="150" t="str">
        <f>IF(SP_SUL!B1366="","*",SP_SUL!B1366)</f>
        <v>*</v>
      </c>
      <c r="G1345" s="150" t="str">
        <f>IF(SP_SUL!D1366="","*",SP_SUL!D1366)</f>
        <v>*</v>
      </c>
      <c r="H1345" s="150" t="str">
        <f>IF(SP_SUL!F1366="","*",SP_SUL!F1366)</f>
        <v>*</v>
      </c>
      <c r="I1345" s="150" t="str">
        <f>IF(SP_SUL!H1366="","*",SP_SUL!H1366)</f>
        <v>*</v>
      </c>
      <c r="J1345" s="150" t="str">
        <f>IF(SP_SUL!I1366="","*",SP_SUL!I1366)</f>
        <v>*</v>
      </c>
      <c r="K1345" s="150" t="str">
        <f>IF(SP_SUL!M1366="","*",SP_SUL!M1366)</f>
        <v>*</v>
      </c>
      <c r="L1345" s="150" t="str">
        <f>IF(SP_SUL!N1366="","*",SP_SUL!N1366)</f>
        <v>*</v>
      </c>
      <c r="M1345" s="151" t="str">
        <f>IF(SP_SUL!J1366="","*",SP_SUL!J1366)</f>
        <v>*</v>
      </c>
      <c r="N1345" s="272" t="str">
        <f>IF(SP_SUL!K1366="","*",SP_SUL!K1366)</f>
        <v>*</v>
      </c>
      <c r="O1345" s="272" t="str">
        <f>IF(SP_SUL!L1366="","*",SP_SUL!L1366)</f>
        <v>*</v>
      </c>
      <c r="P1345" s="151"/>
      <c r="Q1345" s="152" t="str">
        <f>IF(SP_SUL!O1366="","*",SP_SUL!O1366)</f>
        <v>*</v>
      </c>
      <c r="R1345" s="152" t="str">
        <f>IF(SP_SUL!P1366="","*",SP_SUL!P1366)</f>
        <v>*</v>
      </c>
      <c r="S1345" s="150" t="str">
        <f>IF(SP_SUL!Q1368="","*",CONCATENATE(SP_SUL!Q1368," ",SP_SUL!R1368))</f>
        <v>*</v>
      </c>
      <c r="T1345" s="150" t="str">
        <f>IF(SP_SUL!V1366="","*",SP_SUL!V1366)</f>
        <v>*</v>
      </c>
      <c r="U1345" s="150" t="str">
        <f>IF(SP_SUL!W1366="","*",SP_SUL!W1366)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IF(SP_SUL!Y1367="","*",SP_SUL!Y1367)</f>
        <v>*</v>
      </c>
      <c r="B1346" s="149" t="str">
        <f>IF(SP_SUL!X1367="","*",SP_SUL!X1367)</f>
        <v>*</v>
      </c>
      <c r="C1346" s="149" t="str">
        <f>IF(SP_SUL!Z1367="","*",SP_SUL!Z1367)</f>
        <v>*</v>
      </c>
      <c r="D1346" s="150" t="str">
        <f>IF(SP_SUL!S1367="","*",SP_SUL!S1367)</f>
        <v>*</v>
      </c>
      <c r="E1346" s="150" t="str">
        <f>IF(SP_SUL!T1367="","*",SP_SUL!T1367)</f>
        <v>*</v>
      </c>
      <c r="F1346" s="150" t="str">
        <f>IF(SP_SUL!B1367="","*",SP_SUL!B1367)</f>
        <v>*</v>
      </c>
      <c r="G1346" s="150" t="str">
        <f>IF(SP_SUL!D1367="","*",SP_SUL!D1367)</f>
        <v>*</v>
      </c>
      <c r="H1346" s="150" t="str">
        <f>IF(SP_SUL!F1367="","*",SP_SUL!F1367)</f>
        <v>*</v>
      </c>
      <c r="I1346" s="150" t="str">
        <f>IF(SP_SUL!H1367="","*",SP_SUL!H1367)</f>
        <v>*</v>
      </c>
      <c r="J1346" s="150" t="str">
        <f>IF(SP_SUL!I1367="","*",SP_SUL!I1367)</f>
        <v>*</v>
      </c>
      <c r="K1346" s="150" t="str">
        <f>IF(SP_SUL!M1367="","*",SP_SUL!M1367)</f>
        <v>*</v>
      </c>
      <c r="L1346" s="150" t="str">
        <f>IF(SP_SUL!N1367="","*",SP_SUL!N1367)</f>
        <v>*</v>
      </c>
      <c r="M1346" s="151" t="str">
        <f>IF(SP_SUL!J1367="","*",SP_SUL!J1367)</f>
        <v>*</v>
      </c>
      <c r="N1346" s="272" t="str">
        <f>IF(SP_SUL!K1367="","*",SP_SUL!K1367)</f>
        <v>*</v>
      </c>
      <c r="O1346" s="272" t="str">
        <f>IF(SP_SUL!L1367="","*",SP_SUL!L1367)</f>
        <v>*</v>
      </c>
      <c r="P1346" s="151"/>
      <c r="Q1346" s="152" t="str">
        <f>IF(SP_SUL!O1367="","*",SP_SUL!O1367)</f>
        <v>*</v>
      </c>
      <c r="R1346" s="152" t="str">
        <f>IF(SP_SUL!P1367="","*",SP_SUL!P1367)</f>
        <v>*</v>
      </c>
      <c r="S1346" s="150" t="str">
        <f>IF(SP_SUL!Q1369="","*",CONCATENATE(SP_SUL!Q1369," ",SP_SUL!R1369))</f>
        <v>*</v>
      </c>
      <c r="T1346" s="150" t="str">
        <f>IF(SP_SUL!V1367="","*",SP_SUL!V1367)</f>
        <v>*</v>
      </c>
      <c r="U1346" s="150" t="str">
        <f>IF(SP_SUL!W1367="","*",SP_SUL!W1367)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IF(SP_SUL!Y1368="","*",SP_SUL!Y1368)</f>
        <v>*</v>
      </c>
      <c r="B1347" s="110" t="str">
        <f>IF(SP_SUL!X1368="","*",SP_SUL!X1368)</f>
        <v>*</v>
      </c>
      <c r="C1347" s="110" t="str">
        <f>IF(SP_SUL!Z1368="","*",SP_SUL!Z1368)</f>
        <v>*</v>
      </c>
      <c r="D1347" s="111" t="str">
        <f>IF(SP_SUL!S1368="","*",SP_SUL!S1368)</f>
        <v>*</v>
      </c>
      <c r="E1347" s="111" t="str">
        <f>IF(SP_SUL!T1368="","*",SP_SUL!T1368)</f>
        <v>*</v>
      </c>
      <c r="F1347" s="111" t="str">
        <f>IF(SP_SUL!B1368="","*",SP_SUL!B1368)</f>
        <v>*</v>
      </c>
      <c r="G1347" s="111" t="str">
        <f>IF(SP_SUL!D1368="","*",SP_SUL!D1368)</f>
        <v>*</v>
      </c>
      <c r="H1347" s="111" t="str">
        <f>IF(SP_SUL!F1368="","*",SP_SUL!F1368)</f>
        <v>*</v>
      </c>
      <c r="I1347" s="111" t="str">
        <f>IF(SP_SUL!H1368="","*",SP_SUL!H1368)</f>
        <v>*</v>
      </c>
      <c r="J1347" s="111" t="str">
        <f>IF(SP_SUL!I1368="","*",SP_SUL!I1368)</f>
        <v>*</v>
      </c>
      <c r="K1347" s="111" t="str">
        <f>IF(SP_SUL!M1368="","*",SP_SUL!M1368)</f>
        <v>*</v>
      </c>
      <c r="L1347" s="111" t="str">
        <f>IF(SP_SUL!N1368="","*",SP_SUL!N1368)</f>
        <v>*</v>
      </c>
      <c r="M1347" s="112" t="str">
        <f>IF(SP_SUL!J1368="","*",SP_SUL!J1368)</f>
        <v>*</v>
      </c>
      <c r="N1347" s="271" t="str">
        <f>IF(SP_SUL!K1368="","*",SP_SUL!K1368)</f>
        <v>*</v>
      </c>
      <c r="O1347" s="271" t="str">
        <f>IF(SP_SUL!L1368="","*",SP_SUL!L1368)</f>
        <v>*</v>
      </c>
      <c r="P1347" s="112"/>
      <c r="Q1347" s="129" t="str">
        <f>IF(SP_SUL!O1368="","*",SP_SUL!O1368)</f>
        <v>*</v>
      </c>
      <c r="R1347" s="129" t="str">
        <f>IF(SP_SUL!P1368="","*",SP_SUL!P1368)</f>
        <v>*</v>
      </c>
      <c r="S1347" s="111" t="str">
        <f>IF(SP_SUL!Q1370="","*",CONCATENATE(SP_SUL!Q1370," ",SP_SUL!R1370))</f>
        <v>*</v>
      </c>
      <c r="T1347" s="111" t="str">
        <f>IF(SP_SUL!V1368="","*",SP_SUL!V1368)</f>
        <v>*</v>
      </c>
      <c r="U1347" s="111" t="str">
        <f>IF(SP_SUL!W1368="","*",SP_SUL!W1368)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IF(SP_SUL!Y1369="","*",SP_SUL!Y1369)</f>
        <v>*</v>
      </c>
      <c r="B1348" s="149" t="str">
        <f>IF(SP_SUL!X1369="","*",SP_SUL!X1369)</f>
        <v>*</v>
      </c>
      <c r="C1348" s="149" t="str">
        <f>IF(SP_SUL!Z1369="","*",SP_SUL!Z1369)</f>
        <v>*</v>
      </c>
      <c r="D1348" s="150" t="str">
        <f>IF(SP_SUL!S1369="","*",SP_SUL!S1369)</f>
        <v>*</v>
      </c>
      <c r="E1348" s="150" t="str">
        <f>IF(SP_SUL!T1369="","*",SP_SUL!T1369)</f>
        <v>*</v>
      </c>
      <c r="F1348" s="150" t="str">
        <f>IF(SP_SUL!B1369="","*",SP_SUL!B1369)</f>
        <v>*</v>
      </c>
      <c r="G1348" s="150" t="str">
        <f>IF(SP_SUL!D1369="","*",SP_SUL!D1369)</f>
        <v>*</v>
      </c>
      <c r="H1348" s="150" t="str">
        <f>IF(SP_SUL!F1369="","*",SP_SUL!F1369)</f>
        <v>*</v>
      </c>
      <c r="I1348" s="150" t="str">
        <f>IF(SP_SUL!H1369="","*",SP_SUL!H1369)</f>
        <v>*</v>
      </c>
      <c r="J1348" s="150" t="str">
        <f>IF(SP_SUL!I1369="","*",SP_SUL!I1369)</f>
        <v>*</v>
      </c>
      <c r="K1348" s="150" t="str">
        <f>IF(SP_SUL!M1369="","*",SP_SUL!M1369)</f>
        <v>*</v>
      </c>
      <c r="L1348" s="150" t="str">
        <f>IF(SP_SUL!N1369="","*",SP_SUL!N1369)</f>
        <v>*</v>
      </c>
      <c r="M1348" s="151" t="str">
        <f>IF(SP_SUL!J1369="","*",SP_SUL!J1369)</f>
        <v>*</v>
      </c>
      <c r="N1348" s="272" t="str">
        <f>IF(SP_SUL!K1369="","*",SP_SUL!K1369)</f>
        <v>*</v>
      </c>
      <c r="O1348" s="272" t="str">
        <f>IF(SP_SUL!L1369="","*",SP_SUL!L1369)</f>
        <v>*</v>
      </c>
      <c r="P1348" s="151"/>
      <c r="Q1348" s="152" t="str">
        <f>IF(SP_SUL!O1369="","*",SP_SUL!O1369)</f>
        <v>*</v>
      </c>
      <c r="R1348" s="152" t="str">
        <f>IF(SP_SUL!P1369="","*",SP_SUL!P1369)</f>
        <v>*</v>
      </c>
      <c r="S1348" s="150" t="str">
        <f>IF(SP_SUL!Q1371="","*",CONCATENATE(SP_SUL!Q1371," ",SP_SUL!R1371))</f>
        <v>*</v>
      </c>
      <c r="T1348" s="150" t="str">
        <f>IF(SP_SUL!V1369="","*",SP_SUL!V1369)</f>
        <v>*</v>
      </c>
      <c r="U1348" s="150" t="str">
        <f>IF(SP_SUL!W1369="","*",SP_SUL!W1369)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IF(SP_SUL!Y1370="","*",SP_SUL!Y1370)</f>
        <v>*</v>
      </c>
      <c r="B1349" s="149" t="str">
        <f>IF(SP_SUL!X1370="","*",SP_SUL!X1370)</f>
        <v>*</v>
      </c>
      <c r="C1349" s="149" t="str">
        <f>IF(SP_SUL!Z1370="","*",SP_SUL!Z1370)</f>
        <v>*</v>
      </c>
      <c r="D1349" s="150" t="str">
        <f>IF(SP_SUL!S1370="","*",SP_SUL!S1370)</f>
        <v>*</v>
      </c>
      <c r="E1349" s="150" t="str">
        <f>IF(SP_SUL!T1370="","*",SP_SUL!T1370)</f>
        <v>*</v>
      </c>
      <c r="F1349" s="150" t="str">
        <f>IF(SP_SUL!B1370="","*",SP_SUL!B1370)</f>
        <v>*</v>
      </c>
      <c r="G1349" s="150" t="str">
        <f>IF(SP_SUL!D1370="","*",SP_SUL!D1370)</f>
        <v>*</v>
      </c>
      <c r="H1349" s="150" t="str">
        <f>IF(SP_SUL!F1370="","*",SP_SUL!F1370)</f>
        <v>*</v>
      </c>
      <c r="I1349" s="150" t="str">
        <f>IF(SP_SUL!H1370="","*",SP_SUL!H1370)</f>
        <v>*</v>
      </c>
      <c r="J1349" s="150" t="str">
        <f>IF(SP_SUL!I1370="","*",SP_SUL!I1370)</f>
        <v>*</v>
      </c>
      <c r="K1349" s="150" t="str">
        <f>IF(SP_SUL!M1370="","*",SP_SUL!M1370)</f>
        <v>*</v>
      </c>
      <c r="L1349" s="150" t="str">
        <f>IF(SP_SUL!N1370="","*",SP_SUL!N1370)</f>
        <v>*</v>
      </c>
      <c r="M1349" s="151" t="str">
        <f>IF(SP_SUL!J1370="","*",SP_SUL!J1370)</f>
        <v>*</v>
      </c>
      <c r="N1349" s="272" t="str">
        <f>IF(SP_SUL!K1370="","*",SP_SUL!K1370)</f>
        <v>*</v>
      </c>
      <c r="O1349" s="272" t="str">
        <f>IF(SP_SUL!L1370="","*",SP_SUL!L1370)</f>
        <v>*</v>
      </c>
      <c r="P1349" s="151"/>
      <c r="Q1349" s="152" t="str">
        <f>IF(SP_SUL!O1370="","*",SP_SUL!O1370)</f>
        <v>*</v>
      </c>
      <c r="R1349" s="152" t="str">
        <f>IF(SP_SUL!P1370="","*",SP_SUL!P1370)</f>
        <v>*</v>
      </c>
      <c r="S1349" s="150" t="str">
        <f>IF(SP_SUL!Q1372="","*",CONCATENATE(SP_SUL!Q1372," ",SP_SUL!R1372))</f>
        <v>*</v>
      </c>
      <c r="T1349" s="150" t="str">
        <f>IF(SP_SUL!V1370="","*",SP_SUL!V1370)</f>
        <v>*</v>
      </c>
      <c r="U1349" s="150" t="str">
        <f>IF(SP_SUL!W1370="","*",SP_SUL!W1370)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IF(SP_SUL!Y1371="","*",SP_SUL!Y1371)</f>
        <v>*</v>
      </c>
      <c r="B1350" s="110" t="str">
        <f>IF(SP_SUL!X1371="","*",SP_SUL!X1371)</f>
        <v>*</v>
      </c>
      <c r="C1350" s="110" t="str">
        <f>IF(SP_SUL!Z1371="","*",SP_SUL!Z1371)</f>
        <v>*</v>
      </c>
      <c r="D1350" s="111" t="str">
        <f>IF(SP_SUL!S1371="","*",SP_SUL!S1371)</f>
        <v>*</v>
      </c>
      <c r="E1350" s="111" t="str">
        <f>IF(SP_SUL!T1371="","*",SP_SUL!T1371)</f>
        <v>*</v>
      </c>
      <c r="F1350" s="111" t="str">
        <f>IF(SP_SUL!B1371="","*",SP_SUL!B1371)</f>
        <v>*</v>
      </c>
      <c r="G1350" s="111" t="str">
        <f>IF(SP_SUL!D1371="","*",SP_SUL!D1371)</f>
        <v>*</v>
      </c>
      <c r="H1350" s="111" t="str">
        <f>IF(SP_SUL!F1371="","*",SP_SUL!F1371)</f>
        <v>*</v>
      </c>
      <c r="I1350" s="111" t="str">
        <f>IF(SP_SUL!H1371="","*",SP_SUL!H1371)</f>
        <v>*</v>
      </c>
      <c r="J1350" s="111" t="str">
        <f>IF(SP_SUL!I1371="","*",SP_SUL!I1371)</f>
        <v>*</v>
      </c>
      <c r="K1350" s="111" t="str">
        <f>IF(SP_SUL!M1371="","*",SP_SUL!M1371)</f>
        <v>*</v>
      </c>
      <c r="L1350" s="111" t="str">
        <f>IF(SP_SUL!N1371="","*",SP_SUL!N1371)</f>
        <v>*</v>
      </c>
      <c r="M1350" s="112" t="str">
        <f>IF(SP_SUL!J1371="","*",SP_SUL!J1371)</f>
        <v>*</v>
      </c>
      <c r="N1350" s="271" t="str">
        <f>IF(SP_SUL!K1371="","*",SP_SUL!K1371)</f>
        <v>*</v>
      </c>
      <c r="O1350" s="271" t="str">
        <f>IF(SP_SUL!L1371="","*",SP_SUL!L1371)</f>
        <v>*</v>
      </c>
      <c r="P1350" s="112"/>
      <c r="Q1350" s="129" t="str">
        <f>IF(SP_SUL!O1371="","*",SP_SUL!O1371)</f>
        <v>*</v>
      </c>
      <c r="R1350" s="129" t="str">
        <f>IF(SP_SUL!P1371="","*",SP_SUL!P1371)</f>
        <v>*</v>
      </c>
      <c r="S1350" s="111" t="str">
        <f>IF(SP_SUL!Q1373="","*",CONCATENATE(SP_SUL!Q1373," ",SP_SUL!R1373))</f>
        <v>*</v>
      </c>
      <c r="T1350" s="111" t="str">
        <f>IF(SP_SUL!V1371="","*",SP_SUL!V1371)</f>
        <v>*</v>
      </c>
      <c r="U1350" s="111" t="str">
        <f>IF(SP_SUL!W1371="","*",SP_SUL!W1371)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IF(SP_SUL!Y1372="","*",SP_SUL!Y1372)</f>
        <v>*</v>
      </c>
      <c r="B1351" s="149" t="str">
        <f>IF(SP_SUL!X1372="","*",SP_SUL!X1372)</f>
        <v>*</v>
      </c>
      <c r="C1351" s="149" t="str">
        <f>IF(SP_SUL!Z1372="","*",SP_SUL!Z1372)</f>
        <v>*</v>
      </c>
      <c r="D1351" s="150" t="str">
        <f>IF(SP_SUL!S1372="","*",SP_SUL!S1372)</f>
        <v>*</v>
      </c>
      <c r="E1351" s="150" t="str">
        <f>IF(SP_SUL!T1372="","*",SP_SUL!T1372)</f>
        <v>*</v>
      </c>
      <c r="F1351" s="150" t="str">
        <f>IF(SP_SUL!B1372="","*",SP_SUL!B1372)</f>
        <v>*</v>
      </c>
      <c r="G1351" s="150" t="str">
        <f>IF(SP_SUL!D1372="","*",SP_SUL!D1372)</f>
        <v>*</v>
      </c>
      <c r="H1351" s="150" t="str">
        <f>IF(SP_SUL!F1372="","*",SP_SUL!F1372)</f>
        <v>*</v>
      </c>
      <c r="I1351" s="150" t="str">
        <f>IF(SP_SUL!H1372="","*",SP_SUL!H1372)</f>
        <v>*</v>
      </c>
      <c r="J1351" s="150" t="str">
        <f>IF(SP_SUL!I1372="","*",SP_SUL!I1372)</f>
        <v>*</v>
      </c>
      <c r="K1351" s="150" t="str">
        <f>IF(SP_SUL!M1372="","*",SP_SUL!M1372)</f>
        <v>*</v>
      </c>
      <c r="L1351" s="150" t="str">
        <f>IF(SP_SUL!N1372="","*",SP_SUL!N1372)</f>
        <v>*</v>
      </c>
      <c r="M1351" s="151" t="str">
        <f>IF(SP_SUL!J1372="","*",SP_SUL!J1372)</f>
        <v>*</v>
      </c>
      <c r="N1351" s="272" t="str">
        <f>IF(SP_SUL!K1372="","*",SP_SUL!K1372)</f>
        <v>*</v>
      </c>
      <c r="O1351" s="272" t="str">
        <f>IF(SP_SUL!L1372="","*",SP_SUL!L1372)</f>
        <v>*</v>
      </c>
      <c r="P1351" s="151"/>
      <c r="Q1351" s="152" t="str">
        <f>IF(SP_SUL!O1372="","*",SP_SUL!O1372)</f>
        <v>*</v>
      </c>
      <c r="R1351" s="152" t="str">
        <f>IF(SP_SUL!P1372="","*",SP_SUL!P1372)</f>
        <v>*</v>
      </c>
      <c r="S1351" s="150" t="str">
        <f>IF(SP_SUL!Q1374="","*",CONCATENATE(SP_SUL!Q1374," ",SP_SUL!R1374))</f>
        <v>*</v>
      </c>
      <c r="T1351" s="150" t="str">
        <f>IF(SP_SUL!V1372="","*",SP_SUL!V1372)</f>
        <v>*</v>
      </c>
      <c r="U1351" s="150" t="str">
        <f>IF(SP_SUL!W1372="","*",SP_SUL!W1372)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IF(SP_SUL!Y1373="","*",SP_SUL!Y1373)</f>
        <v>*</v>
      </c>
      <c r="B1352" s="149" t="str">
        <f>IF(SP_SUL!X1373="","*",SP_SUL!X1373)</f>
        <v>*</v>
      </c>
      <c r="C1352" s="149" t="str">
        <f>IF(SP_SUL!Z1373="","*",SP_SUL!Z1373)</f>
        <v>*</v>
      </c>
      <c r="D1352" s="150" t="str">
        <f>IF(SP_SUL!S1373="","*",SP_SUL!S1373)</f>
        <v>*</v>
      </c>
      <c r="E1352" s="150" t="str">
        <f>IF(SP_SUL!T1373="","*",SP_SUL!T1373)</f>
        <v>*</v>
      </c>
      <c r="F1352" s="150" t="str">
        <f>IF(SP_SUL!B1373="","*",SP_SUL!B1373)</f>
        <v>*</v>
      </c>
      <c r="G1352" s="150" t="str">
        <f>IF(SP_SUL!D1373="","*",SP_SUL!D1373)</f>
        <v>*</v>
      </c>
      <c r="H1352" s="150" t="str">
        <f>IF(SP_SUL!F1373="","*",SP_SUL!F1373)</f>
        <v>*</v>
      </c>
      <c r="I1352" s="150" t="str">
        <f>IF(SP_SUL!H1373="","*",SP_SUL!H1373)</f>
        <v>*</v>
      </c>
      <c r="J1352" s="150" t="str">
        <f>IF(SP_SUL!I1373="","*",SP_SUL!I1373)</f>
        <v>*</v>
      </c>
      <c r="K1352" s="150" t="str">
        <f>IF(SP_SUL!M1373="","*",SP_SUL!M1373)</f>
        <v>*</v>
      </c>
      <c r="L1352" s="150" t="str">
        <f>IF(SP_SUL!N1373="","*",SP_SUL!N1373)</f>
        <v>*</v>
      </c>
      <c r="M1352" s="151" t="str">
        <f>IF(SP_SUL!J1373="","*",SP_SUL!J1373)</f>
        <v>*</v>
      </c>
      <c r="N1352" s="272" t="str">
        <f>IF(SP_SUL!K1373="","*",SP_SUL!K1373)</f>
        <v>*</v>
      </c>
      <c r="O1352" s="272" t="str">
        <f>IF(SP_SUL!L1373="","*",SP_SUL!L1373)</f>
        <v>*</v>
      </c>
      <c r="P1352" s="151"/>
      <c r="Q1352" s="152" t="str">
        <f>IF(SP_SUL!O1373="","*",SP_SUL!O1373)</f>
        <v>*</v>
      </c>
      <c r="R1352" s="152" t="str">
        <f>IF(SP_SUL!P1373="","*",SP_SUL!P1373)</f>
        <v>*</v>
      </c>
      <c r="S1352" s="150" t="str">
        <f>IF(SP_SUL!Q1375="","*",CONCATENATE(SP_SUL!Q1375," ",SP_SUL!R1375))</f>
        <v>*</v>
      </c>
      <c r="T1352" s="150" t="str">
        <f>IF(SP_SUL!V1373="","*",SP_SUL!V1373)</f>
        <v>*</v>
      </c>
      <c r="U1352" s="150" t="str">
        <f>IF(SP_SUL!W1373="","*",SP_SUL!W1373)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IF(SP_SUL!Y1374="","*",SP_SUL!Y1374)</f>
        <v>*</v>
      </c>
      <c r="B1353" s="110" t="str">
        <f>IF(SP_SUL!X1374="","*",SP_SUL!X1374)</f>
        <v>*</v>
      </c>
      <c r="C1353" s="110" t="str">
        <f>IF(SP_SUL!Z1374="","*",SP_SUL!Z1374)</f>
        <v>*</v>
      </c>
      <c r="D1353" s="111" t="str">
        <f>IF(SP_SUL!S1374="","*",SP_SUL!S1374)</f>
        <v>*</v>
      </c>
      <c r="E1353" s="111" t="str">
        <f>IF(SP_SUL!T1374="","*",SP_SUL!T1374)</f>
        <v>*</v>
      </c>
      <c r="F1353" s="111" t="str">
        <f>IF(SP_SUL!B1374="","*",SP_SUL!B1374)</f>
        <v>*</v>
      </c>
      <c r="G1353" s="111" t="str">
        <f>IF(SP_SUL!D1374="","*",SP_SUL!D1374)</f>
        <v>*</v>
      </c>
      <c r="H1353" s="111" t="str">
        <f>IF(SP_SUL!F1374="","*",SP_SUL!F1374)</f>
        <v>*</v>
      </c>
      <c r="I1353" s="111" t="str">
        <f>IF(SP_SUL!H1374="","*",SP_SUL!H1374)</f>
        <v>*</v>
      </c>
      <c r="J1353" s="111" t="str">
        <f>IF(SP_SUL!I1374="","*",SP_SUL!I1374)</f>
        <v>*</v>
      </c>
      <c r="K1353" s="111" t="str">
        <f>IF(SP_SUL!M1374="","*",SP_SUL!M1374)</f>
        <v>*</v>
      </c>
      <c r="L1353" s="111" t="str">
        <f>IF(SP_SUL!N1374="","*",SP_SUL!N1374)</f>
        <v>*</v>
      </c>
      <c r="M1353" s="112" t="str">
        <f>IF(SP_SUL!J1374="","*",SP_SUL!J1374)</f>
        <v>*</v>
      </c>
      <c r="N1353" s="271" t="str">
        <f>IF(SP_SUL!K1374="","*",SP_SUL!K1374)</f>
        <v>*</v>
      </c>
      <c r="O1353" s="271" t="str">
        <f>IF(SP_SUL!L1374="","*",SP_SUL!L1374)</f>
        <v>*</v>
      </c>
      <c r="P1353" s="112"/>
      <c r="Q1353" s="129" t="str">
        <f>IF(SP_SUL!O1374="","*",SP_SUL!O1374)</f>
        <v>*</v>
      </c>
      <c r="R1353" s="129" t="str">
        <f>IF(SP_SUL!P1374="","*",SP_SUL!P1374)</f>
        <v>*</v>
      </c>
      <c r="S1353" s="111" t="str">
        <f>IF(SP_SUL!Q1376="","*",CONCATENATE(SP_SUL!Q1376," ",SP_SUL!R1376))</f>
        <v>*</v>
      </c>
      <c r="T1353" s="111" t="str">
        <f>IF(SP_SUL!V1374="","*",SP_SUL!V1374)</f>
        <v>*</v>
      </c>
      <c r="U1353" s="111" t="str">
        <f>IF(SP_SUL!W1374="","*",SP_SUL!W1374)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IF(SP_SUL!Y1375="","*",SP_SUL!Y1375)</f>
        <v>*</v>
      </c>
      <c r="B1354" s="149" t="str">
        <f>IF(SP_SUL!X1375="","*",SP_SUL!X1375)</f>
        <v>*</v>
      </c>
      <c r="C1354" s="149" t="str">
        <f>IF(SP_SUL!Z1375="","*",SP_SUL!Z1375)</f>
        <v>*</v>
      </c>
      <c r="D1354" s="150" t="str">
        <f>IF(SP_SUL!S1375="","*",SP_SUL!S1375)</f>
        <v>*</v>
      </c>
      <c r="E1354" s="150" t="str">
        <f>IF(SP_SUL!T1375="","*",SP_SUL!T1375)</f>
        <v>*</v>
      </c>
      <c r="F1354" s="150" t="str">
        <f>IF(SP_SUL!B1375="","*",SP_SUL!B1375)</f>
        <v>*</v>
      </c>
      <c r="G1354" s="150" t="str">
        <f>IF(SP_SUL!D1375="","*",SP_SUL!D1375)</f>
        <v>*</v>
      </c>
      <c r="H1354" s="150" t="str">
        <f>IF(SP_SUL!F1375="","*",SP_SUL!F1375)</f>
        <v>*</v>
      </c>
      <c r="I1354" s="150" t="str">
        <f>IF(SP_SUL!H1375="","*",SP_SUL!H1375)</f>
        <v>*</v>
      </c>
      <c r="J1354" s="150" t="str">
        <f>IF(SP_SUL!I1375="","*",SP_SUL!I1375)</f>
        <v>*</v>
      </c>
      <c r="K1354" s="150" t="str">
        <f>IF(SP_SUL!M1375="","*",SP_SUL!M1375)</f>
        <v>*</v>
      </c>
      <c r="L1354" s="150" t="str">
        <f>IF(SP_SUL!N1375="","*",SP_SUL!N1375)</f>
        <v>*</v>
      </c>
      <c r="M1354" s="151" t="str">
        <f>IF(SP_SUL!J1375="","*",SP_SUL!J1375)</f>
        <v>*</v>
      </c>
      <c r="N1354" s="272" t="str">
        <f>IF(SP_SUL!K1375="","*",SP_SUL!K1375)</f>
        <v>*</v>
      </c>
      <c r="O1354" s="272" t="str">
        <f>IF(SP_SUL!L1375="","*",SP_SUL!L1375)</f>
        <v>*</v>
      </c>
      <c r="P1354" s="151"/>
      <c r="Q1354" s="152" t="str">
        <f>IF(SP_SUL!O1375="","*",SP_SUL!O1375)</f>
        <v>*</v>
      </c>
      <c r="R1354" s="152" t="str">
        <f>IF(SP_SUL!P1375="","*",SP_SUL!P1375)</f>
        <v>*</v>
      </c>
      <c r="S1354" s="150" t="str">
        <f>IF(SP_SUL!Q1377="","*",CONCATENATE(SP_SUL!Q1377," ",SP_SUL!R1377))</f>
        <v>*</v>
      </c>
      <c r="T1354" s="150" t="str">
        <f>IF(SP_SUL!V1375="","*",SP_SUL!V1375)</f>
        <v>*</v>
      </c>
      <c r="U1354" s="150" t="str">
        <f>IF(SP_SUL!W1375="","*",SP_SUL!W1375)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IF(SP_SUL!Y1376="","*",SP_SUL!Y1376)</f>
        <v>*</v>
      </c>
      <c r="B1355" s="149" t="str">
        <f>IF(SP_SUL!X1376="","*",SP_SUL!X1376)</f>
        <v>*</v>
      </c>
      <c r="C1355" s="149" t="str">
        <f>IF(SP_SUL!Z1376="","*",SP_SUL!Z1376)</f>
        <v>*</v>
      </c>
      <c r="D1355" s="150" t="str">
        <f>IF(SP_SUL!S1376="","*",SP_SUL!S1376)</f>
        <v>*</v>
      </c>
      <c r="E1355" s="150" t="str">
        <f>IF(SP_SUL!T1376="","*",SP_SUL!T1376)</f>
        <v>*</v>
      </c>
      <c r="F1355" s="150" t="str">
        <f>IF(SP_SUL!B1376="","*",SP_SUL!B1376)</f>
        <v>*</v>
      </c>
      <c r="G1355" s="150" t="str">
        <f>IF(SP_SUL!D1376="","*",SP_SUL!D1376)</f>
        <v>*</v>
      </c>
      <c r="H1355" s="150" t="str">
        <f>IF(SP_SUL!F1376="","*",SP_SUL!F1376)</f>
        <v>*</v>
      </c>
      <c r="I1355" s="150" t="str">
        <f>IF(SP_SUL!H1376="","*",SP_SUL!H1376)</f>
        <v>*</v>
      </c>
      <c r="J1355" s="150" t="str">
        <f>IF(SP_SUL!I1376="","*",SP_SUL!I1376)</f>
        <v>*</v>
      </c>
      <c r="K1355" s="150" t="str">
        <f>IF(SP_SUL!M1376="","*",SP_SUL!M1376)</f>
        <v>*</v>
      </c>
      <c r="L1355" s="150" t="str">
        <f>IF(SP_SUL!N1376="","*",SP_SUL!N1376)</f>
        <v>*</v>
      </c>
      <c r="M1355" s="151" t="str">
        <f>IF(SP_SUL!J1376="","*",SP_SUL!J1376)</f>
        <v>*</v>
      </c>
      <c r="N1355" s="272" t="str">
        <f>IF(SP_SUL!K1376="","*",SP_SUL!K1376)</f>
        <v>*</v>
      </c>
      <c r="O1355" s="272" t="str">
        <f>IF(SP_SUL!L1376="","*",SP_SUL!L1376)</f>
        <v>*</v>
      </c>
      <c r="P1355" s="151"/>
      <c r="Q1355" s="152" t="str">
        <f>IF(SP_SUL!O1376="","*",SP_SUL!O1376)</f>
        <v>*</v>
      </c>
      <c r="R1355" s="152" t="str">
        <f>IF(SP_SUL!P1376="","*",SP_SUL!P1376)</f>
        <v>*</v>
      </c>
      <c r="S1355" s="150" t="str">
        <f>IF(SP_SUL!Q1378="","*",CONCATENATE(SP_SUL!Q1378," ",SP_SUL!R1378))</f>
        <v>*</v>
      </c>
      <c r="T1355" s="150" t="str">
        <f>IF(SP_SUL!V1376="","*",SP_SUL!V1376)</f>
        <v>*</v>
      </c>
      <c r="U1355" s="150" t="str">
        <f>IF(SP_SUL!W1376="","*",SP_SUL!W1376)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IF(SP_SUL!Y1377="","*",SP_SUL!Y1377)</f>
        <v>*</v>
      </c>
      <c r="B1356" s="110" t="str">
        <f>IF(SP_SUL!X1377="","*",SP_SUL!X1377)</f>
        <v>*</v>
      </c>
      <c r="C1356" s="110" t="str">
        <f>IF(SP_SUL!Z1377="","*",SP_SUL!Z1377)</f>
        <v>*</v>
      </c>
      <c r="D1356" s="111" t="str">
        <f>IF(SP_SUL!S1377="","*",SP_SUL!S1377)</f>
        <v>*</v>
      </c>
      <c r="E1356" s="111" t="str">
        <f>IF(SP_SUL!T1377="","*",SP_SUL!T1377)</f>
        <v>*</v>
      </c>
      <c r="F1356" s="111" t="str">
        <f>IF(SP_SUL!B1377="","*",SP_SUL!B1377)</f>
        <v>*</v>
      </c>
      <c r="G1356" s="111" t="str">
        <f>IF(SP_SUL!D1377="","*",SP_SUL!D1377)</f>
        <v>*</v>
      </c>
      <c r="H1356" s="111" t="str">
        <f>IF(SP_SUL!F1377="","*",SP_SUL!F1377)</f>
        <v>*</v>
      </c>
      <c r="I1356" s="111" t="str">
        <f>IF(SP_SUL!H1377="","*",SP_SUL!H1377)</f>
        <v>*</v>
      </c>
      <c r="J1356" s="111" t="str">
        <f>IF(SP_SUL!I1377="","*",SP_SUL!I1377)</f>
        <v>*</v>
      </c>
      <c r="K1356" s="111" t="str">
        <f>IF(SP_SUL!M1377="","*",SP_SUL!M1377)</f>
        <v>*</v>
      </c>
      <c r="L1356" s="111" t="str">
        <f>IF(SP_SUL!N1377="","*",SP_SUL!N1377)</f>
        <v>*</v>
      </c>
      <c r="M1356" s="112" t="str">
        <f>IF(SP_SUL!J1377="","*",SP_SUL!J1377)</f>
        <v>*</v>
      </c>
      <c r="N1356" s="271" t="str">
        <f>IF(SP_SUL!K1377="","*",SP_SUL!K1377)</f>
        <v>*</v>
      </c>
      <c r="O1356" s="271" t="str">
        <f>IF(SP_SUL!L1377="","*",SP_SUL!L1377)</f>
        <v>*</v>
      </c>
      <c r="P1356" s="112"/>
      <c r="Q1356" s="129" t="str">
        <f>IF(SP_SUL!O1377="","*",SP_SUL!O1377)</f>
        <v>*</v>
      </c>
      <c r="R1356" s="129" t="str">
        <f>IF(SP_SUL!P1377="","*",SP_SUL!P1377)</f>
        <v>*</v>
      </c>
      <c r="S1356" s="111" t="str">
        <f>IF(SP_SUL!Q1379="","*",CONCATENATE(SP_SUL!Q1379," ",SP_SUL!R1379))</f>
        <v>*</v>
      </c>
      <c r="T1356" s="111" t="str">
        <f>IF(SP_SUL!V1377="","*",SP_SUL!V1377)</f>
        <v>*</v>
      </c>
      <c r="U1356" s="111" t="str">
        <f>IF(SP_SUL!W1377="","*",SP_SUL!W1377)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IF(SP_SUL!Y1378="","*",SP_SUL!Y1378)</f>
        <v>*</v>
      </c>
      <c r="B1357" s="149" t="str">
        <f>IF(SP_SUL!X1378="","*",SP_SUL!X1378)</f>
        <v>*</v>
      </c>
      <c r="C1357" s="149" t="str">
        <f>IF(SP_SUL!Z1378="","*",SP_SUL!Z1378)</f>
        <v>*</v>
      </c>
      <c r="D1357" s="150" t="str">
        <f>IF(SP_SUL!S1378="","*",SP_SUL!S1378)</f>
        <v>*</v>
      </c>
      <c r="E1357" s="150" t="str">
        <f>IF(SP_SUL!T1378="","*",SP_SUL!T1378)</f>
        <v>*</v>
      </c>
      <c r="F1357" s="150" t="str">
        <f>IF(SP_SUL!B1378="","*",SP_SUL!B1378)</f>
        <v>*</v>
      </c>
      <c r="G1357" s="150" t="str">
        <f>IF(SP_SUL!D1378="","*",SP_SUL!D1378)</f>
        <v>*</v>
      </c>
      <c r="H1357" s="150" t="str">
        <f>IF(SP_SUL!F1378="","*",SP_SUL!F1378)</f>
        <v>*</v>
      </c>
      <c r="I1357" s="150" t="str">
        <f>IF(SP_SUL!H1378="","*",SP_SUL!H1378)</f>
        <v>*</v>
      </c>
      <c r="J1357" s="150" t="str">
        <f>IF(SP_SUL!I1378="","*",SP_SUL!I1378)</f>
        <v>*</v>
      </c>
      <c r="K1357" s="150" t="str">
        <f>IF(SP_SUL!M1378="","*",SP_SUL!M1378)</f>
        <v>*</v>
      </c>
      <c r="L1357" s="150" t="str">
        <f>IF(SP_SUL!N1378="","*",SP_SUL!N1378)</f>
        <v>*</v>
      </c>
      <c r="M1357" s="151" t="str">
        <f>IF(SP_SUL!J1378="","*",SP_SUL!J1378)</f>
        <v>*</v>
      </c>
      <c r="N1357" s="272" t="str">
        <f>IF(SP_SUL!K1378="","*",SP_SUL!K1378)</f>
        <v>*</v>
      </c>
      <c r="O1357" s="272" t="str">
        <f>IF(SP_SUL!L1378="","*",SP_SUL!L1378)</f>
        <v>*</v>
      </c>
      <c r="P1357" s="151"/>
      <c r="Q1357" s="152" t="str">
        <f>IF(SP_SUL!O1378="","*",SP_SUL!O1378)</f>
        <v>*</v>
      </c>
      <c r="R1357" s="152" t="str">
        <f>IF(SP_SUL!P1378="","*",SP_SUL!P1378)</f>
        <v>*</v>
      </c>
      <c r="S1357" s="150" t="str">
        <f>IF(SP_SUL!Q1380="","*",CONCATENATE(SP_SUL!Q1380," ",SP_SUL!R1380))</f>
        <v>*</v>
      </c>
      <c r="T1357" s="150" t="str">
        <f>IF(SP_SUL!V1378="","*",SP_SUL!V1378)</f>
        <v>*</v>
      </c>
      <c r="U1357" s="150" t="str">
        <f>IF(SP_SUL!W1378="","*",SP_SUL!W1378)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IF(SP_SUL!Y1379="","*",SP_SUL!Y1379)</f>
        <v>*</v>
      </c>
      <c r="B1358" s="149" t="str">
        <f>IF(SP_SUL!X1379="","*",SP_SUL!X1379)</f>
        <v>*</v>
      </c>
      <c r="C1358" s="149" t="str">
        <f>IF(SP_SUL!Z1379="","*",SP_SUL!Z1379)</f>
        <v>*</v>
      </c>
      <c r="D1358" s="150" t="str">
        <f>IF(SP_SUL!S1379="","*",SP_SUL!S1379)</f>
        <v>*</v>
      </c>
      <c r="E1358" s="150" t="str">
        <f>IF(SP_SUL!T1379="","*",SP_SUL!T1379)</f>
        <v>*</v>
      </c>
      <c r="F1358" s="150" t="str">
        <f>IF(SP_SUL!B1379="","*",SP_SUL!B1379)</f>
        <v>*</v>
      </c>
      <c r="G1358" s="150" t="str">
        <f>IF(SP_SUL!D1379="","*",SP_SUL!D1379)</f>
        <v>*</v>
      </c>
      <c r="H1358" s="150" t="str">
        <f>IF(SP_SUL!F1379="","*",SP_SUL!F1379)</f>
        <v>*</v>
      </c>
      <c r="I1358" s="150" t="str">
        <f>IF(SP_SUL!H1379="","*",SP_SUL!H1379)</f>
        <v>*</v>
      </c>
      <c r="J1358" s="150" t="str">
        <f>IF(SP_SUL!I1379="","*",SP_SUL!I1379)</f>
        <v>*</v>
      </c>
      <c r="K1358" s="150" t="str">
        <f>IF(SP_SUL!M1379="","*",SP_SUL!M1379)</f>
        <v>*</v>
      </c>
      <c r="L1358" s="150" t="str">
        <f>IF(SP_SUL!N1379="","*",SP_SUL!N1379)</f>
        <v>*</v>
      </c>
      <c r="M1358" s="151" t="str">
        <f>IF(SP_SUL!J1379="","*",SP_SUL!J1379)</f>
        <v>*</v>
      </c>
      <c r="N1358" s="272" t="str">
        <f>IF(SP_SUL!K1379="","*",SP_SUL!K1379)</f>
        <v>*</v>
      </c>
      <c r="O1358" s="272" t="str">
        <f>IF(SP_SUL!L1379="","*",SP_SUL!L1379)</f>
        <v>*</v>
      </c>
      <c r="P1358" s="151"/>
      <c r="Q1358" s="152" t="str">
        <f>IF(SP_SUL!O1379="","*",SP_SUL!O1379)</f>
        <v>*</v>
      </c>
      <c r="R1358" s="152" t="str">
        <f>IF(SP_SUL!P1379="","*",SP_SUL!P1379)</f>
        <v>*</v>
      </c>
      <c r="S1358" s="150" t="str">
        <f>IF(SP_SUL!Q1381="","*",CONCATENATE(SP_SUL!Q1381," ",SP_SUL!R1381))</f>
        <v>*</v>
      </c>
      <c r="T1358" s="150" t="str">
        <f>IF(SP_SUL!V1379="","*",SP_SUL!V1379)</f>
        <v>*</v>
      </c>
      <c r="U1358" s="150" t="str">
        <f>IF(SP_SUL!W1379="","*",SP_SUL!W1379)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IF(SP_SUL!Y1380="","*",SP_SUL!Y1380)</f>
        <v>*</v>
      </c>
      <c r="B1359" s="110" t="str">
        <f>IF(SP_SUL!X1380="","*",SP_SUL!X1380)</f>
        <v>*</v>
      </c>
      <c r="C1359" s="110" t="str">
        <f>IF(SP_SUL!Z1380="","*",SP_SUL!Z1380)</f>
        <v>*</v>
      </c>
      <c r="D1359" s="111" t="str">
        <f>IF(SP_SUL!S1380="","*",SP_SUL!S1380)</f>
        <v>*</v>
      </c>
      <c r="E1359" s="111" t="str">
        <f>IF(SP_SUL!T1380="","*",SP_SUL!T1380)</f>
        <v>*</v>
      </c>
      <c r="F1359" s="111" t="str">
        <f>IF(SP_SUL!B1380="","*",SP_SUL!B1380)</f>
        <v>*</v>
      </c>
      <c r="G1359" s="111" t="str">
        <f>IF(SP_SUL!D1380="","*",SP_SUL!D1380)</f>
        <v>*</v>
      </c>
      <c r="H1359" s="111" t="str">
        <f>IF(SP_SUL!F1380="","*",SP_SUL!F1380)</f>
        <v>*</v>
      </c>
      <c r="I1359" s="111" t="str">
        <f>IF(SP_SUL!H1380="","*",SP_SUL!H1380)</f>
        <v>*</v>
      </c>
      <c r="J1359" s="111" t="str">
        <f>IF(SP_SUL!I1380="","*",SP_SUL!I1380)</f>
        <v>*</v>
      </c>
      <c r="K1359" s="111" t="str">
        <f>IF(SP_SUL!M1380="","*",SP_SUL!M1380)</f>
        <v>*</v>
      </c>
      <c r="L1359" s="111" t="str">
        <f>IF(SP_SUL!N1380="","*",SP_SUL!N1380)</f>
        <v>*</v>
      </c>
      <c r="M1359" s="112" t="str">
        <f>IF(SP_SUL!J1380="","*",SP_SUL!J1380)</f>
        <v>*</v>
      </c>
      <c r="N1359" s="271" t="str">
        <f>IF(SP_SUL!K1380="","*",SP_SUL!K1380)</f>
        <v>*</v>
      </c>
      <c r="O1359" s="271" t="str">
        <f>IF(SP_SUL!L1380="","*",SP_SUL!L1380)</f>
        <v>*</v>
      </c>
      <c r="P1359" s="112"/>
      <c r="Q1359" s="129" t="str">
        <f>IF(SP_SUL!O1380="","*",SP_SUL!O1380)</f>
        <v>*</v>
      </c>
      <c r="R1359" s="129" t="str">
        <f>IF(SP_SUL!P1380="","*",SP_SUL!P1380)</f>
        <v>*</v>
      </c>
      <c r="S1359" s="111" t="str">
        <f>IF(SP_SUL!Q1382="","*",CONCATENATE(SP_SUL!Q1382," ",SP_SUL!R1382))</f>
        <v>*</v>
      </c>
      <c r="T1359" s="111" t="str">
        <f>IF(SP_SUL!V1380="","*",SP_SUL!V1380)</f>
        <v>*</v>
      </c>
      <c r="U1359" s="111" t="str">
        <f>IF(SP_SUL!W1380="","*",SP_SUL!W1380)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IF(SP_SUL!Y1381="","*",SP_SUL!Y1381)</f>
        <v>*</v>
      </c>
      <c r="B1360" s="149" t="str">
        <f>IF(SP_SUL!X1381="","*",SP_SUL!X1381)</f>
        <v>*</v>
      </c>
      <c r="C1360" s="149" t="str">
        <f>IF(SP_SUL!Z1381="","*",SP_SUL!Z1381)</f>
        <v>*</v>
      </c>
      <c r="D1360" s="150" t="str">
        <f>IF(SP_SUL!S1381="","*",SP_SUL!S1381)</f>
        <v>*</v>
      </c>
      <c r="E1360" s="150" t="str">
        <f>IF(SP_SUL!T1381="","*",SP_SUL!T1381)</f>
        <v>*</v>
      </c>
      <c r="F1360" s="150" t="str">
        <f>IF(SP_SUL!B1381="","*",SP_SUL!B1381)</f>
        <v>*</v>
      </c>
      <c r="G1360" s="150" t="str">
        <f>IF(SP_SUL!D1381="","*",SP_SUL!D1381)</f>
        <v>*</v>
      </c>
      <c r="H1360" s="150" t="str">
        <f>IF(SP_SUL!F1381="","*",SP_SUL!F1381)</f>
        <v>*</v>
      </c>
      <c r="I1360" s="150" t="str">
        <f>IF(SP_SUL!H1381="","*",SP_SUL!H1381)</f>
        <v>*</v>
      </c>
      <c r="J1360" s="150" t="str">
        <f>IF(SP_SUL!I1381="","*",SP_SUL!I1381)</f>
        <v>*</v>
      </c>
      <c r="K1360" s="150" t="str">
        <f>IF(SP_SUL!M1381="","*",SP_SUL!M1381)</f>
        <v>*</v>
      </c>
      <c r="L1360" s="150" t="str">
        <f>IF(SP_SUL!N1381="","*",SP_SUL!N1381)</f>
        <v>*</v>
      </c>
      <c r="M1360" s="151" t="str">
        <f>IF(SP_SUL!J1381="","*",SP_SUL!J1381)</f>
        <v>*</v>
      </c>
      <c r="N1360" s="272" t="str">
        <f>IF(SP_SUL!K1381="","*",SP_SUL!K1381)</f>
        <v>*</v>
      </c>
      <c r="O1360" s="272" t="str">
        <f>IF(SP_SUL!L1381="","*",SP_SUL!L1381)</f>
        <v>*</v>
      </c>
      <c r="P1360" s="151"/>
      <c r="Q1360" s="152" t="str">
        <f>IF(SP_SUL!O1381="","*",SP_SUL!O1381)</f>
        <v>*</v>
      </c>
      <c r="R1360" s="152" t="str">
        <f>IF(SP_SUL!P1381="","*",SP_SUL!P1381)</f>
        <v>*</v>
      </c>
      <c r="S1360" s="150" t="str">
        <f>IF(SP_SUL!Q1383="","*",CONCATENATE(SP_SUL!Q1383," ",SP_SUL!R1383))</f>
        <v>*</v>
      </c>
      <c r="T1360" s="150" t="str">
        <f>IF(SP_SUL!V1381="","*",SP_SUL!V1381)</f>
        <v>*</v>
      </c>
      <c r="U1360" s="150" t="str">
        <f>IF(SP_SUL!W1381="","*",SP_SUL!W1381)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IF(SP_SUL!Y1382="","*",SP_SUL!Y1382)</f>
        <v>*</v>
      </c>
      <c r="B1361" s="149" t="str">
        <f>IF(SP_SUL!X1382="","*",SP_SUL!X1382)</f>
        <v>*</v>
      </c>
      <c r="C1361" s="149" t="str">
        <f>IF(SP_SUL!Z1382="","*",SP_SUL!Z1382)</f>
        <v>*</v>
      </c>
      <c r="D1361" s="150" t="str">
        <f>IF(SP_SUL!S1382="","*",SP_SUL!S1382)</f>
        <v>*</v>
      </c>
      <c r="E1361" s="150" t="str">
        <f>IF(SP_SUL!T1382="","*",SP_SUL!T1382)</f>
        <v>*</v>
      </c>
      <c r="F1361" s="150" t="str">
        <f>IF(SP_SUL!B1382="","*",SP_SUL!B1382)</f>
        <v>*</v>
      </c>
      <c r="G1361" s="150" t="str">
        <f>IF(SP_SUL!D1382="","*",SP_SUL!D1382)</f>
        <v>*</v>
      </c>
      <c r="H1361" s="150" t="str">
        <f>IF(SP_SUL!F1382="","*",SP_SUL!F1382)</f>
        <v>*</v>
      </c>
      <c r="I1361" s="150" t="str">
        <f>IF(SP_SUL!H1382="","*",SP_SUL!H1382)</f>
        <v>*</v>
      </c>
      <c r="J1361" s="150" t="str">
        <f>IF(SP_SUL!I1382="","*",SP_SUL!I1382)</f>
        <v>*</v>
      </c>
      <c r="K1361" s="150" t="str">
        <f>IF(SP_SUL!M1382="","*",SP_SUL!M1382)</f>
        <v>*</v>
      </c>
      <c r="L1361" s="150" t="str">
        <f>IF(SP_SUL!N1382="","*",SP_SUL!N1382)</f>
        <v>*</v>
      </c>
      <c r="M1361" s="151" t="str">
        <f>IF(SP_SUL!J1382="","*",SP_SUL!J1382)</f>
        <v>*</v>
      </c>
      <c r="N1361" s="272" t="str">
        <f>IF(SP_SUL!K1382="","*",SP_SUL!K1382)</f>
        <v>*</v>
      </c>
      <c r="O1361" s="272" t="str">
        <f>IF(SP_SUL!L1382="","*",SP_SUL!L1382)</f>
        <v>*</v>
      </c>
      <c r="P1361" s="151"/>
      <c r="Q1361" s="152" t="str">
        <f>IF(SP_SUL!O1382="","*",SP_SUL!O1382)</f>
        <v>*</v>
      </c>
      <c r="R1361" s="152" t="str">
        <f>IF(SP_SUL!P1382="","*",SP_SUL!P1382)</f>
        <v>*</v>
      </c>
      <c r="S1361" s="150" t="str">
        <f>IF(SP_SUL!Q1384="","*",CONCATENATE(SP_SUL!Q1384," ",SP_SUL!R1384))</f>
        <v>*</v>
      </c>
      <c r="T1361" s="150" t="str">
        <f>IF(SP_SUL!V1382="","*",SP_SUL!V1382)</f>
        <v>*</v>
      </c>
      <c r="U1361" s="150" t="str">
        <f>IF(SP_SUL!W1382="","*",SP_SUL!W1382)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IF(SP_SUL!Y1383="","*",SP_SUL!Y1383)</f>
        <v>*</v>
      </c>
      <c r="B1362" s="110" t="str">
        <f>IF(SP_SUL!X1383="","*",SP_SUL!X1383)</f>
        <v>*</v>
      </c>
      <c r="C1362" s="110" t="str">
        <f>IF(SP_SUL!Z1383="","*",SP_SUL!Z1383)</f>
        <v>*</v>
      </c>
      <c r="D1362" s="111" t="str">
        <f>IF(SP_SUL!S1383="","*",SP_SUL!S1383)</f>
        <v>*</v>
      </c>
      <c r="E1362" s="111" t="str">
        <f>IF(SP_SUL!T1383="","*",SP_SUL!T1383)</f>
        <v>*</v>
      </c>
      <c r="F1362" s="111" t="str">
        <f>IF(SP_SUL!B1383="","*",SP_SUL!B1383)</f>
        <v>*</v>
      </c>
      <c r="G1362" s="111" t="str">
        <f>IF(SP_SUL!D1383="","*",SP_SUL!D1383)</f>
        <v>*</v>
      </c>
      <c r="H1362" s="111" t="str">
        <f>IF(SP_SUL!F1383="","*",SP_SUL!F1383)</f>
        <v>*</v>
      </c>
      <c r="I1362" s="111" t="str">
        <f>IF(SP_SUL!H1383="","*",SP_SUL!H1383)</f>
        <v>*</v>
      </c>
      <c r="J1362" s="111" t="str">
        <f>IF(SP_SUL!I1383="","*",SP_SUL!I1383)</f>
        <v>*</v>
      </c>
      <c r="K1362" s="111" t="str">
        <f>IF(SP_SUL!M1383="","*",SP_SUL!M1383)</f>
        <v>*</v>
      </c>
      <c r="L1362" s="111" t="str">
        <f>IF(SP_SUL!N1383="","*",SP_SUL!N1383)</f>
        <v>*</v>
      </c>
      <c r="M1362" s="112" t="str">
        <f>IF(SP_SUL!J1383="","*",SP_SUL!J1383)</f>
        <v>*</v>
      </c>
      <c r="N1362" s="271" t="str">
        <f>IF(SP_SUL!K1383="","*",SP_SUL!K1383)</f>
        <v>*</v>
      </c>
      <c r="O1362" s="271" t="str">
        <f>IF(SP_SUL!L1383="","*",SP_SUL!L1383)</f>
        <v>*</v>
      </c>
      <c r="P1362" s="112"/>
      <c r="Q1362" s="129" t="str">
        <f>IF(SP_SUL!O1383="","*",SP_SUL!O1383)</f>
        <v>*</v>
      </c>
      <c r="R1362" s="129" t="str">
        <f>IF(SP_SUL!P1383="","*",SP_SUL!P1383)</f>
        <v>*</v>
      </c>
      <c r="S1362" s="111" t="str">
        <f>IF(SP_SUL!Q1385="","*",CONCATENATE(SP_SUL!Q1385," ",SP_SUL!R1385))</f>
        <v>*</v>
      </c>
      <c r="T1362" s="111" t="str">
        <f>IF(SP_SUL!V1383="","*",SP_SUL!V1383)</f>
        <v>*</v>
      </c>
      <c r="U1362" s="111" t="str">
        <f>IF(SP_SUL!W1383="","*",SP_SUL!W1383)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IF(SP_SUL!Y1384="","*",SP_SUL!Y1384)</f>
        <v>*</v>
      </c>
      <c r="B1363" s="149" t="str">
        <f>IF(SP_SUL!X1384="","*",SP_SUL!X1384)</f>
        <v>*</v>
      </c>
      <c r="C1363" s="149" t="str">
        <f>IF(SP_SUL!Z1384="","*",SP_SUL!Z1384)</f>
        <v>*</v>
      </c>
      <c r="D1363" s="150" t="str">
        <f>IF(SP_SUL!S1384="","*",SP_SUL!S1384)</f>
        <v>*</v>
      </c>
      <c r="E1363" s="150" t="str">
        <f>IF(SP_SUL!T1384="","*",SP_SUL!T1384)</f>
        <v>*</v>
      </c>
      <c r="F1363" s="150" t="str">
        <f>IF(SP_SUL!B1384="","*",SP_SUL!B1384)</f>
        <v>*</v>
      </c>
      <c r="G1363" s="150" t="str">
        <f>IF(SP_SUL!D1384="","*",SP_SUL!D1384)</f>
        <v>*</v>
      </c>
      <c r="H1363" s="150" t="str">
        <f>IF(SP_SUL!F1384="","*",SP_SUL!F1384)</f>
        <v>*</v>
      </c>
      <c r="I1363" s="150" t="str">
        <f>IF(SP_SUL!H1384="","*",SP_SUL!H1384)</f>
        <v>*</v>
      </c>
      <c r="J1363" s="150" t="str">
        <f>IF(SP_SUL!I1384="","*",SP_SUL!I1384)</f>
        <v>*</v>
      </c>
      <c r="K1363" s="150" t="str">
        <f>IF(SP_SUL!M1384="","*",SP_SUL!M1384)</f>
        <v>*</v>
      </c>
      <c r="L1363" s="150" t="str">
        <f>IF(SP_SUL!N1384="","*",SP_SUL!N1384)</f>
        <v>*</v>
      </c>
      <c r="M1363" s="151" t="str">
        <f>IF(SP_SUL!J1384="","*",SP_SUL!J1384)</f>
        <v>*</v>
      </c>
      <c r="N1363" s="272" t="str">
        <f>IF(SP_SUL!K1384="","*",SP_SUL!K1384)</f>
        <v>*</v>
      </c>
      <c r="O1363" s="272" t="str">
        <f>IF(SP_SUL!L1384="","*",SP_SUL!L1384)</f>
        <v>*</v>
      </c>
      <c r="P1363" s="151"/>
      <c r="Q1363" s="152" t="str">
        <f>IF(SP_SUL!O1384="","*",SP_SUL!O1384)</f>
        <v>*</v>
      </c>
      <c r="R1363" s="152" t="str">
        <f>IF(SP_SUL!P1384="","*",SP_SUL!P1384)</f>
        <v>*</v>
      </c>
      <c r="S1363" s="150" t="str">
        <f>IF(SP_SUL!Q1386="","*",CONCATENATE(SP_SUL!Q1386," ",SP_SUL!R1386))</f>
        <v>*</v>
      </c>
      <c r="T1363" s="150" t="str">
        <f>IF(SP_SUL!V1384="","*",SP_SUL!V1384)</f>
        <v>*</v>
      </c>
      <c r="U1363" s="150" t="str">
        <f>IF(SP_SUL!W1384="","*",SP_SUL!W1384)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IF(SP_SUL!Y1385="","*",SP_SUL!Y1385)</f>
        <v>*</v>
      </c>
      <c r="B1364" s="149" t="str">
        <f>IF(SP_SUL!X1385="","*",SP_SUL!X1385)</f>
        <v>*</v>
      </c>
      <c r="C1364" s="149" t="str">
        <f>IF(SP_SUL!Z1385="","*",SP_SUL!Z1385)</f>
        <v>*</v>
      </c>
      <c r="D1364" s="150" t="str">
        <f>IF(SP_SUL!S1385="","*",SP_SUL!S1385)</f>
        <v>*</v>
      </c>
      <c r="E1364" s="150" t="str">
        <f>IF(SP_SUL!T1385="","*",SP_SUL!T1385)</f>
        <v>*</v>
      </c>
      <c r="F1364" s="150" t="str">
        <f>IF(SP_SUL!B1385="","*",SP_SUL!B1385)</f>
        <v>*</v>
      </c>
      <c r="G1364" s="150" t="str">
        <f>IF(SP_SUL!D1385="","*",SP_SUL!D1385)</f>
        <v>*</v>
      </c>
      <c r="H1364" s="150" t="str">
        <f>IF(SP_SUL!F1385="","*",SP_SUL!F1385)</f>
        <v>*</v>
      </c>
      <c r="I1364" s="150" t="str">
        <f>IF(SP_SUL!H1385="","*",SP_SUL!H1385)</f>
        <v>*</v>
      </c>
      <c r="J1364" s="150" t="str">
        <f>IF(SP_SUL!I1385="","*",SP_SUL!I1385)</f>
        <v>*</v>
      </c>
      <c r="K1364" s="150" t="str">
        <f>IF(SP_SUL!M1385="","*",SP_SUL!M1385)</f>
        <v>*</v>
      </c>
      <c r="L1364" s="150" t="str">
        <f>IF(SP_SUL!N1385="","*",SP_SUL!N1385)</f>
        <v>*</v>
      </c>
      <c r="M1364" s="151" t="str">
        <f>IF(SP_SUL!J1385="","*",SP_SUL!J1385)</f>
        <v>*</v>
      </c>
      <c r="N1364" s="272" t="str">
        <f>IF(SP_SUL!K1385="","*",SP_SUL!K1385)</f>
        <v>*</v>
      </c>
      <c r="O1364" s="272" t="str">
        <f>IF(SP_SUL!L1385="","*",SP_SUL!L1385)</f>
        <v>*</v>
      </c>
      <c r="P1364" s="151"/>
      <c r="Q1364" s="152" t="str">
        <f>IF(SP_SUL!O1385="","*",SP_SUL!O1385)</f>
        <v>*</v>
      </c>
      <c r="R1364" s="152" t="str">
        <f>IF(SP_SUL!P1385="","*",SP_SUL!P1385)</f>
        <v>*</v>
      </c>
      <c r="S1364" s="150" t="str">
        <f>IF(SP_SUL!Q1387="","*",CONCATENATE(SP_SUL!Q1387," ",SP_SUL!R1387))</f>
        <v>*</v>
      </c>
      <c r="T1364" s="150" t="str">
        <f>IF(SP_SUL!V1385="","*",SP_SUL!V1385)</f>
        <v>*</v>
      </c>
      <c r="U1364" s="150" t="str">
        <f>IF(SP_SUL!W1385="","*",SP_SUL!W1385)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IF(SP_SUL!Y1386="","*",SP_SUL!Y1386)</f>
        <v>*</v>
      </c>
      <c r="B1365" s="110" t="str">
        <f>IF(SP_SUL!X1386="","*",SP_SUL!X1386)</f>
        <v>*</v>
      </c>
      <c r="C1365" s="110" t="str">
        <f>IF(SP_SUL!Z1386="","*",SP_SUL!Z1386)</f>
        <v>*</v>
      </c>
      <c r="D1365" s="111" t="str">
        <f>IF(SP_SUL!S1386="","*",SP_SUL!S1386)</f>
        <v>*</v>
      </c>
      <c r="E1365" s="111" t="str">
        <f>IF(SP_SUL!T1386="","*",SP_SUL!T1386)</f>
        <v>*</v>
      </c>
      <c r="F1365" s="111" t="str">
        <f>IF(SP_SUL!B1386="","*",SP_SUL!B1386)</f>
        <v>*</v>
      </c>
      <c r="G1365" s="111" t="str">
        <f>IF(SP_SUL!D1386="","*",SP_SUL!D1386)</f>
        <v>*</v>
      </c>
      <c r="H1365" s="111" t="str">
        <f>IF(SP_SUL!F1386="","*",SP_SUL!F1386)</f>
        <v>*</v>
      </c>
      <c r="I1365" s="111" t="str">
        <f>IF(SP_SUL!H1386="","*",SP_SUL!H1386)</f>
        <v>*</v>
      </c>
      <c r="J1365" s="111" t="str">
        <f>IF(SP_SUL!I1386="","*",SP_SUL!I1386)</f>
        <v>*</v>
      </c>
      <c r="K1365" s="111" t="str">
        <f>IF(SP_SUL!M1386="","*",SP_SUL!M1386)</f>
        <v>*</v>
      </c>
      <c r="L1365" s="111" t="str">
        <f>IF(SP_SUL!N1386="","*",SP_SUL!N1386)</f>
        <v>*</v>
      </c>
      <c r="M1365" s="112" t="str">
        <f>IF(SP_SUL!J1386="","*",SP_SUL!J1386)</f>
        <v>*</v>
      </c>
      <c r="N1365" s="271" t="str">
        <f>IF(SP_SUL!K1386="","*",SP_SUL!K1386)</f>
        <v>*</v>
      </c>
      <c r="O1365" s="271" t="str">
        <f>IF(SP_SUL!L1386="","*",SP_SUL!L1386)</f>
        <v>*</v>
      </c>
      <c r="P1365" s="112"/>
      <c r="Q1365" s="129" t="str">
        <f>IF(SP_SUL!O1386="","*",SP_SUL!O1386)</f>
        <v>*</v>
      </c>
      <c r="R1365" s="129" t="str">
        <f>IF(SP_SUL!P1386="","*",SP_SUL!P1386)</f>
        <v>*</v>
      </c>
      <c r="S1365" s="111" t="str">
        <f>IF(SP_SUL!Q1388="","*",CONCATENATE(SP_SUL!Q1388," ",SP_SUL!R1388))</f>
        <v>*</v>
      </c>
      <c r="T1365" s="111" t="str">
        <f>IF(SP_SUL!V1386="","*",SP_SUL!V1386)</f>
        <v>*</v>
      </c>
      <c r="U1365" s="111" t="str">
        <f>IF(SP_SUL!W1386="","*",SP_SUL!W1386)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IF(SP_SUL!Y1387="","*",SP_SUL!Y1387)</f>
        <v>*</v>
      </c>
      <c r="B1366" s="149" t="str">
        <f>IF(SP_SUL!X1387="","*",SP_SUL!X1387)</f>
        <v>*</v>
      </c>
      <c r="C1366" s="149" t="str">
        <f>IF(SP_SUL!Z1387="","*",SP_SUL!Z1387)</f>
        <v>*</v>
      </c>
      <c r="D1366" s="150" t="str">
        <f>IF(SP_SUL!S1387="","*",SP_SUL!S1387)</f>
        <v>*</v>
      </c>
      <c r="E1366" s="150" t="str">
        <f>IF(SP_SUL!T1387="","*",SP_SUL!T1387)</f>
        <v>*</v>
      </c>
      <c r="F1366" s="150" t="str">
        <f>IF(SP_SUL!B1387="","*",SP_SUL!B1387)</f>
        <v>*</v>
      </c>
      <c r="G1366" s="150" t="str">
        <f>IF(SP_SUL!D1387="","*",SP_SUL!D1387)</f>
        <v>*</v>
      </c>
      <c r="H1366" s="150" t="str">
        <f>IF(SP_SUL!F1387="","*",SP_SUL!F1387)</f>
        <v>*</v>
      </c>
      <c r="I1366" s="150" t="str">
        <f>IF(SP_SUL!H1387="","*",SP_SUL!H1387)</f>
        <v>*</v>
      </c>
      <c r="J1366" s="150" t="str">
        <f>IF(SP_SUL!I1387="","*",SP_SUL!I1387)</f>
        <v>*</v>
      </c>
      <c r="K1366" s="150" t="str">
        <f>IF(SP_SUL!M1387="","*",SP_SUL!M1387)</f>
        <v>*</v>
      </c>
      <c r="L1366" s="150" t="str">
        <f>IF(SP_SUL!N1387="","*",SP_SUL!N1387)</f>
        <v>*</v>
      </c>
      <c r="M1366" s="151" t="str">
        <f>IF(SP_SUL!J1387="","*",SP_SUL!J1387)</f>
        <v>*</v>
      </c>
      <c r="N1366" s="272" t="str">
        <f>IF(SP_SUL!K1387="","*",SP_SUL!K1387)</f>
        <v>*</v>
      </c>
      <c r="O1366" s="272" t="str">
        <f>IF(SP_SUL!L1387="","*",SP_SUL!L1387)</f>
        <v>*</v>
      </c>
      <c r="P1366" s="151"/>
      <c r="Q1366" s="152" t="str">
        <f>IF(SP_SUL!O1387="","*",SP_SUL!O1387)</f>
        <v>*</v>
      </c>
      <c r="R1366" s="152" t="str">
        <f>IF(SP_SUL!P1387="","*",SP_SUL!P1387)</f>
        <v>*</v>
      </c>
      <c r="S1366" s="150" t="str">
        <f>IF(SP_SUL!Q1389="","*",CONCATENATE(SP_SUL!Q1389," ",SP_SUL!R1389))</f>
        <v>*</v>
      </c>
      <c r="T1366" s="150" t="str">
        <f>IF(SP_SUL!V1387="","*",SP_SUL!V1387)</f>
        <v>*</v>
      </c>
      <c r="U1366" s="150" t="str">
        <f>IF(SP_SUL!W1387="","*",SP_SUL!W1387)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IF(SP_SUL!Y1388="","*",SP_SUL!Y1388)</f>
        <v>*</v>
      </c>
      <c r="B1367" s="149" t="str">
        <f>IF(SP_SUL!X1388="","*",SP_SUL!X1388)</f>
        <v>*</v>
      </c>
      <c r="C1367" s="149" t="str">
        <f>IF(SP_SUL!Z1388="","*",SP_SUL!Z1388)</f>
        <v>*</v>
      </c>
      <c r="D1367" s="150" t="str">
        <f>IF(SP_SUL!S1388="","*",SP_SUL!S1388)</f>
        <v>*</v>
      </c>
      <c r="E1367" s="150" t="str">
        <f>IF(SP_SUL!T1388="","*",SP_SUL!T1388)</f>
        <v>*</v>
      </c>
      <c r="F1367" s="150" t="str">
        <f>IF(SP_SUL!B1388="","*",SP_SUL!B1388)</f>
        <v>*</v>
      </c>
      <c r="G1367" s="150" t="str">
        <f>IF(SP_SUL!D1388="","*",SP_SUL!D1388)</f>
        <v>*</v>
      </c>
      <c r="H1367" s="150" t="str">
        <f>IF(SP_SUL!F1388="","*",SP_SUL!F1388)</f>
        <v>*</v>
      </c>
      <c r="I1367" s="150" t="str">
        <f>IF(SP_SUL!H1388="","*",SP_SUL!H1388)</f>
        <v>*</v>
      </c>
      <c r="J1367" s="150" t="str">
        <f>IF(SP_SUL!I1388="","*",SP_SUL!I1388)</f>
        <v>*</v>
      </c>
      <c r="K1367" s="150" t="str">
        <f>IF(SP_SUL!M1388="","*",SP_SUL!M1388)</f>
        <v>*</v>
      </c>
      <c r="L1367" s="150" t="str">
        <f>IF(SP_SUL!N1388="","*",SP_SUL!N1388)</f>
        <v>*</v>
      </c>
      <c r="M1367" s="151" t="str">
        <f>IF(SP_SUL!J1388="","*",SP_SUL!J1388)</f>
        <v>*</v>
      </c>
      <c r="N1367" s="272" t="str">
        <f>IF(SP_SUL!K1388="","*",SP_SUL!K1388)</f>
        <v>*</v>
      </c>
      <c r="O1367" s="272" t="str">
        <f>IF(SP_SUL!L1388="","*",SP_SUL!L1388)</f>
        <v>*</v>
      </c>
      <c r="P1367" s="151"/>
      <c r="Q1367" s="152" t="str">
        <f>IF(SP_SUL!O1388="","*",SP_SUL!O1388)</f>
        <v>*</v>
      </c>
      <c r="R1367" s="152" t="str">
        <f>IF(SP_SUL!P1388="","*",SP_SUL!P1388)</f>
        <v>*</v>
      </c>
      <c r="S1367" s="150" t="str">
        <f>IF(SP_SUL!Q1390="","*",CONCATENATE(SP_SUL!Q1390," ",SP_SUL!R1390))</f>
        <v>*</v>
      </c>
      <c r="T1367" s="150" t="str">
        <f>IF(SP_SUL!V1388="","*",SP_SUL!V1388)</f>
        <v>*</v>
      </c>
      <c r="U1367" s="150" t="str">
        <f>IF(SP_SUL!W1388="","*",SP_SUL!W1388)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IF(SP_SUL!Y1389="","*",SP_SUL!Y1389)</f>
        <v>*</v>
      </c>
      <c r="B1368" s="110" t="str">
        <f>IF(SP_SUL!X1389="","*",SP_SUL!X1389)</f>
        <v>*</v>
      </c>
      <c r="C1368" s="110" t="str">
        <f>IF(SP_SUL!Z1389="","*",SP_SUL!Z1389)</f>
        <v>*</v>
      </c>
      <c r="D1368" s="111" t="str">
        <f>IF(SP_SUL!S1389="","*",SP_SUL!S1389)</f>
        <v>*</v>
      </c>
      <c r="E1368" s="111" t="str">
        <f>IF(SP_SUL!T1389="","*",SP_SUL!T1389)</f>
        <v>*</v>
      </c>
      <c r="F1368" s="111" t="str">
        <f>IF(SP_SUL!B1389="","*",SP_SUL!B1389)</f>
        <v>*</v>
      </c>
      <c r="G1368" s="111" t="str">
        <f>IF(SP_SUL!D1389="","*",SP_SUL!D1389)</f>
        <v>*</v>
      </c>
      <c r="H1368" s="111" t="str">
        <f>IF(SP_SUL!F1389="","*",SP_SUL!F1389)</f>
        <v>*</v>
      </c>
      <c r="I1368" s="111" t="str">
        <f>IF(SP_SUL!H1389="","*",SP_SUL!H1389)</f>
        <v>*</v>
      </c>
      <c r="J1368" s="111" t="str">
        <f>IF(SP_SUL!I1389="","*",SP_SUL!I1389)</f>
        <v>*</v>
      </c>
      <c r="K1368" s="111" t="str">
        <f>IF(SP_SUL!M1389="","*",SP_SUL!M1389)</f>
        <v>*</v>
      </c>
      <c r="L1368" s="111" t="str">
        <f>IF(SP_SUL!N1389="","*",SP_SUL!N1389)</f>
        <v>*</v>
      </c>
      <c r="M1368" s="112" t="str">
        <f>IF(SP_SUL!J1389="","*",SP_SUL!J1389)</f>
        <v>*</v>
      </c>
      <c r="N1368" s="271" t="str">
        <f>IF(SP_SUL!K1389="","*",SP_SUL!K1389)</f>
        <v>*</v>
      </c>
      <c r="O1368" s="271" t="str">
        <f>IF(SP_SUL!L1389="","*",SP_SUL!L1389)</f>
        <v>*</v>
      </c>
      <c r="P1368" s="112"/>
      <c r="Q1368" s="129" t="str">
        <f>IF(SP_SUL!O1389="","*",SP_SUL!O1389)</f>
        <v>*</v>
      </c>
      <c r="R1368" s="129" t="str">
        <f>IF(SP_SUL!P1389="","*",SP_SUL!P1389)</f>
        <v>*</v>
      </c>
      <c r="S1368" s="111" t="str">
        <f>IF(SP_SUL!Q1391="","*",CONCATENATE(SP_SUL!Q1391," ",SP_SUL!R1391))</f>
        <v>*</v>
      </c>
      <c r="T1368" s="111" t="str">
        <f>IF(SP_SUL!V1389="","*",SP_SUL!V1389)</f>
        <v>*</v>
      </c>
      <c r="U1368" s="111" t="str">
        <f>IF(SP_SUL!W1389="","*",SP_SUL!W1389)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IF(SP_SUL!Y1390="","*",SP_SUL!Y1390)</f>
        <v>*</v>
      </c>
      <c r="B1369" s="149" t="str">
        <f>IF(SP_SUL!X1390="","*",SP_SUL!X1390)</f>
        <v>*</v>
      </c>
      <c r="C1369" s="149" t="str">
        <f>IF(SP_SUL!Z1390="","*",SP_SUL!Z1390)</f>
        <v>*</v>
      </c>
      <c r="D1369" s="150" t="str">
        <f>IF(SP_SUL!S1390="","*",SP_SUL!S1390)</f>
        <v>*</v>
      </c>
      <c r="E1369" s="150" t="str">
        <f>IF(SP_SUL!T1390="","*",SP_SUL!T1390)</f>
        <v>*</v>
      </c>
      <c r="F1369" s="150" t="str">
        <f>IF(SP_SUL!B1390="","*",SP_SUL!B1390)</f>
        <v>*</v>
      </c>
      <c r="G1369" s="150" t="str">
        <f>IF(SP_SUL!D1390="","*",SP_SUL!D1390)</f>
        <v>*</v>
      </c>
      <c r="H1369" s="150" t="str">
        <f>IF(SP_SUL!F1390="","*",SP_SUL!F1390)</f>
        <v>*</v>
      </c>
      <c r="I1369" s="150" t="str">
        <f>IF(SP_SUL!H1390="","*",SP_SUL!H1390)</f>
        <v>*</v>
      </c>
      <c r="J1369" s="150" t="str">
        <f>IF(SP_SUL!I1390="","*",SP_SUL!I1390)</f>
        <v>*</v>
      </c>
      <c r="K1369" s="150" t="str">
        <f>IF(SP_SUL!M1390="","*",SP_SUL!M1390)</f>
        <v>*</v>
      </c>
      <c r="L1369" s="150" t="str">
        <f>IF(SP_SUL!N1390="","*",SP_SUL!N1390)</f>
        <v>*</v>
      </c>
      <c r="M1369" s="151" t="str">
        <f>IF(SP_SUL!J1390="","*",SP_SUL!J1390)</f>
        <v>*</v>
      </c>
      <c r="N1369" s="272" t="str">
        <f>IF(SP_SUL!K1390="","*",SP_SUL!K1390)</f>
        <v>*</v>
      </c>
      <c r="O1369" s="272" t="str">
        <f>IF(SP_SUL!L1390="","*",SP_SUL!L1390)</f>
        <v>*</v>
      </c>
      <c r="P1369" s="151"/>
      <c r="Q1369" s="152" t="str">
        <f>IF(SP_SUL!O1390="","*",SP_SUL!O1390)</f>
        <v>*</v>
      </c>
      <c r="R1369" s="152" t="str">
        <f>IF(SP_SUL!P1390="","*",SP_SUL!P1390)</f>
        <v>*</v>
      </c>
      <c r="S1369" s="150" t="str">
        <f>IF(SP_SUL!Q1392="","*",CONCATENATE(SP_SUL!Q1392," ",SP_SUL!R1392))</f>
        <v>*</v>
      </c>
      <c r="T1369" s="150" t="str">
        <f>IF(SP_SUL!V1390="","*",SP_SUL!V1390)</f>
        <v>*</v>
      </c>
      <c r="U1369" s="150" t="str">
        <f>IF(SP_SUL!W1390="","*",SP_SUL!W1390)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IF(SP_SUL!Y1391="","*",SP_SUL!Y1391)</f>
        <v>*</v>
      </c>
      <c r="B1370" s="149" t="str">
        <f>IF(SP_SUL!X1391="","*",SP_SUL!X1391)</f>
        <v>*</v>
      </c>
      <c r="C1370" s="149" t="str">
        <f>IF(SP_SUL!Z1391="","*",SP_SUL!Z1391)</f>
        <v>*</v>
      </c>
      <c r="D1370" s="150" t="str">
        <f>IF(SP_SUL!S1391="","*",SP_SUL!S1391)</f>
        <v>*</v>
      </c>
      <c r="E1370" s="150" t="str">
        <f>IF(SP_SUL!T1391="","*",SP_SUL!T1391)</f>
        <v>*</v>
      </c>
      <c r="F1370" s="150" t="str">
        <f>IF(SP_SUL!B1391="","*",SP_SUL!B1391)</f>
        <v>*</v>
      </c>
      <c r="G1370" s="150" t="str">
        <f>IF(SP_SUL!D1391="","*",SP_SUL!D1391)</f>
        <v>*</v>
      </c>
      <c r="H1370" s="150" t="str">
        <f>IF(SP_SUL!F1391="","*",SP_SUL!F1391)</f>
        <v>*</v>
      </c>
      <c r="I1370" s="150" t="str">
        <f>IF(SP_SUL!H1391="","*",SP_SUL!H1391)</f>
        <v>*</v>
      </c>
      <c r="J1370" s="150" t="str">
        <f>IF(SP_SUL!I1391="","*",SP_SUL!I1391)</f>
        <v>*</v>
      </c>
      <c r="K1370" s="150" t="str">
        <f>IF(SP_SUL!M1391="","*",SP_SUL!M1391)</f>
        <v>*</v>
      </c>
      <c r="L1370" s="150" t="str">
        <f>IF(SP_SUL!N1391="","*",SP_SUL!N1391)</f>
        <v>*</v>
      </c>
      <c r="M1370" s="151" t="str">
        <f>IF(SP_SUL!J1391="","*",SP_SUL!J1391)</f>
        <v>*</v>
      </c>
      <c r="N1370" s="272" t="str">
        <f>IF(SP_SUL!K1391="","*",SP_SUL!K1391)</f>
        <v>*</v>
      </c>
      <c r="O1370" s="272" t="str">
        <f>IF(SP_SUL!L1391="","*",SP_SUL!L1391)</f>
        <v>*</v>
      </c>
      <c r="P1370" s="151"/>
      <c r="Q1370" s="152" t="str">
        <f>IF(SP_SUL!O1391="","*",SP_SUL!O1391)</f>
        <v>*</v>
      </c>
      <c r="R1370" s="152" t="str">
        <f>IF(SP_SUL!P1391="","*",SP_SUL!P1391)</f>
        <v>*</v>
      </c>
      <c r="S1370" s="150" t="str">
        <f>IF(SP_SUL!Q1393="","*",CONCATENATE(SP_SUL!Q1393," ",SP_SUL!R1393))</f>
        <v>*</v>
      </c>
      <c r="T1370" s="150" t="str">
        <f>IF(SP_SUL!V1391="","*",SP_SUL!V1391)</f>
        <v>*</v>
      </c>
      <c r="U1370" s="150" t="str">
        <f>IF(SP_SUL!W1391="","*",SP_SUL!W1391)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IF(SP_SUL!Y1392="","*",SP_SUL!Y1392)</f>
        <v>*</v>
      </c>
      <c r="B1371" s="110" t="str">
        <f>IF(SP_SUL!X1392="","*",SP_SUL!X1392)</f>
        <v>*</v>
      </c>
      <c r="C1371" s="110" t="str">
        <f>IF(SP_SUL!Z1392="","*",SP_SUL!Z1392)</f>
        <v>*</v>
      </c>
      <c r="D1371" s="111" t="str">
        <f>IF(SP_SUL!S1392="","*",SP_SUL!S1392)</f>
        <v>*</v>
      </c>
      <c r="E1371" s="111" t="str">
        <f>IF(SP_SUL!T1392="","*",SP_SUL!T1392)</f>
        <v>*</v>
      </c>
      <c r="F1371" s="111" t="str">
        <f>IF(SP_SUL!B1392="","*",SP_SUL!B1392)</f>
        <v>*</v>
      </c>
      <c r="G1371" s="111" t="str">
        <f>IF(SP_SUL!D1392="","*",SP_SUL!D1392)</f>
        <v>*</v>
      </c>
      <c r="H1371" s="111" t="str">
        <f>IF(SP_SUL!F1392="","*",SP_SUL!F1392)</f>
        <v>*</v>
      </c>
      <c r="I1371" s="111" t="str">
        <f>IF(SP_SUL!H1392="","*",SP_SUL!H1392)</f>
        <v>*</v>
      </c>
      <c r="J1371" s="111" t="str">
        <f>IF(SP_SUL!I1392="","*",SP_SUL!I1392)</f>
        <v>*</v>
      </c>
      <c r="K1371" s="111" t="str">
        <f>IF(SP_SUL!M1392="","*",SP_SUL!M1392)</f>
        <v>*</v>
      </c>
      <c r="L1371" s="111" t="str">
        <f>IF(SP_SUL!N1392="","*",SP_SUL!N1392)</f>
        <v>*</v>
      </c>
      <c r="M1371" s="112" t="str">
        <f>IF(SP_SUL!J1392="","*",SP_SUL!J1392)</f>
        <v>*</v>
      </c>
      <c r="N1371" s="271" t="str">
        <f>IF(SP_SUL!K1392="","*",SP_SUL!K1392)</f>
        <v>*</v>
      </c>
      <c r="O1371" s="271" t="str">
        <f>IF(SP_SUL!L1392="","*",SP_SUL!L1392)</f>
        <v>*</v>
      </c>
      <c r="P1371" s="112"/>
      <c r="Q1371" s="129" t="str">
        <f>IF(SP_SUL!O1392="","*",SP_SUL!O1392)</f>
        <v>*</v>
      </c>
      <c r="R1371" s="129" t="str">
        <f>IF(SP_SUL!P1392="","*",SP_SUL!P1392)</f>
        <v>*</v>
      </c>
      <c r="S1371" s="111" t="str">
        <f>IF(SP_SUL!Q1394="","*",CONCATENATE(SP_SUL!Q1394," ",SP_SUL!R1394))</f>
        <v>*</v>
      </c>
      <c r="T1371" s="111" t="str">
        <f>IF(SP_SUL!V1392="","*",SP_SUL!V1392)</f>
        <v>*</v>
      </c>
      <c r="U1371" s="111" t="str">
        <f>IF(SP_SUL!W1392="","*",SP_SUL!W1392)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IF(SP_SUL!Y1393="","*",SP_SUL!Y1393)</f>
        <v>*</v>
      </c>
      <c r="B1372" s="149" t="str">
        <f>IF(SP_SUL!X1393="","*",SP_SUL!X1393)</f>
        <v>*</v>
      </c>
      <c r="C1372" s="149" t="str">
        <f>IF(SP_SUL!Z1393="","*",SP_SUL!Z1393)</f>
        <v>*</v>
      </c>
      <c r="D1372" s="150" t="str">
        <f>IF(SP_SUL!S1393="","*",SP_SUL!S1393)</f>
        <v>*</v>
      </c>
      <c r="E1372" s="150" t="str">
        <f>IF(SP_SUL!T1393="","*",SP_SUL!T1393)</f>
        <v>*</v>
      </c>
      <c r="F1372" s="150" t="str">
        <f>IF(SP_SUL!B1393="","*",SP_SUL!B1393)</f>
        <v>*</v>
      </c>
      <c r="G1372" s="150" t="str">
        <f>IF(SP_SUL!D1393="","*",SP_SUL!D1393)</f>
        <v>*</v>
      </c>
      <c r="H1372" s="150" t="str">
        <f>IF(SP_SUL!F1393="","*",SP_SUL!F1393)</f>
        <v>*</v>
      </c>
      <c r="I1372" s="150" t="str">
        <f>IF(SP_SUL!H1393="","*",SP_SUL!H1393)</f>
        <v>*</v>
      </c>
      <c r="J1372" s="150" t="str">
        <f>IF(SP_SUL!I1393="","*",SP_SUL!I1393)</f>
        <v>*</v>
      </c>
      <c r="K1372" s="150" t="str">
        <f>IF(SP_SUL!M1393="","*",SP_SUL!M1393)</f>
        <v>*</v>
      </c>
      <c r="L1372" s="150" t="str">
        <f>IF(SP_SUL!N1393="","*",SP_SUL!N1393)</f>
        <v>*</v>
      </c>
      <c r="M1372" s="151" t="str">
        <f>IF(SP_SUL!J1393="","*",SP_SUL!J1393)</f>
        <v>*</v>
      </c>
      <c r="N1372" s="272" t="str">
        <f>IF(SP_SUL!K1393="","*",SP_SUL!K1393)</f>
        <v>*</v>
      </c>
      <c r="O1372" s="272" t="str">
        <f>IF(SP_SUL!L1393="","*",SP_SUL!L1393)</f>
        <v>*</v>
      </c>
      <c r="P1372" s="151"/>
      <c r="Q1372" s="152" t="str">
        <f>IF(SP_SUL!O1393="","*",SP_SUL!O1393)</f>
        <v>*</v>
      </c>
      <c r="R1372" s="152" t="str">
        <f>IF(SP_SUL!P1393="","*",SP_SUL!P1393)</f>
        <v>*</v>
      </c>
      <c r="S1372" s="150" t="str">
        <f>IF(SP_SUL!Q1395="","*",CONCATENATE(SP_SUL!Q1395," ",SP_SUL!R1395))</f>
        <v>*</v>
      </c>
      <c r="T1372" s="150" t="str">
        <f>IF(SP_SUL!V1393="","*",SP_SUL!V1393)</f>
        <v>*</v>
      </c>
      <c r="U1372" s="150" t="str">
        <f>IF(SP_SUL!W1393="","*",SP_SUL!W1393)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IF(SP_SUL!Y1394="","*",SP_SUL!Y1394)</f>
        <v>*</v>
      </c>
      <c r="B1373" s="149" t="str">
        <f>IF(SP_SUL!X1394="","*",SP_SUL!X1394)</f>
        <v>*</v>
      </c>
      <c r="C1373" s="149" t="str">
        <f>IF(SP_SUL!Z1394="","*",SP_SUL!Z1394)</f>
        <v>*</v>
      </c>
      <c r="D1373" s="150" t="str">
        <f>IF(SP_SUL!S1394="","*",SP_SUL!S1394)</f>
        <v>*</v>
      </c>
      <c r="E1373" s="150" t="str">
        <f>IF(SP_SUL!T1394="","*",SP_SUL!T1394)</f>
        <v>*</v>
      </c>
      <c r="F1373" s="150" t="str">
        <f>IF(SP_SUL!B1394="","*",SP_SUL!B1394)</f>
        <v>*</v>
      </c>
      <c r="G1373" s="150" t="str">
        <f>IF(SP_SUL!D1394="","*",SP_SUL!D1394)</f>
        <v>*</v>
      </c>
      <c r="H1373" s="150" t="str">
        <f>IF(SP_SUL!F1394="","*",SP_SUL!F1394)</f>
        <v>*</v>
      </c>
      <c r="I1373" s="150" t="str">
        <f>IF(SP_SUL!H1394="","*",SP_SUL!H1394)</f>
        <v>*</v>
      </c>
      <c r="J1373" s="150" t="str">
        <f>IF(SP_SUL!I1394="","*",SP_SUL!I1394)</f>
        <v>*</v>
      </c>
      <c r="K1373" s="150" t="str">
        <f>IF(SP_SUL!M1394="","*",SP_SUL!M1394)</f>
        <v>*</v>
      </c>
      <c r="L1373" s="150" t="str">
        <f>IF(SP_SUL!N1394="","*",SP_SUL!N1394)</f>
        <v>*</v>
      </c>
      <c r="M1373" s="151" t="str">
        <f>IF(SP_SUL!J1394="","*",SP_SUL!J1394)</f>
        <v>*</v>
      </c>
      <c r="N1373" s="272" t="str">
        <f>IF(SP_SUL!K1394="","*",SP_SUL!K1394)</f>
        <v>*</v>
      </c>
      <c r="O1373" s="272" t="str">
        <f>IF(SP_SUL!L1394="","*",SP_SUL!L1394)</f>
        <v>*</v>
      </c>
      <c r="P1373" s="151"/>
      <c r="Q1373" s="152" t="str">
        <f>IF(SP_SUL!O1394="","*",SP_SUL!O1394)</f>
        <v>*</v>
      </c>
      <c r="R1373" s="152" t="str">
        <f>IF(SP_SUL!P1394="","*",SP_SUL!P1394)</f>
        <v>*</v>
      </c>
      <c r="S1373" s="150" t="str">
        <f>IF(SP_SUL!Q1396="","*",CONCATENATE(SP_SUL!Q1396," ",SP_SUL!R1396))</f>
        <v>*</v>
      </c>
      <c r="T1373" s="150" t="str">
        <f>IF(SP_SUL!V1394="","*",SP_SUL!V1394)</f>
        <v>*</v>
      </c>
      <c r="U1373" s="150" t="str">
        <f>IF(SP_SUL!W1394="","*",SP_SUL!W1394)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IF(SP_SUL!Y1395="","*",SP_SUL!Y1395)</f>
        <v>*</v>
      </c>
      <c r="B1374" s="110" t="str">
        <f>IF(SP_SUL!X1395="","*",SP_SUL!X1395)</f>
        <v>*</v>
      </c>
      <c r="C1374" s="110" t="str">
        <f>IF(SP_SUL!Z1395="","*",SP_SUL!Z1395)</f>
        <v>*</v>
      </c>
      <c r="D1374" s="111" t="str">
        <f>IF(SP_SUL!S1395="","*",SP_SUL!S1395)</f>
        <v>*</v>
      </c>
      <c r="E1374" s="111" t="str">
        <f>IF(SP_SUL!T1395="","*",SP_SUL!T1395)</f>
        <v>*</v>
      </c>
      <c r="F1374" s="111" t="str">
        <f>IF(SP_SUL!B1395="","*",SP_SUL!B1395)</f>
        <v>*</v>
      </c>
      <c r="G1374" s="111" t="str">
        <f>IF(SP_SUL!D1395="","*",SP_SUL!D1395)</f>
        <v>*</v>
      </c>
      <c r="H1374" s="111" t="str">
        <f>IF(SP_SUL!F1395="","*",SP_SUL!F1395)</f>
        <v>*</v>
      </c>
      <c r="I1374" s="111" t="str">
        <f>IF(SP_SUL!H1395="","*",SP_SUL!H1395)</f>
        <v>*</v>
      </c>
      <c r="J1374" s="111" t="str">
        <f>IF(SP_SUL!I1395="","*",SP_SUL!I1395)</f>
        <v>*</v>
      </c>
      <c r="K1374" s="111" t="str">
        <f>IF(SP_SUL!M1395="","*",SP_SUL!M1395)</f>
        <v>*</v>
      </c>
      <c r="L1374" s="111" t="str">
        <f>IF(SP_SUL!N1395="","*",SP_SUL!N1395)</f>
        <v>*</v>
      </c>
      <c r="M1374" s="112" t="str">
        <f>IF(SP_SUL!J1395="","*",SP_SUL!J1395)</f>
        <v>*</v>
      </c>
      <c r="N1374" s="271" t="str">
        <f>IF(SP_SUL!K1395="","*",SP_SUL!K1395)</f>
        <v>*</v>
      </c>
      <c r="O1374" s="271" t="str">
        <f>IF(SP_SUL!L1395="","*",SP_SUL!L1395)</f>
        <v>*</v>
      </c>
      <c r="P1374" s="112"/>
      <c r="Q1374" s="129" t="str">
        <f>IF(SP_SUL!O1395="","*",SP_SUL!O1395)</f>
        <v>*</v>
      </c>
      <c r="R1374" s="129" t="str">
        <f>IF(SP_SUL!P1395="","*",SP_SUL!P1395)</f>
        <v>*</v>
      </c>
      <c r="S1374" s="111" t="str">
        <f>IF(SP_SUL!Q1397="","*",CONCATENATE(SP_SUL!Q1397," ",SP_SUL!R1397))</f>
        <v>*</v>
      </c>
      <c r="T1374" s="111" t="str">
        <f>IF(SP_SUL!V1395="","*",SP_SUL!V1395)</f>
        <v>*</v>
      </c>
      <c r="U1374" s="111" t="str">
        <f>IF(SP_SUL!W1395="","*",SP_SUL!W1395)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IF(SP_SUL!Y1396="","*",SP_SUL!Y1396)</f>
        <v>*</v>
      </c>
      <c r="B1375" s="149" t="str">
        <f>IF(SP_SUL!X1396="","*",SP_SUL!X1396)</f>
        <v>*</v>
      </c>
      <c r="C1375" s="149" t="str">
        <f>IF(SP_SUL!Z1396="","*",SP_SUL!Z1396)</f>
        <v>*</v>
      </c>
      <c r="D1375" s="150" t="str">
        <f>IF(SP_SUL!S1396="","*",SP_SUL!S1396)</f>
        <v>*</v>
      </c>
      <c r="E1375" s="150" t="str">
        <f>IF(SP_SUL!T1396="","*",SP_SUL!T1396)</f>
        <v>*</v>
      </c>
      <c r="F1375" s="150" t="str">
        <f>IF(SP_SUL!B1396="","*",SP_SUL!B1396)</f>
        <v>*</v>
      </c>
      <c r="G1375" s="150" t="str">
        <f>IF(SP_SUL!D1396="","*",SP_SUL!D1396)</f>
        <v>*</v>
      </c>
      <c r="H1375" s="150" t="str">
        <f>IF(SP_SUL!F1396="","*",SP_SUL!F1396)</f>
        <v>*</v>
      </c>
      <c r="I1375" s="150" t="str">
        <f>IF(SP_SUL!H1396="","*",SP_SUL!H1396)</f>
        <v>*</v>
      </c>
      <c r="J1375" s="150" t="str">
        <f>IF(SP_SUL!I1396="","*",SP_SUL!I1396)</f>
        <v>*</v>
      </c>
      <c r="K1375" s="150" t="str">
        <f>IF(SP_SUL!M1396="","*",SP_SUL!M1396)</f>
        <v>*</v>
      </c>
      <c r="L1375" s="150" t="str">
        <f>IF(SP_SUL!N1396="","*",SP_SUL!N1396)</f>
        <v>*</v>
      </c>
      <c r="M1375" s="151" t="str">
        <f>IF(SP_SUL!J1396="","*",SP_SUL!J1396)</f>
        <v>*</v>
      </c>
      <c r="N1375" s="272" t="str">
        <f>IF(SP_SUL!K1396="","*",SP_SUL!K1396)</f>
        <v>*</v>
      </c>
      <c r="O1375" s="272" t="str">
        <f>IF(SP_SUL!L1396="","*",SP_SUL!L1396)</f>
        <v>*</v>
      </c>
      <c r="P1375" s="151"/>
      <c r="Q1375" s="152" t="str">
        <f>IF(SP_SUL!O1396="","*",SP_SUL!O1396)</f>
        <v>*</v>
      </c>
      <c r="R1375" s="152" t="str">
        <f>IF(SP_SUL!P1396="","*",SP_SUL!P1396)</f>
        <v>*</v>
      </c>
      <c r="S1375" s="150" t="str">
        <f>IF(SP_SUL!Q1398="","*",CONCATENATE(SP_SUL!Q1398," ",SP_SUL!R1398))</f>
        <v>*</v>
      </c>
      <c r="T1375" s="150" t="str">
        <f>IF(SP_SUL!V1396="","*",SP_SUL!V1396)</f>
        <v>*</v>
      </c>
      <c r="U1375" s="150" t="str">
        <f>IF(SP_SUL!W1396="","*",SP_SUL!W1396)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IF(SP_SUL!Y1397="","*",SP_SUL!Y1397)</f>
        <v>*</v>
      </c>
      <c r="B1376" s="149" t="str">
        <f>IF(SP_SUL!X1397="","*",SP_SUL!X1397)</f>
        <v>*</v>
      </c>
      <c r="C1376" s="149" t="str">
        <f>IF(SP_SUL!Z1397="","*",SP_SUL!Z1397)</f>
        <v>*</v>
      </c>
      <c r="D1376" s="150" t="str">
        <f>IF(SP_SUL!S1397="","*",SP_SUL!S1397)</f>
        <v>*</v>
      </c>
      <c r="E1376" s="150" t="str">
        <f>IF(SP_SUL!T1397="","*",SP_SUL!T1397)</f>
        <v>*</v>
      </c>
      <c r="F1376" s="150" t="str">
        <f>IF(SP_SUL!B1397="","*",SP_SUL!B1397)</f>
        <v>*</v>
      </c>
      <c r="G1376" s="150" t="str">
        <f>IF(SP_SUL!D1397="","*",SP_SUL!D1397)</f>
        <v>*</v>
      </c>
      <c r="H1376" s="150" t="str">
        <f>IF(SP_SUL!F1397="","*",SP_SUL!F1397)</f>
        <v>*</v>
      </c>
      <c r="I1376" s="150" t="str">
        <f>IF(SP_SUL!H1397="","*",SP_SUL!H1397)</f>
        <v>*</v>
      </c>
      <c r="J1376" s="150" t="str">
        <f>IF(SP_SUL!I1397="","*",SP_SUL!I1397)</f>
        <v>*</v>
      </c>
      <c r="K1376" s="150" t="str">
        <f>IF(SP_SUL!M1397="","*",SP_SUL!M1397)</f>
        <v>*</v>
      </c>
      <c r="L1376" s="150" t="str">
        <f>IF(SP_SUL!N1397="","*",SP_SUL!N1397)</f>
        <v>*</v>
      </c>
      <c r="M1376" s="151" t="str">
        <f>IF(SP_SUL!J1397="","*",SP_SUL!J1397)</f>
        <v>*</v>
      </c>
      <c r="N1376" s="272" t="str">
        <f>IF(SP_SUL!K1397="","*",SP_SUL!K1397)</f>
        <v>*</v>
      </c>
      <c r="O1376" s="272" t="str">
        <f>IF(SP_SUL!L1397="","*",SP_SUL!L1397)</f>
        <v>*</v>
      </c>
      <c r="P1376" s="151"/>
      <c r="Q1376" s="152" t="str">
        <f>IF(SP_SUL!O1397="","*",SP_SUL!O1397)</f>
        <v>*</v>
      </c>
      <c r="R1376" s="152" t="str">
        <f>IF(SP_SUL!P1397="","*",SP_SUL!P1397)</f>
        <v>*</v>
      </c>
      <c r="S1376" s="150" t="str">
        <f>IF(SP_SUL!Q1399="","*",CONCATENATE(SP_SUL!Q1399," ",SP_SUL!R1399))</f>
        <v>*</v>
      </c>
      <c r="T1376" s="150" t="str">
        <f>IF(SP_SUL!V1397="","*",SP_SUL!V1397)</f>
        <v>*</v>
      </c>
      <c r="U1376" s="150" t="str">
        <f>IF(SP_SUL!W1397="","*",SP_SUL!W1397)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IF(SP_SUL!Y1398="","*",SP_SUL!Y1398)</f>
        <v>*</v>
      </c>
      <c r="B1377" s="110" t="str">
        <f>IF(SP_SUL!X1398="","*",SP_SUL!X1398)</f>
        <v>*</v>
      </c>
      <c r="C1377" s="110" t="str">
        <f>IF(SP_SUL!Z1398="","*",SP_SUL!Z1398)</f>
        <v>*</v>
      </c>
      <c r="D1377" s="111" t="str">
        <f>IF(SP_SUL!S1398="","*",SP_SUL!S1398)</f>
        <v>*</v>
      </c>
      <c r="E1377" s="111" t="str">
        <f>IF(SP_SUL!T1398="","*",SP_SUL!T1398)</f>
        <v>*</v>
      </c>
      <c r="F1377" s="111" t="str">
        <f>IF(SP_SUL!B1398="","*",SP_SUL!B1398)</f>
        <v>*</v>
      </c>
      <c r="G1377" s="111" t="str">
        <f>IF(SP_SUL!D1398="","*",SP_SUL!D1398)</f>
        <v>*</v>
      </c>
      <c r="H1377" s="111" t="str">
        <f>IF(SP_SUL!F1398="","*",SP_SUL!F1398)</f>
        <v>*</v>
      </c>
      <c r="I1377" s="111" t="str">
        <f>IF(SP_SUL!H1398="","*",SP_SUL!H1398)</f>
        <v>*</v>
      </c>
      <c r="J1377" s="111" t="str">
        <f>IF(SP_SUL!I1398="","*",SP_SUL!I1398)</f>
        <v>*</v>
      </c>
      <c r="K1377" s="111" t="str">
        <f>IF(SP_SUL!M1398="","*",SP_SUL!M1398)</f>
        <v>*</v>
      </c>
      <c r="L1377" s="111" t="str">
        <f>IF(SP_SUL!N1398="","*",SP_SUL!N1398)</f>
        <v>*</v>
      </c>
      <c r="M1377" s="112" t="str">
        <f>IF(SP_SUL!J1398="","*",SP_SUL!J1398)</f>
        <v>*</v>
      </c>
      <c r="N1377" s="271" t="str">
        <f>IF(SP_SUL!K1398="","*",SP_SUL!K1398)</f>
        <v>*</v>
      </c>
      <c r="O1377" s="271" t="str">
        <f>IF(SP_SUL!L1398="","*",SP_SUL!L1398)</f>
        <v>*</v>
      </c>
      <c r="P1377" s="112"/>
      <c r="Q1377" s="129" t="str">
        <f>IF(SP_SUL!O1398="","*",SP_SUL!O1398)</f>
        <v>*</v>
      </c>
      <c r="R1377" s="129" t="str">
        <f>IF(SP_SUL!P1398="","*",SP_SUL!P1398)</f>
        <v>*</v>
      </c>
      <c r="S1377" s="111" t="str">
        <f>IF(SP_SUL!Q1400="","*",CONCATENATE(SP_SUL!Q1400," ",SP_SUL!R1400))</f>
        <v>*</v>
      </c>
      <c r="T1377" s="111" t="str">
        <f>IF(SP_SUL!V1398="","*",SP_SUL!V1398)</f>
        <v>*</v>
      </c>
      <c r="U1377" s="111" t="str">
        <f>IF(SP_SUL!W1398="","*",SP_SUL!W1398)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IF(SP_SUL!Y1399="","*",SP_SUL!Y1399)</f>
        <v>*</v>
      </c>
      <c r="B1378" s="149" t="str">
        <f>IF(SP_SUL!X1399="","*",SP_SUL!X1399)</f>
        <v>*</v>
      </c>
      <c r="C1378" s="149" t="str">
        <f>IF(SP_SUL!Z1399="","*",SP_SUL!Z1399)</f>
        <v>*</v>
      </c>
      <c r="D1378" s="150" t="str">
        <f>IF(SP_SUL!S1399="","*",SP_SUL!S1399)</f>
        <v>*</v>
      </c>
      <c r="E1378" s="150" t="str">
        <f>IF(SP_SUL!T1399="","*",SP_SUL!T1399)</f>
        <v>*</v>
      </c>
      <c r="F1378" s="150" t="str">
        <f>IF(SP_SUL!B1399="","*",SP_SUL!B1399)</f>
        <v>*</v>
      </c>
      <c r="G1378" s="150" t="str">
        <f>IF(SP_SUL!D1399="","*",SP_SUL!D1399)</f>
        <v>*</v>
      </c>
      <c r="H1378" s="150" t="str">
        <f>IF(SP_SUL!F1399="","*",SP_SUL!F1399)</f>
        <v>*</v>
      </c>
      <c r="I1378" s="150" t="str">
        <f>IF(SP_SUL!H1399="","*",SP_SUL!H1399)</f>
        <v>*</v>
      </c>
      <c r="J1378" s="150" t="str">
        <f>IF(SP_SUL!I1399="","*",SP_SUL!I1399)</f>
        <v>*</v>
      </c>
      <c r="K1378" s="150" t="str">
        <f>IF(SP_SUL!M1399="","*",SP_SUL!M1399)</f>
        <v>*</v>
      </c>
      <c r="L1378" s="150" t="str">
        <f>IF(SP_SUL!N1399="","*",SP_SUL!N1399)</f>
        <v>*</v>
      </c>
      <c r="M1378" s="151" t="str">
        <f>IF(SP_SUL!J1399="","*",SP_SUL!J1399)</f>
        <v>*</v>
      </c>
      <c r="N1378" s="272" t="str">
        <f>IF(SP_SUL!K1399="","*",SP_SUL!K1399)</f>
        <v>*</v>
      </c>
      <c r="O1378" s="272" t="str">
        <f>IF(SP_SUL!L1399="","*",SP_SUL!L1399)</f>
        <v>*</v>
      </c>
      <c r="P1378" s="151"/>
      <c r="Q1378" s="152" t="str">
        <f>IF(SP_SUL!O1399="","*",SP_SUL!O1399)</f>
        <v>*</v>
      </c>
      <c r="R1378" s="152" t="str">
        <f>IF(SP_SUL!P1399="","*",SP_SUL!P1399)</f>
        <v>*</v>
      </c>
      <c r="S1378" s="150" t="str">
        <f>IF(SP_SUL!Q1401="","*",CONCATENATE(SP_SUL!Q1401," ",SP_SUL!R1401))</f>
        <v>*</v>
      </c>
      <c r="T1378" s="150" t="str">
        <f>IF(SP_SUL!V1399="","*",SP_SUL!V1399)</f>
        <v>*</v>
      </c>
      <c r="U1378" s="150" t="str">
        <f>IF(SP_SUL!W1399="","*",SP_SUL!W1399)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IF(SP_SUL!Y1400="","*",SP_SUL!Y1400)</f>
        <v>*</v>
      </c>
      <c r="B1379" s="149" t="str">
        <f>IF(SP_SUL!X1400="","*",SP_SUL!X1400)</f>
        <v>*</v>
      </c>
      <c r="C1379" s="149" t="str">
        <f>IF(SP_SUL!Z1400="","*",SP_SUL!Z1400)</f>
        <v>*</v>
      </c>
      <c r="D1379" s="150" t="str">
        <f>IF(SP_SUL!S1400="","*",SP_SUL!S1400)</f>
        <v>*</v>
      </c>
      <c r="E1379" s="150" t="str">
        <f>IF(SP_SUL!T1400="","*",SP_SUL!T1400)</f>
        <v>*</v>
      </c>
      <c r="F1379" s="150" t="str">
        <f>IF(SP_SUL!B1400="","*",SP_SUL!B1400)</f>
        <v>*</v>
      </c>
      <c r="G1379" s="150" t="str">
        <f>IF(SP_SUL!D1400="","*",SP_SUL!D1400)</f>
        <v>*</v>
      </c>
      <c r="H1379" s="150" t="str">
        <f>IF(SP_SUL!F1400="","*",SP_SUL!F1400)</f>
        <v>*</v>
      </c>
      <c r="I1379" s="150" t="str">
        <f>IF(SP_SUL!H1400="","*",SP_SUL!H1400)</f>
        <v>*</v>
      </c>
      <c r="J1379" s="150" t="str">
        <f>IF(SP_SUL!I1400="","*",SP_SUL!I1400)</f>
        <v>*</v>
      </c>
      <c r="K1379" s="150" t="str">
        <f>IF(SP_SUL!M1400="","*",SP_SUL!M1400)</f>
        <v>*</v>
      </c>
      <c r="L1379" s="150" t="str">
        <f>IF(SP_SUL!N1400="","*",SP_SUL!N1400)</f>
        <v>*</v>
      </c>
      <c r="M1379" s="151" t="str">
        <f>IF(SP_SUL!J1400="","*",SP_SUL!J1400)</f>
        <v>*</v>
      </c>
      <c r="N1379" s="272" t="str">
        <f>IF(SP_SUL!K1400="","*",SP_SUL!K1400)</f>
        <v>*</v>
      </c>
      <c r="O1379" s="272" t="str">
        <f>IF(SP_SUL!L1400="","*",SP_SUL!L1400)</f>
        <v>*</v>
      </c>
      <c r="P1379" s="151"/>
      <c r="Q1379" s="152" t="str">
        <f>IF(SP_SUL!O1400="","*",SP_SUL!O1400)</f>
        <v>*</v>
      </c>
      <c r="R1379" s="152" t="str">
        <f>IF(SP_SUL!P1400="","*",SP_SUL!P1400)</f>
        <v>*</v>
      </c>
      <c r="S1379" s="150" t="str">
        <f>IF(SP_SUL!Q1402="","*",CONCATENATE(SP_SUL!Q1402," ",SP_SUL!R1402))</f>
        <v>*</v>
      </c>
      <c r="T1379" s="150" t="str">
        <f>IF(SP_SUL!V1400="","*",SP_SUL!V1400)</f>
        <v>*</v>
      </c>
      <c r="U1379" s="150" t="str">
        <f>IF(SP_SUL!W1400="","*",SP_SUL!W1400)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IF(SP_SUL!Y1401="","*",SP_SUL!Y1401)</f>
        <v>*</v>
      </c>
      <c r="B1380" s="110" t="str">
        <f>IF(SP_SUL!X1401="","*",SP_SUL!X1401)</f>
        <v>*</v>
      </c>
      <c r="C1380" s="110" t="str">
        <f>IF(SP_SUL!Z1401="","*",SP_SUL!Z1401)</f>
        <v>*</v>
      </c>
      <c r="D1380" s="111" t="str">
        <f>IF(SP_SUL!S1401="","*",SP_SUL!S1401)</f>
        <v>*</v>
      </c>
      <c r="E1380" s="111" t="str">
        <f>IF(SP_SUL!T1401="","*",SP_SUL!T1401)</f>
        <v>*</v>
      </c>
      <c r="F1380" s="111" t="str">
        <f>IF(SP_SUL!B1401="","*",SP_SUL!B1401)</f>
        <v>*</v>
      </c>
      <c r="G1380" s="111" t="str">
        <f>IF(SP_SUL!D1401="","*",SP_SUL!D1401)</f>
        <v>*</v>
      </c>
      <c r="H1380" s="111" t="str">
        <f>IF(SP_SUL!F1401="","*",SP_SUL!F1401)</f>
        <v>*</v>
      </c>
      <c r="I1380" s="111" t="str">
        <f>IF(SP_SUL!H1401="","*",SP_SUL!H1401)</f>
        <v>*</v>
      </c>
      <c r="J1380" s="111" t="str">
        <f>IF(SP_SUL!I1401="","*",SP_SUL!I1401)</f>
        <v>*</v>
      </c>
      <c r="K1380" s="111" t="str">
        <f>IF(SP_SUL!M1401="","*",SP_SUL!M1401)</f>
        <v>*</v>
      </c>
      <c r="L1380" s="111" t="str">
        <f>IF(SP_SUL!N1401="","*",SP_SUL!N1401)</f>
        <v>*</v>
      </c>
      <c r="M1380" s="112" t="str">
        <f>IF(SP_SUL!J1401="","*",SP_SUL!J1401)</f>
        <v>*</v>
      </c>
      <c r="N1380" s="271" t="str">
        <f>IF(SP_SUL!K1401="","*",SP_SUL!K1401)</f>
        <v>*</v>
      </c>
      <c r="O1380" s="271" t="str">
        <f>IF(SP_SUL!L1401="","*",SP_SUL!L1401)</f>
        <v>*</v>
      </c>
      <c r="P1380" s="112"/>
      <c r="Q1380" s="129" t="str">
        <f>IF(SP_SUL!O1401="","*",SP_SUL!O1401)</f>
        <v>*</v>
      </c>
      <c r="R1380" s="129" t="str">
        <f>IF(SP_SUL!P1401="","*",SP_SUL!P1401)</f>
        <v>*</v>
      </c>
      <c r="S1380" s="111" t="str">
        <f>IF(SP_SUL!Q1403="","*",CONCATENATE(SP_SUL!Q1403," ",SP_SUL!R1403))</f>
        <v>*</v>
      </c>
      <c r="T1380" s="111" t="str">
        <f>IF(SP_SUL!V1401="","*",SP_SUL!V1401)</f>
        <v>*</v>
      </c>
      <c r="U1380" s="111" t="str">
        <f>IF(SP_SUL!W1401="","*",SP_SUL!W1401)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IF(SP_SUL!Y1402="","*",SP_SUL!Y1402)</f>
        <v>*</v>
      </c>
      <c r="B1381" s="149" t="str">
        <f>IF(SP_SUL!X1402="","*",SP_SUL!X1402)</f>
        <v>*</v>
      </c>
      <c r="C1381" s="149" t="str">
        <f>IF(SP_SUL!Z1402="","*",SP_SUL!Z1402)</f>
        <v>*</v>
      </c>
      <c r="D1381" s="150" t="str">
        <f>IF(SP_SUL!S1402="","*",SP_SUL!S1402)</f>
        <v>*</v>
      </c>
      <c r="E1381" s="150" t="str">
        <f>IF(SP_SUL!T1402="","*",SP_SUL!T1402)</f>
        <v>*</v>
      </c>
      <c r="F1381" s="150" t="str">
        <f>IF(SP_SUL!B1402="","*",SP_SUL!B1402)</f>
        <v>*</v>
      </c>
      <c r="G1381" s="150" t="str">
        <f>IF(SP_SUL!D1402="","*",SP_SUL!D1402)</f>
        <v>*</v>
      </c>
      <c r="H1381" s="150" t="str">
        <f>IF(SP_SUL!F1402="","*",SP_SUL!F1402)</f>
        <v>*</v>
      </c>
      <c r="I1381" s="150" t="str">
        <f>IF(SP_SUL!H1402="","*",SP_SUL!H1402)</f>
        <v>*</v>
      </c>
      <c r="J1381" s="150" t="str">
        <f>IF(SP_SUL!I1402="","*",SP_SUL!I1402)</f>
        <v>*</v>
      </c>
      <c r="K1381" s="150" t="str">
        <f>IF(SP_SUL!M1402="","*",SP_SUL!M1402)</f>
        <v>*</v>
      </c>
      <c r="L1381" s="150" t="str">
        <f>IF(SP_SUL!N1402="","*",SP_SUL!N1402)</f>
        <v>*</v>
      </c>
      <c r="M1381" s="151" t="str">
        <f>IF(SP_SUL!J1402="","*",SP_SUL!J1402)</f>
        <v>*</v>
      </c>
      <c r="N1381" s="272" t="str">
        <f>IF(SP_SUL!K1402="","*",SP_SUL!K1402)</f>
        <v>*</v>
      </c>
      <c r="O1381" s="272" t="str">
        <f>IF(SP_SUL!L1402="","*",SP_SUL!L1402)</f>
        <v>*</v>
      </c>
      <c r="P1381" s="151"/>
      <c r="Q1381" s="152" t="str">
        <f>IF(SP_SUL!O1402="","*",SP_SUL!O1402)</f>
        <v>*</v>
      </c>
      <c r="R1381" s="152" t="str">
        <f>IF(SP_SUL!P1402="","*",SP_SUL!P1402)</f>
        <v>*</v>
      </c>
      <c r="S1381" s="150" t="str">
        <f>IF(SP_SUL!Q1404="","*",CONCATENATE(SP_SUL!Q1404," ",SP_SUL!R1404))</f>
        <v>*</v>
      </c>
      <c r="T1381" s="150" t="str">
        <f>IF(SP_SUL!V1402="","*",SP_SUL!V1402)</f>
        <v>*</v>
      </c>
      <c r="U1381" s="150" t="str">
        <f>IF(SP_SUL!W1402="","*",SP_SUL!W1402)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IF(SP_SUL!Y1403="","*",SP_SUL!Y1403)</f>
        <v>*</v>
      </c>
      <c r="B1382" s="149" t="str">
        <f>IF(SP_SUL!X1403="","*",SP_SUL!X1403)</f>
        <v>*</v>
      </c>
      <c r="C1382" s="149" t="str">
        <f>IF(SP_SUL!Z1403="","*",SP_SUL!Z1403)</f>
        <v>*</v>
      </c>
      <c r="D1382" s="150" t="str">
        <f>IF(SP_SUL!S1403="","*",SP_SUL!S1403)</f>
        <v>*</v>
      </c>
      <c r="E1382" s="150" t="str">
        <f>IF(SP_SUL!T1403="","*",SP_SUL!T1403)</f>
        <v>*</v>
      </c>
      <c r="F1382" s="150" t="str">
        <f>IF(SP_SUL!B1403="","*",SP_SUL!B1403)</f>
        <v>*</v>
      </c>
      <c r="G1382" s="150" t="str">
        <f>IF(SP_SUL!D1403="","*",SP_SUL!D1403)</f>
        <v>*</v>
      </c>
      <c r="H1382" s="150" t="str">
        <f>IF(SP_SUL!F1403="","*",SP_SUL!F1403)</f>
        <v>*</v>
      </c>
      <c r="I1382" s="150" t="str">
        <f>IF(SP_SUL!H1403="","*",SP_SUL!H1403)</f>
        <v>*</v>
      </c>
      <c r="J1382" s="150" t="str">
        <f>IF(SP_SUL!I1403="","*",SP_SUL!I1403)</f>
        <v>*</v>
      </c>
      <c r="K1382" s="150" t="str">
        <f>IF(SP_SUL!M1403="","*",SP_SUL!M1403)</f>
        <v>*</v>
      </c>
      <c r="L1382" s="150" t="str">
        <f>IF(SP_SUL!N1403="","*",SP_SUL!N1403)</f>
        <v>*</v>
      </c>
      <c r="M1382" s="151" t="str">
        <f>IF(SP_SUL!J1403="","*",SP_SUL!J1403)</f>
        <v>*</v>
      </c>
      <c r="N1382" s="272" t="str">
        <f>IF(SP_SUL!K1403="","*",SP_SUL!K1403)</f>
        <v>*</v>
      </c>
      <c r="O1382" s="272" t="str">
        <f>IF(SP_SUL!L1403="","*",SP_SUL!L1403)</f>
        <v>*</v>
      </c>
      <c r="P1382" s="151"/>
      <c r="Q1382" s="152" t="str">
        <f>IF(SP_SUL!O1403="","*",SP_SUL!O1403)</f>
        <v>*</v>
      </c>
      <c r="R1382" s="152" t="str">
        <f>IF(SP_SUL!P1403="","*",SP_SUL!P1403)</f>
        <v>*</v>
      </c>
      <c r="S1382" s="150" t="str">
        <f>IF(SP_SUL!Q1405="","*",CONCATENATE(SP_SUL!Q1405," ",SP_SUL!R1405))</f>
        <v>*</v>
      </c>
      <c r="T1382" s="150" t="str">
        <f>IF(SP_SUL!V1403="","*",SP_SUL!V1403)</f>
        <v>*</v>
      </c>
      <c r="U1382" s="150" t="str">
        <f>IF(SP_SUL!W1403="","*",SP_SUL!W1403)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IF(SP_SUL!Y1404="","*",SP_SUL!Y1404)</f>
        <v>*</v>
      </c>
      <c r="B1383" s="110" t="str">
        <f>IF(SP_SUL!X1404="","*",SP_SUL!X1404)</f>
        <v>*</v>
      </c>
      <c r="C1383" s="110" t="str">
        <f>IF(SP_SUL!Z1404="","*",SP_SUL!Z1404)</f>
        <v>*</v>
      </c>
      <c r="D1383" s="111" t="str">
        <f>IF(SP_SUL!S1404="","*",SP_SUL!S1404)</f>
        <v>*</v>
      </c>
      <c r="E1383" s="111" t="str">
        <f>IF(SP_SUL!T1404="","*",SP_SUL!T1404)</f>
        <v>*</v>
      </c>
      <c r="F1383" s="111" t="str">
        <f>IF(SP_SUL!B1404="","*",SP_SUL!B1404)</f>
        <v>*</v>
      </c>
      <c r="G1383" s="111" t="str">
        <f>IF(SP_SUL!D1404="","*",SP_SUL!D1404)</f>
        <v>*</v>
      </c>
      <c r="H1383" s="111" t="str">
        <f>IF(SP_SUL!F1404="","*",SP_SUL!F1404)</f>
        <v>*</v>
      </c>
      <c r="I1383" s="111" t="str">
        <f>IF(SP_SUL!H1404="","*",SP_SUL!H1404)</f>
        <v>*</v>
      </c>
      <c r="J1383" s="111" t="str">
        <f>IF(SP_SUL!I1404="","*",SP_SUL!I1404)</f>
        <v>*</v>
      </c>
      <c r="K1383" s="111" t="str">
        <f>IF(SP_SUL!M1404="","*",SP_SUL!M1404)</f>
        <v>*</v>
      </c>
      <c r="L1383" s="111" t="str">
        <f>IF(SP_SUL!N1404="","*",SP_SUL!N1404)</f>
        <v>*</v>
      </c>
      <c r="M1383" s="112" t="str">
        <f>IF(SP_SUL!J1404="","*",SP_SUL!J1404)</f>
        <v>*</v>
      </c>
      <c r="N1383" s="271" t="str">
        <f>IF(SP_SUL!K1404="","*",SP_SUL!K1404)</f>
        <v>*</v>
      </c>
      <c r="O1383" s="271" t="str">
        <f>IF(SP_SUL!L1404="","*",SP_SUL!L1404)</f>
        <v>*</v>
      </c>
      <c r="P1383" s="112"/>
      <c r="Q1383" s="129" t="str">
        <f>IF(SP_SUL!O1404="","*",SP_SUL!O1404)</f>
        <v>*</v>
      </c>
      <c r="R1383" s="129" t="str">
        <f>IF(SP_SUL!P1404="","*",SP_SUL!P1404)</f>
        <v>*</v>
      </c>
      <c r="S1383" s="111" t="str">
        <f>IF(SP_SUL!Q1406="","*",CONCATENATE(SP_SUL!Q1406," ",SP_SUL!R1406))</f>
        <v>*</v>
      </c>
      <c r="T1383" s="111" t="str">
        <f>IF(SP_SUL!V1404="","*",SP_SUL!V1404)</f>
        <v>*</v>
      </c>
      <c r="U1383" s="111" t="str">
        <f>IF(SP_SUL!W1404="","*",SP_SUL!W1404)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IF(SP_SUL!Y1405="","*",SP_SUL!Y1405)</f>
        <v>*</v>
      </c>
      <c r="B1384" s="149" t="str">
        <f>IF(SP_SUL!X1405="","*",SP_SUL!X1405)</f>
        <v>*</v>
      </c>
      <c r="C1384" s="149" t="str">
        <f>IF(SP_SUL!Z1405="","*",SP_SUL!Z1405)</f>
        <v>*</v>
      </c>
      <c r="D1384" s="150" t="str">
        <f>IF(SP_SUL!S1405="","*",SP_SUL!S1405)</f>
        <v>*</v>
      </c>
      <c r="E1384" s="150" t="str">
        <f>IF(SP_SUL!T1405="","*",SP_SUL!T1405)</f>
        <v>*</v>
      </c>
      <c r="F1384" s="150" t="str">
        <f>IF(SP_SUL!B1405="","*",SP_SUL!B1405)</f>
        <v>*</v>
      </c>
      <c r="G1384" s="150" t="str">
        <f>IF(SP_SUL!D1405="","*",SP_SUL!D1405)</f>
        <v>*</v>
      </c>
      <c r="H1384" s="150" t="str">
        <f>IF(SP_SUL!F1405="","*",SP_SUL!F1405)</f>
        <v>*</v>
      </c>
      <c r="I1384" s="150" t="str">
        <f>IF(SP_SUL!H1405="","*",SP_SUL!H1405)</f>
        <v>*</v>
      </c>
      <c r="J1384" s="150" t="str">
        <f>IF(SP_SUL!I1405="","*",SP_SUL!I1405)</f>
        <v>*</v>
      </c>
      <c r="K1384" s="150" t="str">
        <f>IF(SP_SUL!M1405="","*",SP_SUL!M1405)</f>
        <v>*</v>
      </c>
      <c r="L1384" s="150" t="str">
        <f>IF(SP_SUL!N1405="","*",SP_SUL!N1405)</f>
        <v>*</v>
      </c>
      <c r="M1384" s="151" t="str">
        <f>IF(SP_SUL!J1405="","*",SP_SUL!J1405)</f>
        <v>*</v>
      </c>
      <c r="N1384" s="272" t="str">
        <f>IF(SP_SUL!K1405="","*",SP_SUL!K1405)</f>
        <v>*</v>
      </c>
      <c r="O1384" s="272" t="str">
        <f>IF(SP_SUL!L1405="","*",SP_SUL!L1405)</f>
        <v>*</v>
      </c>
      <c r="P1384" s="151"/>
      <c r="Q1384" s="152" t="str">
        <f>IF(SP_SUL!O1405="","*",SP_SUL!O1405)</f>
        <v>*</v>
      </c>
      <c r="R1384" s="152" t="str">
        <f>IF(SP_SUL!P1405="","*",SP_SUL!P1405)</f>
        <v>*</v>
      </c>
      <c r="S1384" s="150" t="str">
        <f>IF(SP_SUL!Q1407="","*",CONCATENATE(SP_SUL!Q1407," ",SP_SUL!R1407))</f>
        <v>*</v>
      </c>
      <c r="T1384" s="150" t="str">
        <f>IF(SP_SUL!V1405="","*",SP_SUL!V1405)</f>
        <v>*</v>
      </c>
      <c r="U1384" s="150" t="str">
        <f>IF(SP_SUL!W1405="","*",SP_SUL!W1405)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IF(SP_SUL!Y1406="","*",SP_SUL!Y1406)</f>
        <v>*</v>
      </c>
      <c r="B1385" s="149" t="str">
        <f>IF(SP_SUL!X1406="","*",SP_SUL!X1406)</f>
        <v>*</v>
      </c>
      <c r="C1385" s="149" t="str">
        <f>IF(SP_SUL!Z1406="","*",SP_SUL!Z1406)</f>
        <v>*</v>
      </c>
      <c r="D1385" s="150" t="str">
        <f>IF(SP_SUL!S1406="","*",SP_SUL!S1406)</f>
        <v>*</v>
      </c>
      <c r="E1385" s="150" t="str">
        <f>IF(SP_SUL!T1406="","*",SP_SUL!T1406)</f>
        <v>*</v>
      </c>
      <c r="F1385" s="150" t="str">
        <f>IF(SP_SUL!B1406="","*",SP_SUL!B1406)</f>
        <v>*</v>
      </c>
      <c r="G1385" s="150" t="str">
        <f>IF(SP_SUL!D1406="","*",SP_SUL!D1406)</f>
        <v>*</v>
      </c>
      <c r="H1385" s="150" t="str">
        <f>IF(SP_SUL!F1406="","*",SP_SUL!F1406)</f>
        <v>*</v>
      </c>
      <c r="I1385" s="150" t="str">
        <f>IF(SP_SUL!H1406="","*",SP_SUL!H1406)</f>
        <v>*</v>
      </c>
      <c r="J1385" s="150" t="str">
        <f>IF(SP_SUL!I1406="","*",SP_SUL!I1406)</f>
        <v>*</v>
      </c>
      <c r="K1385" s="150" t="str">
        <f>IF(SP_SUL!M1406="","*",SP_SUL!M1406)</f>
        <v>*</v>
      </c>
      <c r="L1385" s="150" t="str">
        <f>IF(SP_SUL!N1406="","*",SP_SUL!N1406)</f>
        <v>*</v>
      </c>
      <c r="M1385" s="151" t="str">
        <f>IF(SP_SUL!J1406="","*",SP_SUL!J1406)</f>
        <v>*</v>
      </c>
      <c r="N1385" s="272" t="str">
        <f>IF(SP_SUL!K1406="","*",SP_SUL!K1406)</f>
        <v>*</v>
      </c>
      <c r="O1385" s="272" t="str">
        <f>IF(SP_SUL!L1406="","*",SP_SUL!L1406)</f>
        <v>*</v>
      </c>
      <c r="P1385" s="151"/>
      <c r="Q1385" s="152" t="str">
        <f>IF(SP_SUL!O1406="","*",SP_SUL!O1406)</f>
        <v>*</v>
      </c>
      <c r="R1385" s="152" t="str">
        <f>IF(SP_SUL!P1406="","*",SP_SUL!P1406)</f>
        <v>*</v>
      </c>
      <c r="S1385" s="150" t="str">
        <f>IF(SP_SUL!Q1408="","*",CONCATENATE(SP_SUL!Q1408," ",SP_SUL!R1408))</f>
        <v>*</v>
      </c>
      <c r="T1385" s="150" t="str">
        <f>IF(SP_SUL!V1406="","*",SP_SUL!V1406)</f>
        <v>*</v>
      </c>
      <c r="U1385" s="150" t="str">
        <f>IF(SP_SUL!W1406="","*",SP_SUL!W1406)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IF(SP_SUL!Y1407="","*",SP_SUL!Y1407)</f>
        <v>*</v>
      </c>
      <c r="B1386" s="110" t="str">
        <f>IF(SP_SUL!X1407="","*",SP_SUL!X1407)</f>
        <v>*</v>
      </c>
      <c r="C1386" s="110" t="str">
        <f>IF(SP_SUL!Z1407="","*",SP_SUL!Z1407)</f>
        <v>*</v>
      </c>
      <c r="D1386" s="111" t="str">
        <f>IF(SP_SUL!S1407="","*",SP_SUL!S1407)</f>
        <v>*</v>
      </c>
      <c r="E1386" s="111" t="str">
        <f>IF(SP_SUL!T1407="","*",SP_SUL!T1407)</f>
        <v>*</v>
      </c>
      <c r="F1386" s="111" t="str">
        <f>IF(SP_SUL!B1407="","*",SP_SUL!B1407)</f>
        <v>*</v>
      </c>
      <c r="G1386" s="111" t="str">
        <f>IF(SP_SUL!D1407="","*",SP_SUL!D1407)</f>
        <v>*</v>
      </c>
      <c r="H1386" s="111" t="str">
        <f>IF(SP_SUL!F1407="","*",SP_SUL!F1407)</f>
        <v>*</v>
      </c>
      <c r="I1386" s="111" t="str">
        <f>IF(SP_SUL!H1407="","*",SP_SUL!H1407)</f>
        <v>*</v>
      </c>
      <c r="J1386" s="111" t="str">
        <f>IF(SP_SUL!I1407="","*",SP_SUL!I1407)</f>
        <v>*</v>
      </c>
      <c r="K1386" s="111" t="str">
        <f>IF(SP_SUL!M1407="","*",SP_SUL!M1407)</f>
        <v>*</v>
      </c>
      <c r="L1386" s="111" t="str">
        <f>IF(SP_SUL!N1407="","*",SP_SUL!N1407)</f>
        <v>*</v>
      </c>
      <c r="M1386" s="112" t="str">
        <f>IF(SP_SUL!J1407="","*",SP_SUL!J1407)</f>
        <v>*</v>
      </c>
      <c r="N1386" s="271" t="str">
        <f>IF(SP_SUL!K1407="","*",SP_SUL!K1407)</f>
        <v>*</v>
      </c>
      <c r="O1386" s="271" t="str">
        <f>IF(SP_SUL!L1407="","*",SP_SUL!L1407)</f>
        <v>*</v>
      </c>
      <c r="P1386" s="112"/>
      <c r="Q1386" s="129" t="str">
        <f>IF(SP_SUL!O1407="","*",SP_SUL!O1407)</f>
        <v>*</v>
      </c>
      <c r="R1386" s="129" t="str">
        <f>IF(SP_SUL!P1407="","*",SP_SUL!P1407)</f>
        <v>*</v>
      </c>
      <c r="S1386" s="111" t="str">
        <f>IF(SP_SUL!Q1409="","*",CONCATENATE(SP_SUL!Q1409," ",SP_SUL!R1409))</f>
        <v>*</v>
      </c>
      <c r="T1386" s="111" t="str">
        <f>IF(SP_SUL!V1407="","*",SP_SUL!V1407)</f>
        <v>*</v>
      </c>
      <c r="U1386" s="111" t="str">
        <f>IF(SP_SUL!W1407="","*",SP_SUL!W1407)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IF(SP_SUL!Y1408="","*",SP_SUL!Y1408)</f>
        <v>*</v>
      </c>
      <c r="B1387" s="149" t="str">
        <f>IF(SP_SUL!X1408="","*",SP_SUL!X1408)</f>
        <v>*</v>
      </c>
      <c r="C1387" s="149" t="str">
        <f>IF(SP_SUL!Z1408="","*",SP_SUL!Z1408)</f>
        <v>*</v>
      </c>
      <c r="D1387" s="150" t="str">
        <f>IF(SP_SUL!S1408="","*",SP_SUL!S1408)</f>
        <v>*</v>
      </c>
      <c r="E1387" s="150" t="str">
        <f>IF(SP_SUL!T1408="","*",SP_SUL!T1408)</f>
        <v>*</v>
      </c>
      <c r="F1387" s="150" t="str">
        <f>IF(SP_SUL!B1408="","*",SP_SUL!B1408)</f>
        <v>*</v>
      </c>
      <c r="G1387" s="150" t="str">
        <f>IF(SP_SUL!D1408="","*",SP_SUL!D1408)</f>
        <v>*</v>
      </c>
      <c r="H1387" s="150" t="str">
        <f>IF(SP_SUL!F1408="","*",SP_SUL!F1408)</f>
        <v>*</v>
      </c>
      <c r="I1387" s="150" t="str">
        <f>IF(SP_SUL!H1408="","*",SP_SUL!H1408)</f>
        <v>*</v>
      </c>
      <c r="J1387" s="150" t="str">
        <f>IF(SP_SUL!I1408="","*",SP_SUL!I1408)</f>
        <v>*</v>
      </c>
      <c r="K1387" s="150" t="str">
        <f>IF(SP_SUL!M1408="","*",SP_SUL!M1408)</f>
        <v>*</v>
      </c>
      <c r="L1387" s="150" t="str">
        <f>IF(SP_SUL!N1408="","*",SP_SUL!N1408)</f>
        <v>*</v>
      </c>
      <c r="M1387" s="151" t="str">
        <f>IF(SP_SUL!J1408="","*",SP_SUL!J1408)</f>
        <v>*</v>
      </c>
      <c r="N1387" s="272" t="str">
        <f>IF(SP_SUL!K1408="","*",SP_SUL!K1408)</f>
        <v>*</v>
      </c>
      <c r="O1387" s="272" t="str">
        <f>IF(SP_SUL!L1408="","*",SP_SUL!L1408)</f>
        <v>*</v>
      </c>
      <c r="P1387" s="151"/>
      <c r="Q1387" s="152" t="str">
        <f>IF(SP_SUL!O1408="","*",SP_SUL!O1408)</f>
        <v>*</v>
      </c>
      <c r="R1387" s="152" t="str">
        <f>IF(SP_SUL!P1408="","*",SP_SUL!P1408)</f>
        <v>*</v>
      </c>
      <c r="S1387" s="150" t="str">
        <f>IF(SP_SUL!Q1410="","*",CONCATENATE(SP_SUL!Q1410," ",SP_SUL!R1410))</f>
        <v>*</v>
      </c>
      <c r="T1387" s="150" t="str">
        <f>IF(SP_SUL!V1408="","*",SP_SUL!V1408)</f>
        <v>*</v>
      </c>
      <c r="U1387" s="150" t="str">
        <f>IF(SP_SUL!W1408="","*",SP_SUL!W1408)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IF(SP_SUL!Y1409="","*",SP_SUL!Y1409)</f>
        <v>*</v>
      </c>
      <c r="B1388" s="149" t="str">
        <f>IF(SP_SUL!X1409="","*",SP_SUL!X1409)</f>
        <v>*</v>
      </c>
      <c r="C1388" s="149" t="str">
        <f>IF(SP_SUL!Z1409="","*",SP_SUL!Z1409)</f>
        <v>*</v>
      </c>
      <c r="D1388" s="150" t="str">
        <f>IF(SP_SUL!S1409="","*",SP_SUL!S1409)</f>
        <v>*</v>
      </c>
      <c r="E1388" s="150" t="str">
        <f>IF(SP_SUL!T1409="","*",SP_SUL!T1409)</f>
        <v>*</v>
      </c>
      <c r="F1388" s="150" t="str">
        <f>IF(SP_SUL!B1409="","*",SP_SUL!B1409)</f>
        <v>*</v>
      </c>
      <c r="G1388" s="150" t="str">
        <f>IF(SP_SUL!D1409="","*",SP_SUL!D1409)</f>
        <v>*</v>
      </c>
      <c r="H1388" s="150" t="str">
        <f>IF(SP_SUL!F1409="","*",SP_SUL!F1409)</f>
        <v>*</v>
      </c>
      <c r="I1388" s="150" t="str">
        <f>IF(SP_SUL!H1409="","*",SP_SUL!H1409)</f>
        <v>*</v>
      </c>
      <c r="J1388" s="150" t="str">
        <f>IF(SP_SUL!I1409="","*",SP_SUL!I1409)</f>
        <v>*</v>
      </c>
      <c r="K1388" s="150" t="str">
        <f>IF(SP_SUL!M1409="","*",SP_SUL!M1409)</f>
        <v>*</v>
      </c>
      <c r="L1388" s="150" t="str">
        <f>IF(SP_SUL!N1409="","*",SP_SUL!N1409)</f>
        <v>*</v>
      </c>
      <c r="M1388" s="151" t="str">
        <f>IF(SP_SUL!J1409="","*",SP_SUL!J1409)</f>
        <v>*</v>
      </c>
      <c r="N1388" s="272" t="str">
        <f>IF(SP_SUL!K1409="","*",SP_SUL!K1409)</f>
        <v>*</v>
      </c>
      <c r="O1388" s="272" t="str">
        <f>IF(SP_SUL!L1409="","*",SP_SUL!L1409)</f>
        <v>*</v>
      </c>
      <c r="P1388" s="151"/>
      <c r="Q1388" s="152" t="str">
        <f>IF(SP_SUL!O1409="","*",SP_SUL!O1409)</f>
        <v>*</v>
      </c>
      <c r="R1388" s="152" t="str">
        <f>IF(SP_SUL!P1409="","*",SP_SUL!P1409)</f>
        <v>*</v>
      </c>
      <c r="S1388" s="150" t="str">
        <f>IF(SP_SUL!Q1411="","*",CONCATENATE(SP_SUL!Q1411," ",SP_SUL!R1411))</f>
        <v>*</v>
      </c>
      <c r="T1388" s="150" t="str">
        <f>IF(SP_SUL!V1409="","*",SP_SUL!V1409)</f>
        <v>*</v>
      </c>
      <c r="U1388" s="150" t="str">
        <f>IF(SP_SUL!W1409="","*",SP_SUL!W1409)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IF(SP_SUL!Y1410="","*",SP_SUL!Y1410)</f>
        <v>*</v>
      </c>
      <c r="B1389" s="110" t="str">
        <f>IF(SP_SUL!X1410="","*",SP_SUL!X1410)</f>
        <v>*</v>
      </c>
      <c r="C1389" s="110" t="str">
        <f>IF(SP_SUL!Z1410="","*",SP_SUL!Z1410)</f>
        <v>*</v>
      </c>
      <c r="D1389" s="111" t="str">
        <f>IF(SP_SUL!S1410="","*",SP_SUL!S1410)</f>
        <v>*</v>
      </c>
      <c r="E1389" s="111" t="str">
        <f>IF(SP_SUL!T1410="","*",SP_SUL!T1410)</f>
        <v>*</v>
      </c>
      <c r="F1389" s="111" t="str">
        <f>IF(SP_SUL!B1410="","*",SP_SUL!B1410)</f>
        <v>*</v>
      </c>
      <c r="G1389" s="111" t="str">
        <f>IF(SP_SUL!D1410="","*",SP_SUL!D1410)</f>
        <v>*</v>
      </c>
      <c r="H1389" s="111" t="str">
        <f>IF(SP_SUL!F1410="","*",SP_SUL!F1410)</f>
        <v>*</v>
      </c>
      <c r="I1389" s="111" t="str">
        <f>IF(SP_SUL!H1410="","*",SP_SUL!H1410)</f>
        <v>*</v>
      </c>
      <c r="J1389" s="111" t="str">
        <f>IF(SP_SUL!I1410="","*",SP_SUL!I1410)</f>
        <v>*</v>
      </c>
      <c r="K1389" s="111" t="str">
        <f>IF(SP_SUL!M1410="","*",SP_SUL!M1410)</f>
        <v>*</v>
      </c>
      <c r="L1389" s="111" t="str">
        <f>IF(SP_SUL!N1410="","*",SP_SUL!N1410)</f>
        <v>*</v>
      </c>
      <c r="M1389" s="112" t="str">
        <f>IF(SP_SUL!J1410="","*",SP_SUL!J1410)</f>
        <v>*</v>
      </c>
      <c r="N1389" s="271" t="str">
        <f>IF(SP_SUL!K1410="","*",SP_SUL!K1410)</f>
        <v>*</v>
      </c>
      <c r="O1389" s="271" t="str">
        <f>IF(SP_SUL!L1410="","*",SP_SUL!L1410)</f>
        <v>*</v>
      </c>
      <c r="P1389" s="112"/>
      <c r="Q1389" s="129" t="str">
        <f>IF(SP_SUL!O1410="","*",SP_SUL!O1410)</f>
        <v>*</v>
      </c>
      <c r="R1389" s="129" t="str">
        <f>IF(SP_SUL!P1410="","*",SP_SUL!P1410)</f>
        <v>*</v>
      </c>
      <c r="S1389" s="111" t="str">
        <f>IF(SP_SUL!Q1412="","*",CONCATENATE(SP_SUL!Q1412," ",SP_SUL!R1412))</f>
        <v>*</v>
      </c>
      <c r="T1389" s="111" t="str">
        <f>IF(SP_SUL!V1410="","*",SP_SUL!V1410)</f>
        <v>*</v>
      </c>
      <c r="U1389" s="111" t="str">
        <f>IF(SP_SUL!W1410="","*",SP_SUL!W1410)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IF(SP_SUL!Y1411="","*",SP_SUL!Y1411)</f>
        <v>*</v>
      </c>
      <c r="B1390" s="149" t="str">
        <f>IF(SP_SUL!X1411="","*",SP_SUL!X1411)</f>
        <v>*</v>
      </c>
      <c r="C1390" s="149" t="str">
        <f>IF(SP_SUL!Z1411="","*",SP_SUL!Z1411)</f>
        <v>*</v>
      </c>
      <c r="D1390" s="150" t="str">
        <f>IF(SP_SUL!S1411="","*",SP_SUL!S1411)</f>
        <v>*</v>
      </c>
      <c r="E1390" s="150" t="str">
        <f>IF(SP_SUL!T1411="","*",SP_SUL!T1411)</f>
        <v>*</v>
      </c>
      <c r="F1390" s="150" t="str">
        <f>IF(SP_SUL!B1411="","*",SP_SUL!B1411)</f>
        <v>*</v>
      </c>
      <c r="G1390" s="150" t="str">
        <f>IF(SP_SUL!D1411="","*",SP_SUL!D1411)</f>
        <v>*</v>
      </c>
      <c r="H1390" s="150" t="str">
        <f>IF(SP_SUL!F1411="","*",SP_SUL!F1411)</f>
        <v>*</v>
      </c>
      <c r="I1390" s="150" t="str">
        <f>IF(SP_SUL!H1411="","*",SP_SUL!H1411)</f>
        <v>*</v>
      </c>
      <c r="J1390" s="150" t="str">
        <f>IF(SP_SUL!I1411="","*",SP_SUL!I1411)</f>
        <v>*</v>
      </c>
      <c r="K1390" s="150" t="str">
        <f>IF(SP_SUL!M1411="","*",SP_SUL!M1411)</f>
        <v>*</v>
      </c>
      <c r="L1390" s="150" t="str">
        <f>IF(SP_SUL!N1411="","*",SP_SUL!N1411)</f>
        <v>*</v>
      </c>
      <c r="M1390" s="151" t="str">
        <f>IF(SP_SUL!J1411="","*",SP_SUL!J1411)</f>
        <v>*</v>
      </c>
      <c r="N1390" s="272" t="str">
        <f>IF(SP_SUL!K1411="","*",SP_SUL!K1411)</f>
        <v>*</v>
      </c>
      <c r="O1390" s="272" t="str">
        <f>IF(SP_SUL!L1411="","*",SP_SUL!L1411)</f>
        <v>*</v>
      </c>
      <c r="P1390" s="151"/>
      <c r="Q1390" s="152" t="str">
        <f>IF(SP_SUL!O1411="","*",SP_SUL!O1411)</f>
        <v>*</v>
      </c>
      <c r="R1390" s="152" t="str">
        <f>IF(SP_SUL!P1411="","*",SP_SUL!P1411)</f>
        <v>*</v>
      </c>
      <c r="S1390" s="150" t="str">
        <f>IF(SP_SUL!Q1413="","*",CONCATENATE(SP_SUL!Q1413," ",SP_SUL!R1413))</f>
        <v>*</v>
      </c>
      <c r="T1390" s="150" t="str">
        <f>IF(SP_SUL!V1411="","*",SP_SUL!V1411)</f>
        <v>*</v>
      </c>
      <c r="U1390" s="150" t="str">
        <f>IF(SP_SUL!W1411="","*",SP_SUL!W1411)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IF(SP_SUL!Y1412="","*",SP_SUL!Y1412)</f>
        <v>*</v>
      </c>
      <c r="B1391" s="149" t="str">
        <f>IF(SP_SUL!X1412="","*",SP_SUL!X1412)</f>
        <v>*</v>
      </c>
      <c r="C1391" s="149" t="str">
        <f>IF(SP_SUL!Z1412="","*",SP_SUL!Z1412)</f>
        <v>*</v>
      </c>
      <c r="D1391" s="150" t="str">
        <f>IF(SP_SUL!S1412="","*",SP_SUL!S1412)</f>
        <v>*</v>
      </c>
      <c r="E1391" s="150" t="str">
        <f>IF(SP_SUL!T1412="","*",SP_SUL!T1412)</f>
        <v>*</v>
      </c>
      <c r="F1391" s="150" t="str">
        <f>IF(SP_SUL!B1412="","*",SP_SUL!B1412)</f>
        <v>*</v>
      </c>
      <c r="G1391" s="150" t="str">
        <f>IF(SP_SUL!D1412="","*",SP_SUL!D1412)</f>
        <v>*</v>
      </c>
      <c r="H1391" s="150" t="str">
        <f>IF(SP_SUL!F1412="","*",SP_SUL!F1412)</f>
        <v>*</v>
      </c>
      <c r="I1391" s="150" t="str">
        <f>IF(SP_SUL!H1412="","*",SP_SUL!H1412)</f>
        <v>*</v>
      </c>
      <c r="J1391" s="150" t="str">
        <f>IF(SP_SUL!I1412="","*",SP_SUL!I1412)</f>
        <v>*</v>
      </c>
      <c r="K1391" s="150" t="str">
        <f>IF(SP_SUL!M1412="","*",SP_SUL!M1412)</f>
        <v>*</v>
      </c>
      <c r="L1391" s="150" t="str">
        <f>IF(SP_SUL!N1412="","*",SP_SUL!N1412)</f>
        <v>*</v>
      </c>
      <c r="M1391" s="151" t="str">
        <f>IF(SP_SUL!J1412="","*",SP_SUL!J1412)</f>
        <v>*</v>
      </c>
      <c r="N1391" s="272" t="str">
        <f>IF(SP_SUL!K1412="","*",SP_SUL!K1412)</f>
        <v>*</v>
      </c>
      <c r="O1391" s="272" t="str">
        <f>IF(SP_SUL!L1412="","*",SP_SUL!L1412)</f>
        <v>*</v>
      </c>
      <c r="P1391" s="151"/>
      <c r="Q1391" s="152" t="str">
        <f>IF(SP_SUL!O1412="","*",SP_SUL!O1412)</f>
        <v>*</v>
      </c>
      <c r="R1391" s="152" t="str">
        <f>IF(SP_SUL!P1412="","*",SP_SUL!P1412)</f>
        <v>*</v>
      </c>
      <c r="S1391" s="150" t="str">
        <f>IF(SP_SUL!Q1414="","*",CONCATENATE(SP_SUL!Q1414," ",SP_SUL!R1414))</f>
        <v>*</v>
      </c>
      <c r="T1391" s="150" t="str">
        <f>IF(SP_SUL!V1412="","*",SP_SUL!V1412)</f>
        <v>*</v>
      </c>
      <c r="U1391" s="150" t="str">
        <f>IF(SP_SUL!W1412="","*",SP_SUL!W1412)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IF(SP_SUL!Y1413="","*",SP_SUL!Y1413)</f>
        <v>*</v>
      </c>
      <c r="B1392" s="110" t="str">
        <f>IF(SP_SUL!X1413="","*",SP_SUL!X1413)</f>
        <v>*</v>
      </c>
      <c r="C1392" s="110" t="str">
        <f>IF(SP_SUL!Z1413="","*",SP_SUL!Z1413)</f>
        <v>*</v>
      </c>
      <c r="D1392" s="111" t="str">
        <f>IF(SP_SUL!S1413="","*",SP_SUL!S1413)</f>
        <v>*</v>
      </c>
      <c r="E1392" s="111" t="str">
        <f>IF(SP_SUL!T1413="","*",SP_SUL!T1413)</f>
        <v>*</v>
      </c>
      <c r="F1392" s="111" t="str">
        <f>IF(SP_SUL!B1413="","*",SP_SUL!B1413)</f>
        <v>*</v>
      </c>
      <c r="G1392" s="111" t="str">
        <f>IF(SP_SUL!D1413="","*",SP_SUL!D1413)</f>
        <v>*</v>
      </c>
      <c r="H1392" s="111" t="str">
        <f>IF(SP_SUL!F1413="","*",SP_SUL!F1413)</f>
        <v>*</v>
      </c>
      <c r="I1392" s="111" t="str">
        <f>IF(SP_SUL!H1413="","*",SP_SUL!H1413)</f>
        <v>*</v>
      </c>
      <c r="J1392" s="111" t="str">
        <f>IF(SP_SUL!I1413="","*",SP_SUL!I1413)</f>
        <v>*</v>
      </c>
      <c r="K1392" s="111" t="str">
        <f>IF(SP_SUL!M1413="","*",SP_SUL!M1413)</f>
        <v>*</v>
      </c>
      <c r="L1392" s="111" t="str">
        <f>IF(SP_SUL!N1413="","*",SP_SUL!N1413)</f>
        <v>*</v>
      </c>
      <c r="M1392" s="112" t="str">
        <f>IF(SP_SUL!J1413="","*",SP_SUL!J1413)</f>
        <v>*</v>
      </c>
      <c r="N1392" s="271" t="str">
        <f>IF(SP_SUL!K1413="","*",SP_SUL!K1413)</f>
        <v>*</v>
      </c>
      <c r="O1392" s="271" t="str">
        <f>IF(SP_SUL!L1413="","*",SP_SUL!L1413)</f>
        <v>*</v>
      </c>
      <c r="P1392" s="112"/>
      <c r="Q1392" s="129" t="str">
        <f>IF(SP_SUL!O1413="","*",SP_SUL!O1413)</f>
        <v>*</v>
      </c>
      <c r="R1392" s="129" t="str">
        <f>IF(SP_SUL!P1413="","*",SP_SUL!P1413)</f>
        <v>*</v>
      </c>
      <c r="S1392" s="111" t="str">
        <f>IF(SP_SUL!Q1415="","*",CONCATENATE(SP_SUL!Q1415," ",SP_SUL!R1415))</f>
        <v>*</v>
      </c>
      <c r="T1392" s="111" t="str">
        <f>IF(SP_SUL!V1413="","*",SP_SUL!V1413)</f>
        <v>*</v>
      </c>
      <c r="U1392" s="111" t="str">
        <f>IF(SP_SUL!W1413="","*",SP_SUL!W1413)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IF(SP_SUL!Y1414="","*",SP_SUL!Y1414)</f>
        <v>*</v>
      </c>
      <c r="B1393" s="149" t="str">
        <f>IF(SP_SUL!X1414="","*",SP_SUL!X1414)</f>
        <v>*</v>
      </c>
      <c r="C1393" s="149" t="str">
        <f>IF(SP_SUL!Z1414="","*",SP_SUL!Z1414)</f>
        <v>*</v>
      </c>
      <c r="D1393" s="150" t="str">
        <f>IF(SP_SUL!S1414="","*",SP_SUL!S1414)</f>
        <v>*</v>
      </c>
      <c r="E1393" s="150" t="str">
        <f>IF(SP_SUL!T1414="","*",SP_SUL!T1414)</f>
        <v>*</v>
      </c>
      <c r="F1393" s="150" t="str">
        <f>IF(SP_SUL!B1414="","*",SP_SUL!B1414)</f>
        <v>*</v>
      </c>
      <c r="G1393" s="150" t="str">
        <f>IF(SP_SUL!D1414="","*",SP_SUL!D1414)</f>
        <v>*</v>
      </c>
      <c r="H1393" s="150" t="str">
        <f>IF(SP_SUL!F1414="","*",SP_SUL!F1414)</f>
        <v>*</v>
      </c>
      <c r="I1393" s="150" t="str">
        <f>IF(SP_SUL!H1414="","*",SP_SUL!H1414)</f>
        <v>*</v>
      </c>
      <c r="J1393" s="150" t="str">
        <f>IF(SP_SUL!I1414="","*",SP_SUL!I1414)</f>
        <v>*</v>
      </c>
      <c r="K1393" s="150" t="str">
        <f>IF(SP_SUL!M1414="","*",SP_SUL!M1414)</f>
        <v>*</v>
      </c>
      <c r="L1393" s="150" t="str">
        <f>IF(SP_SUL!N1414="","*",SP_SUL!N1414)</f>
        <v>*</v>
      </c>
      <c r="M1393" s="151" t="str">
        <f>IF(SP_SUL!J1414="","*",SP_SUL!J1414)</f>
        <v>*</v>
      </c>
      <c r="N1393" s="272" t="str">
        <f>IF(SP_SUL!K1414="","*",SP_SUL!K1414)</f>
        <v>*</v>
      </c>
      <c r="O1393" s="272" t="str">
        <f>IF(SP_SUL!L1414="","*",SP_SUL!L1414)</f>
        <v>*</v>
      </c>
      <c r="P1393" s="151"/>
      <c r="Q1393" s="152" t="str">
        <f>IF(SP_SUL!O1414="","*",SP_SUL!O1414)</f>
        <v>*</v>
      </c>
      <c r="R1393" s="152" t="str">
        <f>IF(SP_SUL!P1414="","*",SP_SUL!P1414)</f>
        <v>*</v>
      </c>
      <c r="S1393" s="150" t="str">
        <f>IF(SP_SUL!Q1416="","*",CONCATENATE(SP_SUL!Q1416," ",SP_SUL!R1416))</f>
        <v>*</v>
      </c>
      <c r="T1393" s="150" t="str">
        <f>IF(SP_SUL!V1414="","*",SP_SUL!V1414)</f>
        <v>*</v>
      </c>
      <c r="U1393" s="150" t="str">
        <f>IF(SP_SUL!W1414="","*",SP_SUL!W1414)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IF(SP_SUL!Y1415="","*",SP_SUL!Y1415)</f>
        <v>*</v>
      </c>
      <c r="B1394" s="149" t="str">
        <f>IF(SP_SUL!X1415="","*",SP_SUL!X1415)</f>
        <v>*</v>
      </c>
      <c r="C1394" s="149" t="str">
        <f>IF(SP_SUL!Z1415="","*",SP_SUL!Z1415)</f>
        <v>*</v>
      </c>
      <c r="D1394" s="150" t="str">
        <f>IF(SP_SUL!S1415="","*",SP_SUL!S1415)</f>
        <v>*</v>
      </c>
      <c r="E1394" s="150" t="str">
        <f>IF(SP_SUL!T1415="","*",SP_SUL!T1415)</f>
        <v>*</v>
      </c>
      <c r="F1394" s="150" t="str">
        <f>IF(SP_SUL!B1415="","*",SP_SUL!B1415)</f>
        <v>*</v>
      </c>
      <c r="G1394" s="150" t="str">
        <f>IF(SP_SUL!D1415="","*",SP_SUL!D1415)</f>
        <v>*</v>
      </c>
      <c r="H1394" s="150" t="str">
        <f>IF(SP_SUL!F1415="","*",SP_SUL!F1415)</f>
        <v>*</v>
      </c>
      <c r="I1394" s="150" t="str">
        <f>IF(SP_SUL!H1415="","*",SP_SUL!H1415)</f>
        <v>*</v>
      </c>
      <c r="J1394" s="150" t="str">
        <f>IF(SP_SUL!I1415="","*",SP_SUL!I1415)</f>
        <v>*</v>
      </c>
      <c r="K1394" s="150" t="str">
        <f>IF(SP_SUL!M1415="","*",SP_SUL!M1415)</f>
        <v>*</v>
      </c>
      <c r="L1394" s="150" t="str">
        <f>IF(SP_SUL!N1415="","*",SP_SUL!N1415)</f>
        <v>*</v>
      </c>
      <c r="M1394" s="151" t="str">
        <f>IF(SP_SUL!J1415="","*",SP_SUL!J1415)</f>
        <v>*</v>
      </c>
      <c r="N1394" s="272" t="str">
        <f>IF(SP_SUL!K1415="","*",SP_SUL!K1415)</f>
        <v>*</v>
      </c>
      <c r="O1394" s="272" t="str">
        <f>IF(SP_SUL!L1415="","*",SP_SUL!L1415)</f>
        <v>*</v>
      </c>
      <c r="P1394" s="151"/>
      <c r="Q1394" s="152" t="str">
        <f>IF(SP_SUL!O1415="","*",SP_SUL!O1415)</f>
        <v>*</v>
      </c>
      <c r="R1394" s="152" t="str">
        <f>IF(SP_SUL!P1415="","*",SP_SUL!P1415)</f>
        <v>*</v>
      </c>
      <c r="S1394" s="150" t="str">
        <f>IF(SP_SUL!Q1417="","*",CONCATENATE(SP_SUL!Q1417," ",SP_SUL!R1417))</f>
        <v>*</v>
      </c>
      <c r="T1394" s="150" t="str">
        <f>IF(SP_SUL!V1415="","*",SP_SUL!V1415)</f>
        <v>*</v>
      </c>
      <c r="U1394" s="150" t="str">
        <f>IF(SP_SUL!W1415="","*",SP_SUL!W1415)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IF(SP_SUL!Y1416="","*",SP_SUL!Y1416)</f>
        <v>*</v>
      </c>
      <c r="B1395" s="110" t="str">
        <f>IF(SP_SUL!X1416="","*",SP_SUL!X1416)</f>
        <v>*</v>
      </c>
      <c r="C1395" s="110" t="str">
        <f>IF(SP_SUL!Z1416="","*",SP_SUL!Z1416)</f>
        <v>*</v>
      </c>
      <c r="D1395" s="111" t="str">
        <f>IF(SP_SUL!S1416="","*",SP_SUL!S1416)</f>
        <v>*</v>
      </c>
      <c r="E1395" s="111" t="str">
        <f>IF(SP_SUL!T1416="","*",SP_SUL!T1416)</f>
        <v>*</v>
      </c>
      <c r="F1395" s="111" t="str">
        <f>IF(SP_SUL!B1416="","*",SP_SUL!B1416)</f>
        <v>*</v>
      </c>
      <c r="G1395" s="111" t="str">
        <f>IF(SP_SUL!D1416="","*",SP_SUL!D1416)</f>
        <v>*</v>
      </c>
      <c r="H1395" s="111" t="str">
        <f>IF(SP_SUL!F1416="","*",SP_SUL!F1416)</f>
        <v>*</v>
      </c>
      <c r="I1395" s="111" t="str">
        <f>IF(SP_SUL!H1416="","*",SP_SUL!H1416)</f>
        <v>*</v>
      </c>
      <c r="J1395" s="111" t="str">
        <f>IF(SP_SUL!I1416="","*",SP_SUL!I1416)</f>
        <v>*</v>
      </c>
      <c r="K1395" s="111" t="str">
        <f>IF(SP_SUL!M1416="","*",SP_SUL!M1416)</f>
        <v>*</v>
      </c>
      <c r="L1395" s="111" t="str">
        <f>IF(SP_SUL!N1416="","*",SP_SUL!N1416)</f>
        <v>*</v>
      </c>
      <c r="M1395" s="112" t="str">
        <f>IF(SP_SUL!J1416="","*",SP_SUL!J1416)</f>
        <v>*</v>
      </c>
      <c r="N1395" s="271" t="str">
        <f>IF(SP_SUL!K1416="","*",SP_SUL!K1416)</f>
        <v>*</v>
      </c>
      <c r="O1395" s="271" t="str">
        <f>IF(SP_SUL!L1416="","*",SP_SUL!L1416)</f>
        <v>*</v>
      </c>
      <c r="P1395" s="112"/>
      <c r="Q1395" s="129" t="str">
        <f>IF(SP_SUL!O1416="","*",SP_SUL!O1416)</f>
        <v>*</v>
      </c>
      <c r="R1395" s="129" t="str">
        <f>IF(SP_SUL!P1416="","*",SP_SUL!P1416)</f>
        <v>*</v>
      </c>
      <c r="S1395" s="111" t="str">
        <f>IF(SP_SUL!Q1418="","*",CONCATENATE(SP_SUL!Q1418," ",SP_SUL!R1418))</f>
        <v>*</v>
      </c>
      <c r="T1395" s="111" t="str">
        <f>IF(SP_SUL!V1416="","*",SP_SUL!V1416)</f>
        <v>*</v>
      </c>
      <c r="U1395" s="111" t="str">
        <f>IF(SP_SUL!W1416="","*",SP_SUL!W1416)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IF(SP_SUL!Y1417="","*",SP_SUL!Y1417)</f>
        <v>*</v>
      </c>
      <c r="B1396" s="149" t="str">
        <f>IF(SP_SUL!X1417="","*",SP_SUL!X1417)</f>
        <v>*</v>
      </c>
      <c r="C1396" s="149" t="str">
        <f>IF(SP_SUL!Z1417="","*",SP_SUL!Z1417)</f>
        <v>*</v>
      </c>
      <c r="D1396" s="150" t="str">
        <f>IF(SP_SUL!S1417="","*",SP_SUL!S1417)</f>
        <v>*</v>
      </c>
      <c r="E1396" s="150" t="str">
        <f>IF(SP_SUL!T1417="","*",SP_SUL!T1417)</f>
        <v>*</v>
      </c>
      <c r="F1396" s="150" t="str">
        <f>IF(SP_SUL!B1417="","*",SP_SUL!B1417)</f>
        <v>*</v>
      </c>
      <c r="G1396" s="150" t="str">
        <f>IF(SP_SUL!D1417="","*",SP_SUL!D1417)</f>
        <v>*</v>
      </c>
      <c r="H1396" s="150" t="str">
        <f>IF(SP_SUL!F1417="","*",SP_SUL!F1417)</f>
        <v>*</v>
      </c>
      <c r="I1396" s="150" t="str">
        <f>IF(SP_SUL!H1417="","*",SP_SUL!H1417)</f>
        <v>*</v>
      </c>
      <c r="J1396" s="150" t="str">
        <f>IF(SP_SUL!I1417="","*",SP_SUL!I1417)</f>
        <v>*</v>
      </c>
      <c r="K1396" s="150" t="str">
        <f>IF(SP_SUL!M1417="","*",SP_SUL!M1417)</f>
        <v>*</v>
      </c>
      <c r="L1396" s="150" t="str">
        <f>IF(SP_SUL!N1417="","*",SP_SUL!N1417)</f>
        <v>*</v>
      </c>
      <c r="M1396" s="151" t="str">
        <f>IF(SP_SUL!J1417="","*",SP_SUL!J1417)</f>
        <v>*</v>
      </c>
      <c r="N1396" s="272" t="str">
        <f>IF(SP_SUL!K1417="","*",SP_SUL!K1417)</f>
        <v>*</v>
      </c>
      <c r="O1396" s="272" t="str">
        <f>IF(SP_SUL!L1417="","*",SP_SUL!L1417)</f>
        <v>*</v>
      </c>
      <c r="P1396" s="151"/>
      <c r="Q1396" s="152" t="str">
        <f>IF(SP_SUL!O1417="","*",SP_SUL!O1417)</f>
        <v>*</v>
      </c>
      <c r="R1396" s="152" t="str">
        <f>IF(SP_SUL!P1417="","*",SP_SUL!P1417)</f>
        <v>*</v>
      </c>
      <c r="S1396" s="150" t="str">
        <f>IF(SP_SUL!Q1419="","*",CONCATENATE(SP_SUL!Q1419," ",SP_SUL!R1419))</f>
        <v>*</v>
      </c>
      <c r="T1396" s="150" t="str">
        <f>IF(SP_SUL!V1417="","*",SP_SUL!V1417)</f>
        <v>*</v>
      </c>
      <c r="U1396" s="150" t="str">
        <f>IF(SP_SUL!W1417="","*",SP_SUL!W1417)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IF(SP_SUL!Y1418="","*",SP_SUL!Y1418)</f>
        <v>*</v>
      </c>
      <c r="B1397" s="149" t="str">
        <f>IF(SP_SUL!X1418="","*",SP_SUL!X1418)</f>
        <v>*</v>
      </c>
      <c r="C1397" s="149" t="str">
        <f>IF(SP_SUL!Z1418="","*",SP_SUL!Z1418)</f>
        <v>*</v>
      </c>
      <c r="D1397" s="150" t="str">
        <f>IF(SP_SUL!S1418="","*",SP_SUL!S1418)</f>
        <v>*</v>
      </c>
      <c r="E1397" s="150" t="str">
        <f>IF(SP_SUL!T1418="","*",SP_SUL!T1418)</f>
        <v>*</v>
      </c>
      <c r="F1397" s="150" t="str">
        <f>IF(SP_SUL!B1418="","*",SP_SUL!B1418)</f>
        <v>*</v>
      </c>
      <c r="G1397" s="150" t="str">
        <f>IF(SP_SUL!D1418="","*",SP_SUL!D1418)</f>
        <v>*</v>
      </c>
      <c r="H1397" s="150" t="str">
        <f>IF(SP_SUL!F1418="","*",SP_SUL!F1418)</f>
        <v>*</v>
      </c>
      <c r="I1397" s="150" t="str">
        <f>IF(SP_SUL!H1418="","*",SP_SUL!H1418)</f>
        <v>*</v>
      </c>
      <c r="J1397" s="150" t="str">
        <f>IF(SP_SUL!I1418="","*",SP_SUL!I1418)</f>
        <v>*</v>
      </c>
      <c r="K1397" s="150" t="str">
        <f>IF(SP_SUL!M1418="","*",SP_SUL!M1418)</f>
        <v>*</v>
      </c>
      <c r="L1397" s="150" t="str">
        <f>IF(SP_SUL!N1418="","*",SP_SUL!N1418)</f>
        <v>*</v>
      </c>
      <c r="M1397" s="151" t="str">
        <f>IF(SP_SUL!J1418="","*",SP_SUL!J1418)</f>
        <v>*</v>
      </c>
      <c r="N1397" s="272" t="str">
        <f>IF(SP_SUL!K1418="","*",SP_SUL!K1418)</f>
        <v>*</v>
      </c>
      <c r="O1397" s="272" t="str">
        <f>IF(SP_SUL!L1418="","*",SP_SUL!L1418)</f>
        <v>*</v>
      </c>
      <c r="P1397" s="151"/>
      <c r="Q1397" s="152" t="str">
        <f>IF(SP_SUL!O1418="","*",SP_SUL!O1418)</f>
        <v>*</v>
      </c>
      <c r="R1397" s="152" t="str">
        <f>IF(SP_SUL!P1418="","*",SP_SUL!P1418)</f>
        <v>*</v>
      </c>
      <c r="S1397" s="150" t="str">
        <f>IF(SP_SUL!Q1420="","*",CONCATENATE(SP_SUL!Q1420," ",SP_SUL!R1420))</f>
        <v>*</v>
      </c>
      <c r="T1397" s="150" t="str">
        <f>IF(SP_SUL!V1418="","*",SP_SUL!V1418)</f>
        <v>*</v>
      </c>
      <c r="U1397" s="150" t="str">
        <f>IF(SP_SUL!W1418="","*",SP_SUL!W1418)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IF(SP_SUL!Y1419="","*",SP_SUL!Y1419)</f>
        <v>*</v>
      </c>
      <c r="B1398" s="110" t="str">
        <f>IF(SP_SUL!X1419="","*",SP_SUL!X1419)</f>
        <v>*</v>
      </c>
      <c r="C1398" s="110" t="str">
        <f>IF(SP_SUL!Z1419="","*",SP_SUL!Z1419)</f>
        <v>*</v>
      </c>
      <c r="D1398" s="111" t="str">
        <f>IF(SP_SUL!S1419="","*",SP_SUL!S1419)</f>
        <v>*</v>
      </c>
      <c r="E1398" s="111" t="str">
        <f>IF(SP_SUL!T1419="","*",SP_SUL!T1419)</f>
        <v>*</v>
      </c>
      <c r="F1398" s="111" t="str">
        <f>IF(SP_SUL!B1419="","*",SP_SUL!B1419)</f>
        <v>*</v>
      </c>
      <c r="G1398" s="111" t="str">
        <f>IF(SP_SUL!D1419="","*",SP_SUL!D1419)</f>
        <v>*</v>
      </c>
      <c r="H1398" s="111" t="str">
        <f>IF(SP_SUL!F1419="","*",SP_SUL!F1419)</f>
        <v>*</v>
      </c>
      <c r="I1398" s="111" t="str">
        <f>IF(SP_SUL!H1419="","*",SP_SUL!H1419)</f>
        <v>*</v>
      </c>
      <c r="J1398" s="111" t="str">
        <f>IF(SP_SUL!I1419="","*",SP_SUL!I1419)</f>
        <v>*</v>
      </c>
      <c r="K1398" s="111" t="str">
        <f>IF(SP_SUL!M1419="","*",SP_SUL!M1419)</f>
        <v>*</v>
      </c>
      <c r="L1398" s="111" t="str">
        <f>IF(SP_SUL!N1419="","*",SP_SUL!N1419)</f>
        <v>*</v>
      </c>
      <c r="M1398" s="112" t="str">
        <f>IF(SP_SUL!J1419="","*",SP_SUL!J1419)</f>
        <v>*</v>
      </c>
      <c r="N1398" s="271" t="str">
        <f>IF(SP_SUL!K1419="","*",SP_SUL!K1419)</f>
        <v>*</v>
      </c>
      <c r="O1398" s="271" t="str">
        <f>IF(SP_SUL!L1419="","*",SP_SUL!L1419)</f>
        <v>*</v>
      </c>
      <c r="P1398" s="112"/>
      <c r="Q1398" s="129" t="str">
        <f>IF(SP_SUL!O1419="","*",SP_SUL!O1419)</f>
        <v>*</v>
      </c>
      <c r="R1398" s="129" t="str">
        <f>IF(SP_SUL!P1419="","*",SP_SUL!P1419)</f>
        <v>*</v>
      </c>
      <c r="S1398" s="111" t="str">
        <f>IF(SP_SUL!Q1421="","*",CONCATENATE(SP_SUL!Q1421," ",SP_SUL!R1421))</f>
        <v>*</v>
      </c>
      <c r="T1398" s="111" t="str">
        <f>IF(SP_SUL!V1419="","*",SP_SUL!V1419)</f>
        <v>*</v>
      </c>
      <c r="U1398" s="111" t="str">
        <f>IF(SP_SUL!W1419="","*",SP_SUL!W1419)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IF(SP_SUL!Y1420="","*",SP_SUL!Y1420)</f>
        <v>*</v>
      </c>
      <c r="B1399" s="149" t="str">
        <f>IF(SP_SUL!X1420="","*",SP_SUL!X1420)</f>
        <v>*</v>
      </c>
      <c r="C1399" s="149" t="str">
        <f>IF(SP_SUL!Z1420="","*",SP_SUL!Z1420)</f>
        <v>*</v>
      </c>
      <c r="D1399" s="150" t="str">
        <f>IF(SP_SUL!S1420="","*",SP_SUL!S1420)</f>
        <v>*</v>
      </c>
      <c r="E1399" s="150" t="str">
        <f>IF(SP_SUL!T1420="","*",SP_SUL!T1420)</f>
        <v>*</v>
      </c>
      <c r="F1399" s="150" t="str">
        <f>IF(SP_SUL!B1420="","*",SP_SUL!B1420)</f>
        <v>*</v>
      </c>
      <c r="G1399" s="150" t="str">
        <f>IF(SP_SUL!D1420="","*",SP_SUL!D1420)</f>
        <v>*</v>
      </c>
      <c r="H1399" s="150" t="str">
        <f>IF(SP_SUL!F1420="","*",SP_SUL!F1420)</f>
        <v>*</v>
      </c>
      <c r="I1399" s="150" t="str">
        <f>IF(SP_SUL!H1420="","*",SP_SUL!H1420)</f>
        <v>*</v>
      </c>
      <c r="J1399" s="150" t="str">
        <f>IF(SP_SUL!I1420="","*",SP_SUL!I1420)</f>
        <v>*</v>
      </c>
      <c r="K1399" s="150" t="str">
        <f>IF(SP_SUL!M1420="","*",SP_SUL!M1420)</f>
        <v>*</v>
      </c>
      <c r="L1399" s="150" t="str">
        <f>IF(SP_SUL!N1420="","*",SP_SUL!N1420)</f>
        <v>*</v>
      </c>
      <c r="M1399" s="151" t="str">
        <f>IF(SP_SUL!J1420="","*",SP_SUL!J1420)</f>
        <v>*</v>
      </c>
      <c r="N1399" s="272" t="str">
        <f>IF(SP_SUL!K1420="","*",SP_SUL!K1420)</f>
        <v>*</v>
      </c>
      <c r="O1399" s="272" t="str">
        <f>IF(SP_SUL!L1420="","*",SP_SUL!L1420)</f>
        <v>*</v>
      </c>
      <c r="P1399" s="151"/>
      <c r="Q1399" s="152" t="str">
        <f>IF(SP_SUL!O1420="","*",SP_SUL!O1420)</f>
        <v>*</v>
      </c>
      <c r="R1399" s="152" t="str">
        <f>IF(SP_SUL!P1420="","*",SP_SUL!P1420)</f>
        <v>*</v>
      </c>
      <c r="S1399" s="150" t="str">
        <f>IF(SP_SUL!Q1422="","*",CONCATENATE(SP_SUL!Q1422," ",SP_SUL!R1422))</f>
        <v>*</v>
      </c>
      <c r="T1399" s="150" t="str">
        <f>IF(SP_SUL!V1420="","*",SP_SUL!V1420)</f>
        <v>*</v>
      </c>
      <c r="U1399" s="150" t="str">
        <f>IF(SP_SUL!W1420="","*",SP_SUL!W1420)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IF(SP_SUL!Y1421="","*",SP_SUL!Y1421)</f>
        <v>*</v>
      </c>
      <c r="B1400" s="149" t="str">
        <f>IF(SP_SUL!X1421="","*",SP_SUL!X1421)</f>
        <v>*</v>
      </c>
      <c r="C1400" s="149" t="str">
        <f>IF(SP_SUL!Z1421="","*",SP_SUL!Z1421)</f>
        <v>*</v>
      </c>
      <c r="D1400" s="150" t="str">
        <f>IF(SP_SUL!S1421="","*",SP_SUL!S1421)</f>
        <v>*</v>
      </c>
      <c r="E1400" s="150" t="str">
        <f>IF(SP_SUL!T1421="","*",SP_SUL!T1421)</f>
        <v>*</v>
      </c>
      <c r="F1400" s="150" t="str">
        <f>IF(SP_SUL!B1421="","*",SP_SUL!B1421)</f>
        <v>*</v>
      </c>
      <c r="G1400" s="150" t="str">
        <f>IF(SP_SUL!D1421="","*",SP_SUL!D1421)</f>
        <v>*</v>
      </c>
      <c r="H1400" s="150" t="str">
        <f>IF(SP_SUL!F1421="","*",SP_SUL!F1421)</f>
        <v>*</v>
      </c>
      <c r="I1400" s="150" t="str">
        <f>IF(SP_SUL!H1421="","*",SP_SUL!H1421)</f>
        <v>*</v>
      </c>
      <c r="J1400" s="150" t="str">
        <f>IF(SP_SUL!I1421="","*",SP_SUL!I1421)</f>
        <v>*</v>
      </c>
      <c r="K1400" s="150" t="str">
        <f>IF(SP_SUL!M1421="","*",SP_SUL!M1421)</f>
        <v>*</v>
      </c>
      <c r="L1400" s="150" t="str">
        <f>IF(SP_SUL!N1421="","*",SP_SUL!N1421)</f>
        <v>*</v>
      </c>
      <c r="M1400" s="151" t="str">
        <f>IF(SP_SUL!J1421="","*",SP_SUL!J1421)</f>
        <v>*</v>
      </c>
      <c r="N1400" s="272" t="str">
        <f>IF(SP_SUL!K1421="","*",SP_SUL!K1421)</f>
        <v>*</v>
      </c>
      <c r="O1400" s="272" t="str">
        <f>IF(SP_SUL!L1421="","*",SP_SUL!L1421)</f>
        <v>*</v>
      </c>
      <c r="P1400" s="151"/>
      <c r="Q1400" s="152" t="str">
        <f>IF(SP_SUL!O1421="","*",SP_SUL!O1421)</f>
        <v>*</v>
      </c>
      <c r="R1400" s="152" t="str">
        <f>IF(SP_SUL!P1421="","*",SP_SUL!P1421)</f>
        <v>*</v>
      </c>
      <c r="S1400" s="150" t="str">
        <f>IF(SP_SUL!Q1423="","*",CONCATENATE(SP_SUL!Q1423," ",SP_SUL!R1423))</f>
        <v>*</v>
      </c>
      <c r="T1400" s="150" t="str">
        <f>IF(SP_SUL!V1421="","*",SP_SUL!V1421)</f>
        <v>*</v>
      </c>
      <c r="U1400" s="150" t="str">
        <f>IF(SP_SUL!W1421="","*",SP_SUL!W1421)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IF(SP_SUL!Y1422="","*",SP_SUL!Y1422)</f>
        <v>*</v>
      </c>
      <c r="B1401" s="110" t="str">
        <f>IF(SP_SUL!X1422="","*",SP_SUL!X1422)</f>
        <v>*</v>
      </c>
      <c r="C1401" s="110" t="str">
        <f>IF(SP_SUL!Z1422="","*",SP_SUL!Z1422)</f>
        <v>*</v>
      </c>
      <c r="D1401" s="111" t="str">
        <f>IF(SP_SUL!S1422="","*",SP_SUL!S1422)</f>
        <v>*</v>
      </c>
      <c r="E1401" s="111" t="str">
        <f>IF(SP_SUL!T1422="","*",SP_SUL!T1422)</f>
        <v>*</v>
      </c>
      <c r="F1401" s="111" t="str">
        <f>IF(SP_SUL!B1422="","*",SP_SUL!B1422)</f>
        <v>*</v>
      </c>
      <c r="G1401" s="111" t="str">
        <f>IF(SP_SUL!D1422="","*",SP_SUL!D1422)</f>
        <v>*</v>
      </c>
      <c r="H1401" s="111" t="str">
        <f>IF(SP_SUL!F1422="","*",SP_SUL!F1422)</f>
        <v>*</v>
      </c>
      <c r="I1401" s="111" t="str">
        <f>IF(SP_SUL!H1422="","*",SP_SUL!H1422)</f>
        <v>*</v>
      </c>
      <c r="J1401" s="111" t="str">
        <f>IF(SP_SUL!I1422="","*",SP_SUL!I1422)</f>
        <v>*</v>
      </c>
      <c r="K1401" s="111" t="str">
        <f>IF(SP_SUL!M1422="","*",SP_SUL!M1422)</f>
        <v>*</v>
      </c>
      <c r="L1401" s="111" t="str">
        <f>IF(SP_SUL!N1422="","*",SP_SUL!N1422)</f>
        <v>*</v>
      </c>
      <c r="M1401" s="112" t="str">
        <f>IF(SP_SUL!J1422="","*",SP_SUL!J1422)</f>
        <v>*</v>
      </c>
      <c r="N1401" s="271" t="str">
        <f>IF(SP_SUL!K1422="","*",SP_SUL!K1422)</f>
        <v>*</v>
      </c>
      <c r="O1401" s="271" t="str">
        <f>IF(SP_SUL!L1422="","*",SP_SUL!L1422)</f>
        <v>*</v>
      </c>
      <c r="P1401" s="112"/>
      <c r="Q1401" s="129" t="str">
        <f>IF(SP_SUL!O1422="","*",SP_SUL!O1422)</f>
        <v>*</v>
      </c>
      <c r="R1401" s="129" t="str">
        <f>IF(SP_SUL!P1422="","*",SP_SUL!P1422)</f>
        <v>*</v>
      </c>
      <c r="S1401" s="111" t="str">
        <f>IF(SP_SUL!Q1424="","*",CONCATENATE(SP_SUL!Q1424," ",SP_SUL!R1424))</f>
        <v>*</v>
      </c>
      <c r="T1401" s="111" t="str">
        <f>IF(SP_SUL!V1422="","*",SP_SUL!V1422)</f>
        <v>*</v>
      </c>
      <c r="U1401" s="111" t="str">
        <f>IF(SP_SUL!W1422="","*",SP_SUL!W1422)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IF(SP_SUL!Y1423="","*",SP_SUL!Y1423)</f>
        <v>*</v>
      </c>
      <c r="B1402" s="149" t="str">
        <f>IF(SP_SUL!X1423="","*",SP_SUL!X1423)</f>
        <v>*</v>
      </c>
      <c r="C1402" s="149" t="str">
        <f>IF(SP_SUL!Z1423="","*",SP_SUL!Z1423)</f>
        <v>*</v>
      </c>
      <c r="D1402" s="150" t="str">
        <f>IF(SP_SUL!S1423="","*",SP_SUL!S1423)</f>
        <v>*</v>
      </c>
      <c r="E1402" s="150" t="str">
        <f>IF(SP_SUL!T1423="","*",SP_SUL!T1423)</f>
        <v>*</v>
      </c>
      <c r="F1402" s="150" t="str">
        <f>IF(SP_SUL!B1423="","*",SP_SUL!B1423)</f>
        <v>*</v>
      </c>
      <c r="G1402" s="150" t="str">
        <f>IF(SP_SUL!D1423="","*",SP_SUL!D1423)</f>
        <v>*</v>
      </c>
      <c r="H1402" s="150" t="str">
        <f>IF(SP_SUL!F1423="","*",SP_SUL!F1423)</f>
        <v>*</v>
      </c>
      <c r="I1402" s="150" t="str">
        <f>IF(SP_SUL!H1423="","*",SP_SUL!H1423)</f>
        <v>*</v>
      </c>
      <c r="J1402" s="150" t="str">
        <f>IF(SP_SUL!I1423="","*",SP_SUL!I1423)</f>
        <v>*</v>
      </c>
      <c r="K1402" s="150" t="str">
        <f>IF(SP_SUL!M1423="","*",SP_SUL!M1423)</f>
        <v>*</v>
      </c>
      <c r="L1402" s="150" t="str">
        <f>IF(SP_SUL!N1423="","*",SP_SUL!N1423)</f>
        <v>*</v>
      </c>
      <c r="M1402" s="151" t="str">
        <f>IF(SP_SUL!J1423="","*",SP_SUL!J1423)</f>
        <v>*</v>
      </c>
      <c r="N1402" s="272" t="str">
        <f>IF(SP_SUL!K1423="","*",SP_SUL!K1423)</f>
        <v>*</v>
      </c>
      <c r="O1402" s="272" t="str">
        <f>IF(SP_SUL!L1423="","*",SP_SUL!L1423)</f>
        <v>*</v>
      </c>
      <c r="P1402" s="151"/>
      <c r="Q1402" s="152" t="str">
        <f>IF(SP_SUL!O1423="","*",SP_SUL!O1423)</f>
        <v>*</v>
      </c>
      <c r="R1402" s="152" t="str">
        <f>IF(SP_SUL!P1423="","*",SP_SUL!P1423)</f>
        <v>*</v>
      </c>
      <c r="S1402" s="150" t="str">
        <f>IF(SP_SUL!Q1425="","*",CONCATENATE(SP_SUL!Q1425," ",SP_SUL!R1425))</f>
        <v>*</v>
      </c>
      <c r="T1402" s="150" t="str">
        <f>IF(SP_SUL!V1423="","*",SP_SUL!V1423)</f>
        <v>*</v>
      </c>
      <c r="U1402" s="150" t="str">
        <f>IF(SP_SUL!W1423="","*",SP_SUL!W1423)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IF(SP_SUL!Y1424="","*",SP_SUL!Y1424)</f>
        <v>*</v>
      </c>
      <c r="B1403" s="149" t="str">
        <f>IF(SP_SUL!X1424="","*",SP_SUL!X1424)</f>
        <v>*</v>
      </c>
      <c r="C1403" s="149" t="str">
        <f>IF(SP_SUL!Z1424="","*",SP_SUL!Z1424)</f>
        <v>*</v>
      </c>
      <c r="D1403" s="150" t="str">
        <f>IF(SP_SUL!S1424="","*",SP_SUL!S1424)</f>
        <v>*</v>
      </c>
      <c r="E1403" s="150" t="str">
        <f>IF(SP_SUL!T1424="","*",SP_SUL!T1424)</f>
        <v>*</v>
      </c>
      <c r="F1403" s="150" t="str">
        <f>IF(SP_SUL!B1424="","*",SP_SUL!B1424)</f>
        <v>*</v>
      </c>
      <c r="G1403" s="150" t="str">
        <f>IF(SP_SUL!D1424="","*",SP_SUL!D1424)</f>
        <v>*</v>
      </c>
      <c r="H1403" s="150" t="str">
        <f>IF(SP_SUL!F1424="","*",SP_SUL!F1424)</f>
        <v>*</v>
      </c>
      <c r="I1403" s="150" t="str">
        <f>IF(SP_SUL!H1424="","*",SP_SUL!H1424)</f>
        <v>*</v>
      </c>
      <c r="J1403" s="150" t="str">
        <f>IF(SP_SUL!I1424="","*",SP_SUL!I1424)</f>
        <v>*</v>
      </c>
      <c r="K1403" s="150" t="str">
        <f>IF(SP_SUL!M1424="","*",SP_SUL!M1424)</f>
        <v>*</v>
      </c>
      <c r="L1403" s="150" t="str">
        <f>IF(SP_SUL!N1424="","*",SP_SUL!N1424)</f>
        <v>*</v>
      </c>
      <c r="M1403" s="151" t="str">
        <f>IF(SP_SUL!J1424="","*",SP_SUL!J1424)</f>
        <v>*</v>
      </c>
      <c r="N1403" s="272" t="str">
        <f>IF(SP_SUL!K1424="","*",SP_SUL!K1424)</f>
        <v>*</v>
      </c>
      <c r="O1403" s="272" t="str">
        <f>IF(SP_SUL!L1424="","*",SP_SUL!L1424)</f>
        <v>*</v>
      </c>
      <c r="P1403" s="151"/>
      <c r="Q1403" s="152" t="str">
        <f>IF(SP_SUL!O1424="","*",SP_SUL!O1424)</f>
        <v>*</v>
      </c>
      <c r="R1403" s="152" t="str">
        <f>IF(SP_SUL!P1424="","*",SP_SUL!P1424)</f>
        <v>*</v>
      </c>
      <c r="S1403" s="150" t="str">
        <f>IF(SP_SUL!Q1426="","*",CONCATENATE(SP_SUL!Q1426," ",SP_SUL!R1426))</f>
        <v>*</v>
      </c>
      <c r="T1403" s="150" t="str">
        <f>IF(SP_SUL!V1424="","*",SP_SUL!V1424)</f>
        <v>*</v>
      </c>
      <c r="U1403" s="150" t="str">
        <f>IF(SP_SUL!W1424="","*",SP_SUL!W1424)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IF(SP_SUL!Y1425="","*",SP_SUL!Y1425)</f>
        <v>*</v>
      </c>
      <c r="B1404" s="110" t="str">
        <f>IF(SP_SUL!X1425="","*",SP_SUL!X1425)</f>
        <v>*</v>
      </c>
      <c r="C1404" s="110" t="str">
        <f>IF(SP_SUL!Z1425="","*",SP_SUL!Z1425)</f>
        <v>*</v>
      </c>
      <c r="D1404" s="111" t="str">
        <f>IF(SP_SUL!S1425="","*",SP_SUL!S1425)</f>
        <v>*</v>
      </c>
      <c r="E1404" s="111" t="str">
        <f>IF(SP_SUL!T1425="","*",SP_SUL!T1425)</f>
        <v>*</v>
      </c>
      <c r="F1404" s="111" t="str">
        <f>IF(SP_SUL!B1425="","*",SP_SUL!B1425)</f>
        <v>*</v>
      </c>
      <c r="G1404" s="111" t="str">
        <f>IF(SP_SUL!D1425="","*",SP_SUL!D1425)</f>
        <v>*</v>
      </c>
      <c r="H1404" s="111" t="str">
        <f>IF(SP_SUL!F1425="","*",SP_SUL!F1425)</f>
        <v>*</v>
      </c>
      <c r="I1404" s="111" t="str">
        <f>IF(SP_SUL!H1425="","*",SP_SUL!H1425)</f>
        <v>*</v>
      </c>
      <c r="J1404" s="111" t="str">
        <f>IF(SP_SUL!I1425="","*",SP_SUL!I1425)</f>
        <v>*</v>
      </c>
      <c r="K1404" s="111" t="str">
        <f>IF(SP_SUL!M1425="","*",SP_SUL!M1425)</f>
        <v>*</v>
      </c>
      <c r="L1404" s="111" t="str">
        <f>IF(SP_SUL!N1425="","*",SP_SUL!N1425)</f>
        <v>*</v>
      </c>
      <c r="M1404" s="112" t="str">
        <f>IF(SP_SUL!J1425="","*",SP_SUL!J1425)</f>
        <v>*</v>
      </c>
      <c r="N1404" s="271" t="str">
        <f>IF(SP_SUL!K1425="","*",SP_SUL!K1425)</f>
        <v>*</v>
      </c>
      <c r="O1404" s="271" t="str">
        <f>IF(SP_SUL!L1425="","*",SP_SUL!L1425)</f>
        <v>*</v>
      </c>
      <c r="P1404" s="112"/>
      <c r="Q1404" s="129" t="str">
        <f>IF(SP_SUL!O1425="","*",SP_SUL!O1425)</f>
        <v>*</v>
      </c>
      <c r="R1404" s="129" t="str">
        <f>IF(SP_SUL!P1425="","*",SP_SUL!P1425)</f>
        <v>*</v>
      </c>
      <c r="S1404" s="111" t="str">
        <f>IF(SP_SUL!Q1427="","*",CONCATENATE(SP_SUL!Q1427," ",SP_SUL!R1427))</f>
        <v>*</v>
      </c>
      <c r="T1404" s="111" t="str">
        <f>IF(SP_SUL!V1425="","*",SP_SUL!V1425)</f>
        <v>*</v>
      </c>
      <c r="U1404" s="111" t="str">
        <f>IF(SP_SUL!W1425="","*",SP_SUL!W1425)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IF(SP_SUL!Y1426="","*",SP_SUL!Y1426)</f>
        <v>*</v>
      </c>
      <c r="B1405" s="149" t="str">
        <f>IF(SP_SUL!X1426="","*",SP_SUL!X1426)</f>
        <v>*</v>
      </c>
      <c r="C1405" s="149" t="str">
        <f>IF(SP_SUL!Z1426="","*",SP_SUL!Z1426)</f>
        <v>*</v>
      </c>
      <c r="D1405" s="150" t="str">
        <f>IF(SP_SUL!S1426="","*",SP_SUL!S1426)</f>
        <v>*</v>
      </c>
      <c r="E1405" s="150" t="str">
        <f>IF(SP_SUL!T1426="","*",SP_SUL!T1426)</f>
        <v>*</v>
      </c>
      <c r="F1405" s="150" t="str">
        <f>IF(SP_SUL!B1426="","*",SP_SUL!B1426)</f>
        <v>*</v>
      </c>
      <c r="G1405" s="150" t="str">
        <f>IF(SP_SUL!D1426="","*",SP_SUL!D1426)</f>
        <v>*</v>
      </c>
      <c r="H1405" s="150" t="str">
        <f>IF(SP_SUL!F1426="","*",SP_SUL!F1426)</f>
        <v>*</v>
      </c>
      <c r="I1405" s="150" t="str">
        <f>IF(SP_SUL!H1426="","*",SP_SUL!H1426)</f>
        <v>*</v>
      </c>
      <c r="J1405" s="150" t="str">
        <f>IF(SP_SUL!I1426="","*",SP_SUL!I1426)</f>
        <v>*</v>
      </c>
      <c r="K1405" s="150" t="str">
        <f>IF(SP_SUL!M1426="","*",SP_SUL!M1426)</f>
        <v>*</v>
      </c>
      <c r="L1405" s="150" t="str">
        <f>IF(SP_SUL!N1426="","*",SP_SUL!N1426)</f>
        <v>*</v>
      </c>
      <c r="M1405" s="151" t="str">
        <f>IF(SP_SUL!J1426="","*",SP_SUL!J1426)</f>
        <v>*</v>
      </c>
      <c r="N1405" s="272" t="str">
        <f>IF(SP_SUL!K1426="","*",SP_SUL!K1426)</f>
        <v>*</v>
      </c>
      <c r="O1405" s="272" t="str">
        <f>IF(SP_SUL!L1426="","*",SP_SUL!L1426)</f>
        <v>*</v>
      </c>
      <c r="P1405" s="151"/>
      <c r="Q1405" s="152" t="str">
        <f>IF(SP_SUL!O1426="","*",SP_SUL!O1426)</f>
        <v>*</v>
      </c>
      <c r="R1405" s="152" t="str">
        <f>IF(SP_SUL!P1426="","*",SP_SUL!P1426)</f>
        <v>*</v>
      </c>
      <c r="S1405" s="150" t="str">
        <f>IF(SP_SUL!Q1428="","*",CONCATENATE(SP_SUL!Q1428," ",SP_SUL!R1428))</f>
        <v>*</v>
      </c>
      <c r="T1405" s="150" t="str">
        <f>IF(SP_SUL!V1426="","*",SP_SUL!V1426)</f>
        <v>*</v>
      </c>
      <c r="U1405" s="150" t="str">
        <f>IF(SP_SUL!W1426="","*",SP_SUL!W1426)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IF(SP_SUL!Y1427="","*",SP_SUL!Y1427)</f>
        <v>*</v>
      </c>
      <c r="B1406" s="149" t="str">
        <f>IF(SP_SUL!X1427="","*",SP_SUL!X1427)</f>
        <v>*</v>
      </c>
      <c r="C1406" s="149" t="str">
        <f>IF(SP_SUL!Z1427="","*",SP_SUL!Z1427)</f>
        <v>*</v>
      </c>
      <c r="D1406" s="150" t="str">
        <f>IF(SP_SUL!S1427="","*",SP_SUL!S1427)</f>
        <v>*</v>
      </c>
      <c r="E1406" s="150" t="str">
        <f>IF(SP_SUL!T1427="","*",SP_SUL!T1427)</f>
        <v>*</v>
      </c>
      <c r="F1406" s="150" t="str">
        <f>IF(SP_SUL!B1427="","*",SP_SUL!B1427)</f>
        <v>*</v>
      </c>
      <c r="G1406" s="150" t="str">
        <f>IF(SP_SUL!D1427="","*",SP_SUL!D1427)</f>
        <v>*</v>
      </c>
      <c r="H1406" s="150" t="str">
        <f>IF(SP_SUL!F1427="","*",SP_SUL!F1427)</f>
        <v>*</v>
      </c>
      <c r="I1406" s="150" t="str">
        <f>IF(SP_SUL!H1427="","*",SP_SUL!H1427)</f>
        <v>*</v>
      </c>
      <c r="J1406" s="150" t="str">
        <f>IF(SP_SUL!I1427="","*",SP_SUL!I1427)</f>
        <v>*</v>
      </c>
      <c r="K1406" s="150" t="str">
        <f>IF(SP_SUL!M1427="","*",SP_SUL!M1427)</f>
        <v>*</v>
      </c>
      <c r="L1406" s="150" t="str">
        <f>IF(SP_SUL!N1427="","*",SP_SUL!N1427)</f>
        <v>*</v>
      </c>
      <c r="M1406" s="151" t="str">
        <f>IF(SP_SUL!J1427="","*",SP_SUL!J1427)</f>
        <v>*</v>
      </c>
      <c r="N1406" s="272" t="str">
        <f>IF(SP_SUL!K1427="","*",SP_SUL!K1427)</f>
        <v>*</v>
      </c>
      <c r="O1406" s="272" t="str">
        <f>IF(SP_SUL!L1427="","*",SP_SUL!L1427)</f>
        <v>*</v>
      </c>
      <c r="P1406" s="151"/>
      <c r="Q1406" s="152" t="str">
        <f>IF(SP_SUL!O1427="","*",SP_SUL!O1427)</f>
        <v>*</v>
      </c>
      <c r="R1406" s="152" t="str">
        <f>IF(SP_SUL!P1427="","*",SP_SUL!P1427)</f>
        <v>*</v>
      </c>
      <c r="S1406" s="150" t="str">
        <f>IF(SP_SUL!Q1429="","*",CONCATENATE(SP_SUL!Q1429," ",SP_SUL!R1429))</f>
        <v>*</v>
      </c>
      <c r="T1406" s="150" t="str">
        <f>IF(SP_SUL!V1427="","*",SP_SUL!V1427)</f>
        <v>*</v>
      </c>
      <c r="U1406" s="150" t="str">
        <f>IF(SP_SUL!W1427="","*",SP_SUL!W1427)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IF(SP_SUL!Y1428="","*",SP_SUL!Y1428)</f>
        <v>*</v>
      </c>
      <c r="B1407" s="110" t="str">
        <f>IF(SP_SUL!X1428="","*",SP_SUL!X1428)</f>
        <v>*</v>
      </c>
      <c r="C1407" s="110" t="str">
        <f>IF(SP_SUL!Z1428="","*",SP_SUL!Z1428)</f>
        <v>*</v>
      </c>
      <c r="D1407" s="111" t="str">
        <f>IF(SP_SUL!S1428="","*",SP_SUL!S1428)</f>
        <v>*</v>
      </c>
      <c r="E1407" s="111" t="str">
        <f>IF(SP_SUL!T1428="","*",SP_SUL!T1428)</f>
        <v>*</v>
      </c>
      <c r="F1407" s="111" t="str">
        <f>IF(SP_SUL!B1428="","*",SP_SUL!B1428)</f>
        <v>*</v>
      </c>
      <c r="G1407" s="111" t="str">
        <f>IF(SP_SUL!D1428="","*",SP_SUL!D1428)</f>
        <v>*</v>
      </c>
      <c r="H1407" s="111" t="str">
        <f>IF(SP_SUL!F1428="","*",SP_SUL!F1428)</f>
        <v>*</v>
      </c>
      <c r="I1407" s="111" t="str">
        <f>IF(SP_SUL!H1428="","*",SP_SUL!H1428)</f>
        <v>*</v>
      </c>
      <c r="J1407" s="111" t="str">
        <f>IF(SP_SUL!I1428="","*",SP_SUL!I1428)</f>
        <v>*</v>
      </c>
      <c r="K1407" s="111" t="str">
        <f>IF(SP_SUL!M1428="","*",SP_SUL!M1428)</f>
        <v>*</v>
      </c>
      <c r="L1407" s="111" t="str">
        <f>IF(SP_SUL!N1428="","*",SP_SUL!N1428)</f>
        <v>*</v>
      </c>
      <c r="M1407" s="112" t="str">
        <f>IF(SP_SUL!J1428="","*",SP_SUL!J1428)</f>
        <v>*</v>
      </c>
      <c r="N1407" s="271" t="str">
        <f>IF(SP_SUL!K1428="","*",SP_SUL!K1428)</f>
        <v>*</v>
      </c>
      <c r="O1407" s="271" t="str">
        <f>IF(SP_SUL!L1428="","*",SP_SUL!L1428)</f>
        <v>*</v>
      </c>
      <c r="P1407" s="112"/>
      <c r="Q1407" s="129" t="str">
        <f>IF(SP_SUL!O1428="","*",SP_SUL!O1428)</f>
        <v>*</v>
      </c>
      <c r="R1407" s="129" t="str">
        <f>IF(SP_SUL!P1428="","*",SP_SUL!P1428)</f>
        <v>*</v>
      </c>
      <c r="S1407" s="111" t="str">
        <f>IF(SP_SUL!Q1430="","*",CONCATENATE(SP_SUL!Q1430," ",SP_SUL!R1430))</f>
        <v>*</v>
      </c>
      <c r="T1407" s="111" t="str">
        <f>IF(SP_SUL!V1428="","*",SP_SUL!V1428)</f>
        <v>*</v>
      </c>
      <c r="U1407" s="111" t="str">
        <f>IF(SP_SUL!W1428="","*",SP_SUL!W1428)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IF(SP_SUL!Y1429="","*",SP_SUL!Y1429)</f>
        <v>*</v>
      </c>
      <c r="B1408" s="149" t="str">
        <f>IF(SP_SUL!X1429="","*",SP_SUL!X1429)</f>
        <v>*</v>
      </c>
      <c r="C1408" s="149" t="str">
        <f>IF(SP_SUL!Z1429="","*",SP_SUL!Z1429)</f>
        <v>*</v>
      </c>
      <c r="D1408" s="150" t="str">
        <f>IF(SP_SUL!S1429="","*",SP_SUL!S1429)</f>
        <v>*</v>
      </c>
      <c r="E1408" s="150" t="str">
        <f>IF(SP_SUL!T1429="","*",SP_SUL!T1429)</f>
        <v>*</v>
      </c>
      <c r="F1408" s="150" t="str">
        <f>IF(SP_SUL!B1429="","*",SP_SUL!B1429)</f>
        <v>*</v>
      </c>
      <c r="G1408" s="150" t="str">
        <f>IF(SP_SUL!D1429="","*",SP_SUL!D1429)</f>
        <v>*</v>
      </c>
      <c r="H1408" s="150" t="str">
        <f>IF(SP_SUL!F1429="","*",SP_SUL!F1429)</f>
        <v>*</v>
      </c>
      <c r="I1408" s="150" t="str">
        <f>IF(SP_SUL!H1429="","*",SP_SUL!H1429)</f>
        <v>*</v>
      </c>
      <c r="J1408" s="150" t="str">
        <f>IF(SP_SUL!I1429="","*",SP_SUL!I1429)</f>
        <v>*</v>
      </c>
      <c r="K1408" s="150" t="str">
        <f>IF(SP_SUL!M1429="","*",SP_SUL!M1429)</f>
        <v>*</v>
      </c>
      <c r="L1408" s="150" t="str">
        <f>IF(SP_SUL!N1429="","*",SP_SUL!N1429)</f>
        <v>*</v>
      </c>
      <c r="M1408" s="151" t="str">
        <f>IF(SP_SUL!J1429="","*",SP_SUL!J1429)</f>
        <v>*</v>
      </c>
      <c r="N1408" s="272" t="str">
        <f>IF(SP_SUL!K1429="","*",SP_SUL!K1429)</f>
        <v>*</v>
      </c>
      <c r="O1408" s="272" t="str">
        <f>IF(SP_SUL!L1429="","*",SP_SUL!L1429)</f>
        <v>*</v>
      </c>
      <c r="P1408" s="151"/>
      <c r="Q1408" s="152" t="str">
        <f>IF(SP_SUL!O1429="","*",SP_SUL!O1429)</f>
        <v>*</v>
      </c>
      <c r="R1408" s="152" t="str">
        <f>IF(SP_SUL!P1429="","*",SP_SUL!P1429)</f>
        <v>*</v>
      </c>
      <c r="S1408" s="150" t="str">
        <f>IF(SP_SUL!Q1431="","*",CONCATENATE(SP_SUL!Q1431," ",SP_SUL!R1431))</f>
        <v>*</v>
      </c>
      <c r="T1408" s="150" t="str">
        <f>IF(SP_SUL!V1429="","*",SP_SUL!V1429)</f>
        <v>*</v>
      </c>
      <c r="U1408" s="150" t="str">
        <f>IF(SP_SUL!W1429="","*",SP_SUL!W1429)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IF(SP_SUL!Y1430="","*",SP_SUL!Y1430)</f>
        <v>*</v>
      </c>
      <c r="B1409" s="149" t="str">
        <f>IF(SP_SUL!X1430="","*",SP_SUL!X1430)</f>
        <v>*</v>
      </c>
      <c r="C1409" s="149" t="str">
        <f>IF(SP_SUL!Z1430="","*",SP_SUL!Z1430)</f>
        <v>*</v>
      </c>
      <c r="D1409" s="150" t="str">
        <f>IF(SP_SUL!S1430="","*",SP_SUL!S1430)</f>
        <v>*</v>
      </c>
      <c r="E1409" s="150" t="str">
        <f>IF(SP_SUL!T1430="","*",SP_SUL!T1430)</f>
        <v>*</v>
      </c>
      <c r="F1409" s="150" t="str">
        <f>IF(SP_SUL!B1430="","*",SP_SUL!B1430)</f>
        <v>*</v>
      </c>
      <c r="G1409" s="150" t="str">
        <f>IF(SP_SUL!D1430="","*",SP_SUL!D1430)</f>
        <v>*</v>
      </c>
      <c r="H1409" s="150" t="str">
        <f>IF(SP_SUL!F1430="","*",SP_SUL!F1430)</f>
        <v>*</v>
      </c>
      <c r="I1409" s="150" t="str">
        <f>IF(SP_SUL!H1430="","*",SP_SUL!H1430)</f>
        <v>*</v>
      </c>
      <c r="J1409" s="150" t="str">
        <f>IF(SP_SUL!I1430="","*",SP_SUL!I1430)</f>
        <v>*</v>
      </c>
      <c r="K1409" s="150" t="str">
        <f>IF(SP_SUL!M1430="","*",SP_SUL!M1430)</f>
        <v>*</v>
      </c>
      <c r="L1409" s="150" t="str">
        <f>IF(SP_SUL!N1430="","*",SP_SUL!N1430)</f>
        <v>*</v>
      </c>
      <c r="M1409" s="151" t="str">
        <f>IF(SP_SUL!J1430="","*",SP_SUL!J1430)</f>
        <v>*</v>
      </c>
      <c r="N1409" s="272" t="str">
        <f>IF(SP_SUL!K1430="","*",SP_SUL!K1430)</f>
        <v>*</v>
      </c>
      <c r="O1409" s="272" t="str">
        <f>IF(SP_SUL!L1430="","*",SP_SUL!L1430)</f>
        <v>*</v>
      </c>
      <c r="P1409" s="151"/>
      <c r="Q1409" s="152" t="str">
        <f>IF(SP_SUL!O1430="","*",SP_SUL!O1430)</f>
        <v>*</v>
      </c>
      <c r="R1409" s="152" t="str">
        <f>IF(SP_SUL!P1430="","*",SP_SUL!P1430)</f>
        <v>*</v>
      </c>
      <c r="S1409" s="150" t="str">
        <f>IF(SP_SUL!Q1432="","*",CONCATENATE(SP_SUL!Q1432," ",SP_SUL!R1432))</f>
        <v>*</v>
      </c>
      <c r="T1409" s="150" t="str">
        <f>IF(SP_SUL!V1430="","*",SP_SUL!V1430)</f>
        <v>*</v>
      </c>
      <c r="U1409" s="150" t="str">
        <f>IF(SP_SUL!W1430="","*",SP_SUL!W1430)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IF(SP_SUL!Y1431="","*",SP_SUL!Y1431)</f>
        <v>*</v>
      </c>
      <c r="B1410" s="110" t="str">
        <f>IF(SP_SUL!X1431="","*",SP_SUL!X1431)</f>
        <v>*</v>
      </c>
      <c r="C1410" s="110" t="str">
        <f>IF(SP_SUL!Z1431="","*",SP_SUL!Z1431)</f>
        <v>*</v>
      </c>
      <c r="D1410" s="111" t="str">
        <f>IF(SP_SUL!S1431="","*",SP_SUL!S1431)</f>
        <v>*</v>
      </c>
      <c r="E1410" s="111" t="str">
        <f>IF(SP_SUL!T1431="","*",SP_SUL!T1431)</f>
        <v>*</v>
      </c>
      <c r="F1410" s="111" t="str">
        <f>IF(SP_SUL!B1431="","*",SP_SUL!B1431)</f>
        <v>*</v>
      </c>
      <c r="G1410" s="111" t="str">
        <f>IF(SP_SUL!D1431="","*",SP_SUL!D1431)</f>
        <v>*</v>
      </c>
      <c r="H1410" s="111" t="str">
        <f>IF(SP_SUL!F1431="","*",SP_SUL!F1431)</f>
        <v>*</v>
      </c>
      <c r="I1410" s="111" t="str">
        <f>IF(SP_SUL!H1431="","*",SP_SUL!H1431)</f>
        <v>*</v>
      </c>
      <c r="J1410" s="111" t="str">
        <f>IF(SP_SUL!I1431="","*",SP_SUL!I1431)</f>
        <v>*</v>
      </c>
      <c r="K1410" s="111" t="str">
        <f>IF(SP_SUL!M1431="","*",SP_SUL!M1431)</f>
        <v>*</v>
      </c>
      <c r="L1410" s="111" t="str">
        <f>IF(SP_SUL!N1431="","*",SP_SUL!N1431)</f>
        <v>*</v>
      </c>
      <c r="M1410" s="112" t="str">
        <f>IF(SP_SUL!J1431="","*",SP_SUL!J1431)</f>
        <v>*</v>
      </c>
      <c r="N1410" s="271" t="str">
        <f>IF(SP_SUL!K1431="","*",SP_SUL!K1431)</f>
        <v>*</v>
      </c>
      <c r="O1410" s="271" t="str">
        <f>IF(SP_SUL!L1431="","*",SP_SUL!L1431)</f>
        <v>*</v>
      </c>
      <c r="P1410" s="112"/>
      <c r="Q1410" s="129" t="str">
        <f>IF(SP_SUL!O1431="","*",SP_SUL!O1431)</f>
        <v>*</v>
      </c>
      <c r="R1410" s="129" t="str">
        <f>IF(SP_SUL!P1431="","*",SP_SUL!P1431)</f>
        <v>*</v>
      </c>
      <c r="S1410" s="111" t="str">
        <f>IF(SP_SUL!Q1433="","*",CONCATENATE(SP_SUL!Q1433," ",SP_SUL!R1433))</f>
        <v>*</v>
      </c>
      <c r="T1410" s="111" t="str">
        <f>IF(SP_SUL!V1431="","*",SP_SUL!V1431)</f>
        <v>*</v>
      </c>
      <c r="U1410" s="111" t="str">
        <f>IF(SP_SUL!W1431="","*",SP_SUL!W1431)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IF(SP_SUL!Y1432="","*",SP_SUL!Y1432)</f>
        <v>*</v>
      </c>
      <c r="B1411" s="149" t="str">
        <f>IF(SP_SUL!X1432="","*",SP_SUL!X1432)</f>
        <v>*</v>
      </c>
      <c r="C1411" s="149" t="str">
        <f>IF(SP_SUL!Z1432="","*",SP_SUL!Z1432)</f>
        <v>*</v>
      </c>
      <c r="D1411" s="150" t="str">
        <f>IF(SP_SUL!S1432="","*",SP_SUL!S1432)</f>
        <v>*</v>
      </c>
      <c r="E1411" s="150" t="str">
        <f>IF(SP_SUL!T1432="","*",SP_SUL!T1432)</f>
        <v>*</v>
      </c>
      <c r="F1411" s="150" t="str">
        <f>IF(SP_SUL!B1432="","*",SP_SUL!B1432)</f>
        <v>*</v>
      </c>
      <c r="G1411" s="150" t="str">
        <f>IF(SP_SUL!D1432="","*",SP_SUL!D1432)</f>
        <v>*</v>
      </c>
      <c r="H1411" s="150" t="str">
        <f>IF(SP_SUL!F1432="","*",SP_SUL!F1432)</f>
        <v>*</v>
      </c>
      <c r="I1411" s="150" t="str">
        <f>IF(SP_SUL!H1432="","*",SP_SUL!H1432)</f>
        <v>*</v>
      </c>
      <c r="J1411" s="150" t="str">
        <f>IF(SP_SUL!I1432="","*",SP_SUL!I1432)</f>
        <v>*</v>
      </c>
      <c r="K1411" s="150" t="str">
        <f>IF(SP_SUL!M1432="","*",SP_SUL!M1432)</f>
        <v>*</v>
      </c>
      <c r="L1411" s="150" t="str">
        <f>IF(SP_SUL!N1432="","*",SP_SUL!N1432)</f>
        <v>*</v>
      </c>
      <c r="M1411" s="151" t="str">
        <f>IF(SP_SUL!J1432="","*",SP_SUL!J1432)</f>
        <v>*</v>
      </c>
      <c r="N1411" s="272" t="str">
        <f>IF(SP_SUL!K1432="","*",SP_SUL!K1432)</f>
        <v>*</v>
      </c>
      <c r="O1411" s="272" t="str">
        <f>IF(SP_SUL!L1432="","*",SP_SUL!L1432)</f>
        <v>*</v>
      </c>
      <c r="P1411" s="151"/>
      <c r="Q1411" s="152" t="str">
        <f>IF(SP_SUL!O1432="","*",SP_SUL!O1432)</f>
        <v>*</v>
      </c>
      <c r="R1411" s="152" t="str">
        <f>IF(SP_SUL!P1432="","*",SP_SUL!P1432)</f>
        <v>*</v>
      </c>
      <c r="S1411" s="150" t="str">
        <f>IF(SP_SUL!Q1434="","*",CONCATENATE(SP_SUL!Q1434," ",SP_SUL!R1434))</f>
        <v>*</v>
      </c>
      <c r="T1411" s="150" t="str">
        <f>IF(SP_SUL!V1432="","*",SP_SUL!V1432)</f>
        <v>*</v>
      </c>
      <c r="U1411" s="150" t="str">
        <f>IF(SP_SUL!W1432="","*",SP_SUL!W1432)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IF(SP_SUL!Y1433="","*",SP_SUL!Y1433)</f>
        <v>*</v>
      </c>
      <c r="B1412" s="149" t="str">
        <f>IF(SP_SUL!X1433="","*",SP_SUL!X1433)</f>
        <v>*</v>
      </c>
      <c r="C1412" s="149" t="str">
        <f>IF(SP_SUL!Z1433="","*",SP_SUL!Z1433)</f>
        <v>*</v>
      </c>
      <c r="D1412" s="150" t="str">
        <f>IF(SP_SUL!S1433="","*",SP_SUL!S1433)</f>
        <v>*</v>
      </c>
      <c r="E1412" s="150" t="str">
        <f>IF(SP_SUL!T1433="","*",SP_SUL!T1433)</f>
        <v>*</v>
      </c>
      <c r="F1412" s="150" t="str">
        <f>IF(SP_SUL!B1433="","*",SP_SUL!B1433)</f>
        <v>*</v>
      </c>
      <c r="G1412" s="150" t="str">
        <f>IF(SP_SUL!D1433="","*",SP_SUL!D1433)</f>
        <v>*</v>
      </c>
      <c r="H1412" s="150" t="str">
        <f>IF(SP_SUL!F1433="","*",SP_SUL!F1433)</f>
        <v>*</v>
      </c>
      <c r="I1412" s="150" t="str">
        <f>IF(SP_SUL!H1433="","*",SP_SUL!H1433)</f>
        <v>*</v>
      </c>
      <c r="J1412" s="150" t="str">
        <f>IF(SP_SUL!I1433="","*",SP_SUL!I1433)</f>
        <v>*</v>
      </c>
      <c r="K1412" s="150" t="str">
        <f>IF(SP_SUL!M1433="","*",SP_SUL!M1433)</f>
        <v>*</v>
      </c>
      <c r="L1412" s="150" t="str">
        <f>IF(SP_SUL!N1433="","*",SP_SUL!N1433)</f>
        <v>*</v>
      </c>
      <c r="M1412" s="151" t="str">
        <f>IF(SP_SUL!J1433="","*",SP_SUL!J1433)</f>
        <v>*</v>
      </c>
      <c r="N1412" s="272" t="str">
        <f>IF(SP_SUL!K1433="","*",SP_SUL!K1433)</f>
        <v>*</v>
      </c>
      <c r="O1412" s="272" t="str">
        <f>IF(SP_SUL!L1433="","*",SP_SUL!L1433)</f>
        <v>*</v>
      </c>
      <c r="P1412" s="151"/>
      <c r="Q1412" s="152" t="str">
        <f>IF(SP_SUL!O1433="","*",SP_SUL!O1433)</f>
        <v>*</v>
      </c>
      <c r="R1412" s="152" t="str">
        <f>IF(SP_SUL!P1433="","*",SP_SUL!P1433)</f>
        <v>*</v>
      </c>
      <c r="S1412" s="150" t="str">
        <f>IF(SP_SUL!Q1435="","*",CONCATENATE(SP_SUL!Q1435," ",SP_SUL!R1435))</f>
        <v>*</v>
      </c>
      <c r="T1412" s="150" t="str">
        <f>IF(SP_SUL!V1433="","*",SP_SUL!V1433)</f>
        <v>*</v>
      </c>
      <c r="U1412" s="150" t="str">
        <f>IF(SP_SUL!W1433="","*",SP_SUL!W1433)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IF(SP_SUL!Y1434="","*",SP_SUL!Y1434)</f>
        <v>*</v>
      </c>
      <c r="B1413" s="110" t="str">
        <f>IF(SP_SUL!X1434="","*",SP_SUL!X1434)</f>
        <v>*</v>
      </c>
      <c r="C1413" s="110" t="str">
        <f>IF(SP_SUL!Z1434="","*",SP_SUL!Z1434)</f>
        <v>*</v>
      </c>
      <c r="D1413" s="111" t="str">
        <f>IF(SP_SUL!S1434="","*",SP_SUL!S1434)</f>
        <v>*</v>
      </c>
      <c r="E1413" s="111" t="str">
        <f>IF(SP_SUL!T1434="","*",SP_SUL!T1434)</f>
        <v>*</v>
      </c>
      <c r="F1413" s="111" t="str">
        <f>IF(SP_SUL!B1434="","*",SP_SUL!B1434)</f>
        <v>*</v>
      </c>
      <c r="G1413" s="111" t="str">
        <f>IF(SP_SUL!D1434="","*",SP_SUL!D1434)</f>
        <v>*</v>
      </c>
      <c r="H1413" s="111" t="str">
        <f>IF(SP_SUL!F1434="","*",SP_SUL!F1434)</f>
        <v>*</v>
      </c>
      <c r="I1413" s="111" t="str">
        <f>IF(SP_SUL!H1434="","*",SP_SUL!H1434)</f>
        <v>*</v>
      </c>
      <c r="J1413" s="111" t="str">
        <f>IF(SP_SUL!I1434="","*",SP_SUL!I1434)</f>
        <v>*</v>
      </c>
      <c r="K1413" s="111" t="str">
        <f>IF(SP_SUL!M1434="","*",SP_SUL!M1434)</f>
        <v>*</v>
      </c>
      <c r="L1413" s="111" t="str">
        <f>IF(SP_SUL!N1434="","*",SP_SUL!N1434)</f>
        <v>*</v>
      </c>
      <c r="M1413" s="112" t="str">
        <f>IF(SP_SUL!J1434="","*",SP_SUL!J1434)</f>
        <v>*</v>
      </c>
      <c r="N1413" s="271" t="str">
        <f>IF(SP_SUL!K1434="","*",SP_SUL!K1434)</f>
        <v>*</v>
      </c>
      <c r="O1413" s="271" t="str">
        <f>IF(SP_SUL!L1434="","*",SP_SUL!L1434)</f>
        <v>*</v>
      </c>
      <c r="P1413" s="112"/>
      <c r="Q1413" s="129" t="str">
        <f>IF(SP_SUL!O1434="","*",SP_SUL!O1434)</f>
        <v>*</v>
      </c>
      <c r="R1413" s="129" t="str">
        <f>IF(SP_SUL!P1434="","*",SP_SUL!P1434)</f>
        <v>*</v>
      </c>
      <c r="S1413" s="111" t="str">
        <f>IF(SP_SUL!Q1436="","*",CONCATENATE(SP_SUL!Q1436," ",SP_SUL!R1436))</f>
        <v>*</v>
      </c>
      <c r="T1413" s="111" t="str">
        <f>IF(SP_SUL!V1434="","*",SP_SUL!V1434)</f>
        <v>*</v>
      </c>
      <c r="U1413" s="111" t="str">
        <f>IF(SP_SUL!W1434="","*",SP_SUL!W1434)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IF(SP_SUL!Y1435="","*",SP_SUL!Y1435)</f>
        <v>*</v>
      </c>
      <c r="B1414" s="149" t="str">
        <f>IF(SP_SUL!X1435="","*",SP_SUL!X1435)</f>
        <v>*</v>
      </c>
      <c r="C1414" s="149" t="str">
        <f>IF(SP_SUL!Z1435="","*",SP_SUL!Z1435)</f>
        <v>*</v>
      </c>
      <c r="D1414" s="150" t="str">
        <f>IF(SP_SUL!S1435="","*",SP_SUL!S1435)</f>
        <v>*</v>
      </c>
      <c r="E1414" s="150" t="str">
        <f>IF(SP_SUL!T1435="","*",SP_SUL!T1435)</f>
        <v>*</v>
      </c>
      <c r="F1414" s="150" t="str">
        <f>IF(SP_SUL!B1435="","*",SP_SUL!B1435)</f>
        <v>*</v>
      </c>
      <c r="G1414" s="150" t="str">
        <f>IF(SP_SUL!D1435="","*",SP_SUL!D1435)</f>
        <v>*</v>
      </c>
      <c r="H1414" s="150" t="str">
        <f>IF(SP_SUL!F1435="","*",SP_SUL!F1435)</f>
        <v>*</v>
      </c>
      <c r="I1414" s="150" t="str">
        <f>IF(SP_SUL!H1435="","*",SP_SUL!H1435)</f>
        <v>*</v>
      </c>
      <c r="J1414" s="150" t="str">
        <f>IF(SP_SUL!I1435="","*",SP_SUL!I1435)</f>
        <v>*</v>
      </c>
      <c r="K1414" s="150" t="str">
        <f>IF(SP_SUL!M1435="","*",SP_SUL!M1435)</f>
        <v>*</v>
      </c>
      <c r="L1414" s="150" t="str">
        <f>IF(SP_SUL!N1435="","*",SP_SUL!N1435)</f>
        <v>*</v>
      </c>
      <c r="M1414" s="151" t="str">
        <f>IF(SP_SUL!J1435="","*",SP_SUL!J1435)</f>
        <v>*</v>
      </c>
      <c r="N1414" s="272" t="str">
        <f>IF(SP_SUL!K1435="","*",SP_SUL!K1435)</f>
        <v>*</v>
      </c>
      <c r="O1414" s="272" t="str">
        <f>IF(SP_SUL!L1435="","*",SP_SUL!L1435)</f>
        <v>*</v>
      </c>
      <c r="P1414" s="151"/>
      <c r="Q1414" s="152" t="str">
        <f>IF(SP_SUL!O1435="","*",SP_SUL!O1435)</f>
        <v>*</v>
      </c>
      <c r="R1414" s="152" t="str">
        <f>IF(SP_SUL!P1435="","*",SP_SUL!P1435)</f>
        <v>*</v>
      </c>
      <c r="S1414" s="150" t="str">
        <f>IF(SP_SUL!Q1437="","*",CONCATENATE(SP_SUL!Q1437," ",SP_SUL!R1437))</f>
        <v>*</v>
      </c>
      <c r="T1414" s="150" t="str">
        <f>IF(SP_SUL!V1435="","*",SP_SUL!V1435)</f>
        <v>*</v>
      </c>
      <c r="U1414" s="150" t="str">
        <f>IF(SP_SUL!W1435="","*",SP_SUL!W1435)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IF(SP_SUL!Y1436="","*",SP_SUL!Y1436)</f>
        <v>*</v>
      </c>
      <c r="B1415" s="149" t="str">
        <f>IF(SP_SUL!X1436="","*",SP_SUL!X1436)</f>
        <v>*</v>
      </c>
      <c r="C1415" s="149" t="str">
        <f>IF(SP_SUL!Z1436="","*",SP_SUL!Z1436)</f>
        <v>*</v>
      </c>
      <c r="D1415" s="150" t="str">
        <f>IF(SP_SUL!S1436="","*",SP_SUL!S1436)</f>
        <v>*</v>
      </c>
      <c r="E1415" s="150" t="str">
        <f>IF(SP_SUL!T1436="","*",SP_SUL!T1436)</f>
        <v>*</v>
      </c>
      <c r="F1415" s="150" t="str">
        <f>IF(SP_SUL!B1436="","*",SP_SUL!B1436)</f>
        <v>*</v>
      </c>
      <c r="G1415" s="150" t="str">
        <f>IF(SP_SUL!D1436="","*",SP_SUL!D1436)</f>
        <v>*</v>
      </c>
      <c r="H1415" s="150" t="str">
        <f>IF(SP_SUL!F1436="","*",SP_SUL!F1436)</f>
        <v>*</v>
      </c>
      <c r="I1415" s="150" t="str">
        <f>IF(SP_SUL!H1436="","*",SP_SUL!H1436)</f>
        <v>*</v>
      </c>
      <c r="J1415" s="150" t="str">
        <f>IF(SP_SUL!I1436="","*",SP_SUL!I1436)</f>
        <v>*</v>
      </c>
      <c r="K1415" s="150" t="str">
        <f>IF(SP_SUL!M1436="","*",SP_SUL!M1436)</f>
        <v>*</v>
      </c>
      <c r="L1415" s="150" t="str">
        <f>IF(SP_SUL!N1436="","*",SP_SUL!N1436)</f>
        <v>*</v>
      </c>
      <c r="M1415" s="151" t="str">
        <f>IF(SP_SUL!J1436="","*",SP_SUL!J1436)</f>
        <v>*</v>
      </c>
      <c r="N1415" s="272" t="str">
        <f>IF(SP_SUL!K1436="","*",SP_SUL!K1436)</f>
        <v>*</v>
      </c>
      <c r="O1415" s="272" t="str">
        <f>IF(SP_SUL!L1436="","*",SP_SUL!L1436)</f>
        <v>*</v>
      </c>
      <c r="P1415" s="151"/>
      <c r="Q1415" s="152" t="str">
        <f>IF(SP_SUL!O1436="","*",SP_SUL!O1436)</f>
        <v>*</v>
      </c>
      <c r="R1415" s="152" t="str">
        <f>IF(SP_SUL!P1436="","*",SP_SUL!P1436)</f>
        <v>*</v>
      </c>
      <c r="S1415" s="150" t="str">
        <f>IF(SP_SUL!Q1438="","*",CONCATENATE(SP_SUL!Q1438," ",SP_SUL!R1438))</f>
        <v>*</v>
      </c>
      <c r="T1415" s="150" t="str">
        <f>IF(SP_SUL!V1436="","*",SP_SUL!V1436)</f>
        <v>*</v>
      </c>
      <c r="U1415" s="150" t="str">
        <f>IF(SP_SUL!W1436="","*",SP_SUL!W1436)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IF(SP_SUL!Y1437="","*",SP_SUL!Y1437)</f>
        <v>*</v>
      </c>
      <c r="B1416" s="110" t="str">
        <f>IF(SP_SUL!X1437="","*",SP_SUL!X1437)</f>
        <v>*</v>
      </c>
      <c r="C1416" s="110" t="str">
        <f>IF(SP_SUL!Z1437="","*",SP_SUL!Z1437)</f>
        <v>*</v>
      </c>
      <c r="D1416" s="111" t="str">
        <f>IF(SP_SUL!S1437="","*",SP_SUL!S1437)</f>
        <v>*</v>
      </c>
      <c r="E1416" s="111" t="str">
        <f>IF(SP_SUL!T1437="","*",SP_SUL!T1437)</f>
        <v>*</v>
      </c>
      <c r="F1416" s="111" t="str">
        <f>IF(SP_SUL!B1437="","*",SP_SUL!B1437)</f>
        <v>*</v>
      </c>
      <c r="G1416" s="111" t="str">
        <f>IF(SP_SUL!D1437="","*",SP_SUL!D1437)</f>
        <v>*</v>
      </c>
      <c r="H1416" s="111" t="str">
        <f>IF(SP_SUL!F1437="","*",SP_SUL!F1437)</f>
        <v>*</v>
      </c>
      <c r="I1416" s="111" t="str">
        <f>IF(SP_SUL!H1437="","*",SP_SUL!H1437)</f>
        <v>*</v>
      </c>
      <c r="J1416" s="111" t="str">
        <f>IF(SP_SUL!I1437="","*",SP_SUL!I1437)</f>
        <v>*</v>
      </c>
      <c r="K1416" s="111" t="str">
        <f>IF(SP_SUL!M1437="","*",SP_SUL!M1437)</f>
        <v>*</v>
      </c>
      <c r="L1416" s="111" t="str">
        <f>IF(SP_SUL!N1437="","*",SP_SUL!N1437)</f>
        <v>*</v>
      </c>
      <c r="M1416" s="112" t="str">
        <f>IF(SP_SUL!J1437="","*",SP_SUL!J1437)</f>
        <v>*</v>
      </c>
      <c r="N1416" s="271" t="str">
        <f>IF(SP_SUL!K1437="","*",SP_SUL!K1437)</f>
        <v>*</v>
      </c>
      <c r="O1416" s="271" t="str">
        <f>IF(SP_SUL!L1437="","*",SP_SUL!L1437)</f>
        <v>*</v>
      </c>
      <c r="P1416" s="112"/>
      <c r="Q1416" s="129" t="str">
        <f>IF(SP_SUL!O1437="","*",SP_SUL!O1437)</f>
        <v>*</v>
      </c>
      <c r="R1416" s="129" t="str">
        <f>IF(SP_SUL!P1437="","*",SP_SUL!P1437)</f>
        <v>*</v>
      </c>
      <c r="S1416" s="111" t="str">
        <f>IF(SP_SUL!Q1439="","*",CONCATENATE(SP_SUL!Q1439," ",SP_SUL!R1439))</f>
        <v>*</v>
      </c>
      <c r="T1416" s="111" t="str">
        <f>IF(SP_SUL!V1437="","*",SP_SUL!V1437)</f>
        <v>*</v>
      </c>
      <c r="U1416" s="111" t="str">
        <f>IF(SP_SUL!W1437="","*",SP_SUL!W1437)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IF(SP_SUL!Y1438="","*",SP_SUL!Y1438)</f>
        <v>*</v>
      </c>
      <c r="B1417" s="149" t="str">
        <f>IF(SP_SUL!X1438="","*",SP_SUL!X1438)</f>
        <v>*</v>
      </c>
      <c r="C1417" s="149" t="str">
        <f>IF(SP_SUL!Z1438="","*",SP_SUL!Z1438)</f>
        <v>*</v>
      </c>
      <c r="D1417" s="150" t="str">
        <f>IF(SP_SUL!S1438="","*",SP_SUL!S1438)</f>
        <v>*</v>
      </c>
      <c r="E1417" s="150" t="str">
        <f>IF(SP_SUL!T1438="","*",SP_SUL!T1438)</f>
        <v>*</v>
      </c>
      <c r="F1417" s="150" t="str">
        <f>IF(SP_SUL!B1438="","*",SP_SUL!B1438)</f>
        <v>*</v>
      </c>
      <c r="G1417" s="150" t="str">
        <f>IF(SP_SUL!D1438="","*",SP_SUL!D1438)</f>
        <v>*</v>
      </c>
      <c r="H1417" s="150" t="str">
        <f>IF(SP_SUL!F1438="","*",SP_SUL!F1438)</f>
        <v>*</v>
      </c>
      <c r="I1417" s="150" t="str">
        <f>IF(SP_SUL!H1438="","*",SP_SUL!H1438)</f>
        <v>*</v>
      </c>
      <c r="J1417" s="150" t="str">
        <f>IF(SP_SUL!I1438="","*",SP_SUL!I1438)</f>
        <v>*</v>
      </c>
      <c r="K1417" s="150" t="str">
        <f>IF(SP_SUL!M1438="","*",SP_SUL!M1438)</f>
        <v>*</v>
      </c>
      <c r="L1417" s="150" t="str">
        <f>IF(SP_SUL!N1438="","*",SP_SUL!N1438)</f>
        <v>*</v>
      </c>
      <c r="M1417" s="151" t="str">
        <f>IF(SP_SUL!J1438="","*",SP_SUL!J1438)</f>
        <v>*</v>
      </c>
      <c r="N1417" s="272" t="str">
        <f>IF(SP_SUL!K1438="","*",SP_SUL!K1438)</f>
        <v>*</v>
      </c>
      <c r="O1417" s="272" t="str">
        <f>IF(SP_SUL!L1438="","*",SP_SUL!L1438)</f>
        <v>*</v>
      </c>
      <c r="P1417" s="151"/>
      <c r="Q1417" s="152" t="str">
        <f>IF(SP_SUL!O1438="","*",SP_SUL!O1438)</f>
        <v>*</v>
      </c>
      <c r="R1417" s="152" t="str">
        <f>IF(SP_SUL!P1438="","*",SP_SUL!P1438)</f>
        <v>*</v>
      </c>
      <c r="S1417" s="150" t="str">
        <f>IF(SP_SUL!Q1440="","*",CONCATENATE(SP_SUL!Q1440," ",SP_SUL!R1440))</f>
        <v>*</v>
      </c>
      <c r="T1417" s="150" t="str">
        <f>IF(SP_SUL!V1438="","*",SP_SUL!V1438)</f>
        <v>*</v>
      </c>
      <c r="U1417" s="150" t="str">
        <f>IF(SP_SUL!W1438="","*",SP_SUL!W1438)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IF(SP_SUL!Y1439="","*",SP_SUL!Y1439)</f>
        <v>*</v>
      </c>
      <c r="B1418" s="149" t="str">
        <f>IF(SP_SUL!X1439="","*",SP_SUL!X1439)</f>
        <v>*</v>
      </c>
      <c r="C1418" s="149" t="str">
        <f>IF(SP_SUL!Z1439="","*",SP_SUL!Z1439)</f>
        <v>*</v>
      </c>
      <c r="D1418" s="150" t="str">
        <f>IF(SP_SUL!S1439="","*",SP_SUL!S1439)</f>
        <v>*</v>
      </c>
      <c r="E1418" s="150" t="str">
        <f>IF(SP_SUL!T1439="","*",SP_SUL!T1439)</f>
        <v>*</v>
      </c>
      <c r="F1418" s="150" t="str">
        <f>IF(SP_SUL!B1439="","*",SP_SUL!B1439)</f>
        <v>*</v>
      </c>
      <c r="G1418" s="150" t="str">
        <f>IF(SP_SUL!D1439="","*",SP_SUL!D1439)</f>
        <v>*</v>
      </c>
      <c r="H1418" s="150" t="str">
        <f>IF(SP_SUL!F1439="","*",SP_SUL!F1439)</f>
        <v>*</v>
      </c>
      <c r="I1418" s="150" t="str">
        <f>IF(SP_SUL!H1439="","*",SP_SUL!H1439)</f>
        <v>*</v>
      </c>
      <c r="J1418" s="150" t="str">
        <f>IF(SP_SUL!I1439="","*",SP_SUL!I1439)</f>
        <v>*</v>
      </c>
      <c r="K1418" s="150" t="str">
        <f>IF(SP_SUL!M1439="","*",SP_SUL!M1439)</f>
        <v>*</v>
      </c>
      <c r="L1418" s="150" t="str">
        <f>IF(SP_SUL!N1439="","*",SP_SUL!N1439)</f>
        <v>*</v>
      </c>
      <c r="M1418" s="151" t="str">
        <f>IF(SP_SUL!J1439="","*",SP_SUL!J1439)</f>
        <v>*</v>
      </c>
      <c r="N1418" s="272" t="str">
        <f>IF(SP_SUL!K1439="","*",SP_SUL!K1439)</f>
        <v>*</v>
      </c>
      <c r="O1418" s="272" t="str">
        <f>IF(SP_SUL!L1439="","*",SP_SUL!L1439)</f>
        <v>*</v>
      </c>
      <c r="P1418" s="151"/>
      <c r="Q1418" s="152" t="str">
        <f>IF(SP_SUL!O1439="","*",SP_SUL!O1439)</f>
        <v>*</v>
      </c>
      <c r="R1418" s="152" t="str">
        <f>IF(SP_SUL!P1439="","*",SP_SUL!P1439)</f>
        <v>*</v>
      </c>
      <c r="S1418" s="150" t="str">
        <f>IF(SP_SUL!Q1441="","*",CONCATENATE(SP_SUL!Q1441," ",SP_SUL!R1441))</f>
        <v>*</v>
      </c>
      <c r="T1418" s="150" t="str">
        <f>IF(SP_SUL!V1439="","*",SP_SUL!V1439)</f>
        <v>*</v>
      </c>
      <c r="U1418" s="150" t="str">
        <f>IF(SP_SUL!W1439="","*",SP_SUL!W1439)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IF(SP_SUL!Y1440="","*",SP_SUL!Y1440)</f>
        <v>*</v>
      </c>
      <c r="B1419" s="110" t="str">
        <f>IF(SP_SUL!X1440="","*",SP_SUL!X1440)</f>
        <v>*</v>
      </c>
      <c r="C1419" s="110" t="str">
        <f>IF(SP_SUL!Z1440="","*",SP_SUL!Z1440)</f>
        <v>*</v>
      </c>
      <c r="D1419" s="111" t="str">
        <f>IF(SP_SUL!S1440="","*",SP_SUL!S1440)</f>
        <v>*</v>
      </c>
      <c r="E1419" s="111" t="str">
        <f>IF(SP_SUL!T1440="","*",SP_SUL!T1440)</f>
        <v>*</v>
      </c>
      <c r="F1419" s="111" t="str">
        <f>IF(SP_SUL!B1440="","*",SP_SUL!B1440)</f>
        <v>*</v>
      </c>
      <c r="G1419" s="111" t="str">
        <f>IF(SP_SUL!D1440="","*",SP_SUL!D1440)</f>
        <v>*</v>
      </c>
      <c r="H1419" s="111" t="str">
        <f>IF(SP_SUL!F1440="","*",SP_SUL!F1440)</f>
        <v>*</v>
      </c>
      <c r="I1419" s="111" t="str">
        <f>IF(SP_SUL!H1440="","*",SP_SUL!H1440)</f>
        <v>*</v>
      </c>
      <c r="J1419" s="111" t="str">
        <f>IF(SP_SUL!I1440="","*",SP_SUL!I1440)</f>
        <v>*</v>
      </c>
      <c r="K1419" s="111" t="str">
        <f>IF(SP_SUL!M1440="","*",SP_SUL!M1440)</f>
        <v>*</v>
      </c>
      <c r="L1419" s="111" t="str">
        <f>IF(SP_SUL!N1440="","*",SP_SUL!N1440)</f>
        <v>*</v>
      </c>
      <c r="M1419" s="112" t="str">
        <f>IF(SP_SUL!J1440="","*",SP_SUL!J1440)</f>
        <v>*</v>
      </c>
      <c r="N1419" s="271" t="str">
        <f>IF(SP_SUL!K1440="","*",SP_SUL!K1440)</f>
        <v>*</v>
      </c>
      <c r="O1419" s="271" t="str">
        <f>IF(SP_SUL!L1440="","*",SP_SUL!L1440)</f>
        <v>*</v>
      </c>
      <c r="P1419" s="112"/>
      <c r="Q1419" s="129" t="str">
        <f>IF(SP_SUL!O1440="","*",SP_SUL!O1440)</f>
        <v>*</v>
      </c>
      <c r="R1419" s="129" t="str">
        <f>IF(SP_SUL!P1440="","*",SP_SUL!P1440)</f>
        <v>*</v>
      </c>
      <c r="S1419" s="111" t="str">
        <f>IF(SP_SUL!Q1442="","*",CONCATENATE(SP_SUL!Q1442," ",SP_SUL!R1442))</f>
        <v>*</v>
      </c>
      <c r="T1419" s="111" t="str">
        <f>IF(SP_SUL!V1440="","*",SP_SUL!V1440)</f>
        <v>*</v>
      </c>
      <c r="U1419" s="111" t="str">
        <f>IF(SP_SUL!W1440="","*",SP_SUL!W1440)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IF(SP_SUL!Y1441="","*",SP_SUL!Y1441)</f>
        <v>*</v>
      </c>
      <c r="B1420" s="149" t="str">
        <f>IF(SP_SUL!X1441="","*",SP_SUL!X1441)</f>
        <v>*</v>
      </c>
      <c r="C1420" s="149" t="str">
        <f>IF(SP_SUL!Z1441="","*",SP_SUL!Z1441)</f>
        <v>*</v>
      </c>
      <c r="D1420" s="150" t="str">
        <f>IF(SP_SUL!S1441="","*",SP_SUL!S1441)</f>
        <v>*</v>
      </c>
      <c r="E1420" s="150" t="str">
        <f>IF(SP_SUL!T1441="","*",SP_SUL!T1441)</f>
        <v>*</v>
      </c>
      <c r="F1420" s="150" t="str">
        <f>IF(SP_SUL!B1441="","*",SP_SUL!B1441)</f>
        <v>*</v>
      </c>
      <c r="G1420" s="150" t="str">
        <f>IF(SP_SUL!D1441="","*",SP_SUL!D1441)</f>
        <v>*</v>
      </c>
      <c r="H1420" s="150" t="str">
        <f>IF(SP_SUL!F1441="","*",SP_SUL!F1441)</f>
        <v>*</v>
      </c>
      <c r="I1420" s="150" t="str">
        <f>IF(SP_SUL!H1441="","*",SP_SUL!H1441)</f>
        <v>*</v>
      </c>
      <c r="J1420" s="150" t="str">
        <f>IF(SP_SUL!I1441="","*",SP_SUL!I1441)</f>
        <v>*</v>
      </c>
      <c r="K1420" s="150" t="str">
        <f>IF(SP_SUL!M1441="","*",SP_SUL!M1441)</f>
        <v>*</v>
      </c>
      <c r="L1420" s="150" t="str">
        <f>IF(SP_SUL!N1441="","*",SP_SUL!N1441)</f>
        <v>*</v>
      </c>
      <c r="M1420" s="151" t="str">
        <f>IF(SP_SUL!J1441="","*",SP_SUL!J1441)</f>
        <v>*</v>
      </c>
      <c r="N1420" s="272" t="str">
        <f>IF(SP_SUL!K1441="","*",SP_SUL!K1441)</f>
        <v>*</v>
      </c>
      <c r="O1420" s="272" t="str">
        <f>IF(SP_SUL!L1441="","*",SP_SUL!L1441)</f>
        <v>*</v>
      </c>
      <c r="P1420" s="151"/>
      <c r="Q1420" s="152" t="str">
        <f>IF(SP_SUL!O1441="","*",SP_SUL!O1441)</f>
        <v>*</v>
      </c>
      <c r="R1420" s="152" t="str">
        <f>IF(SP_SUL!P1441="","*",SP_SUL!P1441)</f>
        <v>*</v>
      </c>
      <c r="S1420" s="150" t="str">
        <f>IF(SP_SUL!Q1443="","*",CONCATENATE(SP_SUL!Q1443," ",SP_SUL!R1443))</f>
        <v>*</v>
      </c>
      <c r="T1420" s="150" t="str">
        <f>IF(SP_SUL!V1441="","*",SP_SUL!V1441)</f>
        <v>*</v>
      </c>
      <c r="U1420" s="150" t="str">
        <f>IF(SP_SUL!W1441="","*",SP_SUL!W1441)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IF(SP_SUL!Y1442="","*",SP_SUL!Y1442)</f>
        <v>*</v>
      </c>
      <c r="B1421" s="149" t="str">
        <f>IF(SP_SUL!X1442="","*",SP_SUL!X1442)</f>
        <v>*</v>
      </c>
      <c r="C1421" s="149" t="str">
        <f>IF(SP_SUL!Z1442="","*",SP_SUL!Z1442)</f>
        <v>*</v>
      </c>
      <c r="D1421" s="150" t="str">
        <f>IF(SP_SUL!S1442="","*",SP_SUL!S1442)</f>
        <v>*</v>
      </c>
      <c r="E1421" s="150" t="str">
        <f>IF(SP_SUL!T1442="","*",SP_SUL!T1442)</f>
        <v>*</v>
      </c>
      <c r="F1421" s="150" t="str">
        <f>IF(SP_SUL!B1442="","*",SP_SUL!B1442)</f>
        <v>*</v>
      </c>
      <c r="G1421" s="150" t="str">
        <f>IF(SP_SUL!D1442="","*",SP_SUL!D1442)</f>
        <v>*</v>
      </c>
      <c r="H1421" s="150" t="str">
        <f>IF(SP_SUL!F1442="","*",SP_SUL!F1442)</f>
        <v>*</v>
      </c>
      <c r="I1421" s="150" t="str">
        <f>IF(SP_SUL!H1442="","*",SP_SUL!H1442)</f>
        <v>*</v>
      </c>
      <c r="J1421" s="150" t="str">
        <f>IF(SP_SUL!I1442="","*",SP_SUL!I1442)</f>
        <v>*</v>
      </c>
      <c r="K1421" s="150" t="str">
        <f>IF(SP_SUL!M1442="","*",SP_SUL!M1442)</f>
        <v>*</v>
      </c>
      <c r="L1421" s="150" t="str">
        <f>IF(SP_SUL!N1442="","*",SP_SUL!N1442)</f>
        <v>*</v>
      </c>
      <c r="M1421" s="151" t="str">
        <f>IF(SP_SUL!J1442="","*",SP_SUL!J1442)</f>
        <v>*</v>
      </c>
      <c r="N1421" s="272" t="str">
        <f>IF(SP_SUL!K1442="","*",SP_SUL!K1442)</f>
        <v>*</v>
      </c>
      <c r="O1421" s="272" t="str">
        <f>IF(SP_SUL!L1442="","*",SP_SUL!L1442)</f>
        <v>*</v>
      </c>
      <c r="P1421" s="151"/>
      <c r="Q1421" s="152" t="str">
        <f>IF(SP_SUL!O1442="","*",SP_SUL!O1442)</f>
        <v>*</v>
      </c>
      <c r="R1421" s="152" t="str">
        <f>IF(SP_SUL!P1442="","*",SP_SUL!P1442)</f>
        <v>*</v>
      </c>
      <c r="S1421" s="150" t="str">
        <f>IF(SP_SUL!Q1444="","*",CONCATENATE(SP_SUL!Q1444," ",SP_SUL!R1444))</f>
        <v>*</v>
      </c>
      <c r="T1421" s="150" t="str">
        <f>IF(SP_SUL!V1442="","*",SP_SUL!V1442)</f>
        <v>*</v>
      </c>
      <c r="U1421" s="150" t="str">
        <f>IF(SP_SUL!W1442="","*",SP_SUL!W1442)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IF(SP_SUL!Y1443="","*",SP_SUL!Y1443)</f>
        <v>*</v>
      </c>
      <c r="B1422" s="110" t="str">
        <f>IF(SP_SUL!X1443="","*",SP_SUL!X1443)</f>
        <v>*</v>
      </c>
      <c r="C1422" s="110" t="str">
        <f>IF(SP_SUL!Z1443="","*",SP_SUL!Z1443)</f>
        <v>*</v>
      </c>
      <c r="D1422" s="111" t="str">
        <f>IF(SP_SUL!S1443="","*",SP_SUL!S1443)</f>
        <v>*</v>
      </c>
      <c r="E1422" s="111" t="str">
        <f>IF(SP_SUL!T1443="","*",SP_SUL!T1443)</f>
        <v>*</v>
      </c>
      <c r="F1422" s="111" t="str">
        <f>IF(SP_SUL!B1443="","*",SP_SUL!B1443)</f>
        <v>*</v>
      </c>
      <c r="G1422" s="111" t="str">
        <f>IF(SP_SUL!D1443="","*",SP_SUL!D1443)</f>
        <v>*</v>
      </c>
      <c r="H1422" s="111" t="str">
        <f>IF(SP_SUL!F1443="","*",SP_SUL!F1443)</f>
        <v>*</v>
      </c>
      <c r="I1422" s="111" t="str">
        <f>IF(SP_SUL!H1443="","*",SP_SUL!H1443)</f>
        <v>*</v>
      </c>
      <c r="J1422" s="111" t="str">
        <f>IF(SP_SUL!I1443="","*",SP_SUL!I1443)</f>
        <v>*</v>
      </c>
      <c r="K1422" s="111" t="str">
        <f>IF(SP_SUL!M1443="","*",SP_SUL!M1443)</f>
        <v>*</v>
      </c>
      <c r="L1422" s="111" t="str">
        <f>IF(SP_SUL!N1443="","*",SP_SUL!N1443)</f>
        <v>*</v>
      </c>
      <c r="M1422" s="112" t="str">
        <f>IF(SP_SUL!J1443="","*",SP_SUL!J1443)</f>
        <v>*</v>
      </c>
      <c r="N1422" s="271" t="str">
        <f>IF(SP_SUL!K1443="","*",SP_SUL!K1443)</f>
        <v>*</v>
      </c>
      <c r="O1422" s="271" t="str">
        <f>IF(SP_SUL!L1443="","*",SP_SUL!L1443)</f>
        <v>*</v>
      </c>
      <c r="P1422" s="112"/>
      <c r="Q1422" s="129" t="str">
        <f>IF(SP_SUL!O1443="","*",SP_SUL!O1443)</f>
        <v>*</v>
      </c>
      <c r="R1422" s="129" t="str">
        <f>IF(SP_SUL!P1443="","*",SP_SUL!P1443)</f>
        <v>*</v>
      </c>
      <c r="S1422" s="111" t="str">
        <f>IF(SP_SUL!Q1445="","*",CONCATENATE(SP_SUL!Q1445," ",SP_SUL!R1445))</f>
        <v>*</v>
      </c>
      <c r="T1422" s="111" t="str">
        <f>IF(SP_SUL!V1443="","*",SP_SUL!V1443)</f>
        <v>*</v>
      </c>
      <c r="U1422" s="111" t="str">
        <f>IF(SP_SUL!W1443="","*",SP_SUL!W1443)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IF(SP_SUL!Y1444="","*",SP_SUL!Y1444)</f>
        <v>*</v>
      </c>
      <c r="B1423" s="149" t="str">
        <f>IF(SP_SUL!X1444="","*",SP_SUL!X1444)</f>
        <v>*</v>
      </c>
      <c r="C1423" s="149" t="str">
        <f>IF(SP_SUL!Z1444="","*",SP_SUL!Z1444)</f>
        <v>*</v>
      </c>
      <c r="D1423" s="150" t="str">
        <f>IF(SP_SUL!S1444="","*",SP_SUL!S1444)</f>
        <v>*</v>
      </c>
      <c r="E1423" s="150" t="str">
        <f>IF(SP_SUL!T1444="","*",SP_SUL!T1444)</f>
        <v>*</v>
      </c>
      <c r="F1423" s="150" t="str">
        <f>IF(SP_SUL!B1444="","*",SP_SUL!B1444)</f>
        <v>*</v>
      </c>
      <c r="G1423" s="150" t="str">
        <f>IF(SP_SUL!D1444="","*",SP_SUL!D1444)</f>
        <v>*</v>
      </c>
      <c r="H1423" s="150" t="str">
        <f>IF(SP_SUL!F1444="","*",SP_SUL!F1444)</f>
        <v>*</v>
      </c>
      <c r="I1423" s="150" t="str">
        <f>IF(SP_SUL!H1444="","*",SP_SUL!H1444)</f>
        <v>*</v>
      </c>
      <c r="J1423" s="150" t="str">
        <f>IF(SP_SUL!I1444="","*",SP_SUL!I1444)</f>
        <v>*</v>
      </c>
      <c r="K1423" s="150" t="str">
        <f>IF(SP_SUL!M1444="","*",SP_SUL!M1444)</f>
        <v>*</v>
      </c>
      <c r="L1423" s="150" t="str">
        <f>IF(SP_SUL!N1444="","*",SP_SUL!N1444)</f>
        <v>*</v>
      </c>
      <c r="M1423" s="151" t="str">
        <f>IF(SP_SUL!J1444="","*",SP_SUL!J1444)</f>
        <v>*</v>
      </c>
      <c r="N1423" s="272" t="str">
        <f>IF(SP_SUL!K1444="","*",SP_SUL!K1444)</f>
        <v>*</v>
      </c>
      <c r="O1423" s="272" t="str">
        <f>IF(SP_SUL!L1444="","*",SP_SUL!L1444)</f>
        <v>*</v>
      </c>
      <c r="P1423" s="151"/>
      <c r="Q1423" s="152" t="str">
        <f>IF(SP_SUL!O1444="","*",SP_SUL!O1444)</f>
        <v>*</v>
      </c>
      <c r="R1423" s="152" t="str">
        <f>IF(SP_SUL!P1444="","*",SP_SUL!P1444)</f>
        <v>*</v>
      </c>
      <c r="S1423" s="150" t="str">
        <f>IF(SP_SUL!Q1446="","*",CONCATENATE(SP_SUL!Q1446," ",SP_SUL!R1446))</f>
        <v>*</v>
      </c>
      <c r="T1423" s="150" t="str">
        <f>IF(SP_SUL!V1444="","*",SP_SUL!V1444)</f>
        <v>*</v>
      </c>
      <c r="U1423" s="150" t="str">
        <f>IF(SP_SUL!W1444="","*",SP_SUL!W1444)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IF(SP_SUL!Y1445="","*",SP_SUL!Y1445)</f>
        <v>*</v>
      </c>
      <c r="B1424" s="149" t="str">
        <f>IF(SP_SUL!X1445="","*",SP_SUL!X1445)</f>
        <v>*</v>
      </c>
      <c r="C1424" s="149" t="str">
        <f>IF(SP_SUL!Z1445="","*",SP_SUL!Z1445)</f>
        <v>*</v>
      </c>
      <c r="D1424" s="150" t="str">
        <f>IF(SP_SUL!S1445="","*",SP_SUL!S1445)</f>
        <v>*</v>
      </c>
      <c r="E1424" s="150" t="str">
        <f>IF(SP_SUL!T1445="","*",SP_SUL!T1445)</f>
        <v>*</v>
      </c>
      <c r="F1424" s="150" t="str">
        <f>IF(SP_SUL!B1445="","*",SP_SUL!B1445)</f>
        <v>*</v>
      </c>
      <c r="G1424" s="150" t="str">
        <f>IF(SP_SUL!D1445="","*",SP_SUL!D1445)</f>
        <v>*</v>
      </c>
      <c r="H1424" s="150" t="str">
        <f>IF(SP_SUL!F1445="","*",SP_SUL!F1445)</f>
        <v>*</v>
      </c>
      <c r="I1424" s="150" t="str">
        <f>IF(SP_SUL!H1445="","*",SP_SUL!H1445)</f>
        <v>*</v>
      </c>
      <c r="J1424" s="150" t="str">
        <f>IF(SP_SUL!I1445="","*",SP_SUL!I1445)</f>
        <v>*</v>
      </c>
      <c r="K1424" s="150" t="str">
        <f>IF(SP_SUL!M1445="","*",SP_SUL!M1445)</f>
        <v>*</v>
      </c>
      <c r="L1424" s="150" t="str">
        <f>IF(SP_SUL!N1445="","*",SP_SUL!N1445)</f>
        <v>*</v>
      </c>
      <c r="M1424" s="151" t="str">
        <f>IF(SP_SUL!J1445="","*",SP_SUL!J1445)</f>
        <v>*</v>
      </c>
      <c r="N1424" s="272" t="str">
        <f>IF(SP_SUL!K1445="","*",SP_SUL!K1445)</f>
        <v>*</v>
      </c>
      <c r="O1424" s="272" t="str">
        <f>IF(SP_SUL!L1445="","*",SP_SUL!L1445)</f>
        <v>*</v>
      </c>
      <c r="P1424" s="151"/>
      <c r="Q1424" s="152" t="str">
        <f>IF(SP_SUL!O1445="","*",SP_SUL!O1445)</f>
        <v>*</v>
      </c>
      <c r="R1424" s="152" t="str">
        <f>IF(SP_SUL!P1445="","*",SP_SUL!P1445)</f>
        <v>*</v>
      </c>
      <c r="S1424" s="150" t="str">
        <f>IF(SP_SUL!Q1447="","*",CONCATENATE(SP_SUL!Q1447," ",SP_SUL!R1447))</f>
        <v>*</v>
      </c>
      <c r="T1424" s="150" t="str">
        <f>IF(SP_SUL!V1445="","*",SP_SUL!V1445)</f>
        <v>*</v>
      </c>
      <c r="U1424" s="150" t="str">
        <f>IF(SP_SUL!W1445="","*",SP_SUL!W1445)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IF(SP_SUL!Y1446="","*",SP_SUL!Y1446)</f>
        <v>*</v>
      </c>
      <c r="B1425" s="110" t="str">
        <f>IF(SP_SUL!X1446="","*",SP_SUL!X1446)</f>
        <v>*</v>
      </c>
      <c r="C1425" s="110" t="str">
        <f>IF(SP_SUL!Z1446="","*",SP_SUL!Z1446)</f>
        <v>*</v>
      </c>
      <c r="D1425" s="111" t="str">
        <f>IF(SP_SUL!S1446="","*",SP_SUL!S1446)</f>
        <v>*</v>
      </c>
      <c r="E1425" s="111" t="str">
        <f>IF(SP_SUL!T1446="","*",SP_SUL!T1446)</f>
        <v>*</v>
      </c>
      <c r="F1425" s="111" t="str">
        <f>IF(SP_SUL!B1446="","*",SP_SUL!B1446)</f>
        <v>*</v>
      </c>
      <c r="G1425" s="111" t="str">
        <f>IF(SP_SUL!D1446="","*",SP_SUL!D1446)</f>
        <v>*</v>
      </c>
      <c r="H1425" s="111" t="str">
        <f>IF(SP_SUL!F1446="","*",SP_SUL!F1446)</f>
        <v>*</v>
      </c>
      <c r="I1425" s="111" t="str">
        <f>IF(SP_SUL!H1446="","*",SP_SUL!H1446)</f>
        <v>*</v>
      </c>
      <c r="J1425" s="111" t="str">
        <f>IF(SP_SUL!I1446="","*",SP_SUL!I1446)</f>
        <v>*</v>
      </c>
      <c r="K1425" s="111" t="str">
        <f>IF(SP_SUL!M1446="","*",SP_SUL!M1446)</f>
        <v>*</v>
      </c>
      <c r="L1425" s="111" t="str">
        <f>IF(SP_SUL!N1446="","*",SP_SUL!N1446)</f>
        <v>*</v>
      </c>
      <c r="M1425" s="112" t="str">
        <f>IF(SP_SUL!J1446="","*",SP_SUL!J1446)</f>
        <v>*</v>
      </c>
      <c r="N1425" s="271" t="str">
        <f>IF(SP_SUL!K1446="","*",SP_SUL!K1446)</f>
        <v>*</v>
      </c>
      <c r="O1425" s="271" t="str">
        <f>IF(SP_SUL!L1446="","*",SP_SUL!L1446)</f>
        <v>*</v>
      </c>
      <c r="P1425" s="112"/>
      <c r="Q1425" s="129" t="str">
        <f>IF(SP_SUL!O1446="","*",SP_SUL!O1446)</f>
        <v>*</v>
      </c>
      <c r="R1425" s="129" t="str">
        <f>IF(SP_SUL!P1446="","*",SP_SUL!P1446)</f>
        <v>*</v>
      </c>
      <c r="S1425" s="111" t="str">
        <f>IF(SP_SUL!Q1448="","*",CONCATENATE(SP_SUL!Q1448," ",SP_SUL!R1448))</f>
        <v>*</v>
      </c>
      <c r="T1425" s="111" t="str">
        <f>IF(SP_SUL!V1446="","*",SP_SUL!V1446)</f>
        <v>*</v>
      </c>
      <c r="U1425" s="111" t="str">
        <f>IF(SP_SUL!W1446="","*",SP_SUL!W1446)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IF(SP_SUL!Y1447="","*",SP_SUL!Y1447)</f>
        <v>*</v>
      </c>
      <c r="B1426" s="149" t="str">
        <f>IF(SP_SUL!X1447="","*",SP_SUL!X1447)</f>
        <v>*</v>
      </c>
      <c r="C1426" s="149" t="str">
        <f>IF(SP_SUL!Z1447="","*",SP_SUL!Z1447)</f>
        <v>*</v>
      </c>
      <c r="D1426" s="150" t="str">
        <f>IF(SP_SUL!S1447="","*",SP_SUL!S1447)</f>
        <v>*</v>
      </c>
      <c r="E1426" s="150" t="str">
        <f>IF(SP_SUL!T1447="","*",SP_SUL!T1447)</f>
        <v>*</v>
      </c>
      <c r="F1426" s="150" t="str">
        <f>IF(SP_SUL!B1447="","*",SP_SUL!B1447)</f>
        <v>*</v>
      </c>
      <c r="G1426" s="150" t="str">
        <f>IF(SP_SUL!D1447="","*",SP_SUL!D1447)</f>
        <v>*</v>
      </c>
      <c r="H1426" s="150" t="str">
        <f>IF(SP_SUL!F1447="","*",SP_SUL!F1447)</f>
        <v>*</v>
      </c>
      <c r="I1426" s="150" t="str">
        <f>IF(SP_SUL!H1447="","*",SP_SUL!H1447)</f>
        <v>*</v>
      </c>
      <c r="J1426" s="150" t="str">
        <f>IF(SP_SUL!I1447="","*",SP_SUL!I1447)</f>
        <v>*</v>
      </c>
      <c r="K1426" s="150" t="str">
        <f>IF(SP_SUL!M1447="","*",SP_SUL!M1447)</f>
        <v>*</v>
      </c>
      <c r="L1426" s="150" t="str">
        <f>IF(SP_SUL!N1447="","*",SP_SUL!N1447)</f>
        <v>*</v>
      </c>
      <c r="M1426" s="151" t="str">
        <f>IF(SP_SUL!J1447="","*",SP_SUL!J1447)</f>
        <v>*</v>
      </c>
      <c r="N1426" s="272" t="str">
        <f>IF(SP_SUL!K1447="","*",SP_SUL!K1447)</f>
        <v>*</v>
      </c>
      <c r="O1426" s="272" t="str">
        <f>IF(SP_SUL!L1447="","*",SP_SUL!L1447)</f>
        <v>*</v>
      </c>
      <c r="P1426" s="151"/>
      <c r="Q1426" s="152" t="str">
        <f>IF(SP_SUL!O1447="","*",SP_SUL!O1447)</f>
        <v>*</v>
      </c>
      <c r="R1426" s="152" t="str">
        <f>IF(SP_SUL!P1447="","*",SP_SUL!P1447)</f>
        <v>*</v>
      </c>
      <c r="S1426" s="150" t="str">
        <f>IF(SP_SUL!Q1449="","*",CONCATENATE(SP_SUL!Q1449," ",SP_SUL!R1449))</f>
        <v>*</v>
      </c>
      <c r="T1426" s="150" t="str">
        <f>IF(SP_SUL!V1447="","*",SP_SUL!V1447)</f>
        <v>*</v>
      </c>
      <c r="U1426" s="150" t="str">
        <f>IF(SP_SUL!W1447="","*",SP_SUL!W1447)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IF(SP_SUL!Y1448="","*",SP_SUL!Y1448)</f>
        <v>*</v>
      </c>
      <c r="B1427" s="149" t="str">
        <f>IF(SP_SUL!X1448="","*",SP_SUL!X1448)</f>
        <v>*</v>
      </c>
      <c r="C1427" s="149" t="str">
        <f>IF(SP_SUL!Z1448="","*",SP_SUL!Z1448)</f>
        <v>*</v>
      </c>
      <c r="D1427" s="150" t="str">
        <f>IF(SP_SUL!S1448="","*",SP_SUL!S1448)</f>
        <v>*</v>
      </c>
      <c r="E1427" s="150" t="str">
        <f>IF(SP_SUL!T1448="","*",SP_SUL!T1448)</f>
        <v>*</v>
      </c>
      <c r="F1427" s="150" t="str">
        <f>IF(SP_SUL!B1448="","*",SP_SUL!B1448)</f>
        <v>*</v>
      </c>
      <c r="G1427" s="150" t="str">
        <f>IF(SP_SUL!D1448="","*",SP_SUL!D1448)</f>
        <v>*</v>
      </c>
      <c r="H1427" s="150" t="str">
        <f>IF(SP_SUL!F1448="","*",SP_SUL!F1448)</f>
        <v>*</v>
      </c>
      <c r="I1427" s="150" t="str">
        <f>IF(SP_SUL!H1448="","*",SP_SUL!H1448)</f>
        <v>*</v>
      </c>
      <c r="J1427" s="150" t="str">
        <f>IF(SP_SUL!I1448="","*",SP_SUL!I1448)</f>
        <v>*</v>
      </c>
      <c r="K1427" s="150" t="str">
        <f>IF(SP_SUL!M1448="","*",SP_SUL!M1448)</f>
        <v>*</v>
      </c>
      <c r="L1427" s="150" t="str">
        <f>IF(SP_SUL!N1448="","*",SP_SUL!N1448)</f>
        <v>*</v>
      </c>
      <c r="M1427" s="151" t="str">
        <f>IF(SP_SUL!J1448="","*",SP_SUL!J1448)</f>
        <v>*</v>
      </c>
      <c r="N1427" s="272" t="str">
        <f>IF(SP_SUL!K1448="","*",SP_SUL!K1448)</f>
        <v>*</v>
      </c>
      <c r="O1427" s="272" t="str">
        <f>IF(SP_SUL!L1448="","*",SP_SUL!L1448)</f>
        <v>*</v>
      </c>
      <c r="P1427" s="151"/>
      <c r="Q1427" s="152" t="str">
        <f>IF(SP_SUL!O1448="","*",SP_SUL!O1448)</f>
        <v>*</v>
      </c>
      <c r="R1427" s="152" t="str">
        <f>IF(SP_SUL!P1448="","*",SP_SUL!P1448)</f>
        <v>*</v>
      </c>
      <c r="S1427" s="150" t="str">
        <f>IF(SP_SUL!Q1450="","*",CONCATENATE(SP_SUL!Q1450," ",SP_SUL!R1450))</f>
        <v>*</v>
      </c>
      <c r="T1427" s="150" t="str">
        <f>IF(SP_SUL!V1448="","*",SP_SUL!V1448)</f>
        <v>*</v>
      </c>
      <c r="U1427" s="150" t="str">
        <f>IF(SP_SUL!W1448="","*",SP_SUL!W1448)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IF(SP_SUL!Y1449="","*",SP_SUL!Y1449)</f>
        <v>*</v>
      </c>
      <c r="B1428" s="110" t="str">
        <f>IF(SP_SUL!X1449="","*",SP_SUL!X1449)</f>
        <v>*</v>
      </c>
      <c r="C1428" s="110" t="str">
        <f>IF(SP_SUL!Z1449="","*",SP_SUL!Z1449)</f>
        <v>*</v>
      </c>
      <c r="D1428" s="111" t="str">
        <f>IF(SP_SUL!S1449="","*",SP_SUL!S1449)</f>
        <v>*</v>
      </c>
      <c r="E1428" s="111" t="str">
        <f>IF(SP_SUL!T1449="","*",SP_SUL!T1449)</f>
        <v>*</v>
      </c>
      <c r="F1428" s="111" t="str">
        <f>IF(SP_SUL!B1449="","*",SP_SUL!B1449)</f>
        <v>*</v>
      </c>
      <c r="G1428" s="111" t="str">
        <f>IF(SP_SUL!D1449="","*",SP_SUL!D1449)</f>
        <v>*</v>
      </c>
      <c r="H1428" s="111" t="str">
        <f>IF(SP_SUL!F1449="","*",SP_SUL!F1449)</f>
        <v>*</v>
      </c>
      <c r="I1428" s="111" t="str">
        <f>IF(SP_SUL!H1449="","*",SP_SUL!H1449)</f>
        <v>*</v>
      </c>
      <c r="J1428" s="111" t="str">
        <f>IF(SP_SUL!I1449="","*",SP_SUL!I1449)</f>
        <v>*</v>
      </c>
      <c r="K1428" s="111" t="str">
        <f>IF(SP_SUL!M1449="","*",SP_SUL!M1449)</f>
        <v>*</v>
      </c>
      <c r="L1428" s="111" t="str">
        <f>IF(SP_SUL!N1449="","*",SP_SUL!N1449)</f>
        <v>*</v>
      </c>
      <c r="M1428" s="112" t="str">
        <f>IF(SP_SUL!J1449="","*",SP_SUL!J1449)</f>
        <v>*</v>
      </c>
      <c r="N1428" s="271" t="str">
        <f>IF(SP_SUL!K1449="","*",SP_SUL!K1449)</f>
        <v>*</v>
      </c>
      <c r="O1428" s="271" t="str">
        <f>IF(SP_SUL!L1449="","*",SP_SUL!L1449)</f>
        <v>*</v>
      </c>
      <c r="P1428" s="112"/>
      <c r="Q1428" s="129" t="str">
        <f>IF(SP_SUL!O1449="","*",SP_SUL!O1449)</f>
        <v>*</v>
      </c>
      <c r="R1428" s="129" t="str">
        <f>IF(SP_SUL!P1449="","*",SP_SUL!P1449)</f>
        <v>*</v>
      </c>
      <c r="S1428" s="111" t="str">
        <f>IF(SP_SUL!Q1451="","*",CONCATENATE(SP_SUL!Q1451," ",SP_SUL!R1451))</f>
        <v>*</v>
      </c>
      <c r="T1428" s="111" t="str">
        <f>IF(SP_SUL!V1449="","*",SP_SUL!V1449)</f>
        <v>*</v>
      </c>
      <c r="U1428" s="111" t="str">
        <f>IF(SP_SUL!W1449="","*",SP_SUL!W1449)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IF(SP_SUL!Y1450="","*",SP_SUL!Y1450)</f>
        <v>*</v>
      </c>
      <c r="B1429" s="149" t="str">
        <f>IF(SP_SUL!X1450="","*",SP_SUL!X1450)</f>
        <v>*</v>
      </c>
      <c r="C1429" s="149" t="str">
        <f>IF(SP_SUL!Z1450="","*",SP_SUL!Z1450)</f>
        <v>*</v>
      </c>
      <c r="D1429" s="150" t="str">
        <f>IF(SP_SUL!S1450="","*",SP_SUL!S1450)</f>
        <v>*</v>
      </c>
      <c r="E1429" s="150" t="str">
        <f>IF(SP_SUL!T1450="","*",SP_SUL!T1450)</f>
        <v>*</v>
      </c>
      <c r="F1429" s="150" t="str">
        <f>IF(SP_SUL!B1450="","*",SP_SUL!B1450)</f>
        <v>*</v>
      </c>
      <c r="G1429" s="150" t="str">
        <f>IF(SP_SUL!D1450="","*",SP_SUL!D1450)</f>
        <v>*</v>
      </c>
      <c r="H1429" s="150" t="str">
        <f>IF(SP_SUL!F1450="","*",SP_SUL!F1450)</f>
        <v>*</v>
      </c>
      <c r="I1429" s="150" t="str">
        <f>IF(SP_SUL!H1450="","*",SP_SUL!H1450)</f>
        <v>*</v>
      </c>
      <c r="J1429" s="150" t="str">
        <f>IF(SP_SUL!I1450="","*",SP_SUL!I1450)</f>
        <v>*</v>
      </c>
      <c r="K1429" s="150" t="str">
        <f>IF(SP_SUL!M1450="","*",SP_SUL!M1450)</f>
        <v>*</v>
      </c>
      <c r="L1429" s="150" t="str">
        <f>IF(SP_SUL!N1450="","*",SP_SUL!N1450)</f>
        <v>*</v>
      </c>
      <c r="M1429" s="151" t="str">
        <f>IF(SP_SUL!J1450="","*",SP_SUL!J1450)</f>
        <v>*</v>
      </c>
      <c r="N1429" s="272" t="str">
        <f>IF(SP_SUL!K1450="","*",SP_SUL!K1450)</f>
        <v>*</v>
      </c>
      <c r="O1429" s="272" t="str">
        <f>IF(SP_SUL!L1450="","*",SP_SUL!L1450)</f>
        <v>*</v>
      </c>
      <c r="P1429" s="151"/>
      <c r="Q1429" s="152" t="str">
        <f>IF(SP_SUL!O1450="","*",SP_SUL!O1450)</f>
        <v>*</v>
      </c>
      <c r="R1429" s="152" t="str">
        <f>IF(SP_SUL!P1450="","*",SP_SUL!P1450)</f>
        <v>*</v>
      </c>
      <c r="S1429" s="150" t="str">
        <f>IF(SP_SUL!Q1452="","*",CONCATENATE(SP_SUL!Q1452," ",SP_SUL!R1452))</f>
        <v>*</v>
      </c>
      <c r="T1429" s="150" t="str">
        <f>IF(SP_SUL!V1450="","*",SP_SUL!V1450)</f>
        <v>*</v>
      </c>
      <c r="U1429" s="150" t="str">
        <f>IF(SP_SUL!W1450="","*",SP_SUL!W1450)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IF(SP_SUL!Y1451="","*",SP_SUL!Y1451)</f>
        <v>*</v>
      </c>
      <c r="B1430" s="149" t="str">
        <f>IF(SP_SUL!X1451="","*",SP_SUL!X1451)</f>
        <v>*</v>
      </c>
      <c r="C1430" s="149" t="str">
        <f>IF(SP_SUL!Z1451="","*",SP_SUL!Z1451)</f>
        <v>*</v>
      </c>
      <c r="D1430" s="150" t="str">
        <f>IF(SP_SUL!S1451="","*",SP_SUL!S1451)</f>
        <v>*</v>
      </c>
      <c r="E1430" s="150" t="str">
        <f>IF(SP_SUL!T1451="","*",SP_SUL!T1451)</f>
        <v>*</v>
      </c>
      <c r="F1430" s="150" t="str">
        <f>IF(SP_SUL!B1451="","*",SP_SUL!B1451)</f>
        <v>*</v>
      </c>
      <c r="G1430" s="150" t="str">
        <f>IF(SP_SUL!D1451="","*",SP_SUL!D1451)</f>
        <v>*</v>
      </c>
      <c r="H1430" s="150" t="str">
        <f>IF(SP_SUL!F1451="","*",SP_SUL!F1451)</f>
        <v>*</v>
      </c>
      <c r="I1430" s="150" t="str">
        <f>IF(SP_SUL!H1451="","*",SP_SUL!H1451)</f>
        <v>*</v>
      </c>
      <c r="J1430" s="150" t="str">
        <f>IF(SP_SUL!I1451="","*",SP_SUL!I1451)</f>
        <v>*</v>
      </c>
      <c r="K1430" s="150" t="str">
        <f>IF(SP_SUL!M1451="","*",SP_SUL!M1451)</f>
        <v>*</v>
      </c>
      <c r="L1430" s="150" t="str">
        <f>IF(SP_SUL!N1451="","*",SP_SUL!N1451)</f>
        <v>*</v>
      </c>
      <c r="M1430" s="151" t="str">
        <f>IF(SP_SUL!J1451="","*",SP_SUL!J1451)</f>
        <v>*</v>
      </c>
      <c r="N1430" s="272" t="str">
        <f>IF(SP_SUL!K1451="","*",SP_SUL!K1451)</f>
        <v>*</v>
      </c>
      <c r="O1430" s="272" t="str">
        <f>IF(SP_SUL!L1451="","*",SP_SUL!L1451)</f>
        <v>*</v>
      </c>
      <c r="P1430" s="151"/>
      <c r="Q1430" s="152" t="str">
        <f>IF(SP_SUL!O1451="","*",SP_SUL!O1451)</f>
        <v>*</v>
      </c>
      <c r="R1430" s="152" t="str">
        <f>IF(SP_SUL!P1451="","*",SP_SUL!P1451)</f>
        <v>*</v>
      </c>
      <c r="S1430" s="150" t="str">
        <f>IF(SP_SUL!Q1453="","*",CONCATENATE(SP_SUL!Q1453," ",SP_SUL!R1453))</f>
        <v>*</v>
      </c>
      <c r="T1430" s="150" t="str">
        <f>IF(SP_SUL!V1451="","*",SP_SUL!V1451)</f>
        <v>*</v>
      </c>
      <c r="U1430" s="150" t="str">
        <f>IF(SP_SUL!W1451="","*",SP_SUL!W1451)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IF(SP_SUL!Y1452="","*",SP_SUL!Y1452)</f>
        <v>*</v>
      </c>
      <c r="B1431" s="110" t="str">
        <f>IF(SP_SUL!X1452="","*",SP_SUL!X1452)</f>
        <v>*</v>
      </c>
      <c r="C1431" s="110" t="str">
        <f>IF(SP_SUL!Z1452="","*",SP_SUL!Z1452)</f>
        <v>*</v>
      </c>
      <c r="D1431" s="111" t="str">
        <f>IF(SP_SUL!S1452="","*",SP_SUL!S1452)</f>
        <v>*</v>
      </c>
      <c r="E1431" s="111" t="str">
        <f>IF(SP_SUL!T1452="","*",SP_SUL!T1452)</f>
        <v>*</v>
      </c>
      <c r="F1431" s="111" t="str">
        <f>IF(SP_SUL!B1452="","*",SP_SUL!B1452)</f>
        <v>*</v>
      </c>
      <c r="G1431" s="111" t="str">
        <f>IF(SP_SUL!D1452="","*",SP_SUL!D1452)</f>
        <v>*</v>
      </c>
      <c r="H1431" s="111" t="str">
        <f>IF(SP_SUL!F1452="","*",SP_SUL!F1452)</f>
        <v>*</v>
      </c>
      <c r="I1431" s="111" t="str">
        <f>IF(SP_SUL!H1452="","*",SP_SUL!H1452)</f>
        <v>*</v>
      </c>
      <c r="J1431" s="111" t="str">
        <f>IF(SP_SUL!I1452="","*",SP_SUL!I1452)</f>
        <v>*</v>
      </c>
      <c r="K1431" s="111" t="str">
        <f>IF(SP_SUL!M1452="","*",SP_SUL!M1452)</f>
        <v>*</v>
      </c>
      <c r="L1431" s="111" t="str">
        <f>IF(SP_SUL!N1452="","*",SP_SUL!N1452)</f>
        <v>*</v>
      </c>
      <c r="M1431" s="112" t="str">
        <f>IF(SP_SUL!J1452="","*",SP_SUL!J1452)</f>
        <v>*</v>
      </c>
      <c r="N1431" s="271" t="str">
        <f>IF(SP_SUL!K1452="","*",SP_SUL!K1452)</f>
        <v>*</v>
      </c>
      <c r="O1431" s="271" t="str">
        <f>IF(SP_SUL!L1452="","*",SP_SUL!L1452)</f>
        <v>*</v>
      </c>
      <c r="P1431" s="112"/>
      <c r="Q1431" s="129" t="str">
        <f>IF(SP_SUL!O1452="","*",SP_SUL!O1452)</f>
        <v>*</v>
      </c>
      <c r="R1431" s="129" t="str">
        <f>IF(SP_SUL!P1452="","*",SP_SUL!P1452)</f>
        <v>*</v>
      </c>
      <c r="S1431" s="111" t="str">
        <f>IF(SP_SUL!Q1454="","*",CONCATENATE(SP_SUL!Q1454," ",SP_SUL!R1454))</f>
        <v>*</v>
      </c>
      <c r="T1431" s="111" t="str">
        <f>IF(SP_SUL!V1452="","*",SP_SUL!V1452)</f>
        <v>*</v>
      </c>
      <c r="U1431" s="111" t="str">
        <f>IF(SP_SUL!W1452="","*",SP_SUL!W1452)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IF(SP_SUL!Y1453="","*",SP_SUL!Y1453)</f>
        <v>*</v>
      </c>
      <c r="B1432" s="149" t="str">
        <f>IF(SP_SUL!X1453="","*",SP_SUL!X1453)</f>
        <v>*</v>
      </c>
      <c r="C1432" s="149" t="str">
        <f>IF(SP_SUL!Z1453="","*",SP_SUL!Z1453)</f>
        <v>*</v>
      </c>
      <c r="D1432" s="150" t="str">
        <f>IF(SP_SUL!S1453="","*",SP_SUL!S1453)</f>
        <v>*</v>
      </c>
      <c r="E1432" s="150" t="str">
        <f>IF(SP_SUL!T1453="","*",SP_SUL!T1453)</f>
        <v>*</v>
      </c>
      <c r="F1432" s="150" t="str">
        <f>IF(SP_SUL!B1453="","*",SP_SUL!B1453)</f>
        <v>*</v>
      </c>
      <c r="G1432" s="150" t="str">
        <f>IF(SP_SUL!D1453="","*",SP_SUL!D1453)</f>
        <v>*</v>
      </c>
      <c r="H1432" s="150" t="str">
        <f>IF(SP_SUL!F1453="","*",SP_SUL!F1453)</f>
        <v>*</v>
      </c>
      <c r="I1432" s="150" t="str">
        <f>IF(SP_SUL!H1453="","*",SP_SUL!H1453)</f>
        <v>*</v>
      </c>
      <c r="J1432" s="150" t="str">
        <f>IF(SP_SUL!I1453="","*",SP_SUL!I1453)</f>
        <v>*</v>
      </c>
      <c r="K1432" s="150" t="str">
        <f>IF(SP_SUL!M1453="","*",SP_SUL!M1453)</f>
        <v>*</v>
      </c>
      <c r="L1432" s="150" t="str">
        <f>IF(SP_SUL!N1453="","*",SP_SUL!N1453)</f>
        <v>*</v>
      </c>
      <c r="M1432" s="151" t="str">
        <f>IF(SP_SUL!J1453="","*",SP_SUL!J1453)</f>
        <v>*</v>
      </c>
      <c r="N1432" s="272" t="str">
        <f>IF(SP_SUL!K1453="","*",SP_SUL!K1453)</f>
        <v>*</v>
      </c>
      <c r="O1432" s="272" t="str">
        <f>IF(SP_SUL!L1453="","*",SP_SUL!L1453)</f>
        <v>*</v>
      </c>
      <c r="P1432" s="151"/>
      <c r="Q1432" s="152" t="str">
        <f>IF(SP_SUL!O1453="","*",SP_SUL!O1453)</f>
        <v>*</v>
      </c>
      <c r="R1432" s="152" t="str">
        <f>IF(SP_SUL!P1453="","*",SP_SUL!P1453)</f>
        <v>*</v>
      </c>
      <c r="S1432" s="150" t="str">
        <f>IF(SP_SUL!Q1455="","*",CONCATENATE(SP_SUL!Q1455," ",SP_SUL!R1455))</f>
        <v>*</v>
      </c>
      <c r="T1432" s="150" t="str">
        <f>IF(SP_SUL!V1453="","*",SP_SUL!V1453)</f>
        <v>*</v>
      </c>
      <c r="U1432" s="150" t="str">
        <f>IF(SP_SUL!W1453="","*",SP_SUL!W1453)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IF(SP_SUL!Y1454="","*",SP_SUL!Y1454)</f>
        <v>*</v>
      </c>
      <c r="B1433" s="149" t="str">
        <f>IF(SP_SUL!X1454="","*",SP_SUL!X1454)</f>
        <v>*</v>
      </c>
      <c r="C1433" s="149" t="str">
        <f>IF(SP_SUL!Z1454="","*",SP_SUL!Z1454)</f>
        <v>*</v>
      </c>
      <c r="D1433" s="150" t="str">
        <f>IF(SP_SUL!S1454="","*",SP_SUL!S1454)</f>
        <v>*</v>
      </c>
      <c r="E1433" s="150" t="str">
        <f>IF(SP_SUL!T1454="","*",SP_SUL!T1454)</f>
        <v>*</v>
      </c>
      <c r="F1433" s="150" t="str">
        <f>IF(SP_SUL!B1454="","*",SP_SUL!B1454)</f>
        <v>*</v>
      </c>
      <c r="G1433" s="150" t="str">
        <f>IF(SP_SUL!D1454="","*",SP_SUL!D1454)</f>
        <v>*</v>
      </c>
      <c r="H1433" s="150" t="str">
        <f>IF(SP_SUL!F1454="","*",SP_SUL!F1454)</f>
        <v>*</v>
      </c>
      <c r="I1433" s="150" t="str">
        <f>IF(SP_SUL!H1454="","*",SP_SUL!H1454)</f>
        <v>*</v>
      </c>
      <c r="J1433" s="150" t="str">
        <f>IF(SP_SUL!I1454="","*",SP_SUL!I1454)</f>
        <v>*</v>
      </c>
      <c r="K1433" s="150" t="str">
        <f>IF(SP_SUL!M1454="","*",SP_SUL!M1454)</f>
        <v>*</v>
      </c>
      <c r="L1433" s="150" t="str">
        <f>IF(SP_SUL!N1454="","*",SP_SUL!N1454)</f>
        <v>*</v>
      </c>
      <c r="M1433" s="151" t="str">
        <f>IF(SP_SUL!J1454="","*",SP_SUL!J1454)</f>
        <v>*</v>
      </c>
      <c r="N1433" s="272" t="str">
        <f>IF(SP_SUL!K1454="","*",SP_SUL!K1454)</f>
        <v>*</v>
      </c>
      <c r="O1433" s="272" t="str">
        <f>IF(SP_SUL!L1454="","*",SP_SUL!L1454)</f>
        <v>*</v>
      </c>
      <c r="P1433" s="151"/>
      <c r="Q1433" s="152" t="str">
        <f>IF(SP_SUL!O1454="","*",SP_SUL!O1454)</f>
        <v>*</v>
      </c>
      <c r="R1433" s="152" t="str">
        <f>IF(SP_SUL!P1454="","*",SP_SUL!P1454)</f>
        <v>*</v>
      </c>
      <c r="S1433" s="150" t="str">
        <f>IF(SP_SUL!Q1456="","*",CONCATENATE(SP_SUL!Q1456," ",SP_SUL!R1456))</f>
        <v>*</v>
      </c>
      <c r="T1433" s="150" t="str">
        <f>IF(SP_SUL!V1454="","*",SP_SUL!V1454)</f>
        <v>*</v>
      </c>
      <c r="U1433" s="150" t="str">
        <f>IF(SP_SUL!W1454="","*",SP_SUL!W1454)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IF(SP_SUL!Y1455="","*",SP_SUL!Y1455)</f>
        <v>*</v>
      </c>
      <c r="B1434" s="110" t="str">
        <f>IF(SP_SUL!X1455="","*",SP_SUL!X1455)</f>
        <v>*</v>
      </c>
      <c r="C1434" s="110" t="str">
        <f>IF(SP_SUL!Z1455="","*",SP_SUL!Z1455)</f>
        <v>*</v>
      </c>
      <c r="D1434" s="111" t="str">
        <f>IF(SP_SUL!S1455="","*",SP_SUL!S1455)</f>
        <v>*</v>
      </c>
      <c r="E1434" s="111" t="str">
        <f>IF(SP_SUL!T1455="","*",SP_SUL!T1455)</f>
        <v>*</v>
      </c>
      <c r="F1434" s="111" t="str">
        <f>IF(SP_SUL!B1455="","*",SP_SUL!B1455)</f>
        <v>*</v>
      </c>
      <c r="G1434" s="111" t="str">
        <f>IF(SP_SUL!D1455="","*",SP_SUL!D1455)</f>
        <v>*</v>
      </c>
      <c r="H1434" s="111" t="str">
        <f>IF(SP_SUL!F1455="","*",SP_SUL!F1455)</f>
        <v>*</v>
      </c>
      <c r="I1434" s="111" t="str">
        <f>IF(SP_SUL!H1455="","*",SP_SUL!H1455)</f>
        <v>*</v>
      </c>
      <c r="J1434" s="111" t="str">
        <f>IF(SP_SUL!I1455="","*",SP_SUL!I1455)</f>
        <v>*</v>
      </c>
      <c r="K1434" s="111" t="str">
        <f>IF(SP_SUL!M1455="","*",SP_SUL!M1455)</f>
        <v>*</v>
      </c>
      <c r="L1434" s="111" t="str">
        <f>IF(SP_SUL!N1455="","*",SP_SUL!N1455)</f>
        <v>*</v>
      </c>
      <c r="M1434" s="112" t="str">
        <f>IF(SP_SUL!J1455="","*",SP_SUL!J1455)</f>
        <v>*</v>
      </c>
      <c r="N1434" s="271" t="str">
        <f>IF(SP_SUL!K1455="","*",SP_SUL!K1455)</f>
        <v>*</v>
      </c>
      <c r="O1434" s="271" t="str">
        <f>IF(SP_SUL!L1455="","*",SP_SUL!L1455)</f>
        <v>*</v>
      </c>
      <c r="P1434" s="112"/>
      <c r="Q1434" s="129" t="str">
        <f>IF(SP_SUL!O1455="","*",SP_SUL!O1455)</f>
        <v>*</v>
      </c>
      <c r="R1434" s="129" t="str">
        <f>IF(SP_SUL!P1455="","*",SP_SUL!P1455)</f>
        <v>*</v>
      </c>
      <c r="S1434" s="111" t="str">
        <f>IF(SP_SUL!Q1457="","*",CONCATENATE(SP_SUL!Q1457," ",SP_SUL!R1457))</f>
        <v>*</v>
      </c>
      <c r="T1434" s="111" t="str">
        <f>IF(SP_SUL!V1455="","*",SP_SUL!V1455)</f>
        <v>*</v>
      </c>
      <c r="U1434" s="111" t="str">
        <f>IF(SP_SUL!W1455="","*",SP_SUL!W1455)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IF(SP_SUL!Y1456="","*",SP_SUL!Y1456)</f>
        <v>*</v>
      </c>
      <c r="B1435" s="149" t="str">
        <f>IF(SP_SUL!X1456="","*",SP_SUL!X1456)</f>
        <v>*</v>
      </c>
      <c r="C1435" s="149" t="str">
        <f>IF(SP_SUL!Z1456="","*",SP_SUL!Z1456)</f>
        <v>*</v>
      </c>
      <c r="D1435" s="150" t="str">
        <f>IF(SP_SUL!S1456="","*",SP_SUL!S1456)</f>
        <v>*</v>
      </c>
      <c r="E1435" s="150" t="str">
        <f>IF(SP_SUL!T1456="","*",SP_SUL!T1456)</f>
        <v>*</v>
      </c>
      <c r="F1435" s="150" t="str">
        <f>IF(SP_SUL!B1456="","*",SP_SUL!B1456)</f>
        <v>*</v>
      </c>
      <c r="G1435" s="150" t="str">
        <f>IF(SP_SUL!D1456="","*",SP_SUL!D1456)</f>
        <v>*</v>
      </c>
      <c r="H1435" s="150" t="str">
        <f>IF(SP_SUL!F1456="","*",SP_SUL!F1456)</f>
        <v>*</v>
      </c>
      <c r="I1435" s="150" t="str">
        <f>IF(SP_SUL!H1456="","*",SP_SUL!H1456)</f>
        <v>*</v>
      </c>
      <c r="J1435" s="150" t="str">
        <f>IF(SP_SUL!I1456="","*",SP_SUL!I1456)</f>
        <v>*</v>
      </c>
      <c r="K1435" s="150" t="str">
        <f>IF(SP_SUL!M1456="","*",SP_SUL!M1456)</f>
        <v>*</v>
      </c>
      <c r="L1435" s="150" t="str">
        <f>IF(SP_SUL!N1456="","*",SP_SUL!N1456)</f>
        <v>*</v>
      </c>
      <c r="M1435" s="151" t="str">
        <f>IF(SP_SUL!J1456="","*",SP_SUL!J1456)</f>
        <v>*</v>
      </c>
      <c r="N1435" s="272" t="str">
        <f>IF(SP_SUL!K1456="","*",SP_SUL!K1456)</f>
        <v>*</v>
      </c>
      <c r="O1435" s="272" t="str">
        <f>IF(SP_SUL!L1456="","*",SP_SUL!L1456)</f>
        <v>*</v>
      </c>
      <c r="P1435" s="151"/>
      <c r="Q1435" s="152" t="str">
        <f>IF(SP_SUL!O1456="","*",SP_SUL!O1456)</f>
        <v>*</v>
      </c>
      <c r="R1435" s="152" t="str">
        <f>IF(SP_SUL!P1456="","*",SP_SUL!P1456)</f>
        <v>*</v>
      </c>
      <c r="S1435" s="150" t="str">
        <f>IF(SP_SUL!Q1458="","*",CONCATENATE(SP_SUL!Q1458," ",SP_SUL!R1458))</f>
        <v>*</v>
      </c>
      <c r="T1435" s="150" t="str">
        <f>IF(SP_SUL!V1456="","*",SP_SUL!V1456)</f>
        <v>*</v>
      </c>
      <c r="U1435" s="150" t="str">
        <f>IF(SP_SUL!W1456="","*",SP_SUL!W1456)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IF(SP_SUL!Y1457="","*",SP_SUL!Y1457)</f>
        <v>*</v>
      </c>
      <c r="B1436" s="149" t="str">
        <f>IF(SP_SUL!X1457="","*",SP_SUL!X1457)</f>
        <v>*</v>
      </c>
      <c r="C1436" s="149" t="str">
        <f>IF(SP_SUL!Z1457="","*",SP_SUL!Z1457)</f>
        <v>*</v>
      </c>
      <c r="D1436" s="150" t="str">
        <f>IF(SP_SUL!S1457="","*",SP_SUL!S1457)</f>
        <v>*</v>
      </c>
      <c r="E1436" s="150" t="str">
        <f>IF(SP_SUL!T1457="","*",SP_SUL!T1457)</f>
        <v>*</v>
      </c>
      <c r="F1436" s="150" t="str">
        <f>IF(SP_SUL!B1457="","*",SP_SUL!B1457)</f>
        <v>*</v>
      </c>
      <c r="G1436" s="150" t="str">
        <f>IF(SP_SUL!D1457="","*",SP_SUL!D1457)</f>
        <v>*</v>
      </c>
      <c r="H1436" s="150" t="str">
        <f>IF(SP_SUL!F1457="","*",SP_SUL!F1457)</f>
        <v>*</v>
      </c>
      <c r="I1436" s="150" t="str">
        <f>IF(SP_SUL!H1457="","*",SP_SUL!H1457)</f>
        <v>*</v>
      </c>
      <c r="J1436" s="150" t="str">
        <f>IF(SP_SUL!I1457="","*",SP_SUL!I1457)</f>
        <v>*</v>
      </c>
      <c r="K1436" s="150" t="str">
        <f>IF(SP_SUL!M1457="","*",SP_SUL!M1457)</f>
        <v>*</v>
      </c>
      <c r="L1436" s="150" t="str">
        <f>IF(SP_SUL!N1457="","*",SP_SUL!N1457)</f>
        <v>*</v>
      </c>
      <c r="M1436" s="151" t="str">
        <f>IF(SP_SUL!J1457="","*",SP_SUL!J1457)</f>
        <v>*</v>
      </c>
      <c r="N1436" s="272" t="str">
        <f>IF(SP_SUL!K1457="","*",SP_SUL!K1457)</f>
        <v>*</v>
      </c>
      <c r="O1436" s="272" t="str">
        <f>IF(SP_SUL!L1457="","*",SP_SUL!L1457)</f>
        <v>*</v>
      </c>
      <c r="P1436" s="151"/>
      <c r="Q1436" s="152" t="str">
        <f>IF(SP_SUL!O1457="","*",SP_SUL!O1457)</f>
        <v>*</v>
      </c>
      <c r="R1436" s="152" t="str">
        <f>IF(SP_SUL!P1457="","*",SP_SUL!P1457)</f>
        <v>*</v>
      </c>
      <c r="S1436" s="150" t="str">
        <f>IF(SP_SUL!Q1459="","*",CONCATENATE(SP_SUL!Q1459," ",SP_SUL!R1459))</f>
        <v>*</v>
      </c>
      <c r="T1436" s="150" t="str">
        <f>IF(SP_SUL!V1457="","*",SP_SUL!V1457)</f>
        <v>*</v>
      </c>
      <c r="U1436" s="150" t="str">
        <f>IF(SP_SUL!W1457="","*",SP_SUL!W1457)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IF(SP_SUL!Y1458="","*",SP_SUL!Y1458)</f>
        <v>*</v>
      </c>
      <c r="B1437" s="110" t="str">
        <f>IF(SP_SUL!X1458="","*",SP_SUL!X1458)</f>
        <v>*</v>
      </c>
      <c r="C1437" s="110" t="str">
        <f>IF(SP_SUL!Z1458="","*",SP_SUL!Z1458)</f>
        <v>*</v>
      </c>
      <c r="D1437" s="111" t="str">
        <f>IF(SP_SUL!S1458="","*",SP_SUL!S1458)</f>
        <v>*</v>
      </c>
      <c r="E1437" s="111" t="str">
        <f>IF(SP_SUL!T1458="","*",SP_SUL!T1458)</f>
        <v>*</v>
      </c>
      <c r="F1437" s="111" t="str">
        <f>IF(SP_SUL!B1458="","*",SP_SUL!B1458)</f>
        <v>*</v>
      </c>
      <c r="G1437" s="111" t="str">
        <f>IF(SP_SUL!D1458="","*",SP_SUL!D1458)</f>
        <v>*</v>
      </c>
      <c r="H1437" s="111" t="str">
        <f>IF(SP_SUL!F1458="","*",SP_SUL!F1458)</f>
        <v>*</v>
      </c>
      <c r="I1437" s="111" t="str">
        <f>IF(SP_SUL!H1458="","*",SP_SUL!H1458)</f>
        <v>*</v>
      </c>
      <c r="J1437" s="111" t="str">
        <f>IF(SP_SUL!I1458="","*",SP_SUL!I1458)</f>
        <v>*</v>
      </c>
      <c r="K1437" s="111" t="str">
        <f>IF(SP_SUL!M1458="","*",SP_SUL!M1458)</f>
        <v>*</v>
      </c>
      <c r="L1437" s="111" t="str">
        <f>IF(SP_SUL!N1458="","*",SP_SUL!N1458)</f>
        <v>*</v>
      </c>
      <c r="M1437" s="112" t="str">
        <f>IF(SP_SUL!J1458="","*",SP_SUL!J1458)</f>
        <v>*</v>
      </c>
      <c r="N1437" s="271" t="str">
        <f>IF(SP_SUL!K1458="","*",SP_SUL!K1458)</f>
        <v>*</v>
      </c>
      <c r="O1437" s="271" t="str">
        <f>IF(SP_SUL!L1458="","*",SP_SUL!L1458)</f>
        <v>*</v>
      </c>
      <c r="P1437" s="112"/>
      <c r="Q1437" s="129" t="str">
        <f>IF(SP_SUL!O1458="","*",SP_SUL!O1458)</f>
        <v>*</v>
      </c>
      <c r="R1437" s="129" t="str">
        <f>IF(SP_SUL!P1458="","*",SP_SUL!P1458)</f>
        <v>*</v>
      </c>
      <c r="S1437" s="111" t="str">
        <f>IF(SP_SUL!Q1460="","*",CONCATENATE(SP_SUL!Q1460," ",SP_SUL!R1460))</f>
        <v>*</v>
      </c>
      <c r="T1437" s="111" t="str">
        <f>IF(SP_SUL!V1458="","*",SP_SUL!V1458)</f>
        <v>*</v>
      </c>
      <c r="U1437" s="111" t="str">
        <f>IF(SP_SUL!W1458="","*",SP_SUL!W1458)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IF(SP_SUL!Y1459="","*",SP_SUL!Y1459)</f>
        <v>*</v>
      </c>
      <c r="B1438" s="149" t="str">
        <f>IF(SP_SUL!X1459="","*",SP_SUL!X1459)</f>
        <v>*</v>
      </c>
      <c r="C1438" s="149" t="str">
        <f>IF(SP_SUL!Z1459="","*",SP_SUL!Z1459)</f>
        <v>*</v>
      </c>
      <c r="D1438" s="150" t="str">
        <f>IF(SP_SUL!S1459="","*",SP_SUL!S1459)</f>
        <v>*</v>
      </c>
      <c r="E1438" s="150" t="str">
        <f>IF(SP_SUL!T1459="","*",SP_SUL!T1459)</f>
        <v>*</v>
      </c>
      <c r="F1438" s="150" t="str">
        <f>IF(SP_SUL!B1459="","*",SP_SUL!B1459)</f>
        <v>*</v>
      </c>
      <c r="G1438" s="150" t="str">
        <f>IF(SP_SUL!D1459="","*",SP_SUL!D1459)</f>
        <v>*</v>
      </c>
      <c r="H1438" s="150" t="str">
        <f>IF(SP_SUL!F1459="","*",SP_SUL!F1459)</f>
        <v>*</v>
      </c>
      <c r="I1438" s="150" t="str">
        <f>IF(SP_SUL!H1459="","*",SP_SUL!H1459)</f>
        <v>*</v>
      </c>
      <c r="J1438" s="150" t="str">
        <f>IF(SP_SUL!I1459="","*",SP_SUL!I1459)</f>
        <v>*</v>
      </c>
      <c r="K1438" s="150" t="str">
        <f>IF(SP_SUL!M1459="","*",SP_SUL!M1459)</f>
        <v>*</v>
      </c>
      <c r="L1438" s="150" t="str">
        <f>IF(SP_SUL!N1459="","*",SP_SUL!N1459)</f>
        <v>*</v>
      </c>
      <c r="M1438" s="151" t="str">
        <f>IF(SP_SUL!J1459="","*",SP_SUL!J1459)</f>
        <v>*</v>
      </c>
      <c r="N1438" s="272" t="str">
        <f>IF(SP_SUL!K1459="","*",SP_SUL!K1459)</f>
        <v>*</v>
      </c>
      <c r="O1438" s="272" t="str">
        <f>IF(SP_SUL!L1459="","*",SP_SUL!L1459)</f>
        <v>*</v>
      </c>
      <c r="P1438" s="151"/>
      <c r="Q1438" s="152" t="str">
        <f>IF(SP_SUL!O1459="","*",SP_SUL!O1459)</f>
        <v>*</v>
      </c>
      <c r="R1438" s="152" t="str">
        <f>IF(SP_SUL!P1459="","*",SP_SUL!P1459)</f>
        <v>*</v>
      </c>
      <c r="S1438" s="150" t="str">
        <f>IF(SP_SUL!Q1461="","*",CONCATENATE(SP_SUL!Q1461," ",SP_SUL!R1461))</f>
        <v>*</v>
      </c>
      <c r="T1438" s="150" t="str">
        <f>IF(SP_SUL!V1459="","*",SP_SUL!V1459)</f>
        <v>*</v>
      </c>
      <c r="U1438" s="150" t="str">
        <f>IF(SP_SUL!W1459="","*",SP_SUL!W1459)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IF(SP_SUL!Y1460="","*",SP_SUL!Y1460)</f>
        <v>*</v>
      </c>
      <c r="B1439" s="149" t="str">
        <f>IF(SP_SUL!X1460="","*",SP_SUL!X1460)</f>
        <v>*</v>
      </c>
      <c r="C1439" s="149" t="str">
        <f>IF(SP_SUL!Z1460="","*",SP_SUL!Z1460)</f>
        <v>*</v>
      </c>
      <c r="D1439" s="150" t="str">
        <f>IF(SP_SUL!S1460="","*",SP_SUL!S1460)</f>
        <v>*</v>
      </c>
      <c r="E1439" s="150" t="str">
        <f>IF(SP_SUL!T1460="","*",SP_SUL!T1460)</f>
        <v>*</v>
      </c>
      <c r="F1439" s="150" t="str">
        <f>IF(SP_SUL!B1460="","*",SP_SUL!B1460)</f>
        <v>*</v>
      </c>
      <c r="G1439" s="150" t="str">
        <f>IF(SP_SUL!D1460="","*",SP_SUL!D1460)</f>
        <v>*</v>
      </c>
      <c r="H1439" s="150" t="str">
        <f>IF(SP_SUL!F1460="","*",SP_SUL!F1460)</f>
        <v>*</v>
      </c>
      <c r="I1439" s="150" t="str">
        <f>IF(SP_SUL!H1460="","*",SP_SUL!H1460)</f>
        <v>*</v>
      </c>
      <c r="J1439" s="150" t="str">
        <f>IF(SP_SUL!I1460="","*",SP_SUL!I1460)</f>
        <v>*</v>
      </c>
      <c r="K1439" s="150" t="str">
        <f>IF(SP_SUL!M1460="","*",SP_SUL!M1460)</f>
        <v>*</v>
      </c>
      <c r="L1439" s="150" t="str">
        <f>IF(SP_SUL!N1460="","*",SP_SUL!N1460)</f>
        <v>*</v>
      </c>
      <c r="M1439" s="151" t="str">
        <f>IF(SP_SUL!J1460="","*",SP_SUL!J1460)</f>
        <v>*</v>
      </c>
      <c r="N1439" s="272" t="str">
        <f>IF(SP_SUL!K1460="","*",SP_SUL!K1460)</f>
        <v>*</v>
      </c>
      <c r="O1439" s="272" t="str">
        <f>IF(SP_SUL!L1460="","*",SP_SUL!L1460)</f>
        <v>*</v>
      </c>
      <c r="P1439" s="151"/>
      <c r="Q1439" s="152" t="str">
        <f>IF(SP_SUL!O1460="","*",SP_SUL!O1460)</f>
        <v>*</v>
      </c>
      <c r="R1439" s="152" t="str">
        <f>IF(SP_SUL!P1460="","*",SP_SUL!P1460)</f>
        <v>*</v>
      </c>
      <c r="S1439" s="150" t="str">
        <f>IF(SP_SUL!Q1462="","*",CONCATENATE(SP_SUL!Q1462," ",SP_SUL!R1462))</f>
        <v>*</v>
      </c>
      <c r="T1439" s="150" t="str">
        <f>IF(SP_SUL!V1460="","*",SP_SUL!V1460)</f>
        <v>*</v>
      </c>
      <c r="U1439" s="150" t="str">
        <f>IF(SP_SUL!W1460="","*",SP_SUL!W1460)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IF(SP_SUL!Y1461="","*",SP_SUL!Y1461)</f>
        <v>*</v>
      </c>
      <c r="B1440" s="110" t="str">
        <f>IF(SP_SUL!X1461="","*",SP_SUL!X1461)</f>
        <v>*</v>
      </c>
      <c r="C1440" s="110" t="str">
        <f>IF(SP_SUL!Z1461="","*",SP_SUL!Z1461)</f>
        <v>*</v>
      </c>
      <c r="D1440" s="111" t="str">
        <f>IF(SP_SUL!S1461="","*",SP_SUL!S1461)</f>
        <v>*</v>
      </c>
      <c r="E1440" s="111" t="str">
        <f>IF(SP_SUL!T1461="","*",SP_SUL!T1461)</f>
        <v>*</v>
      </c>
      <c r="F1440" s="111" t="str">
        <f>IF(SP_SUL!B1461="","*",SP_SUL!B1461)</f>
        <v>*</v>
      </c>
      <c r="G1440" s="111" t="str">
        <f>IF(SP_SUL!D1461="","*",SP_SUL!D1461)</f>
        <v>*</v>
      </c>
      <c r="H1440" s="111" t="str">
        <f>IF(SP_SUL!F1461="","*",SP_SUL!F1461)</f>
        <v>*</v>
      </c>
      <c r="I1440" s="111" t="str">
        <f>IF(SP_SUL!H1461="","*",SP_SUL!H1461)</f>
        <v>*</v>
      </c>
      <c r="J1440" s="111" t="str">
        <f>IF(SP_SUL!I1461="","*",SP_SUL!I1461)</f>
        <v>*</v>
      </c>
      <c r="K1440" s="111" t="str">
        <f>IF(SP_SUL!M1461="","*",SP_SUL!M1461)</f>
        <v>*</v>
      </c>
      <c r="L1440" s="111" t="str">
        <f>IF(SP_SUL!N1461="","*",SP_SUL!N1461)</f>
        <v>*</v>
      </c>
      <c r="M1440" s="112" t="str">
        <f>IF(SP_SUL!J1461="","*",SP_SUL!J1461)</f>
        <v>*</v>
      </c>
      <c r="N1440" s="271" t="str">
        <f>IF(SP_SUL!K1461="","*",SP_SUL!K1461)</f>
        <v>*</v>
      </c>
      <c r="O1440" s="271" t="str">
        <f>IF(SP_SUL!L1461="","*",SP_SUL!L1461)</f>
        <v>*</v>
      </c>
      <c r="P1440" s="112"/>
      <c r="Q1440" s="129" t="str">
        <f>IF(SP_SUL!O1461="","*",SP_SUL!O1461)</f>
        <v>*</v>
      </c>
      <c r="R1440" s="129" t="str">
        <f>IF(SP_SUL!P1461="","*",SP_SUL!P1461)</f>
        <v>*</v>
      </c>
      <c r="S1440" s="111" t="str">
        <f>IF(SP_SUL!Q1463="","*",CONCATENATE(SP_SUL!Q1463," ",SP_SUL!R1463))</f>
        <v>*</v>
      </c>
      <c r="T1440" s="111" t="str">
        <f>IF(SP_SUL!V1461="","*",SP_SUL!V1461)</f>
        <v>*</v>
      </c>
      <c r="U1440" s="111" t="str">
        <f>IF(SP_SUL!W1461="","*",SP_SUL!W1461)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IF(SP_SUL!Y1462="","*",SP_SUL!Y1462)</f>
        <v>*</v>
      </c>
      <c r="B1441" s="149" t="str">
        <f>IF(SP_SUL!X1462="","*",SP_SUL!X1462)</f>
        <v>*</v>
      </c>
      <c r="C1441" s="149" t="str">
        <f>IF(SP_SUL!Z1462="","*",SP_SUL!Z1462)</f>
        <v>*</v>
      </c>
      <c r="D1441" s="150" t="str">
        <f>IF(SP_SUL!S1462="","*",SP_SUL!S1462)</f>
        <v>*</v>
      </c>
      <c r="E1441" s="150" t="str">
        <f>IF(SP_SUL!T1462="","*",SP_SUL!T1462)</f>
        <v>*</v>
      </c>
      <c r="F1441" s="150" t="str">
        <f>IF(SP_SUL!B1462="","*",SP_SUL!B1462)</f>
        <v>*</v>
      </c>
      <c r="G1441" s="150" t="str">
        <f>IF(SP_SUL!D1462="","*",SP_SUL!D1462)</f>
        <v>*</v>
      </c>
      <c r="H1441" s="150" t="str">
        <f>IF(SP_SUL!F1462="","*",SP_SUL!F1462)</f>
        <v>*</v>
      </c>
      <c r="I1441" s="150" t="str">
        <f>IF(SP_SUL!H1462="","*",SP_SUL!H1462)</f>
        <v>*</v>
      </c>
      <c r="J1441" s="150" t="str">
        <f>IF(SP_SUL!I1462="","*",SP_SUL!I1462)</f>
        <v>*</v>
      </c>
      <c r="K1441" s="150" t="str">
        <f>IF(SP_SUL!M1462="","*",SP_SUL!M1462)</f>
        <v>*</v>
      </c>
      <c r="L1441" s="150" t="str">
        <f>IF(SP_SUL!N1462="","*",SP_SUL!N1462)</f>
        <v>*</v>
      </c>
      <c r="M1441" s="151" t="str">
        <f>IF(SP_SUL!J1462="","*",SP_SUL!J1462)</f>
        <v>*</v>
      </c>
      <c r="N1441" s="272" t="str">
        <f>IF(SP_SUL!K1462="","*",SP_SUL!K1462)</f>
        <v>*</v>
      </c>
      <c r="O1441" s="272" t="str">
        <f>IF(SP_SUL!L1462="","*",SP_SUL!L1462)</f>
        <v>*</v>
      </c>
      <c r="P1441" s="151"/>
      <c r="Q1441" s="152" t="str">
        <f>IF(SP_SUL!O1462="","*",SP_SUL!O1462)</f>
        <v>*</v>
      </c>
      <c r="R1441" s="152" t="str">
        <f>IF(SP_SUL!P1462="","*",SP_SUL!P1462)</f>
        <v>*</v>
      </c>
      <c r="S1441" s="150" t="str">
        <f>IF(SP_SUL!Q1464="","*",CONCATENATE(SP_SUL!Q1464," ",SP_SUL!R1464))</f>
        <v>*</v>
      </c>
      <c r="T1441" s="150" t="str">
        <f>IF(SP_SUL!V1462="","*",SP_SUL!V1462)</f>
        <v>*</v>
      </c>
      <c r="U1441" s="150" t="str">
        <f>IF(SP_SUL!W1462="","*",SP_SUL!W1462)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IF(SP_SUL!Y1463="","*",SP_SUL!Y1463)</f>
        <v>*</v>
      </c>
      <c r="B1442" s="149" t="str">
        <f>IF(SP_SUL!X1463="","*",SP_SUL!X1463)</f>
        <v>*</v>
      </c>
      <c r="C1442" s="149" t="str">
        <f>IF(SP_SUL!Z1463="","*",SP_SUL!Z1463)</f>
        <v>*</v>
      </c>
      <c r="D1442" s="150" t="str">
        <f>IF(SP_SUL!S1463="","*",SP_SUL!S1463)</f>
        <v>*</v>
      </c>
      <c r="E1442" s="150" t="str">
        <f>IF(SP_SUL!T1463="","*",SP_SUL!T1463)</f>
        <v>*</v>
      </c>
      <c r="F1442" s="150" t="str">
        <f>IF(SP_SUL!B1463="","*",SP_SUL!B1463)</f>
        <v>*</v>
      </c>
      <c r="G1442" s="150" t="str">
        <f>IF(SP_SUL!D1463="","*",SP_SUL!D1463)</f>
        <v>*</v>
      </c>
      <c r="H1442" s="150" t="str">
        <f>IF(SP_SUL!F1463="","*",SP_SUL!F1463)</f>
        <v>*</v>
      </c>
      <c r="I1442" s="150" t="str">
        <f>IF(SP_SUL!H1463="","*",SP_SUL!H1463)</f>
        <v>*</v>
      </c>
      <c r="J1442" s="150" t="str">
        <f>IF(SP_SUL!I1463="","*",SP_SUL!I1463)</f>
        <v>*</v>
      </c>
      <c r="K1442" s="150" t="str">
        <f>IF(SP_SUL!M1463="","*",SP_SUL!M1463)</f>
        <v>*</v>
      </c>
      <c r="L1442" s="150" t="str">
        <f>IF(SP_SUL!N1463="","*",SP_SUL!N1463)</f>
        <v>*</v>
      </c>
      <c r="M1442" s="151" t="str">
        <f>IF(SP_SUL!J1463="","*",SP_SUL!J1463)</f>
        <v>*</v>
      </c>
      <c r="N1442" s="272" t="str">
        <f>IF(SP_SUL!K1463="","*",SP_SUL!K1463)</f>
        <v>*</v>
      </c>
      <c r="O1442" s="272" t="str">
        <f>IF(SP_SUL!L1463="","*",SP_SUL!L1463)</f>
        <v>*</v>
      </c>
      <c r="P1442" s="151"/>
      <c r="Q1442" s="152" t="str">
        <f>IF(SP_SUL!O1463="","*",SP_SUL!O1463)</f>
        <v>*</v>
      </c>
      <c r="R1442" s="152" t="str">
        <f>IF(SP_SUL!P1463="","*",SP_SUL!P1463)</f>
        <v>*</v>
      </c>
      <c r="S1442" s="150" t="str">
        <f>IF(SP_SUL!Q1465="","*",CONCATENATE(SP_SUL!Q1465," ",SP_SUL!R1465))</f>
        <v>*</v>
      </c>
      <c r="T1442" s="150" t="str">
        <f>IF(SP_SUL!V1463="","*",SP_SUL!V1463)</f>
        <v>*</v>
      </c>
      <c r="U1442" s="150" t="str">
        <f>IF(SP_SUL!W1463="","*",SP_SUL!W1463)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IF(SP_SUL!Y1464="","*",SP_SUL!Y1464)</f>
        <v>*</v>
      </c>
      <c r="B1443" s="110" t="str">
        <f>IF(SP_SUL!X1464="","*",SP_SUL!X1464)</f>
        <v>*</v>
      </c>
      <c r="C1443" s="110" t="str">
        <f>IF(SP_SUL!Z1464="","*",SP_SUL!Z1464)</f>
        <v>*</v>
      </c>
      <c r="D1443" s="111" t="str">
        <f>IF(SP_SUL!S1464="","*",SP_SUL!S1464)</f>
        <v>*</v>
      </c>
      <c r="E1443" s="111" t="str">
        <f>IF(SP_SUL!T1464="","*",SP_SUL!T1464)</f>
        <v>*</v>
      </c>
      <c r="F1443" s="111" t="str">
        <f>IF(SP_SUL!B1464="","*",SP_SUL!B1464)</f>
        <v>*</v>
      </c>
      <c r="G1443" s="111" t="str">
        <f>IF(SP_SUL!D1464="","*",SP_SUL!D1464)</f>
        <v>*</v>
      </c>
      <c r="H1443" s="111" t="str">
        <f>IF(SP_SUL!F1464="","*",SP_SUL!F1464)</f>
        <v>*</v>
      </c>
      <c r="I1443" s="111" t="str">
        <f>IF(SP_SUL!H1464="","*",SP_SUL!H1464)</f>
        <v>*</v>
      </c>
      <c r="J1443" s="111" t="str">
        <f>IF(SP_SUL!I1464="","*",SP_SUL!I1464)</f>
        <v>*</v>
      </c>
      <c r="K1443" s="111" t="str">
        <f>IF(SP_SUL!M1464="","*",SP_SUL!M1464)</f>
        <v>*</v>
      </c>
      <c r="L1443" s="111" t="str">
        <f>IF(SP_SUL!N1464="","*",SP_SUL!N1464)</f>
        <v>*</v>
      </c>
      <c r="M1443" s="112" t="str">
        <f>IF(SP_SUL!J1464="","*",SP_SUL!J1464)</f>
        <v>*</v>
      </c>
      <c r="N1443" s="271" t="str">
        <f>IF(SP_SUL!K1464="","*",SP_SUL!K1464)</f>
        <v>*</v>
      </c>
      <c r="O1443" s="271" t="str">
        <f>IF(SP_SUL!L1464="","*",SP_SUL!L1464)</f>
        <v>*</v>
      </c>
      <c r="P1443" s="112"/>
      <c r="Q1443" s="129" t="str">
        <f>IF(SP_SUL!O1464="","*",SP_SUL!O1464)</f>
        <v>*</v>
      </c>
      <c r="R1443" s="129" t="str">
        <f>IF(SP_SUL!P1464="","*",SP_SUL!P1464)</f>
        <v>*</v>
      </c>
      <c r="S1443" s="111" t="str">
        <f>IF(SP_SUL!Q1466="","*",CONCATENATE(SP_SUL!Q1466," ",SP_SUL!R1466))</f>
        <v>*</v>
      </c>
      <c r="T1443" s="111" t="str">
        <f>IF(SP_SUL!V1464="","*",SP_SUL!V1464)</f>
        <v>*</v>
      </c>
      <c r="U1443" s="111" t="str">
        <f>IF(SP_SUL!W1464="","*",SP_SUL!W1464)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IF(SP_SUL!Y1465="","*",SP_SUL!Y1465)</f>
        <v>*</v>
      </c>
      <c r="B1444" s="149" t="str">
        <f>IF(SP_SUL!X1465="","*",SP_SUL!X1465)</f>
        <v>*</v>
      </c>
      <c r="C1444" s="149" t="str">
        <f>IF(SP_SUL!Z1465="","*",SP_SUL!Z1465)</f>
        <v>*</v>
      </c>
      <c r="D1444" s="150" t="str">
        <f>IF(SP_SUL!S1465="","*",SP_SUL!S1465)</f>
        <v>*</v>
      </c>
      <c r="E1444" s="150" t="str">
        <f>IF(SP_SUL!T1465="","*",SP_SUL!T1465)</f>
        <v>*</v>
      </c>
      <c r="F1444" s="150" t="str">
        <f>IF(SP_SUL!B1465="","*",SP_SUL!B1465)</f>
        <v>*</v>
      </c>
      <c r="G1444" s="150" t="str">
        <f>IF(SP_SUL!D1465="","*",SP_SUL!D1465)</f>
        <v>*</v>
      </c>
      <c r="H1444" s="150" t="str">
        <f>IF(SP_SUL!F1465="","*",SP_SUL!F1465)</f>
        <v>*</v>
      </c>
      <c r="I1444" s="150" t="str">
        <f>IF(SP_SUL!H1465="","*",SP_SUL!H1465)</f>
        <v>*</v>
      </c>
      <c r="J1444" s="150" t="str">
        <f>IF(SP_SUL!I1465="","*",SP_SUL!I1465)</f>
        <v>*</v>
      </c>
      <c r="K1444" s="150" t="str">
        <f>IF(SP_SUL!M1465="","*",SP_SUL!M1465)</f>
        <v>*</v>
      </c>
      <c r="L1444" s="150" t="str">
        <f>IF(SP_SUL!N1465="","*",SP_SUL!N1465)</f>
        <v>*</v>
      </c>
      <c r="M1444" s="151" t="str">
        <f>IF(SP_SUL!J1465="","*",SP_SUL!J1465)</f>
        <v>*</v>
      </c>
      <c r="N1444" s="272" t="str">
        <f>IF(SP_SUL!K1465="","*",SP_SUL!K1465)</f>
        <v>*</v>
      </c>
      <c r="O1444" s="272" t="str">
        <f>IF(SP_SUL!L1465="","*",SP_SUL!L1465)</f>
        <v>*</v>
      </c>
      <c r="P1444" s="151"/>
      <c r="Q1444" s="152" t="str">
        <f>IF(SP_SUL!O1465="","*",SP_SUL!O1465)</f>
        <v>*</v>
      </c>
      <c r="R1444" s="152" t="str">
        <f>IF(SP_SUL!P1465="","*",SP_SUL!P1465)</f>
        <v>*</v>
      </c>
      <c r="S1444" s="150" t="str">
        <f>IF(SP_SUL!Q1467="","*",CONCATENATE(SP_SUL!Q1467," ",SP_SUL!R1467))</f>
        <v>*</v>
      </c>
      <c r="T1444" s="150" t="str">
        <f>IF(SP_SUL!V1465="","*",SP_SUL!V1465)</f>
        <v>*</v>
      </c>
      <c r="U1444" s="150" t="str">
        <f>IF(SP_SUL!W1465="","*",SP_SUL!W1465)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IF(SP_SUL!Y1466="","*",SP_SUL!Y1466)</f>
        <v>*</v>
      </c>
      <c r="B1445" s="149" t="str">
        <f>IF(SP_SUL!X1466="","*",SP_SUL!X1466)</f>
        <v>*</v>
      </c>
      <c r="C1445" s="149" t="str">
        <f>IF(SP_SUL!Z1466="","*",SP_SUL!Z1466)</f>
        <v>*</v>
      </c>
      <c r="D1445" s="150" t="str">
        <f>IF(SP_SUL!S1466="","*",SP_SUL!S1466)</f>
        <v>*</v>
      </c>
      <c r="E1445" s="150" t="str">
        <f>IF(SP_SUL!T1466="","*",SP_SUL!T1466)</f>
        <v>*</v>
      </c>
      <c r="F1445" s="150" t="str">
        <f>IF(SP_SUL!B1466="","*",SP_SUL!B1466)</f>
        <v>*</v>
      </c>
      <c r="G1445" s="150" t="str">
        <f>IF(SP_SUL!D1466="","*",SP_SUL!D1466)</f>
        <v>*</v>
      </c>
      <c r="H1445" s="150" t="str">
        <f>IF(SP_SUL!F1466="","*",SP_SUL!F1466)</f>
        <v>*</v>
      </c>
      <c r="I1445" s="150" t="str">
        <f>IF(SP_SUL!H1466="","*",SP_SUL!H1466)</f>
        <v>*</v>
      </c>
      <c r="J1445" s="150" t="str">
        <f>IF(SP_SUL!I1466="","*",SP_SUL!I1466)</f>
        <v>*</v>
      </c>
      <c r="K1445" s="150" t="str">
        <f>IF(SP_SUL!M1466="","*",SP_SUL!M1466)</f>
        <v>*</v>
      </c>
      <c r="L1445" s="150" t="str">
        <f>IF(SP_SUL!N1466="","*",SP_SUL!N1466)</f>
        <v>*</v>
      </c>
      <c r="M1445" s="151" t="str">
        <f>IF(SP_SUL!J1466="","*",SP_SUL!J1466)</f>
        <v>*</v>
      </c>
      <c r="N1445" s="272" t="str">
        <f>IF(SP_SUL!K1466="","*",SP_SUL!K1466)</f>
        <v>*</v>
      </c>
      <c r="O1445" s="272" t="str">
        <f>IF(SP_SUL!L1466="","*",SP_SUL!L1466)</f>
        <v>*</v>
      </c>
      <c r="P1445" s="151"/>
      <c r="Q1445" s="152" t="str">
        <f>IF(SP_SUL!O1466="","*",SP_SUL!O1466)</f>
        <v>*</v>
      </c>
      <c r="R1445" s="152" t="str">
        <f>IF(SP_SUL!P1466="","*",SP_SUL!P1466)</f>
        <v>*</v>
      </c>
      <c r="S1445" s="150" t="str">
        <f>IF(SP_SUL!Q1468="","*",CONCATENATE(SP_SUL!Q1468," ",SP_SUL!R1468))</f>
        <v>*</v>
      </c>
      <c r="T1445" s="150" t="str">
        <f>IF(SP_SUL!V1466="","*",SP_SUL!V1466)</f>
        <v>*</v>
      </c>
      <c r="U1445" s="150" t="str">
        <f>IF(SP_SUL!W1466="","*",SP_SUL!W1466)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IF(SP_SUL!Y1467="","*",SP_SUL!Y1467)</f>
        <v>*</v>
      </c>
      <c r="B1446" s="110" t="str">
        <f>IF(SP_SUL!X1467="","*",SP_SUL!X1467)</f>
        <v>*</v>
      </c>
      <c r="C1446" s="110" t="str">
        <f>IF(SP_SUL!Z1467="","*",SP_SUL!Z1467)</f>
        <v>*</v>
      </c>
      <c r="D1446" s="111" t="str">
        <f>IF(SP_SUL!S1467="","*",SP_SUL!S1467)</f>
        <v>*</v>
      </c>
      <c r="E1446" s="111" t="str">
        <f>IF(SP_SUL!T1467="","*",SP_SUL!T1467)</f>
        <v>*</v>
      </c>
      <c r="F1446" s="111" t="str">
        <f>IF(SP_SUL!B1467="","*",SP_SUL!B1467)</f>
        <v>*</v>
      </c>
      <c r="G1446" s="111" t="str">
        <f>IF(SP_SUL!D1467="","*",SP_SUL!D1467)</f>
        <v>*</v>
      </c>
      <c r="H1446" s="111" t="str">
        <f>IF(SP_SUL!F1467="","*",SP_SUL!F1467)</f>
        <v>*</v>
      </c>
      <c r="I1446" s="111" t="str">
        <f>IF(SP_SUL!H1467="","*",SP_SUL!H1467)</f>
        <v>*</v>
      </c>
      <c r="J1446" s="111" t="str">
        <f>IF(SP_SUL!I1467="","*",SP_SUL!I1467)</f>
        <v>*</v>
      </c>
      <c r="K1446" s="111" t="str">
        <f>IF(SP_SUL!M1467="","*",SP_SUL!M1467)</f>
        <v>*</v>
      </c>
      <c r="L1446" s="111" t="str">
        <f>IF(SP_SUL!N1467="","*",SP_SUL!N1467)</f>
        <v>*</v>
      </c>
      <c r="M1446" s="112" t="str">
        <f>IF(SP_SUL!J1467="","*",SP_SUL!J1467)</f>
        <v>*</v>
      </c>
      <c r="N1446" s="271" t="str">
        <f>IF(SP_SUL!K1467="","*",SP_SUL!K1467)</f>
        <v>*</v>
      </c>
      <c r="O1446" s="271" t="str">
        <f>IF(SP_SUL!L1467="","*",SP_SUL!L1467)</f>
        <v>*</v>
      </c>
      <c r="P1446" s="112"/>
      <c r="Q1446" s="129" t="str">
        <f>IF(SP_SUL!O1467="","*",SP_SUL!O1467)</f>
        <v>*</v>
      </c>
      <c r="R1446" s="129" t="str">
        <f>IF(SP_SUL!P1467="","*",SP_SUL!P1467)</f>
        <v>*</v>
      </c>
      <c r="S1446" s="111" t="str">
        <f>IF(SP_SUL!Q1469="","*",CONCATENATE(SP_SUL!Q1469," ",SP_SUL!R1469))</f>
        <v>*</v>
      </c>
      <c r="T1446" s="111" t="str">
        <f>IF(SP_SUL!V1467="","*",SP_SUL!V1467)</f>
        <v>*</v>
      </c>
      <c r="U1446" s="111" t="str">
        <f>IF(SP_SUL!W1467="","*",SP_SUL!W1467)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IF(SP_SUL!Y1468="","*",SP_SUL!Y1468)</f>
        <v>*</v>
      </c>
      <c r="B1447" s="149" t="str">
        <f>IF(SP_SUL!X1468="","*",SP_SUL!X1468)</f>
        <v>*</v>
      </c>
      <c r="C1447" s="149" t="str">
        <f>IF(SP_SUL!Z1468="","*",SP_SUL!Z1468)</f>
        <v>*</v>
      </c>
      <c r="D1447" s="150" t="str">
        <f>IF(SP_SUL!S1468="","*",SP_SUL!S1468)</f>
        <v>*</v>
      </c>
      <c r="E1447" s="150" t="str">
        <f>IF(SP_SUL!T1468="","*",SP_SUL!T1468)</f>
        <v>*</v>
      </c>
      <c r="F1447" s="150" t="str">
        <f>IF(SP_SUL!B1468="","*",SP_SUL!B1468)</f>
        <v>*</v>
      </c>
      <c r="G1447" s="150" t="str">
        <f>IF(SP_SUL!D1468="","*",SP_SUL!D1468)</f>
        <v>*</v>
      </c>
      <c r="H1447" s="150" t="str">
        <f>IF(SP_SUL!F1468="","*",SP_SUL!F1468)</f>
        <v>*</v>
      </c>
      <c r="I1447" s="150" t="str">
        <f>IF(SP_SUL!H1468="","*",SP_SUL!H1468)</f>
        <v>*</v>
      </c>
      <c r="J1447" s="150" t="str">
        <f>IF(SP_SUL!I1468="","*",SP_SUL!I1468)</f>
        <v>*</v>
      </c>
      <c r="K1447" s="150" t="str">
        <f>IF(SP_SUL!M1468="","*",SP_SUL!M1468)</f>
        <v>*</v>
      </c>
      <c r="L1447" s="150" t="str">
        <f>IF(SP_SUL!N1468="","*",SP_SUL!N1468)</f>
        <v>*</v>
      </c>
      <c r="M1447" s="151" t="str">
        <f>IF(SP_SUL!J1468="","*",SP_SUL!J1468)</f>
        <v>*</v>
      </c>
      <c r="N1447" s="272" t="str">
        <f>IF(SP_SUL!K1468="","*",SP_SUL!K1468)</f>
        <v>*</v>
      </c>
      <c r="O1447" s="272" t="str">
        <f>IF(SP_SUL!L1468="","*",SP_SUL!L1468)</f>
        <v>*</v>
      </c>
      <c r="P1447" s="151"/>
      <c r="Q1447" s="152" t="str">
        <f>IF(SP_SUL!O1468="","*",SP_SUL!O1468)</f>
        <v>*</v>
      </c>
      <c r="R1447" s="152" t="str">
        <f>IF(SP_SUL!P1468="","*",SP_SUL!P1468)</f>
        <v>*</v>
      </c>
      <c r="S1447" s="150" t="str">
        <f>IF(SP_SUL!Q1470="","*",CONCATENATE(SP_SUL!Q1470," ",SP_SUL!R1470))</f>
        <v>*</v>
      </c>
      <c r="T1447" s="150" t="str">
        <f>IF(SP_SUL!V1468="","*",SP_SUL!V1468)</f>
        <v>*</v>
      </c>
      <c r="U1447" s="150" t="str">
        <f>IF(SP_SUL!W1468="","*",SP_SUL!W1468)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IF(SP_SUL!Y1469="","*",SP_SUL!Y1469)</f>
        <v>*</v>
      </c>
      <c r="B1448" s="149" t="str">
        <f>IF(SP_SUL!X1469="","*",SP_SUL!X1469)</f>
        <v>*</v>
      </c>
      <c r="C1448" s="149" t="str">
        <f>IF(SP_SUL!Z1469="","*",SP_SUL!Z1469)</f>
        <v>*</v>
      </c>
      <c r="D1448" s="150" t="str">
        <f>IF(SP_SUL!S1469="","*",SP_SUL!S1469)</f>
        <v>*</v>
      </c>
      <c r="E1448" s="150" t="str">
        <f>IF(SP_SUL!T1469="","*",SP_SUL!T1469)</f>
        <v>*</v>
      </c>
      <c r="F1448" s="150" t="str">
        <f>IF(SP_SUL!B1469="","*",SP_SUL!B1469)</f>
        <v>*</v>
      </c>
      <c r="G1448" s="150" t="str">
        <f>IF(SP_SUL!D1469="","*",SP_SUL!D1469)</f>
        <v>*</v>
      </c>
      <c r="H1448" s="150" t="str">
        <f>IF(SP_SUL!F1469="","*",SP_SUL!F1469)</f>
        <v>*</v>
      </c>
      <c r="I1448" s="150" t="str">
        <f>IF(SP_SUL!H1469="","*",SP_SUL!H1469)</f>
        <v>*</v>
      </c>
      <c r="J1448" s="150" t="str">
        <f>IF(SP_SUL!I1469="","*",SP_SUL!I1469)</f>
        <v>*</v>
      </c>
      <c r="K1448" s="150" t="str">
        <f>IF(SP_SUL!M1469="","*",SP_SUL!M1469)</f>
        <v>*</v>
      </c>
      <c r="L1448" s="150" t="str">
        <f>IF(SP_SUL!N1469="","*",SP_SUL!N1469)</f>
        <v>*</v>
      </c>
      <c r="M1448" s="151" t="str">
        <f>IF(SP_SUL!J1469="","*",SP_SUL!J1469)</f>
        <v>*</v>
      </c>
      <c r="N1448" s="272" t="str">
        <f>IF(SP_SUL!K1469="","*",SP_SUL!K1469)</f>
        <v>*</v>
      </c>
      <c r="O1448" s="272" t="str">
        <f>IF(SP_SUL!L1469="","*",SP_SUL!L1469)</f>
        <v>*</v>
      </c>
      <c r="P1448" s="151"/>
      <c r="Q1448" s="152" t="str">
        <f>IF(SP_SUL!O1469="","*",SP_SUL!O1469)</f>
        <v>*</v>
      </c>
      <c r="R1448" s="152" t="str">
        <f>IF(SP_SUL!P1469="","*",SP_SUL!P1469)</f>
        <v>*</v>
      </c>
      <c r="S1448" s="150" t="str">
        <f>IF(SP_SUL!Q1471="","*",CONCATENATE(SP_SUL!Q1471," ",SP_SUL!R1471))</f>
        <v>*</v>
      </c>
      <c r="T1448" s="150" t="str">
        <f>IF(SP_SUL!V1469="","*",SP_SUL!V1469)</f>
        <v>*</v>
      </c>
      <c r="U1448" s="150" t="str">
        <f>IF(SP_SUL!W1469="","*",SP_SUL!W1469)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IF(SP_SUL!Y1470="","*",SP_SUL!Y1470)</f>
        <v>*</v>
      </c>
      <c r="B1449" s="110" t="str">
        <f>IF(SP_SUL!X1470="","*",SP_SUL!X1470)</f>
        <v>*</v>
      </c>
      <c r="C1449" s="110" t="str">
        <f>IF(SP_SUL!Z1470="","*",SP_SUL!Z1470)</f>
        <v>*</v>
      </c>
      <c r="D1449" s="111" t="str">
        <f>IF(SP_SUL!S1470="","*",SP_SUL!S1470)</f>
        <v>*</v>
      </c>
      <c r="E1449" s="111" t="str">
        <f>IF(SP_SUL!T1470="","*",SP_SUL!T1470)</f>
        <v>*</v>
      </c>
      <c r="F1449" s="111" t="str">
        <f>IF(SP_SUL!B1470="","*",SP_SUL!B1470)</f>
        <v>*</v>
      </c>
      <c r="G1449" s="111" t="str">
        <f>IF(SP_SUL!D1470="","*",SP_SUL!D1470)</f>
        <v>*</v>
      </c>
      <c r="H1449" s="111" t="str">
        <f>IF(SP_SUL!F1470="","*",SP_SUL!F1470)</f>
        <v>*</v>
      </c>
      <c r="I1449" s="111" t="str">
        <f>IF(SP_SUL!H1470="","*",SP_SUL!H1470)</f>
        <v>*</v>
      </c>
      <c r="J1449" s="111" t="str">
        <f>IF(SP_SUL!I1470="","*",SP_SUL!I1470)</f>
        <v>*</v>
      </c>
      <c r="K1449" s="111" t="str">
        <f>IF(SP_SUL!M1470="","*",SP_SUL!M1470)</f>
        <v>*</v>
      </c>
      <c r="L1449" s="111" t="str">
        <f>IF(SP_SUL!N1470="","*",SP_SUL!N1470)</f>
        <v>*</v>
      </c>
      <c r="M1449" s="112" t="str">
        <f>IF(SP_SUL!J1470="","*",SP_SUL!J1470)</f>
        <v>*</v>
      </c>
      <c r="N1449" s="271" t="str">
        <f>IF(SP_SUL!K1470="","*",SP_SUL!K1470)</f>
        <v>*</v>
      </c>
      <c r="O1449" s="271" t="str">
        <f>IF(SP_SUL!L1470="","*",SP_SUL!L1470)</f>
        <v>*</v>
      </c>
      <c r="P1449" s="112"/>
      <c r="Q1449" s="129" t="str">
        <f>IF(SP_SUL!O1470="","*",SP_SUL!O1470)</f>
        <v>*</v>
      </c>
      <c r="R1449" s="129" t="str">
        <f>IF(SP_SUL!P1470="","*",SP_SUL!P1470)</f>
        <v>*</v>
      </c>
      <c r="S1449" s="111" t="str">
        <f>IF(SP_SUL!Q1472="","*",CONCATENATE(SP_SUL!Q1472," ",SP_SUL!R1472))</f>
        <v>*</v>
      </c>
      <c r="T1449" s="111" t="str">
        <f>IF(SP_SUL!V1470="","*",SP_SUL!V1470)</f>
        <v>*</v>
      </c>
      <c r="U1449" s="111" t="str">
        <f>IF(SP_SUL!W1470="","*",SP_SUL!W1470)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IF(SP_SUL!Y1471="","*",SP_SUL!Y1471)</f>
        <v>*</v>
      </c>
      <c r="B1450" s="149" t="str">
        <f>IF(SP_SUL!X1471="","*",SP_SUL!X1471)</f>
        <v>*</v>
      </c>
      <c r="C1450" s="149" t="str">
        <f>IF(SP_SUL!Z1471="","*",SP_SUL!Z1471)</f>
        <v>*</v>
      </c>
      <c r="D1450" s="150" t="str">
        <f>IF(SP_SUL!S1471="","*",SP_SUL!S1471)</f>
        <v>*</v>
      </c>
      <c r="E1450" s="150" t="str">
        <f>IF(SP_SUL!T1471="","*",SP_SUL!T1471)</f>
        <v>*</v>
      </c>
      <c r="F1450" s="150" t="str">
        <f>IF(SP_SUL!B1471="","*",SP_SUL!B1471)</f>
        <v>*</v>
      </c>
      <c r="G1450" s="150" t="str">
        <f>IF(SP_SUL!D1471="","*",SP_SUL!D1471)</f>
        <v>*</v>
      </c>
      <c r="H1450" s="150" t="str">
        <f>IF(SP_SUL!F1471="","*",SP_SUL!F1471)</f>
        <v>*</v>
      </c>
      <c r="I1450" s="150" t="str">
        <f>IF(SP_SUL!H1471="","*",SP_SUL!H1471)</f>
        <v>*</v>
      </c>
      <c r="J1450" s="150" t="str">
        <f>IF(SP_SUL!I1471="","*",SP_SUL!I1471)</f>
        <v>*</v>
      </c>
      <c r="K1450" s="150" t="str">
        <f>IF(SP_SUL!M1471="","*",SP_SUL!M1471)</f>
        <v>*</v>
      </c>
      <c r="L1450" s="150" t="str">
        <f>IF(SP_SUL!N1471="","*",SP_SUL!N1471)</f>
        <v>*</v>
      </c>
      <c r="M1450" s="151" t="str">
        <f>IF(SP_SUL!J1471="","*",SP_SUL!J1471)</f>
        <v>*</v>
      </c>
      <c r="N1450" s="272" t="str">
        <f>IF(SP_SUL!K1471="","*",SP_SUL!K1471)</f>
        <v>*</v>
      </c>
      <c r="O1450" s="272" t="str">
        <f>IF(SP_SUL!L1471="","*",SP_SUL!L1471)</f>
        <v>*</v>
      </c>
      <c r="P1450" s="151"/>
      <c r="Q1450" s="152" t="str">
        <f>IF(SP_SUL!O1471="","*",SP_SUL!O1471)</f>
        <v>*</v>
      </c>
      <c r="R1450" s="152" t="str">
        <f>IF(SP_SUL!P1471="","*",SP_SUL!P1471)</f>
        <v>*</v>
      </c>
      <c r="S1450" s="150" t="str">
        <f>IF(SP_SUL!Q1473="","*",CONCATENATE(SP_SUL!Q1473," ",SP_SUL!R1473))</f>
        <v>*</v>
      </c>
      <c r="T1450" s="150" t="str">
        <f>IF(SP_SUL!V1471="","*",SP_SUL!V1471)</f>
        <v>*</v>
      </c>
      <c r="U1450" s="150" t="str">
        <f>IF(SP_SUL!W1471="","*",SP_SUL!W1471)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IF(SP_SUL!Y1472="","*",SP_SUL!Y1472)</f>
        <v>*</v>
      </c>
      <c r="B1451" s="149" t="str">
        <f>IF(SP_SUL!X1472="","*",SP_SUL!X1472)</f>
        <v>*</v>
      </c>
      <c r="C1451" s="149" t="str">
        <f>IF(SP_SUL!Z1472="","*",SP_SUL!Z1472)</f>
        <v>*</v>
      </c>
      <c r="D1451" s="150" t="str">
        <f>IF(SP_SUL!S1472="","*",SP_SUL!S1472)</f>
        <v>*</v>
      </c>
      <c r="E1451" s="150" t="str">
        <f>IF(SP_SUL!T1472="","*",SP_SUL!T1472)</f>
        <v>*</v>
      </c>
      <c r="F1451" s="150" t="str">
        <f>IF(SP_SUL!B1472="","*",SP_SUL!B1472)</f>
        <v>*</v>
      </c>
      <c r="G1451" s="150" t="str">
        <f>IF(SP_SUL!D1472="","*",SP_SUL!D1472)</f>
        <v>*</v>
      </c>
      <c r="H1451" s="150" t="str">
        <f>IF(SP_SUL!F1472="","*",SP_SUL!F1472)</f>
        <v>*</v>
      </c>
      <c r="I1451" s="150" t="str">
        <f>IF(SP_SUL!H1472="","*",SP_SUL!H1472)</f>
        <v>*</v>
      </c>
      <c r="J1451" s="150" t="str">
        <f>IF(SP_SUL!I1472="","*",SP_SUL!I1472)</f>
        <v>*</v>
      </c>
      <c r="K1451" s="150" t="str">
        <f>IF(SP_SUL!M1472="","*",SP_SUL!M1472)</f>
        <v>*</v>
      </c>
      <c r="L1451" s="150" t="str">
        <f>IF(SP_SUL!N1472="","*",SP_SUL!N1472)</f>
        <v>*</v>
      </c>
      <c r="M1451" s="151" t="str">
        <f>IF(SP_SUL!J1472="","*",SP_SUL!J1472)</f>
        <v>*</v>
      </c>
      <c r="N1451" s="272" t="str">
        <f>IF(SP_SUL!K1472="","*",SP_SUL!K1472)</f>
        <v>*</v>
      </c>
      <c r="O1451" s="272" t="str">
        <f>IF(SP_SUL!L1472="","*",SP_SUL!L1472)</f>
        <v>*</v>
      </c>
      <c r="P1451" s="151"/>
      <c r="Q1451" s="152" t="str">
        <f>IF(SP_SUL!O1472="","*",SP_SUL!O1472)</f>
        <v>*</v>
      </c>
      <c r="R1451" s="152" t="str">
        <f>IF(SP_SUL!P1472="","*",SP_SUL!P1472)</f>
        <v>*</v>
      </c>
      <c r="S1451" s="150" t="str">
        <f>IF(SP_SUL!Q1474="","*",CONCATENATE(SP_SUL!Q1474," ",SP_SUL!R1474))</f>
        <v>*</v>
      </c>
      <c r="T1451" s="150" t="str">
        <f>IF(SP_SUL!V1472="","*",SP_SUL!V1472)</f>
        <v>*</v>
      </c>
      <c r="U1451" s="150" t="str">
        <f>IF(SP_SUL!W1472="","*",SP_SUL!W1472)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IF(SP_SUL!Y1473="","*",SP_SUL!Y1473)</f>
        <v>*</v>
      </c>
      <c r="B1452" s="110" t="str">
        <f>IF(SP_SUL!X1473="","*",SP_SUL!X1473)</f>
        <v>*</v>
      </c>
      <c r="C1452" s="110" t="str">
        <f>IF(SP_SUL!Z1473="","*",SP_SUL!Z1473)</f>
        <v>*</v>
      </c>
      <c r="D1452" s="111" t="str">
        <f>IF(SP_SUL!S1473="","*",SP_SUL!S1473)</f>
        <v>*</v>
      </c>
      <c r="E1452" s="111" t="str">
        <f>IF(SP_SUL!T1473="","*",SP_SUL!T1473)</f>
        <v>*</v>
      </c>
      <c r="F1452" s="111" t="str">
        <f>IF(SP_SUL!B1473="","*",SP_SUL!B1473)</f>
        <v>*</v>
      </c>
      <c r="G1452" s="111" t="str">
        <f>IF(SP_SUL!D1473="","*",SP_SUL!D1473)</f>
        <v>*</v>
      </c>
      <c r="H1452" s="111" t="str">
        <f>IF(SP_SUL!F1473="","*",SP_SUL!F1473)</f>
        <v>*</v>
      </c>
      <c r="I1452" s="111" t="str">
        <f>IF(SP_SUL!H1473="","*",SP_SUL!H1473)</f>
        <v>*</v>
      </c>
      <c r="J1452" s="111" t="str">
        <f>IF(SP_SUL!I1473="","*",SP_SUL!I1473)</f>
        <v>*</v>
      </c>
      <c r="K1452" s="111" t="str">
        <f>IF(SP_SUL!M1473="","*",SP_SUL!M1473)</f>
        <v>*</v>
      </c>
      <c r="L1452" s="111" t="str">
        <f>IF(SP_SUL!N1473="","*",SP_SUL!N1473)</f>
        <v>*</v>
      </c>
      <c r="M1452" s="112" t="str">
        <f>IF(SP_SUL!J1473="","*",SP_SUL!J1473)</f>
        <v>*</v>
      </c>
      <c r="N1452" s="271" t="str">
        <f>IF(SP_SUL!K1473="","*",SP_SUL!K1473)</f>
        <v>*</v>
      </c>
      <c r="O1452" s="271" t="str">
        <f>IF(SP_SUL!L1473="","*",SP_SUL!L1473)</f>
        <v>*</v>
      </c>
      <c r="P1452" s="112"/>
      <c r="Q1452" s="129" t="str">
        <f>IF(SP_SUL!O1473="","*",SP_SUL!O1473)</f>
        <v>*</v>
      </c>
      <c r="R1452" s="129" t="str">
        <f>IF(SP_SUL!P1473="","*",SP_SUL!P1473)</f>
        <v>*</v>
      </c>
      <c r="S1452" s="111" t="str">
        <f>IF(SP_SUL!Q1475="","*",CONCATENATE(SP_SUL!Q1475," ",SP_SUL!R1475))</f>
        <v>*</v>
      </c>
      <c r="T1452" s="111" t="str">
        <f>IF(SP_SUL!V1473="","*",SP_SUL!V1473)</f>
        <v>*</v>
      </c>
      <c r="U1452" s="111" t="str">
        <f>IF(SP_SUL!W1473="","*",SP_SUL!W1473)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IF(SP_SUL!Y1474="","*",SP_SUL!Y1474)</f>
        <v>*</v>
      </c>
      <c r="B1453" s="149" t="str">
        <f>IF(SP_SUL!X1474="","*",SP_SUL!X1474)</f>
        <v>*</v>
      </c>
      <c r="C1453" s="149" t="str">
        <f>IF(SP_SUL!Z1474="","*",SP_SUL!Z1474)</f>
        <v>*</v>
      </c>
      <c r="D1453" s="150" t="str">
        <f>IF(SP_SUL!S1474="","*",SP_SUL!S1474)</f>
        <v>*</v>
      </c>
      <c r="E1453" s="150" t="str">
        <f>IF(SP_SUL!T1474="","*",SP_SUL!T1474)</f>
        <v>*</v>
      </c>
      <c r="F1453" s="150" t="str">
        <f>IF(SP_SUL!B1474="","*",SP_SUL!B1474)</f>
        <v>*</v>
      </c>
      <c r="G1453" s="150" t="str">
        <f>IF(SP_SUL!D1474="","*",SP_SUL!D1474)</f>
        <v>*</v>
      </c>
      <c r="H1453" s="150" t="str">
        <f>IF(SP_SUL!F1474="","*",SP_SUL!F1474)</f>
        <v>*</v>
      </c>
      <c r="I1453" s="150" t="str">
        <f>IF(SP_SUL!H1474="","*",SP_SUL!H1474)</f>
        <v>*</v>
      </c>
      <c r="J1453" s="150" t="str">
        <f>IF(SP_SUL!I1474="","*",SP_SUL!I1474)</f>
        <v>*</v>
      </c>
      <c r="K1453" s="150" t="str">
        <f>IF(SP_SUL!M1474="","*",SP_SUL!M1474)</f>
        <v>*</v>
      </c>
      <c r="L1453" s="150" t="str">
        <f>IF(SP_SUL!N1474="","*",SP_SUL!N1474)</f>
        <v>*</v>
      </c>
      <c r="M1453" s="151" t="str">
        <f>IF(SP_SUL!J1474="","*",SP_SUL!J1474)</f>
        <v>*</v>
      </c>
      <c r="N1453" s="272" t="str">
        <f>IF(SP_SUL!K1474="","*",SP_SUL!K1474)</f>
        <v>*</v>
      </c>
      <c r="O1453" s="272" t="str">
        <f>IF(SP_SUL!L1474="","*",SP_SUL!L1474)</f>
        <v>*</v>
      </c>
      <c r="P1453" s="151"/>
      <c r="Q1453" s="152" t="str">
        <f>IF(SP_SUL!O1474="","*",SP_SUL!O1474)</f>
        <v>*</v>
      </c>
      <c r="R1453" s="152" t="str">
        <f>IF(SP_SUL!P1474="","*",SP_SUL!P1474)</f>
        <v>*</v>
      </c>
      <c r="S1453" s="150" t="str">
        <f>IF(SP_SUL!Q1476="","*",CONCATENATE(SP_SUL!Q1476," ",SP_SUL!R1476))</f>
        <v>*</v>
      </c>
      <c r="T1453" s="150" t="str">
        <f>IF(SP_SUL!V1474="","*",SP_SUL!V1474)</f>
        <v>*</v>
      </c>
      <c r="U1453" s="150" t="str">
        <f>IF(SP_SUL!W1474="","*",SP_SUL!W1474)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IF(SP_SUL!Y1475="","*",SP_SUL!Y1475)</f>
        <v>*</v>
      </c>
      <c r="B1454" s="149" t="str">
        <f>IF(SP_SUL!X1475="","*",SP_SUL!X1475)</f>
        <v>*</v>
      </c>
      <c r="C1454" s="149" t="str">
        <f>IF(SP_SUL!Z1475="","*",SP_SUL!Z1475)</f>
        <v>*</v>
      </c>
      <c r="D1454" s="150" t="str">
        <f>IF(SP_SUL!S1475="","*",SP_SUL!S1475)</f>
        <v>*</v>
      </c>
      <c r="E1454" s="150" t="str">
        <f>IF(SP_SUL!T1475="","*",SP_SUL!T1475)</f>
        <v>*</v>
      </c>
      <c r="F1454" s="150" t="str">
        <f>IF(SP_SUL!B1475="","*",SP_SUL!B1475)</f>
        <v>*</v>
      </c>
      <c r="G1454" s="150" t="str">
        <f>IF(SP_SUL!D1475="","*",SP_SUL!D1475)</f>
        <v>*</v>
      </c>
      <c r="H1454" s="150" t="str">
        <f>IF(SP_SUL!F1475="","*",SP_SUL!F1475)</f>
        <v>*</v>
      </c>
      <c r="I1454" s="150" t="str">
        <f>IF(SP_SUL!H1475="","*",SP_SUL!H1475)</f>
        <v>*</v>
      </c>
      <c r="J1454" s="150" t="str">
        <f>IF(SP_SUL!I1475="","*",SP_SUL!I1475)</f>
        <v>*</v>
      </c>
      <c r="K1454" s="150" t="str">
        <f>IF(SP_SUL!M1475="","*",SP_SUL!M1475)</f>
        <v>*</v>
      </c>
      <c r="L1454" s="150" t="str">
        <f>IF(SP_SUL!N1475="","*",SP_SUL!N1475)</f>
        <v>*</v>
      </c>
      <c r="M1454" s="151" t="str">
        <f>IF(SP_SUL!J1475="","*",SP_SUL!J1475)</f>
        <v>*</v>
      </c>
      <c r="N1454" s="272" t="str">
        <f>IF(SP_SUL!K1475="","*",SP_SUL!K1475)</f>
        <v>*</v>
      </c>
      <c r="O1454" s="272" t="str">
        <f>IF(SP_SUL!L1475="","*",SP_SUL!L1475)</f>
        <v>*</v>
      </c>
      <c r="P1454" s="151"/>
      <c r="Q1454" s="152" t="str">
        <f>IF(SP_SUL!O1475="","*",SP_SUL!O1475)</f>
        <v>*</v>
      </c>
      <c r="R1454" s="152" t="str">
        <f>IF(SP_SUL!P1475="","*",SP_SUL!P1475)</f>
        <v>*</v>
      </c>
      <c r="S1454" s="150" t="str">
        <f>IF(SP_SUL!Q1477="","*",CONCATENATE(SP_SUL!Q1477," ",SP_SUL!R1477))</f>
        <v>*</v>
      </c>
      <c r="T1454" s="150" t="str">
        <f>IF(SP_SUL!V1475="","*",SP_SUL!V1475)</f>
        <v>*</v>
      </c>
      <c r="U1454" s="150" t="str">
        <f>IF(SP_SUL!W1475="","*",SP_SUL!W1475)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IF(SP_SUL!Y1476="","*",SP_SUL!Y1476)</f>
        <v>*</v>
      </c>
      <c r="B1455" s="110" t="str">
        <f>IF(SP_SUL!X1476="","*",SP_SUL!X1476)</f>
        <v>*</v>
      </c>
      <c r="C1455" s="110" t="str">
        <f>IF(SP_SUL!Z1476="","*",SP_SUL!Z1476)</f>
        <v>*</v>
      </c>
      <c r="D1455" s="111" t="str">
        <f>IF(SP_SUL!S1476="","*",SP_SUL!S1476)</f>
        <v>*</v>
      </c>
      <c r="E1455" s="111" t="str">
        <f>IF(SP_SUL!T1476="","*",SP_SUL!T1476)</f>
        <v>*</v>
      </c>
      <c r="F1455" s="111" t="str">
        <f>IF(SP_SUL!B1476="","*",SP_SUL!B1476)</f>
        <v>*</v>
      </c>
      <c r="G1455" s="111" t="str">
        <f>IF(SP_SUL!D1476="","*",SP_SUL!D1476)</f>
        <v>*</v>
      </c>
      <c r="H1455" s="111" t="str">
        <f>IF(SP_SUL!F1476="","*",SP_SUL!F1476)</f>
        <v>*</v>
      </c>
      <c r="I1455" s="111" t="str">
        <f>IF(SP_SUL!H1476="","*",SP_SUL!H1476)</f>
        <v>*</v>
      </c>
      <c r="J1455" s="111" t="str">
        <f>IF(SP_SUL!I1476="","*",SP_SUL!I1476)</f>
        <v>*</v>
      </c>
      <c r="K1455" s="111" t="str">
        <f>IF(SP_SUL!M1476="","*",SP_SUL!M1476)</f>
        <v>*</v>
      </c>
      <c r="L1455" s="111" t="str">
        <f>IF(SP_SUL!N1476="","*",SP_SUL!N1476)</f>
        <v>*</v>
      </c>
      <c r="M1455" s="112" t="str">
        <f>IF(SP_SUL!J1476="","*",SP_SUL!J1476)</f>
        <v>*</v>
      </c>
      <c r="N1455" s="271" t="str">
        <f>IF(SP_SUL!K1476="","*",SP_SUL!K1476)</f>
        <v>*</v>
      </c>
      <c r="O1455" s="271" t="str">
        <f>IF(SP_SUL!L1476="","*",SP_SUL!L1476)</f>
        <v>*</v>
      </c>
      <c r="P1455" s="112"/>
      <c r="Q1455" s="129" t="str">
        <f>IF(SP_SUL!O1476="","*",SP_SUL!O1476)</f>
        <v>*</v>
      </c>
      <c r="R1455" s="129" t="str">
        <f>IF(SP_SUL!P1476="","*",SP_SUL!P1476)</f>
        <v>*</v>
      </c>
      <c r="S1455" s="111" t="str">
        <f>IF(SP_SUL!Q1478="","*",CONCATENATE(SP_SUL!Q1478," ",SP_SUL!R1478))</f>
        <v>*</v>
      </c>
      <c r="T1455" s="111" t="str">
        <f>IF(SP_SUL!V1476="","*",SP_SUL!V1476)</f>
        <v>*</v>
      </c>
      <c r="U1455" s="111" t="str">
        <f>IF(SP_SUL!W1476="","*",SP_SUL!W1476)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IF(SP_SUL!Y1477="","*",SP_SUL!Y1477)</f>
        <v>*</v>
      </c>
      <c r="B1456" s="149" t="str">
        <f>IF(SP_SUL!X1477="","*",SP_SUL!X1477)</f>
        <v>*</v>
      </c>
      <c r="C1456" s="149" t="str">
        <f>IF(SP_SUL!Z1477="","*",SP_SUL!Z1477)</f>
        <v>*</v>
      </c>
      <c r="D1456" s="150" t="str">
        <f>IF(SP_SUL!S1477="","*",SP_SUL!S1477)</f>
        <v>*</v>
      </c>
      <c r="E1456" s="150" t="str">
        <f>IF(SP_SUL!T1477="","*",SP_SUL!T1477)</f>
        <v>*</v>
      </c>
      <c r="F1456" s="150" t="str">
        <f>IF(SP_SUL!B1477="","*",SP_SUL!B1477)</f>
        <v>*</v>
      </c>
      <c r="G1456" s="150" t="str">
        <f>IF(SP_SUL!D1477="","*",SP_SUL!D1477)</f>
        <v>*</v>
      </c>
      <c r="H1456" s="150" t="str">
        <f>IF(SP_SUL!F1477="","*",SP_SUL!F1477)</f>
        <v>*</v>
      </c>
      <c r="I1456" s="150" t="str">
        <f>IF(SP_SUL!H1477="","*",SP_SUL!H1477)</f>
        <v>*</v>
      </c>
      <c r="J1456" s="150" t="str">
        <f>IF(SP_SUL!I1477="","*",SP_SUL!I1477)</f>
        <v>*</v>
      </c>
      <c r="K1456" s="150" t="str">
        <f>IF(SP_SUL!M1477="","*",SP_SUL!M1477)</f>
        <v>*</v>
      </c>
      <c r="L1456" s="150" t="str">
        <f>IF(SP_SUL!N1477="","*",SP_SUL!N1477)</f>
        <v>*</v>
      </c>
      <c r="M1456" s="151" t="str">
        <f>IF(SP_SUL!J1477="","*",SP_SUL!J1477)</f>
        <v>*</v>
      </c>
      <c r="N1456" s="272" t="str">
        <f>IF(SP_SUL!K1477="","*",SP_SUL!K1477)</f>
        <v>*</v>
      </c>
      <c r="O1456" s="272" t="str">
        <f>IF(SP_SUL!L1477="","*",SP_SUL!L1477)</f>
        <v>*</v>
      </c>
      <c r="P1456" s="151"/>
      <c r="Q1456" s="152" t="str">
        <f>IF(SP_SUL!O1477="","*",SP_SUL!O1477)</f>
        <v>*</v>
      </c>
      <c r="R1456" s="152" t="str">
        <f>IF(SP_SUL!P1477="","*",SP_SUL!P1477)</f>
        <v>*</v>
      </c>
      <c r="S1456" s="150" t="str">
        <f>IF(SP_SUL!Q1479="","*",CONCATENATE(SP_SUL!Q1479," ",SP_SUL!R1479))</f>
        <v>*</v>
      </c>
      <c r="T1456" s="150" t="str">
        <f>IF(SP_SUL!V1477="","*",SP_SUL!V1477)</f>
        <v>*</v>
      </c>
      <c r="U1456" s="150" t="str">
        <f>IF(SP_SUL!W1477="","*",SP_SUL!W1477)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IF(SP_SUL!Y1478="","*",SP_SUL!Y1478)</f>
        <v>*</v>
      </c>
      <c r="B1457" s="149" t="str">
        <f>IF(SP_SUL!X1478="","*",SP_SUL!X1478)</f>
        <v>*</v>
      </c>
      <c r="C1457" s="149" t="str">
        <f>IF(SP_SUL!Z1478="","*",SP_SUL!Z1478)</f>
        <v>*</v>
      </c>
      <c r="D1457" s="150" t="str">
        <f>IF(SP_SUL!S1478="","*",SP_SUL!S1478)</f>
        <v>*</v>
      </c>
      <c r="E1457" s="150" t="str">
        <f>IF(SP_SUL!T1478="","*",SP_SUL!T1478)</f>
        <v>*</v>
      </c>
      <c r="F1457" s="150" t="str">
        <f>IF(SP_SUL!B1478="","*",SP_SUL!B1478)</f>
        <v>*</v>
      </c>
      <c r="G1457" s="150" t="str">
        <f>IF(SP_SUL!D1478="","*",SP_SUL!D1478)</f>
        <v>*</v>
      </c>
      <c r="H1457" s="150" t="str">
        <f>IF(SP_SUL!F1478="","*",SP_SUL!F1478)</f>
        <v>*</v>
      </c>
      <c r="I1457" s="150" t="str">
        <f>IF(SP_SUL!H1478="","*",SP_SUL!H1478)</f>
        <v>*</v>
      </c>
      <c r="J1457" s="150" t="str">
        <f>IF(SP_SUL!I1478="","*",SP_SUL!I1478)</f>
        <v>*</v>
      </c>
      <c r="K1457" s="150" t="str">
        <f>IF(SP_SUL!M1478="","*",SP_SUL!M1478)</f>
        <v>*</v>
      </c>
      <c r="L1457" s="150" t="str">
        <f>IF(SP_SUL!N1478="","*",SP_SUL!N1478)</f>
        <v>*</v>
      </c>
      <c r="M1457" s="151" t="str">
        <f>IF(SP_SUL!J1478="","*",SP_SUL!J1478)</f>
        <v>*</v>
      </c>
      <c r="N1457" s="272" t="str">
        <f>IF(SP_SUL!K1478="","*",SP_SUL!K1478)</f>
        <v>*</v>
      </c>
      <c r="O1457" s="272" t="str">
        <f>IF(SP_SUL!L1478="","*",SP_SUL!L1478)</f>
        <v>*</v>
      </c>
      <c r="P1457" s="151"/>
      <c r="Q1457" s="152" t="str">
        <f>IF(SP_SUL!O1478="","*",SP_SUL!O1478)</f>
        <v>*</v>
      </c>
      <c r="R1457" s="152" t="str">
        <f>IF(SP_SUL!P1478="","*",SP_SUL!P1478)</f>
        <v>*</v>
      </c>
      <c r="S1457" s="150" t="str">
        <f>IF(SP_SUL!Q1480="","*",CONCATENATE(SP_SUL!Q1480," ",SP_SUL!R1480))</f>
        <v>*</v>
      </c>
      <c r="T1457" s="150" t="str">
        <f>IF(SP_SUL!V1478="","*",SP_SUL!V1478)</f>
        <v>*</v>
      </c>
      <c r="U1457" s="150" t="str">
        <f>IF(SP_SUL!W1478="","*",SP_SUL!W1478)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IF(SP_SUL!Y1479="","*",SP_SUL!Y1479)</f>
        <v>*</v>
      </c>
      <c r="B1458" s="110" t="str">
        <f>IF(SP_SUL!X1479="","*",SP_SUL!X1479)</f>
        <v>*</v>
      </c>
      <c r="C1458" s="110" t="str">
        <f>IF(SP_SUL!Z1479="","*",SP_SUL!Z1479)</f>
        <v>*</v>
      </c>
      <c r="D1458" s="111" t="str">
        <f>IF(SP_SUL!S1479="","*",SP_SUL!S1479)</f>
        <v>*</v>
      </c>
      <c r="E1458" s="111" t="str">
        <f>IF(SP_SUL!T1479="","*",SP_SUL!T1479)</f>
        <v>*</v>
      </c>
      <c r="F1458" s="111" t="str">
        <f>IF(SP_SUL!B1479="","*",SP_SUL!B1479)</f>
        <v>*</v>
      </c>
      <c r="G1458" s="111" t="str">
        <f>IF(SP_SUL!D1479="","*",SP_SUL!D1479)</f>
        <v>*</v>
      </c>
      <c r="H1458" s="111" t="str">
        <f>IF(SP_SUL!F1479="","*",SP_SUL!F1479)</f>
        <v>*</v>
      </c>
      <c r="I1458" s="111" t="str">
        <f>IF(SP_SUL!H1479="","*",SP_SUL!H1479)</f>
        <v>*</v>
      </c>
      <c r="J1458" s="111" t="str">
        <f>IF(SP_SUL!I1479="","*",SP_SUL!I1479)</f>
        <v>*</v>
      </c>
      <c r="K1458" s="111" t="str">
        <f>IF(SP_SUL!M1479="","*",SP_SUL!M1479)</f>
        <v>*</v>
      </c>
      <c r="L1458" s="111" t="str">
        <f>IF(SP_SUL!N1479="","*",SP_SUL!N1479)</f>
        <v>*</v>
      </c>
      <c r="M1458" s="112" t="str">
        <f>IF(SP_SUL!J1479="","*",SP_SUL!J1479)</f>
        <v>*</v>
      </c>
      <c r="N1458" s="271" t="str">
        <f>IF(SP_SUL!K1479="","*",SP_SUL!K1479)</f>
        <v>*</v>
      </c>
      <c r="O1458" s="271" t="str">
        <f>IF(SP_SUL!L1479="","*",SP_SUL!L1479)</f>
        <v>*</v>
      </c>
      <c r="P1458" s="112"/>
      <c r="Q1458" s="129" t="str">
        <f>IF(SP_SUL!O1479="","*",SP_SUL!O1479)</f>
        <v>*</v>
      </c>
      <c r="R1458" s="129" t="str">
        <f>IF(SP_SUL!P1479="","*",SP_SUL!P1479)</f>
        <v>*</v>
      </c>
      <c r="S1458" s="111" t="str">
        <f>IF(SP_SUL!Q1481="","*",CONCATENATE(SP_SUL!Q1481," ",SP_SUL!R1481))</f>
        <v>*</v>
      </c>
      <c r="T1458" s="111" t="str">
        <f>IF(SP_SUL!V1479="","*",SP_SUL!V1479)</f>
        <v>*</v>
      </c>
      <c r="U1458" s="111" t="str">
        <f>IF(SP_SUL!W1479="","*",SP_SUL!W1479)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IF(SP_SUL!Y1480="","*",SP_SUL!Y1480)</f>
        <v>*</v>
      </c>
      <c r="B1459" s="149" t="str">
        <f>IF(SP_SUL!X1480="","*",SP_SUL!X1480)</f>
        <v>*</v>
      </c>
      <c r="C1459" s="149" t="str">
        <f>IF(SP_SUL!Z1480="","*",SP_SUL!Z1480)</f>
        <v>*</v>
      </c>
      <c r="D1459" s="150" t="str">
        <f>IF(SP_SUL!S1480="","*",SP_SUL!S1480)</f>
        <v>*</v>
      </c>
      <c r="E1459" s="150" t="str">
        <f>IF(SP_SUL!T1480="","*",SP_SUL!T1480)</f>
        <v>*</v>
      </c>
      <c r="F1459" s="150" t="str">
        <f>IF(SP_SUL!B1480="","*",SP_SUL!B1480)</f>
        <v>*</v>
      </c>
      <c r="G1459" s="150" t="str">
        <f>IF(SP_SUL!D1480="","*",SP_SUL!D1480)</f>
        <v>*</v>
      </c>
      <c r="H1459" s="150" t="str">
        <f>IF(SP_SUL!F1480="","*",SP_SUL!F1480)</f>
        <v>*</v>
      </c>
      <c r="I1459" s="150" t="str">
        <f>IF(SP_SUL!H1480="","*",SP_SUL!H1480)</f>
        <v>*</v>
      </c>
      <c r="J1459" s="150" t="str">
        <f>IF(SP_SUL!I1480="","*",SP_SUL!I1480)</f>
        <v>*</v>
      </c>
      <c r="K1459" s="150" t="str">
        <f>IF(SP_SUL!M1480="","*",SP_SUL!M1480)</f>
        <v>*</v>
      </c>
      <c r="L1459" s="150" t="str">
        <f>IF(SP_SUL!N1480="","*",SP_SUL!N1480)</f>
        <v>*</v>
      </c>
      <c r="M1459" s="151" t="str">
        <f>IF(SP_SUL!J1480="","*",SP_SUL!J1480)</f>
        <v>*</v>
      </c>
      <c r="N1459" s="272" t="str">
        <f>IF(SP_SUL!K1480="","*",SP_SUL!K1480)</f>
        <v>*</v>
      </c>
      <c r="O1459" s="272" t="str">
        <f>IF(SP_SUL!L1480="","*",SP_SUL!L1480)</f>
        <v>*</v>
      </c>
      <c r="P1459" s="151"/>
      <c r="Q1459" s="152" t="str">
        <f>IF(SP_SUL!O1480="","*",SP_SUL!O1480)</f>
        <v>*</v>
      </c>
      <c r="R1459" s="152" t="str">
        <f>IF(SP_SUL!P1480="","*",SP_SUL!P1480)</f>
        <v>*</v>
      </c>
      <c r="S1459" s="150" t="str">
        <f>IF(SP_SUL!Q1482="","*",CONCATENATE(SP_SUL!Q1482," ",SP_SUL!R1482))</f>
        <v>*</v>
      </c>
      <c r="T1459" s="150" t="str">
        <f>IF(SP_SUL!V1480="","*",SP_SUL!V1480)</f>
        <v>*</v>
      </c>
      <c r="U1459" s="150" t="str">
        <f>IF(SP_SUL!W1480="","*",SP_SUL!W1480)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IF(SP_SUL!Y1481="","*",SP_SUL!Y1481)</f>
        <v>*</v>
      </c>
      <c r="B1460" s="149" t="str">
        <f>IF(SP_SUL!X1481="","*",SP_SUL!X1481)</f>
        <v>*</v>
      </c>
      <c r="C1460" s="149" t="str">
        <f>IF(SP_SUL!Z1481="","*",SP_SUL!Z1481)</f>
        <v>*</v>
      </c>
      <c r="D1460" s="150" t="str">
        <f>IF(SP_SUL!S1481="","*",SP_SUL!S1481)</f>
        <v>*</v>
      </c>
      <c r="E1460" s="150" t="str">
        <f>IF(SP_SUL!T1481="","*",SP_SUL!T1481)</f>
        <v>*</v>
      </c>
      <c r="F1460" s="150" t="str">
        <f>IF(SP_SUL!B1481="","*",SP_SUL!B1481)</f>
        <v>*</v>
      </c>
      <c r="G1460" s="150" t="str">
        <f>IF(SP_SUL!D1481="","*",SP_SUL!D1481)</f>
        <v>*</v>
      </c>
      <c r="H1460" s="150" t="str">
        <f>IF(SP_SUL!F1481="","*",SP_SUL!F1481)</f>
        <v>*</v>
      </c>
      <c r="I1460" s="150" t="str">
        <f>IF(SP_SUL!H1481="","*",SP_SUL!H1481)</f>
        <v>*</v>
      </c>
      <c r="J1460" s="150" t="str">
        <f>IF(SP_SUL!I1481="","*",SP_SUL!I1481)</f>
        <v>*</v>
      </c>
      <c r="K1460" s="150" t="str">
        <f>IF(SP_SUL!M1481="","*",SP_SUL!M1481)</f>
        <v>*</v>
      </c>
      <c r="L1460" s="150" t="str">
        <f>IF(SP_SUL!N1481="","*",SP_SUL!N1481)</f>
        <v>*</v>
      </c>
      <c r="M1460" s="151" t="str">
        <f>IF(SP_SUL!J1481="","*",SP_SUL!J1481)</f>
        <v>*</v>
      </c>
      <c r="N1460" s="272" t="str">
        <f>IF(SP_SUL!K1481="","*",SP_SUL!K1481)</f>
        <v>*</v>
      </c>
      <c r="O1460" s="272" t="str">
        <f>IF(SP_SUL!L1481="","*",SP_SUL!L1481)</f>
        <v>*</v>
      </c>
      <c r="P1460" s="151"/>
      <c r="Q1460" s="152" t="str">
        <f>IF(SP_SUL!O1481="","*",SP_SUL!O1481)</f>
        <v>*</v>
      </c>
      <c r="R1460" s="152" t="str">
        <f>IF(SP_SUL!P1481="","*",SP_SUL!P1481)</f>
        <v>*</v>
      </c>
      <c r="S1460" s="150" t="str">
        <f>IF(SP_SUL!Q1483="","*",CONCATENATE(SP_SUL!Q1483," ",SP_SUL!R1483))</f>
        <v>*</v>
      </c>
      <c r="T1460" s="150" t="str">
        <f>IF(SP_SUL!V1481="","*",SP_SUL!V1481)</f>
        <v>*</v>
      </c>
      <c r="U1460" s="150" t="str">
        <f>IF(SP_SUL!W1481="","*",SP_SUL!W1481)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IF(SP_SUL!Y1482="","*",SP_SUL!Y1482)</f>
        <v>*</v>
      </c>
      <c r="B1461" s="110" t="str">
        <f>IF(SP_SUL!X1482="","*",SP_SUL!X1482)</f>
        <v>*</v>
      </c>
      <c r="C1461" s="110" t="str">
        <f>IF(SP_SUL!Z1482="","*",SP_SUL!Z1482)</f>
        <v>*</v>
      </c>
      <c r="D1461" s="111" t="str">
        <f>IF(SP_SUL!S1482="","*",SP_SUL!S1482)</f>
        <v>*</v>
      </c>
      <c r="E1461" s="111" t="str">
        <f>IF(SP_SUL!T1482="","*",SP_SUL!T1482)</f>
        <v>*</v>
      </c>
      <c r="F1461" s="111" t="str">
        <f>IF(SP_SUL!B1482="","*",SP_SUL!B1482)</f>
        <v>*</v>
      </c>
      <c r="G1461" s="111" t="str">
        <f>IF(SP_SUL!D1482="","*",SP_SUL!D1482)</f>
        <v>*</v>
      </c>
      <c r="H1461" s="111" t="str">
        <f>IF(SP_SUL!F1482="","*",SP_SUL!F1482)</f>
        <v>*</v>
      </c>
      <c r="I1461" s="111" t="str">
        <f>IF(SP_SUL!H1482="","*",SP_SUL!H1482)</f>
        <v>*</v>
      </c>
      <c r="J1461" s="111" t="str">
        <f>IF(SP_SUL!I1482="","*",SP_SUL!I1482)</f>
        <v>*</v>
      </c>
      <c r="K1461" s="111" t="str">
        <f>IF(SP_SUL!M1482="","*",SP_SUL!M1482)</f>
        <v>*</v>
      </c>
      <c r="L1461" s="111" t="str">
        <f>IF(SP_SUL!N1482="","*",SP_SUL!N1482)</f>
        <v>*</v>
      </c>
      <c r="M1461" s="112" t="str">
        <f>IF(SP_SUL!J1482="","*",SP_SUL!J1482)</f>
        <v>*</v>
      </c>
      <c r="N1461" s="271" t="str">
        <f>IF(SP_SUL!K1482="","*",SP_SUL!K1482)</f>
        <v>*</v>
      </c>
      <c r="O1461" s="271" t="str">
        <f>IF(SP_SUL!L1482="","*",SP_SUL!L1482)</f>
        <v>*</v>
      </c>
      <c r="P1461" s="112"/>
      <c r="Q1461" s="129" t="str">
        <f>IF(SP_SUL!O1482="","*",SP_SUL!O1482)</f>
        <v>*</v>
      </c>
      <c r="R1461" s="129" t="str">
        <f>IF(SP_SUL!P1482="","*",SP_SUL!P1482)</f>
        <v>*</v>
      </c>
      <c r="S1461" s="111" t="str">
        <f>IF(SP_SUL!Q1484="","*",CONCATENATE(SP_SUL!Q1484," ",SP_SUL!R1484))</f>
        <v>*</v>
      </c>
      <c r="T1461" s="111" t="str">
        <f>IF(SP_SUL!V1482="","*",SP_SUL!V1482)</f>
        <v>*</v>
      </c>
      <c r="U1461" s="111" t="str">
        <f>IF(SP_SUL!W1482="","*",SP_SUL!W1482)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IF(SP_SUL!Y1483="","*",SP_SUL!Y1483)</f>
        <v>*</v>
      </c>
      <c r="B1462" s="149" t="str">
        <f>IF(SP_SUL!X1483="","*",SP_SUL!X1483)</f>
        <v>*</v>
      </c>
      <c r="C1462" s="149" t="str">
        <f>IF(SP_SUL!Z1483="","*",SP_SUL!Z1483)</f>
        <v>*</v>
      </c>
      <c r="D1462" s="150" t="str">
        <f>IF(SP_SUL!S1483="","*",SP_SUL!S1483)</f>
        <v>*</v>
      </c>
      <c r="E1462" s="150" t="str">
        <f>IF(SP_SUL!T1483="","*",SP_SUL!T1483)</f>
        <v>*</v>
      </c>
      <c r="F1462" s="150" t="str">
        <f>IF(SP_SUL!B1483="","*",SP_SUL!B1483)</f>
        <v>*</v>
      </c>
      <c r="G1462" s="150" t="str">
        <f>IF(SP_SUL!D1483="","*",SP_SUL!D1483)</f>
        <v>*</v>
      </c>
      <c r="H1462" s="150" t="str">
        <f>IF(SP_SUL!F1483="","*",SP_SUL!F1483)</f>
        <v>*</v>
      </c>
      <c r="I1462" s="150" t="str">
        <f>IF(SP_SUL!H1483="","*",SP_SUL!H1483)</f>
        <v>*</v>
      </c>
      <c r="J1462" s="150" t="str">
        <f>IF(SP_SUL!I1483="","*",SP_SUL!I1483)</f>
        <v>*</v>
      </c>
      <c r="K1462" s="150" t="str">
        <f>IF(SP_SUL!M1483="","*",SP_SUL!M1483)</f>
        <v>*</v>
      </c>
      <c r="L1462" s="150" t="str">
        <f>IF(SP_SUL!N1483="","*",SP_SUL!N1483)</f>
        <v>*</v>
      </c>
      <c r="M1462" s="151" t="str">
        <f>IF(SP_SUL!J1483="","*",SP_SUL!J1483)</f>
        <v>*</v>
      </c>
      <c r="N1462" s="272" t="str">
        <f>IF(SP_SUL!K1483="","*",SP_SUL!K1483)</f>
        <v>*</v>
      </c>
      <c r="O1462" s="272" t="str">
        <f>IF(SP_SUL!L1483="","*",SP_SUL!L1483)</f>
        <v>*</v>
      </c>
      <c r="P1462" s="151"/>
      <c r="Q1462" s="152" t="str">
        <f>IF(SP_SUL!O1483="","*",SP_SUL!O1483)</f>
        <v>*</v>
      </c>
      <c r="R1462" s="152" t="str">
        <f>IF(SP_SUL!P1483="","*",SP_SUL!P1483)</f>
        <v>*</v>
      </c>
      <c r="S1462" s="150" t="str">
        <f>IF(SP_SUL!Q1485="","*",CONCATENATE(SP_SUL!Q1485," ",SP_SUL!R1485))</f>
        <v>*</v>
      </c>
      <c r="T1462" s="150" t="str">
        <f>IF(SP_SUL!V1483="","*",SP_SUL!V1483)</f>
        <v>*</v>
      </c>
      <c r="U1462" s="150" t="str">
        <f>IF(SP_SUL!W1483="","*",SP_SUL!W1483)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IF(SP_SUL!Y1484="","*",SP_SUL!Y1484)</f>
        <v>*</v>
      </c>
      <c r="B1463" s="149" t="str">
        <f>IF(SP_SUL!X1484="","*",SP_SUL!X1484)</f>
        <v>*</v>
      </c>
      <c r="C1463" s="149" t="str">
        <f>IF(SP_SUL!Z1484="","*",SP_SUL!Z1484)</f>
        <v>*</v>
      </c>
      <c r="D1463" s="150" t="str">
        <f>IF(SP_SUL!S1484="","*",SP_SUL!S1484)</f>
        <v>*</v>
      </c>
      <c r="E1463" s="150" t="str">
        <f>IF(SP_SUL!T1484="","*",SP_SUL!T1484)</f>
        <v>*</v>
      </c>
      <c r="F1463" s="150" t="str">
        <f>IF(SP_SUL!B1484="","*",SP_SUL!B1484)</f>
        <v>*</v>
      </c>
      <c r="G1463" s="150" t="str">
        <f>IF(SP_SUL!D1484="","*",SP_SUL!D1484)</f>
        <v>*</v>
      </c>
      <c r="H1463" s="150" t="str">
        <f>IF(SP_SUL!F1484="","*",SP_SUL!F1484)</f>
        <v>*</v>
      </c>
      <c r="I1463" s="150" t="str">
        <f>IF(SP_SUL!H1484="","*",SP_SUL!H1484)</f>
        <v>*</v>
      </c>
      <c r="J1463" s="150" t="str">
        <f>IF(SP_SUL!I1484="","*",SP_SUL!I1484)</f>
        <v>*</v>
      </c>
      <c r="K1463" s="150" t="str">
        <f>IF(SP_SUL!M1484="","*",SP_SUL!M1484)</f>
        <v>*</v>
      </c>
      <c r="L1463" s="150" t="str">
        <f>IF(SP_SUL!N1484="","*",SP_SUL!N1484)</f>
        <v>*</v>
      </c>
      <c r="M1463" s="151" t="str">
        <f>IF(SP_SUL!J1484="","*",SP_SUL!J1484)</f>
        <v>*</v>
      </c>
      <c r="N1463" s="272" t="str">
        <f>IF(SP_SUL!K1484="","*",SP_SUL!K1484)</f>
        <v>*</v>
      </c>
      <c r="O1463" s="272" t="str">
        <f>IF(SP_SUL!L1484="","*",SP_SUL!L1484)</f>
        <v>*</v>
      </c>
      <c r="P1463" s="151"/>
      <c r="Q1463" s="152" t="str">
        <f>IF(SP_SUL!O1484="","*",SP_SUL!O1484)</f>
        <v>*</v>
      </c>
      <c r="R1463" s="152" t="str">
        <f>IF(SP_SUL!P1484="","*",SP_SUL!P1484)</f>
        <v>*</v>
      </c>
      <c r="S1463" s="150" t="str">
        <f>IF(SP_SUL!Q1486="","*",CONCATENATE(SP_SUL!Q1486," ",SP_SUL!R1486))</f>
        <v>*</v>
      </c>
      <c r="T1463" s="150" t="str">
        <f>IF(SP_SUL!V1484="","*",SP_SUL!V1484)</f>
        <v>*</v>
      </c>
      <c r="U1463" s="150" t="str">
        <f>IF(SP_SUL!W1484="","*",SP_SUL!W1484)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IF(SP_SUL!Y1485="","*",SP_SUL!Y1485)</f>
        <v>*</v>
      </c>
      <c r="B1464" s="110" t="str">
        <f>IF(SP_SUL!X1485="","*",SP_SUL!X1485)</f>
        <v>*</v>
      </c>
      <c r="C1464" s="110" t="str">
        <f>IF(SP_SUL!Z1485="","*",SP_SUL!Z1485)</f>
        <v>*</v>
      </c>
      <c r="D1464" s="111" t="str">
        <f>IF(SP_SUL!S1485="","*",SP_SUL!S1485)</f>
        <v>*</v>
      </c>
      <c r="E1464" s="111" t="str">
        <f>IF(SP_SUL!T1485="","*",SP_SUL!T1485)</f>
        <v>*</v>
      </c>
      <c r="F1464" s="111" t="str">
        <f>IF(SP_SUL!B1485="","*",SP_SUL!B1485)</f>
        <v>*</v>
      </c>
      <c r="G1464" s="111" t="str">
        <f>IF(SP_SUL!D1485="","*",SP_SUL!D1485)</f>
        <v>*</v>
      </c>
      <c r="H1464" s="111" t="str">
        <f>IF(SP_SUL!F1485="","*",SP_SUL!F1485)</f>
        <v>*</v>
      </c>
      <c r="I1464" s="111" t="str">
        <f>IF(SP_SUL!H1485="","*",SP_SUL!H1485)</f>
        <v>*</v>
      </c>
      <c r="J1464" s="111" t="str">
        <f>IF(SP_SUL!I1485="","*",SP_SUL!I1485)</f>
        <v>*</v>
      </c>
      <c r="K1464" s="111" t="str">
        <f>IF(SP_SUL!M1485="","*",SP_SUL!M1485)</f>
        <v>*</v>
      </c>
      <c r="L1464" s="111" t="str">
        <f>IF(SP_SUL!N1485="","*",SP_SUL!N1485)</f>
        <v>*</v>
      </c>
      <c r="M1464" s="112" t="str">
        <f>IF(SP_SUL!J1485="","*",SP_SUL!J1485)</f>
        <v>*</v>
      </c>
      <c r="N1464" s="271" t="str">
        <f>IF(SP_SUL!K1485="","*",SP_SUL!K1485)</f>
        <v>*</v>
      </c>
      <c r="O1464" s="271" t="str">
        <f>IF(SP_SUL!L1485="","*",SP_SUL!L1485)</f>
        <v>*</v>
      </c>
      <c r="P1464" s="112"/>
      <c r="Q1464" s="129" t="str">
        <f>IF(SP_SUL!O1485="","*",SP_SUL!O1485)</f>
        <v>*</v>
      </c>
      <c r="R1464" s="129" t="str">
        <f>IF(SP_SUL!P1485="","*",SP_SUL!P1485)</f>
        <v>*</v>
      </c>
      <c r="S1464" s="111" t="str">
        <f>IF(SP_SUL!Q1487="","*",CONCATENATE(SP_SUL!Q1487," ",SP_SUL!R1487))</f>
        <v>*</v>
      </c>
      <c r="T1464" s="111" t="str">
        <f>IF(SP_SUL!V1485="","*",SP_SUL!V1485)</f>
        <v>*</v>
      </c>
      <c r="U1464" s="111" t="str">
        <f>IF(SP_SUL!W1485="","*",SP_SUL!W1485)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IF(SP_SUL!Y1486="","*",SP_SUL!Y1486)</f>
        <v>*</v>
      </c>
      <c r="B1465" s="149" t="str">
        <f>IF(SP_SUL!X1486="","*",SP_SUL!X1486)</f>
        <v>*</v>
      </c>
      <c r="C1465" s="149" t="str">
        <f>IF(SP_SUL!Z1486="","*",SP_SUL!Z1486)</f>
        <v>*</v>
      </c>
      <c r="D1465" s="150" t="str">
        <f>IF(SP_SUL!S1486="","*",SP_SUL!S1486)</f>
        <v>*</v>
      </c>
      <c r="E1465" s="150" t="str">
        <f>IF(SP_SUL!T1486="","*",SP_SUL!T1486)</f>
        <v>*</v>
      </c>
      <c r="F1465" s="150" t="str">
        <f>IF(SP_SUL!B1486="","*",SP_SUL!B1486)</f>
        <v>*</v>
      </c>
      <c r="G1465" s="150" t="str">
        <f>IF(SP_SUL!D1486="","*",SP_SUL!D1486)</f>
        <v>*</v>
      </c>
      <c r="H1465" s="150" t="str">
        <f>IF(SP_SUL!F1486="","*",SP_SUL!F1486)</f>
        <v>*</v>
      </c>
      <c r="I1465" s="150" t="str">
        <f>IF(SP_SUL!H1486="","*",SP_SUL!H1486)</f>
        <v>*</v>
      </c>
      <c r="J1465" s="150" t="str">
        <f>IF(SP_SUL!I1486="","*",SP_SUL!I1486)</f>
        <v>*</v>
      </c>
      <c r="K1465" s="150" t="str">
        <f>IF(SP_SUL!M1486="","*",SP_SUL!M1486)</f>
        <v>*</v>
      </c>
      <c r="L1465" s="150" t="str">
        <f>IF(SP_SUL!N1486="","*",SP_SUL!N1486)</f>
        <v>*</v>
      </c>
      <c r="M1465" s="151" t="str">
        <f>IF(SP_SUL!J1486="","*",SP_SUL!J1486)</f>
        <v>*</v>
      </c>
      <c r="N1465" s="272" t="str">
        <f>IF(SP_SUL!K1486="","*",SP_SUL!K1486)</f>
        <v>*</v>
      </c>
      <c r="O1465" s="272" t="str">
        <f>IF(SP_SUL!L1486="","*",SP_SUL!L1486)</f>
        <v>*</v>
      </c>
      <c r="P1465" s="151"/>
      <c r="Q1465" s="152" t="str">
        <f>IF(SP_SUL!O1486="","*",SP_SUL!O1486)</f>
        <v>*</v>
      </c>
      <c r="R1465" s="152" t="str">
        <f>IF(SP_SUL!P1486="","*",SP_SUL!P1486)</f>
        <v>*</v>
      </c>
      <c r="S1465" s="150" t="str">
        <f>IF(SP_SUL!Q1488="","*",CONCATENATE(SP_SUL!Q1488," ",SP_SUL!R1488))</f>
        <v>*</v>
      </c>
      <c r="T1465" s="150" t="str">
        <f>IF(SP_SUL!V1486="","*",SP_SUL!V1486)</f>
        <v>*</v>
      </c>
      <c r="U1465" s="150" t="str">
        <f>IF(SP_SUL!W1486="","*",SP_SUL!W1486)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IF(SP_SUL!Y1487="","*",SP_SUL!Y1487)</f>
        <v>*</v>
      </c>
      <c r="B1466" s="149" t="str">
        <f>IF(SP_SUL!X1487="","*",SP_SUL!X1487)</f>
        <v>*</v>
      </c>
      <c r="C1466" s="149" t="str">
        <f>IF(SP_SUL!Z1487="","*",SP_SUL!Z1487)</f>
        <v>*</v>
      </c>
      <c r="D1466" s="150" t="str">
        <f>IF(SP_SUL!S1487="","*",SP_SUL!S1487)</f>
        <v>*</v>
      </c>
      <c r="E1466" s="150" t="str">
        <f>IF(SP_SUL!T1487="","*",SP_SUL!T1487)</f>
        <v>*</v>
      </c>
      <c r="F1466" s="150" t="str">
        <f>IF(SP_SUL!B1487="","*",SP_SUL!B1487)</f>
        <v>*</v>
      </c>
      <c r="G1466" s="150" t="str">
        <f>IF(SP_SUL!D1487="","*",SP_SUL!D1487)</f>
        <v>*</v>
      </c>
      <c r="H1466" s="150" t="str">
        <f>IF(SP_SUL!F1487="","*",SP_SUL!F1487)</f>
        <v>*</v>
      </c>
      <c r="I1466" s="150" t="str">
        <f>IF(SP_SUL!H1487="","*",SP_SUL!H1487)</f>
        <v>*</v>
      </c>
      <c r="J1466" s="150" t="str">
        <f>IF(SP_SUL!I1487="","*",SP_SUL!I1487)</f>
        <v>*</v>
      </c>
      <c r="K1466" s="150" t="str">
        <f>IF(SP_SUL!M1487="","*",SP_SUL!M1487)</f>
        <v>*</v>
      </c>
      <c r="L1466" s="150" t="str">
        <f>IF(SP_SUL!N1487="","*",SP_SUL!N1487)</f>
        <v>*</v>
      </c>
      <c r="M1466" s="151" t="str">
        <f>IF(SP_SUL!J1487="","*",SP_SUL!J1487)</f>
        <v>*</v>
      </c>
      <c r="N1466" s="272" t="str">
        <f>IF(SP_SUL!K1487="","*",SP_SUL!K1487)</f>
        <v>*</v>
      </c>
      <c r="O1466" s="272" t="str">
        <f>IF(SP_SUL!L1487="","*",SP_SUL!L1487)</f>
        <v>*</v>
      </c>
      <c r="P1466" s="151"/>
      <c r="Q1466" s="152" t="str">
        <f>IF(SP_SUL!O1487="","*",SP_SUL!O1487)</f>
        <v>*</v>
      </c>
      <c r="R1466" s="152" t="str">
        <f>IF(SP_SUL!P1487="","*",SP_SUL!P1487)</f>
        <v>*</v>
      </c>
      <c r="S1466" s="150" t="str">
        <f>IF(SP_SUL!Q1489="","*",CONCATENATE(SP_SUL!Q1489," ",SP_SUL!R1489))</f>
        <v>*</v>
      </c>
      <c r="T1466" s="150" t="str">
        <f>IF(SP_SUL!V1487="","*",SP_SUL!V1487)</f>
        <v>*</v>
      </c>
      <c r="U1466" s="150" t="str">
        <f>IF(SP_SUL!W1487="","*",SP_SUL!W1487)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IF(SP_SUL!Y1488="","*",SP_SUL!Y1488)</f>
        <v>*</v>
      </c>
      <c r="B1467" s="110" t="str">
        <f>IF(SP_SUL!X1488="","*",SP_SUL!X1488)</f>
        <v>*</v>
      </c>
      <c r="C1467" s="110" t="str">
        <f>IF(SP_SUL!Z1488="","*",SP_SUL!Z1488)</f>
        <v>*</v>
      </c>
      <c r="D1467" s="111" t="str">
        <f>IF(SP_SUL!S1488="","*",SP_SUL!S1488)</f>
        <v>*</v>
      </c>
      <c r="E1467" s="111" t="str">
        <f>IF(SP_SUL!T1488="","*",SP_SUL!T1488)</f>
        <v>*</v>
      </c>
      <c r="F1467" s="111" t="str">
        <f>IF(SP_SUL!B1488="","*",SP_SUL!B1488)</f>
        <v>*</v>
      </c>
      <c r="G1467" s="111" t="str">
        <f>IF(SP_SUL!D1488="","*",SP_SUL!D1488)</f>
        <v>*</v>
      </c>
      <c r="H1467" s="111" t="str">
        <f>IF(SP_SUL!F1488="","*",SP_SUL!F1488)</f>
        <v>*</v>
      </c>
      <c r="I1467" s="111" t="str">
        <f>IF(SP_SUL!H1488="","*",SP_SUL!H1488)</f>
        <v>*</v>
      </c>
      <c r="J1467" s="111" t="str">
        <f>IF(SP_SUL!I1488="","*",SP_SUL!I1488)</f>
        <v>*</v>
      </c>
      <c r="K1467" s="111" t="str">
        <f>IF(SP_SUL!M1488="","*",SP_SUL!M1488)</f>
        <v>*</v>
      </c>
      <c r="L1467" s="111" t="str">
        <f>IF(SP_SUL!N1488="","*",SP_SUL!N1488)</f>
        <v>*</v>
      </c>
      <c r="M1467" s="112" t="str">
        <f>IF(SP_SUL!J1488="","*",SP_SUL!J1488)</f>
        <v>*</v>
      </c>
      <c r="N1467" s="271" t="str">
        <f>IF(SP_SUL!K1488="","*",SP_SUL!K1488)</f>
        <v>*</v>
      </c>
      <c r="O1467" s="271" t="str">
        <f>IF(SP_SUL!L1488="","*",SP_SUL!L1488)</f>
        <v>*</v>
      </c>
      <c r="P1467" s="112"/>
      <c r="Q1467" s="129" t="str">
        <f>IF(SP_SUL!O1488="","*",SP_SUL!O1488)</f>
        <v>*</v>
      </c>
      <c r="R1467" s="129" t="str">
        <f>IF(SP_SUL!P1488="","*",SP_SUL!P1488)</f>
        <v>*</v>
      </c>
      <c r="S1467" s="111" t="str">
        <f>IF(SP_SUL!Q1490="","*",CONCATENATE(SP_SUL!Q1490," ",SP_SUL!R1490))</f>
        <v>*</v>
      </c>
      <c r="T1467" s="111" t="str">
        <f>IF(SP_SUL!V1488="","*",SP_SUL!V1488)</f>
        <v>*</v>
      </c>
      <c r="U1467" s="111" t="str">
        <f>IF(SP_SUL!W1488="","*",SP_SUL!W1488)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IF(SP_SUL!Y1489="","*",SP_SUL!Y1489)</f>
        <v>*</v>
      </c>
      <c r="B1468" s="149" t="str">
        <f>IF(SP_SUL!X1489="","*",SP_SUL!X1489)</f>
        <v>*</v>
      </c>
      <c r="C1468" s="149" t="str">
        <f>IF(SP_SUL!Z1489="","*",SP_SUL!Z1489)</f>
        <v>*</v>
      </c>
      <c r="D1468" s="150" t="str">
        <f>IF(SP_SUL!S1489="","*",SP_SUL!S1489)</f>
        <v>*</v>
      </c>
      <c r="E1468" s="150" t="str">
        <f>IF(SP_SUL!T1489="","*",SP_SUL!T1489)</f>
        <v>*</v>
      </c>
      <c r="F1468" s="150" t="str">
        <f>IF(SP_SUL!B1489="","*",SP_SUL!B1489)</f>
        <v>*</v>
      </c>
      <c r="G1468" s="150" t="str">
        <f>IF(SP_SUL!D1489="","*",SP_SUL!D1489)</f>
        <v>*</v>
      </c>
      <c r="H1468" s="150" t="str">
        <f>IF(SP_SUL!F1489="","*",SP_SUL!F1489)</f>
        <v>*</v>
      </c>
      <c r="I1468" s="150" t="str">
        <f>IF(SP_SUL!H1489="","*",SP_SUL!H1489)</f>
        <v>*</v>
      </c>
      <c r="J1468" s="150" t="str">
        <f>IF(SP_SUL!I1489="","*",SP_SUL!I1489)</f>
        <v>*</v>
      </c>
      <c r="K1468" s="150" t="str">
        <f>IF(SP_SUL!M1489="","*",SP_SUL!M1489)</f>
        <v>*</v>
      </c>
      <c r="L1468" s="150" t="str">
        <f>IF(SP_SUL!N1489="","*",SP_SUL!N1489)</f>
        <v>*</v>
      </c>
      <c r="M1468" s="151" t="str">
        <f>IF(SP_SUL!J1489="","*",SP_SUL!J1489)</f>
        <v>*</v>
      </c>
      <c r="N1468" s="272" t="str">
        <f>IF(SP_SUL!K1489="","*",SP_SUL!K1489)</f>
        <v>*</v>
      </c>
      <c r="O1468" s="272" t="str">
        <f>IF(SP_SUL!L1489="","*",SP_SUL!L1489)</f>
        <v>*</v>
      </c>
      <c r="P1468" s="151"/>
      <c r="Q1468" s="152" t="str">
        <f>IF(SP_SUL!O1489="","*",SP_SUL!O1489)</f>
        <v>*</v>
      </c>
      <c r="R1468" s="152" t="str">
        <f>IF(SP_SUL!P1489="","*",SP_SUL!P1489)</f>
        <v>*</v>
      </c>
      <c r="S1468" s="150" t="str">
        <f>IF(SP_SUL!Q1491="","*",CONCATENATE(SP_SUL!Q1491," ",SP_SUL!R1491))</f>
        <v>*</v>
      </c>
      <c r="T1468" s="150" t="str">
        <f>IF(SP_SUL!V1489="","*",SP_SUL!V1489)</f>
        <v>*</v>
      </c>
      <c r="U1468" s="150" t="str">
        <f>IF(SP_SUL!W1489="","*",SP_SUL!W1489)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IF(SP_SUL!Y1490="","*",SP_SUL!Y1490)</f>
        <v>*</v>
      </c>
      <c r="B1469" s="149" t="str">
        <f>IF(SP_SUL!X1490="","*",SP_SUL!X1490)</f>
        <v>*</v>
      </c>
      <c r="C1469" s="149" t="str">
        <f>IF(SP_SUL!Z1490="","*",SP_SUL!Z1490)</f>
        <v>*</v>
      </c>
      <c r="D1469" s="150" t="str">
        <f>IF(SP_SUL!S1490="","*",SP_SUL!S1490)</f>
        <v>*</v>
      </c>
      <c r="E1469" s="150" t="str">
        <f>IF(SP_SUL!T1490="","*",SP_SUL!T1490)</f>
        <v>*</v>
      </c>
      <c r="F1469" s="150" t="str">
        <f>IF(SP_SUL!B1490="","*",SP_SUL!B1490)</f>
        <v>*</v>
      </c>
      <c r="G1469" s="150" t="str">
        <f>IF(SP_SUL!D1490="","*",SP_SUL!D1490)</f>
        <v>*</v>
      </c>
      <c r="H1469" s="150" t="str">
        <f>IF(SP_SUL!F1490="","*",SP_SUL!F1490)</f>
        <v>*</v>
      </c>
      <c r="I1469" s="150" t="str">
        <f>IF(SP_SUL!H1490="","*",SP_SUL!H1490)</f>
        <v>*</v>
      </c>
      <c r="J1469" s="150" t="str">
        <f>IF(SP_SUL!I1490="","*",SP_SUL!I1490)</f>
        <v>*</v>
      </c>
      <c r="K1469" s="150" t="str">
        <f>IF(SP_SUL!M1490="","*",SP_SUL!M1490)</f>
        <v>*</v>
      </c>
      <c r="L1469" s="150" t="str">
        <f>IF(SP_SUL!N1490="","*",SP_SUL!N1490)</f>
        <v>*</v>
      </c>
      <c r="M1469" s="151" t="str">
        <f>IF(SP_SUL!J1490="","*",SP_SUL!J1490)</f>
        <v>*</v>
      </c>
      <c r="N1469" s="272" t="str">
        <f>IF(SP_SUL!K1490="","*",SP_SUL!K1490)</f>
        <v>*</v>
      </c>
      <c r="O1469" s="272" t="str">
        <f>IF(SP_SUL!L1490="","*",SP_SUL!L1490)</f>
        <v>*</v>
      </c>
      <c r="P1469" s="151"/>
      <c r="Q1469" s="152" t="str">
        <f>IF(SP_SUL!O1490="","*",SP_SUL!O1490)</f>
        <v>*</v>
      </c>
      <c r="R1469" s="152" t="str">
        <f>IF(SP_SUL!P1490="","*",SP_SUL!P1490)</f>
        <v>*</v>
      </c>
      <c r="S1469" s="150" t="str">
        <f>IF(SP_SUL!Q1492="","*",CONCATENATE(SP_SUL!Q1492," ",SP_SUL!R1492))</f>
        <v>*</v>
      </c>
      <c r="T1469" s="150" t="str">
        <f>IF(SP_SUL!V1490="","*",SP_SUL!V1490)</f>
        <v>*</v>
      </c>
      <c r="U1469" s="150" t="str">
        <f>IF(SP_SUL!W1490="","*",SP_SUL!W1490)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IF(SP_SUL!Y1491="","*",SP_SUL!Y1491)</f>
        <v>*</v>
      </c>
      <c r="B1470" s="110" t="str">
        <f>IF(SP_SUL!X1491="","*",SP_SUL!X1491)</f>
        <v>*</v>
      </c>
      <c r="C1470" s="110" t="str">
        <f>IF(SP_SUL!Z1491="","*",SP_SUL!Z1491)</f>
        <v>*</v>
      </c>
      <c r="D1470" s="111" t="str">
        <f>IF(SP_SUL!S1491="","*",SP_SUL!S1491)</f>
        <v>*</v>
      </c>
      <c r="E1470" s="111" t="str">
        <f>IF(SP_SUL!T1491="","*",SP_SUL!T1491)</f>
        <v>*</v>
      </c>
      <c r="F1470" s="111" t="str">
        <f>IF(SP_SUL!B1491="","*",SP_SUL!B1491)</f>
        <v>*</v>
      </c>
      <c r="G1470" s="111" t="str">
        <f>IF(SP_SUL!D1491="","*",SP_SUL!D1491)</f>
        <v>*</v>
      </c>
      <c r="H1470" s="111" t="str">
        <f>IF(SP_SUL!F1491="","*",SP_SUL!F1491)</f>
        <v>*</v>
      </c>
      <c r="I1470" s="111" t="str">
        <f>IF(SP_SUL!H1491="","*",SP_SUL!H1491)</f>
        <v>*</v>
      </c>
      <c r="J1470" s="111" t="str">
        <f>IF(SP_SUL!I1491="","*",SP_SUL!I1491)</f>
        <v>*</v>
      </c>
      <c r="K1470" s="111" t="str">
        <f>IF(SP_SUL!M1491="","*",SP_SUL!M1491)</f>
        <v>*</v>
      </c>
      <c r="L1470" s="111" t="str">
        <f>IF(SP_SUL!N1491="","*",SP_SUL!N1491)</f>
        <v>*</v>
      </c>
      <c r="M1470" s="112" t="str">
        <f>IF(SP_SUL!J1491="","*",SP_SUL!J1491)</f>
        <v>*</v>
      </c>
      <c r="N1470" s="271" t="str">
        <f>IF(SP_SUL!K1491="","*",SP_SUL!K1491)</f>
        <v>*</v>
      </c>
      <c r="O1470" s="271" t="str">
        <f>IF(SP_SUL!L1491="","*",SP_SUL!L1491)</f>
        <v>*</v>
      </c>
      <c r="P1470" s="112"/>
      <c r="Q1470" s="129" t="str">
        <f>IF(SP_SUL!O1491="","*",SP_SUL!O1491)</f>
        <v>*</v>
      </c>
      <c r="R1470" s="129" t="str">
        <f>IF(SP_SUL!P1491="","*",SP_SUL!P1491)</f>
        <v>*</v>
      </c>
      <c r="S1470" s="111" t="str">
        <f>IF(SP_SUL!Q1493="","*",CONCATENATE(SP_SUL!Q1493," ",SP_SUL!R1493))</f>
        <v>*</v>
      </c>
      <c r="T1470" s="111" t="str">
        <f>IF(SP_SUL!V1491="","*",SP_SUL!V1491)</f>
        <v>*</v>
      </c>
      <c r="U1470" s="111" t="str">
        <f>IF(SP_SUL!W1491="","*",SP_SUL!W1491)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IF(SP_SUL!Y1492="","*",SP_SUL!Y1492)</f>
        <v>*</v>
      </c>
      <c r="B1471" s="149" t="str">
        <f>IF(SP_SUL!X1492="","*",SP_SUL!X1492)</f>
        <v>*</v>
      </c>
      <c r="C1471" s="149" t="str">
        <f>IF(SP_SUL!Z1492="","*",SP_SUL!Z1492)</f>
        <v>*</v>
      </c>
      <c r="D1471" s="150" t="str">
        <f>IF(SP_SUL!S1492="","*",SP_SUL!S1492)</f>
        <v>*</v>
      </c>
      <c r="E1471" s="150" t="str">
        <f>IF(SP_SUL!T1492="","*",SP_SUL!T1492)</f>
        <v>*</v>
      </c>
      <c r="F1471" s="150" t="str">
        <f>IF(SP_SUL!B1492="","*",SP_SUL!B1492)</f>
        <v>*</v>
      </c>
      <c r="G1471" s="150" t="str">
        <f>IF(SP_SUL!D1492="","*",SP_SUL!D1492)</f>
        <v>*</v>
      </c>
      <c r="H1471" s="150" t="str">
        <f>IF(SP_SUL!F1492="","*",SP_SUL!F1492)</f>
        <v>*</v>
      </c>
      <c r="I1471" s="150" t="str">
        <f>IF(SP_SUL!H1492="","*",SP_SUL!H1492)</f>
        <v>*</v>
      </c>
      <c r="J1471" s="150" t="str">
        <f>IF(SP_SUL!I1492="","*",SP_SUL!I1492)</f>
        <v>*</v>
      </c>
      <c r="K1471" s="150" t="str">
        <f>IF(SP_SUL!M1492="","*",SP_SUL!M1492)</f>
        <v>*</v>
      </c>
      <c r="L1471" s="150" t="str">
        <f>IF(SP_SUL!N1492="","*",SP_SUL!N1492)</f>
        <v>*</v>
      </c>
      <c r="M1471" s="151" t="str">
        <f>IF(SP_SUL!J1492="","*",SP_SUL!J1492)</f>
        <v>*</v>
      </c>
      <c r="N1471" s="272" t="str">
        <f>IF(SP_SUL!K1492="","*",SP_SUL!K1492)</f>
        <v>*</v>
      </c>
      <c r="O1471" s="272" t="str">
        <f>IF(SP_SUL!L1492="","*",SP_SUL!L1492)</f>
        <v>*</v>
      </c>
      <c r="P1471" s="151"/>
      <c r="Q1471" s="152" t="str">
        <f>IF(SP_SUL!O1492="","*",SP_SUL!O1492)</f>
        <v>*</v>
      </c>
      <c r="R1471" s="152" t="str">
        <f>IF(SP_SUL!P1492="","*",SP_SUL!P1492)</f>
        <v>*</v>
      </c>
      <c r="S1471" s="150" t="str">
        <f>IF(SP_SUL!Q1494="","*",CONCATENATE(SP_SUL!Q1494," ",SP_SUL!R1494))</f>
        <v>*</v>
      </c>
      <c r="T1471" s="150" t="str">
        <f>IF(SP_SUL!V1492="","*",SP_SUL!V1492)</f>
        <v>*</v>
      </c>
      <c r="U1471" s="150" t="str">
        <f>IF(SP_SUL!W1492="","*",SP_SUL!W1492)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IF(SP_SUL!Y1493="","*",SP_SUL!Y1493)</f>
        <v>*</v>
      </c>
      <c r="B1472" s="149" t="str">
        <f>IF(SP_SUL!X1493="","*",SP_SUL!X1493)</f>
        <v>*</v>
      </c>
      <c r="C1472" s="149" t="str">
        <f>IF(SP_SUL!Z1493="","*",SP_SUL!Z1493)</f>
        <v>*</v>
      </c>
      <c r="D1472" s="150" t="str">
        <f>IF(SP_SUL!S1493="","*",SP_SUL!S1493)</f>
        <v>*</v>
      </c>
      <c r="E1472" s="150" t="str">
        <f>IF(SP_SUL!T1493="","*",SP_SUL!T1493)</f>
        <v>*</v>
      </c>
      <c r="F1472" s="150" t="str">
        <f>IF(SP_SUL!B1493="","*",SP_SUL!B1493)</f>
        <v>*</v>
      </c>
      <c r="G1472" s="150" t="str">
        <f>IF(SP_SUL!D1493="","*",SP_SUL!D1493)</f>
        <v>*</v>
      </c>
      <c r="H1472" s="150" t="str">
        <f>IF(SP_SUL!F1493="","*",SP_SUL!F1493)</f>
        <v>*</v>
      </c>
      <c r="I1472" s="150" t="str">
        <f>IF(SP_SUL!H1493="","*",SP_SUL!H1493)</f>
        <v>*</v>
      </c>
      <c r="J1472" s="150" t="str">
        <f>IF(SP_SUL!I1493="","*",SP_SUL!I1493)</f>
        <v>*</v>
      </c>
      <c r="K1472" s="150" t="str">
        <f>IF(SP_SUL!M1493="","*",SP_SUL!M1493)</f>
        <v>*</v>
      </c>
      <c r="L1472" s="150" t="str">
        <f>IF(SP_SUL!N1493="","*",SP_SUL!N1493)</f>
        <v>*</v>
      </c>
      <c r="M1472" s="151" t="str">
        <f>IF(SP_SUL!J1493="","*",SP_SUL!J1493)</f>
        <v>*</v>
      </c>
      <c r="N1472" s="272" t="str">
        <f>IF(SP_SUL!K1493="","*",SP_SUL!K1493)</f>
        <v>*</v>
      </c>
      <c r="O1472" s="272" t="str">
        <f>IF(SP_SUL!L1493="","*",SP_SUL!L1493)</f>
        <v>*</v>
      </c>
      <c r="P1472" s="151"/>
      <c r="Q1472" s="152" t="str">
        <f>IF(SP_SUL!O1493="","*",SP_SUL!O1493)</f>
        <v>*</v>
      </c>
      <c r="R1472" s="152" t="str">
        <f>IF(SP_SUL!P1493="","*",SP_SUL!P1493)</f>
        <v>*</v>
      </c>
      <c r="S1472" s="150" t="str">
        <f>IF(SP_SUL!Q1495="","*",CONCATENATE(SP_SUL!Q1495," ",SP_SUL!R1495))</f>
        <v>*</v>
      </c>
      <c r="T1472" s="150" t="str">
        <f>IF(SP_SUL!V1493="","*",SP_SUL!V1493)</f>
        <v>*</v>
      </c>
      <c r="U1472" s="150" t="str">
        <f>IF(SP_SUL!W1493="","*",SP_SUL!W1493)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IF(SP_SUL!Y1494="","*",SP_SUL!Y1494)</f>
        <v>*</v>
      </c>
      <c r="B1473" s="110" t="str">
        <f>IF(SP_SUL!X1494="","*",SP_SUL!X1494)</f>
        <v>*</v>
      </c>
      <c r="C1473" s="110" t="str">
        <f>IF(SP_SUL!Z1494="","*",SP_SUL!Z1494)</f>
        <v>*</v>
      </c>
      <c r="D1473" s="111" t="str">
        <f>IF(SP_SUL!S1494="","*",SP_SUL!S1494)</f>
        <v>*</v>
      </c>
      <c r="E1473" s="111" t="str">
        <f>IF(SP_SUL!T1494="","*",SP_SUL!T1494)</f>
        <v>*</v>
      </c>
      <c r="F1473" s="111" t="str">
        <f>IF(SP_SUL!B1494="","*",SP_SUL!B1494)</f>
        <v>*</v>
      </c>
      <c r="G1473" s="111" t="str">
        <f>IF(SP_SUL!D1494="","*",SP_SUL!D1494)</f>
        <v>*</v>
      </c>
      <c r="H1473" s="111" t="str">
        <f>IF(SP_SUL!F1494="","*",SP_SUL!F1494)</f>
        <v>*</v>
      </c>
      <c r="I1473" s="111" t="str">
        <f>IF(SP_SUL!H1494="","*",SP_SUL!H1494)</f>
        <v>*</v>
      </c>
      <c r="J1473" s="111" t="str">
        <f>IF(SP_SUL!I1494="","*",SP_SUL!I1494)</f>
        <v>*</v>
      </c>
      <c r="K1473" s="111" t="str">
        <f>IF(SP_SUL!M1494="","*",SP_SUL!M1494)</f>
        <v>*</v>
      </c>
      <c r="L1473" s="111" t="str">
        <f>IF(SP_SUL!N1494="","*",SP_SUL!N1494)</f>
        <v>*</v>
      </c>
      <c r="M1473" s="112" t="str">
        <f>IF(SP_SUL!J1494="","*",SP_SUL!J1494)</f>
        <v>*</v>
      </c>
      <c r="N1473" s="271" t="str">
        <f>IF(SP_SUL!K1494="","*",SP_SUL!K1494)</f>
        <v>*</v>
      </c>
      <c r="O1473" s="271" t="str">
        <f>IF(SP_SUL!L1494="","*",SP_SUL!L1494)</f>
        <v>*</v>
      </c>
      <c r="P1473" s="112"/>
      <c r="Q1473" s="129" t="str">
        <f>IF(SP_SUL!O1494="","*",SP_SUL!O1494)</f>
        <v>*</v>
      </c>
      <c r="R1473" s="129" t="str">
        <f>IF(SP_SUL!P1494="","*",SP_SUL!P1494)</f>
        <v>*</v>
      </c>
      <c r="S1473" s="111" t="str">
        <f>IF(SP_SUL!Q1496="","*",CONCATENATE(SP_SUL!Q1496," ",SP_SUL!R1496))</f>
        <v>*</v>
      </c>
      <c r="T1473" s="111" t="str">
        <f>IF(SP_SUL!V1494="","*",SP_SUL!V1494)</f>
        <v>*</v>
      </c>
      <c r="U1473" s="111" t="str">
        <f>IF(SP_SUL!W1494="","*",SP_SUL!W1494)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IF(SP_SUL!Y1495="","*",SP_SUL!Y1495)</f>
        <v>*</v>
      </c>
      <c r="B1474" s="149" t="str">
        <f>IF(SP_SUL!X1495="","*",SP_SUL!X1495)</f>
        <v>*</v>
      </c>
      <c r="C1474" s="149" t="str">
        <f>IF(SP_SUL!Z1495="","*",SP_SUL!Z1495)</f>
        <v>*</v>
      </c>
      <c r="D1474" s="150" t="str">
        <f>IF(SP_SUL!S1495="","*",SP_SUL!S1495)</f>
        <v>*</v>
      </c>
      <c r="E1474" s="150" t="str">
        <f>IF(SP_SUL!T1495="","*",SP_SUL!T1495)</f>
        <v>*</v>
      </c>
      <c r="F1474" s="150" t="str">
        <f>IF(SP_SUL!B1495="","*",SP_SUL!B1495)</f>
        <v>*</v>
      </c>
      <c r="G1474" s="150" t="str">
        <f>IF(SP_SUL!D1495="","*",SP_SUL!D1495)</f>
        <v>*</v>
      </c>
      <c r="H1474" s="150" t="str">
        <f>IF(SP_SUL!F1495="","*",SP_SUL!F1495)</f>
        <v>*</v>
      </c>
      <c r="I1474" s="150" t="str">
        <f>IF(SP_SUL!H1495="","*",SP_SUL!H1495)</f>
        <v>*</v>
      </c>
      <c r="J1474" s="150" t="str">
        <f>IF(SP_SUL!I1495="","*",SP_SUL!I1495)</f>
        <v>*</v>
      </c>
      <c r="K1474" s="150" t="str">
        <f>IF(SP_SUL!M1495="","*",SP_SUL!M1495)</f>
        <v>*</v>
      </c>
      <c r="L1474" s="150" t="str">
        <f>IF(SP_SUL!N1495="","*",SP_SUL!N1495)</f>
        <v>*</v>
      </c>
      <c r="M1474" s="151" t="str">
        <f>IF(SP_SUL!J1495="","*",SP_SUL!J1495)</f>
        <v>*</v>
      </c>
      <c r="N1474" s="272" t="str">
        <f>IF(SP_SUL!K1495="","*",SP_SUL!K1495)</f>
        <v>*</v>
      </c>
      <c r="O1474" s="272" t="str">
        <f>IF(SP_SUL!L1495="","*",SP_SUL!L1495)</f>
        <v>*</v>
      </c>
      <c r="P1474" s="151"/>
      <c r="Q1474" s="152" t="str">
        <f>IF(SP_SUL!O1495="","*",SP_SUL!O1495)</f>
        <v>*</v>
      </c>
      <c r="R1474" s="152" t="str">
        <f>IF(SP_SUL!P1495="","*",SP_SUL!P1495)</f>
        <v>*</v>
      </c>
      <c r="S1474" s="150" t="str">
        <f>IF(SP_SUL!Q1497="","*",CONCATENATE(SP_SUL!Q1497," ",SP_SUL!R1497))</f>
        <v>*</v>
      </c>
      <c r="T1474" s="150" t="str">
        <f>IF(SP_SUL!V1495="","*",SP_SUL!V1495)</f>
        <v>*</v>
      </c>
      <c r="U1474" s="150" t="str">
        <f>IF(SP_SUL!W1495="","*",SP_SUL!W1495)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IF(SP_SUL!Y1496="","*",SP_SUL!Y1496)</f>
        <v>*</v>
      </c>
      <c r="B1475" s="149" t="str">
        <f>IF(SP_SUL!X1496="","*",SP_SUL!X1496)</f>
        <v>*</v>
      </c>
      <c r="C1475" s="149" t="str">
        <f>IF(SP_SUL!Z1496="","*",SP_SUL!Z1496)</f>
        <v>*</v>
      </c>
      <c r="D1475" s="150" t="str">
        <f>IF(SP_SUL!S1496="","*",SP_SUL!S1496)</f>
        <v>*</v>
      </c>
      <c r="E1475" s="150" t="str">
        <f>IF(SP_SUL!T1496="","*",SP_SUL!T1496)</f>
        <v>*</v>
      </c>
      <c r="F1475" s="150" t="str">
        <f>IF(SP_SUL!B1496="","*",SP_SUL!B1496)</f>
        <v>*</v>
      </c>
      <c r="G1475" s="150" t="str">
        <f>IF(SP_SUL!D1496="","*",SP_SUL!D1496)</f>
        <v>*</v>
      </c>
      <c r="H1475" s="150" t="str">
        <f>IF(SP_SUL!F1496="","*",SP_SUL!F1496)</f>
        <v>*</v>
      </c>
      <c r="I1475" s="150" t="str">
        <f>IF(SP_SUL!H1496="","*",SP_SUL!H1496)</f>
        <v>*</v>
      </c>
      <c r="J1475" s="150" t="str">
        <f>IF(SP_SUL!I1496="","*",SP_SUL!I1496)</f>
        <v>*</v>
      </c>
      <c r="K1475" s="150" t="str">
        <f>IF(SP_SUL!M1496="","*",SP_SUL!M1496)</f>
        <v>*</v>
      </c>
      <c r="L1475" s="150" t="str">
        <f>IF(SP_SUL!N1496="","*",SP_SUL!N1496)</f>
        <v>*</v>
      </c>
      <c r="M1475" s="151" t="str">
        <f>IF(SP_SUL!J1496="","*",SP_SUL!J1496)</f>
        <v>*</v>
      </c>
      <c r="N1475" s="272" t="str">
        <f>IF(SP_SUL!K1496="","*",SP_SUL!K1496)</f>
        <v>*</v>
      </c>
      <c r="O1475" s="272" t="str">
        <f>IF(SP_SUL!L1496="","*",SP_SUL!L1496)</f>
        <v>*</v>
      </c>
      <c r="P1475" s="151"/>
      <c r="Q1475" s="152" t="str">
        <f>IF(SP_SUL!O1496="","*",SP_SUL!O1496)</f>
        <v>*</v>
      </c>
      <c r="R1475" s="152" t="str">
        <f>IF(SP_SUL!P1496="","*",SP_SUL!P1496)</f>
        <v>*</v>
      </c>
      <c r="S1475" s="150" t="str">
        <f>IF(SP_SUL!Q1498="","*",CONCATENATE(SP_SUL!Q1498," ",SP_SUL!R1498))</f>
        <v>*</v>
      </c>
      <c r="T1475" s="150" t="str">
        <f>IF(SP_SUL!V1496="","*",SP_SUL!V1496)</f>
        <v>*</v>
      </c>
      <c r="U1475" s="150" t="str">
        <f>IF(SP_SUL!W1496="","*",SP_SUL!W1496)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IF(SP_SUL!Y1497="","*",SP_SUL!Y1497)</f>
        <v>*</v>
      </c>
      <c r="B1476" s="110" t="str">
        <f>IF(SP_SUL!X1497="","*",SP_SUL!X1497)</f>
        <v>*</v>
      </c>
      <c r="C1476" s="110" t="str">
        <f>IF(SP_SUL!Z1497="","*",SP_SUL!Z1497)</f>
        <v>*</v>
      </c>
      <c r="D1476" s="111" t="str">
        <f>IF(SP_SUL!S1497="","*",SP_SUL!S1497)</f>
        <v>*</v>
      </c>
      <c r="E1476" s="111" t="str">
        <f>IF(SP_SUL!T1497="","*",SP_SUL!T1497)</f>
        <v>*</v>
      </c>
      <c r="F1476" s="111" t="str">
        <f>IF(SP_SUL!B1497="","*",SP_SUL!B1497)</f>
        <v>*</v>
      </c>
      <c r="G1476" s="111" t="str">
        <f>IF(SP_SUL!D1497="","*",SP_SUL!D1497)</f>
        <v>*</v>
      </c>
      <c r="H1476" s="111" t="str">
        <f>IF(SP_SUL!F1497="","*",SP_SUL!F1497)</f>
        <v>*</v>
      </c>
      <c r="I1476" s="111" t="str">
        <f>IF(SP_SUL!H1497="","*",SP_SUL!H1497)</f>
        <v>*</v>
      </c>
      <c r="J1476" s="111" t="str">
        <f>IF(SP_SUL!I1497="","*",SP_SUL!I1497)</f>
        <v>*</v>
      </c>
      <c r="K1476" s="111" t="str">
        <f>IF(SP_SUL!M1497="","*",SP_SUL!M1497)</f>
        <v>*</v>
      </c>
      <c r="L1476" s="111" t="str">
        <f>IF(SP_SUL!N1497="","*",SP_SUL!N1497)</f>
        <v>*</v>
      </c>
      <c r="M1476" s="112" t="str">
        <f>IF(SP_SUL!J1497="","*",SP_SUL!J1497)</f>
        <v>*</v>
      </c>
      <c r="N1476" s="271" t="str">
        <f>IF(SP_SUL!K1497="","*",SP_SUL!K1497)</f>
        <v>*</v>
      </c>
      <c r="O1476" s="271" t="str">
        <f>IF(SP_SUL!L1497="","*",SP_SUL!L1497)</f>
        <v>*</v>
      </c>
      <c r="P1476" s="112"/>
      <c r="Q1476" s="129" t="str">
        <f>IF(SP_SUL!O1497="","*",SP_SUL!O1497)</f>
        <v>*</v>
      </c>
      <c r="R1476" s="129" t="str">
        <f>IF(SP_SUL!P1497="","*",SP_SUL!P1497)</f>
        <v>*</v>
      </c>
      <c r="S1476" s="111" t="str">
        <f>IF(SP_SUL!Q1499="","*",CONCATENATE(SP_SUL!Q1499," ",SP_SUL!R1499))</f>
        <v>*</v>
      </c>
      <c r="T1476" s="111" t="str">
        <f>IF(SP_SUL!V1497="","*",SP_SUL!V1497)</f>
        <v>*</v>
      </c>
      <c r="U1476" s="111" t="str">
        <f>IF(SP_SUL!W1497="","*",SP_SUL!W1497)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IF(SP_SUL!Y1498="","*",SP_SUL!Y1498)</f>
        <v>*</v>
      </c>
      <c r="B1477" s="149" t="str">
        <f>IF(SP_SUL!X1498="","*",SP_SUL!X1498)</f>
        <v>*</v>
      </c>
      <c r="C1477" s="149" t="str">
        <f>IF(SP_SUL!Z1498="","*",SP_SUL!Z1498)</f>
        <v>*</v>
      </c>
      <c r="D1477" s="150" t="str">
        <f>IF(SP_SUL!S1498="","*",SP_SUL!S1498)</f>
        <v>*</v>
      </c>
      <c r="E1477" s="150" t="str">
        <f>IF(SP_SUL!T1498="","*",SP_SUL!T1498)</f>
        <v>*</v>
      </c>
      <c r="F1477" s="150" t="str">
        <f>IF(SP_SUL!B1498="","*",SP_SUL!B1498)</f>
        <v>*</v>
      </c>
      <c r="G1477" s="150" t="str">
        <f>IF(SP_SUL!D1498="","*",SP_SUL!D1498)</f>
        <v>*</v>
      </c>
      <c r="H1477" s="150" t="str">
        <f>IF(SP_SUL!F1498="","*",SP_SUL!F1498)</f>
        <v>*</v>
      </c>
      <c r="I1477" s="150" t="str">
        <f>IF(SP_SUL!H1498="","*",SP_SUL!H1498)</f>
        <v>*</v>
      </c>
      <c r="J1477" s="150" t="str">
        <f>IF(SP_SUL!I1498="","*",SP_SUL!I1498)</f>
        <v>*</v>
      </c>
      <c r="K1477" s="150" t="str">
        <f>IF(SP_SUL!M1498="","*",SP_SUL!M1498)</f>
        <v>*</v>
      </c>
      <c r="L1477" s="150" t="str">
        <f>IF(SP_SUL!N1498="","*",SP_SUL!N1498)</f>
        <v>*</v>
      </c>
      <c r="M1477" s="151" t="str">
        <f>IF(SP_SUL!J1498="","*",SP_SUL!J1498)</f>
        <v>*</v>
      </c>
      <c r="N1477" s="272" t="str">
        <f>IF(SP_SUL!K1498="","*",SP_SUL!K1498)</f>
        <v>*</v>
      </c>
      <c r="O1477" s="272" t="str">
        <f>IF(SP_SUL!L1498="","*",SP_SUL!L1498)</f>
        <v>*</v>
      </c>
      <c r="P1477" s="151"/>
      <c r="Q1477" s="152" t="str">
        <f>IF(SP_SUL!O1498="","*",SP_SUL!O1498)</f>
        <v>*</v>
      </c>
      <c r="R1477" s="152" t="str">
        <f>IF(SP_SUL!P1498="","*",SP_SUL!P1498)</f>
        <v>*</v>
      </c>
      <c r="S1477" s="150" t="str">
        <f>IF(SP_SUL!Q1500="","*",CONCATENATE(SP_SUL!Q1500," ",SP_SUL!R1500))</f>
        <v>*</v>
      </c>
      <c r="T1477" s="150" t="str">
        <f>IF(SP_SUL!V1498="","*",SP_SUL!V1498)</f>
        <v>*</v>
      </c>
      <c r="U1477" s="150" t="str">
        <f>IF(SP_SUL!W1498="","*",SP_SUL!W1498)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IF(SP_SUL!Y1499="","*",SP_SUL!Y1499)</f>
        <v>*</v>
      </c>
      <c r="B1478" s="149" t="str">
        <f>IF(SP_SUL!X1499="","*",SP_SUL!X1499)</f>
        <v>*</v>
      </c>
      <c r="C1478" s="149" t="str">
        <f>IF(SP_SUL!Z1499="","*",SP_SUL!Z1499)</f>
        <v>*</v>
      </c>
      <c r="D1478" s="150" t="str">
        <f>IF(SP_SUL!S1499="","*",SP_SUL!S1499)</f>
        <v>*</v>
      </c>
      <c r="E1478" s="150" t="str">
        <f>IF(SP_SUL!T1499="","*",SP_SUL!T1499)</f>
        <v>*</v>
      </c>
      <c r="F1478" s="150" t="str">
        <f>IF(SP_SUL!B1499="","*",SP_SUL!B1499)</f>
        <v>*</v>
      </c>
      <c r="G1478" s="150" t="str">
        <f>IF(SP_SUL!D1499="","*",SP_SUL!D1499)</f>
        <v>*</v>
      </c>
      <c r="H1478" s="150" t="str">
        <f>IF(SP_SUL!F1499="","*",SP_SUL!F1499)</f>
        <v>*</v>
      </c>
      <c r="I1478" s="150" t="str">
        <f>IF(SP_SUL!H1499="","*",SP_SUL!H1499)</f>
        <v>*</v>
      </c>
      <c r="J1478" s="150" t="str">
        <f>IF(SP_SUL!I1499="","*",SP_SUL!I1499)</f>
        <v>*</v>
      </c>
      <c r="K1478" s="150" t="str">
        <f>IF(SP_SUL!M1499="","*",SP_SUL!M1499)</f>
        <v>*</v>
      </c>
      <c r="L1478" s="150" t="str">
        <f>IF(SP_SUL!N1499="","*",SP_SUL!N1499)</f>
        <v>*</v>
      </c>
      <c r="M1478" s="151" t="str">
        <f>IF(SP_SUL!J1499="","*",SP_SUL!J1499)</f>
        <v>*</v>
      </c>
      <c r="N1478" s="272" t="str">
        <f>IF(SP_SUL!K1499="","*",SP_SUL!K1499)</f>
        <v>*</v>
      </c>
      <c r="O1478" s="272" t="str">
        <f>IF(SP_SUL!L1499="","*",SP_SUL!L1499)</f>
        <v>*</v>
      </c>
      <c r="P1478" s="151"/>
      <c r="Q1478" s="152" t="str">
        <f>IF(SP_SUL!O1499="","*",SP_SUL!O1499)</f>
        <v>*</v>
      </c>
      <c r="R1478" s="152" t="str">
        <f>IF(SP_SUL!P1499="","*",SP_SUL!P1499)</f>
        <v>*</v>
      </c>
      <c r="S1478" s="150" t="str">
        <f>IF(SP_SUL!Q1501="","*",CONCATENATE(SP_SUL!Q1501," ",SP_SUL!R1501))</f>
        <v>*</v>
      </c>
      <c r="T1478" s="150" t="str">
        <f>IF(SP_SUL!V1499="","*",SP_SUL!V1499)</f>
        <v>*</v>
      </c>
      <c r="U1478" s="150" t="str">
        <f>IF(SP_SUL!W1499="","*",SP_SUL!W1499)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IF(SP_SUL!Y1500="","*",SP_SUL!Y1500)</f>
        <v>*</v>
      </c>
      <c r="B1479" s="110" t="str">
        <f>IF(SP_SUL!X1500="","*",SP_SUL!X1500)</f>
        <v>*</v>
      </c>
      <c r="C1479" s="110" t="str">
        <f>IF(SP_SUL!Z1500="","*",SP_SUL!Z1500)</f>
        <v>*</v>
      </c>
      <c r="D1479" s="111" t="str">
        <f>IF(SP_SUL!S1500="","*",SP_SUL!S1500)</f>
        <v>*</v>
      </c>
      <c r="E1479" s="111" t="str">
        <f>IF(SP_SUL!T1500="","*",SP_SUL!T1500)</f>
        <v>*</v>
      </c>
      <c r="F1479" s="111" t="str">
        <f>IF(SP_SUL!B1500="","*",SP_SUL!B1500)</f>
        <v>*</v>
      </c>
      <c r="G1479" s="111" t="str">
        <f>IF(SP_SUL!D1500="","*",SP_SUL!D1500)</f>
        <v>*</v>
      </c>
      <c r="H1479" s="111" t="str">
        <f>IF(SP_SUL!F1500="","*",SP_SUL!F1500)</f>
        <v>*</v>
      </c>
      <c r="I1479" s="111" t="str">
        <f>IF(SP_SUL!H1500="","*",SP_SUL!H1500)</f>
        <v>*</v>
      </c>
      <c r="J1479" s="111" t="str">
        <f>IF(SP_SUL!I1500="","*",SP_SUL!I1500)</f>
        <v>*</v>
      </c>
      <c r="K1479" s="111" t="str">
        <f>IF(SP_SUL!M1500="","*",SP_SUL!M1500)</f>
        <v>*</v>
      </c>
      <c r="L1479" s="111" t="str">
        <f>IF(SP_SUL!N1500="","*",SP_SUL!N1500)</f>
        <v>*</v>
      </c>
      <c r="M1479" s="112" t="str">
        <f>IF(SP_SUL!J1500="","*",SP_SUL!J1500)</f>
        <v>*</v>
      </c>
      <c r="N1479" s="271" t="str">
        <f>IF(SP_SUL!K1500="","*",SP_SUL!K1500)</f>
        <v>*</v>
      </c>
      <c r="O1479" s="271" t="str">
        <f>IF(SP_SUL!L1500="","*",SP_SUL!L1500)</f>
        <v>*</v>
      </c>
      <c r="P1479" s="112"/>
      <c r="Q1479" s="129" t="str">
        <f>IF(SP_SUL!O1500="","*",SP_SUL!O1500)</f>
        <v>*</v>
      </c>
      <c r="R1479" s="129" t="str">
        <f>IF(SP_SUL!P1500="","*",SP_SUL!P1500)</f>
        <v>*</v>
      </c>
      <c r="S1479" s="111" t="str">
        <f>IF(SP_SUL!Q1502="","*",CONCATENATE(SP_SUL!Q1502," ",SP_SUL!R1502))</f>
        <v>*</v>
      </c>
      <c r="T1479" s="111" t="str">
        <f>IF(SP_SUL!V1500="","*",SP_SUL!V1500)</f>
        <v>*</v>
      </c>
      <c r="U1479" s="111" t="str">
        <f>IF(SP_SUL!W1500="","*",SP_SUL!W1500)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IF(SP_SUL!Y1501="","*",SP_SUL!Y1501)</f>
        <v>*</v>
      </c>
      <c r="B1480" s="149" t="str">
        <f>IF(SP_SUL!X1501="","*",SP_SUL!X1501)</f>
        <v>*</v>
      </c>
      <c r="C1480" s="149" t="str">
        <f>IF(SP_SUL!Z1501="","*",SP_SUL!Z1501)</f>
        <v>*</v>
      </c>
      <c r="D1480" s="150" t="str">
        <f>IF(SP_SUL!S1501="","*",SP_SUL!S1501)</f>
        <v>*</v>
      </c>
      <c r="E1480" s="150" t="str">
        <f>IF(SP_SUL!T1501="","*",SP_SUL!T1501)</f>
        <v>*</v>
      </c>
      <c r="F1480" s="150" t="str">
        <f>IF(SP_SUL!B1501="","*",SP_SUL!B1501)</f>
        <v>*</v>
      </c>
      <c r="G1480" s="150" t="str">
        <f>IF(SP_SUL!D1501="","*",SP_SUL!D1501)</f>
        <v>*</v>
      </c>
      <c r="H1480" s="150" t="str">
        <f>IF(SP_SUL!F1501="","*",SP_SUL!F1501)</f>
        <v>*</v>
      </c>
      <c r="I1480" s="150" t="str">
        <f>IF(SP_SUL!H1501="","*",SP_SUL!H1501)</f>
        <v>*</v>
      </c>
      <c r="J1480" s="150" t="str">
        <f>IF(SP_SUL!I1501="","*",SP_SUL!I1501)</f>
        <v>*</v>
      </c>
      <c r="K1480" s="150" t="str">
        <f>IF(SP_SUL!M1501="","*",SP_SUL!M1501)</f>
        <v>*</v>
      </c>
      <c r="L1480" s="150" t="str">
        <f>IF(SP_SUL!N1501="","*",SP_SUL!N1501)</f>
        <v>*</v>
      </c>
      <c r="M1480" s="151" t="str">
        <f>IF(SP_SUL!J1501="","*",SP_SUL!J1501)</f>
        <v>*</v>
      </c>
      <c r="N1480" s="272" t="str">
        <f>IF(SP_SUL!K1501="","*",SP_SUL!K1501)</f>
        <v>*</v>
      </c>
      <c r="O1480" s="272" t="str">
        <f>IF(SP_SUL!L1501="","*",SP_SUL!L1501)</f>
        <v>*</v>
      </c>
      <c r="P1480" s="151"/>
      <c r="Q1480" s="152" t="str">
        <f>IF(SP_SUL!O1501="","*",SP_SUL!O1501)</f>
        <v>*</v>
      </c>
      <c r="R1480" s="152" t="str">
        <f>IF(SP_SUL!P1501="","*",SP_SUL!P1501)</f>
        <v>*</v>
      </c>
      <c r="S1480" s="150" t="str">
        <f>IF(SP_SUL!Q1503="","*",CONCATENATE(SP_SUL!Q1503," ",SP_SUL!R1503))</f>
        <v>*</v>
      </c>
      <c r="T1480" s="150" t="str">
        <f>IF(SP_SUL!V1501="","*",SP_SUL!V1501)</f>
        <v>*</v>
      </c>
      <c r="U1480" s="150" t="str">
        <f>IF(SP_SUL!W1501="","*",SP_SUL!W1501)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IF(SP_SUL!Y1502="","*",SP_SUL!Y1502)</f>
        <v>*</v>
      </c>
      <c r="B1481" s="149" t="str">
        <f>IF(SP_SUL!X1502="","*",SP_SUL!X1502)</f>
        <v>*</v>
      </c>
      <c r="C1481" s="149" t="str">
        <f>IF(SP_SUL!Z1502="","*",SP_SUL!Z1502)</f>
        <v>*</v>
      </c>
      <c r="D1481" s="150" t="str">
        <f>IF(SP_SUL!S1502="","*",SP_SUL!S1502)</f>
        <v>*</v>
      </c>
      <c r="E1481" s="150" t="str">
        <f>IF(SP_SUL!T1502="","*",SP_SUL!T1502)</f>
        <v>*</v>
      </c>
      <c r="F1481" s="150" t="str">
        <f>IF(SP_SUL!B1502="","*",SP_SUL!B1502)</f>
        <v>*</v>
      </c>
      <c r="G1481" s="150" t="str">
        <f>IF(SP_SUL!D1502="","*",SP_SUL!D1502)</f>
        <v>*</v>
      </c>
      <c r="H1481" s="150" t="str">
        <f>IF(SP_SUL!F1502="","*",SP_SUL!F1502)</f>
        <v>*</v>
      </c>
      <c r="I1481" s="150" t="str">
        <f>IF(SP_SUL!H1502="","*",SP_SUL!H1502)</f>
        <v>*</v>
      </c>
      <c r="J1481" s="150" t="str">
        <f>IF(SP_SUL!I1502="","*",SP_SUL!I1502)</f>
        <v>*</v>
      </c>
      <c r="K1481" s="150" t="str">
        <f>IF(SP_SUL!M1502="","*",SP_SUL!M1502)</f>
        <v>*</v>
      </c>
      <c r="L1481" s="150" t="str">
        <f>IF(SP_SUL!N1502="","*",SP_SUL!N1502)</f>
        <v>*</v>
      </c>
      <c r="M1481" s="151" t="str">
        <f>IF(SP_SUL!J1502="","*",SP_SUL!J1502)</f>
        <v>*</v>
      </c>
      <c r="N1481" s="272" t="str">
        <f>IF(SP_SUL!K1502="","*",SP_SUL!K1502)</f>
        <v>*</v>
      </c>
      <c r="O1481" s="272" t="str">
        <f>IF(SP_SUL!L1502="","*",SP_SUL!L1502)</f>
        <v>*</v>
      </c>
      <c r="P1481" s="151"/>
      <c r="Q1481" s="152" t="str">
        <f>IF(SP_SUL!O1502="","*",SP_SUL!O1502)</f>
        <v>*</v>
      </c>
      <c r="R1481" s="152" t="str">
        <f>IF(SP_SUL!P1502="","*",SP_SUL!P1502)</f>
        <v>*</v>
      </c>
      <c r="S1481" s="150" t="str">
        <f>IF(SP_SUL!Q1504="","*",CONCATENATE(SP_SUL!Q1504," ",SP_SUL!R1504))</f>
        <v>*</v>
      </c>
      <c r="T1481" s="150" t="str">
        <f>IF(SP_SUL!V1502="","*",SP_SUL!V1502)</f>
        <v>*</v>
      </c>
      <c r="U1481" s="150" t="str">
        <f>IF(SP_SUL!W1502="","*",SP_SUL!W1502)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IF(SP_SUL!Y1503="","*",SP_SUL!Y1503)</f>
        <v>*</v>
      </c>
      <c r="B1482" s="110" t="str">
        <f>IF(SP_SUL!X1503="","*",SP_SUL!X1503)</f>
        <v>*</v>
      </c>
      <c r="C1482" s="110" t="str">
        <f>IF(SP_SUL!Z1503="","*",SP_SUL!Z1503)</f>
        <v>*</v>
      </c>
      <c r="D1482" s="111" t="str">
        <f>IF(SP_SUL!S1503="","*",SP_SUL!S1503)</f>
        <v>*</v>
      </c>
      <c r="E1482" s="111" t="str">
        <f>IF(SP_SUL!T1503="","*",SP_SUL!T1503)</f>
        <v>*</v>
      </c>
      <c r="F1482" s="111" t="str">
        <f>IF(SP_SUL!B1503="","*",SP_SUL!B1503)</f>
        <v>*</v>
      </c>
      <c r="G1482" s="111" t="str">
        <f>IF(SP_SUL!D1503="","*",SP_SUL!D1503)</f>
        <v>*</v>
      </c>
      <c r="H1482" s="111" t="str">
        <f>IF(SP_SUL!F1503="","*",SP_SUL!F1503)</f>
        <v>*</v>
      </c>
      <c r="I1482" s="111" t="str">
        <f>IF(SP_SUL!H1503="","*",SP_SUL!H1503)</f>
        <v>*</v>
      </c>
      <c r="J1482" s="111" t="str">
        <f>IF(SP_SUL!I1503="","*",SP_SUL!I1503)</f>
        <v>*</v>
      </c>
      <c r="K1482" s="111" t="str">
        <f>IF(SP_SUL!M1503="","*",SP_SUL!M1503)</f>
        <v>*</v>
      </c>
      <c r="L1482" s="111" t="str">
        <f>IF(SP_SUL!N1503="","*",SP_SUL!N1503)</f>
        <v>*</v>
      </c>
      <c r="M1482" s="112" t="str">
        <f>IF(SP_SUL!J1503="","*",SP_SUL!J1503)</f>
        <v>*</v>
      </c>
      <c r="N1482" s="271" t="str">
        <f>IF(SP_SUL!K1503="","*",SP_SUL!K1503)</f>
        <v>*</v>
      </c>
      <c r="O1482" s="271" t="str">
        <f>IF(SP_SUL!L1503="","*",SP_SUL!L1503)</f>
        <v>*</v>
      </c>
      <c r="P1482" s="112"/>
      <c r="Q1482" s="129" t="str">
        <f>IF(SP_SUL!O1503="","*",SP_SUL!O1503)</f>
        <v>*</v>
      </c>
      <c r="R1482" s="129" t="str">
        <f>IF(SP_SUL!P1503="","*",SP_SUL!P1503)</f>
        <v>*</v>
      </c>
      <c r="S1482" s="111" t="str">
        <f>IF(SP_SUL!Q1505="","*",CONCATENATE(SP_SUL!Q1505," ",SP_SUL!R1505))</f>
        <v>*</v>
      </c>
      <c r="T1482" s="111" t="str">
        <f>IF(SP_SUL!V1503="","*",SP_SUL!V1503)</f>
        <v>*</v>
      </c>
      <c r="U1482" s="111" t="str">
        <f>IF(SP_SUL!W1503="","*",SP_SUL!W1503)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IF(SP_SUL!Y1504="","*",SP_SUL!Y1504)</f>
        <v>*</v>
      </c>
      <c r="B1483" s="149" t="str">
        <f>IF(SP_SUL!X1504="","*",SP_SUL!X1504)</f>
        <v>*</v>
      </c>
      <c r="C1483" s="149" t="str">
        <f>IF(SP_SUL!Z1504="","*",SP_SUL!Z1504)</f>
        <v>*</v>
      </c>
      <c r="D1483" s="150" t="str">
        <f>IF(SP_SUL!S1504="","*",SP_SUL!S1504)</f>
        <v>*</v>
      </c>
      <c r="E1483" s="150" t="str">
        <f>IF(SP_SUL!T1504="","*",SP_SUL!T1504)</f>
        <v>*</v>
      </c>
      <c r="F1483" s="150" t="str">
        <f>IF(SP_SUL!B1504="","*",SP_SUL!B1504)</f>
        <v>*</v>
      </c>
      <c r="G1483" s="150" t="str">
        <f>IF(SP_SUL!D1504="","*",SP_SUL!D1504)</f>
        <v>*</v>
      </c>
      <c r="H1483" s="150" t="str">
        <f>IF(SP_SUL!F1504="","*",SP_SUL!F1504)</f>
        <v>*</v>
      </c>
      <c r="I1483" s="150" t="str">
        <f>IF(SP_SUL!H1504="","*",SP_SUL!H1504)</f>
        <v>*</v>
      </c>
      <c r="J1483" s="150" t="str">
        <f>IF(SP_SUL!I1504="","*",SP_SUL!I1504)</f>
        <v>*</v>
      </c>
      <c r="K1483" s="150" t="str">
        <f>IF(SP_SUL!M1504="","*",SP_SUL!M1504)</f>
        <v>*</v>
      </c>
      <c r="L1483" s="150" t="str">
        <f>IF(SP_SUL!N1504="","*",SP_SUL!N1504)</f>
        <v>*</v>
      </c>
      <c r="M1483" s="151" t="str">
        <f>IF(SP_SUL!J1504="","*",SP_SUL!J1504)</f>
        <v>*</v>
      </c>
      <c r="N1483" s="272" t="str">
        <f>IF(SP_SUL!K1504="","*",SP_SUL!K1504)</f>
        <v>*</v>
      </c>
      <c r="O1483" s="272" t="str">
        <f>IF(SP_SUL!L1504="","*",SP_SUL!L1504)</f>
        <v>*</v>
      </c>
      <c r="P1483" s="151"/>
      <c r="Q1483" s="152" t="str">
        <f>IF(SP_SUL!O1504="","*",SP_SUL!O1504)</f>
        <v>*</v>
      </c>
      <c r="R1483" s="152" t="str">
        <f>IF(SP_SUL!P1504="","*",SP_SUL!P1504)</f>
        <v>*</v>
      </c>
      <c r="S1483" s="150" t="str">
        <f>IF(SP_SUL!Q1506="","*",CONCATENATE(SP_SUL!Q1506," ",SP_SUL!R1506))</f>
        <v>*</v>
      </c>
      <c r="T1483" s="150" t="str">
        <f>IF(SP_SUL!V1504="","*",SP_SUL!V1504)</f>
        <v>*</v>
      </c>
      <c r="U1483" s="150" t="str">
        <f>IF(SP_SUL!W1504="","*",SP_SUL!W1504)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IF(SP_SUL!Y1505="","*",SP_SUL!Y1505)</f>
        <v>*</v>
      </c>
      <c r="B1484" s="149" t="str">
        <f>IF(SP_SUL!X1505="","*",SP_SUL!X1505)</f>
        <v>*</v>
      </c>
      <c r="C1484" s="149" t="str">
        <f>IF(SP_SUL!Z1505="","*",SP_SUL!Z1505)</f>
        <v>*</v>
      </c>
      <c r="D1484" s="150" t="str">
        <f>IF(SP_SUL!S1505="","*",SP_SUL!S1505)</f>
        <v>*</v>
      </c>
      <c r="E1484" s="150" t="str">
        <f>IF(SP_SUL!T1505="","*",SP_SUL!T1505)</f>
        <v>*</v>
      </c>
      <c r="F1484" s="150" t="str">
        <f>IF(SP_SUL!B1505="","*",SP_SUL!B1505)</f>
        <v>*</v>
      </c>
      <c r="G1484" s="150" t="str">
        <f>IF(SP_SUL!D1505="","*",SP_SUL!D1505)</f>
        <v>*</v>
      </c>
      <c r="H1484" s="150" t="str">
        <f>IF(SP_SUL!F1505="","*",SP_SUL!F1505)</f>
        <v>*</v>
      </c>
      <c r="I1484" s="150" t="str">
        <f>IF(SP_SUL!H1505="","*",SP_SUL!H1505)</f>
        <v>*</v>
      </c>
      <c r="J1484" s="150" t="str">
        <f>IF(SP_SUL!I1505="","*",SP_SUL!I1505)</f>
        <v>*</v>
      </c>
      <c r="K1484" s="150" t="str">
        <f>IF(SP_SUL!M1505="","*",SP_SUL!M1505)</f>
        <v>*</v>
      </c>
      <c r="L1484" s="150" t="str">
        <f>IF(SP_SUL!N1505="","*",SP_SUL!N1505)</f>
        <v>*</v>
      </c>
      <c r="M1484" s="151" t="str">
        <f>IF(SP_SUL!J1505="","*",SP_SUL!J1505)</f>
        <v>*</v>
      </c>
      <c r="N1484" s="272" t="str">
        <f>IF(SP_SUL!K1505="","*",SP_SUL!K1505)</f>
        <v>*</v>
      </c>
      <c r="O1484" s="272" t="str">
        <f>IF(SP_SUL!L1505="","*",SP_SUL!L1505)</f>
        <v>*</v>
      </c>
      <c r="P1484" s="151"/>
      <c r="Q1484" s="152" t="str">
        <f>IF(SP_SUL!O1505="","*",SP_SUL!O1505)</f>
        <v>*</v>
      </c>
      <c r="R1484" s="152" t="str">
        <f>IF(SP_SUL!P1505="","*",SP_SUL!P1505)</f>
        <v>*</v>
      </c>
      <c r="S1484" s="150" t="str">
        <f>IF(SP_SUL!Q1507="","*",CONCATENATE(SP_SUL!Q1507," ",SP_SUL!R1507))</f>
        <v>*</v>
      </c>
      <c r="T1484" s="150" t="str">
        <f>IF(SP_SUL!V1505="","*",SP_SUL!V1505)</f>
        <v>*</v>
      </c>
      <c r="U1484" s="150" t="str">
        <f>IF(SP_SUL!W1505="","*",SP_SUL!W1505)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IF(SP_SUL!Y1506="","*",SP_SUL!Y1506)</f>
        <v>*</v>
      </c>
      <c r="B1485" s="110" t="str">
        <f>IF(SP_SUL!X1506="","*",SP_SUL!X1506)</f>
        <v>*</v>
      </c>
      <c r="C1485" s="110" t="str">
        <f>IF(SP_SUL!Z1506="","*",SP_SUL!Z1506)</f>
        <v>*</v>
      </c>
      <c r="D1485" s="111" t="str">
        <f>IF(SP_SUL!S1506="","*",SP_SUL!S1506)</f>
        <v>*</v>
      </c>
      <c r="E1485" s="111" t="str">
        <f>IF(SP_SUL!T1506="","*",SP_SUL!T1506)</f>
        <v>*</v>
      </c>
      <c r="F1485" s="111" t="str">
        <f>IF(SP_SUL!B1506="","*",SP_SUL!B1506)</f>
        <v>*</v>
      </c>
      <c r="G1485" s="111" t="str">
        <f>IF(SP_SUL!D1506="","*",SP_SUL!D1506)</f>
        <v>*</v>
      </c>
      <c r="H1485" s="111" t="str">
        <f>IF(SP_SUL!F1506="","*",SP_SUL!F1506)</f>
        <v>*</v>
      </c>
      <c r="I1485" s="111" t="str">
        <f>IF(SP_SUL!H1506="","*",SP_SUL!H1506)</f>
        <v>*</v>
      </c>
      <c r="J1485" s="111" t="str">
        <f>IF(SP_SUL!I1506="","*",SP_SUL!I1506)</f>
        <v>*</v>
      </c>
      <c r="K1485" s="111" t="str">
        <f>IF(SP_SUL!M1506="","*",SP_SUL!M1506)</f>
        <v>*</v>
      </c>
      <c r="L1485" s="111" t="str">
        <f>IF(SP_SUL!N1506="","*",SP_SUL!N1506)</f>
        <v>*</v>
      </c>
      <c r="M1485" s="112" t="str">
        <f>IF(SP_SUL!J1506="","*",SP_SUL!J1506)</f>
        <v>*</v>
      </c>
      <c r="N1485" s="271" t="str">
        <f>IF(SP_SUL!K1506="","*",SP_SUL!K1506)</f>
        <v>*</v>
      </c>
      <c r="O1485" s="271" t="str">
        <f>IF(SP_SUL!L1506="","*",SP_SUL!L1506)</f>
        <v>*</v>
      </c>
      <c r="P1485" s="112"/>
      <c r="Q1485" s="129" t="str">
        <f>IF(SP_SUL!O1506="","*",SP_SUL!O1506)</f>
        <v>*</v>
      </c>
      <c r="R1485" s="129" t="str">
        <f>IF(SP_SUL!P1506="","*",SP_SUL!P1506)</f>
        <v>*</v>
      </c>
      <c r="S1485" s="111" t="str">
        <f>IF(SP_SUL!Q1508="","*",CONCATENATE(SP_SUL!Q1508," ",SP_SUL!R1508))</f>
        <v>*</v>
      </c>
      <c r="T1485" s="111" t="str">
        <f>IF(SP_SUL!V1506="","*",SP_SUL!V1506)</f>
        <v>*</v>
      </c>
      <c r="U1485" s="111" t="str">
        <f>IF(SP_SUL!W1506="","*",SP_SUL!W1506)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IF(SP_SUL!Y1507="","*",SP_SUL!Y1507)</f>
        <v>*</v>
      </c>
      <c r="B1486" s="149" t="str">
        <f>IF(SP_SUL!X1507="","*",SP_SUL!X1507)</f>
        <v>*</v>
      </c>
      <c r="C1486" s="149" t="str">
        <f>IF(SP_SUL!Z1507="","*",SP_SUL!Z1507)</f>
        <v>*</v>
      </c>
      <c r="D1486" s="150" t="str">
        <f>IF(SP_SUL!S1507="","*",SP_SUL!S1507)</f>
        <v>*</v>
      </c>
      <c r="E1486" s="150" t="str">
        <f>IF(SP_SUL!T1507="","*",SP_SUL!T1507)</f>
        <v>*</v>
      </c>
      <c r="F1486" s="150" t="str">
        <f>IF(SP_SUL!B1507="","*",SP_SUL!B1507)</f>
        <v>*</v>
      </c>
      <c r="G1486" s="150" t="str">
        <f>IF(SP_SUL!D1507="","*",SP_SUL!D1507)</f>
        <v>*</v>
      </c>
      <c r="H1486" s="150" t="str">
        <f>IF(SP_SUL!F1507="","*",SP_SUL!F1507)</f>
        <v>*</v>
      </c>
      <c r="I1486" s="150" t="str">
        <f>IF(SP_SUL!H1507="","*",SP_SUL!H1507)</f>
        <v>*</v>
      </c>
      <c r="J1486" s="150" t="str">
        <f>IF(SP_SUL!I1507="","*",SP_SUL!I1507)</f>
        <v>*</v>
      </c>
      <c r="K1486" s="150" t="str">
        <f>IF(SP_SUL!M1507="","*",SP_SUL!M1507)</f>
        <v>*</v>
      </c>
      <c r="L1486" s="150" t="str">
        <f>IF(SP_SUL!N1507="","*",SP_SUL!N1507)</f>
        <v>*</v>
      </c>
      <c r="M1486" s="151" t="str">
        <f>IF(SP_SUL!J1507="","*",SP_SUL!J1507)</f>
        <v>*</v>
      </c>
      <c r="N1486" s="272" t="str">
        <f>IF(SP_SUL!K1507="","*",SP_SUL!K1507)</f>
        <v>*</v>
      </c>
      <c r="O1486" s="272" t="str">
        <f>IF(SP_SUL!L1507="","*",SP_SUL!L1507)</f>
        <v>*</v>
      </c>
      <c r="P1486" s="151"/>
      <c r="Q1486" s="152" t="str">
        <f>IF(SP_SUL!O1507="","*",SP_SUL!O1507)</f>
        <v>*</v>
      </c>
      <c r="R1486" s="152" t="str">
        <f>IF(SP_SUL!P1507="","*",SP_SUL!P1507)</f>
        <v>*</v>
      </c>
      <c r="S1486" s="150" t="str">
        <f>IF(SP_SUL!Q1509="","*",CONCATENATE(SP_SUL!Q1509," ",SP_SUL!R1509))</f>
        <v>*</v>
      </c>
      <c r="T1486" s="150" t="str">
        <f>IF(SP_SUL!V1507="","*",SP_SUL!V1507)</f>
        <v>*</v>
      </c>
      <c r="U1486" s="150" t="str">
        <f>IF(SP_SUL!W1507="","*",SP_SUL!W1507)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IF(SP_SUL!Y1508="","*",SP_SUL!Y1508)</f>
        <v>*</v>
      </c>
      <c r="B1487" s="149" t="str">
        <f>IF(SP_SUL!X1508="","*",SP_SUL!X1508)</f>
        <v>*</v>
      </c>
      <c r="C1487" s="149" t="str">
        <f>IF(SP_SUL!Z1508="","*",SP_SUL!Z1508)</f>
        <v>*</v>
      </c>
      <c r="D1487" s="150" t="str">
        <f>IF(SP_SUL!S1508="","*",SP_SUL!S1508)</f>
        <v>*</v>
      </c>
      <c r="E1487" s="150" t="str">
        <f>IF(SP_SUL!T1508="","*",SP_SUL!T1508)</f>
        <v>*</v>
      </c>
      <c r="F1487" s="150" t="str">
        <f>IF(SP_SUL!B1508="","*",SP_SUL!B1508)</f>
        <v>*</v>
      </c>
      <c r="G1487" s="150" t="str">
        <f>IF(SP_SUL!D1508="","*",SP_SUL!D1508)</f>
        <v>*</v>
      </c>
      <c r="H1487" s="150" t="str">
        <f>IF(SP_SUL!F1508="","*",SP_SUL!F1508)</f>
        <v>*</v>
      </c>
      <c r="I1487" s="150" t="str">
        <f>IF(SP_SUL!H1508="","*",SP_SUL!H1508)</f>
        <v>*</v>
      </c>
      <c r="J1487" s="150" t="str">
        <f>IF(SP_SUL!I1508="","*",SP_SUL!I1508)</f>
        <v>*</v>
      </c>
      <c r="K1487" s="150" t="str">
        <f>IF(SP_SUL!M1508="","*",SP_SUL!M1508)</f>
        <v>*</v>
      </c>
      <c r="L1487" s="150" t="str">
        <f>IF(SP_SUL!N1508="","*",SP_SUL!N1508)</f>
        <v>*</v>
      </c>
      <c r="M1487" s="151" t="str">
        <f>IF(SP_SUL!J1508="","*",SP_SUL!J1508)</f>
        <v>*</v>
      </c>
      <c r="N1487" s="272" t="str">
        <f>IF(SP_SUL!K1508="","*",SP_SUL!K1508)</f>
        <v>*</v>
      </c>
      <c r="O1487" s="272" t="str">
        <f>IF(SP_SUL!L1508="","*",SP_SUL!L1508)</f>
        <v>*</v>
      </c>
      <c r="P1487" s="151"/>
      <c r="Q1487" s="152" t="str">
        <f>IF(SP_SUL!O1508="","*",SP_SUL!O1508)</f>
        <v>*</v>
      </c>
      <c r="R1487" s="152" t="str">
        <f>IF(SP_SUL!P1508="","*",SP_SUL!P1508)</f>
        <v>*</v>
      </c>
      <c r="S1487" s="150" t="str">
        <f>IF(SP_SUL!Q1510="","*",CONCATENATE(SP_SUL!Q1510," ",SP_SUL!R1510))</f>
        <v>*</v>
      </c>
      <c r="T1487" s="150" t="str">
        <f>IF(SP_SUL!V1508="","*",SP_SUL!V1508)</f>
        <v>*</v>
      </c>
      <c r="U1487" s="150" t="str">
        <f>IF(SP_SUL!W1508="","*",SP_SUL!W1508)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IF(SP_SUL!Y1509="","*",SP_SUL!Y1509)</f>
        <v>*</v>
      </c>
      <c r="B1488" s="110" t="str">
        <f>IF(SP_SUL!X1509="","*",SP_SUL!X1509)</f>
        <v>*</v>
      </c>
      <c r="C1488" s="110" t="str">
        <f>IF(SP_SUL!Z1509="","*",SP_SUL!Z1509)</f>
        <v>*</v>
      </c>
      <c r="D1488" s="111" t="str">
        <f>IF(SP_SUL!S1509="","*",SP_SUL!S1509)</f>
        <v>*</v>
      </c>
      <c r="E1488" s="111" t="str">
        <f>IF(SP_SUL!T1509="","*",SP_SUL!T1509)</f>
        <v>*</v>
      </c>
      <c r="F1488" s="111" t="str">
        <f>IF(SP_SUL!B1509="","*",SP_SUL!B1509)</f>
        <v>*</v>
      </c>
      <c r="G1488" s="111" t="str">
        <f>IF(SP_SUL!D1509="","*",SP_SUL!D1509)</f>
        <v>*</v>
      </c>
      <c r="H1488" s="111" t="str">
        <f>IF(SP_SUL!F1509="","*",SP_SUL!F1509)</f>
        <v>*</v>
      </c>
      <c r="I1488" s="111" t="str">
        <f>IF(SP_SUL!H1509="","*",SP_SUL!H1509)</f>
        <v>*</v>
      </c>
      <c r="J1488" s="111" t="str">
        <f>IF(SP_SUL!I1509="","*",SP_SUL!I1509)</f>
        <v>*</v>
      </c>
      <c r="K1488" s="111" t="str">
        <f>IF(SP_SUL!M1509="","*",SP_SUL!M1509)</f>
        <v>*</v>
      </c>
      <c r="L1488" s="111" t="str">
        <f>IF(SP_SUL!N1509="","*",SP_SUL!N1509)</f>
        <v>*</v>
      </c>
      <c r="M1488" s="112" t="str">
        <f>IF(SP_SUL!J1509="","*",SP_SUL!J1509)</f>
        <v>*</v>
      </c>
      <c r="N1488" s="271" t="str">
        <f>IF(SP_SUL!K1509="","*",SP_SUL!K1509)</f>
        <v>*</v>
      </c>
      <c r="O1488" s="271" t="str">
        <f>IF(SP_SUL!L1509="","*",SP_SUL!L1509)</f>
        <v>*</v>
      </c>
      <c r="P1488" s="112"/>
      <c r="Q1488" s="129" t="str">
        <f>IF(SP_SUL!O1509="","*",SP_SUL!O1509)</f>
        <v>*</v>
      </c>
      <c r="R1488" s="129" t="str">
        <f>IF(SP_SUL!P1509="","*",SP_SUL!P1509)</f>
        <v>*</v>
      </c>
      <c r="S1488" s="111" t="str">
        <f>IF(SP_SUL!Q1511="","*",CONCATENATE(SP_SUL!Q1511," ",SP_SUL!R1511))</f>
        <v>*</v>
      </c>
      <c r="T1488" s="111" t="str">
        <f>IF(SP_SUL!V1509="","*",SP_SUL!V1509)</f>
        <v>*</v>
      </c>
      <c r="U1488" s="111" t="str">
        <f>IF(SP_SUL!W1509="","*",SP_SUL!W1509)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IF(SP_SUL!Y1510="","*",SP_SUL!Y1510)</f>
        <v>*</v>
      </c>
      <c r="B1489" s="149" t="str">
        <f>IF(SP_SUL!X1510="","*",SP_SUL!X1510)</f>
        <v>*</v>
      </c>
      <c r="C1489" s="149" t="str">
        <f>IF(SP_SUL!Z1510="","*",SP_SUL!Z1510)</f>
        <v>*</v>
      </c>
      <c r="D1489" s="150" t="str">
        <f>IF(SP_SUL!S1510="","*",SP_SUL!S1510)</f>
        <v>*</v>
      </c>
      <c r="E1489" s="150" t="str">
        <f>IF(SP_SUL!T1510="","*",SP_SUL!T1510)</f>
        <v>*</v>
      </c>
      <c r="F1489" s="150" t="str">
        <f>IF(SP_SUL!B1510="","*",SP_SUL!B1510)</f>
        <v>*</v>
      </c>
      <c r="G1489" s="150" t="str">
        <f>IF(SP_SUL!D1510="","*",SP_SUL!D1510)</f>
        <v>*</v>
      </c>
      <c r="H1489" s="150" t="str">
        <f>IF(SP_SUL!F1510="","*",SP_SUL!F1510)</f>
        <v>*</v>
      </c>
      <c r="I1489" s="150" t="str">
        <f>IF(SP_SUL!H1510="","*",SP_SUL!H1510)</f>
        <v>*</v>
      </c>
      <c r="J1489" s="150" t="str">
        <f>IF(SP_SUL!I1510="","*",SP_SUL!I1510)</f>
        <v>*</v>
      </c>
      <c r="K1489" s="150" t="str">
        <f>IF(SP_SUL!M1510="","*",SP_SUL!M1510)</f>
        <v>*</v>
      </c>
      <c r="L1489" s="150" t="str">
        <f>IF(SP_SUL!N1510="","*",SP_SUL!N1510)</f>
        <v>*</v>
      </c>
      <c r="M1489" s="151" t="str">
        <f>IF(SP_SUL!J1510="","*",SP_SUL!J1510)</f>
        <v>*</v>
      </c>
      <c r="N1489" s="272" t="str">
        <f>IF(SP_SUL!K1510="","*",SP_SUL!K1510)</f>
        <v>*</v>
      </c>
      <c r="O1489" s="272" t="str">
        <f>IF(SP_SUL!L1510="","*",SP_SUL!L1510)</f>
        <v>*</v>
      </c>
      <c r="P1489" s="151"/>
      <c r="Q1489" s="152" t="str">
        <f>IF(SP_SUL!O1510="","*",SP_SUL!O1510)</f>
        <v>*</v>
      </c>
      <c r="R1489" s="152" t="str">
        <f>IF(SP_SUL!P1510="","*",SP_SUL!P1510)</f>
        <v>*</v>
      </c>
      <c r="S1489" s="150" t="str">
        <f>IF(SP_SUL!Q1512="","*",CONCATENATE(SP_SUL!Q1512," ",SP_SUL!R1512))</f>
        <v>*</v>
      </c>
      <c r="T1489" s="150" t="str">
        <f>IF(SP_SUL!V1510="","*",SP_SUL!V1510)</f>
        <v>*</v>
      </c>
      <c r="U1489" s="150" t="str">
        <f>IF(SP_SUL!W1510="","*",SP_SUL!W1510)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IF(SP_SUL!Y1511="","*",SP_SUL!Y1511)</f>
        <v>*</v>
      </c>
      <c r="B1490" s="149" t="str">
        <f>IF(SP_SUL!X1511="","*",SP_SUL!X1511)</f>
        <v>*</v>
      </c>
      <c r="C1490" s="149" t="str">
        <f>IF(SP_SUL!Z1511="","*",SP_SUL!Z1511)</f>
        <v>*</v>
      </c>
      <c r="D1490" s="150" t="str">
        <f>IF(SP_SUL!S1511="","*",SP_SUL!S1511)</f>
        <v>*</v>
      </c>
      <c r="E1490" s="150" t="str">
        <f>IF(SP_SUL!T1511="","*",SP_SUL!T1511)</f>
        <v>*</v>
      </c>
      <c r="F1490" s="150" t="str">
        <f>IF(SP_SUL!B1511="","*",SP_SUL!B1511)</f>
        <v>*</v>
      </c>
      <c r="G1490" s="150" t="str">
        <f>IF(SP_SUL!D1511="","*",SP_SUL!D1511)</f>
        <v>*</v>
      </c>
      <c r="H1490" s="150" t="str">
        <f>IF(SP_SUL!F1511="","*",SP_SUL!F1511)</f>
        <v>*</v>
      </c>
      <c r="I1490" s="150" t="str">
        <f>IF(SP_SUL!H1511="","*",SP_SUL!H1511)</f>
        <v>*</v>
      </c>
      <c r="J1490" s="150" t="str">
        <f>IF(SP_SUL!I1511="","*",SP_SUL!I1511)</f>
        <v>*</v>
      </c>
      <c r="K1490" s="150" t="str">
        <f>IF(SP_SUL!M1511="","*",SP_SUL!M1511)</f>
        <v>*</v>
      </c>
      <c r="L1490" s="150" t="str">
        <f>IF(SP_SUL!N1511="","*",SP_SUL!N1511)</f>
        <v>*</v>
      </c>
      <c r="M1490" s="151" t="str">
        <f>IF(SP_SUL!J1511="","*",SP_SUL!J1511)</f>
        <v>*</v>
      </c>
      <c r="N1490" s="272" t="str">
        <f>IF(SP_SUL!K1511="","*",SP_SUL!K1511)</f>
        <v>*</v>
      </c>
      <c r="O1490" s="272" t="str">
        <f>IF(SP_SUL!L1511="","*",SP_SUL!L1511)</f>
        <v>*</v>
      </c>
      <c r="P1490" s="151"/>
      <c r="Q1490" s="152" t="str">
        <f>IF(SP_SUL!O1511="","*",SP_SUL!O1511)</f>
        <v>*</v>
      </c>
      <c r="R1490" s="152" t="str">
        <f>IF(SP_SUL!P1511="","*",SP_SUL!P1511)</f>
        <v>*</v>
      </c>
      <c r="S1490" s="150" t="str">
        <f>IF(SP_SUL!Q1513="","*",CONCATENATE(SP_SUL!Q1513," ",SP_SUL!R1513))</f>
        <v>*</v>
      </c>
      <c r="T1490" s="150" t="str">
        <f>IF(SP_SUL!V1511="","*",SP_SUL!V1511)</f>
        <v>*</v>
      </c>
      <c r="U1490" s="150" t="str">
        <f>IF(SP_SUL!W1511="","*",SP_SUL!W1511)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IF(SP_SUL!Y1512="","*",SP_SUL!Y1512)</f>
        <v>*</v>
      </c>
      <c r="B1491" s="110" t="str">
        <f>IF(SP_SUL!X1512="","*",SP_SUL!X1512)</f>
        <v>*</v>
      </c>
      <c r="C1491" s="110" t="str">
        <f>IF(SP_SUL!Z1512="","*",SP_SUL!Z1512)</f>
        <v>*</v>
      </c>
      <c r="D1491" s="111" t="str">
        <f>IF(SP_SUL!S1512="","*",SP_SUL!S1512)</f>
        <v>*</v>
      </c>
      <c r="E1491" s="111" t="str">
        <f>IF(SP_SUL!T1512="","*",SP_SUL!T1512)</f>
        <v>*</v>
      </c>
      <c r="F1491" s="111" t="str">
        <f>IF(SP_SUL!B1512="","*",SP_SUL!B1512)</f>
        <v>*</v>
      </c>
      <c r="G1491" s="111" t="str">
        <f>IF(SP_SUL!D1512="","*",SP_SUL!D1512)</f>
        <v>*</v>
      </c>
      <c r="H1491" s="111" t="str">
        <f>IF(SP_SUL!F1512="","*",SP_SUL!F1512)</f>
        <v>*</v>
      </c>
      <c r="I1491" s="111" t="str">
        <f>IF(SP_SUL!H1512="","*",SP_SUL!H1512)</f>
        <v>*</v>
      </c>
      <c r="J1491" s="111" t="str">
        <f>IF(SP_SUL!I1512="","*",SP_SUL!I1512)</f>
        <v>*</v>
      </c>
      <c r="K1491" s="111" t="str">
        <f>IF(SP_SUL!M1512="","*",SP_SUL!M1512)</f>
        <v>*</v>
      </c>
      <c r="L1491" s="111" t="str">
        <f>IF(SP_SUL!N1512="","*",SP_SUL!N1512)</f>
        <v>*</v>
      </c>
      <c r="M1491" s="112" t="str">
        <f>IF(SP_SUL!J1512="","*",SP_SUL!J1512)</f>
        <v>*</v>
      </c>
      <c r="N1491" s="271" t="str">
        <f>IF(SP_SUL!K1512="","*",SP_SUL!K1512)</f>
        <v>*</v>
      </c>
      <c r="O1491" s="271" t="str">
        <f>IF(SP_SUL!L1512="","*",SP_SUL!L1512)</f>
        <v>*</v>
      </c>
      <c r="P1491" s="112"/>
      <c r="Q1491" s="129" t="str">
        <f>IF(SP_SUL!O1512="","*",SP_SUL!O1512)</f>
        <v>*</v>
      </c>
      <c r="R1491" s="129" t="str">
        <f>IF(SP_SUL!P1512="","*",SP_SUL!P1512)</f>
        <v>*</v>
      </c>
      <c r="S1491" s="111" t="str">
        <f>IF(SP_SUL!Q1514="","*",CONCATENATE(SP_SUL!Q1514," ",SP_SUL!R1514))</f>
        <v>*</v>
      </c>
      <c r="T1491" s="111" t="str">
        <f>IF(SP_SUL!V1512="","*",SP_SUL!V1512)</f>
        <v>*</v>
      </c>
      <c r="U1491" s="111" t="str">
        <f>IF(SP_SUL!W1512="","*",SP_SUL!W1512)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IF(SP_SUL!Y1513="","*",SP_SUL!Y1513)</f>
        <v>*</v>
      </c>
      <c r="B1492" s="149" t="str">
        <f>IF(SP_SUL!X1513="","*",SP_SUL!X1513)</f>
        <v>*</v>
      </c>
      <c r="C1492" s="149" t="str">
        <f>IF(SP_SUL!Z1513="","*",SP_SUL!Z1513)</f>
        <v>*</v>
      </c>
      <c r="D1492" s="150" t="str">
        <f>IF(SP_SUL!S1513="","*",SP_SUL!S1513)</f>
        <v>*</v>
      </c>
      <c r="E1492" s="150" t="str">
        <f>IF(SP_SUL!T1513="","*",SP_SUL!T1513)</f>
        <v>*</v>
      </c>
      <c r="F1492" s="150" t="str">
        <f>IF(SP_SUL!B1513="","*",SP_SUL!B1513)</f>
        <v>*</v>
      </c>
      <c r="G1492" s="150" t="str">
        <f>IF(SP_SUL!D1513="","*",SP_SUL!D1513)</f>
        <v>*</v>
      </c>
      <c r="H1492" s="150" t="str">
        <f>IF(SP_SUL!F1513="","*",SP_SUL!F1513)</f>
        <v>*</v>
      </c>
      <c r="I1492" s="150" t="str">
        <f>IF(SP_SUL!H1513="","*",SP_SUL!H1513)</f>
        <v>*</v>
      </c>
      <c r="J1492" s="150" t="str">
        <f>IF(SP_SUL!I1513="","*",SP_SUL!I1513)</f>
        <v>*</v>
      </c>
      <c r="K1492" s="150" t="str">
        <f>IF(SP_SUL!M1513="","*",SP_SUL!M1513)</f>
        <v>*</v>
      </c>
      <c r="L1492" s="150" t="str">
        <f>IF(SP_SUL!N1513="","*",SP_SUL!N1513)</f>
        <v>*</v>
      </c>
      <c r="M1492" s="151" t="str">
        <f>IF(SP_SUL!J1513="","*",SP_SUL!J1513)</f>
        <v>*</v>
      </c>
      <c r="N1492" s="272" t="str">
        <f>IF(SP_SUL!K1513="","*",SP_SUL!K1513)</f>
        <v>*</v>
      </c>
      <c r="O1492" s="272" t="str">
        <f>IF(SP_SUL!L1513="","*",SP_SUL!L1513)</f>
        <v>*</v>
      </c>
      <c r="P1492" s="151"/>
      <c r="Q1492" s="152" t="str">
        <f>IF(SP_SUL!O1513="","*",SP_SUL!O1513)</f>
        <v>*</v>
      </c>
      <c r="R1492" s="152" t="str">
        <f>IF(SP_SUL!P1513="","*",SP_SUL!P1513)</f>
        <v>*</v>
      </c>
      <c r="S1492" s="150" t="str">
        <f>IF(SP_SUL!Q1515="","*",CONCATENATE(SP_SUL!Q1515," ",SP_SUL!R1515))</f>
        <v>*</v>
      </c>
      <c r="T1492" s="150" t="str">
        <f>IF(SP_SUL!V1513="","*",SP_SUL!V1513)</f>
        <v>*</v>
      </c>
      <c r="U1492" s="150" t="str">
        <f>IF(SP_SUL!W1513="","*",SP_SUL!W1513)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IF(SP_SUL!Y1514="","*",SP_SUL!Y1514)</f>
        <v>*</v>
      </c>
      <c r="B1493" s="149" t="str">
        <f>IF(SP_SUL!X1514="","*",SP_SUL!X1514)</f>
        <v>*</v>
      </c>
      <c r="C1493" s="149" t="str">
        <f>IF(SP_SUL!Z1514="","*",SP_SUL!Z1514)</f>
        <v>*</v>
      </c>
      <c r="D1493" s="150" t="str">
        <f>IF(SP_SUL!S1514="","*",SP_SUL!S1514)</f>
        <v>*</v>
      </c>
      <c r="E1493" s="150" t="str">
        <f>IF(SP_SUL!T1514="","*",SP_SUL!T1514)</f>
        <v>*</v>
      </c>
      <c r="F1493" s="150" t="str">
        <f>IF(SP_SUL!B1514="","*",SP_SUL!B1514)</f>
        <v>*</v>
      </c>
      <c r="G1493" s="150" t="str">
        <f>IF(SP_SUL!D1514="","*",SP_SUL!D1514)</f>
        <v>*</v>
      </c>
      <c r="H1493" s="150" t="str">
        <f>IF(SP_SUL!F1514="","*",SP_SUL!F1514)</f>
        <v>*</v>
      </c>
      <c r="I1493" s="150" t="str">
        <f>IF(SP_SUL!H1514="","*",SP_SUL!H1514)</f>
        <v>*</v>
      </c>
      <c r="J1493" s="150" t="str">
        <f>IF(SP_SUL!I1514="","*",SP_SUL!I1514)</f>
        <v>*</v>
      </c>
      <c r="K1493" s="150" t="str">
        <f>IF(SP_SUL!M1514="","*",SP_SUL!M1514)</f>
        <v>*</v>
      </c>
      <c r="L1493" s="150" t="str">
        <f>IF(SP_SUL!N1514="","*",SP_SUL!N1514)</f>
        <v>*</v>
      </c>
      <c r="M1493" s="151" t="str">
        <f>IF(SP_SUL!J1514="","*",SP_SUL!J1514)</f>
        <v>*</v>
      </c>
      <c r="N1493" s="272" t="str">
        <f>IF(SP_SUL!K1514="","*",SP_SUL!K1514)</f>
        <v>*</v>
      </c>
      <c r="O1493" s="272" t="str">
        <f>IF(SP_SUL!L1514="","*",SP_SUL!L1514)</f>
        <v>*</v>
      </c>
      <c r="P1493" s="151"/>
      <c r="Q1493" s="152" t="str">
        <f>IF(SP_SUL!O1514="","*",SP_SUL!O1514)</f>
        <v>*</v>
      </c>
      <c r="R1493" s="152" t="str">
        <f>IF(SP_SUL!P1514="","*",SP_SUL!P1514)</f>
        <v>*</v>
      </c>
      <c r="S1493" s="150" t="str">
        <f>IF(SP_SUL!Q1516="","*",CONCATENATE(SP_SUL!Q1516," ",SP_SUL!R1516))</f>
        <v>*</v>
      </c>
      <c r="T1493" s="150" t="str">
        <f>IF(SP_SUL!V1514="","*",SP_SUL!V1514)</f>
        <v>*</v>
      </c>
      <c r="U1493" s="150" t="str">
        <f>IF(SP_SUL!W1514="","*",SP_SUL!W1514)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IF(SP_SUL!Y1515="","*",SP_SUL!Y1515)</f>
        <v>*</v>
      </c>
      <c r="B1494" s="110" t="str">
        <f>IF(SP_SUL!X1515="","*",SP_SUL!X1515)</f>
        <v>*</v>
      </c>
      <c r="C1494" s="110" t="str">
        <f>IF(SP_SUL!Z1515="","*",SP_SUL!Z1515)</f>
        <v>*</v>
      </c>
      <c r="D1494" s="111" t="str">
        <f>IF(SP_SUL!S1515="","*",SP_SUL!S1515)</f>
        <v>*</v>
      </c>
      <c r="E1494" s="111" t="str">
        <f>IF(SP_SUL!T1515="","*",SP_SUL!T1515)</f>
        <v>*</v>
      </c>
      <c r="F1494" s="111" t="str">
        <f>IF(SP_SUL!B1515="","*",SP_SUL!B1515)</f>
        <v>*</v>
      </c>
      <c r="G1494" s="111" t="str">
        <f>IF(SP_SUL!D1515="","*",SP_SUL!D1515)</f>
        <v>*</v>
      </c>
      <c r="H1494" s="111" t="str">
        <f>IF(SP_SUL!F1515="","*",SP_SUL!F1515)</f>
        <v>*</v>
      </c>
      <c r="I1494" s="111" t="str">
        <f>IF(SP_SUL!H1515="","*",SP_SUL!H1515)</f>
        <v>*</v>
      </c>
      <c r="J1494" s="111" t="str">
        <f>IF(SP_SUL!I1515="","*",SP_SUL!I1515)</f>
        <v>*</v>
      </c>
      <c r="K1494" s="111" t="str">
        <f>IF(SP_SUL!M1515="","*",SP_SUL!M1515)</f>
        <v>*</v>
      </c>
      <c r="L1494" s="111" t="str">
        <f>IF(SP_SUL!N1515="","*",SP_SUL!N1515)</f>
        <v>*</v>
      </c>
      <c r="M1494" s="112" t="str">
        <f>IF(SP_SUL!J1515="","*",SP_SUL!J1515)</f>
        <v>*</v>
      </c>
      <c r="N1494" s="271" t="str">
        <f>IF(SP_SUL!K1515="","*",SP_SUL!K1515)</f>
        <v>*</v>
      </c>
      <c r="O1494" s="271" t="str">
        <f>IF(SP_SUL!L1515="","*",SP_SUL!L1515)</f>
        <v>*</v>
      </c>
      <c r="P1494" s="112"/>
      <c r="Q1494" s="129" t="str">
        <f>IF(SP_SUL!O1515="","*",SP_SUL!O1515)</f>
        <v>*</v>
      </c>
      <c r="R1494" s="129" t="str">
        <f>IF(SP_SUL!P1515="","*",SP_SUL!P1515)</f>
        <v>*</v>
      </c>
      <c r="S1494" s="111" t="str">
        <f>IF(SP_SUL!Q1517="","*",CONCATENATE(SP_SUL!Q1517," ",SP_SUL!R1517))</f>
        <v>*</v>
      </c>
      <c r="T1494" s="111" t="str">
        <f>IF(SP_SUL!V1515="","*",SP_SUL!V1515)</f>
        <v>*</v>
      </c>
      <c r="U1494" s="111" t="str">
        <f>IF(SP_SUL!W1515="","*",SP_SUL!W1515)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IF(SP_SUL!Y1516="","*",SP_SUL!Y1516)</f>
        <v>*</v>
      </c>
      <c r="B1495" s="149" t="str">
        <f>IF(SP_SUL!X1516="","*",SP_SUL!X1516)</f>
        <v>*</v>
      </c>
      <c r="C1495" s="149" t="str">
        <f>IF(SP_SUL!Z1516="","*",SP_SUL!Z1516)</f>
        <v>*</v>
      </c>
      <c r="D1495" s="150" t="str">
        <f>IF(SP_SUL!S1516="","*",SP_SUL!S1516)</f>
        <v>*</v>
      </c>
      <c r="E1495" s="150" t="str">
        <f>IF(SP_SUL!T1516="","*",SP_SUL!T1516)</f>
        <v>*</v>
      </c>
      <c r="F1495" s="150" t="str">
        <f>IF(SP_SUL!B1516="","*",SP_SUL!B1516)</f>
        <v>*</v>
      </c>
      <c r="G1495" s="150" t="str">
        <f>IF(SP_SUL!D1516="","*",SP_SUL!D1516)</f>
        <v>*</v>
      </c>
      <c r="H1495" s="150" t="str">
        <f>IF(SP_SUL!F1516="","*",SP_SUL!F1516)</f>
        <v>*</v>
      </c>
      <c r="I1495" s="150" t="str">
        <f>IF(SP_SUL!H1516="","*",SP_SUL!H1516)</f>
        <v>*</v>
      </c>
      <c r="J1495" s="150" t="str">
        <f>IF(SP_SUL!I1516="","*",SP_SUL!I1516)</f>
        <v>*</v>
      </c>
      <c r="K1495" s="150" t="str">
        <f>IF(SP_SUL!M1516="","*",SP_SUL!M1516)</f>
        <v>*</v>
      </c>
      <c r="L1495" s="150" t="str">
        <f>IF(SP_SUL!N1516="","*",SP_SUL!N1516)</f>
        <v>*</v>
      </c>
      <c r="M1495" s="151" t="str">
        <f>IF(SP_SUL!J1516="","*",SP_SUL!J1516)</f>
        <v>*</v>
      </c>
      <c r="N1495" s="272" t="str">
        <f>IF(SP_SUL!K1516="","*",SP_SUL!K1516)</f>
        <v>*</v>
      </c>
      <c r="O1495" s="272" t="str">
        <f>IF(SP_SUL!L1516="","*",SP_SUL!L1516)</f>
        <v>*</v>
      </c>
      <c r="P1495" s="151"/>
      <c r="Q1495" s="152" t="str">
        <f>IF(SP_SUL!O1516="","*",SP_SUL!O1516)</f>
        <v>*</v>
      </c>
      <c r="R1495" s="152" t="str">
        <f>IF(SP_SUL!P1516="","*",SP_SUL!P1516)</f>
        <v>*</v>
      </c>
      <c r="S1495" s="150" t="str">
        <f>IF(SP_SUL!Q1518="","*",CONCATENATE(SP_SUL!Q1518," ",SP_SUL!R1518))</f>
        <v>*</v>
      </c>
      <c r="T1495" s="150" t="str">
        <f>IF(SP_SUL!V1516="","*",SP_SUL!V1516)</f>
        <v>*</v>
      </c>
      <c r="U1495" s="150" t="str">
        <f>IF(SP_SUL!W1516="","*",SP_SUL!W1516)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IF(SP_SUL!Y1517="","*",SP_SUL!Y1517)</f>
        <v>*</v>
      </c>
      <c r="B1496" s="149" t="str">
        <f>IF(SP_SUL!X1517="","*",SP_SUL!X1517)</f>
        <v>*</v>
      </c>
      <c r="C1496" s="149" t="str">
        <f>IF(SP_SUL!Z1517="","*",SP_SUL!Z1517)</f>
        <v>*</v>
      </c>
      <c r="D1496" s="150" t="str">
        <f>IF(SP_SUL!S1517="","*",SP_SUL!S1517)</f>
        <v>*</v>
      </c>
      <c r="E1496" s="150" t="str">
        <f>IF(SP_SUL!T1517="","*",SP_SUL!T1517)</f>
        <v>*</v>
      </c>
      <c r="F1496" s="150" t="str">
        <f>IF(SP_SUL!B1517="","*",SP_SUL!B1517)</f>
        <v>*</v>
      </c>
      <c r="G1496" s="150" t="str">
        <f>IF(SP_SUL!D1517="","*",SP_SUL!D1517)</f>
        <v>*</v>
      </c>
      <c r="H1496" s="150" t="str">
        <f>IF(SP_SUL!F1517="","*",SP_SUL!F1517)</f>
        <v>*</v>
      </c>
      <c r="I1496" s="150" t="str">
        <f>IF(SP_SUL!H1517="","*",SP_SUL!H1517)</f>
        <v>*</v>
      </c>
      <c r="J1496" s="150" t="str">
        <f>IF(SP_SUL!I1517="","*",SP_SUL!I1517)</f>
        <v>*</v>
      </c>
      <c r="K1496" s="150" t="str">
        <f>IF(SP_SUL!M1517="","*",SP_SUL!M1517)</f>
        <v>*</v>
      </c>
      <c r="L1496" s="150" t="str">
        <f>IF(SP_SUL!N1517="","*",SP_SUL!N1517)</f>
        <v>*</v>
      </c>
      <c r="M1496" s="151" t="str">
        <f>IF(SP_SUL!J1517="","*",SP_SUL!J1517)</f>
        <v>*</v>
      </c>
      <c r="N1496" s="272" t="str">
        <f>IF(SP_SUL!K1517="","*",SP_SUL!K1517)</f>
        <v>*</v>
      </c>
      <c r="O1496" s="272" t="str">
        <f>IF(SP_SUL!L1517="","*",SP_SUL!L1517)</f>
        <v>*</v>
      </c>
      <c r="P1496" s="151"/>
      <c r="Q1496" s="152" t="str">
        <f>IF(SP_SUL!O1517="","*",SP_SUL!O1517)</f>
        <v>*</v>
      </c>
      <c r="R1496" s="152" t="str">
        <f>IF(SP_SUL!P1517="","*",SP_SUL!P1517)</f>
        <v>*</v>
      </c>
      <c r="S1496" s="150" t="str">
        <f>IF(SP_SUL!Q1519="","*",CONCATENATE(SP_SUL!Q1519," ",SP_SUL!R1519))</f>
        <v>*</v>
      </c>
      <c r="T1496" s="150" t="str">
        <f>IF(SP_SUL!V1517="","*",SP_SUL!V1517)</f>
        <v>*</v>
      </c>
      <c r="U1496" s="150" t="str">
        <f>IF(SP_SUL!W1517="","*",SP_SUL!W1517)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IF(SP_SUL!Y1518="","*",SP_SUL!Y1518)</f>
        <v>*</v>
      </c>
      <c r="B1497" s="110" t="str">
        <f>IF(SP_SUL!X1518="","*",SP_SUL!X1518)</f>
        <v>*</v>
      </c>
      <c r="C1497" s="110" t="str">
        <f>IF(SP_SUL!Z1518="","*",SP_SUL!Z1518)</f>
        <v>*</v>
      </c>
      <c r="D1497" s="111" t="str">
        <f>IF(SP_SUL!S1518="","*",SP_SUL!S1518)</f>
        <v>*</v>
      </c>
      <c r="E1497" s="111" t="str">
        <f>IF(SP_SUL!T1518="","*",SP_SUL!T1518)</f>
        <v>*</v>
      </c>
      <c r="F1497" s="111" t="str">
        <f>IF(SP_SUL!B1518="","*",SP_SUL!B1518)</f>
        <v>*</v>
      </c>
      <c r="G1497" s="111" t="str">
        <f>IF(SP_SUL!D1518="","*",SP_SUL!D1518)</f>
        <v>*</v>
      </c>
      <c r="H1497" s="111" t="str">
        <f>IF(SP_SUL!F1518="","*",SP_SUL!F1518)</f>
        <v>*</v>
      </c>
      <c r="I1497" s="111" t="str">
        <f>IF(SP_SUL!H1518="","*",SP_SUL!H1518)</f>
        <v>*</v>
      </c>
      <c r="J1497" s="111" t="str">
        <f>IF(SP_SUL!I1518="","*",SP_SUL!I1518)</f>
        <v>*</v>
      </c>
      <c r="K1497" s="111" t="str">
        <f>IF(SP_SUL!M1518="","*",SP_SUL!M1518)</f>
        <v>*</v>
      </c>
      <c r="L1497" s="111" t="str">
        <f>IF(SP_SUL!N1518="","*",SP_SUL!N1518)</f>
        <v>*</v>
      </c>
      <c r="M1497" s="112" t="str">
        <f>IF(SP_SUL!J1518="","*",SP_SUL!J1518)</f>
        <v>*</v>
      </c>
      <c r="N1497" s="271" t="str">
        <f>IF(SP_SUL!K1518="","*",SP_SUL!K1518)</f>
        <v>*</v>
      </c>
      <c r="O1497" s="271" t="str">
        <f>IF(SP_SUL!L1518="","*",SP_SUL!L1518)</f>
        <v>*</v>
      </c>
      <c r="P1497" s="112"/>
      <c r="Q1497" s="129" t="str">
        <f>IF(SP_SUL!O1518="","*",SP_SUL!O1518)</f>
        <v>*</v>
      </c>
      <c r="R1497" s="129" t="str">
        <f>IF(SP_SUL!P1518="","*",SP_SUL!P1518)</f>
        <v>*</v>
      </c>
      <c r="S1497" s="111" t="str">
        <f>IF(SP_SUL!Q1520="","*",CONCATENATE(SP_SUL!Q1520," ",SP_SUL!R1520))</f>
        <v>*</v>
      </c>
      <c r="T1497" s="111" t="str">
        <f>IF(SP_SUL!V1518="","*",SP_SUL!V1518)</f>
        <v>*</v>
      </c>
      <c r="U1497" s="111" t="str">
        <f>IF(SP_SUL!W1518="","*",SP_SUL!W1518)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IF(SP_SUL!Y1519="","*",SP_SUL!Y1519)</f>
        <v>*</v>
      </c>
      <c r="B1498" s="149" t="str">
        <f>IF(SP_SUL!X1519="","*",SP_SUL!X1519)</f>
        <v>*</v>
      </c>
      <c r="C1498" s="149" t="str">
        <f>IF(SP_SUL!Z1519="","*",SP_SUL!Z1519)</f>
        <v>*</v>
      </c>
      <c r="D1498" s="150" t="str">
        <f>IF(SP_SUL!S1519="","*",SP_SUL!S1519)</f>
        <v>*</v>
      </c>
      <c r="E1498" s="150" t="str">
        <f>IF(SP_SUL!T1519="","*",SP_SUL!T1519)</f>
        <v>*</v>
      </c>
      <c r="F1498" s="150" t="str">
        <f>IF(SP_SUL!B1519="","*",SP_SUL!B1519)</f>
        <v>*</v>
      </c>
      <c r="G1498" s="150" t="str">
        <f>IF(SP_SUL!D1519="","*",SP_SUL!D1519)</f>
        <v>*</v>
      </c>
      <c r="H1498" s="150" t="str">
        <f>IF(SP_SUL!F1519="","*",SP_SUL!F1519)</f>
        <v>*</v>
      </c>
      <c r="I1498" s="150" t="str">
        <f>IF(SP_SUL!H1519="","*",SP_SUL!H1519)</f>
        <v>*</v>
      </c>
      <c r="J1498" s="150" t="str">
        <f>IF(SP_SUL!I1519="","*",SP_SUL!I1519)</f>
        <v>*</v>
      </c>
      <c r="K1498" s="150" t="str">
        <f>IF(SP_SUL!M1519="","*",SP_SUL!M1519)</f>
        <v>*</v>
      </c>
      <c r="L1498" s="150" t="str">
        <f>IF(SP_SUL!N1519="","*",SP_SUL!N1519)</f>
        <v>*</v>
      </c>
      <c r="M1498" s="151" t="str">
        <f>IF(SP_SUL!J1519="","*",SP_SUL!J1519)</f>
        <v>*</v>
      </c>
      <c r="N1498" s="272" t="str">
        <f>IF(SP_SUL!K1519="","*",SP_SUL!K1519)</f>
        <v>*</v>
      </c>
      <c r="O1498" s="272" t="str">
        <f>IF(SP_SUL!L1519="","*",SP_SUL!L1519)</f>
        <v>*</v>
      </c>
      <c r="P1498" s="151"/>
      <c r="Q1498" s="152" t="str">
        <f>IF(SP_SUL!O1519="","*",SP_SUL!O1519)</f>
        <v>*</v>
      </c>
      <c r="R1498" s="152" t="str">
        <f>IF(SP_SUL!P1519="","*",SP_SUL!P1519)</f>
        <v>*</v>
      </c>
      <c r="S1498" s="150" t="str">
        <f>IF(SP_SUL!Q1521="","*",CONCATENATE(SP_SUL!Q1521," ",SP_SUL!R1521))</f>
        <v>*</v>
      </c>
      <c r="T1498" s="150" t="str">
        <f>IF(SP_SUL!V1519="","*",SP_SUL!V1519)</f>
        <v>*</v>
      </c>
      <c r="U1498" s="150" t="str">
        <f>IF(SP_SUL!W1519="","*",SP_SUL!W1519)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IF(SP_SUL!Y1520="","*",SP_SUL!Y1520)</f>
        <v>*</v>
      </c>
      <c r="B1499" s="149" t="str">
        <f>IF(SP_SUL!X1520="","*",SP_SUL!X1520)</f>
        <v>*</v>
      </c>
      <c r="C1499" s="149" t="str">
        <f>IF(SP_SUL!Z1520="","*",SP_SUL!Z1520)</f>
        <v>*</v>
      </c>
      <c r="D1499" s="150" t="str">
        <f>IF(SP_SUL!S1520="","*",SP_SUL!S1520)</f>
        <v>*</v>
      </c>
      <c r="E1499" s="150" t="str">
        <f>IF(SP_SUL!T1520="","*",SP_SUL!T1520)</f>
        <v>*</v>
      </c>
      <c r="F1499" s="150" t="str">
        <f>IF(SP_SUL!B1520="","*",SP_SUL!B1520)</f>
        <v>*</v>
      </c>
      <c r="G1499" s="150" t="str">
        <f>IF(SP_SUL!D1520="","*",SP_SUL!D1520)</f>
        <v>*</v>
      </c>
      <c r="H1499" s="150" t="str">
        <f>IF(SP_SUL!F1520="","*",SP_SUL!F1520)</f>
        <v>*</v>
      </c>
      <c r="I1499" s="150" t="str">
        <f>IF(SP_SUL!H1520="","*",SP_SUL!H1520)</f>
        <v>*</v>
      </c>
      <c r="J1499" s="150" t="str">
        <f>IF(SP_SUL!I1520="","*",SP_SUL!I1520)</f>
        <v>*</v>
      </c>
      <c r="K1499" s="150" t="str">
        <f>IF(SP_SUL!M1520="","*",SP_SUL!M1520)</f>
        <v>*</v>
      </c>
      <c r="L1499" s="150" t="str">
        <f>IF(SP_SUL!N1520="","*",SP_SUL!N1520)</f>
        <v>*</v>
      </c>
      <c r="M1499" s="151" t="str">
        <f>IF(SP_SUL!J1520="","*",SP_SUL!J1520)</f>
        <v>*</v>
      </c>
      <c r="N1499" s="272" t="str">
        <f>IF(SP_SUL!K1520="","*",SP_SUL!K1520)</f>
        <v>*</v>
      </c>
      <c r="O1499" s="272" t="str">
        <f>IF(SP_SUL!L1520="","*",SP_SUL!L1520)</f>
        <v>*</v>
      </c>
      <c r="P1499" s="151"/>
      <c r="Q1499" s="152" t="str">
        <f>IF(SP_SUL!O1520="","*",SP_SUL!O1520)</f>
        <v>*</v>
      </c>
      <c r="R1499" s="152" t="str">
        <f>IF(SP_SUL!P1520="","*",SP_SUL!P1520)</f>
        <v>*</v>
      </c>
      <c r="S1499" s="150" t="str">
        <f>IF(SP_SUL!Q1522="","*",CONCATENATE(SP_SUL!Q1522," ",SP_SUL!R1522))</f>
        <v>*</v>
      </c>
      <c r="T1499" s="150" t="str">
        <f>IF(SP_SUL!V1520="","*",SP_SUL!V1520)</f>
        <v>*</v>
      </c>
      <c r="U1499" s="150" t="str">
        <f>IF(SP_SUL!W1520="","*",SP_SUL!W1520)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IF(SP_SUL!Y1521="","*",SP_SUL!Y1521)</f>
        <v>*</v>
      </c>
      <c r="B1500" s="110" t="str">
        <f>IF(SP_SUL!X1521="","*",SP_SUL!X1521)</f>
        <v>*</v>
      </c>
      <c r="C1500" s="110" t="str">
        <f>IF(SP_SUL!Z1521="","*",SP_SUL!Z1521)</f>
        <v>*</v>
      </c>
      <c r="D1500" s="111" t="str">
        <f>IF(SP_SUL!S1521="","*",SP_SUL!S1521)</f>
        <v>*</v>
      </c>
      <c r="E1500" s="111" t="str">
        <f>IF(SP_SUL!T1521="","*",SP_SUL!T1521)</f>
        <v>*</v>
      </c>
      <c r="F1500" s="111" t="str">
        <f>IF(SP_SUL!B1521="","*",SP_SUL!B1521)</f>
        <v>*</v>
      </c>
      <c r="G1500" s="111" t="str">
        <f>IF(SP_SUL!D1521="","*",SP_SUL!D1521)</f>
        <v>*</v>
      </c>
      <c r="H1500" s="111" t="str">
        <f>IF(SP_SUL!F1521="","*",SP_SUL!F1521)</f>
        <v>*</v>
      </c>
      <c r="I1500" s="111" t="str">
        <f>IF(SP_SUL!H1521="","*",SP_SUL!H1521)</f>
        <v>*</v>
      </c>
      <c r="J1500" s="111" t="str">
        <f>IF(SP_SUL!I1521="","*",SP_SUL!I1521)</f>
        <v>*</v>
      </c>
      <c r="K1500" s="111" t="str">
        <f>IF(SP_SUL!M1521="","*",SP_SUL!M1521)</f>
        <v>*</v>
      </c>
      <c r="L1500" s="111" t="str">
        <f>IF(SP_SUL!N1521="","*",SP_SUL!N1521)</f>
        <v>*</v>
      </c>
      <c r="M1500" s="112" t="str">
        <f>IF(SP_SUL!J1521="","*",SP_SUL!J1521)</f>
        <v>*</v>
      </c>
      <c r="N1500" s="271" t="str">
        <f>IF(SP_SUL!K1521="","*",SP_SUL!K1521)</f>
        <v>*</v>
      </c>
      <c r="O1500" s="271" t="str">
        <f>IF(SP_SUL!L1521="","*",SP_SUL!L1521)</f>
        <v>*</v>
      </c>
      <c r="P1500" s="112"/>
      <c r="Q1500" s="129" t="str">
        <f>IF(SP_SUL!O1521="","*",SP_SUL!O1521)</f>
        <v>*</v>
      </c>
      <c r="R1500" s="129" t="str">
        <f>IF(SP_SUL!P1521="","*",SP_SUL!P1521)</f>
        <v>*</v>
      </c>
      <c r="S1500" s="111" t="str">
        <f>IF(SP_SUL!Q1523="","*",CONCATENATE(SP_SUL!Q1523," ",SP_SUL!R1523))</f>
        <v>*</v>
      </c>
      <c r="T1500" s="111" t="str">
        <f>IF(SP_SUL!V1521="","*",SP_SUL!V1521)</f>
        <v>*</v>
      </c>
      <c r="U1500" s="111" t="str">
        <f>IF(SP_SUL!W1521="","*",SP_SUL!W1521)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IF(SP_SUL!Y1522="","*",SP_SUL!Y1522)</f>
        <v>*</v>
      </c>
      <c r="B1501" s="149" t="str">
        <f>IF(SP_SUL!X1522="","*",SP_SUL!X1522)</f>
        <v>*</v>
      </c>
      <c r="C1501" s="149" t="str">
        <f>IF(SP_SUL!Z1522="","*",SP_SUL!Z1522)</f>
        <v>*</v>
      </c>
      <c r="D1501" s="150" t="str">
        <f>IF(SP_SUL!S1522="","*",SP_SUL!S1522)</f>
        <v>*</v>
      </c>
      <c r="E1501" s="150" t="str">
        <f>IF(SP_SUL!T1522="","*",SP_SUL!T1522)</f>
        <v>*</v>
      </c>
      <c r="F1501" s="150" t="str">
        <f>IF(SP_SUL!B1522="","*",SP_SUL!B1522)</f>
        <v>*</v>
      </c>
      <c r="G1501" s="150" t="str">
        <f>IF(SP_SUL!D1522="","*",SP_SUL!D1522)</f>
        <v>*</v>
      </c>
      <c r="H1501" s="150" t="str">
        <f>IF(SP_SUL!F1522="","*",SP_SUL!F1522)</f>
        <v>*</v>
      </c>
      <c r="I1501" s="150" t="str">
        <f>IF(SP_SUL!H1522="","*",SP_SUL!H1522)</f>
        <v>*</v>
      </c>
      <c r="J1501" s="150" t="str">
        <f>IF(SP_SUL!I1522="","*",SP_SUL!I1522)</f>
        <v>*</v>
      </c>
      <c r="K1501" s="150" t="str">
        <f>IF(SP_SUL!M1522="","*",SP_SUL!M1522)</f>
        <v>*</v>
      </c>
      <c r="L1501" s="150" t="str">
        <f>IF(SP_SUL!N1522="","*",SP_SUL!N1522)</f>
        <v>*</v>
      </c>
      <c r="M1501" s="151" t="str">
        <f>IF(SP_SUL!J1522="","*",SP_SUL!J1522)</f>
        <v>*</v>
      </c>
      <c r="N1501" s="272" t="str">
        <f>IF(SP_SUL!K1522="","*",SP_SUL!K1522)</f>
        <v>*</v>
      </c>
      <c r="O1501" s="272" t="str">
        <f>IF(SP_SUL!L1522="","*",SP_SUL!L1522)</f>
        <v>*</v>
      </c>
      <c r="P1501" s="151"/>
      <c r="Q1501" s="152" t="str">
        <f>IF(SP_SUL!O1522="","*",SP_SUL!O1522)</f>
        <v>*</v>
      </c>
      <c r="R1501" s="152" t="str">
        <f>IF(SP_SUL!P1522="","*",SP_SUL!P1522)</f>
        <v>*</v>
      </c>
      <c r="S1501" s="150" t="str">
        <f>IF(SP_SUL!Q1524="","*",CONCATENATE(SP_SUL!Q1524," ",SP_SUL!R1524))</f>
        <v>*</v>
      </c>
      <c r="T1501" s="150" t="str">
        <f>IF(SP_SUL!V1522="","*",SP_SUL!V1522)</f>
        <v>*</v>
      </c>
      <c r="U1501" s="150" t="str">
        <f>IF(SP_SUL!W1522="","*",SP_SUL!W1522)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IF(SP_SUL!Y1523="","*",SP_SUL!Y1523)</f>
        <v>*</v>
      </c>
      <c r="B1502" s="149" t="str">
        <f>IF(SP_SUL!X1523="","*",SP_SUL!X1523)</f>
        <v>*</v>
      </c>
      <c r="C1502" s="149" t="str">
        <f>IF(SP_SUL!Z1523="","*",SP_SUL!Z1523)</f>
        <v>*</v>
      </c>
      <c r="D1502" s="150" t="str">
        <f>IF(SP_SUL!S1523="","*",SP_SUL!S1523)</f>
        <v>*</v>
      </c>
      <c r="E1502" s="150" t="str">
        <f>IF(SP_SUL!T1523="","*",SP_SUL!T1523)</f>
        <v>*</v>
      </c>
      <c r="F1502" s="150" t="str">
        <f>IF(SP_SUL!B1523="","*",SP_SUL!B1523)</f>
        <v>*</v>
      </c>
      <c r="G1502" s="150" t="str">
        <f>IF(SP_SUL!D1523="","*",SP_SUL!D1523)</f>
        <v>*</v>
      </c>
      <c r="H1502" s="150" t="str">
        <f>IF(SP_SUL!F1523="","*",SP_SUL!F1523)</f>
        <v>*</v>
      </c>
      <c r="I1502" s="150" t="str">
        <f>IF(SP_SUL!H1523="","*",SP_SUL!H1523)</f>
        <v>*</v>
      </c>
      <c r="J1502" s="150" t="str">
        <f>IF(SP_SUL!I1523="","*",SP_SUL!I1523)</f>
        <v>*</v>
      </c>
      <c r="K1502" s="150" t="str">
        <f>IF(SP_SUL!M1523="","*",SP_SUL!M1523)</f>
        <v>*</v>
      </c>
      <c r="L1502" s="150" t="str">
        <f>IF(SP_SUL!N1523="","*",SP_SUL!N1523)</f>
        <v>*</v>
      </c>
      <c r="M1502" s="151" t="str">
        <f>IF(SP_SUL!J1523="","*",SP_SUL!J1523)</f>
        <v>*</v>
      </c>
      <c r="N1502" s="272" t="str">
        <f>IF(SP_SUL!K1523="","*",SP_SUL!K1523)</f>
        <v>*</v>
      </c>
      <c r="O1502" s="272" t="str">
        <f>IF(SP_SUL!L1523="","*",SP_SUL!L1523)</f>
        <v>*</v>
      </c>
      <c r="P1502" s="151"/>
      <c r="Q1502" s="152" t="str">
        <f>IF(SP_SUL!O1523="","*",SP_SUL!O1523)</f>
        <v>*</v>
      </c>
      <c r="R1502" s="152" t="str">
        <f>IF(SP_SUL!P1523="","*",SP_SUL!P1523)</f>
        <v>*</v>
      </c>
      <c r="S1502" s="150" t="str">
        <f>IF(SP_SUL!Q1525="","*",CONCATENATE(SP_SUL!Q1525," ",SP_SUL!R1525))</f>
        <v>*</v>
      </c>
      <c r="T1502" s="150" t="str">
        <f>IF(SP_SUL!V1523="","*",SP_SUL!V1523)</f>
        <v>*</v>
      </c>
      <c r="U1502" s="150" t="str">
        <f>IF(SP_SUL!W1523="","*",SP_SUL!W1523)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IF(SP_SUL!Y1524="","*",SP_SUL!Y1524)</f>
        <v>*</v>
      </c>
      <c r="B1503" s="110" t="str">
        <f>IF(SP_SUL!X1524="","*",SP_SUL!X1524)</f>
        <v>*</v>
      </c>
      <c r="C1503" s="110" t="str">
        <f>IF(SP_SUL!Z1524="","*",SP_SUL!Z1524)</f>
        <v>*</v>
      </c>
      <c r="D1503" s="111" t="str">
        <f>IF(SP_SUL!S1524="","*",SP_SUL!S1524)</f>
        <v>*</v>
      </c>
      <c r="E1503" s="111" t="str">
        <f>IF(SP_SUL!T1524="","*",SP_SUL!T1524)</f>
        <v>*</v>
      </c>
      <c r="F1503" s="111" t="str">
        <f>IF(SP_SUL!B1524="","*",SP_SUL!B1524)</f>
        <v>*</v>
      </c>
      <c r="G1503" s="111" t="str">
        <f>IF(SP_SUL!D1524="","*",SP_SUL!D1524)</f>
        <v>*</v>
      </c>
      <c r="H1503" s="111" t="str">
        <f>IF(SP_SUL!F1524="","*",SP_SUL!F1524)</f>
        <v>*</v>
      </c>
      <c r="I1503" s="111" t="str">
        <f>IF(SP_SUL!H1524="","*",SP_SUL!H1524)</f>
        <v>*</v>
      </c>
      <c r="J1503" s="111" t="str">
        <f>IF(SP_SUL!I1524="","*",SP_SUL!I1524)</f>
        <v>*</v>
      </c>
      <c r="K1503" s="111" t="str">
        <f>IF(SP_SUL!M1524="","*",SP_SUL!M1524)</f>
        <v>*</v>
      </c>
      <c r="L1503" s="111" t="str">
        <f>IF(SP_SUL!N1524="","*",SP_SUL!N1524)</f>
        <v>*</v>
      </c>
      <c r="M1503" s="112" t="str">
        <f>IF(SP_SUL!J1524="","*",SP_SUL!J1524)</f>
        <v>*</v>
      </c>
      <c r="N1503" s="271" t="str">
        <f>IF(SP_SUL!K1524="","*",SP_SUL!K1524)</f>
        <v>*</v>
      </c>
      <c r="O1503" s="271" t="str">
        <f>IF(SP_SUL!L1524="","*",SP_SUL!L1524)</f>
        <v>*</v>
      </c>
      <c r="P1503" s="112"/>
      <c r="Q1503" s="129" t="str">
        <f>IF(SP_SUL!O1524="","*",SP_SUL!O1524)</f>
        <v>*</v>
      </c>
      <c r="R1503" s="129" t="str">
        <f>IF(SP_SUL!P1524="","*",SP_SUL!P1524)</f>
        <v>*</v>
      </c>
      <c r="S1503" s="111" t="str">
        <f>IF(SP_SUL!Q1526="","*",CONCATENATE(SP_SUL!Q1526," ",SP_SUL!R1526))</f>
        <v>*</v>
      </c>
      <c r="T1503" s="111" t="str">
        <f>IF(SP_SUL!V1524="","*",SP_SUL!V1524)</f>
        <v>*</v>
      </c>
      <c r="U1503" s="111" t="str">
        <f>IF(SP_SUL!W1524="","*",SP_SUL!W1524)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IF(SP_SUL!Y1525="","*",SP_SUL!Y1525)</f>
        <v>*</v>
      </c>
      <c r="B1504" s="149" t="str">
        <f>IF(SP_SUL!X1525="","*",SP_SUL!X1525)</f>
        <v>*</v>
      </c>
      <c r="C1504" s="149" t="str">
        <f>IF(SP_SUL!Z1525="","*",SP_SUL!Z1525)</f>
        <v>*</v>
      </c>
      <c r="D1504" s="150" t="str">
        <f>IF(SP_SUL!S1525="","*",SP_SUL!S1525)</f>
        <v>*</v>
      </c>
      <c r="E1504" s="150" t="str">
        <f>IF(SP_SUL!T1525="","*",SP_SUL!T1525)</f>
        <v>*</v>
      </c>
      <c r="F1504" s="150" t="str">
        <f>IF(SP_SUL!B1525="","*",SP_SUL!B1525)</f>
        <v>*</v>
      </c>
      <c r="G1504" s="150" t="str">
        <f>IF(SP_SUL!D1525="","*",SP_SUL!D1525)</f>
        <v>*</v>
      </c>
      <c r="H1504" s="150" t="str">
        <f>IF(SP_SUL!F1525="","*",SP_SUL!F1525)</f>
        <v>*</v>
      </c>
      <c r="I1504" s="150" t="str">
        <f>IF(SP_SUL!H1525="","*",SP_SUL!H1525)</f>
        <v>*</v>
      </c>
      <c r="J1504" s="150" t="str">
        <f>IF(SP_SUL!I1525="","*",SP_SUL!I1525)</f>
        <v>*</v>
      </c>
      <c r="K1504" s="150" t="str">
        <f>IF(SP_SUL!M1525="","*",SP_SUL!M1525)</f>
        <v>*</v>
      </c>
      <c r="L1504" s="150" t="str">
        <f>IF(SP_SUL!N1525="","*",SP_SUL!N1525)</f>
        <v>*</v>
      </c>
      <c r="M1504" s="151" t="str">
        <f>IF(SP_SUL!J1525="","*",SP_SUL!J1525)</f>
        <v>*</v>
      </c>
      <c r="N1504" s="272" t="str">
        <f>IF(SP_SUL!K1525="","*",SP_SUL!K1525)</f>
        <v>*</v>
      </c>
      <c r="O1504" s="272" t="str">
        <f>IF(SP_SUL!L1525="","*",SP_SUL!L1525)</f>
        <v>*</v>
      </c>
      <c r="P1504" s="151"/>
      <c r="Q1504" s="152" t="str">
        <f>IF(SP_SUL!O1525="","*",SP_SUL!O1525)</f>
        <v>*</v>
      </c>
      <c r="R1504" s="152" t="str">
        <f>IF(SP_SUL!P1525="","*",SP_SUL!P1525)</f>
        <v>*</v>
      </c>
      <c r="S1504" s="150" t="str">
        <f>IF(SP_SUL!Q1527="","*",CONCATENATE(SP_SUL!Q1527," ",SP_SUL!R1527))</f>
        <v>*</v>
      </c>
      <c r="T1504" s="150" t="str">
        <f>IF(SP_SUL!V1525="","*",SP_SUL!V1525)</f>
        <v>*</v>
      </c>
      <c r="U1504" s="150" t="str">
        <f>IF(SP_SUL!W1525="","*",SP_SUL!W1525)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IF(SP_SUL!Y1526="","*",SP_SUL!Y1526)</f>
        <v>*</v>
      </c>
      <c r="B1505" s="149" t="str">
        <f>IF(SP_SUL!X1526="","*",SP_SUL!X1526)</f>
        <v>*</v>
      </c>
      <c r="C1505" s="149" t="str">
        <f>IF(SP_SUL!Z1526="","*",SP_SUL!Z1526)</f>
        <v>*</v>
      </c>
      <c r="D1505" s="150" t="str">
        <f>IF(SP_SUL!S1526="","*",SP_SUL!S1526)</f>
        <v>*</v>
      </c>
      <c r="E1505" s="150" t="str">
        <f>IF(SP_SUL!T1526="","*",SP_SUL!T1526)</f>
        <v>*</v>
      </c>
      <c r="F1505" s="150" t="str">
        <f>IF(SP_SUL!B1526="","*",SP_SUL!B1526)</f>
        <v>*</v>
      </c>
      <c r="G1505" s="150" t="str">
        <f>IF(SP_SUL!D1526="","*",SP_SUL!D1526)</f>
        <v>*</v>
      </c>
      <c r="H1505" s="150" t="str">
        <f>IF(SP_SUL!F1526="","*",SP_SUL!F1526)</f>
        <v>*</v>
      </c>
      <c r="I1505" s="150" t="str">
        <f>IF(SP_SUL!H1526="","*",SP_SUL!H1526)</f>
        <v>*</v>
      </c>
      <c r="J1505" s="150" t="str">
        <f>IF(SP_SUL!I1526="","*",SP_SUL!I1526)</f>
        <v>*</v>
      </c>
      <c r="K1505" s="150" t="str">
        <f>IF(SP_SUL!M1526="","*",SP_SUL!M1526)</f>
        <v>*</v>
      </c>
      <c r="L1505" s="150" t="str">
        <f>IF(SP_SUL!N1526="","*",SP_SUL!N1526)</f>
        <v>*</v>
      </c>
      <c r="M1505" s="151" t="str">
        <f>IF(SP_SUL!J1526="","*",SP_SUL!J1526)</f>
        <v>*</v>
      </c>
      <c r="N1505" s="272" t="str">
        <f>IF(SP_SUL!K1526="","*",SP_SUL!K1526)</f>
        <v>*</v>
      </c>
      <c r="O1505" s="272" t="str">
        <f>IF(SP_SUL!L1526="","*",SP_SUL!L1526)</f>
        <v>*</v>
      </c>
      <c r="P1505" s="151"/>
      <c r="Q1505" s="152" t="str">
        <f>IF(SP_SUL!O1526="","*",SP_SUL!O1526)</f>
        <v>*</v>
      </c>
      <c r="R1505" s="152" t="str">
        <f>IF(SP_SUL!P1526="","*",SP_SUL!P1526)</f>
        <v>*</v>
      </c>
      <c r="S1505" s="150" t="str">
        <f>IF(SP_SUL!Q1528="","*",CONCATENATE(SP_SUL!Q1528," ",SP_SUL!R1528))</f>
        <v>*</v>
      </c>
      <c r="T1505" s="150" t="str">
        <f>IF(SP_SUL!V1526="","*",SP_SUL!V1526)</f>
        <v>*</v>
      </c>
      <c r="U1505" s="150" t="str">
        <f>IF(SP_SUL!W1526="","*",SP_SUL!W1526)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IF(SP_SUL!Y1527="","*",SP_SUL!Y1527)</f>
        <v>*</v>
      </c>
      <c r="B1506" s="110" t="str">
        <f>IF(SP_SUL!X1527="","*",SP_SUL!X1527)</f>
        <v>*</v>
      </c>
      <c r="C1506" s="110" t="str">
        <f>IF(SP_SUL!Z1527="","*",SP_SUL!Z1527)</f>
        <v>*</v>
      </c>
      <c r="D1506" s="111" t="str">
        <f>IF(SP_SUL!S1527="","*",SP_SUL!S1527)</f>
        <v>*</v>
      </c>
      <c r="E1506" s="111" t="str">
        <f>IF(SP_SUL!T1527="","*",SP_SUL!T1527)</f>
        <v>*</v>
      </c>
      <c r="F1506" s="111" t="str">
        <f>IF(SP_SUL!B1527="","*",SP_SUL!B1527)</f>
        <v>*</v>
      </c>
      <c r="G1506" s="111" t="str">
        <f>IF(SP_SUL!D1527="","*",SP_SUL!D1527)</f>
        <v>*</v>
      </c>
      <c r="H1506" s="111" t="str">
        <f>IF(SP_SUL!F1527="","*",SP_SUL!F1527)</f>
        <v>*</v>
      </c>
      <c r="I1506" s="111" t="str">
        <f>IF(SP_SUL!H1527="","*",SP_SUL!H1527)</f>
        <v>*</v>
      </c>
      <c r="J1506" s="111" t="str">
        <f>IF(SP_SUL!I1527="","*",SP_SUL!I1527)</f>
        <v>*</v>
      </c>
      <c r="K1506" s="111" t="str">
        <f>IF(SP_SUL!M1527="","*",SP_SUL!M1527)</f>
        <v>*</v>
      </c>
      <c r="L1506" s="111" t="str">
        <f>IF(SP_SUL!N1527="","*",SP_SUL!N1527)</f>
        <v>*</v>
      </c>
      <c r="M1506" s="112" t="str">
        <f>IF(SP_SUL!J1527="","*",SP_SUL!J1527)</f>
        <v>*</v>
      </c>
      <c r="N1506" s="271" t="str">
        <f>IF(SP_SUL!K1527="","*",SP_SUL!K1527)</f>
        <v>*</v>
      </c>
      <c r="O1506" s="271" t="str">
        <f>IF(SP_SUL!L1527="","*",SP_SUL!L1527)</f>
        <v>*</v>
      </c>
      <c r="P1506" s="112"/>
      <c r="Q1506" s="129" t="str">
        <f>IF(SP_SUL!O1527="","*",SP_SUL!O1527)</f>
        <v>*</v>
      </c>
      <c r="R1506" s="129" t="str">
        <f>IF(SP_SUL!P1527="","*",SP_SUL!P1527)</f>
        <v>*</v>
      </c>
      <c r="S1506" s="111" t="str">
        <f>IF(SP_SUL!Q1529="","*",CONCATENATE(SP_SUL!Q1529," ",SP_SUL!R1529))</f>
        <v>*</v>
      </c>
      <c r="T1506" s="111" t="str">
        <f>IF(SP_SUL!V1527="","*",SP_SUL!V1527)</f>
        <v>*</v>
      </c>
      <c r="U1506" s="111" t="str">
        <f>IF(SP_SUL!W1527="","*",SP_SUL!W1527)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IF(SP_SUL!Y1528="","*",SP_SUL!Y1528)</f>
        <v>*</v>
      </c>
      <c r="B1507" s="149" t="str">
        <f>IF(SP_SUL!X1528="","*",SP_SUL!X1528)</f>
        <v>*</v>
      </c>
      <c r="C1507" s="149" t="str">
        <f>IF(SP_SUL!Z1528="","*",SP_SUL!Z1528)</f>
        <v>*</v>
      </c>
      <c r="D1507" s="150" t="str">
        <f>IF(SP_SUL!S1528="","*",SP_SUL!S1528)</f>
        <v>*</v>
      </c>
      <c r="E1507" s="150" t="str">
        <f>IF(SP_SUL!T1528="","*",SP_SUL!T1528)</f>
        <v>*</v>
      </c>
      <c r="F1507" s="150" t="str">
        <f>IF(SP_SUL!B1528="","*",SP_SUL!B1528)</f>
        <v>*</v>
      </c>
      <c r="G1507" s="150" t="str">
        <f>IF(SP_SUL!D1528="","*",SP_SUL!D1528)</f>
        <v>*</v>
      </c>
      <c r="H1507" s="150" t="str">
        <f>IF(SP_SUL!F1528="","*",SP_SUL!F1528)</f>
        <v>*</v>
      </c>
      <c r="I1507" s="150" t="str">
        <f>IF(SP_SUL!H1528="","*",SP_SUL!H1528)</f>
        <v>*</v>
      </c>
      <c r="J1507" s="150" t="str">
        <f>IF(SP_SUL!I1528="","*",SP_SUL!I1528)</f>
        <v>*</v>
      </c>
      <c r="K1507" s="150" t="str">
        <f>IF(SP_SUL!M1528="","*",SP_SUL!M1528)</f>
        <v>*</v>
      </c>
      <c r="L1507" s="150" t="str">
        <f>IF(SP_SUL!N1528="","*",SP_SUL!N1528)</f>
        <v>*</v>
      </c>
      <c r="M1507" s="151" t="str">
        <f>IF(SP_SUL!J1528="","*",SP_SUL!J1528)</f>
        <v>*</v>
      </c>
      <c r="N1507" s="272" t="str">
        <f>IF(SP_SUL!K1528="","*",SP_SUL!K1528)</f>
        <v>*</v>
      </c>
      <c r="O1507" s="272" t="str">
        <f>IF(SP_SUL!L1528="","*",SP_SUL!L1528)</f>
        <v>*</v>
      </c>
      <c r="P1507" s="151"/>
      <c r="Q1507" s="152" t="str">
        <f>IF(SP_SUL!O1528="","*",SP_SUL!O1528)</f>
        <v>*</v>
      </c>
      <c r="R1507" s="152" t="str">
        <f>IF(SP_SUL!P1528="","*",SP_SUL!P1528)</f>
        <v>*</v>
      </c>
      <c r="S1507" s="150" t="str">
        <f>IF(SP_SUL!Q1530="","*",CONCATENATE(SP_SUL!Q1530," ",SP_SUL!R1530))</f>
        <v>*</v>
      </c>
      <c r="T1507" s="150" t="str">
        <f>IF(SP_SUL!V1528="","*",SP_SUL!V1528)</f>
        <v>*</v>
      </c>
      <c r="U1507" s="150" t="str">
        <f>IF(SP_SUL!W1528="","*",SP_SUL!W1528)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IF(SP_SUL!Y1529="","*",SP_SUL!Y1529)</f>
        <v>*</v>
      </c>
      <c r="B1508" s="149" t="str">
        <f>IF(SP_SUL!X1529="","*",SP_SUL!X1529)</f>
        <v>*</v>
      </c>
      <c r="C1508" s="149" t="str">
        <f>IF(SP_SUL!Z1529="","*",SP_SUL!Z1529)</f>
        <v>*</v>
      </c>
      <c r="D1508" s="150" t="str">
        <f>IF(SP_SUL!S1529="","*",SP_SUL!S1529)</f>
        <v>*</v>
      </c>
      <c r="E1508" s="150" t="str">
        <f>IF(SP_SUL!T1529="","*",SP_SUL!T1529)</f>
        <v>*</v>
      </c>
      <c r="F1508" s="150" t="str">
        <f>IF(SP_SUL!B1529="","*",SP_SUL!B1529)</f>
        <v>*</v>
      </c>
      <c r="G1508" s="150" t="str">
        <f>IF(SP_SUL!D1529="","*",SP_SUL!D1529)</f>
        <v>*</v>
      </c>
      <c r="H1508" s="150" t="str">
        <f>IF(SP_SUL!F1529="","*",SP_SUL!F1529)</f>
        <v>*</v>
      </c>
      <c r="I1508" s="150" t="str">
        <f>IF(SP_SUL!H1529="","*",SP_SUL!H1529)</f>
        <v>*</v>
      </c>
      <c r="J1508" s="150" t="str">
        <f>IF(SP_SUL!I1529="","*",SP_SUL!I1529)</f>
        <v>*</v>
      </c>
      <c r="K1508" s="150" t="str">
        <f>IF(SP_SUL!M1529="","*",SP_SUL!M1529)</f>
        <v>*</v>
      </c>
      <c r="L1508" s="150" t="str">
        <f>IF(SP_SUL!N1529="","*",SP_SUL!N1529)</f>
        <v>*</v>
      </c>
      <c r="M1508" s="151" t="str">
        <f>IF(SP_SUL!J1529="","*",SP_SUL!J1529)</f>
        <v>*</v>
      </c>
      <c r="N1508" s="272" t="str">
        <f>IF(SP_SUL!K1529="","*",SP_SUL!K1529)</f>
        <v>*</v>
      </c>
      <c r="O1508" s="272" t="str">
        <f>IF(SP_SUL!L1529="","*",SP_SUL!L1529)</f>
        <v>*</v>
      </c>
      <c r="P1508" s="151"/>
      <c r="Q1508" s="152" t="str">
        <f>IF(SP_SUL!O1529="","*",SP_SUL!O1529)</f>
        <v>*</v>
      </c>
      <c r="R1508" s="152" t="str">
        <f>IF(SP_SUL!P1529="","*",SP_SUL!P1529)</f>
        <v>*</v>
      </c>
      <c r="S1508" s="150" t="str">
        <f>IF(SP_SUL!Q1531="","*",CONCATENATE(SP_SUL!Q1531," ",SP_SUL!R1531))</f>
        <v>*</v>
      </c>
      <c r="T1508" s="150" t="str">
        <f>IF(SP_SUL!V1529="","*",SP_SUL!V1529)</f>
        <v>*</v>
      </c>
      <c r="U1508" s="150" t="str">
        <f>IF(SP_SUL!W1529="","*",SP_SUL!W1529)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IF(SP_SUL!Y1530="","*",SP_SUL!Y1530)</f>
        <v>*</v>
      </c>
      <c r="B1509" s="110" t="str">
        <f>IF(SP_SUL!X1530="","*",SP_SUL!X1530)</f>
        <v>*</v>
      </c>
      <c r="C1509" s="110" t="str">
        <f>IF(SP_SUL!Z1530="","*",SP_SUL!Z1530)</f>
        <v>*</v>
      </c>
      <c r="D1509" s="111" t="str">
        <f>IF(SP_SUL!S1530="","*",SP_SUL!S1530)</f>
        <v>*</v>
      </c>
      <c r="E1509" s="111" t="str">
        <f>IF(SP_SUL!T1530="","*",SP_SUL!T1530)</f>
        <v>*</v>
      </c>
      <c r="F1509" s="111" t="str">
        <f>IF(SP_SUL!B1530="","*",SP_SUL!B1530)</f>
        <v>*</v>
      </c>
      <c r="G1509" s="111" t="str">
        <f>IF(SP_SUL!D1530="","*",SP_SUL!D1530)</f>
        <v>*</v>
      </c>
      <c r="H1509" s="111" t="str">
        <f>IF(SP_SUL!F1530="","*",SP_SUL!F1530)</f>
        <v>*</v>
      </c>
      <c r="I1509" s="111" t="str">
        <f>IF(SP_SUL!H1530="","*",SP_SUL!H1530)</f>
        <v>*</v>
      </c>
      <c r="J1509" s="111" t="str">
        <f>IF(SP_SUL!I1530="","*",SP_SUL!I1530)</f>
        <v>*</v>
      </c>
      <c r="K1509" s="111" t="str">
        <f>IF(SP_SUL!M1530="","*",SP_SUL!M1530)</f>
        <v>*</v>
      </c>
      <c r="L1509" s="111" t="str">
        <f>IF(SP_SUL!N1530="","*",SP_SUL!N1530)</f>
        <v>*</v>
      </c>
      <c r="M1509" s="112" t="str">
        <f>IF(SP_SUL!J1530="","*",SP_SUL!J1530)</f>
        <v>*</v>
      </c>
      <c r="N1509" s="271" t="str">
        <f>IF(SP_SUL!K1530="","*",SP_SUL!K1530)</f>
        <v>*</v>
      </c>
      <c r="O1509" s="271" t="str">
        <f>IF(SP_SUL!L1530="","*",SP_SUL!L1530)</f>
        <v>*</v>
      </c>
      <c r="P1509" s="112"/>
      <c r="Q1509" s="129" t="str">
        <f>IF(SP_SUL!O1530="","*",SP_SUL!O1530)</f>
        <v>*</v>
      </c>
      <c r="R1509" s="129" t="str">
        <f>IF(SP_SUL!P1530="","*",SP_SUL!P1530)</f>
        <v>*</v>
      </c>
      <c r="S1509" s="111" t="str">
        <f>IF(SP_SUL!Q1532="","*",CONCATENATE(SP_SUL!Q1532," ",SP_SUL!R1532))</f>
        <v>*</v>
      </c>
      <c r="T1509" s="111" t="str">
        <f>IF(SP_SUL!V1530="","*",SP_SUL!V1530)</f>
        <v>*</v>
      </c>
      <c r="U1509" s="111" t="str">
        <f>IF(SP_SUL!W1530="","*",SP_SUL!W1530)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IF(SP_SUL!Y1531="","*",SP_SUL!Y1531)</f>
        <v>*</v>
      </c>
      <c r="B1510" s="149" t="str">
        <f>IF(SP_SUL!X1531="","*",SP_SUL!X1531)</f>
        <v>*</v>
      </c>
      <c r="C1510" s="149" t="str">
        <f>IF(SP_SUL!Z1531="","*",SP_SUL!Z1531)</f>
        <v>*</v>
      </c>
      <c r="D1510" s="150" t="str">
        <f>IF(SP_SUL!S1531="","*",SP_SUL!S1531)</f>
        <v>*</v>
      </c>
      <c r="E1510" s="150" t="str">
        <f>IF(SP_SUL!T1531="","*",SP_SUL!T1531)</f>
        <v>*</v>
      </c>
      <c r="F1510" s="150" t="str">
        <f>IF(SP_SUL!B1531="","*",SP_SUL!B1531)</f>
        <v>*</v>
      </c>
      <c r="G1510" s="150" t="str">
        <f>IF(SP_SUL!D1531="","*",SP_SUL!D1531)</f>
        <v>*</v>
      </c>
      <c r="H1510" s="150" t="str">
        <f>IF(SP_SUL!F1531="","*",SP_SUL!F1531)</f>
        <v>*</v>
      </c>
      <c r="I1510" s="150" t="str">
        <f>IF(SP_SUL!H1531="","*",SP_SUL!H1531)</f>
        <v>*</v>
      </c>
      <c r="J1510" s="150" t="str">
        <f>IF(SP_SUL!I1531="","*",SP_SUL!I1531)</f>
        <v>*</v>
      </c>
      <c r="K1510" s="150" t="str">
        <f>IF(SP_SUL!M1531="","*",SP_SUL!M1531)</f>
        <v>*</v>
      </c>
      <c r="L1510" s="150" t="str">
        <f>IF(SP_SUL!N1531="","*",SP_SUL!N1531)</f>
        <v>*</v>
      </c>
      <c r="M1510" s="151" t="str">
        <f>IF(SP_SUL!J1531="","*",SP_SUL!J1531)</f>
        <v>*</v>
      </c>
      <c r="N1510" s="272" t="str">
        <f>IF(SP_SUL!K1531="","*",SP_SUL!K1531)</f>
        <v>*</v>
      </c>
      <c r="O1510" s="272" t="str">
        <f>IF(SP_SUL!L1531="","*",SP_SUL!L1531)</f>
        <v>*</v>
      </c>
      <c r="P1510" s="151"/>
      <c r="Q1510" s="152" t="str">
        <f>IF(SP_SUL!O1531="","*",SP_SUL!O1531)</f>
        <v>*</v>
      </c>
      <c r="R1510" s="152" t="str">
        <f>IF(SP_SUL!P1531="","*",SP_SUL!P1531)</f>
        <v>*</v>
      </c>
      <c r="S1510" s="150" t="str">
        <f>IF(SP_SUL!Q1533="","*",CONCATENATE(SP_SUL!Q1533," ",SP_SUL!R1533))</f>
        <v>*</v>
      </c>
      <c r="T1510" s="150" t="str">
        <f>IF(SP_SUL!V1531="","*",SP_SUL!V1531)</f>
        <v>*</v>
      </c>
      <c r="U1510" s="150" t="str">
        <f>IF(SP_SUL!W1531="","*",SP_SUL!W1531)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IF(SP_SUL!Y1532="","*",SP_SUL!Y1532)</f>
        <v>*</v>
      </c>
      <c r="B1511" s="149" t="str">
        <f>IF(SP_SUL!X1532="","*",SP_SUL!X1532)</f>
        <v>*</v>
      </c>
      <c r="C1511" s="149" t="str">
        <f>IF(SP_SUL!Z1532="","*",SP_SUL!Z1532)</f>
        <v>*</v>
      </c>
      <c r="D1511" s="150" t="str">
        <f>IF(SP_SUL!S1532="","*",SP_SUL!S1532)</f>
        <v>*</v>
      </c>
      <c r="E1511" s="150" t="str">
        <f>IF(SP_SUL!T1532="","*",SP_SUL!T1532)</f>
        <v>*</v>
      </c>
      <c r="F1511" s="150" t="str">
        <f>IF(SP_SUL!B1532="","*",SP_SUL!B1532)</f>
        <v>*</v>
      </c>
      <c r="G1511" s="150" t="str">
        <f>IF(SP_SUL!D1532="","*",SP_SUL!D1532)</f>
        <v>*</v>
      </c>
      <c r="H1511" s="150" t="str">
        <f>IF(SP_SUL!F1532="","*",SP_SUL!F1532)</f>
        <v>*</v>
      </c>
      <c r="I1511" s="150" t="str">
        <f>IF(SP_SUL!H1532="","*",SP_SUL!H1532)</f>
        <v>*</v>
      </c>
      <c r="J1511" s="150" t="str">
        <f>IF(SP_SUL!I1532="","*",SP_SUL!I1532)</f>
        <v>*</v>
      </c>
      <c r="K1511" s="150" t="str">
        <f>IF(SP_SUL!M1532="","*",SP_SUL!M1532)</f>
        <v>*</v>
      </c>
      <c r="L1511" s="150" t="str">
        <f>IF(SP_SUL!N1532="","*",SP_SUL!N1532)</f>
        <v>*</v>
      </c>
      <c r="M1511" s="151" t="str">
        <f>IF(SP_SUL!J1532="","*",SP_SUL!J1532)</f>
        <v>*</v>
      </c>
      <c r="N1511" s="272" t="str">
        <f>IF(SP_SUL!K1532="","*",SP_SUL!K1532)</f>
        <v>*</v>
      </c>
      <c r="O1511" s="272" t="str">
        <f>IF(SP_SUL!L1532="","*",SP_SUL!L1532)</f>
        <v>*</v>
      </c>
      <c r="P1511" s="151"/>
      <c r="Q1511" s="152" t="str">
        <f>IF(SP_SUL!O1532="","*",SP_SUL!O1532)</f>
        <v>*</v>
      </c>
      <c r="R1511" s="152" t="str">
        <f>IF(SP_SUL!P1532="","*",SP_SUL!P1532)</f>
        <v>*</v>
      </c>
      <c r="S1511" s="150" t="str">
        <f>IF(SP_SUL!Q1534="","*",CONCATENATE(SP_SUL!Q1534," ",SP_SUL!R1534))</f>
        <v>*</v>
      </c>
      <c r="T1511" s="150" t="str">
        <f>IF(SP_SUL!V1532="","*",SP_SUL!V1532)</f>
        <v>*</v>
      </c>
      <c r="U1511" s="150" t="str">
        <f>IF(SP_SUL!W1532="","*",SP_SUL!W1532)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IF(SP_SUL!Y1533="","*",SP_SUL!Y1533)</f>
        <v>*</v>
      </c>
      <c r="B1512" s="110" t="str">
        <f>IF(SP_SUL!X1533="","*",SP_SUL!X1533)</f>
        <v>*</v>
      </c>
      <c r="C1512" s="110" t="str">
        <f>IF(SP_SUL!Z1533="","*",SP_SUL!Z1533)</f>
        <v>*</v>
      </c>
      <c r="D1512" s="111" t="str">
        <f>IF(SP_SUL!S1533="","*",SP_SUL!S1533)</f>
        <v>*</v>
      </c>
      <c r="E1512" s="111" t="str">
        <f>IF(SP_SUL!T1533="","*",SP_SUL!T1533)</f>
        <v>*</v>
      </c>
      <c r="F1512" s="111" t="str">
        <f>IF(SP_SUL!B1533="","*",SP_SUL!B1533)</f>
        <v>*</v>
      </c>
      <c r="G1512" s="111" t="str">
        <f>IF(SP_SUL!D1533="","*",SP_SUL!D1533)</f>
        <v>*</v>
      </c>
      <c r="H1512" s="111" t="str">
        <f>IF(SP_SUL!F1533="","*",SP_SUL!F1533)</f>
        <v>*</v>
      </c>
      <c r="I1512" s="111" t="str">
        <f>IF(SP_SUL!H1533="","*",SP_SUL!H1533)</f>
        <v>*</v>
      </c>
      <c r="J1512" s="111" t="str">
        <f>IF(SP_SUL!I1533="","*",SP_SUL!I1533)</f>
        <v>*</v>
      </c>
      <c r="K1512" s="111" t="str">
        <f>IF(SP_SUL!M1533="","*",SP_SUL!M1533)</f>
        <v>*</v>
      </c>
      <c r="L1512" s="111" t="str">
        <f>IF(SP_SUL!N1533="","*",SP_SUL!N1533)</f>
        <v>*</v>
      </c>
      <c r="M1512" s="112" t="str">
        <f>IF(SP_SUL!J1533="","*",SP_SUL!J1533)</f>
        <v>*</v>
      </c>
      <c r="N1512" s="271" t="str">
        <f>IF(SP_SUL!K1533="","*",SP_SUL!K1533)</f>
        <v>*</v>
      </c>
      <c r="O1512" s="271" t="str">
        <f>IF(SP_SUL!L1533="","*",SP_SUL!L1533)</f>
        <v>*</v>
      </c>
      <c r="P1512" s="112"/>
      <c r="Q1512" s="129" t="str">
        <f>IF(SP_SUL!O1533="","*",SP_SUL!O1533)</f>
        <v>*</v>
      </c>
      <c r="R1512" s="129" t="str">
        <f>IF(SP_SUL!P1533="","*",SP_SUL!P1533)</f>
        <v>*</v>
      </c>
      <c r="S1512" s="111" t="str">
        <f>IF(SP_SUL!Q1535="","*",CONCATENATE(SP_SUL!Q1535," ",SP_SUL!R1535))</f>
        <v>*</v>
      </c>
      <c r="T1512" s="111" t="str">
        <f>IF(SP_SUL!V1533="","*",SP_SUL!V1533)</f>
        <v>*</v>
      </c>
      <c r="U1512" s="111" t="str">
        <f>IF(SP_SUL!W1533="","*",SP_SUL!W1533)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IF(SP_SUL!Y1534="","*",SP_SUL!Y1534)</f>
        <v>*</v>
      </c>
      <c r="B1513" s="149" t="str">
        <f>IF(SP_SUL!X1534="","*",SP_SUL!X1534)</f>
        <v>*</v>
      </c>
      <c r="C1513" s="149" t="str">
        <f>IF(SP_SUL!Z1534="","*",SP_SUL!Z1534)</f>
        <v>*</v>
      </c>
      <c r="D1513" s="150" t="str">
        <f>IF(SP_SUL!S1534="","*",SP_SUL!S1534)</f>
        <v>*</v>
      </c>
      <c r="E1513" s="150" t="str">
        <f>IF(SP_SUL!T1534="","*",SP_SUL!T1534)</f>
        <v>*</v>
      </c>
      <c r="F1513" s="150" t="str">
        <f>IF(SP_SUL!B1534="","*",SP_SUL!B1534)</f>
        <v>*</v>
      </c>
      <c r="G1513" s="150" t="str">
        <f>IF(SP_SUL!D1534="","*",SP_SUL!D1534)</f>
        <v>*</v>
      </c>
      <c r="H1513" s="150" t="str">
        <f>IF(SP_SUL!F1534="","*",SP_SUL!F1534)</f>
        <v>*</v>
      </c>
      <c r="I1513" s="150" t="str">
        <f>IF(SP_SUL!H1534="","*",SP_SUL!H1534)</f>
        <v>*</v>
      </c>
      <c r="J1513" s="150" t="str">
        <f>IF(SP_SUL!I1534="","*",SP_SUL!I1534)</f>
        <v>*</v>
      </c>
      <c r="K1513" s="150" t="str">
        <f>IF(SP_SUL!M1534="","*",SP_SUL!M1534)</f>
        <v>*</v>
      </c>
      <c r="L1513" s="150" t="str">
        <f>IF(SP_SUL!N1534="","*",SP_SUL!N1534)</f>
        <v>*</v>
      </c>
      <c r="M1513" s="151" t="str">
        <f>IF(SP_SUL!J1534="","*",SP_SUL!J1534)</f>
        <v>*</v>
      </c>
      <c r="N1513" s="272" t="str">
        <f>IF(SP_SUL!K1534="","*",SP_SUL!K1534)</f>
        <v>*</v>
      </c>
      <c r="O1513" s="272" t="str">
        <f>IF(SP_SUL!L1534="","*",SP_SUL!L1534)</f>
        <v>*</v>
      </c>
      <c r="P1513" s="151"/>
      <c r="Q1513" s="152" t="str">
        <f>IF(SP_SUL!O1534="","*",SP_SUL!O1534)</f>
        <v>*</v>
      </c>
      <c r="R1513" s="152" t="str">
        <f>IF(SP_SUL!P1534="","*",SP_SUL!P1534)</f>
        <v>*</v>
      </c>
      <c r="S1513" s="150" t="str">
        <f>IF(SP_SUL!Q1536="","*",CONCATENATE(SP_SUL!Q1536," ",SP_SUL!R1536))</f>
        <v>*</v>
      </c>
      <c r="T1513" s="150" t="str">
        <f>IF(SP_SUL!V1534="","*",SP_SUL!V1534)</f>
        <v>*</v>
      </c>
      <c r="U1513" s="150" t="str">
        <f>IF(SP_SUL!W1534="","*",SP_SUL!W1534)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IF(SP_SUL!Y1535="","*",SP_SUL!Y1535)</f>
        <v>*</v>
      </c>
      <c r="B1514" s="149" t="str">
        <f>IF(SP_SUL!X1535="","*",SP_SUL!X1535)</f>
        <v>*</v>
      </c>
      <c r="C1514" s="149" t="str">
        <f>IF(SP_SUL!Z1535="","*",SP_SUL!Z1535)</f>
        <v>*</v>
      </c>
      <c r="D1514" s="150" t="str">
        <f>IF(SP_SUL!S1535="","*",SP_SUL!S1535)</f>
        <v>*</v>
      </c>
      <c r="E1514" s="150" t="str">
        <f>IF(SP_SUL!T1535="","*",SP_SUL!T1535)</f>
        <v>*</v>
      </c>
      <c r="F1514" s="150" t="str">
        <f>IF(SP_SUL!B1535="","*",SP_SUL!B1535)</f>
        <v>*</v>
      </c>
      <c r="G1514" s="150" t="str">
        <f>IF(SP_SUL!D1535="","*",SP_SUL!D1535)</f>
        <v>*</v>
      </c>
      <c r="H1514" s="150" t="str">
        <f>IF(SP_SUL!F1535="","*",SP_SUL!F1535)</f>
        <v>*</v>
      </c>
      <c r="I1514" s="150" t="str">
        <f>IF(SP_SUL!H1535="","*",SP_SUL!H1535)</f>
        <v>*</v>
      </c>
      <c r="J1514" s="150" t="str">
        <f>IF(SP_SUL!I1535="","*",SP_SUL!I1535)</f>
        <v>*</v>
      </c>
      <c r="K1514" s="150" t="str">
        <f>IF(SP_SUL!M1535="","*",SP_SUL!M1535)</f>
        <v>*</v>
      </c>
      <c r="L1514" s="150" t="str">
        <f>IF(SP_SUL!N1535="","*",SP_SUL!N1535)</f>
        <v>*</v>
      </c>
      <c r="M1514" s="151" t="str">
        <f>IF(SP_SUL!J1535="","*",SP_SUL!J1535)</f>
        <v>*</v>
      </c>
      <c r="N1514" s="272" t="str">
        <f>IF(SP_SUL!K1535="","*",SP_SUL!K1535)</f>
        <v>*</v>
      </c>
      <c r="O1514" s="272" t="str">
        <f>IF(SP_SUL!L1535="","*",SP_SUL!L1535)</f>
        <v>*</v>
      </c>
      <c r="P1514" s="151"/>
      <c r="Q1514" s="152" t="str">
        <f>IF(SP_SUL!O1535="","*",SP_SUL!O1535)</f>
        <v>*</v>
      </c>
      <c r="R1514" s="152" t="str">
        <f>IF(SP_SUL!P1535="","*",SP_SUL!P1535)</f>
        <v>*</v>
      </c>
      <c r="S1514" s="150" t="str">
        <f>IF(SP_SUL!Q1537="","*",CONCATENATE(SP_SUL!Q1537," ",SP_SUL!R1537))</f>
        <v>*</v>
      </c>
      <c r="T1514" s="150" t="str">
        <f>IF(SP_SUL!V1535="","*",SP_SUL!V1535)</f>
        <v>*</v>
      </c>
      <c r="U1514" s="150" t="str">
        <f>IF(SP_SUL!W1535="","*",SP_SUL!W1535)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IF(SP_SUL!Y1536="","*",SP_SUL!Y1536)</f>
        <v>*</v>
      </c>
      <c r="B1515" s="110" t="str">
        <f>IF(SP_SUL!X1536="","*",SP_SUL!X1536)</f>
        <v>*</v>
      </c>
      <c r="C1515" s="110" t="str">
        <f>IF(SP_SUL!Z1536="","*",SP_SUL!Z1536)</f>
        <v>*</v>
      </c>
      <c r="D1515" s="111" t="str">
        <f>IF(SP_SUL!S1536="","*",SP_SUL!S1536)</f>
        <v>*</v>
      </c>
      <c r="E1515" s="111" t="str">
        <f>IF(SP_SUL!T1536="","*",SP_SUL!T1536)</f>
        <v>*</v>
      </c>
      <c r="F1515" s="111" t="str">
        <f>IF(SP_SUL!B1536="","*",SP_SUL!B1536)</f>
        <v>*</v>
      </c>
      <c r="G1515" s="111" t="str">
        <f>IF(SP_SUL!D1536="","*",SP_SUL!D1536)</f>
        <v>*</v>
      </c>
      <c r="H1515" s="111" t="str">
        <f>IF(SP_SUL!F1536="","*",SP_SUL!F1536)</f>
        <v>*</v>
      </c>
      <c r="I1515" s="111" t="str">
        <f>IF(SP_SUL!H1536="","*",SP_SUL!H1536)</f>
        <v>*</v>
      </c>
      <c r="J1515" s="111" t="str">
        <f>IF(SP_SUL!I1536="","*",SP_SUL!I1536)</f>
        <v>*</v>
      </c>
      <c r="K1515" s="111" t="str">
        <f>IF(SP_SUL!M1536="","*",SP_SUL!M1536)</f>
        <v>*</v>
      </c>
      <c r="L1515" s="111" t="str">
        <f>IF(SP_SUL!N1536="","*",SP_SUL!N1536)</f>
        <v>*</v>
      </c>
      <c r="M1515" s="112" t="str">
        <f>IF(SP_SUL!J1536="","*",SP_SUL!J1536)</f>
        <v>*</v>
      </c>
      <c r="N1515" s="271" t="str">
        <f>IF(SP_SUL!K1536="","*",SP_SUL!K1536)</f>
        <v>*</v>
      </c>
      <c r="O1515" s="271" t="str">
        <f>IF(SP_SUL!L1536="","*",SP_SUL!L1536)</f>
        <v>*</v>
      </c>
      <c r="P1515" s="112"/>
      <c r="Q1515" s="129" t="str">
        <f>IF(SP_SUL!O1536="","*",SP_SUL!O1536)</f>
        <v>*</v>
      </c>
      <c r="R1515" s="129" t="str">
        <f>IF(SP_SUL!P1536="","*",SP_SUL!P1536)</f>
        <v>*</v>
      </c>
      <c r="S1515" s="111" t="str">
        <f>IF(SP_SUL!Q1538="","*",CONCATENATE(SP_SUL!Q1538," ",SP_SUL!R1538))</f>
        <v>*</v>
      </c>
      <c r="T1515" s="111" t="str">
        <f>IF(SP_SUL!V1536="","*",SP_SUL!V1536)</f>
        <v>*</v>
      </c>
      <c r="U1515" s="111" t="str">
        <f>IF(SP_SUL!W1536="","*",SP_SUL!W1536)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IF(SP_SUL!Y1537="","*",SP_SUL!Y1537)</f>
        <v>*</v>
      </c>
      <c r="B1516" s="149" t="str">
        <f>IF(SP_SUL!X1537="","*",SP_SUL!X1537)</f>
        <v>*</v>
      </c>
      <c r="C1516" s="149" t="str">
        <f>IF(SP_SUL!Z1537="","*",SP_SUL!Z1537)</f>
        <v>*</v>
      </c>
      <c r="D1516" s="150" t="str">
        <f>IF(SP_SUL!S1537="","*",SP_SUL!S1537)</f>
        <v>*</v>
      </c>
      <c r="E1516" s="150" t="str">
        <f>IF(SP_SUL!T1537="","*",SP_SUL!T1537)</f>
        <v>*</v>
      </c>
      <c r="F1516" s="150" t="str">
        <f>IF(SP_SUL!B1537="","*",SP_SUL!B1537)</f>
        <v>*</v>
      </c>
      <c r="G1516" s="150" t="str">
        <f>IF(SP_SUL!D1537="","*",SP_SUL!D1537)</f>
        <v>*</v>
      </c>
      <c r="H1516" s="150" t="str">
        <f>IF(SP_SUL!F1537="","*",SP_SUL!F1537)</f>
        <v>*</v>
      </c>
      <c r="I1516" s="150" t="str">
        <f>IF(SP_SUL!H1537="","*",SP_SUL!H1537)</f>
        <v>*</v>
      </c>
      <c r="J1516" s="150" t="str">
        <f>IF(SP_SUL!I1537="","*",SP_SUL!I1537)</f>
        <v>*</v>
      </c>
      <c r="K1516" s="150" t="str">
        <f>IF(SP_SUL!M1537="","*",SP_SUL!M1537)</f>
        <v>*</v>
      </c>
      <c r="L1516" s="150" t="str">
        <f>IF(SP_SUL!N1537="","*",SP_SUL!N1537)</f>
        <v>*</v>
      </c>
      <c r="M1516" s="151" t="str">
        <f>IF(SP_SUL!J1537="","*",SP_SUL!J1537)</f>
        <v>*</v>
      </c>
      <c r="N1516" s="272" t="str">
        <f>IF(SP_SUL!K1537="","*",SP_SUL!K1537)</f>
        <v>*</v>
      </c>
      <c r="O1516" s="272" t="str">
        <f>IF(SP_SUL!L1537="","*",SP_SUL!L1537)</f>
        <v>*</v>
      </c>
      <c r="P1516" s="151"/>
      <c r="Q1516" s="152" t="str">
        <f>IF(SP_SUL!O1537="","*",SP_SUL!O1537)</f>
        <v>*</v>
      </c>
      <c r="R1516" s="152" t="str">
        <f>IF(SP_SUL!P1537="","*",SP_SUL!P1537)</f>
        <v>*</v>
      </c>
      <c r="S1516" s="150" t="str">
        <f>IF(SP_SUL!Q1539="","*",CONCATENATE(SP_SUL!Q1539," ",SP_SUL!R1539))</f>
        <v>*</v>
      </c>
      <c r="T1516" s="150" t="str">
        <f>IF(SP_SUL!V1537="","*",SP_SUL!V1537)</f>
        <v>*</v>
      </c>
      <c r="U1516" s="150" t="str">
        <f>IF(SP_SUL!W1537="","*",SP_SUL!W1537)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IF(SP_SUL!Y1538="","*",SP_SUL!Y1538)</f>
        <v>*</v>
      </c>
      <c r="B1517" s="149" t="str">
        <f>IF(SP_SUL!X1538="","*",SP_SUL!X1538)</f>
        <v>*</v>
      </c>
      <c r="C1517" s="149" t="str">
        <f>IF(SP_SUL!Z1538="","*",SP_SUL!Z1538)</f>
        <v>*</v>
      </c>
      <c r="D1517" s="150" t="str">
        <f>IF(SP_SUL!S1538="","*",SP_SUL!S1538)</f>
        <v>*</v>
      </c>
      <c r="E1517" s="150" t="str">
        <f>IF(SP_SUL!T1538="","*",SP_SUL!T1538)</f>
        <v>*</v>
      </c>
      <c r="F1517" s="150" t="str">
        <f>IF(SP_SUL!B1538="","*",SP_SUL!B1538)</f>
        <v>*</v>
      </c>
      <c r="G1517" s="150" t="str">
        <f>IF(SP_SUL!D1538="","*",SP_SUL!D1538)</f>
        <v>*</v>
      </c>
      <c r="H1517" s="150" t="str">
        <f>IF(SP_SUL!F1538="","*",SP_SUL!F1538)</f>
        <v>*</v>
      </c>
      <c r="I1517" s="150" t="str">
        <f>IF(SP_SUL!H1538="","*",SP_SUL!H1538)</f>
        <v>*</v>
      </c>
      <c r="J1517" s="150" t="str">
        <f>IF(SP_SUL!I1538="","*",SP_SUL!I1538)</f>
        <v>*</v>
      </c>
      <c r="K1517" s="150" t="str">
        <f>IF(SP_SUL!M1538="","*",SP_SUL!M1538)</f>
        <v>*</v>
      </c>
      <c r="L1517" s="150" t="str">
        <f>IF(SP_SUL!N1538="","*",SP_SUL!N1538)</f>
        <v>*</v>
      </c>
      <c r="M1517" s="151" t="str">
        <f>IF(SP_SUL!J1538="","*",SP_SUL!J1538)</f>
        <v>*</v>
      </c>
      <c r="N1517" s="272" t="str">
        <f>IF(SP_SUL!K1538="","*",SP_SUL!K1538)</f>
        <v>*</v>
      </c>
      <c r="O1517" s="272" t="str">
        <f>IF(SP_SUL!L1538="","*",SP_SUL!L1538)</f>
        <v>*</v>
      </c>
      <c r="P1517" s="151"/>
      <c r="Q1517" s="152" t="str">
        <f>IF(SP_SUL!O1538="","*",SP_SUL!O1538)</f>
        <v>*</v>
      </c>
      <c r="R1517" s="152" t="str">
        <f>IF(SP_SUL!P1538="","*",SP_SUL!P1538)</f>
        <v>*</v>
      </c>
      <c r="S1517" s="150" t="str">
        <f>IF(SP_SUL!Q1540="","*",CONCATENATE(SP_SUL!Q1540," ",SP_SUL!R1540))</f>
        <v>*</v>
      </c>
      <c r="T1517" s="150" t="str">
        <f>IF(SP_SUL!V1538="","*",SP_SUL!V1538)</f>
        <v>*</v>
      </c>
      <c r="U1517" s="150" t="str">
        <f>IF(SP_SUL!W1538="","*",SP_SUL!W1538)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IF(SP_SUL!Y1539="","*",SP_SUL!Y1539)</f>
        <v>*</v>
      </c>
      <c r="B1518" s="110" t="str">
        <f>IF(SP_SUL!X1539="","*",SP_SUL!X1539)</f>
        <v>*</v>
      </c>
      <c r="C1518" s="110" t="str">
        <f>IF(SP_SUL!Z1539="","*",SP_SUL!Z1539)</f>
        <v>*</v>
      </c>
      <c r="D1518" s="111" t="str">
        <f>IF(SP_SUL!S1539="","*",SP_SUL!S1539)</f>
        <v>*</v>
      </c>
      <c r="E1518" s="111" t="str">
        <f>IF(SP_SUL!T1539="","*",SP_SUL!T1539)</f>
        <v>*</v>
      </c>
      <c r="F1518" s="111" t="str">
        <f>IF(SP_SUL!B1539="","*",SP_SUL!B1539)</f>
        <v>*</v>
      </c>
      <c r="G1518" s="111" t="str">
        <f>IF(SP_SUL!D1539="","*",SP_SUL!D1539)</f>
        <v>*</v>
      </c>
      <c r="H1518" s="111" t="str">
        <f>IF(SP_SUL!F1539="","*",SP_SUL!F1539)</f>
        <v>*</v>
      </c>
      <c r="I1518" s="111" t="str">
        <f>IF(SP_SUL!H1539="","*",SP_SUL!H1539)</f>
        <v>*</v>
      </c>
      <c r="J1518" s="111" t="str">
        <f>IF(SP_SUL!I1539="","*",SP_SUL!I1539)</f>
        <v>*</v>
      </c>
      <c r="K1518" s="111" t="str">
        <f>IF(SP_SUL!M1539="","*",SP_SUL!M1539)</f>
        <v>*</v>
      </c>
      <c r="L1518" s="111" t="str">
        <f>IF(SP_SUL!N1539="","*",SP_SUL!N1539)</f>
        <v>*</v>
      </c>
      <c r="M1518" s="112" t="str">
        <f>IF(SP_SUL!J1539="","*",SP_SUL!J1539)</f>
        <v>*</v>
      </c>
      <c r="N1518" s="271" t="str">
        <f>IF(SP_SUL!K1539="","*",SP_SUL!K1539)</f>
        <v>*</v>
      </c>
      <c r="O1518" s="271" t="str">
        <f>IF(SP_SUL!L1539="","*",SP_SUL!L1539)</f>
        <v>*</v>
      </c>
      <c r="P1518" s="112"/>
      <c r="Q1518" s="129" t="str">
        <f>IF(SP_SUL!O1539="","*",SP_SUL!O1539)</f>
        <v>*</v>
      </c>
      <c r="R1518" s="129" t="str">
        <f>IF(SP_SUL!P1539="","*",SP_SUL!P1539)</f>
        <v>*</v>
      </c>
      <c r="S1518" s="111" t="str">
        <f>IF(SP_SUL!Q1541="","*",CONCATENATE(SP_SUL!Q1541," ",SP_SUL!R1541))</f>
        <v>*</v>
      </c>
      <c r="T1518" s="111" t="str">
        <f>IF(SP_SUL!V1539="","*",SP_SUL!V1539)</f>
        <v>*</v>
      </c>
      <c r="U1518" s="111" t="str">
        <f>IF(SP_SUL!W1539="","*",SP_SUL!W1539)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IF(SP_SUL!Y1540="","*",SP_SUL!Y1540)</f>
        <v>*</v>
      </c>
      <c r="B1519" s="149" t="str">
        <f>IF(SP_SUL!X1540="","*",SP_SUL!X1540)</f>
        <v>*</v>
      </c>
      <c r="C1519" s="149" t="str">
        <f>IF(SP_SUL!Z1540="","*",SP_SUL!Z1540)</f>
        <v>*</v>
      </c>
      <c r="D1519" s="150" t="str">
        <f>IF(SP_SUL!S1540="","*",SP_SUL!S1540)</f>
        <v>*</v>
      </c>
      <c r="E1519" s="150" t="str">
        <f>IF(SP_SUL!T1540="","*",SP_SUL!T1540)</f>
        <v>*</v>
      </c>
      <c r="F1519" s="150" t="str">
        <f>IF(SP_SUL!B1540="","*",SP_SUL!B1540)</f>
        <v>*</v>
      </c>
      <c r="G1519" s="150" t="str">
        <f>IF(SP_SUL!D1540="","*",SP_SUL!D1540)</f>
        <v>*</v>
      </c>
      <c r="H1519" s="150" t="str">
        <f>IF(SP_SUL!F1540="","*",SP_SUL!F1540)</f>
        <v>*</v>
      </c>
      <c r="I1519" s="150" t="str">
        <f>IF(SP_SUL!H1540="","*",SP_SUL!H1540)</f>
        <v>*</v>
      </c>
      <c r="J1519" s="150" t="str">
        <f>IF(SP_SUL!I1540="","*",SP_SUL!I1540)</f>
        <v>*</v>
      </c>
      <c r="K1519" s="150" t="str">
        <f>IF(SP_SUL!M1540="","*",SP_SUL!M1540)</f>
        <v>*</v>
      </c>
      <c r="L1519" s="150" t="str">
        <f>IF(SP_SUL!N1540="","*",SP_SUL!N1540)</f>
        <v>*</v>
      </c>
      <c r="M1519" s="151" t="str">
        <f>IF(SP_SUL!J1540="","*",SP_SUL!J1540)</f>
        <v>*</v>
      </c>
      <c r="N1519" s="272" t="str">
        <f>IF(SP_SUL!K1540="","*",SP_SUL!K1540)</f>
        <v>*</v>
      </c>
      <c r="O1519" s="272" t="str">
        <f>IF(SP_SUL!L1540="","*",SP_SUL!L1540)</f>
        <v>*</v>
      </c>
      <c r="P1519" s="151"/>
      <c r="Q1519" s="152" t="str">
        <f>IF(SP_SUL!O1540="","*",SP_SUL!O1540)</f>
        <v>*</v>
      </c>
      <c r="R1519" s="152" t="str">
        <f>IF(SP_SUL!P1540="","*",SP_SUL!P1540)</f>
        <v>*</v>
      </c>
      <c r="S1519" s="150" t="str">
        <f>IF(SP_SUL!Q1542="","*",CONCATENATE(SP_SUL!Q1542," ",SP_SUL!R1542))</f>
        <v>*</v>
      </c>
      <c r="T1519" s="150" t="str">
        <f>IF(SP_SUL!V1540="","*",SP_SUL!V1540)</f>
        <v>*</v>
      </c>
      <c r="U1519" s="150" t="str">
        <f>IF(SP_SUL!W1540="","*",SP_SUL!W1540)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IF(SP_SUL!Y1541="","*",SP_SUL!Y1541)</f>
        <v>*</v>
      </c>
      <c r="B1520" s="149" t="str">
        <f>IF(SP_SUL!X1541="","*",SP_SUL!X1541)</f>
        <v>*</v>
      </c>
      <c r="C1520" s="149" t="str">
        <f>IF(SP_SUL!Z1541="","*",SP_SUL!Z1541)</f>
        <v>*</v>
      </c>
      <c r="D1520" s="150" t="str">
        <f>IF(SP_SUL!S1541="","*",SP_SUL!S1541)</f>
        <v>*</v>
      </c>
      <c r="E1520" s="150" t="str">
        <f>IF(SP_SUL!T1541="","*",SP_SUL!T1541)</f>
        <v>*</v>
      </c>
      <c r="F1520" s="150" t="str">
        <f>IF(SP_SUL!B1541="","*",SP_SUL!B1541)</f>
        <v>*</v>
      </c>
      <c r="G1520" s="150" t="str">
        <f>IF(SP_SUL!D1541="","*",SP_SUL!D1541)</f>
        <v>*</v>
      </c>
      <c r="H1520" s="150" t="str">
        <f>IF(SP_SUL!F1541="","*",SP_SUL!F1541)</f>
        <v>*</v>
      </c>
      <c r="I1520" s="150" t="str">
        <f>IF(SP_SUL!H1541="","*",SP_SUL!H1541)</f>
        <v>*</v>
      </c>
      <c r="J1520" s="150" t="str">
        <f>IF(SP_SUL!I1541="","*",SP_SUL!I1541)</f>
        <v>*</v>
      </c>
      <c r="K1520" s="150" t="str">
        <f>IF(SP_SUL!M1541="","*",SP_SUL!M1541)</f>
        <v>*</v>
      </c>
      <c r="L1520" s="150" t="str">
        <f>IF(SP_SUL!N1541="","*",SP_SUL!N1541)</f>
        <v>*</v>
      </c>
      <c r="M1520" s="151" t="str">
        <f>IF(SP_SUL!J1541="","*",SP_SUL!J1541)</f>
        <v>*</v>
      </c>
      <c r="N1520" s="272" t="str">
        <f>IF(SP_SUL!K1541="","*",SP_SUL!K1541)</f>
        <v>*</v>
      </c>
      <c r="O1520" s="272" t="str">
        <f>IF(SP_SUL!L1541="","*",SP_SUL!L1541)</f>
        <v>*</v>
      </c>
      <c r="P1520" s="151"/>
      <c r="Q1520" s="152" t="str">
        <f>IF(SP_SUL!O1541="","*",SP_SUL!O1541)</f>
        <v>*</v>
      </c>
      <c r="R1520" s="152" t="str">
        <f>IF(SP_SUL!P1541="","*",SP_SUL!P1541)</f>
        <v>*</v>
      </c>
      <c r="S1520" s="150" t="str">
        <f>IF(SP_SUL!Q1543="","*",CONCATENATE(SP_SUL!Q1543," ",SP_SUL!R1543))</f>
        <v>*</v>
      </c>
      <c r="T1520" s="150" t="str">
        <f>IF(SP_SUL!V1541="","*",SP_SUL!V1541)</f>
        <v>*</v>
      </c>
      <c r="U1520" s="150" t="str">
        <f>IF(SP_SUL!W1541="","*",SP_SUL!W1541)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IF(SP_SUL!Y1542="","*",SP_SUL!Y1542)</f>
        <v>*</v>
      </c>
      <c r="B1521" s="110" t="str">
        <f>IF(SP_SUL!X1542="","*",SP_SUL!X1542)</f>
        <v>*</v>
      </c>
      <c r="C1521" s="110" t="str">
        <f>IF(SP_SUL!Z1542="","*",SP_SUL!Z1542)</f>
        <v>*</v>
      </c>
      <c r="D1521" s="111" t="str">
        <f>IF(SP_SUL!S1542="","*",SP_SUL!S1542)</f>
        <v>*</v>
      </c>
      <c r="E1521" s="111" t="str">
        <f>IF(SP_SUL!T1542="","*",SP_SUL!T1542)</f>
        <v>*</v>
      </c>
      <c r="F1521" s="111" t="str">
        <f>IF(SP_SUL!B1542="","*",SP_SUL!B1542)</f>
        <v>*</v>
      </c>
      <c r="G1521" s="111" t="str">
        <f>IF(SP_SUL!D1542="","*",SP_SUL!D1542)</f>
        <v>*</v>
      </c>
      <c r="H1521" s="111" t="str">
        <f>IF(SP_SUL!F1542="","*",SP_SUL!F1542)</f>
        <v>*</v>
      </c>
      <c r="I1521" s="111" t="str">
        <f>IF(SP_SUL!H1542="","*",SP_SUL!H1542)</f>
        <v>*</v>
      </c>
      <c r="J1521" s="111" t="str">
        <f>IF(SP_SUL!I1542="","*",SP_SUL!I1542)</f>
        <v>*</v>
      </c>
      <c r="K1521" s="111" t="str">
        <f>IF(SP_SUL!M1542="","*",SP_SUL!M1542)</f>
        <v>*</v>
      </c>
      <c r="L1521" s="111" t="str">
        <f>IF(SP_SUL!N1542="","*",SP_SUL!N1542)</f>
        <v>*</v>
      </c>
      <c r="M1521" s="112" t="str">
        <f>IF(SP_SUL!J1542="","*",SP_SUL!J1542)</f>
        <v>*</v>
      </c>
      <c r="N1521" s="271" t="str">
        <f>IF(SP_SUL!K1542="","*",SP_SUL!K1542)</f>
        <v>*</v>
      </c>
      <c r="O1521" s="271" t="str">
        <f>IF(SP_SUL!L1542="","*",SP_SUL!L1542)</f>
        <v>*</v>
      </c>
      <c r="P1521" s="112"/>
      <c r="Q1521" s="129" t="str">
        <f>IF(SP_SUL!O1542="","*",SP_SUL!O1542)</f>
        <v>*</v>
      </c>
      <c r="R1521" s="129" t="str">
        <f>IF(SP_SUL!P1542="","*",SP_SUL!P1542)</f>
        <v>*</v>
      </c>
      <c r="S1521" s="111" t="str">
        <f>IF(SP_SUL!Q1544="","*",CONCATENATE(SP_SUL!Q1544," ",SP_SUL!R1544))</f>
        <v>*</v>
      </c>
      <c r="T1521" s="111" t="str">
        <f>IF(SP_SUL!V1542="","*",SP_SUL!V1542)</f>
        <v>*</v>
      </c>
      <c r="U1521" s="111" t="str">
        <f>IF(SP_SUL!W1542="","*",SP_SUL!W1542)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IF(SP_SUL!Y1543="","*",SP_SUL!Y1543)</f>
        <v>*</v>
      </c>
      <c r="B1522" s="149" t="str">
        <f>IF(SP_SUL!X1543="","*",SP_SUL!X1543)</f>
        <v>*</v>
      </c>
      <c r="C1522" s="149" t="str">
        <f>IF(SP_SUL!Z1543="","*",SP_SUL!Z1543)</f>
        <v>*</v>
      </c>
      <c r="D1522" s="150" t="str">
        <f>IF(SP_SUL!S1543="","*",SP_SUL!S1543)</f>
        <v>*</v>
      </c>
      <c r="E1522" s="150" t="str">
        <f>IF(SP_SUL!T1543="","*",SP_SUL!T1543)</f>
        <v>*</v>
      </c>
      <c r="F1522" s="150" t="str">
        <f>IF(SP_SUL!B1543="","*",SP_SUL!B1543)</f>
        <v>*</v>
      </c>
      <c r="G1522" s="150" t="str">
        <f>IF(SP_SUL!D1543="","*",SP_SUL!D1543)</f>
        <v>*</v>
      </c>
      <c r="H1522" s="150" t="str">
        <f>IF(SP_SUL!F1543="","*",SP_SUL!F1543)</f>
        <v>*</v>
      </c>
      <c r="I1522" s="150" t="str">
        <f>IF(SP_SUL!H1543="","*",SP_SUL!H1543)</f>
        <v>*</v>
      </c>
      <c r="J1522" s="150" t="str">
        <f>IF(SP_SUL!I1543="","*",SP_SUL!I1543)</f>
        <v>*</v>
      </c>
      <c r="K1522" s="150" t="str">
        <f>IF(SP_SUL!M1543="","*",SP_SUL!M1543)</f>
        <v>*</v>
      </c>
      <c r="L1522" s="150" t="str">
        <f>IF(SP_SUL!N1543="","*",SP_SUL!N1543)</f>
        <v>*</v>
      </c>
      <c r="M1522" s="151" t="str">
        <f>IF(SP_SUL!J1543="","*",SP_SUL!J1543)</f>
        <v>*</v>
      </c>
      <c r="N1522" s="272" t="str">
        <f>IF(SP_SUL!K1543="","*",SP_SUL!K1543)</f>
        <v>*</v>
      </c>
      <c r="O1522" s="272" t="str">
        <f>IF(SP_SUL!L1543="","*",SP_SUL!L1543)</f>
        <v>*</v>
      </c>
      <c r="P1522" s="151"/>
      <c r="Q1522" s="152" t="str">
        <f>IF(SP_SUL!O1543="","*",SP_SUL!O1543)</f>
        <v>*</v>
      </c>
      <c r="R1522" s="152" t="str">
        <f>IF(SP_SUL!P1543="","*",SP_SUL!P1543)</f>
        <v>*</v>
      </c>
      <c r="S1522" s="150" t="str">
        <f>IF(SP_SUL!Q1545="","*",CONCATENATE(SP_SUL!Q1545," ",SP_SUL!R1545))</f>
        <v>*</v>
      </c>
      <c r="T1522" s="150" t="str">
        <f>IF(SP_SUL!V1543="","*",SP_SUL!V1543)</f>
        <v>*</v>
      </c>
      <c r="U1522" s="150" t="str">
        <f>IF(SP_SUL!W1543="","*",SP_SUL!W1543)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IF(SP_SUL!Y1544="","*",SP_SUL!Y1544)</f>
        <v>*</v>
      </c>
      <c r="B1523" s="149" t="str">
        <f>IF(SP_SUL!X1544="","*",SP_SUL!X1544)</f>
        <v>*</v>
      </c>
      <c r="C1523" s="149" t="str">
        <f>IF(SP_SUL!Z1544="","*",SP_SUL!Z1544)</f>
        <v>*</v>
      </c>
      <c r="D1523" s="150" t="str">
        <f>IF(SP_SUL!S1544="","*",SP_SUL!S1544)</f>
        <v>*</v>
      </c>
      <c r="E1523" s="150" t="str">
        <f>IF(SP_SUL!T1544="","*",SP_SUL!T1544)</f>
        <v>*</v>
      </c>
      <c r="F1523" s="150" t="str">
        <f>IF(SP_SUL!B1544="","*",SP_SUL!B1544)</f>
        <v>*</v>
      </c>
      <c r="G1523" s="150" t="str">
        <f>IF(SP_SUL!D1544="","*",SP_SUL!D1544)</f>
        <v>*</v>
      </c>
      <c r="H1523" s="150" t="str">
        <f>IF(SP_SUL!F1544="","*",SP_SUL!F1544)</f>
        <v>*</v>
      </c>
      <c r="I1523" s="150" t="str">
        <f>IF(SP_SUL!H1544="","*",SP_SUL!H1544)</f>
        <v>*</v>
      </c>
      <c r="J1523" s="150" t="str">
        <f>IF(SP_SUL!I1544="","*",SP_SUL!I1544)</f>
        <v>*</v>
      </c>
      <c r="K1523" s="150" t="str">
        <f>IF(SP_SUL!M1544="","*",SP_SUL!M1544)</f>
        <v>*</v>
      </c>
      <c r="L1523" s="150" t="str">
        <f>IF(SP_SUL!N1544="","*",SP_SUL!N1544)</f>
        <v>*</v>
      </c>
      <c r="M1523" s="151" t="str">
        <f>IF(SP_SUL!J1544="","*",SP_SUL!J1544)</f>
        <v>*</v>
      </c>
      <c r="N1523" s="272" t="str">
        <f>IF(SP_SUL!K1544="","*",SP_SUL!K1544)</f>
        <v>*</v>
      </c>
      <c r="O1523" s="272" t="str">
        <f>IF(SP_SUL!L1544="","*",SP_SUL!L1544)</f>
        <v>*</v>
      </c>
      <c r="P1523" s="151"/>
      <c r="Q1523" s="152" t="str">
        <f>IF(SP_SUL!O1544="","*",SP_SUL!O1544)</f>
        <v>*</v>
      </c>
      <c r="R1523" s="152" t="str">
        <f>IF(SP_SUL!P1544="","*",SP_SUL!P1544)</f>
        <v>*</v>
      </c>
      <c r="S1523" s="150" t="str">
        <f>IF(SP_SUL!Q1546="","*",CONCATENATE(SP_SUL!Q1546," ",SP_SUL!R1546))</f>
        <v>*</v>
      </c>
      <c r="T1523" s="150" t="str">
        <f>IF(SP_SUL!V1544="","*",SP_SUL!V1544)</f>
        <v>*</v>
      </c>
      <c r="U1523" s="150" t="str">
        <f>IF(SP_SUL!W1544="","*",SP_SUL!W1544)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IF(SP_SUL!Y1545="","*",SP_SUL!Y1545)</f>
        <v>*</v>
      </c>
      <c r="B1524" s="110" t="str">
        <f>IF(SP_SUL!X1545="","*",SP_SUL!X1545)</f>
        <v>*</v>
      </c>
      <c r="C1524" s="110" t="str">
        <f>IF(SP_SUL!Z1545="","*",SP_SUL!Z1545)</f>
        <v>*</v>
      </c>
      <c r="D1524" s="111" t="str">
        <f>IF(SP_SUL!S1545="","*",SP_SUL!S1545)</f>
        <v>*</v>
      </c>
      <c r="E1524" s="111" t="str">
        <f>IF(SP_SUL!T1545="","*",SP_SUL!T1545)</f>
        <v>*</v>
      </c>
      <c r="F1524" s="111" t="str">
        <f>IF(SP_SUL!B1545="","*",SP_SUL!B1545)</f>
        <v>*</v>
      </c>
      <c r="G1524" s="111" t="str">
        <f>IF(SP_SUL!D1545="","*",SP_SUL!D1545)</f>
        <v>*</v>
      </c>
      <c r="H1524" s="111" t="str">
        <f>IF(SP_SUL!F1545="","*",SP_SUL!F1545)</f>
        <v>*</v>
      </c>
      <c r="I1524" s="111" t="str">
        <f>IF(SP_SUL!H1545="","*",SP_SUL!H1545)</f>
        <v>*</v>
      </c>
      <c r="J1524" s="111" t="str">
        <f>IF(SP_SUL!I1545="","*",SP_SUL!I1545)</f>
        <v>*</v>
      </c>
      <c r="K1524" s="111" t="str">
        <f>IF(SP_SUL!M1545="","*",SP_SUL!M1545)</f>
        <v>*</v>
      </c>
      <c r="L1524" s="111" t="str">
        <f>IF(SP_SUL!N1545="","*",SP_SUL!N1545)</f>
        <v>*</v>
      </c>
      <c r="M1524" s="112" t="str">
        <f>IF(SP_SUL!J1545="","*",SP_SUL!J1545)</f>
        <v>*</v>
      </c>
      <c r="N1524" s="271" t="str">
        <f>IF(SP_SUL!K1545="","*",SP_SUL!K1545)</f>
        <v>*</v>
      </c>
      <c r="O1524" s="271" t="str">
        <f>IF(SP_SUL!L1545="","*",SP_SUL!L1545)</f>
        <v>*</v>
      </c>
      <c r="P1524" s="112"/>
      <c r="Q1524" s="129" t="str">
        <f>IF(SP_SUL!O1545="","*",SP_SUL!O1545)</f>
        <v>*</v>
      </c>
      <c r="R1524" s="129" t="str">
        <f>IF(SP_SUL!P1545="","*",SP_SUL!P1545)</f>
        <v>*</v>
      </c>
      <c r="S1524" s="111" t="str">
        <f>IF(SP_SUL!Q1547="","*",CONCATENATE(SP_SUL!Q1547," ",SP_SUL!R1547))</f>
        <v>*</v>
      </c>
      <c r="T1524" s="111" t="str">
        <f>IF(SP_SUL!V1545="","*",SP_SUL!V1545)</f>
        <v>*</v>
      </c>
      <c r="U1524" s="111" t="str">
        <f>IF(SP_SUL!W1545="","*",SP_SUL!W1545)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IF(SP_SUL!Y1546="","*",SP_SUL!Y1546)</f>
        <v>*</v>
      </c>
      <c r="B1525" s="149" t="str">
        <f>IF(SP_SUL!X1546="","*",SP_SUL!X1546)</f>
        <v>*</v>
      </c>
      <c r="C1525" s="149" t="str">
        <f>IF(SP_SUL!Z1546="","*",SP_SUL!Z1546)</f>
        <v>*</v>
      </c>
      <c r="D1525" s="150" t="str">
        <f>IF(SP_SUL!S1546="","*",SP_SUL!S1546)</f>
        <v>*</v>
      </c>
      <c r="E1525" s="150" t="str">
        <f>IF(SP_SUL!T1546="","*",SP_SUL!T1546)</f>
        <v>*</v>
      </c>
      <c r="F1525" s="150" t="str">
        <f>IF(SP_SUL!B1546="","*",SP_SUL!B1546)</f>
        <v>*</v>
      </c>
      <c r="G1525" s="150" t="str">
        <f>IF(SP_SUL!D1546="","*",SP_SUL!D1546)</f>
        <v>*</v>
      </c>
      <c r="H1525" s="150" t="str">
        <f>IF(SP_SUL!F1546="","*",SP_SUL!F1546)</f>
        <v>*</v>
      </c>
      <c r="I1525" s="150" t="str">
        <f>IF(SP_SUL!H1546="","*",SP_SUL!H1546)</f>
        <v>*</v>
      </c>
      <c r="J1525" s="150" t="str">
        <f>IF(SP_SUL!I1546="","*",SP_SUL!I1546)</f>
        <v>*</v>
      </c>
      <c r="K1525" s="150" t="str">
        <f>IF(SP_SUL!M1546="","*",SP_SUL!M1546)</f>
        <v>*</v>
      </c>
      <c r="L1525" s="150" t="str">
        <f>IF(SP_SUL!N1546="","*",SP_SUL!N1546)</f>
        <v>*</v>
      </c>
      <c r="M1525" s="151" t="str">
        <f>IF(SP_SUL!J1546="","*",SP_SUL!J1546)</f>
        <v>*</v>
      </c>
      <c r="N1525" s="272" t="str">
        <f>IF(SP_SUL!K1546="","*",SP_SUL!K1546)</f>
        <v>*</v>
      </c>
      <c r="O1525" s="272" t="str">
        <f>IF(SP_SUL!L1546="","*",SP_SUL!L1546)</f>
        <v>*</v>
      </c>
      <c r="P1525" s="151"/>
      <c r="Q1525" s="152" t="str">
        <f>IF(SP_SUL!O1546="","*",SP_SUL!O1546)</f>
        <v>*</v>
      </c>
      <c r="R1525" s="152" t="str">
        <f>IF(SP_SUL!P1546="","*",SP_SUL!P1546)</f>
        <v>*</v>
      </c>
      <c r="S1525" s="150" t="str">
        <f>IF(SP_SUL!Q1548="","*",CONCATENATE(SP_SUL!Q1548," ",SP_SUL!R1548))</f>
        <v>*</v>
      </c>
      <c r="T1525" s="150" t="str">
        <f>IF(SP_SUL!V1546="","*",SP_SUL!V1546)</f>
        <v>*</v>
      </c>
      <c r="U1525" s="150" t="str">
        <f>IF(SP_SUL!W1546="","*",SP_SUL!W1546)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IF(SP_SUL!Y1547="","*",SP_SUL!Y1547)</f>
        <v>*</v>
      </c>
      <c r="B1526" s="149" t="str">
        <f>IF(SP_SUL!X1547="","*",SP_SUL!X1547)</f>
        <v>*</v>
      </c>
      <c r="C1526" s="149" t="str">
        <f>IF(SP_SUL!Z1547="","*",SP_SUL!Z1547)</f>
        <v>*</v>
      </c>
      <c r="D1526" s="150" t="str">
        <f>IF(SP_SUL!S1547="","*",SP_SUL!S1547)</f>
        <v>*</v>
      </c>
      <c r="E1526" s="150" t="str">
        <f>IF(SP_SUL!T1547="","*",SP_SUL!T1547)</f>
        <v>*</v>
      </c>
      <c r="F1526" s="150" t="str">
        <f>IF(SP_SUL!B1547="","*",SP_SUL!B1547)</f>
        <v>*</v>
      </c>
      <c r="G1526" s="150" t="str">
        <f>IF(SP_SUL!D1547="","*",SP_SUL!D1547)</f>
        <v>*</v>
      </c>
      <c r="H1526" s="150" t="str">
        <f>IF(SP_SUL!F1547="","*",SP_SUL!F1547)</f>
        <v>*</v>
      </c>
      <c r="I1526" s="150" t="str">
        <f>IF(SP_SUL!H1547="","*",SP_SUL!H1547)</f>
        <v>*</v>
      </c>
      <c r="J1526" s="150" t="str">
        <f>IF(SP_SUL!I1547="","*",SP_SUL!I1547)</f>
        <v>*</v>
      </c>
      <c r="K1526" s="150" t="str">
        <f>IF(SP_SUL!M1547="","*",SP_SUL!M1547)</f>
        <v>*</v>
      </c>
      <c r="L1526" s="150" t="str">
        <f>IF(SP_SUL!N1547="","*",SP_SUL!N1547)</f>
        <v>*</v>
      </c>
      <c r="M1526" s="151" t="str">
        <f>IF(SP_SUL!J1547="","*",SP_SUL!J1547)</f>
        <v>*</v>
      </c>
      <c r="N1526" s="272" t="str">
        <f>IF(SP_SUL!K1547="","*",SP_SUL!K1547)</f>
        <v>*</v>
      </c>
      <c r="O1526" s="272" t="str">
        <f>IF(SP_SUL!L1547="","*",SP_SUL!L1547)</f>
        <v>*</v>
      </c>
      <c r="P1526" s="151"/>
      <c r="Q1526" s="152" t="str">
        <f>IF(SP_SUL!O1547="","*",SP_SUL!O1547)</f>
        <v>*</v>
      </c>
      <c r="R1526" s="152" t="str">
        <f>IF(SP_SUL!P1547="","*",SP_SUL!P1547)</f>
        <v>*</v>
      </c>
      <c r="S1526" s="150" t="str">
        <f>IF(SP_SUL!Q1549="","*",CONCATENATE(SP_SUL!Q1549," ",SP_SUL!R1549))</f>
        <v>*</v>
      </c>
      <c r="T1526" s="150" t="str">
        <f>IF(SP_SUL!V1547="","*",SP_SUL!V1547)</f>
        <v>*</v>
      </c>
      <c r="U1526" s="150" t="str">
        <f>IF(SP_SUL!W1547="","*",SP_SUL!W1547)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IF(SP_SUL!Y1548="","*",SP_SUL!Y1548)</f>
        <v>*</v>
      </c>
      <c r="B1527" s="110" t="str">
        <f>IF(SP_SUL!X1548="","*",SP_SUL!X1548)</f>
        <v>*</v>
      </c>
      <c r="C1527" s="110" t="str">
        <f>IF(SP_SUL!Z1548="","*",SP_SUL!Z1548)</f>
        <v>*</v>
      </c>
      <c r="D1527" s="111" t="str">
        <f>IF(SP_SUL!S1548="","*",SP_SUL!S1548)</f>
        <v>*</v>
      </c>
      <c r="E1527" s="111" t="str">
        <f>IF(SP_SUL!T1548="","*",SP_SUL!T1548)</f>
        <v>*</v>
      </c>
      <c r="F1527" s="111" t="str">
        <f>IF(SP_SUL!B1548="","*",SP_SUL!B1548)</f>
        <v>*</v>
      </c>
      <c r="G1527" s="111" t="str">
        <f>IF(SP_SUL!D1548="","*",SP_SUL!D1548)</f>
        <v>*</v>
      </c>
      <c r="H1527" s="111" t="str">
        <f>IF(SP_SUL!F1548="","*",SP_SUL!F1548)</f>
        <v>*</v>
      </c>
      <c r="I1527" s="111" t="str">
        <f>IF(SP_SUL!H1548="","*",SP_SUL!H1548)</f>
        <v>*</v>
      </c>
      <c r="J1527" s="111" t="str">
        <f>IF(SP_SUL!I1548="","*",SP_SUL!I1548)</f>
        <v>*</v>
      </c>
      <c r="K1527" s="111" t="str">
        <f>IF(SP_SUL!M1548="","*",SP_SUL!M1548)</f>
        <v>*</v>
      </c>
      <c r="L1527" s="111" t="str">
        <f>IF(SP_SUL!N1548="","*",SP_SUL!N1548)</f>
        <v>*</v>
      </c>
      <c r="M1527" s="112" t="str">
        <f>IF(SP_SUL!J1548="","*",SP_SUL!J1548)</f>
        <v>*</v>
      </c>
      <c r="N1527" s="271" t="str">
        <f>IF(SP_SUL!K1548="","*",SP_SUL!K1548)</f>
        <v>*</v>
      </c>
      <c r="O1527" s="271" t="str">
        <f>IF(SP_SUL!L1548="","*",SP_SUL!L1548)</f>
        <v>*</v>
      </c>
      <c r="P1527" s="112"/>
      <c r="Q1527" s="129" t="str">
        <f>IF(SP_SUL!O1548="","*",SP_SUL!O1548)</f>
        <v>*</v>
      </c>
      <c r="R1527" s="129" t="str">
        <f>IF(SP_SUL!P1548="","*",SP_SUL!P1548)</f>
        <v>*</v>
      </c>
      <c r="S1527" s="111" t="str">
        <f>IF(SP_SUL!Q1550="","*",CONCATENATE(SP_SUL!Q1550," ",SP_SUL!R1550))</f>
        <v>*</v>
      </c>
      <c r="T1527" s="111" t="str">
        <f>IF(SP_SUL!V1548="","*",SP_SUL!V1548)</f>
        <v>*</v>
      </c>
      <c r="U1527" s="111" t="str">
        <f>IF(SP_SUL!W1548="","*",SP_SUL!W1548)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IF(SP_SUL!Y1549="","*",SP_SUL!Y1549)</f>
        <v>*</v>
      </c>
      <c r="B1528" s="149" t="str">
        <f>IF(SP_SUL!X1549="","*",SP_SUL!X1549)</f>
        <v>*</v>
      </c>
      <c r="C1528" s="149" t="str">
        <f>IF(SP_SUL!Z1549="","*",SP_SUL!Z1549)</f>
        <v>*</v>
      </c>
      <c r="D1528" s="150" t="str">
        <f>IF(SP_SUL!S1549="","*",SP_SUL!S1549)</f>
        <v>*</v>
      </c>
      <c r="E1528" s="150" t="str">
        <f>IF(SP_SUL!T1549="","*",SP_SUL!T1549)</f>
        <v>*</v>
      </c>
      <c r="F1528" s="150" t="str">
        <f>IF(SP_SUL!B1549="","*",SP_SUL!B1549)</f>
        <v>*</v>
      </c>
      <c r="G1528" s="150" t="str">
        <f>IF(SP_SUL!D1549="","*",SP_SUL!D1549)</f>
        <v>*</v>
      </c>
      <c r="H1528" s="150" t="str">
        <f>IF(SP_SUL!F1549="","*",SP_SUL!F1549)</f>
        <v>*</v>
      </c>
      <c r="I1528" s="150" t="str">
        <f>IF(SP_SUL!H1549="","*",SP_SUL!H1549)</f>
        <v>*</v>
      </c>
      <c r="J1528" s="150" t="str">
        <f>IF(SP_SUL!I1549="","*",SP_SUL!I1549)</f>
        <v>*</v>
      </c>
      <c r="K1528" s="150" t="str">
        <f>IF(SP_SUL!M1549="","*",SP_SUL!M1549)</f>
        <v>*</v>
      </c>
      <c r="L1528" s="150" t="str">
        <f>IF(SP_SUL!N1549="","*",SP_SUL!N1549)</f>
        <v>*</v>
      </c>
      <c r="M1528" s="151" t="str">
        <f>IF(SP_SUL!J1549="","*",SP_SUL!J1549)</f>
        <v>*</v>
      </c>
      <c r="N1528" s="272" t="str">
        <f>IF(SP_SUL!K1549="","*",SP_SUL!K1549)</f>
        <v>*</v>
      </c>
      <c r="O1528" s="272" t="str">
        <f>IF(SP_SUL!L1549="","*",SP_SUL!L1549)</f>
        <v>*</v>
      </c>
      <c r="P1528" s="151"/>
      <c r="Q1528" s="152" t="str">
        <f>IF(SP_SUL!O1549="","*",SP_SUL!O1549)</f>
        <v>*</v>
      </c>
      <c r="R1528" s="152" t="str">
        <f>IF(SP_SUL!P1549="","*",SP_SUL!P1549)</f>
        <v>*</v>
      </c>
      <c r="S1528" s="150" t="str">
        <f>IF(SP_SUL!Q1551="","*",CONCATENATE(SP_SUL!Q1551," ",SP_SUL!R1551))</f>
        <v>*</v>
      </c>
      <c r="T1528" s="150" t="str">
        <f>IF(SP_SUL!V1549="","*",SP_SUL!V1549)</f>
        <v>*</v>
      </c>
      <c r="U1528" s="150" t="str">
        <f>IF(SP_SUL!W1549="","*",SP_SUL!W1549)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IF(SP_SUL!Y1550="","*",SP_SUL!Y1550)</f>
        <v>*</v>
      </c>
      <c r="B1529" s="149" t="str">
        <f>IF(SP_SUL!X1550="","*",SP_SUL!X1550)</f>
        <v>*</v>
      </c>
      <c r="C1529" s="149" t="str">
        <f>IF(SP_SUL!Z1550="","*",SP_SUL!Z1550)</f>
        <v>*</v>
      </c>
      <c r="D1529" s="150" t="str">
        <f>IF(SP_SUL!S1550="","*",SP_SUL!S1550)</f>
        <v>*</v>
      </c>
      <c r="E1529" s="150" t="str">
        <f>IF(SP_SUL!T1550="","*",SP_SUL!T1550)</f>
        <v>*</v>
      </c>
      <c r="F1529" s="150" t="str">
        <f>IF(SP_SUL!B1550="","*",SP_SUL!B1550)</f>
        <v>*</v>
      </c>
      <c r="G1529" s="150" t="str">
        <f>IF(SP_SUL!D1550="","*",SP_SUL!D1550)</f>
        <v>*</v>
      </c>
      <c r="H1529" s="150" t="str">
        <f>IF(SP_SUL!F1550="","*",SP_SUL!F1550)</f>
        <v>*</v>
      </c>
      <c r="I1529" s="150" t="str">
        <f>IF(SP_SUL!H1550="","*",SP_SUL!H1550)</f>
        <v>*</v>
      </c>
      <c r="J1529" s="150" t="str">
        <f>IF(SP_SUL!I1550="","*",SP_SUL!I1550)</f>
        <v>*</v>
      </c>
      <c r="K1529" s="150" t="str">
        <f>IF(SP_SUL!M1550="","*",SP_SUL!M1550)</f>
        <v>*</v>
      </c>
      <c r="L1529" s="150" t="str">
        <f>IF(SP_SUL!N1550="","*",SP_SUL!N1550)</f>
        <v>*</v>
      </c>
      <c r="M1529" s="151" t="str">
        <f>IF(SP_SUL!J1550="","*",SP_SUL!J1550)</f>
        <v>*</v>
      </c>
      <c r="N1529" s="272" t="str">
        <f>IF(SP_SUL!K1550="","*",SP_SUL!K1550)</f>
        <v>*</v>
      </c>
      <c r="O1529" s="272" t="str">
        <f>IF(SP_SUL!L1550="","*",SP_SUL!L1550)</f>
        <v>*</v>
      </c>
      <c r="P1529" s="151"/>
      <c r="Q1529" s="152" t="str">
        <f>IF(SP_SUL!O1550="","*",SP_SUL!O1550)</f>
        <v>*</v>
      </c>
      <c r="R1529" s="152" t="str">
        <f>IF(SP_SUL!P1550="","*",SP_SUL!P1550)</f>
        <v>*</v>
      </c>
      <c r="S1529" s="150" t="str">
        <f>IF(SP_SUL!Q1552="","*",CONCATENATE(SP_SUL!Q1552," ",SP_SUL!R1552))</f>
        <v>*</v>
      </c>
      <c r="T1529" s="150" t="str">
        <f>IF(SP_SUL!V1550="","*",SP_SUL!V1550)</f>
        <v>*</v>
      </c>
      <c r="U1529" s="150" t="str">
        <f>IF(SP_SUL!W1550="","*",SP_SUL!W1550)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IF(SP_SUL!Y1551="","*",SP_SUL!Y1551)</f>
        <v>*</v>
      </c>
      <c r="B1530" s="110" t="str">
        <f>IF(SP_SUL!X1551="","*",SP_SUL!X1551)</f>
        <v>*</v>
      </c>
      <c r="C1530" s="110" t="str">
        <f>IF(SP_SUL!Z1551="","*",SP_SUL!Z1551)</f>
        <v>*</v>
      </c>
      <c r="D1530" s="111" t="str">
        <f>IF(SP_SUL!S1551="","*",SP_SUL!S1551)</f>
        <v>*</v>
      </c>
      <c r="E1530" s="111" t="str">
        <f>IF(SP_SUL!T1551="","*",SP_SUL!T1551)</f>
        <v>*</v>
      </c>
      <c r="F1530" s="111" t="str">
        <f>IF(SP_SUL!B1551="","*",SP_SUL!B1551)</f>
        <v>*</v>
      </c>
      <c r="G1530" s="111" t="str">
        <f>IF(SP_SUL!D1551="","*",SP_SUL!D1551)</f>
        <v>*</v>
      </c>
      <c r="H1530" s="111" t="str">
        <f>IF(SP_SUL!F1551="","*",SP_SUL!F1551)</f>
        <v>*</v>
      </c>
      <c r="I1530" s="111" t="str">
        <f>IF(SP_SUL!H1551="","*",SP_SUL!H1551)</f>
        <v>*</v>
      </c>
      <c r="J1530" s="111" t="str">
        <f>IF(SP_SUL!I1551="","*",SP_SUL!I1551)</f>
        <v>*</v>
      </c>
      <c r="K1530" s="111" t="str">
        <f>IF(SP_SUL!M1551="","*",SP_SUL!M1551)</f>
        <v>*</v>
      </c>
      <c r="L1530" s="111" t="str">
        <f>IF(SP_SUL!N1551="","*",SP_SUL!N1551)</f>
        <v>*</v>
      </c>
      <c r="M1530" s="112" t="str">
        <f>IF(SP_SUL!J1551="","*",SP_SUL!J1551)</f>
        <v>*</v>
      </c>
      <c r="N1530" s="271" t="str">
        <f>IF(SP_SUL!K1551="","*",SP_SUL!K1551)</f>
        <v>*</v>
      </c>
      <c r="O1530" s="271" t="str">
        <f>IF(SP_SUL!L1551="","*",SP_SUL!L1551)</f>
        <v>*</v>
      </c>
      <c r="P1530" s="112"/>
      <c r="Q1530" s="129" t="str">
        <f>IF(SP_SUL!O1551="","*",SP_SUL!O1551)</f>
        <v>*</v>
      </c>
      <c r="R1530" s="129" t="str">
        <f>IF(SP_SUL!P1551="","*",SP_SUL!P1551)</f>
        <v>*</v>
      </c>
      <c r="S1530" s="111" t="str">
        <f>IF(SP_SUL!Q1553="","*",CONCATENATE(SP_SUL!Q1553," ",SP_SUL!R1553))</f>
        <v>*</v>
      </c>
      <c r="T1530" s="111" t="str">
        <f>IF(SP_SUL!V1551="","*",SP_SUL!V1551)</f>
        <v>*</v>
      </c>
      <c r="U1530" s="111" t="str">
        <f>IF(SP_SUL!W1551="","*",SP_SUL!W1551)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IF(SP_SUL!Y1552="","*",SP_SUL!Y1552)</f>
        <v>*</v>
      </c>
      <c r="B1531" s="149" t="str">
        <f>IF(SP_SUL!X1552="","*",SP_SUL!X1552)</f>
        <v>*</v>
      </c>
      <c r="C1531" s="149" t="str">
        <f>IF(SP_SUL!Z1552="","*",SP_SUL!Z1552)</f>
        <v>*</v>
      </c>
      <c r="D1531" s="150" t="str">
        <f>IF(SP_SUL!S1552="","*",SP_SUL!S1552)</f>
        <v>*</v>
      </c>
      <c r="E1531" s="150" t="str">
        <f>IF(SP_SUL!T1552="","*",SP_SUL!T1552)</f>
        <v>*</v>
      </c>
      <c r="F1531" s="150" t="str">
        <f>IF(SP_SUL!B1552="","*",SP_SUL!B1552)</f>
        <v>*</v>
      </c>
      <c r="G1531" s="150" t="str">
        <f>IF(SP_SUL!D1552="","*",SP_SUL!D1552)</f>
        <v>*</v>
      </c>
      <c r="H1531" s="150" t="str">
        <f>IF(SP_SUL!F1552="","*",SP_SUL!F1552)</f>
        <v>*</v>
      </c>
      <c r="I1531" s="150" t="str">
        <f>IF(SP_SUL!H1552="","*",SP_SUL!H1552)</f>
        <v>*</v>
      </c>
      <c r="J1531" s="150" t="str">
        <f>IF(SP_SUL!I1552="","*",SP_SUL!I1552)</f>
        <v>*</v>
      </c>
      <c r="K1531" s="150" t="str">
        <f>IF(SP_SUL!M1552="","*",SP_SUL!M1552)</f>
        <v>*</v>
      </c>
      <c r="L1531" s="150" t="str">
        <f>IF(SP_SUL!N1552="","*",SP_SUL!N1552)</f>
        <v>*</v>
      </c>
      <c r="M1531" s="151" t="str">
        <f>IF(SP_SUL!J1552="","*",SP_SUL!J1552)</f>
        <v>*</v>
      </c>
      <c r="N1531" s="272" t="str">
        <f>IF(SP_SUL!K1552="","*",SP_SUL!K1552)</f>
        <v>*</v>
      </c>
      <c r="O1531" s="272" t="str">
        <f>IF(SP_SUL!L1552="","*",SP_SUL!L1552)</f>
        <v>*</v>
      </c>
      <c r="P1531" s="151"/>
      <c r="Q1531" s="152" t="str">
        <f>IF(SP_SUL!O1552="","*",SP_SUL!O1552)</f>
        <v>*</v>
      </c>
      <c r="R1531" s="152" t="str">
        <f>IF(SP_SUL!P1552="","*",SP_SUL!P1552)</f>
        <v>*</v>
      </c>
      <c r="S1531" s="150" t="str">
        <f>IF(SP_SUL!Q1554="","*",CONCATENATE(SP_SUL!Q1554," ",SP_SUL!R1554))</f>
        <v>*</v>
      </c>
      <c r="T1531" s="150" t="str">
        <f>IF(SP_SUL!V1552="","*",SP_SUL!V1552)</f>
        <v>*</v>
      </c>
      <c r="U1531" s="150" t="str">
        <f>IF(SP_SUL!W1552="","*",SP_SUL!W1552)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IF(SP_SUL!Y1553="","*",SP_SUL!Y1553)</f>
        <v>*</v>
      </c>
      <c r="B1532" s="149" t="str">
        <f>IF(SP_SUL!X1553="","*",SP_SUL!X1553)</f>
        <v>*</v>
      </c>
      <c r="C1532" s="149" t="str">
        <f>IF(SP_SUL!Z1553="","*",SP_SUL!Z1553)</f>
        <v>*</v>
      </c>
      <c r="D1532" s="150" t="str">
        <f>IF(SP_SUL!S1553="","*",SP_SUL!S1553)</f>
        <v>*</v>
      </c>
      <c r="E1532" s="150" t="str">
        <f>IF(SP_SUL!T1553="","*",SP_SUL!T1553)</f>
        <v>*</v>
      </c>
      <c r="F1532" s="150" t="str">
        <f>IF(SP_SUL!B1553="","*",SP_SUL!B1553)</f>
        <v>*</v>
      </c>
      <c r="G1532" s="150" t="str">
        <f>IF(SP_SUL!D1553="","*",SP_SUL!D1553)</f>
        <v>*</v>
      </c>
      <c r="H1532" s="150" t="str">
        <f>IF(SP_SUL!F1553="","*",SP_SUL!F1553)</f>
        <v>*</v>
      </c>
      <c r="I1532" s="150" t="str">
        <f>IF(SP_SUL!H1553="","*",SP_SUL!H1553)</f>
        <v>*</v>
      </c>
      <c r="J1532" s="150" t="str">
        <f>IF(SP_SUL!I1553="","*",SP_SUL!I1553)</f>
        <v>*</v>
      </c>
      <c r="K1532" s="150" t="str">
        <f>IF(SP_SUL!M1553="","*",SP_SUL!M1553)</f>
        <v>*</v>
      </c>
      <c r="L1532" s="150" t="str">
        <f>IF(SP_SUL!N1553="","*",SP_SUL!N1553)</f>
        <v>*</v>
      </c>
      <c r="M1532" s="151" t="str">
        <f>IF(SP_SUL!J1553="","*",SP_SUL!J1553)</f>
        <v>*</v>
      </c>
      <c r="N1532" s="272" t="str">
        <f>IF(SP_SUL!K1553="","*",SP_SUL!K1553)</f>
        <v>*</v>
      </c>
      <c r="O1532" s="272" t="str">
        <f>IF(SP_SUL!L1553="","*",SP_SUL!L1553)</f>
        <v>*</v>
      </c>
      <c r="P1532" s="151"/>
      <c r="Q1532" s="152" t="str">
        <f>IF(SP_SUL!O1553="","*",SP_SUL!O1553)</f>
        <v>*</v>
      </c>
      <c r="R1532" s="152" t="str">
        <f>IF(SP_SUL!P1553="","*",SP_SUL!P1553)</f>
        <v>*</v>
      </c>
      <c r="S1532" s="150" t="str">
        <f>IF(SP_SUL!Q1555="","*",CONCATENATE(SP_SUL!Q1555," ",SP_SUL!R1555))</f>
        <v>*</v>
      </c>
      <c r="T1532" s="150" t="str">
        <f>IF(SP_SUL!V1553="","*",SP_SUL!V1553)</f>
        <v>*</v>
      </c>
      <c r="U1532" s="150" t="str">
        <f>IF(SP_SUL!W1553="","*",SP_SUL!W1553)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IF(SP_SUL!Y1554="","*",SP_SUL!Y1554)</f>
        <v>*</v>
      </c>
      <c r="B1533" s="110" t="str">
        <f>IF(SP_SUL!X1554="","*",SP_SUL!X1554)</f>
        <v>*</v>
      </c>
      <c r="C1533" s="110" t="str">
        <f>IF(SP_SUL!Z1554="","*",SP_SUL!Z1554)</f>
        <v>*</v>
      </c>
      <c r="D1533" s="111" t="str">
        <f>IF(SP_SUL!S1554="","*",SP_SUL!S1554)</f>
        <v>*</v>
      </c>
      <c r="E1533" s="111" t="str">
        <f>IF(SP_SUL!T1554="","*",SP_SUL!T1554)</f>
        <v>*</v>
      </c>
      <c r="F1533" s="111" t="str">
        <f>IF(SP_SUL!B1554="","*",SP_SUL!B1554)</f>
        <v>*</v>
      </c>
      <c r="G1533" s="111" t="str">
        <f>IF(SP_SUL!D1554="","*",SP_SUL!D1554)</f>
        <v>*</v>
      </c>
      <c r="H1533" s="111" t="str">
        <f>IF(SP_SUL!F1554="","*",SP_SUL!F1554)</f>
        <v>*</v>
      </c>
      <c r="I1533" s="111" t="str">
        <f>IF(SP_SUL!H1554="","*",SP_SUL!H1554)</f>
        <v>*</v>
      </c>
      <c r="J1533" s="111" t="str">
        <f>IF(SP_SUL!I1554="","*",SP_SUL!I1554)</f>
        <v>*</v>
      </c>
      <c r="K1533" s="111" t="str">
        <f>IF(SP_SUL!M1554="","*",SP_SUL!M1554)</f>
        <v>*</v>
      </c>
      <c r="L1533" s="111" t="str">
        <f>IF(SP_SUL!N1554="","*",SP_SUL!N1554)</f>
        <v>*</v>
      </c>
      <c r="M1533" s="112" t="str">
        <f>IF(SP_SUL!J1554="","*",SP_SUL!J1554)</f>
        <v>*</v>
      </c>
      <c r="N1533" s="271" t="str">
        <f>IF(SP_SUL!K1554="","*",SP_SUL!K1554)</f>
        <v>*</v>
      </c>
      <c r="O1533" s="271" t="str">
        <f>IF(SP_SUL!L1554="","*",SP_SUL!L1554)</f>
        <v>*</v>
      </c>
      <c r="P1533" s="112"/>
      <c r="Q1533" s="129" t="str">
        <f>IF(SP_SUL!O1554="","*",SP_SUL!O1554)</f>
        <v>*</v>
      </c>
      <c r="R1533" s="129" t="str">
        <f>IF(SP_SUL!P1554="","*",SP_SUL!P1554)</f>
        <v>*</v>
      </c>
      <c r="S1533" s="111" t="str">
        <f>IF(SP_SUL!Q1556="","*",CONCATENATE(SP_SUL!Q1556," ",SP_SUL!R1556))</f>
        <v>*</v>
      </c>
      <c r="T1533" s="111" t="str">
        <f>IF(SP_SUL!V1554="","*",SP_SUL!V1554)</f>
        <v>*</v>
      </c>
      <c r="U1533" s="111" t="str">
        <f>IF(SP_SUL!W1554="","*",SP_SUL!W1554)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IF(SP_SUL!Y1555="","*",SP_SUL!Y1555)</f>
        <v>*</v>
      </c>
      <c r="B1534" s="149" t="str">
        <f>IF(SP_SUL!X1555="","*",SP_SUL!X1555)</f>
        <v>*</v>
      </c>
      <c r="C1534" s="149" t="str">
        <f>IF(SP_SUL!Z1555="","*",SP_SUL!Z1555)</f>
        <v>*</v>
      </c>
      <c r="D1534" s="150" t="str">
        <f>IF(SP_SUL!S1555="","*",SP_SUL!S1555)</f>
        <v>*</v>
      </c>
      <c r="E1534" s="150" t="str">
        <f>IF(SP_SUL!T1555="","*",SP_SUL!T1555)</f>
        <v>*</v>
      </c>
      <c r="F1534" s="150" t="str">
        <f>IF(SP_SUL!B1555="","*",SP_SUL!B1555)</f>
        <v>*</v>
      </c>
      <c r="G1534" s="150" t="str">
        <f>IF(SP_SUL!D1555="","*",SP_SUL!D1555)</f>
        <v>*</v>
      </c>
      <c r="H1534" s="150" t="str">
        <f>IF(SP_SUL!F1555="","*",SP_SUL!F1555)</f>
        <v>*</v>
      </c>
      <c r="I1534" s="150" t="str">
        <f>IF(SP_SUL!H1555="","*",SP_SUL!H1555)</f>
        <v>*</v>
      </c>
      <c r="J1534" s="150" t="str">
        <f>IF(SP_SUL!I1555="","*",SP_SUL!I1555)</f>
        <v>*</v>
      </c>
      <c r="K1534" s="150" t="str">
        <f>IF(SP_SUL!M1555="","*",SP_SUL!M1555)</f>
        <v>*</v>
      </c>
      <c r="L1534" s="150" t="str">
        <f>IF(SP_SUL!N1555="","*",SP_SUL!N1555)</f>
        <v>*</v>
      </c>
      <c r="M1534" s="151" t="str">
        <f>IF(SP_SUL!J1555="","*",SP_SUL!J1555)</f>
        <v>*</v>
      </c>
      <c r="N1534" s="272" t="str">
        <f>IF(SP_SUL!K1555="","*",SP_SUL!K1555)</f>
        <v>*</v>
      </c>
      <c r="O1534" s="272" t="str">
        <f>IF(SP_SUL!L1555="","*",SP_SUL!L1555)</f>
        <v>*</v>
      </c>
      <c r="P1534" s="151"/>
      <c r="Q1534" s="152" t="str">
        <f>IF(SP_SUL!O1555="","*",SP_SUL!O1555)</f>
        <v>*</v>
      </c>
      <c r="R1534" s="152" t="str">
        <f>IF(SP_SUL!P1555="","*",SP_SUL!P1555)</f>
        <v>*</v>
      </c>
      <c r="S1534" s="150" t="str">
        <f>IF(SP_SUL!Q1557="","*",CONCATENATE(SP_SUL!Q1557," ",SP_SUL!R1557))</f>
        <v>*</v>
      </c>
      <c r="T1534" s="150" t="str">
        <f>IF(SP_SUL!V1555="","*",SP_SUL!V1555)</f>
        <v>*</v>
      </c>
      <c r="U1534" s="150" t="str">
        <f>IF(SP_SUL!W1555="","*",SP_SUL!W1555)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IF(SP_SUL!Y1556="","*",SP_SUL!Y1556)</f>
        <v>*</v>
      </c>
      <c r="B1535" s="149" t="str">
        <f>IF(SP_SUL!X1556="","*",SP_SUL!X1556)</f>
        <v>*</v>
      </c>
      <c r="C1535" s="149" t="str">
        <f>IF(SP_SUL!Z1556="","*",SP_SUL!Z1556)</f>
        <v>*</v>
      </c>
      <c r="D1535" s="150" t="str">
        <f>IF(SP_SUL!S1556="","*",SP_SUL!S1556)</f>
        <v>*</v>
      </c>
      <c r="E1535" s="150" t="str">
        <f>IF(SP_SUL!T1556="","*",SP_SUL!T1556)</f>
        <v>*</v>
      </c>
      <c r="F1535" s="150" t="str">
        <f>IF(SP_SUL!B1556="","*",SP_SUL!B1556)</f>
        <v>*</v>
      </c>
      <c r="G1535" s="150" t="str">
        <f>IF(SP_SUL!D1556="","*",SP_SUL!D1556)</f>
        <v>*</v>
      </c>
      <c r="H1535" s="150" t="str">
        <f>IF(SP_SUL!F1556="","*",SP_SUL!F1556)</f>
        <v>*</v>
      </c>
      <c r="I1535" s="150" t="str">
        <f>IF(SP_SUL!H1556="","*",SP_SUL!H1556)</f>
        <v>*</v>
      </c>
      <c r="J1535" s="150" t="str">
        <f>IF(SP_SUL!I1556="","*",SP_SUL!I1556)</f>
        <v>*</v>
      </c>
      <c r="K1535" s="150" t="str">
        <f>IF(SP_SUL!M1556="","*",SP_SUL!M1556)</f>
        <v>*</v>
      </c>
      <c r="L1535" s="150" t="str">
        <f>IF(SP_SUL!N1556="","*",SP_SUL!N1556)</f>
        <v>*</v>
      </c>
      <c r="M1535" s="151" t="str">
        <f>IF(SP_SUL!J1556="","*",SP_SUL!J1556)</f>
        <v>*</v>
      </c>
      <c r="N1535" s="272" t="str">
        <f>IF(SP_SUL!K1556="","*",SP_SUL!K1556)</f>
        <v>*</v>
      </c>
      <c r="O1535" s="272" t="str">
        <f>IF(SP_SUL!L1556="","*",SP_SUL!L1556)</f>
        <v>*</v>
      </c>
      <c r="P1535" s="151"/>
      <c r="Q1535" s="152" t="str">
        <f>IF(SP_SUL!O1556="","*",SP_SUL!O1556)</f>
        <v>*</v>
      </c>
      <c r="R1535" s="152" t="str">
        <f>IF(SP_SUL!P1556="","*",SP_SUL!P1556)</f>
        <v>*</v>
      </c>
      <c r="S1535" s="150" t="str">
        <f>IF(SP_SUL!Q1558="","*",CONCATENATE(SP_SUL!Q1558," ",SP_SUL!R1558))</f>
        <v>*</v>
      </c>
      <c r="T1535" s="150" t="str">
        <f>IF(SP_SUL!V1556="","*",SP_SUL!V1556)</f>
        <v>*</v>
      </c>
      <c r="U1535" s="150" t="str">
        <f>IF(SP_SUL!W1556="","*",SP_SUL!W1556)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IF(SP_SUL!Y1557="","*",SP_SUL!Y1557)</f>
        <v>*</v>
      </c>
      <c r="B1536" s="110" t="str">
        <f>IF(SP_SUL!X1557="","*",SP_SUL!X1557)</f>
        <v>*</v>
      </c>
      <c r="C1536" s="110" t="str">
        <f>IF(SP_SUL!Z1557="","*",SP_SUL!Z1557)</f>
        <v>*</v>
      </c>
      <c r="D1536" s="111" t="str">
        <f>IF(SP_SUL!S1557="","*",SP_SUL!S1557)</f>
        <v>*</v>
      </c>
      <c r="E1536" s="111" t="str">
        <f>IF(SP_SUL!T1557="","*",SP_SUL!T1557)</f>
        <v>*</v>
      </c>
      <c r="F1536" s="111" t="str">
        <f>IF(SP_SUL!B1557="","*",SP_SUL!B1557)</f>
        <v>*</v>
      </c>
      <c r="G1536" s="111" t="str">
        <f>IF(SP_SUL!D1557="","*",SP_SUL!D1557)</f>
        <v>*</v>
      </c>
      <c r="H1536" s="111" t="str">
        <f>IF(SP_SUL!F1557="","*",SP_SUL!F1557)</f>
        <v>*</v>
      </c>
      <c r="I1536" s="111" t="str">
        <f>IF(SP_SUL!H1557="","*",SP_SUL!H1557)</f>
        <v>*</v>
      </c>
      <c r="J1536" s="111" t="str">
        <f>IF(SP_SUL!I1557="","*",SP_SUL!I1557)</f>
        <v>*</v>
      </c>
      <c r="K1536" s="111" t="str">
        <f>IF(SP_SUL!M1557="","*",SP_SUL!M1557)</f>
        <v>*</v>
      </c>
      <c r="L1536" s="111" t="str">
        <f>IF(SP_SUL!N1557="","*",SP_SUL!N1557)</f>
        <v>*</v>
      </c>
      <c r="M1536" s="112" t="str">
        <f>IF(SP_SUL!J1557="","*",SP_SUL!J1557)</f>
        <v>*</v>
      </c>
      <c r="N1536" s="271" t="str">
        <f>IF(SP_SUL!K1557="","*",SP_SUL!K1557)</f>
        <v>*</v>
      </c>
      <c r="O1536" s="271" t="str">
        <f>IF(SP_SUL!L1557="","*",SP_SUL!L1557)</f>
        <v>*</v>
      </c>
      <c r="P1536" s="112"/>
      <c r="Q1536" s="129" t="str">
        <f>IF(SP_SUL!O1557="","*",SP_SUL!O1557)</f>
        <v>*</v>
      </c>
      <c r="R1536" s="129" t="str">
        <f>IF(SP_SUL!P1557="","*",SP_SUL!P1557)</f>
        <v>*</v>
      </c>
      <c r="S1536" s="111" t="str">
        <f>IF(SP_SUL!Q1559="","*",CONCATENATE(SP_SUL!Q1559," ",SP_SUL!R1559))</f>
        <v>*</v>
      </c>
      <c r="T1536" s="111" t="str">
        <f>IF(SP_SUL!V1557="","*",SP_SUL!V1557)</f>
        <v>*</v>
      </c>
      <c r="U1536" s="111" t="str">
        <f>IF(SP_SUL!W1557="","*",SP_SUL!W1557)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IF(SP_SUL!Y1558="","*",SP_SUL!Y1558)</f>
        <v>*</v>
      </c>
      <c r="B1537" s="149" t="str">
        <f>IF(SP_SUL!X1558="","*",SP_SUL!X1558)</f>
        <v>*</v>
      </c>
      <c r="C1537" s="149" t="str">
        <f>IF(SP_SUL!Z1558="","*",SP_SUL!Z1558)</f>
        <v>*</v>
      </c>
      <c r="D1537" s="150" t="str">
        <f>IF(SP_SUL!S1558="","*",SP_SUL!S1558)</f>
        <v>*</v>
      </c>
      <c r="E1537" s="150" t="str">
        <f>IF(SP_SUL!T1558="","*",SP_SUL!T1558)</f>
        <v>*</v>
      </c>
      <c r="F1537" s="150" t="str">
        <f>IF(SP_SUL!B1558="","*",SP_SUL!B1558)</f>
        <v>*</v>
      </c>
      <c r="G1537" s="150" t="str">
        <f>IF(SP_SUL!D1558="","*",SP_SUL!D1558)</f>
        <v>*</v>
      </c>
      <c r="H1537" s="150" t="str">
        <f>IF(SP_SUL!F1558="","*",SP_SUL!F1558)</f>
        <v>*</v>
      </c>
      <c r="I1537" s="150" t="str">
        <f>IF(SP_SUL!H1558="","*",SP_SUL!H1558)</f>
        <v>*</v>
      </c>
      <c r="J1537" s="150" t="str">
        <f>IF(SP_SUL!I1558="","*",SP_SUL!I1558)</f>
        <v>*</v>
      </c>
      <c r="K1537" s="150" t="str">
        <f>IF(SP_SUL!M1558="","*",SP_SUL!M1558)</f>
        <v>*</v>
      </c>
      <c r="L1537" s="150" t="str">
        <f>IF(SP_SUL!N1558="","*",SP_SUL!N1558)</f>
        <v>*</v>
      </c>
      <c r="M1537" s="151" t="str">
        <f>IF(SP_SUL!J1558="","*",SP_SUL!J1558)</f>
        <v>*</v>
      </c>
      <c r="N1537" s="272" t="str">
        <f>IF(SP_SUL!K1558="","*",SP_SUL!K1558)</f>
        <v>*</v>
      </c>
      <c r="O1537" s="272" t="str">
        <f>IF(SP_SUL!L1558="","*",SP_SUL!L1558)</f>
        <v>*</v>
      </c>
      <c r="P1537" s="151"/>
      <c r="Q1537" s="152" t="str">
        <f>IF(SP_SUL!O1558="","*",SP_SUL!O1558)</f>
        <v>*</v>
      </c>
      <c r="R1537" s="152" t="str">
        <f>IF(SP_SUL!P1558="","*",SP_SUL!P1558)</f>
        <v>*</v>
      </c>
      <c r="S1537" s="150" t="str">
        <f>IF(SP_SUL!Q1560="","*",CONCATENATE(SP_SUL!Q1560," ",SP_SUL!R1560))</f>
        <v>*</v>
      </c>
      <c r="T1537" s="150" t="str">
        <f>IF(SP_SUL!V1558="","*",SP_SUL!V1558)</f>
        <v>*</v>
      </c>
      <c r="U1537" s="150" t="str">
        <f>IF(SP_SUL!W1558="","*",SP_SUL!W1558)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IF(SP_SUL!Y1559="","*",SP_SUL!Y1559)</f>
        <v>*</v>
      </c>
      <c r="B1538" s="149" t="str">
        <f>IF(SP_SUL!X1559="","*",SP_SUL!X1559)</f>
        <v>*</v>
      </c>
      <c r="C1538" s="149" t="str">
        <f>IF(SP_SUL!Z1559="","*",SP_SUL!Z1559)</f>
        <v>*</v>
      </c>
      <c r="D1538" s="150" t="str">
        <f>IF(SP_SUL!S1559="","*",SP_SUL!S1559)</f>
        <v>*</v>
      </c>
      <c r="E1538" s="150" t="str">
        <f>IF(SP_SUL!T1559="","*",SP_SUL!T1559)</f>
        <v>*</v>
      </c>
      <c r="F1538" s="150" t="str">
        <f>IF(SP_SUL!B1559="","*",SP_SUL!B1559)</f>
        <v>*</v>
      </c>
      <c r="G1538" s="150" t="str">
        <f>IF(SP_SUL!D1559="","*",SP_SUL!D1559)</f>
        <v>*</v>
      </c>
      <c r="H1538" s="150" t="str">
        <f>IF(SP_SUL!F1559="","*",SP_SUL!F1559)</f>
        <v>*</v>
      </c>
      <c r="I1538" s="150" t="str">
        <f>IF(SP_SUL!H1559="","*",SP_SUL!H1559)</f>
        <v>*</v>
      </c>
      <c r="J1538" s="150" t="str">
        <f>IF(SP_SUL!I1559="","*",SP_SUL!I1559)</f>
        <v>*</v>
      </c>
      <c r="K1538" s="150" t="str">
        <f>IF(SP_SUL!M1559="","*",SP_SUL!M1559)</f>
        <v>*</v>
      </c>
      <c r="L1538" s="150" t="str">
        <f>IF(SP_SUL!N1559="","*",SP_SUL!N1559)</f>
        <v>*</v>
      </c>
      <c r="M1538" s="151" t="str">
        <f>IF(SP_SUL!J1559="","*",SP_SUL!J1559)</f>
        <v>*</v>
      </c>
      <c r="N1538" s="272" t="str">
        <f>IF(SP_SUL!K1559="","*",SP_SUL!K1559)</f>
        <v>*</v>
      </c>
      <c r="O1538" s="272" t="str">
        <f>IF(SP_SUL!L1559="","*",SP_SUL!L1559)</f>
        <v>*</v>
      </c>
      <c r="P1538" s="151"/>
      <c r="Q1538" s="152" t="str">
        <f>IF(SP_SUL!O1559="","*",SP_SUL!O1559)</f>
        <v>*</v>
      </c>
      <c r="R1538" s="152" t="str">
        <f>IF(SP_SUL!P1559="","*",SP_SUL!P1559)</f>
        <v>*</v>
      </c>
      <c r="S1538" s="150" t="str">
        <f>IF(SP_SUL!Q1561="","*",CONCATENATE(SP_SUL!Q1561," ",SP_SUL!R1561))</f>
        <v>*</v>
      </c>
      <c r="T1538" s="150" t="str">
        <f>IF(SP_SUL!V1559="","*",SP_SUL!V1559)</f>
        <v>*</v>
      </c>
      <c r="U1538" s="150" t="str">
        <f>IF(SP_SUL!W1559="","*",SP_SUL!W1559)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IF(SP_SUL!Y1560="","*",SP_SUL!Y1560)</f>
        <v>*</v>
      </c>
      <c r="B1539" s="110" t="str">
        <f>IF(SP_SUL!X1560="","*",SP_SUL!X1560)</f>
        <v>*</v>
      </c>
      <c r="C1539" s="110" t="str">
        <f>IF(SP_SUL!Z1560="","*",SP_SUL!Z1560)</f>
        <v>*</v>
      </c>
      <c r="D1539" s="111" t="str">
        <f>IF(SP_SUL!S1560="","*",SP_SUL!S1560)</f>
        <v>*</v>
      </c>
      <c r="E1539" s="111" t="str">
        <f>IF(SP_SUL!T1560="","*",SP_SUL!T1560)</f>
        <v>*</v>
      </c>
      <c r="F1539" s="111" t="str">
        <f>IF(SP_SUL!B1560="","*",SP_SUL!B1560)</f>
        <v>*</v>
      </c>
      <c r="G1539" s="111" t="str">
        <f>IF(SP_SUL!D1560="","*",SP_SUL!D1560)</f>
        <v>*</v>
      </c>
      <c r="H1539" s="111" t="str">
        <f>IF(SP_SUL!F1560="","*",SP_SUL!F1560)</f>
        <v>*</v>
      </c>
      <c r="I1539" s="111" t="str">
        <f>IF(SP_SUL!H1560="","*",SP_SUL!H1560)</f>
        <v>*</v>
      </c>
      <c r="J1539" s="111" t="str">
        <f>IF(SP_SUL!I1560="","*",SP_SUL!I1560)</f>
        <v>*</v>
      </c>
      <c r="K1539" s="111" t="str">
        <f>IF(SP_SUL!M1560="","*",SP_SUL!M1560)</f>
        <v>*</v>
      </c>
      <c r="L1539" s="111" t="str">
        <f>IF(SP_SUL!N1560="","*",SP_SUL!N1560)</f>
        <v>*</v>
      </c>
      <c r="M1539" s="112" t="str">
        <f>IF(SP_SUL!J1560="","*",SP_SUL!J1560)</f>
        <v>*</v>
      </c>
      <c r="N1539" s="271" t="str">
        <f>IF(SP_SUL!K1560="","*",SP_SUL!K1560)</f>
        <v>*</v>
      </c>
      <c r="O1539" s="271" t="str">
        <f>IF(SP_SUL!L1560="","*",SP_SUL!L1560)</f>
        <v>*</v>
      </c>
      <c r="P1539" s="112"/>
      <c r="Q1539" s="129" t="str">
        <f>IF(SP_SUL!O1560="","*",SP_SUL!O1560)</f>
        <v>*</v>
      </c>
      <c r="R1539" s="129" t="str">
        <f>IF(SP_SUL!P1560="","*",SP_SUL!P1560)</f>
        <v>*</v>
      </c>
      <c r="S1539" s="111" t="str">
        <f>IF(SP_SUL!Q1562="","*",CONCATENATE(SP_SUL!Q1562," ",SP_SUL!R1562))</f>
        <v>*</v>
      </c>
      <c r="T1539" s="111" t="str">
        <f>IF(SP_SUL!V1560="","*",SP_SUL!V1560)</f>
        <v>*</v>
      </c>
      <c r="U1539" s="111" t="str">
        <f>IF(SP_SUL!W1560="","*",SP_SUL!W1560)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IF(SP_SUL!Y1561="","*",SP_SUL!Y1561)</f>
        <v>*</v>
      </c>
      <c r="B1540" s="149" t="str">
        <f>IF(SP_SUL!X1561="","*",SP_SUL!X1561)</f>
        <v>*</v>
      </c>
      <c r="C1540" s="149" t="str">
        <f>IF(SP_SUL!Z1561="","*",SP_SUL!Z1561)</f>
        <v>*</v>
      </c>
      <c r="D1540" s="150" t="str">
        <f>IF(SP_SUL!S1561="","*",SP_SUL!S1561)</f>
        <v>*</v>
      </c>
      <c r="E1540" s="150" t="str">
        <f>IF(SP_SUL!T1561="","*",SP_SUL!T1561)</f>
        <v>*</v>
      </c>
      <c r="F1540" s="150" t="str">
        <f>IF(SP_SUL!B1561="","*",SP_SUL!B1561)</f>
        <v>*</v>
      </c>
      <c r="G1540" s="150" t="str">
        <f>IF(SP_SUL!D1561="","*",SP_SUL!D1561)</f>
        <v>*</v>
      </c>
      <c r="H1540" s="150" t="str">
        <f>IF(SP_SUL!F1561="","*",SP_SUL!F1561)</f>
        <v>*</v>
      </c>
      <c r="I1540" s="150" t="str">
        <f>IF(SP_SUL!H1561="","*",SP_SUL!H1561)</f>
        <v>*</v>
      </c>
      <c r="J1540" s="150" t="str">
        <f>IF(SP_SUL!I1561="","*",SP_SUL!I1561)</f>
        <v>*</v>
      </c>
      <c r="K1540" s="150" t="str">
        <f>IF(SP_SUL!M1561="","*",SP_SUL!M1561)</f>
        <v>*</v>
      </c>
      <c r="L1540" s="150" t="str">
        <f>IF(SP_SUL!N1561="","*",SP_SUL!N1561)</f>
        <v>*</v>
      </c>
      <c r="M1540" s="151" t="str">
        <f>IF(SP_SUL!J1561="","*",SP_SUL!J1561)</f>
        <v>*</v>
      </c>
      <c r="N1540" s="272" t="str">
        <f>IF(SP_SUL!K1561="","*",SP_SUL!K1561)</f>
        <v>*</v>
      </c>
      <c r="O1540" s="272" t="str">
        <f>IF(SP_SUL!L1561="","*",SP_SUL!L1561)</f>
        <v>*</v>
      </c>
      <c r="P1540" s="151"/>
      <c r="Q1540" s="152" t="str">
        <f>IF(SP_SUL!O1561="","*",SP_SUL!O1561)</f>
        <v>*</v>
      </c>
      <c r="R1540" s="152" t="str">
        <f>IF(SP_SUL!P1561="","*",SP_SUL!P1561)</f>
        <v>*</v>
      </c>
      <c r="S1540" s="150" t="str">
        <f>IF(SP_SUL!Q1563="","*",CONCATENATE(SP_SUL!Q1563," ",SP_SUL!R1563))</f>
        <v>*</v>
      </c>
      <c r="T1540" s="150" t="str">
        <f>IF(SP_SUL!V1561="","*",SP_SUL!V1561)</f>
        <v>*</v>
      </c>
      <c r="U1540" s="150" t="str">
        <f>IF(SP_SUL!W1561="","*",SP_SUL!W1561)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IF(SP_SUL!Y1562="","*",SP_SUL!Y1562)</f>
        <v>*</v>
      </c>
      <c r="B1541" s="149" t="str">
        <f>IF(SP_SUL!X1562="","*",SP_SUL!X1562)</f>
        <v>*</v>
      </c>
      <c r="C1541" s="149" t="str">
        <f>IF(SP_SUL!Z1562="","*",SP_SUL!Z1562)</f>
        <v>*</v>
      </c>
      <c r="D1541" s="150" t="str">
        <f>IF(SP_SUL!S1562="","*",SP_SUL!S1562)</f>
        <v>*</v>
      </c>
      <c r="E1541" s="150" t="str">
        <f>IF(SP_SUL!T1562="","*",SP_SUL!T1562)</f>
        <v>*</v>
      </c>
      <c r="F1541" s="150" t="str">
        <f>IF(SP_SUL!B1562="","*",SP_SUL!B1562)</f>
        <v>*</v>
      </c>
      <c r="G1541" s="150" t="str">
        <f>IF(SP_SUL!D1562="","*",SP_SUL!D1562)</f>
        <v>*</v>
      </c>
      <c r="H1541" s="150" t="str">
        <f>IF(SP_SUL!F1562="","*",SP_SUL!F1562)</f>
        <v>*</v>
      </c>
      <c r="I1541" s="150" t="str">
        <f>IF(SP_SUL!H1562="","*",SP_SUL!H1562)</f>
        <v>*</v>
      </c>
      <c r="J1541" s="150" t="str">
        <f>IF(SP_SUL!I1562="","*",SP_SUL!I1562)</f>
        <v>*</v>
      </c>
      <c r="K1541" s="150" t="str">
        <f>IF(SP_SUL!M1562="","*",SP_SUL!M1562)</f>
        <v>*</v>
      </c>
      <c r="L1541" s="150" t="str">
        <f>IF(SP_SUL!N1562="","*",SP_SUL!N1562)</f>
        <v>*</v>
      </c>
      <c r="M1541" s="151" t="str">
        <f>IF(SP_SUL!J1562="","*",SP_SUL!J1562)</f>
        <v>*</v>
      </c>
      <c r="N1541" s="272" t="str">
        <f>IF(SP_SUL!K1562="","*",SP_SUL!K1562)</f>
        <v>*</v>
      </c>
      <c r="O1541" s="272" t="str">
        <f>IF(SP_SUL!L1562="","*",SP_SUL!L1562)</f>
        <v>*</v>
      </c>
      <c r="P1541" s="151"/>
      <c r="Q1541" s="152" t="str">
        <f>IF(SP_SUL!O1562="","*",SP_SUL!O1562)</f>
        <v>*</v>
      </c>
      <c r="R1541" s="152" t="str">
        <f>IF(SP_SUL!P1562="","*",SP_SUL!P1562)</f>
        <v>*</v>
      </c>
      <c r="S1541" s="150" t="str">
        <f>IF(SP_SUL!Q1564="","*",CONCATENATE(SP_SUL!Q1564," ",SP_SUL!R1564))</f>
        <v>*</v>
      </c>
      <c r="T1541" s="150" t="str">
        <f>IF(SP_SUL!V1562="","*",SP_SUL!V1562)</f>
        <v>*</v>
      </c>
      <c r="U1541" s="150" t="str">
        <f>IF(SP_SUL!W1562="","*",SP_SUL!W1562)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IF(SP_SUL!Y1563="","*",SP_SUL!Y1563)</f>
        <v>*</v>
      </c>
      <c r="B1542" s="110" t="str">
        <f>IF(SP_SUL!X1563="","*",SP_SUL!X1563)</f>
        <v>*</v>
      </c>
      <c r="C1542" s="110" t="str">
        <f>IF(SP_SUL!Z1563="","*",SP_SUL!Z1563)</f>
        <v>*</v>
      </c>
      <c r="D1542" s="111" t="str">
        <f>IF(SP_SUL!S1563="","*",SP_SUL!S1563)</f>
        <v>*</v>
      </c>
      <c r="E1542" s="111" t="str">
        <f>IF(SP_SUL!T1563="","*",SP_SUL!T1563)</f>
        <v>*</v>
      </c>
      <c r="F1542" s="111" t="str">
        <f>IF(SP_SUL!B1563="","*",SP_SUL!B1563)</f>
        <v>*</v>
      </c>
      <c r="G1542" s="111" t="str">
        <f>IF(SP_SUL!D1563="","*",SP_SUL!D1563)</f>
        <v>*</v>
      </c>
      <c r="H1542" s="111" t="str">
        <f>IF(SP_SUL!F1563="","*",SP_SUL!F1563)</f>
        <v>*</v>
      </c>
      <c r="I1542" s="111" t="str">
        <f>IF(SP_SUL!H1563="","*",SP_SUL!H1563)</f>
        <v>*</v>
      </c>
      <c r="J1542" s="111" t="str">
        <f>IF(SP_SUL!I1563="","*",SP_SUL!I1563)</f>
        <v>*</v>
      </c>
      <c r="K1542" s="111" t="str">
        <f>IF(SP_SUL!M1563="","*",SP_SUL!M1563)</f>
        <v>*</v>
      </c>
      <c r="L1542" s="111" t="str">
        <f>IF(SP_SUL!N1563="","*",SP_SUL!N1563)</f>
        <v>*</v>
      </c>
      <c r="M1542" s="112" t="str">
        <f>IF(SP_SUL!J1563="","*",SP_SUL!J1563)</f>
        <v>*</v>
      </c>
      <c r="N1542" s="271" t="str">
        <f>IF(SP_SUL!K1563="","*",SP_SUL!K1563)</f>
        <v>*</v>
      </c>
      <c r="O1542" s="271" t="str">
        <f>IF(SP_SUL!L1563="","*",SP_SUL!L1563)</f>
        <v>*</v>
      </c>
      <c r="P1542" s="112"/>
      <c r="Q1542" s="129" t="str">
        <f>IF(SP_SUL!O1563="","*",SP_SUL!O1563)</f>
        <v>*</v>
      </c>
      <c r="R1542" s="129" t="str">
        <f>IF(SP_SUL!P1563="","*",SP_SUL!P1563)</f>
        <v>*</v>
      </c>
      <c r="S1542" s="111" t="str">
        <f>IF(SP_SUL!Q1565="","*",CONCATENATE(SP_SUL!Q1565," ",SP_SUL!R1565))</f>
        <v>*</v>
      </c>
      <c r="T1542" s="111" t="str">
        <f>IF(SP_SUL!V1563="","*",SP_SUL!V1563)</f>
        <v>*</v>
      </c>
      <c r="U1542" s="111" t="str">
        <f>IF(SP_SUL!W1563="","*",SP_SUL!W1563)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IF(SP_SUL!Y1564="","*",SP_SUL!Y1564)</f>
        <v>*</v>
      </c>
      <c r="B1543" s="149" t="str">
        <f>IF(SP_SUL!X1564="","*",SP_SUL!X1564)</f>
        <v>*</v>
      </c>
      <c r="C1543" s="149" t="str">
        <f>IF(SP_SUL!Z1564="","*",SP_SUL!Z1564)</f>
        <v>*</v>
      </c>
      <c r="D1543" s="150" t="str">
        <f>IF(SP_SUL!S1564="","*",SP_SUL!S1564)</f>
        <v>*</v>
      </c>
      <c r="E1543" s="150" t="str">
        <f>IF(SP_SUL!T1564="","*",SP_SUL!T1564)</f>
        <v>*</v>
      </c>
      <c r="F1543" s="150" t="str">
        <f>IF(SP_SUL!B1564="","*",SP_SUL!B1564)</f>
        <v>*</v>
      </c>
      <c r="G1543" s="150" t="str">
        <f>IF(SP_SUL!D1564="","*",SP_SUL!D1564)</f>
        <v>*</v>
      </c>
      <c r="H1543" s="150" t="str">
        <f>IF(SP_SUL!F1564="","*",SP_SUL!F1564)</f>
        <v>*</v>
      </c>
      <c r="I1543" s="150" t="str">
        <f>IF(SP_SUL!H1564="","*",SP_SUL!H1564)</f>
        <v>*</v>
      </c>
      <c r="J1543" s="150" t="str">
        <f>IF(SP_SUL!I1564="","*",SP_SUL!I1564)</f>
        <v>*</v>
      </c>
      <c r="K1543" s="150" t="str">
        <f>IF(SP_SUL!M1564="","*",SP_SUL!M1564)</f>
        <v>*</v>
      </c>
      <c r="L1543" s="150" t="str">
        <f>IF(SP_SUL!N1564="","*",SP_SUL!N1564)</f>
        <v>*</v>
      </c>
      <c r="M1543" s="151" t="str">
        <f>IF(SP_SUL!J1564="","*",SP_SUL!J1564)</f>
        <v>*</v>
      </c>
      <c r="N1543" s="272" t="str">
        <f>IF(SP_SUL!K1564="","*",SP_SUL!K1564)</f>
        <v>*</v>
      </c>
      <c r="O1543" s="272" t="str">
        <f>IF(SP_SUL!L1564="","*",SP_SUL!L1564)</f>
        <v>*</v>
      </c>
      <c r="P1543" s="151"/>
      <c r="Q1543" s="152" t="str">
        <f>IF(SP_SUL!O1564="","*",SP_SUL!O1564)</f>
        <v>*</v>
      </c>
      <c r="R1543" s="152" t="str">
        <f>IF(SP_SUL!P1564="","*",SP_SUL!P1564)</f>
        <v>*</v>
      </c>
      <c r="S1543" s="150" t="str">
        <f>IF(SP_SUL!Q1566="","*",CONCATENATE(SP_SUL!Q1566," ",SP_SUL!R1566))</f>
        <v>*</v>
      </c>
      <c r="T1543" s="150" t="str">
        <f>IF(SP_SUL!V1564="","*",SP_SUL!V1564)</f>
        <v>*</v>
      </c>
      <c r="U1543" s="150" t="str">
        <f>IF(SP_SUL!W1564="","*",SP_SUL!W1564)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IF(SP_SUL!Y1565="","*",SP_SUL!Y1565)</f>
        <v>*</v>
      </c>
      <c r="B1544" s="149" t="str">
        <f>IF(SP_SUL!X1565="","*",SP_SUL!X1565)</f>
        <v>*</v>
      </c>
      <c r="C1544" s="149" t="str">
        <f>IF(SP_SUL!Z1565="","*",SP_SUL!Z1565)</f>
        <v>*</v>
      </c>
      <c r="D1544" s="150" t="str">
        <f>IF(SP_SUL!S1565="","*",SP_SUL!S1565)</f>
        <v>*</v>
      </c>
      <c r="E1544" s="150" t="str">
        <f>IF(SP_SUL!T1565="","*",SP_SUL!T1565)</f>
        <v>*</v>
      </c>
      <c r="F1544" s="150" t="str">
        <f>IF(SP_SUL!B1565="","*",SP_SUL!B1565)</f>
        <v>*</v>
      </c>
      <c r="G1544" s="150" t="str">
        <f>IF(SP_SUL!D1565="","*",SP_SUL!D1565)</f>
        <v>*</v>
      </c>
      <c r="H1544" s="150" t="str">
        <f>IF(SP_SUL!F1565="","*",SP_SUL!F1565)</f>
        <v>*</v>
      </c>
      <c r="I1544" s="150" t="str">
        <f>IF(SP_SUL!H1565="","*",SP_SUL!H1565)</f>
        <v>*</v>
      </c>
      <c r="J1544" s="150" t="str">
        <f>IF(SP_SUL!I1565="","*",SP_SUL!I1565)</f>
        <v>*</v>
      </c>
      <c r="K1544" s="150" t="str">
        <f>IF(SP_SUL!M1565="","*",SP_SUL!M1565)</f>
        <v>*</v>
      </c>
      <c r="L1544" s="150" t="str">
        <f>IF(SP_SUL!N1565="","*",SP_SUL!N1565)</f>
        <v>*</v>
      </c>
      <c r="M1544" s="151" t="str">
        <f>IF(SP_SUL!J1565="","*",SP_SUL!J1565)</f>
        <v>*</v>
      </c>
      <c r="N1544" s="272" t="str">
        <f>IF(SP_SUL!K1565="","*",SP_SUL!K1565)</f>
        <v>*</v>
      </c>
      <c r="O1544" s="272" t="str">
        <f>IF(SP_SUL!L1565="","*",SP_SUL!L1565)</f>
        <v>*</v>
      </c>
      <c r="P1544" s="151"/>
      <c r="Q1544" s="152" t="str">
        <f>IF(SP_SUL!O1565="","*",SP_SUL!O1565)</f>
        <v>*</v>
      </c>
      <c r="R1544" s="152" t="str">
        <f>IF(SP_SUL!P1565="","*",SP_SUL!P1565)</f>
        <v>*</v>
      </c>
      <c r="S1544" s="150" t="str">
        <f>IF(SP_SUL!Q1567="","*",CONCATENATE(SP_SUL!Q1567," ",SP_SUL!R1567))</f>
        <v>*</v>
      </c>
      <c r="T1544" s="150" t="str">
        <f>IF(SP_SUL!V1565="","*",SP_SUL!V1565)</f>
        <v>*</v>
      </c>
      <c r="U1544" s="150" t="str">
        <f>IF(SP_SUL!W1565="","*",SP_SUL!W1565)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IF(SP_SUL!Y1566="","*",SP_SUL!Y1566)</f>
        <v>*</v>
      </c>
      <c r="B1545" s="110" t="str">
        <f>IF(SP_SUL!X1566="","*",SP_SUL!X1566)</f>
        <v>*</v>
      </c>
      <c r="C1545" s="110" t="str">
        <f>IF(SP_SUL!Z1566="","*",SP_SUL!Z1566)</f>
        <v>*</v>
      </c>
      <c r="D1545" s="111" t="str">
        <f>IF(SP_SUL!S1566="","*",SP_SUL!S1566)</f>
        <v>*</v>
      </c>
      <c r="E1545" s="111" t="str">
        <f>IF(SP_SUL!T1566="","*",SP_SUL!T1566)</f>
        <v>*</v>
      </c>
      <c r="F1545" s="111" t="str">
        <f>IF(SP_SUL!B1566="","*",SP_SUL!B1566)</f>
        <v>*</v>
      </c>
      <c r="G1545" s="111" t="str">
        <f>IF(SP_SUL!D1566="","*",SP_SUL!D1566)</f>
        <v>*</v>
      </c>
      <c r="H1545" s="111" t="str">
        <f>IF(SP_SUL!F1566="","*",SP_SUL!F1566)</f>
        <v>*</v>
      </c>
      <c r="I1545" s="111" t="str">
        <f>IF(SP_SUL!H1566="","*",SP_SUL!H1566)</f>
        <v>*</v>
      </c>
      <c r="J1545" s="111" t="str">
        <f>IF(SP_SUL!I1566="","*",SP_SUL!I1566)</f>
        <v>*</v>
      </c>
      <c r="K1545" s="111" t="str">
        <f>IF(SP_SUL!M1566="","*",SP_SUL!M1566)</f>
        <v>*</v>
      </c>
      <c r="L1545" s="111" t="str">
        <f>IF(SP_SUL!N1566="","*",SP_SUL!N1566)</f>
        <v>*</v>
      </c>
      <c r="M1545" s="112" t="str">
        <f>IF(SP_SUL!J1566="","*",SP_SUL!J1566)</f>
        <v>*</v>
      </c>
      <c r="N1545" s="271" t="str">
        <f>IF(SP_SUL!K1566="","*",SP_SUL!K1566)</f>
        <v>*</v>
      </c>
      <c r="O1545" s="271" t="str">
        <f>IF(SP_SUL!L1566="","*",SP_SUL!L1566)</f>
        <v>*</v>
      </c>
      <c r="P1545" s="112"/>
      <c r="Q1545" s="129" t="str">
        <f>IF(SP_SUL!O1566="","*",SP_SUL!O1566)</f>
        <v>*</v>
      </c>
      <c r="R1545" s="129" t="str">
        <f>IF(SP_SUL!P1566="","*",SP_SUL!P1566)</f>
        <v>*</v>
      </c>
      <c r="S1545" s="111" t="str">
        <f>IF(SP_SUL!Q1568="","*",CONCATENATE(SP_SUL!Q1568," ",SP_SUL!R1568))</f>
        <v>*</v>
      </c>
      <c r="T1545" s="111" t="str">
        <f>IF(SP_SUL!V1566="","*",SP_SUL!V1566)</f>
        <v>*</v>
      </c>
      <c r="U1545" s="111" t="str">
        <f>IF(SP_SUL!W1566="","*",SP_SUL!W1566)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IF(SP_SUL!Y1567="","*",SP_SUL!Y1567)</f>
        <v>*</v>
      </c>
      <c r="B1546" s="149" t="str">
        <f>IF(SP_SUL!X1567="","*",SP_SUL!X1567)</f>
        <v>*</v>
      </c>
      <c r="C1546" s="149" t="str">
        <f>IF(SP_SUL!Z1567="","*",SP_SUL!Z1567)</f>
        <v>*</v>
      </c>
      <c r="D1546" s="150" t="str">
        <f>IF(SP_SUL!S1567="","*",SP_SUL!S1567)</f>
        <v>*</v>
      </c>
      <c r="E1546" s="150" t="str">
        <f>IF(SP_SUL!T1567="","*",SP_SUL!T1567)</f>
        <v>*</v>
      </c>
      <c r="F1546" s="150" t="str">
        <f>IF(SP_SUL!B1567="","*",SP_SUL!B1567)</f>
        <v>*</v>
      </c>
      <c r="G1546" s="150" t="str">
        <f>IF(SP_SUL!D1567="","*",SP_SUL!D1567)</f>
        <v>*</v>
      </c>
      <c r="H1546" s="150" t="str">
        <f>IF(SP_SUL!F1567="","*",SP_SUL!F1567)</f>
        <v>*</v>
      </c>
      <c r="I1546" s="150" t="str">
        <f>IF(SP_SUL!H1567="","*",SP_SUL!H1567)</f>
        <v>*</v>
      </c>
      <c r="J1546" s="150" t="str">
        <f>IF(SP_SUL!I1567="","*",SP_SUL!I1567)</f>
        <v>*</v>
      </c>
      <c r="K1546" s="150" t="str">
        <f>IF(SP_SUL!M1567="","*",SP_SUL!M1567)</f>
        <v>*</v>
      </c>
      <c r="L1546" s="150" t="str">
        <f>IF(SP_SUL!N1567="","*",SP_SUL!N1567)</f>
        <v>*</v>
      </c>
      <c r="M1546" s="151" t="str">
        <f>IF(SP_SUL!J1567="","*",SP_SUL!J1567)</f>
        <v>*</v>
      </c>
      <c r="N1546" s="272" t="str">
        <f>IF(SP_SUL!K1567="","*",SP_SUL!K1567)</f>
        <v>*</v>
      </c>
      <c r="O1546" s="272" t="str">
        <f>IF(SP_SUL!L1567="","*",SP_SUL!L1567)</f>
        <v>*</v>
      </c>
      <c r="P1546" s="151"/>
      <c r="Q1546" s="152" t="str">
        <f>IF(SP_SUL!O1567="","*",SP_SUL!O1567)</f>
        <v>*</v>
      </c>
      <c r="R1546" s="152" t="str">
        <f>IF(SP_SUL!P1567="","*",SP_SUL!P1567)</f>
        <v>*</v>
      </c>
      <c r="S1546" s="150" t="str">
        <f>IF(SP_SUL!Q1569="","*",CONCATENATE(SP_SUL!Q1569," ",SP_SUL!R1569))</f>
        <v>*</v>
      </c>
      <c r="T1546" s="150" t="str">
        <f>IF(SP_SUL!V1567="","*",SP_SUL!V1567)</f>
        <v>*</v>
      </c>
      <c r="U1546" s="150" t="str">
        <f>IF(SP_SUL!W1567="","*",SP_SUL!W1567)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IF(SP_SUL!Y1568="","*",SP_SUL!Y1568)</f>
        <v>*</v>
      </c>
      <c r="B1547" s="149" t="str">
        <f>IF(SP_SUL!X1568="","*",SP_SUL!X1568)</f>
        <v>*</v>
      </c>
      <c r="C1547" s="149" t="str">
        <f>IF(SP_SUL!Z1568="","*",SP_SUL!Z1568)</f>
        <v>*</v>
      </c>
      <c r="D1547" s="150" t="str">
        <f>IF(SP_SUL!S1568="","*",SP_SUL!S1568)</f>
        <v>*</v>
      </c>
      <c r="E1547" s="150" t="str">
        <f>IF(SP_SUL!T1568="","*",SP_SUL!T1568)</f>
        <v>*</v>
      </c>
      <c r="F1547" s="150" t="str">
        <f>IF(SP_SUL!B1568="","*",SP_SUL!B1568)</f>
        <v>*</v>
      </c>
      <c r="G1547" s="150" t="str">
        <f>IF(SP_SUL!D1568="","*",SP_SUL!D1568)</f>
        <v>*</v>
      </c>
      <c r="H1547" s="150" t="str">
        <f>IF(SP_SUL!F1568="","*",SP_SUL!F1568)</f>
        <v>*</v>
      </c>
      <c r="I1547" s="150" t="str">
        <f>IF(SP_SUL!H1568="","*",SP_SUL!H1568)</f>
        <v>*</v>
      </c>
      <c r="J1547" s="150" t="str">
        <f>IF(SP_SUL!I1568="","*",SP_SUL!I1568)</f>
        <v>*</v>
      </c>
      <c r="K1547" s="150" t="str">
        <f>IF(SP_SUL!M1568="","*",SP_SUL!M1568)</f>
        <v>*</v>
      </c>
      <c r="L1547" s="150" t="str">
        <f>IF(SP_SUL!N1568="","*",SP_SUL!N1568)</f>
        <v>*</v>
      </c>
      <c r="M1547" s="151" t="str">
        <f>IF(SP_SUL!J1568="","*",SP_SUL!J1568)</f>
        <v>*</v>
      </c>
      <c r="N1547" s="272" t="str">
        <f>IF(SP_SUL!K1568="","*",SP_SUL!K1568)</f>
        <v>*</v>
      </c>
      <c r="O1547" s="272" t="str">
        <f>IF(SP_SUL!L1568="","*",SP_SUL!L1568)</f>
        <v>*</v>
      </c>
      <c r="P1547" s="151"/>
      <c r="Q1547" s="152" t="str">
        <f>IF(SP_SUL!O1568="","*",SP_SUL!O1568)</f>
        <v>*</v>
      </c>
      <c r="R1547" s="152" t="str">
        <f>IF(SP_SUL!P1568="","*",SP_SUL!P1568)</f>
        <v>*</v>
      </c>
      <c r="S1547" s="150" t="str">
        <f>IF(SP_SUL!Q1570="","*",CONCATENATE(SP_SUL!Q1570," ",SP_SUL!R1570))</f>
        <v>*</v>
      </c>
      <c r="T1547" s="150" t="str">
        <f>IF(SP_SUL!V1568="","*",SP_SUL!V1568)</f>
        <v>*</v>
      </c>
      <c r="U1547" s="150" t="str">
        <f>IF(SP_SUL!W1568="","*",SP_SUL!W1568)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IF(SP_SUL!Y1569="","*",SP_SUL!Y1569)</f>
        <v>*</v>
      </c>
      <c r="B1548" s="110" t="str">
        <f>IF(SP_SUL!X1569="","*",SP_SUL!X1569)</f>
        <v>*</v>
      </c>
      <c r="C1548" s="110" t="str">
        <f>IF(SP_SUL!Z1569="","*",SP_SUL!Z1569)</f>
        <v>*</v>
      </c>
      <c r="D1548" s="111" t="str">
        <f>IF(SP_SUL!S1569="","*",SP_SUL!S1569)</f>
        <v>*</v>
      </c>
      <c r="E1548" s="111" t="str">
        <f>IF(SP_SUL!T1569="","*",SP_SUL!T1569)</f>
        <v>*</v>
      </c>
      <c r="F1548" s="111" t="str">
        <f>IF(SP_SUL!B1569="","*",SP_SUL!B1569)</f>
        <v>*</v>
      </c>
      <c r="G1548" s="111" t="str">
        <f>IF(SP_SUL!D1569="","*",SP_SUL!D1569)</f>
        <v>*</v>
      </c>
      <c r="H1548" s="111" t="str">
        <f>IF(SP_SUL!F1569="","*",SP_SUL!F1569)</f>
        <v>*</v>
      </c>
      <c r="I1548" s="111" t="str">
        <f>IF(SP_SUL!H1569="","*",SP_SUL!H1569)</f>
        <v>*</v>
      </c>
      <c r="J1548" s="111" t="str">
        <f>IF(SP_SUL!I1569="","*",SP_SUL!I1569)</f>
        <v>*</v>
      </c>
      <c r="K1548" s="111" t="str">
        <f>IF(SP_SUL!M1569="","*",SP_SUL!M1569)</f>
        <v>*</v>
      </c>
      <c r="L1548" s="111" t="str">
        <f>IF(SP_SUL!N1569="","*",SP_SUL!N1569)</f>
        <v>*</v>
      </c>
      <c r="M1548" s="112" t="str">
        <f>IF(SP_SUL!J1569="","*",SP_SUL!J1569)</f>
        <v>*</v>
      </c>
      <c r="N1548" s="271" t="str">
        <f>IF(SP_SUL!K1569="","*",SP_SUL!K1569)</f>
        <v>*</v>
      </c>
      <c r="O1548" s="271" t="str">
        <f>IF(SP_SUL!L1569="","*",SP_SUL!L1569)</f>
        <v>*</v>
      </c>
      <c r="P1548" s="112"/>
      <c r="Q1548" s="129" t="str">
        <f>IF(SP_SUL!O1569="","*",SP_SUL!O1569)</f>
        <v>*</v>
      </c>
      <c r="R1548" s="129" t="str">
        <f>IF(SP_SUL!P1569="","*",SP_SUL!P1569)</f>
        <v>*</v>
      </c>
      <c r="S1548" s="111" t="str">
        <f>IF(SP_SUL!Q1571="","*",CONCATENATE(SP_SUL!Q1571," ",SP_SUL!R1571))</f>
        <v>*</v>
      </c>
      <c r="T1548" s="111" t="str">
        <f>IF(SP_SUL!V1569="","*",SP_SUL!V1569)</f>
        <v>*</v>
      </c>
      <c r="U1548" s="111" t="str">
        <f>IF(SP_SUL!W1569="","*",SP_SUL!W1569)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IF(SP_SUL!Y1570="","*",SP_SUL!Y1570)</f>
        <v>*</v>
      </c>
      <c r="B1549" s="149" t="str">
        <f>IF(SP_SUL!X1570="","*",SP_SUL!X1570)</f>
        <v>*</v>
      </c>
      <c r="C1549" s="149" t="str">
        <f>IF(SP_SUL!Z1570="","*",SP_SUL!Z1570)</f>
        <v>*</v>
      </c>
      <c r="D1549" s="150" t="str">
        <f>IF(SP_SUL!S1570="","*",SP_SUL!S1570)</f>
        <v>*</v>
      </c>
      <c r="E1549" s="150" t="str">
        <f>IF(SP_SUL!T1570="","*",SP_SUL!T1570)</f>
        <v>*</v>
      </c>
      <c r="F1549" s="150" t="str">
        <f>IF(SP_SUL!B1570="","*",SP_SUL!B1570)</f>
        <v>*</v>
      </c>
      <c r="G1549" s="150" t="str">
        <f>IF(SP_SUL!D1570="","*",SP_SUL!D1570)</f>
        <v>*</v>
      </c>
      <c r="H1549" s="150" t="str">
        <f>IF(SP_SUL!F1570="","*",SP_SUL!F1570)</f>
        <v>*</v>
      </c>
      <c r="I1549" s="150" t="str">
        <f>IF(SP_SUL!H1570="","*",SP_SUL!H1570)</f>
        <v>*</v>
      </c>
      <c r="J1549" s="150" t="str">
        <f>IF(SP_SUL!I1570="","*",SP_SUL!I1570)</f>
        <v>*</v>
      </c>
      <c r="K1549" s="150" t="str">
        <f>IF(SP_SUL!M1570="","*",SP_SUL!M1570)</f>
        <v>*</v>
      </c>
      <c r="L1549" s="150" t="str">
        <f>IF(SP_SUL!N1570="","*",SP_SUL!N1570)</f>
        <v>*</v>
      </c>
      <c r="M1549" s="151" t="str">
        <f>IF(SP_SUL!J1570="","*",SP_SUL!J1570)</f>
        <v>*</v>
      </c>
      <c r="N1549" s="272" t="str">
        <f>IF(SP_SUL!K1570="","*",SP_SUL!K1570)</f>
        <v>*</v>
      </c>
      <c r="O1549" s="272" t="str">
        <f>IF(SP_SUL!L1570="","*",SP_SUL!L1570)</f>
        <v>*</v>
      </c>
      <c r="P1549" s="151"/>
      <c r="Q1549" s="152" t="str">
        <f>IF(SP_SUL!O1570="","*",SP_SUL!O1570)</f>
        <v>*</v>
      </c>
      <c r="R1549" s="152" t="str">
        <f>IF(SP_SUL!P1570="","*",SP_SUL!P1570)</f>
        <v>*</v>
      </c>
      <c r="S1549" s="150" t="str">
        <f>IF(SP_SUL!Q1572="","*",CONCATENATE(SP_SUL!Q1572," ",SP_SUL!R1572))</f>
        <v>*</v>
      </c>
      <c r="T1549" s="150" t="str">
        <f>IF(SP_SUL!V1570="","*",SP_SUL!V1570)</f>
        <v>*</v>
      </c>
      <c r="U1549" s="150" t="str">
        <f>IF(SP_SUL!W1570="","*",SP_SUL!W1570)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IF(SP_SUL!Y1571="","*",SP_SUL!Y1571)</f>
        <v>*</v>
      </c>
      <c r="B1550" s="149" t="str">
        <f>IF(SP_SUL!X1571="","*",SP_SUL!X1571)</f>
        <v>*</v>
      </c>
      <c r="C1550" s="149" t="str">
        <f>IF(SP_SUL!Z1571="","*",SP_SUL!Z1571)</f>
        <v>*</v>
      </c>
      <c r="D1550" s="150" t="str">
        <f>IF(SP_SUL!S1571="","*",SP_SUL!S1571)</f>
        <v>*</v>
      </c>
      <c r="E1550" s="150" t="str">
        <f>IF(SP_SUL!T1571="","*",SP_SUL!T1571)</f>
        <v>*</v>
      </c>
      <c r="F1550" s="150" t="str">
        <f>IF(SP_SUL!B1571="","*",SP_SUL!B1571)</f>
        <v>*</v>
      </c>
      <c r="G1550" s="150" t="str">
        <f>IF(SP_SUL!D1571="","*",SP_SUL!D1571)</f>
        <v>*</v>
      </c>
      <c r="H1550" s="150" t="str">
        <f>IF(SP_SUL!F1571="","*",SP_SUL!F1571)</f>
        <v>*</v>
      </c>
      <c r="I1550" s="150" t="str">
        <f>IF(SP_SUL!H1571="","*",SP_SUL!H1571)</f>
        <v>*</v>
      </c>
      <c r="J1550" s="150" t="str">
        <f>IF(SP_SUL!I1571="","*",SP_SUL!I1571)</f>
        <v>*</v>
      </c>
      <c r="K1550" s="150" t="str">
        <f>IF(SP_SUL!M1571="","*",SP_SUL!M1571)</f>
        <v>*</v>
      </c>
      <c r="L1550" s="150" t="str">
        <f>IF(SP_SUL!N1571="","*",SP_SUL!N1571)</f>
        <v>*</v>
      </c>
      <c r="M1550" s="151" t="str">
        <f>IF(SP_SUL!J1571="","*",SP_SUL!J1571)</f>
        <v>*</v>
      </c>
      <c r="N1550" s="272" t="str">
        <f>IF(SP_SUL!K1571="","*",SP_SUL!K1571)</f>
        <v>*</v>
      </c>
      <c r="O1550" s="272" t="str">
        <f>IF(SP_SUL!L1571="","*",SP_SUL!L1571)</f>
        <v>*</v>
      </c>
      <c r="P1550" s="151"/>
      <c r="Q1550" s="152" t="str">
        <f>IF(SP_SUL!O1571="","*",SP_SUL!O1571)</f>
        <v>*</v>
      </c>
      <c r="R1550" s="152" t="str">
        <f>IF(SP_SUL!P1571="","*",SP_SUL!P1571)</f>
        <v>*</v>
      </c>
      <c r="S1550" s="150" t="str">
        <f>IF(SP_SUL!Q1573="","*",CONCATENATE(SP_SUL!Q1573," ",SP_SUL!R1573))</f>
        <v>*</v>
      </c>
      <c r="T1550" s="150" t="str">
        <f>IF(SP_SUL!V1571="","*",SP_SUL!V1571)</f>
        <v>*</v>
      </c>
      <c r="U1550" s="150" t="str">
        <f>IF(SP_SUL!W1571="","*",SP_SUL!W1571)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IF(SP_SUL!Y1572="","*",SP_SUL!Y1572)</f>
        <v>*</v>
      </c>
      <c r="B1551" s="110" t="str">
        <f>IF(SP_SUL!X1572="","*",SP_SUL!X1572)</f>
        <v>*</v>
      </c>
      <c r="C1551" s="110" t="str">
        <f>IF(SP_SUL!Z1572="","*",SP_SUL!Z1572)</f>
        <v>*</v>
      </c>
      <c r="D1551" s="111" t="str">
        <f>IF(SP_SUL!S1572="","*",SP_SUL!S1572)</f>
        <v>*</v>
      </c>
      <c r="E1551" s="111" t="str">
        <f>IF(SP_SUL!T1572="","*",SP_SUL!T1572)</f>
        <v>*</v>
      </c>
      <c r="F1551" s="111" t="str">
        <f>IF(SP_SUL!B1572="","*",SP_SUL!B1572)</f>
        <v>*</v>
      </c>
      <c r="G1551" s="111" t="str">
        <f>IF(SP_SUL!D1572="","*",SP_SUL!D1572)</f>
        <v>*</v>
      </c>
      <c r="H1551" s="111" t="str">
        <f>IF(SP_SUL!F1572="","*",SP_SUL!F1572)</f>
        <v>*</v>
      </c>
      <c r="I1551" s="111" t="str">
        <f>IF(SP_SUL!H1572="","*",SP_SUL!H1572)</f>
        <v>*</v>
      </c>
      <c r="J1551" s="111" t="str">
        <f>IF(SP_SUL!I1572="","*",SP_SUL!I1572)</f>
        <v>*</v>
      </c>
      <c r="K1551" s="111" t="str">
        <f>IF(SP_SUL!M1572="","*",SP_SUL!M1572)</f>
        <v>*</v>
      </c>
      <c r="L1551" s="111" t="str">
        <f>IF(SP_SUL!N1572="","*",SP_SUL!N1572)</f>
        <v>*</v>
      </c>
      <c r="M1551" s="112" t="str">
        <f>IF(SP_SUL!J1572="","*",SP_SUL!J1572)</f>
        <v>*</v>
      </c>
      <c r="N1551" s="271" t="str">
        <f>IF(SP_SUL!K1572="","*",SP_SUL!K1572)</f>
        <v>*</v>
      </c>
      <c r="O1551" s="271" t="str">
        <f>IF(SP_SUL!L1572="","*",SP_SUL!L1572)</f>
        <v>*</v>
      </c>
      <c r="P1551" s="112"/>
      <c r="Q1551" s="129" t="str">
        <f>IF(SP_SUL!O1572="","*",SP_SUL!O1572)</f>
        <v>*</v>
      </c>
      <c r="R1551" s="129" t="str">
        <f>IF(SP_SUL!P1572="","*",SP_SUL!P1572)</f>
        <v>*</v>
      </c>
      <c r="S1551" s="111" t="str">
        <f>IF(SP_SUL!Q1574="","*",CONCATENATE(SP_SUL!Q1574," ",SP_SUL!R1574))</f>
        <v>*</v>
      </c>
      <c r="T1551" s="111" t="str">
        <f>IF(SP_SUL!V1572="","*",SP_SUL!V1572)</f>
        <v>*</v>
      </c>
      <c r="U1551" s="111" t="str">
        <f>IF(SP_SUL!W1572="","*",SP_SUL!W1572)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IF(SP_SUL!Y1573="","*",SP_SUL!Y1573)</f>
        <v>*</v>
      </c>
      <c r="B1552" s="149" t="str">
        <f>IF(SP_SUL!X1573="","*",SP_SUL!X1573)</f>
        <v>*</v>
      </c>
      <c r="C1552" s="149" t="str">
        <f>IF(SP_SUL!Z1573="","*",SP_SUL!Z1573)</f>
        <v>*</v>
      </c>
      <c r="D1552" s="150" t="str">
        <f>IF(SP_SUL!S1573="","*",SP_SUL!S1573)</f>
        <v>*</v>
      </c>
      <c r="E1552" s="150" t="str">
        <f>IF(SP_SUL!T1573="","*",SP_SUL!T1573)</f>
        <v>*</v>
      </c>
      <c r="F1552" s="150" t="str">
        <f>IF(SP_SUL!B1573="","*",SP_SUL!B1573)</f>
        <v>*</v>
      </c>
      <c r="G1552" s="150" t="str">
        <f>IF(SP_SUL!D1573="","*",SP_SUL!D1573)</f>
        <v>*</v>
      </c>
      <c r="H1552" s="150" t="str">
        <f>IF(SP_SUL!F1573="","*",SP_SUL!F1573)</f>
        <v>*</v>
      </c>
      <c r="I1552" s="150" t="str">
        <f>IF(SP_SUL!H1573="","*",SP_SUL!H1573)</f>
        <v>*</v>
      </c>
      <c r="J1552" s="150" t="str">
        <f>IF(SP_SUL!I1573="","*",SP_SUL!I1573)</f>
        <v>*</v>
      </c>
      <c r="K1552" s="150" t="str">
        <f>IF(SP_SUL!M1573="","*",SP_SUL!M1573)</f>
        <v>*</v>
      </c>
      <c r="L1552" s="150" t="str">
        <f>IF(SP_SUL!N1573="","*",SP_SUL!N1573)</f>
        <v>*</v>
      </c>
      <c r="M1552" s="151" t="str">
        <f>IF(SP_SUL!J1573="","*",SP_SUL!J1573)</f>
        <v>*</v>
      </c>
      <c r="N1552" s="272" t="str">
        <f>IF(SP_SUL!K1573="","*",SP_SUL!K1573)</f>
        <v>*</v>
      </c>
      <c r="O1552" s="272" t="str">
        <f>IF(SP_SUL!L1573="","*",SP_SUL!L1573)</f>
        <v>*</v>
      </c>
      <c r="P1552" s="151"/>
      <c r="Q1552" s="152" t="str">
        <f>IF(SP_SUL!O1573="","*",SP_SUL!O1573)</f>
        <v>*</v>
      </c>
      <c r="R1552" s="152" t="str">
        <f>IF(SP_SUL!P1573="","*",SP_SUL!P1573)</f>
        <v>*</v>
      </c>
      <c r="S1552" s="150" t="str">
        <f>IF(SP_SUL!Q1575="","*",CONCATENATE(SP_SUL!Q1575," ",SP_SUL!R1575))</f>
        <v>*</v>
      </c>
      <c r="T1552" s="150" t="str">
        <f>IF(SP_SUL!V1573="","*",SP_SUL!V1573)</f>
        <v>*</v>
      </c>
      <c r="U1552" s="150" t="str">
        <f>IF(SP_SUL!W1573="","*",SP_SUL!W1573)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IF(SP_SUL!Y1574="","*",SP_SUL!Y1574)</f>
        <v>*</v>
      </c>
      <c r="B1553" s="149" t="str">
        <f>IF(SP_SUL!X1574="","*",SP_SUL!X1574)</f>
        <v>*</v>
      </c>
      <c r="C1553" s="149" t="str">
        <f>IF(SP_SUL!Z1574="","*",SP_SUL!Z1574)</f>
        <v>*</v>
      </c>
      <c r="D1553" s="150" t="str">
        <f>IF(SP_SUL!S1574="","*",SP_SUL!S1574)</f>
        <v>*</v>
      </c>
      <c r="E1553" s="150" t="str">
        <f>IF(SP_SUL!T1574="","*",SP_SUL!T1574)</f>
        <v>*</v>
      </c>
      <c r="F1553" s="150" t="str">
        <f>IF(SP_SUL!B1574="","*",SP_SUL!B1574)</f>
        <v>*</v>
      </c>
      <c r="G1553" s="150" t="str">
        <f>IF(SP_SUL!D1574="","*",SP_SUL!D1574)</f>
        <v>*</v>
      </c>
      <c r="H1553" s="150" t="str">
        <f>IF(SP_SUL!F1574="","*",SP_SUL!F1574)</f>
        <v>*</v>
      </c>
      <c r="I1553" s="150" t="str">
        <f>IF(SP_SUL!H1574="","*",SP_SUL!H1574)</f>
        <v>*</v>
      </c>
      <c r="J1553" s="150" t="str">
        <f>IF(SP_SUL!I1574="","*",SP_SUL!I1574)</f>
        <v>*</v>
      </c>
      <c r="K1553" s="150" t="str">
        <f>IF(SP_SUL!M1574="","*",SP_SUL!M1574)</f>
        <v>*</v>
      </c>
      <c r="L1553" s="150" t="str">
        <f>IF(SP_SUL!N1574="","*",SP_SUL!N1574)</f>
        <v>*</v>
      </c>
      <c r="M1553" s="151" t="str">
        <f>IF(SP_SUL!J1574="","*",SP_SUL!J1574)</f>
        <v>*</v>
      </c>
      <c r="N1553" s="272" t="str">
        <f>IF(SP_SUL!K1574="","*",SP_SUL!K1574)</f>
        <v>*</v>
      </c>
      <c r="O1553" s="272" t="str">
        <f>IF(SP_SUL!L1574="","*",SP_SUL!L1574)</f>
        <v>*</v>
      </c>
      <c r="P1553" s="151"/>
      <c r="Q1553" s="152" t="str">
        <f>IF(SP_SUL!O1574="","*",SP_SUL!O1574)</f>
        <v>*</v>
      </c>
      <c r="R1553" s="152" t="str">
        <f>IF(SP_SUL!P1574="","*",SP_SUL!P1574)</f>
        <v>*</v>
      </c>
      <c r="S1553" s="150" t="str">
        <f>IF(SP_SUL!Q1576="","*",CONCATENATE(SP_SUL!Q1576," ",SP_SUL!R1576))</f>
        <v>*</v>
      </c>
      <c r="T1553" s="150" t="str">
        <f>IF(SP_SUL!V1574="","*",SP_SUL!V1574)</f>
        <v>*</v>
      </c>
      <c r="U1553" s="150" t="str">
        <f>IF(SP_SUL!W1574="","*",SP_SUL!W1574)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IF(SP_SUL!Y1575="","*",SP_SUL!Y1575)</f>
        <v>*</v>
      </c>
      <c r="B1554" s="110" t="str">
        <f>IF(SP_SUL!X1575="","*",SP_SUL!X1575)</f>
        <v>*</v>
      </c>
      <c r="C1554" s="110" t="str">
        <f>IF(SP_SUL!Z1575="","*",SP_SUL!Z1575)</f>
        <v>*</v>
      </c>
      <c r="D1554" s="111" t="str">
        <f>IF(SP_SUL!S1575="","*",SP_SUL!S1575)</f>
        <v>*</v>
      </c>
      <c r="E1554" s="111" t="str">
        <f>IF(SP_SUL!T1575="","*",SP_SUL!T1575)</f>
        <v>*</v>
      </c>
      <c r="F1554" s="111" t="str">
        <f>IF(SP_SUL!B1575="","*",SP_SUL!B1575)</f>
        <v>*</v>
      </c>
      <c r="G1554" s="111" t="str">
        <f>IF(SP_SUL!D1575="","*",SP_SUL!D1575)</f>
        <v>*</v>
      </c>
      <c r="H1554" s="111" t="str">
        <f>IF(SP_SUL!F1575="","*",SP_SUL!F1575)</f>
        <v>*</v>
      </c>
      <c r="I1554" s="111" t="str">
        <f>IF(SP_SUL!H1575="","*",SP_SUL!H1575)</f>
        <v>*</v>
      </c>
      <c r="J1554" s="111" t="str">
        <f>IF(SP_SUL!I1575="","*",SP_SUL!I1575)</f>
        <v>*</v>
      </c>
      <c r="K1554" s="111" t="str">
        <f>IF(SP_SUL!M1575="","*",SP_SUL!M1575)</f>
        <v>*</v>
      </c>
      <c r="L1554" s="111" t="str">
        <f>IF(SP_SUL!N1575="","*",SP_SUL!N1575)</f>
        <v>*</v>
      </c>
      <c r="M1554" s="112" t="str">
        <f>IF(SP_SUL!J1575="","*",SP_SUL!J1575)</f>
        <v>*</v>
      </c>
      <c r="N1554" s="271" t="str">
        <f>IF(SP_SUL!K1575="","*",SP_SUL!K1575)</f>
        <v>*</v>
      </c>
      <c r="O1554" s="271" t="str">
        <f>IF(SP_SUL!L1575="","*",SP_SUL!L1575)</f>
        <v>*</v>
      </c>
      <c r="P1554" s="112"/>
      <c r="Q1554" s="129" t="str">
        <f>IF(SP_SUL!O1575="","*",SP_SUL!O1575)</f>
        <v>*</v>
      </c>
      <c r="R1554" s="129" t="str">
        <f>IF(SP_SUL!P1575="","*",SP_SUL!P1575)</f>
        <v>*</v>
      </c>
      <c r="S1554" s="111" t="str">
        <f>IF(SP_SUL!Q1577="","*",CONCATENATE(SP_SUL!Q1577," ",SP_SUL!R1577))</f>
        <v>*</v>
      </c>
      <c r="T1554" s="111" t="str">
        <f>IF(SP_SUL!V1575="","*",SP_SUL!V1575)</f>
        <v>*</v>
      </c>
      <c r="U1554" s="111" t="str">
        <f>IF(SP_SUL!W1575="","*",SP_SUL!W1575)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IF(SP_SUL!Y1576="","*",SP_SUL!Y1576)</f>
        <v>*</v>
      </c>
      <c r="B1555" s="149" t="str">
        <f>IF(SP_SUL!X1576="","*",SP_SUL!X1576)</f>
        <v>*</v>
      </c>
      <c r="C1555" s="149" t="str">
        <f>IF(SP_SUL!Z1576="","*",SP_SUL!Z1576)</f>
        <v>*</v>
      </c>
      <c r="D1555" s="150" t="str">
        <f>IF(SP_SUL!S1576="","*",SP_SUL!S1576)</f>
        <v>*</v>
      </c>
      <c r="E1555" s="150" t="str">
        <f>IF(SP_SUL!T1576="","*",SP_SUL!T1576)</f>
        <v>*</v>
      </c>
      <c r="F1555" s="150" t="str">
        <f>IF(SP_SUL!B1576="","*",SP_SUL!B1576)</f>
        <v>*</v>
      </c>
      <c r="G1555" s="150" t="str">
        <f>IF(SP_SUL!D1576="","*",SP_SUL!D1576)</f>
        <v>*</v>
      </c>
      <c r="H1555" s="150" t="str">
        <f>IF(SP_SUL!F1576="","*",SP_SUL!F1576)</f>
        <v>*</v>
      </c>
      <c r="I1555" s="150" t="str">
        <f>IF(SP_SUL!H1576="","*",SP_SUL!H1576)</f>
        <v>*</v>
      </c>
      <c r="J1555" s="150" t="str">
        <f>IF(SP_SUL!I1576="","*",SP_SUL!I1576)</f>
        <v>*</v>
      </c>
      <c r="K1555" s="150" t="str">
        <f>IF(SP_SUL!M1576="","*",SP_SUL!M1576)</f>
        <v>*</v>
      </c>
      <c r="L1555" s="150" t="str">
        <f>IF(SP_SUL!N1576="","*",SP_SUL!N1576)</f>
        <v>*</v>
      </c>
      <c r="M1555" s="151" t="str">
        <f>IF(SP_SUL!J1576="","*",SP_SUL!J1576)</f>
        <v>*</v>
      </c>
      <c r="N1555" s="272" t="str">
        <f>IF(SP_SUL!K1576="","*",SP_SUL!K1576)</f>
        <v>*</v>
      </c>
      <c r="O1555" s="272" t="str">
        <f>IF(SP_SUL!L1576="","*",SP_SUL!L1576)</f>
        <v>*</v>
      </c>
      <c r="P1555" s="151"/>
      <c r="Q1555" s="152" t="str">
        <f>IF(SP_SUL!O1576="","*",SP_SUL!O1576)</f>
        <v>*</v>
      </c>
      <c r="R1555" s="152" t="str">
        <f>IF(SP_SUL!P1576="","*",SP_SUL!P1576)</f>
        <v>*</v>
      </c>
      <c r="S1555" s="150" t="str">
        <f>IF(SP_SUL!Q1578="","*",CONCATENATE(SP_SUL!Q1578," ",SP_SUL!R1578))</f>
        <v>*</v>
      </c>
      <c r="T1555" s="150" t="str">
        <f>IF(SP_SUL!V1576="","*",SP_SUL!V1576)</f>
        <v>*</v>
      </c>
      <c r="U1555" s="150" t="str">
        <f>IF(SP_SUL!W1576="","*",SP_SUL!W1576)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IF(SP_SUL!Y1577="","*",SP_SUL!Y1577)</f>
        <v>*</v>
      </c>
      <c r="B1556" s="149" t="str">
        <f>IF(SP_SUL!X1577="","*",SP_SUL!X1577)</f>
        <v>*</v>
      </c>
      <c r="C1556" s="149" t="str">
        <f>IF(SP_SUL!Z1577="","*",SP_SUL!Z1577)</f>
        <v>*</v>
      </c>
      <c r="D1556" s="150" t="str">
        <f>IF(SP_SUL!S1577="","*",SP_SUL!S1577)</f>
        <v>*</v>
      </c>
      <c r="E1556" s="150" t="str">
        <f>IF(SP_SUL!T1577="","*",SP_SUL!T1577)</f>
        <v>*</v>
      </c>
      <c r="F1556" s="150" t="str">
        <f>IF(SP_SUL!B1577="","*",SP_SUL!B1577)</f>
        <v>*</v>
      </c>
      <c r="G1556" s="150" t="str">
        <f>IF(SP_SUL!D1577="","*",SP_SUL!D1577)</f>
        <v>*</v>
      </c>
      <c r="H1556" s="150" t="str">
        <f>IF(SP_SUL!F1577="","*",SP_SUL!F1577)</f>
        <v>*</v>
      </c>
      <c r="I1556" s="150" t="str">
        <f>IF(SP_SUL!H1577="","*",SP_SUL!H1577)</f>
        <v>*</v>
      </c>
      <c r="J1556" s="150" t="str">
        <f>IF(SP_SUL!I1577="","*",SP_SUL!I1577)</f>
        <v>*</v>
      </c>
      <c r="K1556" s="150" t="str">
        <f>IF(SP_SUL!M1577="","*",SP_SUL!M1577)</f>
        <v>*</v>
      </c>
      <c r="L1556" s="150" t="str">
        <f>IF(SP_SUL!N1577="","*",SP_SUL!N1577)</f>
        <v>*</v>
      </c>
      <c r="M1556" s="151" t="str">
        <f>IF(SP_SUL!J1577="","*",SP_SUL!J1577)</f>
        <v>*</v>
      </c>
      <c r="N1556" s="272" t="str">
        <f>IF(SP_SUL!K1577="","*",SP_SUL!K1577)</f>
        <v>*</v>
      </c>
      <c r="O1556" s="272" t="str">
        <f>IF(SP_SUL!L1577="","*",SP_SUL!L1577)</f>
        <v>*</v>
      </c>
      <c r="P1556" s="151"/>
      <c r="Q1556" s="152" t="str">
        <f>IF(SP_SUL!O1577="","*",SP_SUL!O1577)</f>
        <v>*</v>
      </c>
      <c r="R1556" s="152" t="str">
        <f>IF(SP_SUL!P1577="","*",SP_SUL!P1577)</f>
        <v>*</v>
      </c>
      <c r="S1556" s="150" t="str">
        <f>IF(SP_SUL!Q1579="","*",CONCATENATE(SP_SUL!Q1579," ",SP_SUL!R1579))</f>
        <v>*</v>
      </c>
      <c r="T1556" s="150" t="str">
        <f>IF(SP_SUL!V1577="","*",SP_SUL!V1577)</f>
        <v>*</v>
      </c>
      <c r="U1556" s="150" t="str">
        <f>IF(SP_SUL!W1577="","*",SP_SUL!W1577)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IF(SP_SUL!Y1578="","*",SP_SUL!Y1578)</f>
        <v>*</v>
      </c>
      <c r="B1557" s="110" t="str">
        <f>IF(SP_SUL!X1578="","*",SP_SUL!X1578)</f>
        <v>*</v>
      </c>
      <c r="C1557" s="110" t="str">
        <f>IF(SP_SUL!Z1578="","*",SP_SUL!Z1578)</f>
        <v>*</v>
      </c>
      <c r="D1557" s="111" t="str">
        <f>IF(SP_SUL!S1578="","*",SP_SUL!S1578)</f>
        <v>*</v>
      </c>
      <c r="E1557" s="111" t="str">
        <f>IF(SP_SUL!T1578="","*",SP_SUL!T1578)</f>
        <v>*</v>
      </c>
      <c r="F1557" s="111" t="str">
        <f>IF(SP_SUL!B1578="","*",SP_SUL!B1578)</f>
        <v>*</v>
      </c>
      <c r="G1557" s="111" t="str">
        <f>IF(SP_SUL!D1578="","*",SP_SUL!D1578)</f>
        <v>*</v>
      </c>
      <c r="H1557" s="111" t="str">
        <f>IF(SP_SUL!F1578="","*",SP_SUL!F1578)</f>
        <v>*</v>
      </c>
      <c r="I1557" s="111" t="str">
        <f>IF(SP_SUL!H1578="","*",SP_SUL!H1578)</f>
        <v>*</v>
      </c>
      <c r="J1557" s="111" t="str">
        <f>IF(SP_SUL!I1578="","*",SP_SUL!I1578)</f>
        <v>*</v>
      </c>
      <c r="K1557" s="111" t="str">
        <f>IF(SP_SUL!M1578="","*",SP_SUL!M1578)</f>
        <v>*</v>
      </c>
      <c r="L1557" s="111" t="str">
        <f>IF(SP_SUL!N1578="","*",SP_SUL!N1578)</f>
        <v>*</v>
      </c>
      <c r="M1557" s="112" t="str">
        <f>IF(SP_SUL!J1578="","*",SP_SUL!J1578)</f>
        <v>*</v>
      </c>
      <c r="N1557" s="271" t="str">
        <f>IF(SP_SUL!K1578="","*",SP_SUL!K1578)</f>
        <v>*</v>
      </c>
      <c r="O1557" s="271" t="str">
        <f>IF(SP_SUL!L1578="","*",SP_SUL!L1578)</f>
        <v>*</v>
      </c>
      <c r="P1557" s="112"/>
      <c r="Q1557" s="129" t="str">
        <f>IF(SP_SUL!O1578="","*",SP_SUL!O1578)</f>
        <v>*</v>
      </c>
      <c r="R1557" s="129" t="str">
        <f>IF(SP_SUL!P1578="","*",SP_SUL!P1578)</f>
        <v>*</v>
      </c>
      <c r="S1557" s="111" t="str">
        <f>IF(SP_SUL!Q1580="","*",CONCATENATE(SP_SUL!Q1580," ",SP_SUL!R1580))</f>
        <v>*</v>
      </c>
      <c r="T1557" s="111" t="str">
        <f>IF(SP_SUL!V1578="","*",SP_SUL!V1578)</f>
        <v>*</v>
      </c>
      <c r="U1557" s="111" t="str">
        <f>IF(SP_SUL!W1578="","*",SP_SUL!W1578)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IF(SP_SUL!Y1579="","*",SP_SUL!Y1579)</f>
        <v>*</v>
      </c>
      <c r="B1558" s="149" t="str">
        <f>IF(SP_SUL!X1579="","*",SP_SUL!X1579)</f>
        <v>*</v>
      </c>
      <c r="C1558" s="149" t="str">
        <f>IF(SP_SUL!Z1579="","*",SP_SUL!Z1579)</f>
        <v>*</v>
      </c>
      <c r="D1558" s="150" t="str">
        <f>IF(SP_SUL!S1579="","*",SP_SUL!S1579)</f>
        <v>*</v>
      </c>
      <c r="E1558" s="150" t="str">
        <f>IF(SP_SUL!T1579="","*",SP_SUL!T1579)</f>
        <v>*</v>
      </c>
      <c r="F1558" s="150" t="str">
        <f>IF(SP_SUL!B1579="","*",SP_SUL!B1579)</f>
        <v>*</v>
      </c>
      <c r="G1558" s="150" t="str">
        <f>IF(SP_SUL!D1579="","*",SP_SUL!D1579)</f>
        <v>*</v>
      </c>
      <c r="H1558" s="150" t="str">
        <f>IF(SP_SUL!F1579="","*",SP_SUL!F1579)</f>
        <v>*</v>
      </c>
      <c r="I1558" s="150" t="str">
        <f>IF(SP_SUL!H1579="","*",SP_SUL!H1579)</f>
        <v>*</v>
      </c>
      <c r="J1558" s="150" t="str">
        <f>IF(SP_SUL!I1579="","*",SP_SUL!I1579)</f>
        <v>*</v>
      </c>
      <c r="K1558" s="150" t="str">
        <f>IF(SP_SUL!M1579="","*",SP_SUL!M1579)</f>
        <v>*</v>
      </c>
      <c r="L1558" s="150" t="str">
        <f>IF(SP_SUL!N1579="","*",SP_SUL!N1579)</f>
        <v>*</v>
      </c>
      <c r="M1558" s="151" t="str">
        <f>IF(SP_SUL!J1579="","*",SP_SUL!J1579)</f>
        <v>*</v>
      </c>
      <c r="N1558" s="272" t="str">
        <f>IF(SP_SUL!K1579="","*",SP_SUL!K1579)</f>
        <v>*</v>
      </c>
      <c r="O1558" s="272" t="str">
        <f>IF(SP_SUL!L1579="","*",SP_SUL!L1579)</f>
        <v>*</v>
      </c>
      <c r="P1558" s="151"/>
      <c r="Q1558" s="152" t="str">
        <f>IF(SP_SUL!O1579="","*",SP_SUL!O1579)</f>
        <v>*</v>
      </c>
      <c r="R1558" s="152" t="str">
        <f>IF(SP_SUL!P1579="","*",SP_SUL!P1579)</f>
        <v>*</v>
      </c>
      <c r="S1558" s="150" t="str">
        <f>IF(SP_SUL!Q1581="","*",CONCATENATE(SP_SUL!Q1581," ",SP_SUL!R1581))</f>
        <v>*</v>
      </c>
      <c r="T1558" s="150" t="str">
        <f>IF(SP_SUL!V1579="","*",SP_SUL!V1579)</f>
        <v>*</v>
      </c>
      <c r="U1558" s="150" t="str">
        <f>IF(SP_SUL!W1579="","*",SP_SUL!W1579)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IF(SP_SUL!Y1580="","*",SP_SUL!Y1580)</f>
        <v>*</v>
      </c>
      <c r="B1559" s="149" t="str">
        <f>IF(SP_SUL!X1580="","*",SP_SUL!X1580)</f>
        <v>*</v>
      </c>
      <c r="C1559" s="149" t="str">
        <f>IF(SP_SUL!Z1580="","*",SP_SUL!Z1580)</f>
        <v>*</v>
      </c>
      <c r="D1559" s="150" t="str">
        <f>IF(SP_SUL!S1580="","*",SP_SUL!S1580)</f>
        <v>*</v>
      </c>
      <c r="E1559" s="150" t="str">
        <f>IF(SP_SUL!T1580="","*",SP_SUL!T1580)</f>
        <v>*</v>
      </c>
      <c r="F1559" s="150" t="str">
        <f>IF(SP_SUL!B1580="","*",SP_SUL!B1580)</f>
        <v>*</v>
      </c>
      <c r="G1559" s="150" t="str">
        <f>IF(SP_SUL!D1580="","*",SP_SUL!D1580)</f>
        <v>*</v>
      </c>
      <c r="H1559" s="150" t="str">
        <f>IF(SP_SUL!F1580="","*",SP_SUL!F1580)</f>
        <v>*</v>
      </c>
      <c r="I1559" s="150" t="str">
        <f>IF(SP_SUL!H1580="","*",SP_SUL!H1580)</f>
        <v>*</v>
      </c>
      <c r="J1559" s="150" t="str">
        <f>IF(SP_SUL!I1580="","*",SP_SUL!I1580)</f>
        <v>*</v>
      </c>
      <c r="K1559" s="150" t="str">
        <f>IF(SP_SUL!M1580="","*",SP_SUL!M1580)</f>
        <v>*</v>
      </c>
      <c r="L1559" s="150" t="str">
        <f>IF(SP_SUL!N1580="","*",SP_SUL!N1580)</f>
        <v>*</v>
      </c>
      <c r="M1559" s="151" t="str">
        <f>IF(SP_SUL!J1580="","*",SP_SUL!J1580)</f>
        <v>*</v>
      </c>
      <c r="N1559" s="272" t="str">
        <f>IF(SP_SUL!K1580="","*",SP_SUL!K1580)</f>
        <v>*</v>
      </c>
      <c r="O1559" s="272" t="str">
        <f>IF(SP_SUL!L1580="","*",SP_SUL!L1580)</f>
        <v>*</v>
      </c>
      <c r="P1559" s="151"/>
      <c r="Q1559" s="152" t="str">
        <f>IF(SP_SUL!O1580="","*",SP_SUL!O1580)</f>
        <v>*</v>
      </c>
      <c r="R1559" s="152" t="str">
        <f>IF(SP_SUL!P1580="","*",SP_SUL!P1580)</f>
        <v>*</v>
      </c>
      <c r="S1559" s="150" t="str">
        <f>IF(SP_SUL!Q1582="","*",CONCATENATE(SP_SUL!Q1582," ",SP_SUL!R1582))</f>
        <v>*</v>
      </c>
      <c r="T1559" s="150" t="str">
        <f>IF(SP_SUL!V1580="","*",SP_SUL!V1580)</f>
        <v>*</v>
      </c>
      <c r="U1559" s="150" t="str">
        <f>IF(SP_SUL!W1580="","*",SP_SUL!W1580)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IF(SP_SUL!Y1581="","*",SP_SUL!Y1581)</f>
        <v>*</v>
      </c>
      <c r="B1560" s="110" t="str">
        <f>IF(SP_SUL!X1581="","*",SP_SUL!X1581)</f>
        <v>*</v>
      </c>
      <c r="C1560" s="110" t="str">
        <f>IF(SP_SUL!Z1581="","*",SP_SUL!Z1581)</f>
        <v>*</v>
      </c>
      <c r="D1560" s="111" t="str">
        <f>IF(SP_SUL!S1581="","*",SP_SUL!S1581)</f>
        <v>*</v>
      </c>
      <c r="E1560" s="111" t="str">
        <f>IF(SP_SUL!T1581="","*",SP_SUL!T1581)</f>
        <v>*</v>
      </c>
      <c r="F1560" s="111" t="str">
        <f>IF(SP_SUL!B1581="","*",SP_SUL!B1581)</f>
        <v>*</v>
      </c>
      <c r="G1560" s="111" t="str">
        <f>IF(SP_SUL!D1581="","*",SP_SUL!D1581)</f>
        <v>*</v>
      </c>
      <c r="H1560" s="111" t="str">
        <f>IF(SP_SUL!F1581="","*",SP_SUL!F1581)</f>
        <v>*</v>
      </c>
      <c r="I1560" s="111" t="str">
        <f>IF(SP_SUL!H1581="","*",SP_SUL!H1581)</f>
        <v>*</v>
      </c>
      <c r="J1560" s="111" t="str">
        <f>IF(SP_SUL!I1581="","*",SP_SUL!I1581)</f>
        <v>*</v>
      </c>
      <c r="K1560" s="111" t="str">
        <f>IF(SP_SUL!M1581="","*",SP_SUL!M1581)</f>
        <v>*</v>
      </c>
      <c r="L1560" s="111" t="str">
        <f>IF(SP_SUL!N1581="","*",SP_SUL!N1581)</f>
        <v>*</v>
      </c>
      <c r="M1560" s="112" t="str">
        <f>IF(SP_SUL!J1581="","*",SP_SUL!J1581)</f>
        <v>*</v>
      </c>
      <c r="N1560" s="271" t="str">
        <f>IF(SP_SUL!K1581="","*",SP_SUL!K1581)</f>
        <v>*</v>
      </c>
      <c r="O1560" s="271" t="str">
        <f>IF(SP_SUL!L1581="","*",SP_SUL!L1581)</f>
        <v>*</v>
      </c>
      <c r="P1560" s="112"/>
      <c r="Q1560" s="129" t="str">
        <f>IF(SP_SUL!O1581="","*",SP_SUL!O1581)</f>
        <v>*</v>
      </c>
      <c r="R1560" s="129" t="str">
        <f>IF(SP_SUL!P1581="","*",SP_SUL!P1581)</f>
        <v>*</v>
      </c>
      <c r="S1560" s="111" t="str">
        <f>IF(SP_SUL!Q1583="","*",CONCATENATE(SP_SUL!Q1583," ",SP_SUL!R1583))</f>
        <v>*</v>
      </c>
      <c r="T1560" s="111" t="str">
        <f>IF(SP_SUL!V1581="","*",SP_SUL!V1581)</f>
        <v>*</v>
      </c>
      <c r="U1560" s="111" t="str">
        <f>IF(SP_SUL!W1581="","*",SP_SUL!W1581)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IF(SP_SUL!Y1582="","*",SP_SUL!Y1582)</f>
        <v>*</v>
      </c>
      <c r="B1561" s="149" t="str">
        <f>IF(SP_SUL!X1582="","*",SP_SUL!X1582)</f>
        <v>*</v>
      </c>
      <c r="C1561" s="149" t="str">
        <f>IF(SP_SUL!Z1582="","*",SP_SUL!Z1582)</f>
        <v>*</v>
      </c>
      <c r="D1561" s="150" t="str">
        <f>IF(SP_SUL!S1582="","*",SP_SUL!S1582)</f>
        <v>*</v>
      </c>
      <c r="E1561" s="150" t="str">
        <f>IF(SP_SUL!T1582="","*",SP_SUL!T1582)</f>
        <v>*</v>
      </c>
      <c r="F1561" s="150" t="str">
        <f>IF(SP_SUL!B1582="","*",SP_SUL!B1582)</f>
        <v>*</v>
      </c>
      <c r="G1561" s="150" t="str">
        <f>IF(SP_SUL!D1582="","*",SP_SUL!D1582)</f>
        <v>*</v>
      </c>
      <c r="H1561" s="150" t="str">
        <f>IF(SP_SUL!F1582="","*",SP_SUL!F1582)</f>
        <v>*</v>
      </c>
      <c r="I1561" s="150" t="str">
        <f>IF(SP_SUL!H1582="","*",SP_SUL!H1582)</f>
        <v>*</v>
      </c>
      <c r="J1561" s="150" t="str">
        <f>IF(SP_SUL!I1582="","*",SP_SUL!I1582)</f>
        <v>*</v>
      </c>
      <c r="K1561" s="150" t="str">
        <f>IF(SP_SUL!M1582="","*",SP_SUL!M1582)</f>
        <v>*</v>
      </c>
      <c r="L1561" s="150" t="str">
        <f>IF(SP_SUL!N1582="","*",SP_SUL!N1582)</f>
        <v>*</v>
      </c>
      <c r="M1561" s="151" t="str">
        <f>IF(SP_SUL!J1582="","*",SP_SUL!J1582)</f>
        <v>*</v>
      </c>
      <c r="N1561" s="272" t="str">
        <f>IF(SP_SUL!K1582="","*",SP_SUL!K1582)</f>
        <v>*</v>
      </c>
      <c r="O1561" s="272" t="str">
        <f>IF(SP_SUL!L1582="","*",SP_SUL!L1582)</f>
        <v>*</v>
      </c>
      <c r="P1561" s="151"/>
      <c r="Q1561" s="152" t="str">
        <f>IF(SP_SUL!O1582="","*",SP_SUL!O1582)</f>
        <v>*</v>
      </c>
      <c r="R1561" s="152" t="str">
        <f>IF(SP_SUL!P1582="","*",SP_SUL!P1582)</f>
        <v>*</v>
      </c>
      <c r="S1561" s="150" t="str">
        <f>IF(SP_SUL!Q1584="","*",CONCATENATE(SP_SUL!Q1584," ",SP_SUL!R1584))</f>
        <v>*</v>
      </c>
      <c r="T1561" s="150" t="str">
        <f>IF(SP_SUL!V1582="","*",SP_SUL!V1582)</f>
        <v>*</v>
      </c>
      <c r="U1561" s="150" t="str">
        <f>IF(SP_SUL!W1582="","*",SP_SUL!W1582)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IF(SP_SUL!Y1583="","*",SP_SUL!Y1583)</f>
        <v>*</v>
      </c>
      <c r="B1562" s="149" t="str">
        <f>IF(SP_SUL!X1583="","*",SP_SUL!X1583)</f>
        <v>*</v>
      </c>
      <c r="C1562" s="149" t="str">
        <f>IF(SP_SUL!Z1583="","*",SP_SUL!Z1583)</f>
        <v>*</v>
      </c>
      <c r="D1562" s="150" t="str">
        <f>IF(SP_SUL!S1583="","*",SP_SUL!S1583)</f>
        <v>*</v>
      </c>
      <c r="E1562" s="150" t="str">
        <f>IF(SP_SUL!T1583="","*",SP_SUL!T1583)</f>
        <v>*</v>
      </c>
      <c r="F1562" s="150" t="str">
        <f>IF(SP_SUL!B1583="","*",SP_SUL!B1583)</f>
        <v>*</v>
      </c>
      <c r="G1562" s="150" t="str">
        <f>IF(SP_SUL!D1583="","*",SP_SUL!D1583)</f>
        <v>*</v>
      </c>
      <c r="H1562" s="150" t="str">
        <f>IF(SP_SUL!F1583="","*",SP_SUL!F1583)</f>
        <v>*</v>
      </c>
      <c r="I1562" s="150" t="str">
        <f>IF(SP_SUL!H1583="","*",SP_SUL!H1583)</f>
        <v>*</v>
      </c>
      <c r="J1562" s="150" t="str">
        <f>IF(SP_SUL!I1583="","*",SP_SUL!I1583)</f>
        <v>*</v>
      </c>
      <c r="K1562" s="150" t="str">
        <f>IF(SP_SUL!M1583="","*",SP_SUL!M1583)</f>
        <v>*</v>
      </c>
      <c r="L1562" s="150" t="str">
        <f>IF(SP_SUL!N1583="","*",SP_SUL!N1583)</f>
        <v>*</v>
      </c>
      <c r="M1562" s="151" t="str">
        <f>IF(SP_SUL!J1583="","*",SP_SUL!J1583)</f>
        <v>*</v>
      </c>
      <c r="N1562" s="272" t="str">
        <f>IF(SP_SUL!K1583="","*",SP_SUL!K1583)</f>
        <v>*</v>
      </c>
      <c r="O1562" s="272" t="str">
        <f>IF(SP_SUL!L1583="","*",SP_SUL!L1583)</f>
        <v>*</v>
      </c>
      <c r="P1562" s="151"/>
      <c r="Q1562" s="152" t="str">
        <f>IF(SP_SUL!O1583="","*",SP_SUL!O1583)</f>
        <v>*</v>
      </c>
      <c r="R1562" s="152" t="str">
        <f>IF(SP_SUL!P1583="","*",SP_SUL!P1583)</f>
        <v>*</v>
      </c>
      <c r="S1562" s="150" t="str">
        <f>IF(SP_SUL!Q1585="","*",CONCATENATE(SP_SUL!Q1585," ",SP_SUL!R1585))</f>
        <v>*</v>
      </c>
      <c r="T1562" s="150" t="str">
        <f>IF(SP_SUL!V1583="","*",SP_SUL!V1583)</f>
        <v>*</v>
      </c>
      <c r="U1562" s="150" t="str">
        <f>IF(SP_SUL!W1583="","*",SP_SUL!W1583)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IF(SP_SUL!Y1584="","*",SP_SUL!Y1584)</f>
        <v>*</v>
      </c>
      <c r="B1563" s="110" t="str">
        <f>IF(SP_SUL!X1584="","*",SP_SUL!X1584)</f>
        <v>*</v>
      </c>
      <c r="C1563" s="110" t="str">
        <f>IF(SP_SUL!Z1584="","*",SP_SUL!Z1584)</f>
        <v>*</v>
      </c>
      <c r="D1563" s="111" t="str">
        <f>IF(SP_SUL!S1584="","*",SP_SUL!S1584)</f>
        <v>*</v>
      </c>
      <c r="E1563" s="111" t="str">
        <f>IF(SP_SUL!T1584="","*",SP_SUL!T1584)</f>
        <v>*</v>
      </c>
      <c r="F1563" s="111" t="str">
        <f>IF(SP_SUL!B1584="","*",SP_SUL!B1584)</f>
        <v>*</v>
      </c>
      <c r="G1563" s="111" t="str">
        <f>IF(SP_SUL!D1584="","*",SP_SUL!D1584)</f>
        <v>*</v>
      </c>
      <c r="H1563" s="111" t="str">
        <f>IF(SP_SUL!F1584="","*",SP_SUL!F1584)</f>
        <v>*</v>
      </c>
      <c r="I1563" s="111" t="str">
        <f>IF(SP_SUL!H1584="","*",SP_SUL!H1584)</f>
        <v>*</v>
      </c>
      <c r="J1563" s="111" t="str">
        <f>IF(SP_SUL!I1584="","*",SP_SUL!I1584)</f>
        <v>*</v>
      </c>
      <c r="K1563" s="111" t="str">
        <f>IF(SP_SUL!M1584="","*",SP_SUL!M1584)</f>
        <v>*</v>
      </c>
      <c r="L1563" s="111" t="str">
        <f>IF(SP_SUL!N1584="","*",SP_SUL!N1584)</f>
        <v>*</v>
      </c>
      <c r="M1563" s="112" t="str">
        <f>IF(SP_SUL!J1584="","*",SP_SUL!J1584)</f>
        <v>*</v>
      </c>
      <c r="N1563" s="271" t="str">
        <f>IF(SP_SUL!K1584="","*",SP_SUL!K1584)</f>
        <v>*</v>
      </c>
      <c r="O1563" s="271" t="str">
        <f>IF(SP_SUL!L1584="","*",SP_SUL!L1584)</f>
        <v>*</v>
      </c>
      <c r="P1563" s="112"/>
      <c r="Q1563" s="129" t="str">
        <f>IF(SP_SUL!O1584="","*",SP_SUL!O1584)</f>
        <v>*</v>
      </c>
      <c r="R1563" s="129" t="str">
        <f>IF(SP_SUL!P1584="","*",SP_SUL!P1584)</f>
        <v>*</v>
      </c>
      <c r="S1563" s="111" t="str">
        <f>IF(SP_SUL!Q1586="","*",CONCATENATE(SP_SUL!Q1586," ",SP_SUL!R1586))</f>
        <v>*</v>
      </c>
      <c r="T1563" s="111" t="str">
        <f>IF(SP_SUL!V1584="","*",SP_SUL!V1584)</f>
        <v>*</v>
      </c>
      <c r="U1563" s="111" t="str">
        <f>IF(SP_SUL!W1584="","*",SP_SUL!W1584)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IF(SP_SUL!Y1585="","*",SP_SUL!Y1585)</f>
        <v>*</v>
      </c>
      <c r="B1564" s="149" t="str">
        <f>IF(SP_SUL!X1585="","*",SP_SUL!X1585)</f>
        <v>*</v>
      </c>
      <c r="C1564" s="149" t="str">
        <f>IF(SP_SUL!Z1585="","*",SP_SUL!Z1585)</f>
        <v>*</v>
      </c>
      <c r="D1564" s="150" t="str">
        <f>IF(SP_SUL!S1585="","*",SP_SUL!S1585)</f>
        <v>*</v>
      </c>
      <c r="E1564" s="150" t="str">
        <f>IF(SP_SUL!T1585="","*",SP_SUL!T1585)</f>
        <v>*</v>
      </c>
      <c r="F1564" s="150" t="str">
        <f>IF(SP_SUL!B1585="","*",SP_SUL!B1585)</f>
        <v>*</v>
      </c>
      <c r="G1564" s="150" t="str">
        <f>IF(SP_SUL!D1585="","*",SP_SUL!D1585)</f>
        <v>*</v>
      </c>
      <c r="H1564" s="150" t="str">
        <f>IF(SP_SUL!F1585="","*",SP_SUL!F1585)</f>
        <v>*</v>
      </c>
      <c r="I1564" s="150" t="str">
        <f>IF(SP_SUL!H1585="","*",SP_SUL!H1585)</f>
        <v>*</v>
      </c>
      <c r="J1564" s="150" t="str">
        <f>IF(SP_SUL!I1585="","*",SP_SUL!I1585)</f>
        <v>*</v>
      </c>
      <c r="K1564" s="150" t="str">
        <f>IF(SP_SUL!M1585="","*",SP_SUL!M1585)</f>
        <v>*</v>
      </c>
      <c r="L1564" s="150" t="str">
        <f>IF(SP_SUL!N1585="","*",SP_SUL!N1585)</f>
        <v>*</v>
      </c>
      <c r="M1564" s="151" t="str">
        <f>IF(SP_SUL!J1585="","*",SP_SUL!J1585)</f>
        <v>*</v>
      </c>
      <c r="N1564" s="272" t="str">
        <f>IF(SP_SUL!K1585="","*",SP_SUL!K1585)</f>
        <v>*</v>
      </c>
      <c r="O1564" s="272" t="str">
        <f>IF(SP_SUL!L1585="","*",SP_SUL!L1585)</f>
        <v>*</v>
      </c>
      <c r="P1564" s="151"/>
      <c r="Q1564" s="152" t="str">
        <f>IF(SP_SUL!O1585="","*",SP_SUL!O1585)</f>
        <v>*</v>
      </c>
      <c r="R1564" s="152" t="str">
        <f>IF(SP_SUL!P1585="","*",SP_SUL!P1585)</f>
        <v>*</v>
      </c>
      <c r="S1564" s="150" t="str">
        <f>IF(SP_SUL!Q1587="","*",CONCATENATE(SP_SUL!Q1587," ",SP_SUL!R1587))</f>
        <v>*</v>
      </c>
      <c r="T1564" s="150" t="str">
        <f>IF(SP_SUL!V1585="","*",SP_SUL!V1585)</f>
        <v>*</v>
      </c>
      <c r="U1564" s="150" t="str">
        <f>IF(SP_SUL!W1585="","*",SP_SUL!W1585)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IF(SP_SUL!Y1586="","*",SP_SUL!Y1586)</f>
        <v>*</v>
      </c>
      <c r="B1565" s="149" t="str">
        <f>IF(SP_SUL!X1586="","*",SP_SUL!X1586)</f>
        <v>*</v>
      </c>
      <c r="C1565" s="149" t="str">
        <f>IF(SP_SUL!Z1586="","*",SP_SUL!Z1586)</f>
        <v>*</v>
      </c>
      <c r="D1565" s="150" t="str">
        <f>IF(SP_SUL!S1586="","*",SP_SUL!S1586)</f>
        <v>*</v>
      </c>
      <c r="E1565" s="150" t="str">
        <f>IF(SP_SUL!T1586="","*",SP_SUL!T1586)</f>
        <v>*</v>
      </c>
      <c r="F1565" s="150" t="str">
        <f>IF(SP_SUL!B1586="","*",SP_SUL!B1586)</f>
        <v>*</v>
      </c>
      <c r="G1565" s="150" t="str">
        <f>IF(SP_SUL!D1586="","*",SP_SUL!D1586)</f>
        <v>*</v>
      </c>
      <c r="H1565" s="150" t="str">
        <f>IF(SP_SUL!F1586="","*",SP_SUL!F1586)</f>
        <v>*</v>
      </c>
      <c r="I1565" s="150" t="str">
        <f>IF(SP_SUL!H1586="","*",SP_SUL!H1586)</f>
        <v>*</v>
      </c>
      <c r="J1565" s="150" t="str">
        <f>IF(SP_SUL!I1586="","*",SP_SUL!I1586)</f>
        <v>*</v>
      </c>
      <c r="K1565" s="150" t="str">
        <f>IF(SP_SUL!M1586="","*",SP_SUL!M1586)</f>
        <v>*</v>
      </c>
      <c r="L1565" s="150" t="str">
        <f>IF(SP_SUL!N1586="","*",SP_SUL!N1586)</f>
        <v>*</v>
      </c>
      <c r="M1565" s="151" t="str">
        <f>IF(SP_SUL!J1586="","*",SP_SUL!J1586)</f>
        <v>*</v>
      </c>
      <c r="N1565" s="272" t="str">
        <f>IF(SP_SUL!K1586="","*",SP_SUL!K1586)</f>
        <v>*</v>
      </c>
      <c r="O1565" s="272" t="str">
        <f>IF(SP_SUL!L1586="","*",SP_SUL!L1586)</f>
        <v>*</v>
      </c>
      <c r="P1565" s="151"/>
      <c r="Q1565" s="152" t="str">
        <f>IF(SP_SUL!O1586="","*",SP_SUL!O1586)</f>
        <v>*</v>
      </c>
      <c r="R1565" s="152" t="str">
        <f>IF(SP_SUL!P1586="","*",SP_SUL!P1586)</f>
        <v>*</v>
      </c>
      <c r="S1565" s="150" t="str">
        <f>IF(SP_SUL!Q1588="","*",CONCATENATE(SP_SUL!Q1588," ",SP_SUL!R1588))</f>
        <v>*</v>
      </c>
      <c r="T1565" s="150" t="str">
        <f>IF(SP_SUL!V1586="","*",SP_SUL!V1586)</f>
        <v>*</v>
      </c>
      <c r="U1565" s="150" t="str">
        <f>IF(SP_SUL!W1586="","*",SP_SUL!W1586)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IF(SP_SUL!Y1587="","*",SP_SUL!Y1587)</f>
        <v>*</v>
      </c>
      <c r="B1566" s="110" t="str">
        <f>IF(SP_SUL!X1587="","*",SP_SUL!X1587)</f>
        <v>*</v>
      </c>
      <c r="C1566" s="110" t="str">
        <f>IF(SP_SUL!Z1587="","*",SP_SUL!Z1587)</f>
        <v>*</v>
      </c>
      <c r="D1566" s="111" t="str">
        <f>IF(SP_SUL!S1587="","*",SP_SUL!S1587)</f>
        <v>*</v>
      </c>
      <c r="E1566" s="111" t="str">
        <f>IF(SP_SUL!T1587="","*",SP_SUL!T1587)</f>
        <v>*</v>
      </c>
      <c r="F1566" s="111" t="str">
        <f>IF(SP_SUL!B1587="","*",SP_SUL!B1587)</f>
        <v>*</v>
      </c>
      <c r="G1566" s="111" t="str">
        <f>IF(SP_SUL!D1587="","*",SP_SUL!D1587)</f>
        <v>*</v>
      </c>
      <c r="H1566" s="111" t="str">
        <f>IF(SP_SUL!F1587="","*",SP_SUL!F1587)</f>
        <v>*</v>
      </c>
      <c r="I1566" s="111" t="str">
        <f>IF(SP_SUL!H1587="","*",SP_SUL!H1587)</f>
        <v>*</v>
      </c>
      <c r="J1566" s="111" t="str">
        <f>IF(SP_SUL!I1587="","*",SP_SUL!I1587)</f>
        <v>*</v>
      </c>
      <c r="K1566" s="111" t="str">
        <f>IF(SP_SUL!M1587="","*",SP_SUL!M1587)</f>
        <v>*</v>
      </c>
      <c r="L1566" s="111" t="str">
        <f>IF(SP_SUL!N1587="","*",SP_SUL!N1587)</f>
        <v>*</v>
      </c>
      <c r="M1566" s="112" t="str">
        <f>IF(SP_SUL!J1587="","*",SP_SUL!J1587)</f>
        <v>*</v>
      </c>
      <c r="N1566" s="271" t="str">
        <f>IF(SP_SUL!K1587="","*",SP_SUL!K1587)</f>
        <v>*</v>
      </c>
      <c r="O1566" s="271" t="str">
        <f>IF(SP_SUL!L1587="","*",SP_SUL!L1587)</f>
        <v>*</v>
      </c>
      <c r="P1566" s="112"/>
      <c r="Q1566" s="129" t="str">
        <f>IF(SP_SUL!O1587="","*",SP_SUL!O1587)</f>
        <v>*</v>
      </c>
      <c r="R1566" s="129" t="str">
        <f>IF(SP_SUL!P1587="","*",SP_SUL!P1587)</f>
        <v>*</v>
      </c>
      <c r="S1566" s="111" t="str">
        <f>IF(SP_SUL!Q1589="","*",CONCATENATE(SP_SUL!Q1589," ",SP_SUL!R1589))</f>
        <v>*</v>
      </c>
      <c r="T1566" s="111" t="str">
        <f>IF(SP_SUL!V1587="","*",SP_SUL!V1587)</f>
        <v>*</v>
      </c>
      <c r="U1566" s="111" t="str">
        <f>IF(SP_SUL!W1587="","*",SP_SUL!W1587)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IF(SP_SUL!Y1588="","*",SP_SUL!Y1588)</f>
        <v>*</v>
      </c>
      <c r="B1567" s="149" t="str">
        <f>IF(SP_SUL!X1588="","*",SP_SUL!X1588)</f>
        <v>*</v>
      </c>
      <c r="C1567" s="149" t="str">
        <f>IF(SP_SUL!Z1588="","*",SP_SUL!Z1588)</f>
        <v>*</v>
      </c>
      <c r="D1567" s="150" t="str">
        <f>IF(SP_SUL!S1588="","*",SP_SUL!S1588)</f>
        <v>*</v>
      </c>
      <c r="E1567" s="150" t="str">
        <f>IF(SP_SUL!T1588="","*",SP_SUL!T1588)</f>
        <v>*</v>
      </c>
      <c r="F1567" s="150" t="str">
        <f>IF(SP_SUL!B1588="","*",SP_SUL!B1588)</f>
        <v>*</v>
      </c>
      <c r="G1567" s="150" t="str">
        <f>IF(SP_SUL!D1588="","*",SP_SUL!D1588)</f>
        <v>*</v>
      </c>
      <c r="H1567" s="150" t="str">
        <f>IF(SP_SUL!F1588="","*",SP_SUL!F1588)</f>
        <v>*</v>
      </c>
      <c r="I1567" s="150" t="str">
        <f>IF(SP_SUL!H1588="","*",SP_SUL!H1588)</f>
        <v>*</v>
      </c>
      <c r="J1567" s="150" t="str">
        <f>IF(SP_SUL!I1588="","*",SP_SUL!I1588)</f>
        <v>*</v>
      </c>
      <c r="K1567" s="150" t="str">
        <f>IF(SP_SUL!M1588="","*",SP_SUL!M1588)</f>
        <v>*</v>
      </c>
      <c r="L1567" s="150" t="str">
        <f>IF(SP_SUL!N1588="","*",SP_SUL!N1588)</f>
        <v>*</v>
      </c>
      <c r="M1567" s="151" t="str">
        <f>IF(SP_SUL!J1588="","*",SP_SUL!J1588)</f>
        <v>*</v>
      </c>
      <c r="N1567" s="272" t="str">
        <f>IF(SP_SUL!K1588="","*",SP_SUL!K1588)</f>
        <v>*</v>
      </c>
      <c r="O1567" s="272" t="str">
        <f>IF(SP_SUL!L1588="","*",SP_SUL!L1588)</f>
        <v>*</v>
      </c>
      <c r="P1567" s="151"/>
      <c r="Q1567" s="152" t="str">
        <f>IF(SP_SUL!O1588="","*",SP_SUL!O1588)</f>
        <v>*</v>
      </c>
      <c r="R1567" s="152" t="str">
        <f>IF(SP_SUL!P1588="","*",SP_SUL!P1588)</f>
        <v>*</v>
      </c>
      <c r="S1567" s="150" t="str">
        <f>IF(SP_SUL!Q1590="","*",CONCATENATE(SP_SUL!Q1590," ",SP_SUL!R1590))</f>
        <v>*</v>
      </c>
      <c r="T1567" s="150" t="str">
        <f>IF(SP_SUL!V1588="","*",SP_SUL!V1588)</f>
        <v>*</v>
      </c>
      <c r="U1567" s="150" t="str">
        <f>IF(SP_SUL!W1588="","*",SP_SUL!W1588)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IF(SP_SUL!Y1589="","*",SP_SUL!Y1589)</f>
        <v>*</v>
      </c>
      <c r="B1568" s="149" t="str">
        <f>IF(SP_SUL!X1589="","*",SP_SUL!X1589)</f>
        <v>*</v>
      </c>
      <c r="C1568" s="149" t="str">
        <f>IF(SP_SUL!Z1589="","*",SP_SUL!Z1589)</f>
        <v>*</v>
      </c>
      <c r="D1568" s="150" t="str">
        <f>IF(SP_SUL!S1589="","*",SP_SUL!S1589)</f>
        <v>*</v>
      </c>
      <c r="E1568" s="150" t="str">
        <f>IF(SP_SUL!T1589="","*",SP_SUL!T1589)</f>
        <v>*</v>
      </c>
      <c r="F1568" s="150" t="str">
        <f>IF(SP_SUL!B1589="","*",SP_SUL!B1589)</f>
        <v>*</v>
      </c>
      <c r="G1568" s="150" t="str">
        <f>IF(SP_SUL!D1589="","*",SP_SUL!D1589)</f>
        <v>*</v>
      </c>
      <c r="H1568" s="150" t="str">
        <f>IF(SP_SUL!F1589="","*",SP_SUL!F1589)</f>
        <v>*</v>
      </c>
      <c r="I1568" s="150" t="str">
        <f>IF(SP_SUL!H1589="","*",SP_SUL!H1589)</f>
        <v>*</v>
      </c>
      <c r="J1568" s="150" t="str">
        <f>IF(SP_SUL!I1589="","*",SP_SUL!I1589)</f>
        <v>*</v>
      </c>
      <c r="K1568" s="150" t="str">
        <f>IF(SP_SUL!M1589="","*",SP_SUL!M1589)</f>
        <v>*</v>
      </c>
      <c r="L1568" s="150" t="str">
        <f>IF(SP_SUL!N1589="","*",SP_SUL!N1589)</f>
        <v>*</v>
      </c>
      <c r="M1568" s="151" t="str">
        <f>IF(SP_SUL!J1589="","*",SP_SUL!J1589)</f>
        <v>*</v>
      </c>
      <c r="N1568" s="272" t="str">
        <f>IF(SP_SUL!K1589="","*",SP_SUL!K1589)</f>
        <v>*</v>
      </c>
      <c r="O1568" s="272" t="str">
        <f>IF(SP_SUL!L1589="","*",SP_SUL!L1589)</f>
        <v>*</v>
      </c>
      <c r="P1568" s="151"/>
      <c r="Q1568" s="152" t="str">
        <f>IF(SP_SUL!O1589="","*",SP_SUL!O1589)</f>
        <v>*</v>
      </c>
      <c r="R1568" s="152" t="str">
        <f>IF(SP_SUL!P1589="","*",SP_SUL!P1589)</f>
        <v>*</v>
      </c>
      <c r="S1568" s="150" t="str">
        <f>IF(SP_SUL!Q1591="","*",CONCATENATE(SP_SUL!Q1591," ",SP_SUL!R1591))</f>
        <v>*</v>
      </c>
      <c r="T1568" s="150" t="str">
        <f>IF(SP_SUL!V1589="","*",SP_SUL!V1589)</f>
        <v>*</v>
      </c>
      <c r="U1568" s="150" t="str">
        <f>IF(SP_SUL!W1589="","*",SP_SUL!W1589)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IF(SP_SUL!Y1590="","*",SP_SUL!Y1590)</f>
        <v>*</v>
      </c>
      <c r="B1569" s="110" t="str">
        <f>IF(SP_SUL!X1590="","*",SP_SUL!X1590)</f>
        <v>*</v>
      </c>
      <c r="C1569" s="110" t="str">
        <f>IF(SP_SUL!Z1590="","*",SP_SUL!Z1590)</f>
        <v>*</v>
      </c>
      <c r="D1569" s="111" t="str">
        <f>IF(SP_SUL!S1590="","*",SP_SUL!S1590)</f>
        <v>*</v>
      </c>
      <c r="E1569" s="111" t="str">
        <f>IF(SP_SUL!T1590="","*",SP_SUL!T1590)</f>
        <v>*</v>
      </c>
      <c r="F1569" s="111" t="str">
        <f>IF(SP_SUL!B1590="","*",SP_SUL!B1590)</f>
        <v>*</v>
      </c>
      <c r="G1569" s="111" t="str">
        <f>IF(SP_SUL!D1590="","*",SP_SUL!D1590)</f>
        <v>*</v>
      </c>
      <c r="H1569" s="111" t="str">
        <f>IF(SP_SUL!F1590="","*",SP_SUL!F1590)</f>
        <v>*</v>
      </c>
      <c r="I1569" s="111" t="str">
        <f>IF(SP_SUL!H1590="","*",SP_SUL!H1590)</f>
        <v>*</v>
      </c>
      <c r="J1569" s="111" t="str">
        <f>IF(SP_SUL!I1590="","*",SP_SUL!I1590)</f>
        <v>*</v>
      </c>
      <c r="K1569" s="111" t="str">
        <f>IF(SP_SUL!M1590="","*",SP_SUL!M1590)</f>
        <v>*</v>
      </c>
      <c r="L1569" s="111" t="str">
        <f>IF(SP_SUL!N1590="","*",SP_SUL!N1590)</f>
        <v>*</v>
      </c>
      <c r="M1569" s="112" t="str">
        <f>IF(SP_SUL!J1590="","*",SP_SUL!J1590)</f>
        <v>*</v>
      </c>
      <c r="N1569" s="271" t="str">
        <f>IF(SP_SUL!K1590="","*",SP_SUL!K1590)</f>
        <v>*</v>
      </c>
      <c r="O1569" s="271" t="str">
        <f>IF(SP_SUL!L1590="","*",SP_SUL!L1590)</f>
        <v>*</v>
      </c>
      <c r="P1569" s="112"/>
      <c r="Q1569" s="129" t="str">
        <f>IF(SP_SUL!O1590="","*",SP_SUL!O1590)</f>
        <v>*</v>
      </c>
      <c r="R1569" s="129" t="str">
        <f>IF(SP_SUL!P1590="","*",SP_SUL!P1590)</f>
        <v>*</v>
      </c>
      <c r="S1569" s="111" t="str">
        <f>IF(SP_SUL!Q1592="","*",CONCATENATE(SP_SUL!Q1592," ",SP_SUL!R1592))</f>
        <v>*</v>
      </c>
      <c r="T1569" s="111" t="str">
        <f>IF(SP_SUL!V1590="","*",SP_SUL!V1590)</f>
        <v>*</v>
      </c>
      <c r="U1569" s="111" t="str">
        <f>IF(SP_SUL!W1590="","*",SP_SUL!W1590)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IF(SP_SUL!Y1591="","*",SP_SUL!Y1591)</f>
        <v>*</v>
      </c>
      <c r="B1570" s="149" t="str">
        <f>IF(SP_SUL!X1591="","*",SP_SUL!X1591)</f>
        <v>*</v>
      </c>
      <c r="C1570" s="149" t="str">
        <f>IF(SP_SUL!Z1591="","*",SP_SUL!Z1591)</f>
        <v>*</v>
      </c>
      <c r="D1570" s="150" t="str">
        <f>IF(SP_SUL!S1591="","*",SP_SUL!S1591)</f>
        <v>*</v>
      </c>
      <c r="E1570" s="150" t="str">
        <f>IF(SP_SUL!T1591="","*",SP_SUL!T1591)</f>
        <v>*</v>
      </c>
      <c r="F1570" s="150" t="str">
        <f>IF(SP_SUL!B1591="","*",SP_SUL!B1591)</f>
        <v>*</v>
      </c>
      <c r="G1570" s="150" t="str">
        <f>IF(SP_SUL!D1591="","*",SP_SUL!D1591)</f>
        <v>*</v>
      </c>
      <c r="H1570" s="150" t="str">
        <f>IF(SP_SUL!F1591="","*",SP_SUL!F1591)</f>
        <v>*</v>
      </c>
      <c r="I1570" s="150" t="str">
        <f>IF(SP_SUL!H1591="","*",SP_SUL!H1591)</f>
        <v>*</v>
      </c>
      <c r="J1570" s="150" t="str">
        <f>IF(SP_SUL!I1591="","*",SP_SUL!I1591)</f>
        <v>*</v>
      </c>
      <c r="K1570" s="150" t="str">
        <f>IF(SP_SUL!M1591="","*",SP_SUL!M1591)</f>
        <v>*</v>
      </c>
      <c r="L1570" s="150" t="str">
        <f>IF(SP_SUL!N1591="","*",SP_SUL!N1591)</f>
        <v>*</v>
      </c>
      <c r="M1570" s="151" t="str">
        <f>IF(SP_SUL!J1591="","*",SP_SUL!J1591)</f>
        <v>*</v>
      </c>
      <c r="N1570" s="272" t="str">
        <f>IF(SP_SUL!K1591="","*",SP_SUL!K1591)</f>
        <v>*</v>
      </c>
      <c r="O1570" s="272" t="str">
        <f>IF(SP_SUL!L1591="","*",SP_SUL!L1591)</f>
        <v>*</v>
      </c>
      <c r="P1570" s="151"/>
      <c r="Q1570" s="152" t="str">
        <f>IF(SP_SUL!O1591="","*",SP_SUL!O1591)</f>
        <v>*</v>
      </c>
      <c r="R1570" s="152" t="str">
        <f>IF(SP_SUL!P1591="","*",SP_SUL!P1591)</f>
        <v>*</v>
      </c>
      <c r="S1570" s="150" t="str">
        <f>IF(SP_SUL!Q1593="","*",CONCATENATE(SP_SUL!Q1593," ",SP_SUL!R1593))</f>
        <v>*</v>
      </c>
      <c r="T1570" s="150" t="str">
        <f>IF(SP_SUL!V1591="","*",SP_SUL!V1591)</f>
        <v>*</v>
      </c>
      <c r="U1570" s="150" t="str">
        <f>IF(SP_SUL!W1591="","*",SP_SUL!W1591)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IF(SP_SUL!Y1592="","*",SP_SUL!Y1592)</f>
        <v>*</v>
      </c>
      <c r="B1571" s="149" t="str">
        <f>IF(SP_SUL!X1592="","*",SP_SUL!X1592)</f>
        <v>*</v>
      </c>
      <c r="C1571" s="149" t="str">
        <f>IF(SP_SUL!Z1592="","*",SP_SUL!Z1592)</f>
        <v>*</v>
      </c>
      <c r="D1571" s="150" t="str">
        <f>IF(SP_SUL!S1592="","*",SP_SUL!S1592)</f>
        <v>*</v>
      </c>
      <c r="E1571" s="150" t="str">
        <f>IF(SP_SUL!T1592="","*",SP_SUL!T1592)</f>
        <v>*</v>
      </c>
      <c r="F1571" s="150" t="str">
        <f>IF(SP_SUL!B1592="","*",SP_SUL!B1592)</f>
        <v>*</v>
      </c>
      <c r="G1571" s="150" t="str">
        <f>IF(SP_SUL!D1592="","*",SP_SUL!D1592)</f>
        <v>*</v>
      </c>
      <c r="H1571" s="150" t="str">
        <f>IF(SP_SUL!F1592="","*",SP_SUL!F1592)</f>
        <v>*</v>
      </c>
      <c r="I1571" s="150" t="str">
        <f>IF(SP_SUL!H1592="","*",SP_SUL!H1592)</f>
        <v>*</v>
      </c>
      <c r="J1571" s="150" t="str">
        <f>IF(SP_SUL!I1592="","*",SP_SUL!I1592)</f>
        <v>*</v>
      </c>
      <c r="K1571" s="150" t="str">
        <f>IF(SP_SUL!M1592="","*",SP_SUL!M1592)</f>
        <v>*</v>
      </c>
      <c r="L1571" s="150" t="str">
        <f>IF(SP_SUL!N1592="","*",SP_SUL!N1592)</f>
        <v>*</v>
      </c>
      <c r="M1571" s="151" t="str">
        <f>IF(SP_SUL!J1592="","*",SP_SUL!J1592)</f>
        <v>*</v>
      </c>
      <c r="N1571" s="272" t="str">
        <f>IF(SP_SUL!K1592="","*",SP_SUL!K1592)</f>
        <v>*</v>
      </c>
      <c r="O1571" s="272" t="str">
        <f>IF(SP_SUL!L1592="","*",SP_SUL!L1592)</f>
        <v>*</v>
      </c>
      <c r="P1571" s="151"/>
      <c r="Q1571" s="152" t="str">
        <f>IF(SP_SUL!O1592="","*",SP_SUL!O1592)</f>
        <v>*</v>
      </c>
      <c r="R1571" s="152" t="str">
        <f>IF(SP_SUL!P1592="","*",SP_SUL!P1592)</f>
        <v>*</v>
      </c>
      <c r="S1571" s="150" t="str">
        <f>IF(SP_SUL!Q1594="","*",CONCATENATE(SP_SUL!Q1594," ",SP_SUL!R1594))</f>
        <v>*</v>
      </c>
      <c r="T1571" s="150" t="str">
        <f>IF(SP_SUL!V1592="","*",SP_SUL!V1592)</f>
        <v>*</v>
      </c>
      <c r="U1571" s="150" t="str">
        <f>IF(SP_SUL!W1592="","*",SP_SUL!W1592)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IF(SP_SUL!Y1593="","*",SP_SUL!Y1593)</f>
        <v>*</v>
      </c>
      <c r="B1572" s="110" t="str">
        <f>IF(SP_SUL!X1593="","*",SP_SUL!X1593)</f>
        <v>*</v>
      </c>
      <c r="C1572" s="110" t="str">
        <f>IF(SP_SUL!Z1593="","*",SP_SUL!Z1593)</f>
        <v>*</v>
      </c>
      <c r="D1572" s="111" t="str">
        <f>IF(SP_SUL!S1593="","*",SP_SUL!S1593)</f>
        <v>*</v>
      </c>
      <c r="E1572" s="111" t="str">
        <f>IF(SP_SUL!T1593="","*",SP_SUL!T1593)</f>
        <v>*</v>
      </c>
      <c r="F1572" s="111" t="str">
        <f>IF(SP_SUL!B1593="","*",SP_SUL!B1593)</f>
        <v>*</v>
      </c>
      <c r="G1572" s="111" t="str">
        <f>IF(SP_SUL!D1593="","*",SP_SUL!D1593)</f>
        <v>*</v>
      </c>
      <c r="H1572" s="111" t="str">
        <f>IF(SP_SUL!F1593="","*",SP_SUL!F1593)</f>
        <v>*</v>
      </c>
      <c r="I1572" s="111" t="str">
        <f>IF(SP_SUL!H1593="","*",SP_SUL!H1593)</f>
        <v>*</v>
      </c>
      <c r="J1572" s="111" t="str">
        <f>IF(SP_SUL!I1593="","*",SP_SUL!I1593)</f>
        <v>*</v>
      </c>
      <c r="K1572" s="111" t="str">
        <f>IF(SP_SUL!M1593="","*",SP_SUL!M1593)</f>
        <v>*</v>
      </c>
      <c r="L1572" s="111" t="str">
        <f>IF(SP_SUL!N1593="","*",SP_SUL!N1593)</f>
        <v>*</v>
      </c>
      <c r="M1572" s="112" t="str">
        <f>IF(SP_SUL!J1593="","*",SP_SUL!J1593)</f>
        <v>*</v>
      </c>
      <c r="N1572" s="271" t="str">
        <f>IF(SP_SUL!K1593="","*",SP_SUL!K1593)</f>
        <v>*</v>
      </c>
      <c r="O1572" s="271" t="str">
        <f>IF(SP_SUL!L1593="","*",SP_SUL!L1593)</f>
        <v>*</v>
      </c>
      <c r="P1572" s="112"/>
      <c r="Q1572" s="129" t="str">
        <f>IF(SP_SUL!O1593="","*",SP_SUL!O1593)</f>
        <v>*</v>
      </c>
      <c r="R1572" s="129" t="str">
        <f>IF(SP_SUL!P1593="","*",SP_SUL!P1593)</f>
        <v>*</v>
      </c>
      <c r="S1572" s="111" t="str">
        <f>IF(SP_SUL!Q1595="","*",CONCATENATE(SP_SUL!Q1595," ",SP_SUL!R1595))</f>
        <v>*</v>
      </c>
      <c r="T1572" s="111" t="str">
        <f>IF(SP_SUL!V1593="","*",SP_SUL!V1593)</f>
        <v>*</v>
      </c>
      <c r="U1572" s="111" t="str">
        <f>IF(SP_SUL!W1593="","*",SP_SUL!W1593)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IF(SP_SUL!Y1594="","*",SP_SUL!Y1594)</f>
        <v>*</v>
      </c>
      <c r="B1573" s="149" t="str">
        <f>IF(SP_SUL!X1594="","*",SP_SUL!X1594)</f>
        <v>*</v>
      </c>
      <c r="C1573" s="149" t="str">
        <f>IF(SP_SUL!Z1594="","*",SP_SUL!Z1594)</f>
        <v>*</v>
      </c>
      <c r="D1573" s="150" t="str">
        <f>IF(SP_SUL!S1594="","*",SP_SUL!S1594)</f>
        <v>*</v>
      </c>
      <c r="E1573" s="150" t="str">
        <f>IF(SP_SUL!T1594="","*",SP_SUL!T1594)</f>
        <v>*</v>
      </c>
      <c r="F1573" s="150" t="str">
        <f>IF(SP_SUL!B1594="","*",SP_SUL!B1594)</f>
        <v>*</v>
      </c>
      <c r="G1573" s="150" t="str">
        <f>IF(SP_SUL!D1594="","*",SP_SUL!D1594)</f>
        <v>*</v>
      </c>
      <c r="H1573" s="150" t="str">
        <f>IF(SP_SUL!F1594="","*",SP_SUL!F1594)</f>
        <v>*</v>
      </c>
      <c r="I1573" s="150" t="str">
        <f>IF(SP_SUL!H1594="","*",SP_SUL!H1594)</f>
        <v>*</v>
      </c>
      <c r="J1573" s="150" t="str">
        <f>IF(SP_SUL!I1594="","*",SP_SUL!I1594)</f>
        <v>*</v>
      </c>
      <c r="K1573" s="150" t="str">
        <f>IF(SP_SUL!M1594="","*",SP_SUL!M1594)</f>
        <v>*</v>
      </c>
      <c r="L1573" s="150" t="str">
        <f>IF(SP_SUL!N1594="","*",SP_SUL!N1594)</f>
        <v>*</v>
      </c>
      <c r="M1573" s="151" t="str">
        <f>IF(SP_SUL!J1594="","*",SP_SUL!J1594)</f>
        <v>*</v>
      </c>
      <c r="N1573" s="272" t="str">
        <f>IF(SP_SUL!K1594="","*",SP_SUL!K1594)</f>
        <v>*</v>
      </c>
      <c r="O1573" s="272" t="str">
        <f>IF(SP_SUL!L1594="","*",SP_SUL!L1594)</f>
        <v>*</v>
      </c>
      <c r="P1573" s="151"/>
      <c r="Q1573" s="152" t="str">
        <f>IF(SP_SUL!O1594="","*",SP_SUL!O1594)</f>
        <v>*</v>
      </c>
      <c r="R1573" s="152" t="str">
        <f>IF(SP_SUL!P1594="","*",SP_SUL!P1594)</f>
        <v>*</v>
      </c>
      <c r="S1573" s="150" t="str">
        <f>IF(SP_SUL!Q1596="","*",CONCATENATE(SP_SUL!Q1596," ",SP_SUL!R1596))</f>
        <v>*</v>
      </c>
      <c r="T1573" s="150" t="str">
        <f>IF(SP_SUL!V1594="","*",SP_SUL!V1594)</f>
        <v>*</v>
      </c>
      <c r="U1573" s="150" t="str">
        <f>IF(SP_SUL!W1594="","*",SP_SUL!W1594)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IF(SP_SUL!Y1595="","*",SP_SUL!Y1595)</f>
        <v>*</v>
      </c>
      <c r="B1574" s="149" t="str">
        <f>IF(SP_SUL!X1595="","*",SP_SUL!X1595)</f>
        <v>*</v>
      </c>
      <c r="C1574" s="149" t="str">
        <f>IF(SP_SUL!Z1595="","*",SP_SUL!Z1595)</f>
        <v>*</v>
      </c>
      <c r="D1574" s="150" t="str">
        <f>IF(SP_SUL!S1595="","*",SP_SUL!S1595)</f>
        <v>*</v>
      </c>
      <c r="E1574" s="150" t="str">
        <f>IF(SP_SUL!T1595="","*",SP_SUL!T1595)</f>
        <v>*</v>
      </c>
      <c r="F1574" s="150" t="str">
        <f>IF(SP_SUL!B1595="","*",SP_SUL!B1595)</f>
        <v>*</v>
      </c>
      <c r="G1574" s="150" t="str">
        <f>IF(SP_SUL!D1595="","*",SP_SUL!D1595)</f>
        <v>*</v>
      </c>
      <c r="H1574" s="150" t="str">
        <f>IF(SP_SUL!F1595="","*",SP_SUL!F1595)</f>
        <v>*</v>
      </c>
      <c r="I1574" s="150" t="str">
        <f>IF(SP_SUL!H1595="","*",SP_SUL!H1595)</f>
        <v>*</v>
      </c>
      <c r="J1574" s="150" t="str">
        <f>IF(SP_SUL!I1595="","*",SP_SUL!I1595)</f>
        <v>*</v>
      </c>
      <c r="K1574" s="150" t="str">
        <f>IF(SP_SUL!M1595="","*",SP_SUL!M1595)</f>
        <v>*</v>
      </c>
      <c r="L1574" s="150" t="str">
        <f>IF(SP_SUL!N1595="","*",SP_SUL!N1595)</f>
        <v>*</v>
      </c>
      <c r="M1574" s="151" t="str">
        <f>IF(SP_SUL!J1595="","*",SP_SUL!J1595)</f>
        <v>*</v>
      </c>
      <c r="N1574" s="272" t="str">
        <f>IF(SP_SUL!K1595="","*",SP_SUL!K1595)</f>
        <v>*</v>
      </c>
      <c r="O1574" s="272" t="str">
        <f>IF(SP_SUL!L1595="","*",SP_SUL!L1595)</f>
        <v>*</v>
      </c>
      <c r="P1574" s="151"/>
      <c r="Q1574" s="152" t="str">
        <f>IF(SP_SUL!O1595="","*",SP_SUL!O1595)</f>
        <v>*</v>
      </c>
      <c r="R1574" s="152" t="str">
        <f>IF(SP_SUL!P1595="","*",SP_SUL!P1595)</f>
        <v>*</v>
      </c>
      <c r="S1574" s="150" t="str">
        <f>IF(SP_SUL!Q1597="","*",CONCATENATE(SP_SUL!Q1597," ",SP_SUL!R1597))</f>
        <v>*</v>
      </c>
      <c r="T1574" s="150" t="str">
        <f>IF(SP_SUL!V1595="","*",SP_SUL!V1595)</f>
        <v>*</v>
      </c>
      <c r="U1574" s="150" t="str">
        <f>IF(SP_SUL!W1595="","*",SP_SUL!W1595)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IF(SP_SUL!Y1596="","*",SP_SUL!Y1596)</f>
        <v>*</v>
      </c>
      <c r="B1575" s="110" t="str">
        <f>IF(SP_SUL!X1596="","*",SP_SUL!X1596)</f>
        <v>*</v>
      </c>
      <c r="C1575" s="110" t="str">
        <f>IF(SP_SUL!Z1596="","*",SP_SUL!Z1596)</f>
        <v>*</v>
      </c>
      <c r="D1575" s="111" t="str">
        <f>IF(SP_SUL!S1596="","*",SP_SUL!S1596)</f>
        <v>*</v>
      </c>
      <c r="E1575" s="111" t="str">
        <f>IF(SP_SUL!T1596="","*",SP_SUL!T1596)</f>
        <v>*</v>
      </c>
      <c r="F1575" s="111" t="str">
        <f>IF(SP_SUL!B1596="","*",SP_SUL!B1596)</f>
        <v>*</v>
      </c>
      <c r="G1575" s="111" t="str">
        <f>IF(SP_SUL!D1596="","*",SP_SUL!D1596)</f>
        <v>*</v>
      </c>
      <c r="H1575" s="111" t="str">
        <f>IF(SP_SUL!F1596="","*",SP_SUL!F1596)</f>
        <v>*</v>
      </c>
      <c r="I1575" s="111" t="str">
        <f>IF(SP_SUL!H1596="","*",SP_SUL!H1596)</f>
        <v>*</v>
      </c>
      <c r="J1575" s="111" t="str">
        <f>IF(SP_SUL!I1596="","*",SP_SUL!I1596)</f>
        <v>*</v>
      </c>
      <c r="K1575" s="111" t="str">
        <f>IF(SP_SUL!M1596="","*",SP_SUL!M1596)</f>
        <v>*</v>
      </c>
      <c r="L1575" s="111" t="str">
        <f>IF(SP_SUL!N1596="","*",SP_SUL!N1596)</f>
        <v>*</v>
      </c>
      <c r="M1575" s="112" t="str">
        <f>IF(SP_SUL!J1596="","*",SP_SUL!J1596)</f>
        <v>*</v>
      </c>
      <c r="N1575" s="271" t="str">
        <f>IF(SP_SUL!K1596="","*",SP_SUL!K1596)</f>
        <v>*</v>
      </c>
      <c r="O1575" s="271" t="str">
        <f>IF(SP_SUL!L1596="","*",SP_SUL!L1596)</f>
        <v>*</v>
      </c>
      <c r="P1575" s="112"/>
      <c r="Q1575" s="129" t="str">
        <f>IF(SP_SUL!O1596="","*",SP_SUL!O1596)</f>
        <v>*</v>
      </c>
      <c r="R1575" s="129" t="str">
        <f>IF(SP_SUL!P1596="","*",SP_SUL!P1596)</f>
        <v>*</v>
      </c>
      <c r="S1575" s="111" t="str">
        <f>IF(SP_SUL!Q1598="","*",CONCATENATE(SP_SUL!Q1598," ",SP_SUL!R1598))</f>
        <v>*</v>
      </c>
      <c r="T1575" s="111" t="str">
        <f>IF(SP_SUL!V1596="","*",SP_SUL!V1596)</f>
        <v>*</v>
      </c>
      <c r="U1575" s="111" t="str">
        <f>IF(SP_SUL!W1596="","*",SP_SUL!W1596)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IF(SP_SUL!Y1597="","*",SP_SUL!Y1597)</f>
        <v>*</v>
      </c>
      <c r="B1576" s="149" t="str">
        <f>IF(SP_SUL!X1597="","*",SP_SUL!X1597)</f>
        <v>*</v>
      </c>
      <c r="C1576" s="149" t="str">
        <f>IF(SP_SUL!Z1597="","*",SP_SUL!Z1597)</f>
        <v>*</v>
      </c>
      <c r="D1576" s="150" t="str">
        <f>IF(SP_SUL!S1597="","*",SP_SUL!S1597)</f>
        <v>*</v>
      </c>
      <c r="E1576" s="150" t="str">
        <f>IF(SP_SUL!T1597="","*",SP_SUL!T1597)</f>
        <v>*</v>
      </c>
      <c r="F1576" s="150" t="str">
        <f>IF(SP_SUL!B1597="","*",SP_SUL!B1597)</f>
        <v>*</v>
      </c>
      <c r="G1576" s="150" t="str">
        <f>IF(SP_SUL!D1597="","*",SP_SUL!D1597)</f>
        <v>*</v>
      </c>
      <c r="H1576" s="150" t="str">
        <f>IF(SP_SUL!F1597="","*",SP_SUL!F1597)</f>
        <v>*</v>
      </c>
      <c r="I1576" s="150" t="str">
        <f>IF(SP_SUL!H1597="","*",SP_SUL!H1597)</f>
        <v>*</v>
      </c>
      <c r="J1576" s="150" t="str">
        <f>IF(SP_SUL!I1597="","*",SP_SUL!I1597)</f>
        <v>*</v>
      </c>
      <c r="K1576" s="150" t="str">
        <f>IF(SP_SUL!M1597="","*",SP_SUL!M1597)</f>
        <v>*</v>
      </c>
      <c r="L1576" s="150" t="str">
        <f>IF(SP_SUL!N1597="","*",SP_SUL!N1597)</f>
        <v>*</v>
      </c>
      <c r="M1576" s="151" t="str">
        <f>IF(SP_SUL!J1597="","*",SP_SUL!J1597)</f>
        <v>*</v>
      </c>
      <c r="N1576" s="272" t="str">
        <f>IF(SP_SUL!K1597="","*",SP_SUL!K1597)</f>
        <v>*</v>
      </c>
      <c r="O1576" s="272" t="str">
        <f>IF(SP_SUL!L1597="","*",SP_SUL!L1597)</f>
        <v>*</v>
      </c>
      <c r="P1576" s="151"/>
      <c r="Q1576" s="152" t="str">
        <f>IF(SP_SUL!O1597="","*",SP_SUL!O1597)</f>
        <v>*</v>
      </c>
      <c r="R1576" s="152" t="str">
        <f>IF(SP_SUL!P1597="","*",SP_SUL!P1597)</f>
        <v>*</v>
      </c>
      <c r="S1576" s="150" t="str">
        <f>IF(SP_SUL!Q1599="","*",CONCATENATE(SP_SUL!Q1599," ",SP_SUL!R1599))</f>
        <v>*</v>
      </c>
      <c r="T1576" s="150" t="str">
        <f>IF(SP_SUL!V1597="","*",SP_SUL!V1597)</f>
        <v>*</v>
      </c>
      <c r="U1576" s="150" t="str">
        <f>IF(SP_SUL!W1597="","*",SP_SUL!W1597)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IF(SP_SUL!Y1598="","*",SP_SUL!Y1598)</f>
        <v>*</v>
      </c>
      <c r="B1577" s="149" t="str">
        <f>IF(SP_SUL!X1598="","*",SP_SUL!X1598)</f>
        <v>*</v>
      </c>
      <c r="C1577" s="149" t="str">
        <f>IF(SP_SUL!Z1598="","*",SP_SUL!Z1598)</f>
        <v>*</v>
      </c>
      <c r="D1577" s="150" t="str">
        <f>IF(SP_SUL!S1598="","*",SP_SUL!S1598)</f>
        <v>*</v>
      </c>
      <c r="E1577" s="150" t="str">
        <f>IF(SP_SUL!T1598="","*",SP_SUL!T1598)</f>
        <v>*</v>
      </c>
      <c r="F1577" s="150" t="str">
        <f>IF(SP_SUL!B1598="","*",SP_SUL!B1598)</f>
        <v>*</v>
      </c>
      <c r="G1577" s="150" t="str">
        <f>IF(SP_SUL!D1598="","*",SP_SUL!D1598)</f>
        <v>*</v>
      </c>
      <c r="H1577" s="150" t="str">
        <f>IF(SP_SUL!F1598="","*",SP_SUL!F1598)</f>
        <v>*</v>
      </c>
      <c r="I1577" s="150" t="str">
        <f>IF(SP_SUL!H1598="","*",SP_SUL!H1598)</f>
        <v>*</v>
      </c>
      <c r="J1577" s="150" t="str">
        <f>IF(SP_SUL!I1598="","*",SP_SUL!I1598)</f>
        <v>*</v>
      </c>
      <c r="K1577" s="150" t="str">
        <f>IF(SP_SUL!M1598="","*",SP_SUL!M1598)</f>
        <v>*</v>
      </c>
      <c r="L1577" s="150" t="str">
        <f>IF(SP_SUL!N1598="","*",SP_SUL!N1598)</f>
        <v>*</v>
      </c>
      <c r="M1577" s="151" t="str">
        <f>IF(SP_SUL!J1598="","*",SP_SUL!J1598)</f>
        <v>*</v>
      </c>
      <c r="N1577" s="272" t="str">
        <f>IF(SP_SUL!K1598="","*",SP_SUL!K1598)</f>
        <v>*</v>
      </c>
      <c r="O1577" s="272" t="str">
        <f>IF(SP_SUL!L1598="","*",SP_SUL!L1598)</f>
        <v>*</v>
      </c>
      <c r="P1577" s="151"/>
      <c r="Q1577" s="152" t="str">
        <f>IF(SP_SUL!O1598="","*",SP_SUL!O1598)</f>
        <v>*</v>
      </c>
      <c r="R1577" s="152" t="str">
        <f>IF(SP_SUL!P1598="","*",SP_SUL!P1598)</f>
        <v>*</v>
      </c>
      <c r="S1577" s="150" t="str">
        <f>IF(SP_SUL!Q1600="","*",CONCATENATE(SP_SUL!Q1600," ",SP_SUL!R1600))</f>
        <v>*</v>
      </c>
      <c r="T1577" s="150" t="str">
        <f>IF(SP_SUL!V1598="","*",SP_SUL!V1598)</f>
        <v>*</v>
      </c>
      <c r="U1577" s="150" t="str">
        <f>IF(SP_SUL!W1598="","*",SP_SUL!W1598)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IF(SP_SUL!Y1599="","*",SP_SUL!Y1599)</f>
        <v>*</v>
      </c>
      <c r="B1578" s="110" t="str">
        <f>IF(SP_SUL!X1599="","*",SP_SUL!X1599)</f>
        <v>*</v>
      </c>
      <c r="C1578" s="110" t="str">
        <f>IF(SP_SUL!Z1599="","*",SP_SUL!Z1599)</f>
        <v>*</v>
      </c>
      <c r="D1578" s="111" t="str">
        <f>IF(SP_SUL!S1599="","*",SP_SUL!S1599)</f>
        <v>*</v>
      </c>
      <c r="E1578" s="111" t="str">
        <f>IF(SP_SUL!T1599="","*",SP_SUL!T1599)</f>
        <v>*</v>
      </c>
      <c r="F1578" s="111" t="str">
        <f>IF(SP_SUL!B1599="","*",SP_SUL!B1599)</f>
        <v>*</v>
      </c>
      <c r="G1578" s="111" t="str">
        <f>IF(SP_SUL!D1599="","*",SP_SUL!D1599)</f>
        <v>*</v>
      </c>
      <c r="H1578" s="111" t="str">
        <f>IF(SP_SUL!F1599="","*",SP_SUL!F1599)</f>
        <v>*</v>
      </c>
      <c r="I1578" s="111" t="str">
        <f>IF(SP_SUL!H1599="","*",SP_SUL!H1599)</f>
        <v>*</v>
      </c>
      <c r="J1578" s="111" t="str">
        <f>IF(SP_SUL!I1599="","*",SP_SUL!I1599)</f>
        <v>*</v>
      </c>
      <c r="K1578" s="111" t="str">
        <f>IF(SP_SUL!M1599="","*",SP_SUL!M1599)</f>
        <v>*</v>
      </c>
      <c r="L1578" s="111" t="str">
        <f>IF(SP_SUL!N1599="","*",SP_SUL!N1599)</f>
        <v>*</v>
      </c>
      <c r="M1578" s="112" t="str">
        <f>IF(SP_SUL!J1599="","*",SP_SUL!J1599)</f>
        <v>*</v>
      </c>
      <c r="N1578" s="271" t="str">
        <f>IF(SP_SUL!K1599="","*",SP_SUL!K1599)</f>
        <v>*</v>
      </c>
      <c r="O1578" s="271" t="str">
        <f>IF(SP_SUL!L1599="","*",SP_SUL!L1599)</f>
        <v>*</v>
      </c>
      <c r="P1578" s="112"/>
      <c r="Q1578" s="129" t="str">
        <f>IF(SP_SUL!O1599="","*",SP_SUL!O1599)</f>
        <v>*</v>
      </c>
      <c r="R1578" s="129" t="str">
        <f>IF(SP_SUL!P1599="","*",SP_SUL!P1599)</f>
        <v>*</v>
      </c>
      <c r="S1578" s="111" t="str">
        <f>IF(SP_SUL!Q1601="","*",CONCATENATE(SP_SUL!Q1601," ",SP_SUL!R1601))</f>
        <v>*</v>
      </c>
      <c r="T1578" s="111" t="str">
        <f>IF(SP_SUL!V1599="","*",SP_SUL!V1599)</f>
        <v>*</v>
      </c>
      <c r="U1578" s="111" t="str">
        <f>IF(SP_SUL!W1599="","*",SP_SUL!W1599)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IF(SP_SUL!Y1600="","*",SP_SUL!Y1600)</f>
        <v>*</v>
      </c>
      <c r="B1579" s="149" t="str">
        <f>IF(SP_SUL!X1600="","*",SP_SUL!X1600)</f>
        <v>*</v>
      </c>
      <c r="C1579" s="149" t="str">
        <f>IF(SP_SUL!Z1600="","*",SP_SUL!Z1600)</f>
        <v>*</v>
      </c>
      <c r="D1579" s="150" t="str">
        <f>IF(SP_SUL!S1600="","*",SP_SUL!S1600)</f>
        <v>*</v>
      </c>
      <c r="E1579" s="150" t="str">
        <f>IF(SP_SUL!T1600="","*",SP_SUL!T1600)</f>
        <v>*</v>
      </c>
      <c r="F1579" s="150" t="str">
        <f>IF(SP_SUL!B1600="","*",SP_SUL!B1600)</f>
        <v>*</v>
      </c>
      <c r="G1579" s="150" t="str">
        <f>IF(SP_SUL!D1600="","*",SP_SUL!D1600)</f>
        <v>*</v>
      </c>
      <c r="H1579" s="150" t="str">
        <f>IF(SP_SUL!F1600="","*",SP_SUL!F1600)</f>
        <v>*</v>
      </c>
      <c r="I1579" s="150" t="str">
        <f>IF(SP_SUL!H1600="","*",SP_SUL!H1600)</f>
        <v>*</v>
      </c>
      <c r="J1579" s="150" t="str">
        <f>IF(SP_SUL!I1600="","*",SP_SUL!I1600)</f>
        <v>*</v>
      </c>
      <c r="K1579" s="150" t="str">
        <f>IF(SP_SUL!M1600="","*",SP_SUL!M1600)</f>
        <v>*</v>
      </c>
      <c r="L1579" s="150" t="str">
        <f>IF(SP_SUL!N1600="","*",SP_SUL!N1600)</f>
        <v>*</v>
      </c>
      <c r="M1579" s="151" t="str">
        <f>IF(SP_SUL!J1600="","*",SP_SUL!J1600)</f>
        <v>*</v>
      </c>
      <c r="N1579" s="272" t="str">
        <f>IF(SP_SUL!K1600="","*",SP_SUL!K1600)</f>
        <v>*</v>
      </c>
      <c r="O1579" s="272" t="str">
        <f>IF(SP_SUL!L1600="","*",SP_SUL!L1600)</f>
        <v>*</v>
      </c>
      <c r="P1579" s="151"/>
      <c r="Q1579" s="152" t="str">
        <f>IF(SP_SUL!O1600="","*",SP_SUL!O1600)</f>
        <v>*</v>
      </c>
      <c r="R1579" s="152" t="str">
        <f>IF(SP_SUL!P1600="","*",SP_SUL!P1600)</f>
        <v>*</v>
      </c>
      <c r="S1579" s="150" t="str">
        <f>IF(SP_SUL!Q1602="","*",CONCATENATE(SP_SUL!Q1602," ",SP_SUL!R1602))</f>
        <v>*</v>
      </c>
      <c r="T1579" s="150" t="str">
        <f>IF(SP_SUL!V1600="","*",SP_SUL!V1600)</f>
        <v>*</v>
      </c>
      <c r="U1579" s="150" t="str">
        <f>IF(SP_SUL!W1600="","*",SP_SUL!W1600)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IF(SP_SUL!Y1601="","*",SP_SUL!Y1601)</f>
        <v>*</v>
      </c>
      <c r="B1580" s="149" t="str">
        <f>IF(SP_SUL!X1601="","*",SP_SUL!X1601)</f>
        <v>*</v>
      </c>
      <c r="C1580" s="149" t="str">
        <f>IF(SP_SUL!Z1601="","*",SP_SUL!Z1601)</f>
        <v>*</v>
      </c>
      <c r="D1580" s="150" t="str">
        <f>IF(SP_SUL!S1601="","*",SP_SUL!S1601)</f>
        <v>*</v>
      </c>
      <c r="E1580" s="150" t="str">
        <f>IF(SP_SUL!T1601="","*",SP_SUL!T1601)</f>
        <v>*</v>
      </c>
      <c r="F1580" s="150" t="str">
        <f>IF(SP_SUL!B1601="","*",SP_SUL!B1601)</f>
        <v>*</v>
      </c>
      <c r="G1580" s="150" t="str">
        <f>IF(SP_SUL!D1601="","*",SP_SUL!D1601)</f>
        <v>*</v>
      </c>
      <c r="H1580" s="150" t="str">
        <f>IF(SP_SUL!F1601="","*",SP_SUL!F1601)</f>
        <v>*</v>
      </c>
      <c r="I1580" s="150" t="str">
        <f>IF(SP_SUL!H1601="","*",SP_SUL!H1601)</f>
        <v>*</v>
      </c>
      <c r="J1580" s="150" t="str">
        <f>IF(SP_SUL!I1601="","*",SP_SUL!I1601)</f>
        <v>*</v>
      </c>
      <c r="K1580" s="150" t="str">
        <f>IF(SP_SUL!M1601="","*",SP_SUL!M1601)</f>
        <v>*</v>
      </c>
      <c r="L1580" s="150" t="str">
        <f>IF(SP_SUL!N1601="","*",SP_SUL!N1601)</f>
        <v>*</v>
      </c>
      <c r="M1580" s="151" t="str">
        <f>IF(SP_SUL!J1601="","*",SP_SUL!J1601)</f>
        <v>*</v>
      </c>
      <c r="N1580" s="272" t="str">
        <f>IF(SP_SUL!K1601="","*",SP_SUL!K1601)</f>
        <v>*</v>
      </c>
      <c r="O1580" s="272" t="str">
        <f>IF(SP_SUL!L1601="","*",SP_SUL!L1601)</f>
        <v>*</v>
      </c>
      <c r="P1580" s="151"/>
      <c r="Q1580" s="152" t="str">
        <f>IF(SP_SUL!O1601="","*",SP_SUL!O1601)</f>
        <v>*</v>
      </c>
      <c r="R1580" s="152" t="str">
        <f>IF(SP_SUL!P1601="","*",SP_SUL!P1601)</f>
        <v>*</v>
      </c>
      <c r="S1580" s="150" t="str">
        <f>IF(SP_SUL!Q1603="","*",CONCATENATE(SP_SUL!Q1603," ",SP_SUL!R1603))</f>
        <v>*</v>
      </c>
      <c r="T1580" s="150" t="str">
        <f>IF(SP_SUL!V1601="","*",SP_SUL!V1601)</f>
        <v>*</v>
      </c>
      <c r="U1580" s="150" t="str">
        <f>IF(SP_SUL!W1601="","*",SP_SUL!W1601)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IF(SP_SUL!Y1602="","*",SP_SUL!Y1602)</f>
        <v>*</v>
      </c>
      <c r="B1581" s="110" t="str">
        <f>IF(SP_SUL!X1602="","*",SP_SUL!X1602)</f>
        <v>*</v>
      </c>
      <c r="C1581" s="110" t="str">
        <f>IF(SP_SUL!Z1602="","*",SP_SUL!Z1602)</f>
        <v>*</v>
      </c>
      <c r="D1581" s="111" t="str">
        <f>IF(SP_SUL!S1602="","*",SP_SUL!S1602)</f>
        <v>*</v>
      </c>
      <c r="E1581" s="111" t="str">
        <f>IF(SP_SUL!T1602="","*",SP_SUL!T1602)</f>
        <v>*</v>
      </c>
      <c r="F1581" s="111" t="str">
        <f>IF(SP_SUL!B1602="","*",SP_SUL!B1602)</f>
        <v>*</v>
      </c>
      <c r="G1581" s="111" t="str">
        <f>IF(SP_SUL!D1602="","*",SP_SUL!D1602)</f>
        <v>*</v>
      </c>
      <c r="H1581" s="111" t="str">
        <f>IF(SP_SUL!F1602="","*",SP_SUL!F1602)</f>
        <v>*</v>
      </c>
      <c r="I1581" s="111" t="str">
        <f>IF(SP_SUL!H1602="","*",SP_SUL!H1602)</f>
        <v>*</v>
      </c>
      <c r="J1581" s="111" t="str">
        <f>IF(SP_SUL!I1602="","*",SP_SUL!I1602)</f>
        <v>*</v>
      </c>
      <c r="K1581" s="111" t="str">
        <f>IF(SP_SUL!M1602="","*",SP_SUL!M1602)</f>
        <v>*</v>
      </c>
      <c r="L1581" s="111" t="str">
        <f>IF(SP_SUL!N1602="","*",SP_SUL!N1602)</f>
        <v>*</v>
      </c>
      <c r="M1581" s="112" t="str">
        <f>IF(SP_SUL!J1602="","*",SP_SUL!J1602)</f>
        <v>*</v>
      </c>
      <c r="N1581" s="271" t="str">
        <f>IF(SP_SUL!K1602="","*",SP_SUL!K1602)</f>
        <v>*</v>
      </c>
      <c r="O1581" s="271" t="str">
        <f>IF(SP_SUL!L1602="","*",SP_SUL!L1602)</f>
        <v>*</v>
      </c>
      <c r="P1581" s="112"/>
      <c r="Q1581" s="129" t="str">
        <f>IF(SP_SUL!O1602="","*",SP_SUL!O1602)</f>
        <v>*</v>
      </c>
      <c r="R1581" s="129" t="str">
        <f>IF(SP_SUL!P1602="","*",SP_SUL!P1602)</f>
        <v>*</v>
      </c>
      <c r="S1581" s="111" t="str">
        <f>IF(SP_SUL!Q1604="","*",CONCATENATE(SP_SUL!Q1604," ",SP_SUL!R1604))</f>
        <v>*</v>
      </c>
      <c r="T1581" s="111" t="str">
        <f>IF(SP_SUL!V1602="","*",SP_SUL!V1602)</f>
        <v>*</v>
      </c>
      <c r="U1581" s="111" t="str">
        <f>IF(SP_SUL!W1602="","*",SP_SUL!W1602)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IF(SP_SUL!Y1603="","*",SP_SUL!Y1603)</f>
        <v>*</v>
      </c>
      <c r="B1582" s="149" t="str">
        <f>IF(SP_SUL!X1603="","*",SP_SUL!X1603)</f>
        <v>*</v>
      </c>
      <c r="C1582" s="149" t="str">
        <f>IF(SP_SUL!Z1603="","*",SP_SUL!Z1603)</f>
        <v>*</v>
      </c>
      <c r="D1582" s="150" t="str">
        <f>IF(SP_SUL!S1603="","*",SP_SUL!S1603)</f>
        <v>*</v>
      </c>
      <c r="E1582" s="150" t="str">
        <f>IF(SP_SUL!T1603="","*",SP_SUL!T1603)</f>
        <v>*</v>
      </c>
      <c r="F1582" s="150" t="str">
        <f>IF(SP_SUL!B1603="","*",SP_SUL!B1603)</f>
        <v>*</v>
      </c>
      <c r="G1582" s="150" t="str">
        <f>IF(SP_SUL!D1603="","*",SP_SUL!D1603)</f>
        <v>*</v>
      </c>
      <c r="H1582" s="150" t="str">
        <f>IF(SP_SUL!F1603="","*",SP_SUL!F1603)</f>
        <v>*</v>
      </c>
      <c r="I1582" s="150" t="str">
        <f>IF(SP_SUL!H1603="","*",SP_SUL!H1603)</f>
        <v>*</v>
      </c>
      <c r="J1582" s="150" t="str">
        <f>IF(SP_SUL!I1603="","*",SP_SUL!I1603)</f>
        <v>*</v>
      </c>
      <c r="K1582" s="150" t="str">
        <f>IF(SP_SUL!M1603="","*",SP_SUL!M1603)</f>
        <v>*</v>
      </c>
      <c r="L1582" s="150" t="str">
        <f>IF(SP_SUL!N1603="","*",SP_SUL!N1603)</f>
        <v>*</v>
      </c>
      <c r="M1582" s="151" t="str">
        <f>IF(SP_SUL!J1603="","*",SP_SUL!J1603)</f>
        <v>*</v>
      </c>
      <c r="N1582" s="272" t="str">
        <f>IF(SP_SUL!K1603="","*",SP_SUL!K1603)</f>
        <v>*</v>
      </c>
      <c r="O1582" s="272" t="str">
        <f>IF(SP_SUL!L1603="","*",SP_SUL!L1603)</f>
        <v>*</v>
      </c>
      <c r="P1582" s="151"/>
      <c r="Q1582" s="152" t="str">
        <f>IF(SP_SUL!O1603="","*",SP_SUL!O1603)</f>
        <v>*</v>
      </c>
      <c r="R1582" s="152" t="str">
        <f>IF(SP_SUL!P1603="","*",SP_SUL!P1603)</f>
        <v>*</v>
      </c>
      <c r="S1582" s="150" t="str">
        <f>IF(SP_SUL!Q1605="","*",CONCATENATE(SP_SUL!Q1605," ",SP_SUL!R1605))</f>
        <v>*</v>
      </c>
      <c r="T1582" s="150" t="str">
        <f>IF(SP_SUL!V1603="","*",SP_SUL!V1603)</f>
        <v>*</v>
      </c>
      <c r="U1582" s="150" t="str">
        <f>IF(SP_SUL!W1603="","*",SP_SUL!W1603)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IF(SP_SUL!Y1604="","*",SP_SUL!Y1604)</f>
        <v>*</v>
      </c>
      <c r="B1583" s="149" t="str">
        <f>IF(SP_SUL!X1604="","*",SP_SUL!X1604)</f>
        <v>*</v>
      </c>
      <c r="C1583" s="149" t="str">
        <f>IF(SP_SUL!Z1604="","*",SP_SUL!Z1604)</f>
        <v>*</v>
      </c>
      <c r="D1583" s="150" t="str">
        <f>IF(SP_SUL!S1604="","*",SP_SUL!S1604)</f>
        <v>*</v>
      </c>
      <c r="E1583" s="150" t="str">
        <f>IF(SP_SUL!T1604="","*",SP_SUL!T1604)</f>
        <v>*</v>
      </c>
      <c r="F1583" s="150" t="str">
        <f>IF(SP_SUL!B1604="","*",SP_SUL!B1604)</f>
        <v>*</v>
      </c>
      <c r="G1583" s="150" t="str">
        <f>IF(SP_SUL!D1604="","*",SP_SUL!D1604)</f>
        <v>*</v>
      </c>
      <c r="H1583" s="150" t="str">
        <f>IF(SP_SUL!F1604="","*",SP_SUL!F1604)</f>
        <v>*</v>
      </c>
      <c r="I1583" s="150" t="str">
        <f>IF(SP_SUL!H1604="","*",SP_SUL!H1604)</f>
        <v>*</v>
      </c>
      <c r="J1583" s="150" t="str">
        <f>IF(SP_SUL!I1604="","*",SP_SUL!I1604)</f>
        <v>*</v>
      </c>
      <c r="K1583" s="150" t="str">
        <f>IF(SP_SUL!M1604="","*",SP_SUL!M1604)</f>
        <v>*</v>
      </c>
      <c r="L1583" s="150" t="str">
        <f>IF(SP_SUL!N1604="","*",SP_SUL!N1604)</f>
        <v>*</v>
      </c>
      <c r="M1583" s="151" t="str">
        <f>IF(SP_SUL!J1604="","*",SP_SUL!J1604)</f>
        <v>*</v>
      </c>
      <c r="N1583" s="272" t="str">
        <f>IF(SP_SUL!K1604="","*",SP_SUL!K1604)</f>
        <v>*</v>
      </c>
      <c r="O1583" s="272" t="str">
        <f>IF(SP_SUL!L1604="","*",SP_SUL!L1604)</f>
        <v>*</v>
      </c>
      <c r="P1583" s="151"/>
      <c r="Q1583" s="152" t="str">
        <f>IF(SP_SUL!O1604="","*",SP_SUL!O1604)</f>
        <v>*</v>
      </c>
      <c r="R1583" s="152" t="str">
        <f>IF(SP_SUL!P1604="","*",SP_SUL!P1604)</f>
        <v>*</v>
      </c>
      <c r="S1583" s="150" t="str">
        <f>IF(SP_SUL!Q1606="","*",CONCATENATE(SP_SUL!Q1606," ",SP_SUL!R1606))</f>
        <v>*</v>
      </c>
      <c r="T1583" s="150" t="str">
        <f>IF(SP_SUL!V1604="","*",SP_SUL!V1604)</f>
        <v>*</v>
      </c>
      <c r="U1583" s="150" t="str">
        <f>IF(SP_SUL!W1604="","*",SP_SUL!W1604)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IF(SP_SUL!Y1605="","*",SP_SUL!Y1605)</f>
        <v>*</v>
      </c>
      <c r="B1584" s="110" t="str">
        <f>IF(SP_SUL!X1605="","*",SP_SUL!X1605)</f>
        <v>*</v>
      </c>
      <c r="C1584" s="110" t="str">
        <f>IF(SP_SUL!Z1605="","*",SP_SUL!Z1605)</f>
        <v>*</v>
      </c>
      <c r="D1584" s="111" t="str">
        <f>IF(SP_SUL!S1605="","*",SP_SUL!S1605)</f>
        <v>*</v>
      </c>
      <c r="E1584" s="111" t="str">
        <f>IF(SP_SUL!T1605="","*",SP_SUL!T1605)</f>
        <v>*</v>
      </c>
      <c r="F1584" s="111" t="str">
        <f>IF(SP_SUL!B1605="","*",SP_SUL!B1605)</f>
        <v>*</v>
      </c>
      <c r="G1584" s="111" t="str">
        <f>IF(SP_SUL!D1605="","*",SP_SUL!D1605)</f>
        <v>*</v>
      </c>
      <c r="H1584" s="111" t="str">
        <f>IF(SP_SUL!F1605="","*",SP_SUL!F1605)</f>
        <v>*</v>
      </c>
      <c r="I1584" s="111" t="str">
        <f>IF(SP_SUL!H1605="","*",SP_SUL!H1605)</f>
        <v>*</v>
      </c>
      <c r="J1584" s="111" t="str">
        <f>IF(SP_SUL!I1605="","*",SP_SUL!I1605)</f>
        <v>*</v>
      </c>
      <c r="K1584" s="111" t="str">
        <f>IF(SP_SUL!M1605="","*",SP_SUL!M1605)</f>
        <v>*</v>
      </c>
      <c r="L1584" s="111" t="str">
        <f>IF(SP_SUL!N1605="","*",SP_SUL!N1605)</f>
        <v>*</v>
      </c>
      <c r="M1584" s="112" t="str">
        <f>IF(SP_SUL!J1605="","*",SP_SUL!J1605)</f>
        <v>*</v>
      </c>
      <c r="N1584" s="271" t="str">
        <f>IF(SP_SUL!K1605="","*",SP_SUL!K1605)</f>
        <v>*</v>
      </c>
      <c r="O1584" s="271" t="str">
        <f>IF(SP_SUL!L1605="","*",SP_SUL!L1605)</f>
        <v>*</v>
      </c>
      <c r="P1584" s="112"/>
      <c r="Q1584" s="129" t="str">
        <f>IF(SP_SUL!O1605="","*",SP_SUL!O1605)</f>
        <v>*</v>
      </c>
      <c r="R1584" s="129" t="str">
        <f>IF(SP_SUL!P1605="","*",SP_SUL!P1605)</f>
        <v>*</v>
      </c>
      <c r="S1584" s="111" t="str">
        <f>IF(SP_SUL!Q1607="","*",CONCATENATE(SP_SUL!Q1607," ",SP_SUL!R1607))</f>
        <v>*</v>
      </c>
      <c r="T1584" s="111" t="str">
        <f>IF(SP_SUL!V1605="","*",SP_SUL!V1605)</f>
        <v>*</v>
      </c>
      <c r="U1584" s="111" t="str">
        <f>IF(SP_SUL!W1605="","*",SP_SUL!W1605)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IF(SP_SUL!Y1606="","*",SP_SUL!Y1606)</f>
        <v>*</v>
      </c>
      <c r="B1585" s="149" t="str">
        <f>IF(SP_SUL!X1606="","*",SP_SUL!X1606)</f>
        <v>*</v>
      </c>
      <c r="C1585" s="149" t="str">
        <f>IF(SP_SUL!Z1606="","*",SP_SUL!Z1606)</f>
        <v>*</v>
      </c>
      <c r="D1585" s="150" t="str">
        <f>IF(SP_SUL!S1606="","*",SP_SUL!S1606)</f>
        <v>*</v>
      </c>
      <c r="E1585" s="150" t="str">
        <f>IF(SP_SUL!T1606="","*",SP_SUL!T1606)</f>
        <v>*</v>
      </c>
      <c r="F1585" s="150" t="str">
        <f>IF(SP_SUL!B1606="","*",SP_SUL!B1606)</f>
        <v>*</v>
      </c>
      <c r="G1585" s="150" t="str">
        <f>IF(SP_SUL!D1606="","*",SP_SUL!D1606)</f>
        <v>*</v>
      </c>
      <c r="H1585" s="150" t="str">
        <f>IF(SP_SUL!F1606="","*",SP_SUL!F1606)</f>
        <v>*</v>
      </c>
      <c r="I1585" s="150" t="str">
        <f>IF(SP_SUL!H1606="","*",SP_SUL!H1606)</f>
        <v>*</v>
      </c>
      <c r="J1585" s="150" t="str">
        <f>IF(SP_SUL!I1606="","*",SP_SUL!I1606)</f>
        <v>*</v>
      </c>
      <c r="K1585" s="150" t="str">
        <f>IF(SP_SUL!M1606="","*",SP_SUL!M1606)</f>
        <v>*</v>
      </c>
      <c r="L1585" s="150" t="str">
        <f>IF(SP_SUL!N1606="","*",SP_SUL!N1606)</f>
        <v>*</v>
      </c>
      <c r="M1585" s="151" t="str">
        <f>IF(SP_SUL!J1606="","*",SP_SUL!J1606)</f>
        <v>*</v>
      </c>
      <c r="N1585" s="272" t="str">
        <f>IF(SP_SUL!K1606="","*",SP_SUL!K1606)</f>
        <v>*</v>
      </c>
      <c r="O1585" s="272" t="str">
        <f>IF(SP_SUL!L1606="","*",SP_SUL!L1606)</f>
        <v>*</v>
      </c>
      <c r="P1585" s="151"/>
      <c r="Q1585" s="152" t="str">
        <f>IF(SP_SUL!O1606="","*",SP_SUL!O1606)</f>
        <v>*</v>
      </c>
      <c r="R1585" s="152" t="str">
        <f>IF(SP_SUL!P1606="","*",SP_SUL!P1606)</f>
        <v>*</v>
      </c>
      <c r="S1585" s="150" t="str">
        <f>IF(SP_SUL!Q1608="","*",CONCATENATE(SP_SUL!Q1608," ",SP_SUL!R1608))</f>
        <v>*</v>
      </c>
      <c r="T1585" s="150" t="str">
        <f>IF(SP_SUL!V1606="","*",SP_SUL!V1606)</f>
        <v>*</v>
      </c>
      <c r="U1585" s="150" t="str">
        <f>IF(SP_SUL!W1606="","*",SP_SUL!W1606)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IF(SP_SUL!Y1607="","*",SP_SUL!Y1607)</f>
        <v>*</v>
      </c>
      <c r="B1586" s="149" t="str">
        <f>IF(SP_SUL!X1607="","*",SP_SUL!X1607)</f>
        <v>*</v>
      </c>
      <c r="C1586" s="149" t="str">
        <f>IF(SP_SUL!Z1607="","*",SP_SUL!Z1607)</f>
        <v>*</v>
      </c>
      <c r="D1586" s="150" t="str">
        <f>IF(SP_SUL!S1607="","*",SP_SUL!S1607)</f>
        <v>*</v>
      </c>
      <c r="E1586" s="150" t="str">
        <f>IF(SP_SUL!T1607="","*",SP_SUL!T1607)</f>
        <v>*</v>
      </c>
      <c r="F1586" s="150" t="str">
        <f>IF(SP_SUL!B1607="","*",SP_SUL!B1607)</f>
        <v>*</v>
      </c>
      <c r="G1586" s="150" t="str">
        <f>IF(SP_SUL!D1607="","*",SP_SUL!D1607)</f>
        <v>*</v>
      </c>
      <c r="H1586" s="150" t="str">
        <f>IF(SP_SUL!F1607="","*",SP_SUL!F1607)</f>
        <v>*</v>
      </c>
      <c r="I1586" s="150" t="str">
        <f>IF(SP_SUL!H1607="","*",SP_SUL!H1607)</f>
        <v>*</v>
      </c>
      <c r="J1586" s="150" t="str">
        <f>IF(SP_SUL!I1607="","*",SP_SUL!I1607)</f>
        <v>*</v>
      </c>
      <c r="K1586" s="150" t="str">
        <f>IF(SP_SUL!M1607="","*",SP_SUL!M1607)</f>
        <v>*</v>
      </c>
      <c r="L1586" s="150" t="str">
        <f>IF(SP_SUL!N1607="","*",SP_SUL!N1607)</f>
        <v>*</v>
      </c>
      <c r="M1586" s="151" t="str">
        <f>IF(SP_SUL!J1607="","*",SP_SUL!J1607)</f>
        <v>*</v>
      </c>
      <c r="N1586" s="272" t="str">
        <f>IF(SP_SUL!K1607="","*",SP_SUL!K1607)</f>
        <v>*</v>
      </c>
      <c r="O1586" s="272" t="str">
        <f>IF(SP_SUL!L1607="","*",SP_SUL!L1607)</f>
        <v>*</v>
      </c>
      <c r="P1586" s="151"/>
      <c r="Q1586" s="152" t="str">
        <f>IF(SP_SUL!O1607="","*",SP_SUL!O1607)</f>
        <v>*</v>
      </c>
      <c r="R1586" s="152" t="str">
        <f>IF(SP_SUL!P1607="","*",SP_SUL!P1607)</f>
        <v>*</v>
      </c>
      <c r="S1586" s="150" t="str">
        <f>IF(SP_SUL!Q1609="","*",CONCATENATE(SP_SUL!Q1609," ",SP_SUL!R1609))</f>
        <v>*</v>
      </c>
      <c r="T1586" s="150" t="str">
        <f>IF(SP_SUL!V1607="","*",SP_SUL!V1607)</f>
        <v>*</v>
      </c>
      <c r="U1586" s="150" t="str">
        <f>IF(SP_SUL!W1607="","*",SP_SUL!W1607)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IF(SP_SUL!Y1608="","*",SP_SUL!Y1608)</f>
        <v>*</v>
      </c>
      <c r="B1587" s="110" t="str">
        <f>IF(SP_SUL!X1608="","*",SP_SUL!X1608)</f>
        <v>*</v>
      </c>
      <c r="C1587" s="110" t="str">
        <f>IF(SP_SUL!Z1608="","*",SP_SUL!Z1608)</f>
        <v>*</v>
      </c>
      <c r="D1587" s="111" t="str">
        <f>IF(SP_SUL!S1608="","*",SP_SUL!S1608)</f>
        <v>*</v>
      </c>
      <c r="E1587" s="111" t="str">
        <f>IF(SP_SUL!T1608="","*",SP_SUL!T1608)</f>
        <v>*</v>
      </c>
      <c r="F1587" s="111" t="str">
        <f>IF(SP_SUL!B1608="","*",SP_SUL!B1608)</f>
        <v>*</v>
      </c>
      <c r="G1587" s="111" t="str">
        <f>IF(SP_SUL!D1608="","*",SP_SUL!D1608)</f>
        <v>*</v>
      </c>
      <c r="H1587" s="111" t="str">
        <f>IF(SP_SUL!F1608="","*",SP_SUL!F1608)</f>
        <v>*</v>
      </c>
      <c r="I1587" s="111" t="str">
        <f>IF(SP_SUL!H1608="","*",SP_SUL!H1608)</f>
        <v>*</v>
      </c>
      <c r="J1587" s="111" t="str">
        <f>IF(SP_SUL!I1608="","*",SP_SUL!I1608)</f>
        <v>*</v>
      </c>
      <c r="K1587" s="111" t="str">
        <f>IF(SP_SUL!M1608="","*",SP_SUL!M1608)</f>
        <v>*</v>
      </c>
      <c r="L1587" s="111" t="str">
        <f>IF(SP_SUL!N1608="","*",SP_SUL!N1608)</f>
        <v>*</v>
      </c>
      <c r="M1587" s="112" t="str">
        <f>IF(SP_SUL!J1608="","*",SP_SUL!J1608)</f>
        <v>*</v>
      </c>
      <c r="N1587" s="271" t="str">
        <f>IF(SP_SUL!K1608="","*",SP_SUL!K1608)</f>
        <v>*</v>
      </c>
      <c r="O1587" s="271" t="str">
        <f>IF(SP_SUL!L1608="","*",SP_SUL!L1608)</f>
        <v>*</v>
      </c>
      <c r="P1587" s="112"/>
      <c r="Q1587" s="129" t="str">
        <f>IF(SP_SUL!O1608="","*",SP_SUL!O1608)</f>
        <v>*</v>
      </c>
      <c r="R1587" s="129" t="str">
        <f>IF(SP_SUL!P1608="","*",SP_SUL!P1608)</f>
        <v>*</v>
      </c>
      <c r="S1587" s="111" t="str">
        <f>IF(SP_SUL!Q1610="","*",CONCATENATE(SP_SUL!Q1610," ",SP_SUL!R1610))</f>
        <v>*</v>
      </c>
      <c r="T1587" s="111" t="str">
        <f>IF(SP_SUL!V1608="","*",SP_SUL!V1608)</f>
        <v>*</v>
      </c>
      <c r="U1587" s="111" t="str">
        <f>IF(SP_SUL!W1608="","*",SP_SUL!W1608)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IF(SP_SUL!Y1609="","*",SP_SUL!Y1609)</f>
        <v>*</v>
      </c>
      <c r="B1588" s="149" t="str">
        <f>IF(SP_SUL!X1609="","*",SP_SUL!X1609)</f>
        <v>*</v>
      </c>
      <c r="C1588" s="149" t="str">
        <f>IF(SP_SUL!Z1609="","*",SP_SUL!Z1609)</f>
        <v>*</v>
      </c>
      <c r="D1588" s="150" t="str">
        <f>IF(SP_SUL!S1609="","*",SP_SUL!S1609)</f>
        <v>*</v>
      </c>
      <c r="E1588" s="150" t="str">
        <f>IF(SP_SUL!T1609="","*",SP_SUL!T1609)</f>
        <v>*</v>
      </c>
      <c r="F1588" s="150" t="str">
        <f>IF(SP_SUL!B1609="","*",SP_SUL!B1609)</f>
        <v>*</v>
      </c>
      <c r="G1588" s="150" t="str">
        <f>IF(SP_SUL!D1609="","*",SP_SUL!D1609)</f>
        <v>*</v>
      </c>
      <c r="H1588" s="150" t="str">
        <f>IF(SP_SUL!F1609="","*",SP_SUL!F1609)</f>
        <v>*</v>
      </c>
      <c r="I1588" s="150" t="str">
        <f>IF(SP_SUL!H1609="","*",SP_SUL!H1609)</f>
        <v>*</v>
      </c>
      <c r="J1588" s="150" t="str">
        <f>IF(SP_SUL!I1609="","*",SP_SUL!I1609)</f>
        <v>*</v>
      </c>
      <c r="K1588" s="150" t="str">
        <f>IF(SP_SUL!M1609="","*",SP_SUL!M1609)</f>
        <v>*</v>
      </c>
      <c r="L1588" s="150" t="str">
        <f>IF(SP_SUL!N1609="","*",SP_SUL!N1609)</f>
        <v>*</v>
      </c>
      <c r="M1588" s="151" t="str">
        <f>IF(SP_SUL!J1609="","*",SP_SUL!J1609)</f>
        <v>*</v>
      </c>
      <c r="N1588" s="272" t="str">
        <f>IF(SP_SUL!K1609="","*",SP_SUL!K1609)</f>
        <v>*</v>
      </c>
      <c r="O1588" s="272" t="str">
        <f>IF(SP_SUL!L1609="","*",SP_SUL!L1609)</f>
        <v>*</v>
      </c>
      <c r="P1588" s="151"/>
      <c r="Q1588" s="152" t="str">
        <f>IF(SP_SUL!O1609="","*",SP_SUL!O1609)</f>
        <v>*</v>
      </c>
      <c r="R1588" s="152" t="str">
        <f>IF(SP_SUL!P1609="","*",SP_SUL!P1609)</f>
        <v>*</v>
      </c>
      <c r="S1588" s="150" t="str">
        <f>IF(SP_SUL!Q1611="","*",CONCATENATE(SP_SUL!Q1611," ",SP_SUL!R1611))</f>
        <v>*</v>
      </c>
      <c r="T1588" s="150" t="str">
        <f>IF(SP_SUL!V1609="","*",SP_SUL!V1609)</f>
        <v>*</v>
      </c>
      <c r="U1588" s="150" t="str">
        <f>IF(SP_SUL!W1609="","*",SP_SUL!W1609)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IF(SP_SUL!Y1610="","*",SP_SUL!Y1610)</f>
        <v>*</v>
      </c>
      <c r="B1589" s="149" t="str">
        <f>IF(SP_SUL!X1610="","*",SP_SUL!X1610)</f>
        <v>*</v>
      </c>
      <c r="C1589" s="149" t="str">
        <f>IF(SP_SUL!Z1610="","*",SP_SUL!Z1610)</f>
        <v>*</v>
      </c>
      <c r="D1589" s="150" t="str">
        <f>IF(SP_SUL!S1610="","*",SP_SUL!S1610)</f>
        <v>*</v>
      </c>
      <c r="E1589" s="150" t="str">
        <f>IF(SP_SUL!T1610="","*",SP_SUL!T1610)</f>
        <v>*</v>
      </c>
      <c r="F1589" s="150" t="str">
        <f>IF(SP_SUL!B1610="","*",SP_SUL!B1610)</f>
        <v>*</v>
      </c>
      <c r="G1589" s="150" t="str">
        <f>IF(SP_SUL!D1610="","*",SP_SUL!D1610)</f>
        <v>*</v>
      </c>
      <c r="H1589" s="150" t="str">
        <f>IF(SP_SUL!F1610="","*",SP_SUL!F1610)</f>
        <v>*</v>
      </c>
      <c r="I1589" s="150" t="str">
        <f>IF(SP_SUL!H1610="","*",SP_SUL!H1610)</f>
        <v>*</v>
      </c>
      <c r="J1589" s="150" t="str">
        <f>IF(SP_SUL!I1610="","*",SP_SUL!I1610)</f>
        <v>*</v>
      </c>
      <c r="K1589" s="150" t="str">
        <f>IF(SP_SUL!M1610="","*",SP_SUL!M1610)</f>
        <v>*</v>
      </c>
      <c r="L1589" s="150" t="str">
        <f>IF(SP_SUL!N1610="","*",SP_SUL!N1610)</f>
        <v>*</v>
      </c>
      <c r="M1589" s="151" t="str">
        <f>IF(SP_SUL!J1610="","*",SP_SUL!J1610)</f>
        <v>*</v>
      </c>
      <c r="N1589" s="272" t="str">
        <f>IF(SP_SUL!K1610="","*",SP_SUL!K1610)</f>
        <v>*</v>
      </c>
      <c r="O1589" s="272" t="str">
        <f>IF(SP_SUL!L1610="","*",SP_SUL!L1610)</f>
        <v>*</v>
      </c>
      <c r="P1589" s="151"/>
      <c r="Q1589" s="152" t="str">
        <f>IF(SP_SUL!O1610="","*",SP_SUL!O1610)</f>
        <v>*</v>
      </c>
      <c r="R1589" s="152" t="str">
        <f>IF(SP_SUL!P1610="","*",SP_SUL!P1610)</f>
        <v>*</v>
      </c>
      <c r="S1589" s="150" t="str">
        <f>IF(SP_SUL!Q1612="","*",CONCATENATE(SP_SUL!Q1612," ",SP_SUL!R1612))</f>
        <v>*</v>
      </c>
      <c r="T1589" s="150" t="str">
        <f>IF(SP_SUL!V1610="","*",SP_SUL!V1610)</f>
        <v>*</v>
      </c>
      <c r="U1589" s="150" t="str">
        <f>IF(SP_SUL!W1610="","*",SP_SUL!W1610)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IF(SP_SUL!Y1611="","*",SP_SUL!Y1611)</f>
        <v>*</v>
      </c>
      <c r="B1590" s="110" t="str">
        <f>IF(SP_SUL!X1611="","*",SP_SUL!X1611)</f>
        <v>*</v>
      </c>
      <c r="C1590" s="110" t="str">
        <f>IF(SP_SUL!Z1611="","*",SP_SUL!Z1611)</f>
        <v>*</v>
      </c>
      <c r="D1590" s="111" t="str">
        <f>IF(SP_SUL!S1611="","*",SP_SUL!S1611)</f>
        <v>*</v>
      </c>
      <c r="E1590" s="111" t="str">
        <f>IF(SP_SUL!T1611="","*",SP_SUL!T1611)</f>
        <v>*</v>
      </c>
      <c r="F1590" s="111" t="str">
        <f>IF(SP_SUL!B1611="","*",SP_SUL!B1611)</f>
        <v>*</v>
      </c>
      <c r="G1590" s="111" t="str">
        <f>IF(SP_SUL!D1611="","*",SP_SUL!D1611)</f>
        <v>*</v>
      </c>
      <c r="H1590" s="111" t="str">
        <f>IF(SP_SUL!F1611="","*",SP_SUL!F1611)</f>
        <v>*</v>
      </c>
      <c r="I1590" s="111" t="str">
        <f>IF(SP_SUL!H1611="","*",SP_SUL!H1611)</f>
        <v>*</v>
      </c>
      <c r="J1590" s="111" t="str">
        <f>IF(SP_SUL!I1611="","*",SP_SUL!I1611)</f>
        <v>*</v>
      </c>
      <c r="K1590" s="111" t="str">
        <f>IF(SP_SUL!M1611="","*",SP_SUL!M1611)</f>
        <v>*</v>
      </c>
      <c r="L1590" s="111" t="str">
        <f>IF(SP_SUL!N1611="","*",SP_SUL!N1611)</f>
        <v>*</v>
      </c>
      <c r="M1590" s="112" t="str">
        <f>IF(SP_SUL!J1611="","*",SP_SUL!J1611)</f>
        <v>*</v>
      </c>
      <c r="N1590" s="271" t="str">
        <f>IF(SP_SUL!K1611="","*",SP_SUL!K1611)</f>
        <v>*</v>
      </c>
      <c r="O1590" s="271" t="str">
        <f>IF(SP_SUL!L1611="","*",SP_SUL!L1611)</f>
        <v>*</v>
      </c>
      <c r="P1590" s="112"/>
      <c r="Q1590" s="129" t="str">
        <f>IF(SP_SUL!O1611="","*",SP_SUL!O1611)</f>
        <v>*</v>
      </c>
      <c r="R1590" s="129" t="str">
        <f>IF(SP_SUL!P1611="","*",SP_SUL!P1611)</f>
        <v>*</v>
      </c>
      <c r="S1590" s="111" t="str">
        <f>IF(SP_SUL!Q1613="","*",CONCATENATE(SP_SUL!Q1613," ",SP_SUL!R1613))</f>
        <v>*</v>
      </c>
      <c r="T1590" s="111" t="str">
        <f>IF(SP_SUL!V1611="","*",SP_SUL!V1611)</f>
        <v>*</v>
      </c>
      <c r="U1590" s="111" t="str">
        <f>IF(SP_SUL!W1611="","*",SP_SUL!W1611)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IF(SP_SUL!Y1612="","*",SP_SUL!Y1612)</f>
        <v>*</v>
      </c>
      <c r="B1591" s="149" t="str">
        <f>IF(SP_SUL!X1612="","*",SP_SUL!X1612)</f>
        <v>*</v>
      </c>
      <c r="C1591" s="149" t="str">
        <f>IF(SP_SUL!Z1612="","*",SP_SUL!Z1612)</f>
        <v>*</v>
      </c>
      <c r="D1591" s="150" t="str">
        <f>IF(SP_SUL!S1612="","*",SP_SUL!S1612)</f>
        <v>*</v>
      </c>
      <c r="E1591" s="150" t="str">
        <f>IF(SP_SUL!T1612="","*",SP_SUL!T1612)</f>
        <v>*</v>
      </c>
      <c r="F1591" s="150" t="str">
        <f>IF(SP_SUL!B1612="","*",SP_SUL!B1612)</f>
        <v>*</v>
      </c>
      <c r="G1591" s="150" t="str">
        <f>IF(SP_SUL!D1612="","*",SP_SUL!D1612)</f>
        <v>*</v>
      </c>
      <c r="H1591" s="150" t="str">
        <f>IF(SP_SUL!F1612="","*",SP_SUL!F1612)</f>
        <v>*</v>
      </c>
      <c r="I1591" s="150" t="str">
        <f>IF(SP_SUL!H1612="","*",SP_SUL!H1612)</f>
        <v>*</v>
      </c>
      <c r="J1591" s="150" t="str">
        <f>IF(SP_SUL!I1612="","*",SP_SUL!I1612)</f>
        <v>*</v>
      </c>
      <c r="K1591" s="150" t="str">
        <f>IF(SP_SUL!M1612="","*",SP_SUL!M1612)</f>
        <v>*</v>
      </c>
      <c r="L1591" s="150" t="str">
        <f>IF(SP_SUL!N1612="","*",SP_SUL!N1612)</f>
        <v>*</v>
      </c>
      <c r="M1591" s="151" t="str">
        <f>IF(SP_SUL!J1612="","*",SP_SUL!J1612)</f>
        <v>*</v>
      </c>
      <c r="N1591" s="272" t="str">
        <f>IF(SP_SUL!K1612="","*",SP_SUL!K1612)</f>
        <v>*</v>
      </c>
      <c r="O1591" s="272" t="str">
        <f>IF(SP_SUL!L1612="","*",SP_SUL!L1612)</f>
        <v>*</v>
      </c>
      <c r="P1591" s="151"/>
      <c r="Q1591" s="152" t="str">
        <f>IF(SP_SUL!O1612="","*",SP_SUL!O1612)</f>
        <v>*</v>
      </c>
      <c r="R1591" s="152" t="str">
        <f>IF(SP_SUL!P1612="","*",SP_SUL!P1612)</f>
        <v>*</v>
      </c>
      <c r="S1591" s="150" t="str">
        <f>IF(SP_SUL!Q1614="","*",CONCATENATE(SP_SUL!Q1614," ",SP_SUL!R1614))</f>
        <v>*</v>
      </c>
      <c r="T1591" s="150" t="str">
        <f>IF(SP_SUL!V1612="","*",SP_SUL!V1612)</f>
        <v>*</v>
      </c>
      <c r="U1591" s="150" t="str">
        <f>IF(SP_SUL!W1612="","*",SP_SUL!W1612)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IF(SP_SUL!Y1613="","*",SP_SUL!Y1613)</f>
        <v>*</v>
      </c>
      <c r="B1592" s="149" t="str">
        <f>IF(SP_SUL!X1613="","*",SP_SUL!X1613)</f>
        <v>*</v>
      </c>
      <c r="C1592" s="149" t="str">
        <f>IF(SP_SUL!Z1613="","*",SP_SUL!Z1613)</f>
        <v>*</v>
      </c>
      <c r="D1592" s="150" t="str">
        <f>IF(SP_SUL!S1613="","*",SP_SUL!S1613)</f>
        <v>*</v>
      </c>
      <c r="E1592" s="150" t="str">
        <f>IF(SP_SUL!T1613="","*",SP_SUL!T1613)</f>
        <v>*</v>
      </c>
      <c r="F1592" s="150" t="str">
        <f>IF(SP_SUL!B1613="","*",SP_SUL!B1613)</f>
        <v>*</v>
      </c>
      <c r="G1592" s="150" t="str">
        <f>IF(SP_SUL!D1613="","*",SP_SUL!D1613)</f>
        <v>*</v>
      </c>
      <c r="H1592" s="150" t="str">
        <f>IF(SP_SUL!F1613="","*",SP_SUL!F1613)</f>
        <v>*</v>
      </c>
      <c r="I1592" s="150" t="str">
        <f>IF(SP_SUL!H1613="","*",SP_SUL!H1613)</f>
        <v>*</v>
      </c>
      <c r="J1592" s="150" t="str">
        <f>IF(SP_SUL!I1613="","*",SP_SUL!I1613)</f>
        <v>*</v>
      </c>
      <c r="K1592" s="150" t="str">
        <f>IF(SP_SUL!M1613="","*",SP_SUL!M1613)</f>
        <v>*</v>
      </c>
      <c r="L1592" s="150" t="str">
        <f>IF(SP_SUL!N1613="","*",SP_SUL!N1613)</f>
        <v>*</v>
      </c>
      <c r="M1592" s="151" t="str">
        <f>IF(SP_SUL!J1613="","*",SP_SUL!J1613)</f>
        <v>*</v>
      </c>
      <c r="N1592" s="272" t="str">
        <f>IF(SP_SUL!K1613="","*",SP_SUL!K1613)</f>
        <v>*</v>
      </c>
      <c r="O1592" s="272" t="str">
        <f>IF(SP_SUL!L1613="","*",SP_SUL!L1613)</f>
        <v>*</v>
      </c>
      <c r="P1592" s="151"/>
      <c r="Q1592" s="152" t="str">
        <f>IF(SP_SUL!O1613="","*",SP_SUL!O1613)</f>
        <v>*</v>
      </c>
      <c r="R1592" s="152" t="str">
        <f>IF(SP_SUL!P1613="","*",SP_SUL!P1613)</f>
        <v>*</v>
      </c>
      <c r="S1592" s="150" t="str">
        <f>IF(SP_SUL!Q1615="","*",CONCATENATE(SP_SUL!Q1615," ",SP_SUL!R1615))</f>
        <v>*</v>
      </c>
      <c r="T1592" s="150" t="str">
        <f>IF(SP_SUL!V1613="","*",SP_SUL!V1613)</f>
        <v>*</v>
      </c>
      <c r="U1592" s="150" t="str">
        <f>IF(SP_SUL!W1613="","*",SP_SUL!W1613)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IF(SP_SUL!Y1614="","*",SP_SUL!Y1614)</f>
        <v>*</v>
      </c>
      <c r="B1593" s="110" t="str">
        <f>IF(SP_SUL!X1614="","*",SP_SUL!X1614)</f>
        <v>*</v>
      </c>
      <c r="C1593" s="110" t="str">
        <f>IF(SP_SUL!Z1614="","*",SP_SUL!Z1614)</f>
        <v>*</v>
      </c>
      <c r="D1593" s="111" t="str">
        <f>IF(SP_SUL!S1614="","*",SP_SUL!S1614)</f>
        <v>*</v>
      </c>
      <c r="E1593" s="111" t="str">
        <f>IF(SP_SUL!T1614="","*",SP_SUL!T1614)</f>
        <v>*</v>
      </c>
      <c r="F1593" s="111" t="str">
        <f>IF(SP_SUL!B1614="","*",SP_SUL!B1614)</f>
        <v>*</v>
      </c>
      <c r="G1593" s="111" t="str">
        <f>IF(SP_SUL!D1614="","*",SP_SUL!D1614)</f>
        <v>*</v>
      </c>
      <c r="H1593" s="111" t="str">
        <f>IF(SP_SUL!F1614="","*",SP_SUL!F1614)</f>
        <v>*</v>
      </c>
      <c r="I1593" s="111" t="str">
        <f>IF(SP_SUL!H1614="","*",SP_SUL!H1614)</f>
        <v>*</v>
      </c>
      <c r="J1593" s="111" t="str">
        <f>IF(SP_SUL!I1614="","*",SP_SUL!I1614)</f>
        <v>*</v>
      </c>
      <c r="K1593" s="111" t="str">
        <f>IF(SP_SUL!M1614="","*",SP_SUL!M1614)</f>
        <v>*</v>
      </c>
      <c r="L1593" s="111" t="str">
        <f>IF(SP_SUL!N1614="","*",SP_SUL!N1614)</f>
        <v>*</v>
      </c>
      <c r="M1593" s="112" t="str">
        <f>IF(SP_SUL!J1614="","*",SP_SUL!J1614)</f>
        <v>*</v>
      </c>
      <c r="N1593" s="271" t="str">
        <f>IF(SP_SUL!K1614="","*",SP_SUL!K1614)</f>
        <v>*</v>
      </c>
      <c r="O1593" s="271" t="str">
        <f>IF(SP_SUL!L1614="","*",SP_SUL!L1614)</f>
        <v>*</v>
      </c>
      <c r="P1593" s="112"/>
      <c r="Q1593" s="129" t="str">
        <f>IF(SP_SUL!O1614="","*",SP_SUL!O1614)</f>
        <v>*</v>
      </c>
      <c r="R1593" s="129" t="str">
        <f>IF(SP_SUL!P1614="","*",SP_SUL!P1614)</f>
        <v>*</v>
      </c>
      <c r="S1593" s="111" t="str">
        <f>IF(SP_SUL!Q1616="","*",CONCATENATE(SP_SUL!Q1616," ",SP_SUL!R1616))</f>
        <v>*</v>
      </c>
      <c r="T1593" s="111" t="str">
        <f>IF(SP_SUL!V1614="","*",SP_SUL!V1614)</f>
        <v>*</v>
      </c>
      <c r="U1593" s="111" t="str">
        <f>IF(SP_SUL!W1614="","*",SP_SUL!W1614)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IF(SP_SUL!Y1615="","*",SP_SUL!Y1615)</f>
        <v>*</v>
      </c>
      <c r="B1594" s="149" t="str">
        <f>IF(SP_SUL!X1615="","*",SP_SUL!X1615)</f>
        <v>*</v>
      </c>
      <c r="C1594" s="149" t="str">
        <f>IF(SP_SUL!Z1615="","*",SP_SUL!Z1615)</f>
        <v>*</v>
      </c>
      <c r="D1594" s="150" t="str">
        <f>IF(SP_SUL!S1615="","*",SP_SUL!S1615)</f>
        <v>*</v>
      </c>
      <c r="E1594" s="150" t="str">
        <f>IF(SP_SUL!T1615="","*",SP_SUL!T1615)</f>
        <v>*</v>
      </c>
      <c r="F1594" s="150" t="str">
        <f>IF(SP_SUL!B1615="","*",SP_SUL!B1615)</f>
        <v>*</v>
      </c>
      <c r="G1594" s="150" t="str">
        <f>IF(SP_SUL!D1615="","*",SP_SUL!D1615)</f>
        <v>*</v>
      </c>
      <c r="H1594" s="150" t="str">
        <f>IF(SP_SUL!F1615="","*",SP_SUL!F1615)</f>
        <v>*</v>
      </c>
      <c r="I1594" s="150" t="str">
        <f>IF(SP_SUL!H1615="","*",SP_SUL!H1615)</f>
        <v>*</v>
      </c>
      <c r="J1594" s="150" t="str">
        <f>IF(SP_SUL!I1615="","*",SP_SUL!I1615)</f>
        <v>*</v>
      </c>
      <c r="K1594" s="150" t="str">
        <f>IF(SP_SUL!M1615="","*",SP_SUL!M1615)</f>
        <v>*</v>
      </c>
      <c r="L1594" s="150" t="str">
        <f>IF(SP_SUL!N1615="","*",SP_SUL!N1615)</f>
        <v>*</v>
      </c>
      <c r="M1594" s="151" t="str">
        <f>IF(SP_SUL!J1615="","*",SP_SUL!J1615)</f>
        <v>*</v>
      </c>
      <c r="N1594" s="272" t="str">
        <f>IF(SP_SUL!K1615="","*",SP_SUL!K1615)</f>
        <v>*</v>
      </c>
      <c r="O1594" s="272" t="str">
        <f>IF(SP_SUL!L1615="","*",SP_SUL!L1615)</f>
        <v>*</v>
      </c>
      <c r="P1594" s="151"/>
      <c r="Q1594" s="152" t="str">
        <f>IF(SP_SUL!O1615="","*",SP_SUL!O1615)</f>
        <v>*</v>
      </c>
      <c r="R1594" s="152" t="str">
        <f>IF(SP_SUL!P1615="","*",SP_SUL!P1615)</f>
        <v>*</v>
      </c>
      <c r="S1594" s="150" t="str">
        <f>IF(SP_SUL!Q1617="","*",CONCATENATE(SP_SUL!Q1617," ",SP_SUL!R1617))</f>
        <v>*</v>
      </c>
      <c r="T1594" s="150" t="str">
        <f>IF(SP_SUL!V1615="","*",SP_SUL!V1615)</f>
        <v>*</v>
      </c>
      <c r="U1594" s="150" t="str">
        <f>IF(SP_SUL!W1615="","*",SP_SUL!W1615)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IF(SP_SUL!Y1616="","*",SP_SUL!Y1616)</f>
        <v>*</v>
      </c>
      <c r="B1595" s="149" t="str">
        <f>IF(SP_SUL!X1616="","*",SP_SUL!X1616)</f>
        <v>*</v>
      </c>
      <c r="C1595" s="149" t="str">
        <f>IF(SP_SUL!Z1616="","*",SP_SUL!Z1616)</f>
        <v>*</v>
      </c>
      <c r="D1595" s="150" t="str">
        <f>IF(SP_SUL!S1616="","*",SP_SUL!S1616)</f>
        <v>*</v>
      </c>
      <c r="E1595" s="150" t="str">
        <f>IF(SP_SUL!T1616="","*",SP_SUL!T1616)</f>
        <v>*</v>
      </c>
      <c r="F1595" s="150" t="str">
        <f>IF(SP_SUL!B1616="","*",SP_SUL!B1616)</f>
        <v>*</v>
      </c>
      <c r="G1595" s="150" t="str">
        <f>IF(SP_SUL!D1616="","*",SP_SUL!D1616)</f>
        <v>*</v>
      </c>
      <c r="H1595" s="150" t="str">
        <f>IF(SP_SUL!F1616="","*",SP_SUL!F1616)</f>
        <v>*</v>
      </c>
      <c r="I1595" s="150" t="str">
        <f>IF(SP_SUL!H1616="","*",SP_SUL!H1616)</f>
        <v>*</v>
      </c>
      <c r="J1595" s="150" t="str">
        <f>IF(SP_SUL!I1616="","*",SP_SUL!I1616)</f>
        <v>*</v>
      </c>
      <c r="K1595" s="150" t="str">
        <f>IF(SP_SUL!M1616="","*",SP_SUL!M1616)</f>
        <v>*</v>
      </c>
      <c r="L1595" s="150" t="str">
        <f>IF(SP_SUL!N1616="","*",SP_SUL!N1616)</f>
        <v>*</v>
      </c>
      <c r="M1595" s="151" t="str">
        <f>IF(SP_SUL!J1616="","*",SP_SUL!J1616)</f>
        <v>*</v>
      </c>
      <c r="N1595" s="272" t="str">
        <f>IF(SP_SUL!K1616="","*",SP_SUL!K1616)</f>
        <v>*</v>
      </c>
      <c r="O1595" s="272" t="str">
        <f>IF(SP_SUL!L1616="","*",SP_SUL!L1616)</f>
        <v>*</v>
      </c>
      <c r="P1595" s="151"/>
      <c r="Q1595" s="152" t="str">
        <f>IF(SP_SUL!O1616="","*",SP_SUL!O1616)</f>
        <v>*</v>
      </c>
      <c r="R1595" s="152" t="str">
        <f>IF(SP_SUL!P1616="","*",SP_SUL!P1616)</f>
        <v>*</v>
      </c>
      <c r="S1595" s="150" t="str">
        <f>IF(SP_SUL!Q1618="","*",CONCATENATE(SP_SUL!Q1618," ",SP_SUL!R1618))</f>
        <v>*</v>
      </c>
      <c r="T1595" s="150" t="str">
        <f>IF(SP_SUL!V1616="","*",SP_SUL!V1616)</f>
        <v>*</v>
      </c>
      <c r="U1595" s="150" t="str">
        <f>IF(SP_SUL!W1616="","*",SP_SUL!W1616)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IF(SP_SUL!Y1617="","*",SP_SUL!Y1617)</f>
        <v>*</v>
      </c>
      <c r="B1596" s="110" t="str">
        <f>IF(SP_SUL!X1617="","*",SP_SUL!X1617)</f>
        <v>*</v>
      </c>
      <c r="C1596" s="110" t="str">
        <f>IF(SP_SUL!Z1617="","*",SP_SUL!Z1617)</f>
        <v>*</v>
      </c>
      <c r="D1596" s="111" t="str">
        <f>IF(SP_SUL!S1617="","*",SP_SUL!S1617)</f>
        <v>*</v>
      </c>
      <c r="E1596" s="111" t="str">
        <f>IF(SP_SUL!T1617="","*",SP_SUL!T1617)</f>
        <v>*</v>
      </c>
      <c r="F1596" s="111" t="str">
        <f>IF(SP_SUL!B1617="","*",SP_SUL!B1617)</f>
        <v>*</v>
      </c>
      <c r="G1596" s="111" t="str">
        <f>IF(SP_SUL!D1617="","*",SP_SUL!D1617)</f>
        <v>*</v>
      </c>
      <c r="H1596" s="111" t="str">
        <f>IF(SP_SUL!F1617="","*",SP_SUL!F1617)</f>
        <v>*</v>
      </c>
      <c r="I1596" s="111" t="str">
        <f>IF(SP_SUL!H1617="","*",SP_SUL!H1617)</f>
        <v>*</v>
      </c>
      <c r="J1596" s="111" t="str">
        <f>IF(SP_SUL!I1617="","*",SP_SUL!I1617)</f>
        <v>*</v>
      </c>
      <c r="K1596" s="111" t="str">
        <f>IF(SP_SUL!M1617="","*",SP_SUL!M1617)</f>
        <v>*</v>
      </c>
      <c r="L1596" s="111" t="str">
        <f>IF(SP_SUL!N1617="","*",SP_SUL!N1617)</f>
        <v>*</v>
      </c>
      <c r="M1596" s="112" t="str">
        <f>IF(SP_SUL!J1617="","*",SP_SUL!J1617)</f>
        <v>*</v>
      </c>
      <c r="N1596" s="271" t="str">
        <f>IF(SP_SUL!K1617="","*",SP_SUL!K1617)</f>
        <v>*</v>
      </c>
      <c r="O1596" s="271" t="str">
        <f>IF(SP_SUL!L1617="","*",SP_SUL!L1617)</f>
        <v>*</v>
      </c>
      <c r="P1596" s="112"/>
      <c r="Q1596" s="129" t="str">
        <f>IF(SP_SUL!O1617="","*",SP_SUL!O1617)</f>
        <v>*</v>
      </c>
      <c r="R1596" s="129" t="str">
        <f>IF(SP_SUL!P1617="","*",SP_SUL!P1617)</f>
        <v>*</v>
      </c>
      <c r="S1596" s="111" t="str">
        <f>IF(SP_SUL!Q1619="","*",CONCATENATE(SP_SUL!Q1619," ",SP_SUL!R1619))</f>
        <v>*</v>
      </c>
      <c r="T1596" s="111" t="str">
        <f>IF(SP_SUL!V1617="","*",SP_SUL!V1617)</f>
        <v>*</v>
      </c>
      <c r="U1596" s="111" t="str">
        <f>IF(SP_SUL!W1617="","*",SP_SUL!W1617)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IF(SP_SUL!Y1618="","*",SP_SUL!Y1618)</f>
        <v>*</v>
      </c>
      <c r="B1597" s="149" t="str">
        <f>IF(SP_SUL!X1618="","*",SP_SUL!X1618)</f>
        <v>*</v>
      </c>
      <c r="C1597" s="149" t="str">
        <f>IF(SP_SUL!Z1618="","*",SP_SUL!Z1618)</f>
        <v>*</v>
      </c>
      <c r="D1597" s="150" t="str">
        <f>IF(SP_SUL!S1618="","*",SP_SUL!S1618)</f>
        <v>*</v>
      </c>
      <c r="E1597" s="150" t="str">
        <f>IF(SP_SUL!T1618="","*",SP_SUL!T1618)</f>
        <v>*</v>
      </c>
      <c r="F1597" s="150" t="str">
        <f>IF(SP_SUL!B1618="","*",SP_SUL!B1618)</f>
        <v>*</v>
      </c>
      <c r="G1597" s="150" t="str">
        <f>IF(SP_SUL!D1618="","*",SP_SUL!D1618)</f>
        <v>*</v>
      </c>
      <c r="H1597" s="150" t="str">
        <f>IF(SP_SUL!F1618="","*",SP_SUL!F1618)</f>
        <v>*</v>
      </c>
      <c r="I1597" s="150" t="str">
        <f>IF(SP_SUL!H1618="","*",SP_SUL!H1618)</f>
        <v>*</v>
      </c>
      <c r="J1597" s="150" t="str">
        <f>IF(SP_SUL!I1618="","*",SP_SUL!I1618)</f>
        <v>*</v>
      </c>
      <c r="K1597" s="150" t="str">
        <f>IF(SP_SUL!M1618="","*",SP_SUL!M1618)</f>
        <v>*</v>
      </c>
      <c r="L1597" s="150" t="str">
        <f>IF(SP_SUL!N1618="","*",SP_SUL!N1618)</f>
        <v>*</v>
      </c>
      <c r="M1597" s="151" t="str">
        <f>IF(SP_SUL!J1618="","*",SP_SUL!J1618)</f>
        <v>*</v>
      </c>
      <c r="N1597" s="272" t="str">
        <f>IF(SP_SUL!K1618="","*",SP_SUL!K1618)</f>
        <v>*</v>
      </c>
      <c r="O1597" s="272" t="str">
        <f>IF(SP_SUL!L1618="","*",SP_SUL!L1618)</f>
        <v>*</v>
      </c>
      <c r="P1597" s="151"/>
      <c r="Q1597" s="152" t="str">
        <f>IF(SP_SUL!O1618="","*",SP_SUL!O1618)</f>
        <v>*</v>
      </c>
      <c r="R1597" s="152" t="str">
        <f>IF(SP_SUL!P1618="","*",SP_SUL!P1618)</f>
        <v>*</v>
      </c>
      <c r="S1597" s="150" t="str">
        <f>IF(SP_SUL!Q1620="","*",CONCATENATE(SP_SUL!Q1620," ",SP_SUL!R1620))</f>
        <v>*</v>
      </c>
      <c r="T1597" s="150" t="str">
        <f>IF(SP_SUL!V1618="","*",SP_SUL!V1618)</f>
        <v>*</v>
      </c>
      <c r="U1597" s="150" t="str">
        <f>IF(SP_SUL!W1618="","*",SP_SUL!W1618)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IF(SP_SUL!Y1619="","*",SP_SUL!Y1619)</f>
        <v>*</v>
      </c>
      <c r="B1598" s="149" t="str">
        <f>IF(SP_SUL!X1619="","*",SP_SUL!X1619)</f>
        <v>*</v>
      </c>
      <c r="C1598" s="149" t="str">
        <f>IF(SP_SUL!Z1619="","*",SP_SUL!Z1619)</f>
        <v>*</v>
      </c>
      <c r="D1598" s="150" t="str">
        <f>IF(SP_SUL!S1619="","*",SP_SUL!S1619)</f>
        <v>*</v>
      </c>
      <c r="E1598" s="150" t="str">
        <f>IF(SP_SUL!T1619="","*",SP_SUL!T1619)</f>
        <v>*</v>
      </c>
      <c r="F1598" s="150" t="str">
        <f>IF(SP_SUL!B1619="","*",SP_SUL!B1619)</f>
        <v>*</v>
      </c>
      <c r="G1598" s="150" t="str">
        <f>IF(SP_SUL!D1619="","*",SP_SUL!D1619)</f>
        <v>*</v>
      </c>
      <c r="H1598" s="150" t="str">
        <f>IF(SP_SUL!F1619="","*",SP_SUL!F1619)</f>
        <v>*</v>
      </c>
      <c r="I1598" s="150" t="str">
        <f>IF(SP_SUL!H1619="","*",SP_SUL!H1619)</f>
        <v>*</v>
      </c>
      <c r="J1598" s="150" t="str">
        <f>IF(SP_SUL!I1619="","*",SP_SUL!I1619)</f>
        <v>*</v>
      </c>
      <c r="K1598" s="150" t="str">
        <f>IF(SP_SUL!M1619="","*",SP_SUL!M1619)</f>
        <v>*</v>
      </c>
      <c r="L1598" s="150" t="str">
        <f>IF(SP_SUL!N1619="","*",SP_SUL!N1619)</f>
        <v>*</v>
      </c>
      <c r="M1598" s="151" t="str">
        <f>IF(SP_SUL!J1619="","*",SP_SUL!J1619)</f>
        <v>*</v>
      </c>
      <c r="N1598" s="272" t="str">
        <f>IF(SP_SUL!K1619="","*",SP_SUL!K1619)</f>
        <v>*</v>
      </c>
      <c r="O1598" s="272" t="str">
        <f>IF(SP_SUL!L1619="","*",SP_SUL!L1619)</f>
        <v>*</v>
      </c>
      <c r="P1598" s="151"/>
      <c r="Q1598" s="152" t="str">
        <f>IF(SP_SUL!O1619="","*",SP_SUL!O1619)</f>
        <v>*</v>
      </c>
      <c r="R1598" s="152" t="str">
        <f>IF(SP_SUL!P1619="","*",SP_SUL!P1619)</f>
        <v>*</v>
      </c>
      <c r="S1598" s="150" t="str">
        <f>IF(SP_SUL!Q1621="","*",CONCATENATE(SP_SUL!Q1621," ",SP_SUL!R1621))</f>
        <v>*</v>
      </c>
      <c r="T1598" s="150" t="str">
        <f>IF(SP_SUL!V1619="","*",SP_SUL!V1619)</f>
        <v>*</v>
      </c>
      <c r="U1598" s="150" t="str">
        <f>IF(SP_SUL!W1619="","*",SP_SUL!W1619)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IF(SP_SUL!Y1620="","*",SP_SUL!Y1620)</f>
        <v>*</v>
      </c>
      <c r="B1599" s="110" t="str">
        <f>IF(SP_SUL!X1620="","*",SP_SUL!X1620)</f>
        <v>*</v>
      </c>
      <c r="C1599" s="110" t="str">
        <f>IF(SP_SUL!Z1620="","*",SP_SUL!Z1620)</f>
        <v>*</v>
      </c>
      <c r="D1599" s="111" t="str">
        <f>IF(SP_SUL!S1620="","*",SP_SUL!S1620)</f>
        <v>*</v>
      </c>
      <c r="E1599" s="111" t="str">
        <f>IF(SP_SUL!T1620="","*",SP_SUL!T1620)</f>
        <v>*</v>
      </c>
      <c r="F1599" s="111" t="str">
        <f>IF(SP_SUL!B1620="","*",SP_SUL!B1620)</f>
        <v>*</v>
      </c>
      <c r="G1599" s="111" t="str">
        <f>IF(SP_SUL!D1620="","*",SP_SUL!D1620)</f>
        <v>*</v>
      </c>
      <c r="H1599" s="111" t="str">
        <f>IF(SP_SUL!F1620="","*",SP_SUL!F1620)</f>
        <v>*</v>
      </c>
      <c r="I1599" s="111" t="str">
        <f>IF(SP_SUL!H1620="","*",SP_SUL!H1620)</f>
        <v>*</v>
      </c>
      <c r="J1599" s="111" t="str">
        <f>IF(SP_SUL!I1620="","*",SP_SUL!I1620)</f>
        <v>*</v>
      </c>
      <c r="K1599" s="111" t="str">
        <f>IF(SP_SUL!M1620="","*",SP_SUL!M1620)</f>
        <v>*</v>
      </c>
      <c r="L1599" s="111" t="str">
        <f>IF(SP_SUL!N1620="","*",SP_SUL!N1620)</f>
        <v>*</v>
      </c>
      <c r="M1599" s="112" t="str">
        <f>IF(SP_SUL!J1620="","*",SP_SUL!J1620)</f>
        <v>*</v>
      </c>
      <c r="N1599" s="271" t="str">
        <f>IF(SP_SUL!K1620="","*",SP_SUL!K1620)</f>
        <v>*</v>
      </c>
      <c r="O1599" s="271" t="str">
        <f>IF(SP_SUL!L1620="","*",SP_SUL!L1620)</f>
        <v>*</v>
      </c>
      <c r="P1599" s="112"/>
      <c r="Q1599" s="129" t="str">
        <f>IF(SP_SUL!O1620="","*",SP_SUL!O1620)</f>
        <v>*</v>
      </c>
      <c r="R1599" s="129" t="str">
        <f>IF(SP_SUL!P1620="","*",SP_SUL!P1620)</f>
        <v>*</v>
      </c>
      <c r="S1599" s="111" t="str">
        <f>IF(SP_SUL!Q1622="","*",CONCATENATE(SP_SUL!Q1622," ",SP_SUL!R1622))</f>
        <v>*</v>
      </c>
      <c r="T1599" s="111" t="str">
        <f>IF(SP_SUL!V1620="","*",SP_SUL!V1620)</f>
        <v>*</v>
      </c>
      <c r="U1599" s="111" t="str">
        <f>IF(SP_SUL!W1620="","*",SP_SUL!W1620)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IF(SP_SUL!Y1621="","*",SP_SUL!Y1621)</f>
        <v>*</v>
      </c>
      <c r="B1600" s="149" t="str">
        <f>IF(SP_SUL!X1621="","*",SP_SUL!X1621)</f>
        <v>*</v>
      </c>
      <c r="C1600" s="149" t="str">
        <f>IF(SP_SUL!Z1621="","*",SP_SUL!Z1621)</f>
        <v>*</v>
      </c>
      <c r="D1600" s="150" t="str">
        <f>IF(SP_SUL!S1621="","*",SP_SUL!S1621)</f>
        <v>*</v>
      </c>
      <c r="E1600" s="150" t="str">
        <f>IF(SP_SUL!T1621="","*",SP_SUL!T1621)</f>
        <v>*</v>
      </c>
      <c r="F1600" s="150" t="str">
        <f>IF(SP_SUL!B1621="","*",SP_SUL!B1621)</f>
        <v>*</v>
      </c>
      <c r="G1600" s="150" t="str">
        <f>IF(SP_SUL!D1621="","*",SP_SUL!D1621)</f>
        <v>*</v>
      </c>
      <c r="H1600" s="150" t="str">
        <f>IF(SP_SUL!F1621="","*",SP_SUL!F1621)</f>
        <v>*</v>
      </c>
      <c r="I1600" s="150" t="str">
        <f>IF(SP_SUL!H1621="","*",SP_SUL!H1621)</f>
        <v>*</v>
      </c>
      <c r="J1600" s="150" t="str">
        <f>IF(SP_SUL!I1621="","*",SP_SUL!I1621)</f>
        <v>*</v>
      </c>
      <c r="K1600" s="150" t="str">
        <f>IF(SP_SUL!M1621="","*",SP_SUL!M1621)</f>
        <v>*</v>
      </c>
      <c r="L1600" s="150" t="str">
        <f>IF(SP_SUL!N1621="","*",SP_SUL!N1621)</f>
        <v>*</v>
      </c>
      <c r="M1600" s="151" t="str">
        <f>IF(SP_SUL!J1621="","*",SP_SUL!J1621)</f>
        <v>*</v>
      </c>
      <c r="N1600" s="272" t="str">
        <f>IF(SP_SUL!K1621="","*",SP_SUL!K1621)</f>
        <v>*</v>
      </c>
      <c r="O1600" s="272" t="str">
        <f>IF(SP_SUL!L1621="","*",SP_SUL!L1621)</f>
        <v>*</v>
      </c>
      <c r="P1600" s="151"/>
      <c r="Q1600" s="152" t="str">
        <f>IF(SP_SUL!O1621="","*",SP_SUL!O1621)</f>
        <v>*</v>
      </c>
      <c r="R1600" s="152" t="str">
        <f>IF(SP_SUL!P1621="","*",SP_SUL!P1621)</f>
        <v>*</v>
      </c>
      <c r="S1600" s="150" t="str">
        <f>IF(SP_SUL!Q1623="","*",CONCATENATE(SP_SUL!Q1623," ",SP_SUL!R1623))</f>
        <v>*</v>
      </c>
      <c r="T1600" s="150" t="str">
        <f>IF(SP_SUL!V1621="","*",SP_SUL!V1621)</f>
        <v>*</v>
      </c>
      <c r="U1600" s="150" t="str">
        <f>IF(SP_SUL!W1621="","*",SP_SUL!W1621)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IF(SP_SUL!Y1622="","*",SP_SUL!Y1622)</f>
        <v>*</v>
      </c>
      <c r="B1601" s="149" t="str">
        <f>IF(SP_SUL!X1622="","*",SP_SUL!X1622)</f>
        <v>*</v>
      </c>
      <c r="C1601" s="149" t="str">
        <f>IF(SP_SUL!Z1622="","*",SP_SUL!Z1622)</f>
        <v>*</v>
      </c>
      <c r="D1601" s="150" t="str">
        <f>IF(SP_SUL!S1622="","*",SP_SUL!S1622)</f>
        <v>*</v>
      </c>
      <c r="E1601" s="150" t="str">
        <f>IF(SP_SUL!T1622="","*",SP_SUL!T1622)</f>
        <v>*</v>
      </c>
      <c r="F1601" s="150" t="str">
        <f>IF(SP_SUL!B1622="","*",SP_SUL!B1622)</f>
        <v>*</v>
      </c>
      <c r="G1601" s="150" t="str">
        <f>IF(SP_SUL!D1622="","*",SP_SUL!D1622)</f>
        <v>*</v>
      </c>
      <c r="H1601" s="150" t="str">
        <f>IF(SP_SUL!F1622="","*",SP_SUL!F1622)</f>
        <v>*</v>
      </c>
      <c r="I1601" s="150" t="str">
        <f>IF(SP_SUL!H1622="","*",SP_SUL!H1622)</f>
        <v>*</v>
      </c>
      <c r="J1601" s="150" t="str">
        <f>IF(SP_SUL!I1622="","*",SP_SUL!I1622)</f>
        <v>*</v>
      </c>
      <c r="K1601" s="150" t="str">
        <f>IF(SP_SUL!M1622="","*",SP_SUL!M1622)</f>
        <v>*</v>
      </c>
      <c r="L1601" s="150" t="str">
        <f>IF(SP_SUL!N1622="","*",SP_SUL!N1622)</f>
        <v>*</v>
      </c>
      <c r="M1601" s="151" t="str">
        <f>IF(SP_SUL!J1622="","*",SP_SUL!J1622)</f>
        <v>*</v>
      </c>
      <c r="N1601" s="272" t="str">
        <f>IF(SP_SUL!K1622="","*",SP_SUL!K1622)</f>
        <v>*</v>
      </c>
      <c r="O1601" s="272" t="str">
        <f>IF(SP_SUL!L1622="","*",SP_SUL!L1622)</f>
        <v>*</v>
      </c>
      <c r="P1601" s="151"/>
      <c r="Q1601" s="152" t="str">
        <f>IF(SP_SUL!O1622="","*",SP_SUL!O1622)</f>
        <v>*</v>
      </c>
      <c r="R1601" s="152" t="str">
        <f>IF(SP_SUL!P1622="","*",SP_SUL!P1622)</f>
        <v>*</v>
      </c>
      <c r="S1601" s="150" t="str">
        <f>IF(SP_SUL!Q1624="","*",CONCATENATE(SP_SUL!Q1624," ",SP_SUL!R1624))</f>
        <v>*</v>
      </c>
      <c r="T1601" s="150" t="str">
        <f>IF(SP_SUL!V1622="","*",SP_SUL!V1622)</f>
        <v>*</v>
      </c>
      <c r="U1601" s="150" t="str">
        <f>IF(SP_SUL!W1622="","*",SP_SUL!W1622)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IF(SP_SUL!Y1623="","*",SP_SUL!Y1623)</f>
        <v>*</v>
      </c>
      <c r="B1602" s="110" t="str">
        <f>IF(SP_SUL!X1623="","*",SP_SUL!X1623)</f>
        <v>*</v>
      </c>
      <c r="C1602" s="110" t="str">
        <f>IF(SP_SUL!Z1623="","*",SP_SUL!Z1623)</f>
        <v>*</v>
      </c>
      <c r="D1602" s="111" t="str">
        <f>IF(SP_SUL!S1623="","*",SP_SUL!S1623)</f>
        <v>*</v>
      </c>
      <c r="E1602" s="111" t="str">
        <f>IF(SP_SUL!T1623="","*",SP_SUL!T1623)</f>
        <v>*</v>
      </c>
      <c r="F1602" s="111" t="str">
        <f>IF(SP_SUL!B1623="","*",SP_SUL!B1623)</f>
        <v>*</v>
      </c>
      <c r="G1602" s="111" t="str">
        <f>IF(SP_SUL!D1623="","*",SP_SUL!D1623)</f>
        <v>*</v>
      </c>
      <c r="H1602" s="111" t="str">
        <f>IF(SP_SUL!F1623="","*",SP_SUL!F1623)</f>
        <v>*</v>
      </c>
      <c r="I1602" s="111" t="str">
        <f>IF(SP_SUL!H1623="","*",SP_SUL!H1623)</f>
        <v>*</v>
      </c>
      <c r="J1602" s="111" t="str">
        <f>IF(SP_SUL!I1623="","*",SP_SUL!I1623)</f>
        <v>*</v>
      </c>
      <c r="K1602" s="111" t="str">
        <f>IF(SP_SUL!M1623="","*",SP_SUL!M1623)</f>
        <v>*</v>
      </c>
      <c r="L1602" s="111" t="str">
        <f>IF(SP_SUL!N1623="","*",SP_SUL!N1623)</f>
        <v>*</v>
      </c>
      <c r="M1602" s="112" t="str">
        <f>IF(SP_SUL!J1623="","*",SP_SUL!J1623)</f>
        <v>*</v>
      </c>
      <c r="N1602" s="271" t="str">
        <f>IF(SP_SUL!K1623="","*",SP_SUL!K1623)</f>
        <v>*</v>
      </c>
      <c r="O1602" s="271" t="str">
        <f>IF(SP_SUL!L1623="","*",SP_SUL!L1623)</f>
        <v>*</v>
      </c>
      <c r="P1602" s="112"/>
      <c r="Q1602" s="129" t="str">
        <f>IF(SP_SUL!O1623="","*",SP_SUL!O1623)</f>
        <v>*</v>
      </c>
      <c r="R1602" s="129" t="str">
        <f>IF(SP_SUL!P1623="","*",SP_SUL!P1623)</f>
        <v>*</v>
      </c>
      <c r="S1602" s="111" t="str">
        <f>IF(SP_SUL!Q1625="","*",CONCATENATE(SP_SUL!Q1625," ",SP_SUL!R1625))</f>
        <v>*</v>
      </c>
      <c r="T1602" s="111" t="str">
        <f>IF(SP_SUL!V1623="","*",SP_SUL!V1623)</f>
        <v>*</v>
      </c>
      <c r="U1602" s="111" t="str">
        <f>IF(SP_SUL!W1623="","*",SP_SUL!W1623)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IF(SP_SUL!Y1624="","*",SP_SUL!Y1624)</f>
        <v>*</v>
      </c>
      <c r="B1603" s="149" t="str">
        <f>IF(SP_SUL!X1624="","*",SP_SUL!X1624)</f>
        <v>*</v>
      </c>
      <c r="C1603" s="149" t="str">
        <f>IF(SP_SUL!Z1624="","*",SP_SUL!Z1624)</f>
        <v>*</v>
      </c>
      <c r="D1603" s="150" t="str">
        <f>IF(SP_SUL!S1624="","*",SP_SUL!S1624)</f>
        <v>*</v>
      </c>
      <c r="E1603" s="150" t="str">
        <f>IF(SP_SUL!T1624="","*",SP_SUL!T1624)</f>
        <v>*</v>
      </c>
      <c r="F1603" s="150" t="str">
        <f>IF(SP_SUL!B1624="","*",SP_SUL!B1624)</f>
        <v>*</v>
      </c>
      <c r="G1603" s="150" t="str">
        <f>IF(SP_SUL!D1624="","*",SP_SUL!D1624)</f>
        <v>*</v>
      </c>
      <c r="H1603" s="150" t="str">
        <f>IF(SP_SUL!F1624="","*",SP_SUL!F1624)</f>
        <v>*</v>
      </c>
      <c r="I1603" s="150" t="str">
        <f>IF(SP_SUL!H1624="","*",SP_SUL!H1624)</f>
        <v>*</v>
      </c>
      <c r="J1603" s="150" t="str">
        <f>IF(SP_SUL!I1624="","*",SP_SUL!I1624)</f>
        <v>*</v>
      </c>
      <c r="K1603" s="150" t="str">
        <f>IF(SP_SUL!M1624="","*",SP_SUL!M1624)</f>
        <v>*</v>
      </c>
      <c r="L1603" s="150" t="str">
        <f>IF(SP_SUL!N1624="","*",SP_SUL!N1624)</f>
        <v>*</v>
      </c>
      <c r="M1603" s="151" t="str">
        <f>IF(SP_SUL!J1624="","*",SP_SUL!J1624)</f>
        <v>*</v>
      </c>
      <c r="N1603" s="272" t="str">
        <f>IF(SP_SUL!K1624="","*",SP_SUL!K1624)</f>
        <v>*</v>
      </c>
      <c r="O1603" s="272" t="str">
        <f>IF(SP_SUL!L1624="","*",SP_SUL!L1624)</f>
        <v>*</v>
      </c>
      <c r="P1603" s="151"/>
      <c r="Q1603" s="152" t="str">
        <f>IF(SP_SUL!O1624="","*",SP_SUL!O1624)</f>
        <v>*</v>
      </c>
      <c r="R1603" s="152" t="str">
        <f>IF(SP_SUL!P1624="","*",SP_SUL!P1624)</f>
        <v>*</v>
      </c>
      <c r="S1603" s="150" t="str">
        <f>IF(SP_SUL!Q1626="","*",CONCATENATE(SP_SUL!Q1626," ",SP_SUL!R1626))</f>
        <v>*</v>
      </c>
      <c r="T1603" s="150" t="str">
        <f>IF(SP_SUL!V1624="","*",SP_SUL!V1624)</f>
        <v>*</v>
      </c>
      <c r="U1603" s="150" t="str">
        <f>IF(SP_SUL!W1624="","*",SP_SUL!W1624)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IF(SP_SUL!Y1625="","*",SP_SUL!Y1625)</f>
        <v>*</v>
      </c>
      <c r="B1604" s="149" t="str">
        <f>IF(SP_SUL!X1625="","*",SP_SUL!X1625)</f>
        <v>*</v>
      </c>
      <c r="C1604" s="149" t="str">
        <f>IF(SP_SUL!Z1625="","*",SP_SUL!Z1625)</f>
        <v>*</v>
      </c>
      <c r="D1604" s="150" t="str">
        <f>IF(SP_SUL!S1625="","*",SP_SUL!S1625)</f>
        <v>*</v>
      </c>
      <c r="E1604" s="150" t="str">
        <f>IF(SP_SUL!T1625="","*",SP_SUL!T1625)</f>
        <v>*</v>
      </c>
      <c r="F1604" s="150" t="str">
        <f>IF(SP_SUL!B1625="","*",SP_SUL!B1625)</f>
        <v>*</v>
      </c>
      <c r="G1604" s="150" t="str">
        <f>IF(SP_SUL!D1625="","*",SP_SUL!D1625)</f>
        <v>*</v>
      </c>
      <c r="H1604" s="150" t="str">
        <f>IF(SP_SUL!F1625="","*",SP_SUL!F1625)</f>
        <v>*</v>
      </c>
      <c r="I1604" s="150" t="str">
        <f>IF(SP_SUL!H1625="","*",SP_SUL!H1625)</f>
        <v>*</v>
      </c>
      <c r="J1604" s="150" t="str">
        <f>IF(SP_SUL!I1625="","*",SP_SUL!I1625)</f>
        <v>*</v>
      </c>
      <c r="K1604" s="150" t="str">
        <f>IF(SP_SUL!M1625="","*",SP_SUL!M1625)</f>
        <v>*</v>
      </c>
      <c r="L1604" s="150" t="str">
        <f>IF(SP_SUL!N1625="","*",SP_SUL!N1625)</f>
        <v>*</v>
      </c>
      <c r="M1604" s="151" t="str">
        <f>IF(SP_SUL!J1625="","*",SP_SUL!J1625)</f>
        <v>*</v>
      </c>
      <c r="N1604" s="272" t="str">
        <f>IF(SP_SUL!K1625="","*",SP_SUL!K1625)</f>
        <v>*</v>
      </c>
      <c r="O1604" s="272" t="str">
        <f>IF(SP_SUL!L1625="","*",SP_SUL!L1625)</f>
        <v>*</v>
      </c>
      <c r="P1604" s="151"/>
      <c r="Q1604" s="152" t="str">
        <f>IF(SP_SUL!O1625="","*",SP_SUL!O1625)</f>
        <v>*</v>
      </c>
      <c r="R1604" s="152" t="str">
        <f>IF(SP_SUL!P1625="","*",SP_SUL!P1625)</f>
        <v>*</v>
      </c>
      <c r="S1604" s="150" t="str">
        <f>IF(SP_SUL!Q1627="","*",CONCATENATE(SP_SUL!Q1627," ",SP_SUL!R1627))</f>
        <v>*</v>
      </c>
      <c r="T1604" s="150" t="str">
        <f>IF(SP_SUL!V1625="","*",SP_SUL!V1625)</f>
        <v>*</v>
      </c>
      <c r="U1604" s="150" t="str">
        <f>IF(SP_SUL!W1625="","*",SP_SUL!W1625)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IF(SP_SUL!Y1626="","*",SP_SUL!Y1626)</f>
        <v>*</v>
      </c>
      <c r="B1605" s="110" t="str">
        <f>IF(SP_SUL!X1626="","*",SP_SUL!X1626)</f>
        <v>*</v>
      </c>
      <c r="C1605" s="110" t="str">
        <f>IF(SP_SUL!Z1626="","*",SP_SUL!Z1626)</f>
        <v>*</v>
      </c>
      <c r="D1605" s="111" t="str">
        <f>IF(SP_SUL!S1626="","*",SP_SUL!S1626)</f>
        <v>*</v>
      </c>
      <c r="E1605" s="111" t="str">
        <f>IF(SP_SUL!T1626="","*",SP_SUL!T1626)</f>
        <v>*</v>
      </c>
      <c r="F1605" s="111" t="str">
        <f>IF(SP_SUL!B1626="","*",SP_SUL!B1626)</f>
        <v>*</v>
      </c>
      <c r="G1605" s="111" t="str">
        <f>IF(SP_SUL!D1626="","*",SP_SUL!D1626)</f>
        <v>*</v>
      </c>
      <c r="H1605" s="111" t="str">
        <f>IF(SP_SUL!F1626="","*",SP_SUL!F1626)</f>
        <v>*</v>
      </c>
      <c r="I1605" s="111" t="str">
        <f>IF(SP_SUL!H1626="","*",SP_SUL!H1626)</f>
        <v>*</v>
      </c>
      <c r="J1605" s="111" t="str">
        <f>IF(SP_SUL!I1626="","*",SP_SUL!I1626)</f>
        <v>*</v>
      </c>
      <c r="K1605" s="111" t="str">
        <f>IF(SP_SUL!M1626="","*",SP_SUL!M1626)</f>
        <v>*</v>
      </c>
      <c r="L1605" s="111" t="str">
        <f>IF(SP_SUL!N1626="","*",SP_SUL!N1626)</f>
        <v>*</v>
      </c>
      <c r="M1605" s="112" t="str">
        <f>IF(SP_SUL!J1626="","*",SP_SUL!J1626)</f>
        <v>*</v>
      </c>
      <c r="N1605" s="271" t="str">
        <f>IF(SP_SUL!K1626="","*",SP_SUL!K1626)</f>
        <v>*</v>
      </c>
      <c r="O1605" s="271" t="str">
        <f>IF(SP_SUL!L1626="","*",SP_SUL!L1626)</f>
        <v>*</v>
      </c>
      <c r="P1605" s="112"/>
      <c r="Q1605" s="129" t="str">
        <f>IF(SP_SUL!O1626="","*",SP_SUL!O1626)</f>
        <v>*</v>
      </c>
      <c r="R1605" s="129" t="str">
        <f>IF(SP_SUL!P1626="","*",SP_SUL!P1626)</f>
        <v>*</v>
      </c>
      <c r="S1605" s="111" t="str">
        <f>IF(SP_SUL!Q1628="","*",CONCATENATE(SP_SUL!Q1628," ",SP_SUL!R1628))</f>
        <v>*</v>
      </c>
      <c r="T1605" s="111" t="str">
        <f>IF(SP_SUL!V1626="","*",SP_SUL!V1626)</f>
        <v>*</v>
      </c>
      <c r="U1605" s="111" t="str">
        <f>IF(SP_SUL!W1626="","*",SP_SUL!W1626)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IF(SP_SUL!Y1627="","*",SP_SUL!Y1627)</f>
        <v>*</v>
      </c>
      <c r="B1606" s="149" t="str">
        <f>IF(SP_SUL!X1627="","*",SP_SUL!X1627)</f>
        <v>*</v>
      </c>
      <c r="C1606" s="149" t="str">
        <f>IF(SP_SUL!Z1627="","*",SP_SUL!Z1627)</f>
        <v>*</v>
      </c>
      <c r="D1606" s="150" t="str">
        <f>IF(SP_SUL!S1627="","*",SP_SUL!S1627)</f>
        <v>*</v>
      </c>
      <c r="E1606" s="150" t="str">
        <f>IF(SP_SUL!T1627="","*",SP_SUL!T1627)</f>
        <v>*</v>
      </c>
      <c r="F1606" s="150" t="str">
        <f>IF(SP_SUL!B1627="","*",SP_SUL!B1627)</f>
        <v>*</v>
      </c>
      <c r="G1606" s="150" t="str">
        <f>IF(SP_SUL!D1627="","*",SP_SUL!D1627)</f>
        <v>*</v>
      </c>
      <c r="H1606" s="150" t="str">
        <f>IF(SP_SUL!F1627="","*",SP_SUL!F1627)</f>
        <v>*</v>
      </c>
      <c r="I1606" s="150" t="str">
        <f>IF(SP_SUL!H1627="","*",SP_SUL!H1627)</f>
        <v>*</v>
      </c>
      <c r="J1606" s="150" t="str">
        <f>IF(SP_SUL!I1627="","*",SP_SUL!I1627)</f>
        <v>*</v>
      </c>
      <c r="K1606" s="150" t="str">
        <f>IF(SP_SUL!M1627="","*",SP_SUL!M1627)</f>
        <v>*</v>
      </c>
      <c r="L1606" s="150" t="str">
        <f>IF(SP_SUL!N1627="","*",SP_SUL!N1627)</f>
        <v>*</v>
      </c>
      <c r="M1606" s="151" t="str">
        <f>IF(SP_SUL!J1627="","*",SP_SUL!J1627)</f>
        <v>*</v>
      </c>
      <c r="N1606" s="272" t="str">
        <f>IF(SP_SUL!K1627="","*",SP_SUL!K1627)</f>
        <v>*</v>
      </c>
      <c r="O1606" s="272" t="str">
        <f>IF(SP_SUL!L1627="","*",SP_SUL!L1627)</f>
        <v>*</v>
      </c>
      <c r="P1606" s="151"/>
      <c r="Q1606" s="152" t="str">
        <f>IF(SP_SUL!O1627="","*",SP_SUL!O1627)</f>
        <v>*</v>
      </c>
      <c r="R1606" s="152" t="str">
        <f>IF(SP_SUL!P1627="","*",SP_SUL!P1627)</f>
        <v>*</v>
      </c>
      <c r="S1606" s="150" t="str">
        <f>IF(SP_SUL!Q1629="","*",CONCATENATE(SP_SUL!Q1629," ",SP_SUL!R1629))</f>
        <v>*</v>
      </c>
      <c r="T1606" s="150" t="str">
        <f>IF(SP_SUL!V1627="","*",SP_SUL!V1627)</f>
        <v>*</v>
      </c>
      <c r="U1606" s="150" t="str">
        <f>IF(SP_SUL!W1627="","*",SP_SUL!W1627)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IF(SP_SUL!Y1628="","*",SP_SUL!Y1628)</f>
        <v>*</v>
      </c>
      <c r="B1607" s="149" t="str">
        <f>IF(SP_SUL!X1628="","*",SP_SUL!X1628)</f>
        <v>*</v>
      </c>
      <c r="C1607" s="149" t="str">
        <f>IF(SP_SUL!Z1628="","*",SP_SUL!Z1628)</f>
        <v>*</v>
      </c>
      <c r="D1607" s="150" t="str">
        <f>IF(SP_SUL!S1628="","*",SP_SUL!S1628)</f>
        <v>*</v>
      </c>
      <c r="E1607" s="150" t="str">
        <f>IF(SP_SUL!T1628="","*",SP_SUL!T1628)</f>
        <v>*</v>
      </c>
      <c r="F1607" s="150" t="str">
        <f>IF(SP_SUL!B1628="","*",SP_SUL!B1628)</f>
        <v>*</v>
      </c>
      <c r="G1607" s="150" t="str">
        <f>IF(SP_SUL!D1628="","*",SP_SUL!D1628)</f>
        <v>*</v>
      </c>
      <c r="H1607" s="150" t="str">
        <f>IF(SP_SUL!F1628="","*",SP_SUL!F1628)</f>
        <v>*</v>
      </c>
      <c r="I1607" s="150" t="str">
        <f>IF(SP_SUL!H1628="","*",SP_SUL!H1628)</f>
        <v>*</v>
      </c>
      <c r="J1607" s="150" t="str">
        <f>IF(SP_SUL!I1628="","*",SP_SUL!I1628)</f>
        <v>*</v>
      </c>
      <c r="K1607" s="150" t="str">
        <f>IF(SP_SUL!M1628="","*",SP_SUL!M1628)</f>
        <v>*</v>
      </c>
      <c r="L1607" s="150" t="str">
        <f>IF(SP_SUL!N1628="","*",SP_SUL!N1628)</f>
        <v>*</v>
      </c>
      <c r="M1607" s="151" t="str">
        <f>IF(SP_SUL!J1628="","*",SP_SUL!J1628)</f>
        <v>*</v>
      </c>
      <c r="N1607" s="272" t="str">
        <f>IF(SP_SUL!K1628="","*",SP_SUL!K1628)</f>
        <v>*</v>
      </c>
      <c r="O1607" s="272" t="str">
        <f>IF(SP_SUL!L1628="","*",SP_SUL!L1628)</f>
        <v>*</v>
      </c>
      <c r="P1607" s="151"/>
      <c r="Q1607" s="152" t="str">
        <f>IF(SP_SUL!O1628="","*",SP_SUL!O1628)</f>
        <v>*</v>
      </c>
      <c r="R1607" s="152" t="str">
        <f>IF(SP_SUL!P1628="","*",SP_SUL!P1628)</f>
        <v>*</v>
      </c>
      <c r="S1607" s="150" t="str">
        <f>IF(SP_SUL!Q1630="","*",CONCATENATE(SP_SUL!Q1630," ",SP_SUL!R1630))</f>
        <v>*</v>
      </c>
      <c r="T1607" s="150" t="str">
        <f>IF(SP_SUL!V1628="","*",SP_SUL!V1628)</f>
        <v>*</v>
      </c>
      <c r="U1607" s="150" t="str">
        <f>IF(SP_SUL!W1628="","*",SP_SUL!W1628)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IF(SP_SUL!Y1629="","*",SP_SUL!Y1629)</f>
        <v>*</v>
      </c>
      <c r="B1608" s="110" t="str">
        <f>IF(SP_SUL!X1629="","*",SP_SUL!X1629)</f>
        <v>*</v>
      </c>
      <c r="C1608" s="110" t="str">
        <f>IF(SP_SUL!Z1629="","*",SP_SUL!Z1629)</f>
        <v>*</v>
      </c>
      <c r="D1608" s="111" t="str">
        <f>IF(SP_SUL!S1629="","*",SP_SUL!S1629)</f>
        <v>*</v>
      </c>
      <c r="E1608" s="111" t="str">
        <f>IF(SP_SUL!T1629="","*",SP_SUL!T1629)</f>
        <v>*</v>
      </c>
      <c r="F1608" s="111" t="str">
        <f>IF(SP_SUL!B1629="","*",SP_SUL!B1629)</f>
        <v>*</v>
      </c>
      <c r="G1608" s="111" t="str">
        <f>IF(SP_SUL!D1629="","*",SP_SUL!D1629)</f>
        <v>*</v>
      </c>
      <c r="H1608" s="111" t="str">
        <f>IF(SP_SUL!F1629="","*",SP_SUL!F1629)</f>
        <v>*</v>
      </c>
      <c r="I1608" s="111" t="str">
        <f>IF(SP_SUL!H1629="","*",SP_SUL!H1629)</f>
        <v>*</v>
      </c>
      <c r="J1608" s="111" t="str">
        <f>IF(SP_SUL!I1629="","*",SP_SUL!I1629)</f>
        <v>*</v>
      </c>
      <c r="K1608" s="111" t="str">
        <f>IF(SP_SUL!M1629="","*",SP_SUL!M1629)</f>
        <v>*</v>
      </c>
      <c r="L1608" s="111" t="str">
        <f>IF(SP_SUL!N1629="","*",SP_SUL!N1629)</f>
        <v>*</v>
      </c>
      <c r="M1608" s="112" t="str">
        <f>IF(SP_SUL!J1629="","*",SP_SUL!J1629)</f>
        <v>*</v>
      </c>
      <c r="N1608" s="271" t="str">
        <f>IF(SP_SUL!K1629="","*",SP_SUL!K1629)</f>
        <v>*</v>
      </c>
      <c r="O1608" s="271" t="str">
        <f>IF(SP_SUL!L1629="","*",SP_SUL!L1629)</f>
        <v>*</v>
      </c>
      <c r="P1608" s="112"/>
      <c r="Q1608" s="129" t="str">
        <f>IF(SP_SUL!O1629="","*",SP_SUL!O1629)</f>
        <v>*</v>
      </c>
      <c r="R1608" s="129" t="str">
        <f>IF(SP_SUL!P1629="","*",SP_SUL!P1629)</f>
        <v>*</v>
      </c>
      <c r="S1608" s="111" t="str">
        <f>IF(SP_SUL!Q1631="","*",CONCATENATE(SP_SUL!Q1631," ",SP_SUL!R1631))</f>
        <v>*</v>
      </c>
      <c r="T1608" s="111" t="str">
        <f>IF(SP_SUL!V1629="","*",SP_SUL!V1629)</f>
        <v>*</v>
      </c>
      <c r="U1608" s="111" t="str">
        <f>IF(SP_SUL!W1629="","*",SP_SUL!W1629)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IF(SP_SUL!Y1630="","*",SP_SUL!Y1630)</f>
        <v>*</v>
      </c>
      <c r="B1609" s="149" t="str">
        <f>IF(SP_SUL!X1630="","*",SP_SUL!X1630)</f>
        <v>*</v>
      </c>
      <c r="C1609" s="149" t="str">
        <f>IF(SP_SUL!Z1630="","*",SP_SUL!Z1630)</f>
        <v>*</v>
      </c>
      <c r="D1609" s="150" t="str">
        <f>IF(SP_SUL!S1630="","*",SP_SUL!S1630)</f>
        <v>*</v>
      </c>
      <c r="E1609" s="150" t="str">
        <f>IF(SP_SUL!T1630="","*",SP_SUL!T1630)</f>
        <v>*</v>
      </c>
      <c r="F1609" s="150" t="str">
        <f>IF(SP_SUL!B1630="","*",SP_SUL!B1630)</f>
        <v>*</v>
      </c>
      <c r="G1609" s="150" t="str">
        <f>IF(SP_SUL!D1630="","*",SP_SUL!D1630)</f>
        <v>*</v>
      </c>
      <c r="H1609" s="150" t="str">
        <f>IF(SP_SUL!F1630="","*",SP_SUL!F1630)</f>
        <v>*</v>
      </c>
      <c r="I1609" s="150" t="str">
        <f>IF(SP_SUL!H1630="","*",SP_SUL!H1630)</f>
        <v>*</v>
      </c>
      <c r="J1609" s="150" t="str">
        <f>IF(SP_SUL!I1630="","*",SP_SUL!I1630)</f>
        <v>*</v>
      </c>
      <c r="K1609" s="150" t="str">
        <f>IF(SP_SUL!M1630="","*",SP_SUL!M1630)</f>
        <v>*</v>
      </c>
      <c r="L1609" s="150" t="str">
        <f>IF(SP_SUL!N1630="","*",SP_SUL!N1630)</f>
        <v>*</v>
      </c>
      <c r="M1609" s="151" t="str">
        <f>IF(SP_SUL!J1630="","*",SP_SUL!J1630)</f>
        <v>*</v>
      </c>
      <c r="N1609" s="272" t="str">
        <f>IF(SP_SUL!K1630="","*",SP_SUL!K1630)</f>
        <v>*</v>
      </c>
      <c r="O1609" s="272" t="str">
        <f>IF(SP_SUL!L1630="","*",SP_SUL!L1630)</f>
        <v>*</v>
      </c>
      <c r="P1609" s="151"/>
      <c r="Q1609" s="152" t="str">
        <f>IF(SP_SUL!O1630="","*",SP_SUL!O1630)</f>
        <v>*</v>
      </c>
      <c r="R1609" s="152" t="str">
        <f>IF(SP_SUL!P1630="","*",SP_SUL!P1630)</f>
        <v>*</v>
      </c>
      <c r="S1609" s="150" t="str">
        <f>IF(SP_SUL!Q1632="","*",CONCATENATE(SP_SUL!Q1632," ",SP_SUL!R1632))</f>
        <v>*</v>
      </c>
      <c r="T1609" s="150" t="str">
        <f>IF(SP_SUL!V1630="","*",SP_SUL!V1630)</f>
        <v>*</v>
      </c>
      <c r="U1609" s="150" t="str">
        <f>IF(SP_SUL!W1630="","*",SP_SUL!W1630)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IF(SP_SUL!Y1631="","*",SP_SUL!Y1631)</f>
        <v>*</v>
      </c>
      <c r="B1610" s="149" t="str">
        <f>IF(SP_SUL!X1631="","*",SP_SUL!X1631)</f>
        <v>*</v>
      </c>
      <c r="C1610" s="149" t="str">
        <f>IF(SP_SUL!Z1631="","*",SP_SUL!Z1631)</f>
        <v>*</v>
      </c>
      <c r="D1610" s="150" t="str">
        <f>IF(SP_SUL!S1631="","*",SP_SUL!S1631)</f>
        <v>*</v>
      </c>
      <c r="E1610" s="150" t="str">
        <f>IF(SP_SUL!T1631="","*",SP_SUL!T1631)</f>
        <v>*</v>
      </c>
      <c r="F1610" s="150" t="str">
        <f>IF(SP_SUL!B1631="","*",SP_SUL!B1631)</f>
        <v>*</v>
      </c>
      <c r="G1610" s="150" t="str">
        <f>IF(SP_SUL!D1631="","*",SP_SUL!D1631)</f>
        <v>*</v>
      </c>
      <c r="H1610" s="150" t="str">
        <f>IF(SP_SUL!F1631="","*",SP_SUL!F1631)</f>
        <v>*</v>
      </c>
      <c r="I1610" s="150" t="str">
        <f>IF(SP_SUL!H1631="","*",SP_SUL!H1631)</f>
        <v>*</v>
      </c>
      <c r="J1610" s="150" t="str">
        <f>IF(SP_SUL!I1631="","*",SP_SUL!I1631)</f>
        <v>*</v>
      </c>
      <c r="K1610" s="150" t="str">
        <f>IF(SP_SUL!M1631="","*",SP_SUL!M1631)</f>
        <v>*</v>
      </c>
      <c r="L1610" s="150" t="str">
        <f>IF(SP_SUL!N1631="","*",SP_SUL!N1631)</f>
        <v>*</v>
      </c>
      <c r="M1610" s="151" t="str">
        <f>IF(SP_SUL!J1631="","*",SP_SUL!J1631)</f>
        <v>*</v>
      </c>
      <c r="N1610" s="272" t="str">
        <f>IF(SP_SUL!K1631="","*",SP_SUL!K1631)</f>
        <v>*</v>
      </c>
      <c r="O1610" s="272" t="str">
        <f>IF(SP_SUL!L1631="","*",SP_SUL!L1631)</f>
        <v>*</v>
      </c>
      <c r="P1610" s="151"/>
      <c r="Q1610" s="152" t="str">
        <f>IF(SP_SUL!O1631="","*",SP_SUL!O1631)</f>
        <v>*</v>
      </c>
      <c r="R1610" s="152" t="str">
        <f>IF(SP_SUL!P1631="","*",SP_SUL!P1631)</f>
        <v>*</v>
      </c>
      <c r="S1610" s="150" t="str">
        <f>IF(SP_SUL!Q1633="","*",CONCATENATE(SP_SUL!Q1633," ",SP_SUL!R1633))</f>
        <v>*</v>
      </c>
      <c r="T1610" s="150" t="str">
        <f>IF(SP_SUL!V1631="","*",SP_SUL!V1631)</f>
        <v>*</v>
      </c>
      <c r="U1610" s="150" t="str">
        <f>IF(SP_SUL!W1631="","*",SP_SUL!W1631)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IF(SP_SUL!Y1632="","*",SP_SUL!Y1632)</f>
        <v>*</v>
      </c>
      <c r="B1611" s="110" t="str">
        <f>IF(SP_SUL!X1632="","*",SP_SUL!X1632)</f>
        <v>*</v>
      </c>
      <c r="C1611" s="110" t="str">
        <f>IF(SP_SUL!Z1632="","*",SP_SUL!Z1632)</f>
        <v>*</v>
      </c>
      <c r="D1611" s="111" t="str">
        <f>IF(SP_SUL!S1632="","*",SP_SUL!S1632)</f>
        <v>*</v>
      </c>
      <c r="E1611" s="111" t="str">
        <f>IF(SP_SUL!T1632="","*",SP_SUL!T1632)</f>
        <v>*</v>
      </c>
      <c r="F1611" s="111" t="str">
        <f>IF(SP_SUL!B1632="","*",SP_SUL!B1632)</f>
        <v>*</v>
      </c>
      <c r="G1611" s="111" t="str">
        <f>IF(SP_SUL!D1632="","*",SP_SUL!D1632)</f>
        <v>*</v>
      </c>
      <c r="H1611" s="111" t="str">
        <f>IF(SP_SUL!F1632="","*",SP_SUL!F1632)</f>
        <v>*</v>
      </c>
      <c r="I1611" s="111" t="str">
        <f>IF(SP_SUL!H1632="","*",SP_SUL!H1632)</f>
        <v>*</v>
      </c>
      <c r="J1611" s="111" t="str">
        <f>IF(SP_SUL!I1632="","*",SP_SUL!I1632)</f>
        <v>*</v>
      </c>
      <c r="K1611" s="111" t="str">
        <f>IF(SP_SUL!M1632="","*",SP_SUL!M1632)</f>
        <v>*</v>
      </c>
      <c r="L1611" s="111" t="str">
        <f>IF(SP_SUL!N1632="","*",SP_SUL!N1632)</f>
        <v>*</v>
      </c>
      <c r="M1611" s="112" t="str">
        <f>IF(SP_SUL!J1632="","*",SP_SUL!J1632)</f>
        <v>*</v>
      </c>
      <c r="N1611" s="271" t="str">
        <f>IF(SP_SUL!K1632="","*",SP_SUL!K1632)</f>
        <v>*</v>
      </c>
      <c r="O1611" s="271" t="str">
        <f>IF(SP_SUL!L1632="","*",SP_SUL!L1632)</f>
        <v>*</v>
      </c>
      <c r="P1611" s="112"/>
      <c r="Q1611" s="129" t="str">
        <f>IF(SP_SUL!O1632="","*",SP_SUL!O1632)</f>
        <v>*</v>
      </c>
      <c r="R1611" s="129" t="str">
        <f>IF(SP_SUL!P1632="","*",SP_SUL!P1632)</f>
        <v>*</v>
      </c>
      <c r="S1611" s="111" t="str">
        <f>IF(SP_SUL!Q1634="","*",CONCATENATE(SP_SUL!Q1634," ",SP_SUL!R1634))</f>
        <v>*</v>
      </c>
      <c r="T1611" s="111" t="str">
        <f>IF(SP_SUL!V1632="","*",SP_SUL!V1632)</f>
        <v>*</v>
      </c>
      <c r="U1611" s="111" t="str">
        <f>IF(SP_SUL!W1632="","*",SP_SUL!W1632)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IF(SP_SUL!Y1633="","*",SP_SUL!Y1633)</f>
        <v>*</v>
      </c>
      <c r="B1612" s="149" t="str">
        <f>IF(SP_SUL!X1633="","*",SP_SUL!X1633)</f>
        <v>*</v>
      </c>
      <c r="C1612" s="149" t="str">
        <f>IF(SP_SUL!Z1633="","*",SP_SUL!Z1633)</f>
        <v>*</v>
      </c>
      <c r="D1612" s="150" t="str">
        <f>IF(SP_SUL!S1633="","*",SP_SUL!S1633)</f>
        <v>*</v>
      </c>
      <c r="E1612" s="150" t="str">
        <f>IF(SP_SUL!T1633="","*",SP_SUL!T1633)</f>
        <v>*</v>
      </c>
      <c r="F1612" s="150" t="str">
        <f>IF(SP_SUL!B1633="","*",SP_SUL!B1633)</f>
        <v>*</v>
      </c>
      <c r="G1612" s="150" t="str">
        <f>IF(SP_SUL!D1633="","*",SP_SUL!D1633)</f>
        <v>*</v>
      </c>
      <c r="H1612" s="150" t="str">
        <f>IF(SP_SUL!F1633="","*",SP_SUL!F1633)</f>
        <v>*</v>
      </c>
      <c r="I1612" s="150" t="str">
        <f>IF(SP_SUL!H1633="","*",SP_SUL!H1633)</f>
        <v>*</v>
      </c>
      <c r="J1612" s="150" t="str">
        <f>IF(SP_SUL!I1633="","*",SP_SUL!I1633)</f>
        <v>*</v>
      </c>
      <c r="K1612" s="150" t="str">
        <f>IF(SP_SUL!M1633="","*",SP_SUL!M1633)</f>
        <v>*</v>
      </c>
      <c r="L1612" s="150" t="str">
        <f>IF(SP_SUL!N1633="","*",SP_SUL!N1633)</f>
        <v>*</v>
      </c>
      <c r="M1612" s="151" t="str">
        <f>IF(SP_SUL!J1633="","*",SP_SUL!J1633)</f>
        <v>*</v>
      </c>
      <c r="N1612" s="272" t="str">
        <f>IF(SP_SUL!K1633="","*",SP_SUL!K1633)</f>
        <v>*</v>
      </c>
      <c r="O1612" s="272" t="str">
        <f>IF(SP_SUL!L1633="","*",SP_SUL!L1633)</f>
        <v>*</v>
      </c>
      <c r="P1612" s="151"/>
      <c r="Q1612" s="152" t="str">
        <f>IF(SP_SUL!O1633="","*",SP_SUL!O1633)</f>
        <v>*</v>
      </c>
      <c r="R1612" s="152" t="str">
        <f>IF(SP_SUL!P1633="","*",SP_SUL!P1633)</f>
        <v>*</v>
      </c>
      <c r="S1612" s="150" t="str">
        <f>IF(SP_SUL!Q1635="","*",CONCATENATE(SP_SUL!Q1635," ",SP_SUL!R1635))</f>
        <v>*</v>
      </c>
      <c r="T1612" s="150" t="str">
        <f>IF(SP_SUL!V1633="","*",SP_SUL!V1633)</f>
        <v>*</v>
      </c>
      <c r="U1612" s="150" t="str">
        <f>IF(SP_SUL!W1633="","*",SP_SUL!W1633)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IF(SP_SUL!Y1634="","*",SP_SUL!Y1634)</f>
        <v>*</v>
      </c>
      <c r="B1613" s="149" t="str">
        <f>IF(SP_SUL!X1634="","*",SP_SUL!X1634)</f>
        <v>*</v>
      </c>
      <c r="C1613" s="149" t="str">
        <f>IF(SP_SUL!Z1634="","*",SP_SUL!Z1634)</f>
        <v>*</v>
      </c>
      <c r="D1613" s="150" t="str">
        <f>IF(SP_SUL!S1634="","*",SP_SUL!S1634)</f>
        <v>*</v>
      </c>
      <c r="E1613" s="150" t="str">
        <f>IF(SP_SUL!T1634="","*",SP_SUL!T1634)</f>
        <v>*</v>
      </c>
      <c r="F1613" s="150" t="str">
        <f>IF(SP_SUL!B1634="","*",SP_SUL!B1634)</f>
        <v>*</v>
      </c>
      <c r="G1613" s="150" t="str">
        <f>IF(SP_SUL!D1634="","*",SP_SUL!D1634)</f>
        <v>*</v>
      </c>
      <c r="H1613" s="150" t="str">
        <f>IF(SP_SUL!F1634="","*",SP_SUL!F1634)</f>
        <v>*</v>
      </c>
      <c r="I1613" s="150" t="str">
        <f>IF(SP_SUL!H1634="","*",SP_SUL!H1634)</f>
        <v>*</v>
      </c>
      <c r="J1613" s="150" t="str">
        <f>IF(SP_SUL!I1634="","*",SP_SUL!I1634)</f>
        <v>*</v>
      </c>
      <c r="K1613" s="150" t="str">
        <f>IF(SP_SUL!M1634="","*",SP_SUL!M1634)</f>
        <v>*</v>
      </c>
      <c r="L1613" s="150" t="str">
        <f>IF(SP_SUL!N1634="","*",SP_SUL!N1634)</f>
        <v>*</v>
      </c>
      <c r="M1613" s="151" t="str">
        <f>IF(SP_SUL!J1634="","*",SP_SUL!J1634)</f>
        <v>*</v>
      </c>
      <c r="N1613" s="272" t="str">
        <f>IF(SP_SUL!K1634="","*",SP_SUL!K1634)</f>
        <v>*</v>
      </c>
      <c r="O1613" s="272" t="str">
        <f>IF(SP_SUL!L1634="","*",SP_SUL!L1634)</f>
        <v>*</v>
      </c>
      <c r="P1613" s="151"/>
      <c r="Q1613" s="152" t="str">
        <f>IF(SP_SUL!O1634="","*",SP_SUL!O1634)</f>
        <v>*</v>
      </c>
      <c r="R1613" s="152" t="str">
        <f>IF(SP_SUL!P1634="","*",SP_SUL!P1634)</f>
        <v>*</v>
      </c>
      <c r="S1613" s="150" t="str">
        <f>IF(SP_SUL!Q1636="","*",CONCATENATE(SP_SUL!Q1636," ",SP_SUL!R1636))</f>
        <v>*</v>
      </c>
      <c r="T1613" s="150" t="str">
        <f>IF(SP_SUL!V1634="","*",SP_SUL!V1634)</f>
        <v>*</v>
      </c>
      <c r="U1613" s="150" t="str">
        <f>IF(SP_SUL!W1634="","*",SP_SUL!W1634)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IF(SP_SUL!Y1635="","*",SP_SUL!Y1635)</f>
        <v>*</v>
      </c>
      <c r="B1614" s="110" t="str">
        <f>IF(SP_SUL!X1635="","*",SP_SUL!X1635)</f>
        <v>*</v>
      </c>
      <c r="C1614" s="110" t="str">
        <f>IF(SP_SUL!Z1635="","*",SP_SUL!Z1635)</f>
        <v>*</v>
      </c>
      <c r="D1614" s="111" t="str">
        <f>IF(SP_SUL!S1635="","*",SP_SUL!S1635)</f>
        <v>*</v>
      </c>
      <c r="E1614" s="111" t="str">
        <f>IF(SP_SUL!T1635="","*",SP_SUL!T1635)</f>
        <v>*</v>
      </c>
      <c r="F1614" s="111" t="str">
        <f>IF(SP_SUL!B1635="","*",SP_SUL!B1635)</f>
        <v>*</v>
      </c>
      <c r="G1614" s="111" t="str">
        <f>IF(SP_SUL!D1635="","*",SP_SUL!D1635)</f>
        <v>*</v>
      </c>
      <c r="H1614" s="111" t="str">
        <f>IF(SP_SUL!F1635="","*",SP_SUL!F1635)</f>
        <v>*</v>
      </c>
      <c r="I1614" s="111" t="str">
        <f>IF(SP_SUL!H1635="","*",SP_SUL!H1635)</f>
        <v>*</v>
      </c>
      <c r="J1614" s="111" t="str">
        <f>IF(SP_SUL!I1635="","*",SP_SUL!I1635)</f>
        <v>*</v>
      </c>
      <c r="K1614" s="111" t="str">
        <f>IF(SP_SUL!M1635="","*",SP_SUL!M1635)</f>
        <v>*</v>
      </c>
      <c r="L1614" s="111" t="str">
        <f>IF(SP_SUL!N1635="","*",SP_SUL!N1635)</f>
        <v>*</v>
      </c>
      <c r="M1614" s="112" t="str">
        <f>IF(SP_SUL!J1635="","*",SP_SUL!J1635)</f>
        <v>*</v>
      </c>
      <c r="N1614" s="271" t="str">
        <f>IF(SP_SUL!K1635="","*",SP_SUL!K1635)</f>
        <v>*</v>
      </c>
      <c r="O1614" s="271" t="str">
        <f>IF(SP_SUL!L1635="","*",SP_SUL!L1635)</f>
        <v>*</v>
      </c>
      <c r="P1614" s="112"/>
      <c r="Q1614" s="129" t="str">
        <f>IF(SP_SUL!O1635="","*",SP_SUL!O1635)</f>
        <v>*</v>
      </c>
      <c r="R1614" s="129" t="str">
        <f>IF(SP_SUL!P1635="","*",SP_SUL!P1635)</f>
        <v>*</v>
      </c>
      <c r="S1614" s="111" t="str">
        <f>IF(SP_SUL!Q1637="","*",CONCATENATE(SP_SUL!Q1637," ",SP_SUL!R1637))</f>
        <v>*</v>
      </c>
      <c r="T1614" s="111" t="str">
        <f>IF(SP_SUL!V1635="","*",SP_SUL!V1635)</f>
        <v>*</v>
      </c>
      <c r="U1614" s="111" t="str">
        <f>IF(SP_SUL!W1635="","*",SP_SUL!W1635)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IF(SP_SUL!Y1636="","*",SP_SUL!Y1636)</f>
        <v>*</v>
      </c>
      <c r="B1615" s="149" t="str">
        <f>IF(SP_SUL!X1636="","*",SP_SUL!X1636)</f>
        <v>*</v>
      </c>
      <c r="C1615" s="149" t="str">
        <f>IF(SP_SUL!Z1636="","*",SP_SUL!Z1636)</f>
        <v>*</v>
      </c>
      <c r="D1615" s="150" t="str">
        <f>IF(SP_SUL!S1636="","*",SP_SUL!S1636)</f>
        <v>*</v>
      </c>
      <c r="E1615" s="150" t="str">
        <f>IF(SP_SUL!T1636="","*",SP_SUL!T1636)</f>
        <v>*</v>
      </c>
      <c r="F1615" s="150" t="str">
        <f>IF(SP_SUL!B1636="","*",SP_SUL!B1636)</f>
        <v>*</v>
      </c>
      <c r="G1615" s="150" t="str">
        <f>IF(SP_SUL!D1636="","*",SP_SUL!D1636)</f>
        <v>*</v>
      </c>
      <c r="H1615" s="150" t="str">
        <f>IF(SP_SUL!F1636="","*",SP_SUL!F1636)</f>
        <v>*</v>
      </c>
      <c r="I1615" s="150" t="str">
        <f>IF(SP_SUL!H1636="","*",SP_SUL!H1636)</f>
        <v>*</v>
      </c>
      <c r="J1615" s="150" t="str">
        <f>IF(SP_SUL!I1636="","*",SP_SUL!I1636)</f>
        <v>*</v>
      </c>
      <c r="K1615" s="150" t="str">
        <f>IF(SP_SUL!M1636="","*",SP_SUL!M1636)</f>
        <v>*</v>
      </c>
      <c r="L1615" s="150" t="str">
        <f>IF(SP_SUL!N1636="","*",SP_SUL!N1636)</f>
        <v>*</v>
      </c>
      <c r="M1615" s="151" t="str">
        <f>IF(SP_SUL!J1636="","*",SP_SUL!J1636)</f>
        <v>*</v>
      </c>
      <c r="N1615" s="272" t="str">
        <f>IF(SP_SUL!K1636="","*",SP_SUL!K1636)</f>
        <v>*</v>
      </c>
      <c r="O1615" s="272" t="str">
        <f>IF(SP_SUL!L1636="","*",SP_SUL!L1636)</f>
        <v>*</v>
      </c>
      <c r="P1615" s="151"/>
      <c r="Q1615" s="152" t="str">
        <f>IF(SP_SUL!O1636="","*",SP_SUL!O1636)</f>
        <v>*</v>
      </c>
      <c r="R1615" s="152" t="str">
        <f>IF(SP_SUL!P1636="","*",SP_SUL!P1636)</f>
        <v>*</v>
      </c>
      <c r="S1615" s="150" t="str">
        <f>IF(SP_SUL!Q1638="","*",CONCATENATE(SP_SUL!Q1638," ",SP_SUL!R1638))</f>
        <v>*</v>
      </c>
      <c r="T1615" s="150" t="str">
        <f>IF(SP_SUL!V1636="","*",SP_SUL!V1636)</f>
        <v>*</v>
      </c>
      <c r="U1615" s="150" t="str">
        <f>IF(SP_SUL!W1636="","*",SP_SUL!W1636)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IF(SP_SUL!Y1637="","*",SP_SUL!Y1637)</f>
        <v>*</v>
      </c>
      <c r="B1616" s="149" t="str">
        <f>IF(SP_SUL!X1637="","*",SP_SUL!X1637)</f>
        <v>*</v>
      </c>
      <c r="C1616" s="149" t="str">
        <f>IF(SP_SUL!Z1637="","*",SP_SUL!Z1637)</f>
        <v>*</v>
      </c>
      <c r="D1616" s="150" t="str">
        <f>IF(SP_SUL!S1637="","*",SP_SUL!S1637)</f>
        <v>*</v>
      </c>
      <c r="E1616" s="150" t="str">
        <f>IF(SP_SUL!T1637="","*",SP_SUL!T1637)</f>
        <v>*</v>
      </c>
      <c r="F1616" s="150" t="str">
        <f>IF(SP_SUL!B1637="","*",SP_SUL!B1637)</f>
        <v>*</v>
      </c>
      <c r="G1616" s="150" t="str">
        <f>IF(SP_SUL!D1637="","*",SP_SUL!D1637)</f>
        <v>*</v>
      </c>
      <c r="H1616" s="150" t="str">
        <f>IF(SP_SUL!F1637="","*",SP_SUL!F1637)</f>
        <v>*</v>
      </c>
      <c r="I1616" s="150" t="str">
        <f>IF(SP_SUL!H1637="","*",SP_SUL!H1637)</f>
        <v>*</v>
      </c>
      <c r="J1616" s="150" t="str">
        <f>IF(SP_SUL!I1637="","*",SP_SUL!I1637)</f>
        <v>*</v>
      </c>
      <c r="K1616" s="150" t="str">
        <f>IF(SP_SUL!M1637="","*",SP_SUL!M1637)</f>
        <v>*</v>
      </c>
      <c r="L1616" s="150" t="str">
        <f>IF(SP_SUL!N1637="","*",SP_SUL!N1637)</f>
        <v>*</v>
      </c>
      <c r="M1616" s="151" t="str">
        <f>IF(SP_SUL!J1637="","*",SP_SUL!J1637)</f>
        <v>*</v>
      </c>
      <c r="N1616" s="272" t="str">
        <f>IF(SP_SUL!K1637="","*",SP_SUL!K1637)</f>
        <v>*</v>
      </c>
      <c r="O1616" s="272" t="str">
        <f>IF(SP_SUL!L1637="","*",SP_SUL!L1637)</f>
        <v>*</v>
      </c>
      <c r="P1616" s="151"/>
      <c r="Q1616" s="152" t="str">
        <f>IF(SP_SUL!O1637="","*",SP_SUL!O1637)</f>
        <v>*</v>
      </c>
      <c r="R1616" s="152" t="str">
        <f>IF(SP_SUL!P1637="","*",SP_SUL!P1637)</f>
        <v>*</v>
      </c>
      <c r="S1616" s="150" t="str">
        <f>IF(SP_SUL!Q1639="","*",CONCATENATE(SP_SUL!Q1639," ",SP_SUL!R1639))</f>
        <v>*</v>
      </c>
      <c r="T1616" s="150" t="str">
        <f>IF(SP_SUL!V1637="","*",SP_SUL!V1637)</f>
        <v>*</v>
      </c>
      <c r="U1616" s="150" t="str">
        <f>IF(SP_SUL!W1637="","*",SP_SUL!W1637)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IF(SP_SUL!Y1638="","*",SP_SUL!Y1638)</f>
        <v>*</v>
      </c>
      <c r="B1617" s="110" t="str">
        <f>IF(SP_SUL!X1638="","*",SP_SUL!X1638)</f>
        <v>*</v>
      </c>
      <c r="C1617" s="110" t="str">
        <f>IF(SP_SUL!Z1638="","*",SP_SUL!Z1638)</f>
        <v>*</v>
      </c>
      <c r="D1617" s="111" t="str">
        <f>IF(SP_SUL!S1638="","*",SP_SUL!S1638)</f>
        <v>*</v>
      </c>
      <c r="E1617" s="111" t="str">
        <f>IF(SP_SUL!T1638="","*",SP_SUL!T1638)</f>
        <v>*</v>
      </c>
      <c r="F1617" s="111" t="str">
        <f>IF(SP_SUL!B1638="","*",SP_SUL!B1638)</f>
        <v>*</v>
      </c>
      <c r="G1617" s="111" t="str">
        <f>IF(SP_SUL!D1638="","*",SP_SUL!D1638)</f>
        <v>*</v>
      </c>
      <c r="H1617" s="111" t="str">
        <f>IF(SP_SUL!F1638="","*",SP_SUL!F1638)</f>
        <v>*</v>
      </c>
      <c r="I1617" s="111" t="str">
        <f>IF(SP_SUL!H1638="","*",SP_SUL!H1638)</f>
        <v>*</v>
      </c>
      <c r="J1617" s="111" t="str">
        <f>IF(SP_SUL!I1638="","*",SP_SUL!I1638)</f>
        <v>*</v>
      </c>
      <c r="K1617" s="111" t="str">
        <f>IF(SP_SUL!M1638="","*",SP_SUL!M1638)</f>
        <v>*</v>
      </c>
      <c r="L1617" s="111" t="str">
        <f>IF(SP_SUL!N1638="","*",SP_SUL!N1638)</f>
        <v>*</v>
      </c>
      <c r="M1617" s="112" t="str">
        <f>IF(SP_SUL!J1638="","*",SP_SUL!J1638)</f>
        <v>*</v>
      </c>
      <c r="N1617" s="271" t="str">
        <f>IF(SP_SUL!K1638="","*",SP_SUL!K1638)</f>
        <v>*</v>
      </c>
      <c r="O1617" s="271" t="str">
        <f>IF(SP_SUL!L1638="","*",SP_SUL!L1638)</f>
        <v>*</v>
      </c>
      <c r="P1617" s="112"/>
      <c r="Q1617" s="129" t="str">
        <f>IF(SP_SUL!O1638="","*",SP_SUL!O1638)</f>
        <v>*</v>
      </c>
      <c r="R1617" s="129" t="str">
        <f>IF(SP_SUL!P1638="","*",SP_SUL!P1638)</f>
        <v>*</v>
      </c>
      <c r="S1617" s="111" t="str">
        <f>IF(SP_SUL!Q1640="","*",CONCATENATE(SP_SUL!Q1640," ",SP_SUL!R1640))</f>
        <v>*</v>
      </c>
      <c r="T1617" s="111" t="str">
        <f>IF(SP_SUL!V1638="","*",SP_SUL!V1638)</f>
        <v>*</v>
      </c>
      <c r="U1617" s="111" t="str">
        <f>IF(SP_SUL!W1638="","*",SP_SUL!W1638)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IF(SP_SUL!Y1639="","*",SP_SUL!Y1639)</f>
        <v>*</v>
      </c>
      <c r="B1618" s="149" t="str">
        <f>IF(SP_SUL!X1639="","*",SP_SUL!X1639)</f>
        <v>*</v>
      </c>
      <c r="C1618" s="149" t="str">
        <f>IF(SP_SUL!Z1639="","*",SP_SUL!Z1639)</f>
        <v>*</v>
      </c>
      <c r="D1618" s="150" t="str">
        <f>IF(SP_SUL!S1639="","*",SP_SUL!S1639)</f>
        <v>*</v>
      </c>
      <c r="E1618" s="150" t="str">
        <f>IF(SP_SUL!T1639="","*",SP_SUL!T1639)</f>
        <v>*</v>
      </c>
      <c r="F1618" s="150" t="str">
        <f>IF(SP_SUL!B1639="","*",SP_SUL!B1639)</f>
        <v>*</v>
      </c>
      <c r="G1618" s="150" t="str">
        <f>IF(SP_SUL!D1639="","*",SP_SUL!D1639)</f>
        <v>*</v>
      </c>
      <c r="H1618" s="150" t="str">
        <f>IF(SP_SUL!F1639="","*",SP_SUL!F1639)</f>
        <v>*</v>
      </c>
      <c r="I1618" s="150" t="str">
        <f>IF(SP_SUL!H1639="","*",SP_SUL!H1639)</f>
        <v>*</v>
      </c>
      <c r="J1618" s="150" t="str">
        <f>IF(SP_SUL!I1639="","*",SP_SUL!I1639)</f>
        <v>*</v>
      </c>
      <c r="K1618" s="150" t="str">
        <f>IF(SP_SUL!M1639="","*",SP_SUL!M1639)</f>
        <v>*</v>
      </c>
      <c r="L1618" s="150" t="str">
        <f>IF(SP_SUL!N1639="","*",SP_SUL!N1639)</f>
        <v>*</v>
      </c>
      <c r="M1618" s="151" t="str">
        <f>IF(SP_SUL!J1639="","*",SP_SUL!J1639)</f>
        <v>*</v>
      </c>
      <c r="N1618" s="272" t="str">
        <f>IF(SP_SUL!K1639="","*",SP_SUL!K1639)</f>
        <v>*</v>
      </c>
      <c r="O1618" s="272" t="str">
        <f>IF(SP_SUL!L1639="","*",SP_SUL!L1639)</f>
        <v>*</v>
      </c>
      <c r="P1618" s="151"/>
      <c r="Q1618" s="152" t="str">
        <f>IF(SP_SUL!O1639="","*",SP_SUL!O1639)</f>
        <v>*</v>
      </c>
      <c r="R1618" s="152" t="str">
        <f>IF(SP_SUL!P1639="","*",SP_SUL!P1639)</f>
        <v>*</v>
      </c>
      <c r="S1618" s="150" t="str">
        <f>IF(SP_SUL!Q1641="","*",CONCATENATE(SP_SUL!Q1641," ",SP_SUL!R1641))</f>
        <v>*</v>
      </c>
      <c r="T1618" s="150" t="str">
        <f>IF(SP_SUL!V1639="","*",SP_SUL!V1639)</f>
        <v>*</v>
      </c>
      <c r="U1618" s="150" t="str">
        <f>IF(SP_SUL!W1639="","*",SP_SUL!W1639)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IF(SP_SUL!Y1640="","*",SP_SUL!Y1640)</f>
        <v>*</v>
      </c>
      <c r="B1619" s="149" t="str">
        <f>IF(SP_SUL!X1640="","*",SP_SUL!X1640)</f>
        <v>*</v>
      </c>
      <c r="C1619" s="149" t="str">
        <f>IF(SP_SUL!Z1640="","*",SP_SUL!Z1640)</f>
        <v>*</v>
      </c>
      <c r="D1619" s="150" t="str">
        <f>IF(SP_SUL!S1640="","*",SP_SUL!S1640)</f>
        <v>*</v>
      </c>
      <c r="E1619" s="150" t="str">
        <f>IF(SP_SUL!T1640="","*",SP_SUL!T1640)</f>
        <v>*</v>
      </c>
      <c r="F1619" s="150" t="str">
        <f>IF(SP_SUL!B1640="","*",SP_SUL!B1640)</f>
        <v>*</v>
      </c>
      <c r="G1619" s="150" t="str">
        <f>IF(SP_SUL!D1640="","*",SP_SUL!D1640)</f>
        <v>*</v>
      </c>
      <c r="H1619" s="150" t="str">
        <f>IF(SP_SUL!F1640="","*",SP_SUL!F1640)</f>
        <v>*</v>
      </c>
      <c r="I1619" s="150" t="str">
        <f>IF(SP_SUL!H1640="","*",SP_SUL!H1640)</f>
        <v>*</v>
      </c>
      <c r="J1619" s="150" t="str">
        <f>IF(SP_SUL!I1640="","*",SP_SUL!I1640)</f>
        <v>*</v>
      </c>
      <c r="K1619" s="150" t="str">
        <f>IF(SP_SUL!M1640="","*",SP_SUL!M1640)</f>
        <v>*</v>
      </c>
      <c r="L1619" s="150" t="str">
        <f>IF(SP_SUL!N1640="","*",SP_SUL!N1640)</f>
        <v>*</v>
      </c>
      <c r="M1619" s="151" t="str">
        <f>IF(SP_SUL!J1640="","*",SP_SUL!J1640)</f>
        <v>*</v>
      </c>
      <c r="N1619" s="272" t="str">
        <f>IF(SP_SUL!K1640="","*",SP_SUL!K1640)</f>
        <v>*</v>
      </c>
      <c r="O1619" s="272" t="str">
        <f>IF(SP_SUL!L1640="","*",SP_SUL!L1640)</f>
        <v>*</v>
      </c>
      <c r="P1619" s="151"/>
      <c r="Q1619" s="152" t="str">
        <f>IF(SP_SUL!O1640="","*",SP_SUL!O1640)</f>
        <v>*</v>
      </c>
      <c r="R1619" s="152" t="str">
        <f>IF(SP_SUL!P1640="","*",SP_SUL!P1640)</f>
        <v>*</v>
      </c>
      <c r="S1619" s="150" t="str">
        <f>IF(SP_SUL!Q1642="","*",CONCATENATE(SP_SUL!Q1642," ",SP_SUL!R1642))</f>
        <v>*</v>
      </c>
      <c r="T1619" s="150" t="str">
        <f>IF(SP_SUL!V1640="","*",SP_SUL!V1640)</f>
        <v>*</v>
      </c>
      <c r="U1619" s="150" t="str">
        <f>IF(SP_SUL!W1640="","*",SP_SUL!W1640)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IF(SP_SUL!Y1641="","*",SP_SUL!Y1641)</f>
        <v>*</v>
      </c>
      <c r="B1620" s="110" t="str">
        <f>IF(SP_SUL!X1641="","*",SP_SUL!X1641)</f>
        <v>*</v>
      </c>
      <c r="C1620" s="110" t="str">
        <f>IF(SP_SUL!Z1641="","*",SP_SUL!Z1641)</f>
        <v>*</v>
      </c>
      <c r="D1620" s="111" t="str">
        <f>IF(SP_SUL!S1641="","*",SP_SUL!S1641)</f>
        <v>*</v>
      </c>
      <c r="E1620" s="111" t="str">
        <f>IF(SP_SUL!T1641="","*",SP_SUL!T1641)</f>
        <v>*</v>
      </c>
      <c r="F1620" s="111" t="str">
        <f>IF(SP_SUL!B1641="","*",SP_SUL!B1641)</f>
        <v>*</v>
      </c>
      <c r="G1620" s="111" t="str">
        <f>IF(SP_SUL!D1641="","*",SP_SUL!D1641)</f>
        <v>*</v>
      </c>
      <c r="H1620" s="111" t="str">
        <f>IF(SP_SUL!F1641="","*",SP_SUL!F1641)</f>
        <v>*</v>
      </c>
      <c r="I1620" s="111" t="str">
        <f>IF(SP_SUL!H1641="","*",SP_SUL!H1641)</f>
        <v>*</v>
      </c>
      <c r="J1620" s="111" t="str">
        <f>IF(SP_SUL!I1641="","*",SP_SUL!I1641)</f>
        <v>*</v>
      </c>
      <c r="K1620" s="111" t="str">
        <f>IF(SP_SUL!M1641="","*",SP_SUL!M1641)</f>
        <v>*</v>
      </c>
      <c r="L1620" s="111" t="str">
        <f>IF(SP_SUL!N1641="","*",SP_SUL!N1641)</f>
        <v>*</v>
      </c>
      <c r="M1620" s="112" t="str">
        <f>IF(SP_SUL!J1641="","*",SP_SUL!J1641)</f>
        <v>*</v>
      </c>
      <c r="N1620" s="271" t="str">
        <f>IF(SP_SUL!K1641="","*",SP_SUL!K1641)</f>
        <v>*</v>
      </c>
      <c r="O1620" s="271" t="str">
        <f>IF(SP_SUL!L1641="","*",SP_SUL!L1641)</f>
        <v>*</v>
      </c>
      <c r="P1620" s="112"/>
      <c r="Q1620" s="129" t="str">
        <f>IF(SP_SUL!O1641="","*",SP_SUL!O1641)</f>
        <v>*</v>
      </c>
      <c r="R1620" s="129" t="str">
        <f>IF(SP_SUL!P1641="","*",SP_SUL!P1641)</f>
        <v>*</v>
      </c>
      <c r="S1620" s="111" t="str">
        <f>IF(SP_SUL!Q1643="","*",CONCATENATE(SP_SUL!Q1643," ",SP_SUL!R1643))</f>
        <v>*</v>
      </c>
      <c r="T1620" s="111" t="str">
        <f>IF(SP_SUL!V1641="","*",SP_SUL!V1641)</f>
        <v>*</v>
      </c>
      <c r="U1620" s="111" t="str">
        <f>IF(SP_SUL!W1641="","*",SP_SUL!W1641)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IF(SP_SUL!Y1642="","*",SP_SUL!Y1642)</f>
        <v>*</v>
      </c>
      <c r="B1621" s="149" t="str">
        <f>IF(SP_SUL!X1642="","*",SP_SUL!X1642)</f>
        <v>*</v>
      </c>
      <c r="C1621" s="149" t="str">
        <f>IF(SP_SUL!Z1642="","*",SP_SUL!Z1642)</f>
        <v>*</v>
      </c>
      <c r="D1621" s="150" t="str">
        <f>IF(SP_SUL!S1642="","*",SP_SUL!S1642)</f>
        <v>*</v>
      </c>
      <c r="E1621" s="150" t="str">
        <f>IF(SP_SUL!T1642="","*",SP_SUL!T1642)</f>
        <v>*</v>
      </c>
      <c r="F1621" s="150" t="str">
        <f>IF(SP_SUL!B1642="","*",SP_SUL!B1642)</f>
        <v>*</v>
      </c>
      <c r="G1621" s="150" t="str">
        <f>IF(SP_SUL!D1642="","*",SP_SUL!D1642)</f>
        <v>*</v>
      </c>
      <c r="H1621" s="150" t="str">
        <f>IF(SP_SUL!F1642="","*",SP_SUL!F1642)</f>
        <v>*</v>
      </c>
      <c r="I1621" s="150" t="str">
        <f>IF(SP_SUL!H1642="","*",SP_SUL!H1642)</f>
        <v>*</v>
      </c>
      <c r="J1621" s="150" t="str">
        <f>IF(SP_SUL!I1642="","*",SP_SUL!I1642)</f>
        <v>*</v>
      </c>
      <c r="K1621" s="150" t="str">
        <f>IF(SP_SUL!M1642="","*",SP_SUL!M1642)</f>
        <v>*</v>
      </c>
      <c r="L1621" s="150" t="str">
        <f>IF(SP_SUL!N1642="","*",SP_SUL!N1642)</f>
        <v>*</v>
      </c>
      <c r="M1621" s="151" t="str">
        <f>IF(SP_SUL!J1642="","*",SP_SUL!J1642)</f>
        <v>*</v>
      </c>
      <c r="N1621" s="272" t="str">
        <f>IF(SP_SUL!K1642="","*",SP_SUL!K1642)</f>
        <v>*</v>
      </c>
      <c r="O1621" s="272" t="str">
        <f>IF(SP_SUL!L1642="","*",SP_SUL!L1642)</f>
        <v>*</v>
      </c>
      <c r="P1621" s="151"/>
      <c r="Q1621" s="152" t="str">
        <f>IF(SP_SUL!O1642="","*",SP_SUL!O1642)</f>
        <v>*</v>
      </c>
      <c r="R1621" s="152" t="str">
        <f>IF(SP_SUL!P1642="","*",SP_SUL!P1642)</f>
        <v>*</v>
      </c>
      <c r="S1621" s="150" t="str">
        <f>IF(SP_SUL!Q1644="","*",CONCATENATE(SP_SUL!Q1644," ",SP_SUL!R1644))</f>
        <v>*</v>
      </c>
      <c r="T1621" s="150" t="str">
        <f>IF(SP_SUL!V1642="","*",SP_SUL!V1642)</f>
        <v>*</v>
      </c>
      <c r="U1621" s="150" t="str">
        <f>IF(SP_SUL!W1642="","*",SP_SUL!W1642)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IF(SP_SUL!Y1643="","*",SP_SUL!Y1643)</f>
        <v>*</v>
      </c>
      <c r="B1622" s="149" t="str">
        <f>IF(SP_SUL!X1643="","*",SP_SUL!X1643)</f>
        <v>*</v>
      </c>
      <c r="C1622" s="149" t="str">
        <f>IF(SP_SUL!Z1643="","*",SP_SUL!Z1643)</f>
        <v>*</v>
      </c>
      <c r="D1622" s="150" t="str">
        <f>IF(SP_SUL!S1643="","*",SP_SUL!S1643)</f>
        <v>*</v>
      </c>
      <c r="E1622" s="150" t="str">
        <f>IF(SP_SUL!T1643="","*",SP_SUL!T1643)</f>
        <v>*</v>
      </c>
      <c r="F1622" s="150" t="str">
        <f>IF(SP_SUL!B1643="","*",SP_SUL!B1643)</f>
        <v>*</v>
      </c>
      <c r="G1622" s="150" t="str">
        <f>IF(SP_SUL!D1643="","*",SP_SUL!D1643)</f>
        <v>*</v>
      </c>
      <c r="H1622" s="150" t="str">
        <f>IF(SP_SUL!F1643="","*",SP_SUL!F1643)</f>
        <v>*</v>
      </c>
      <c r="I1622" s="150" t="str">
        <f>IF(SP_SUL!H1643="","*",SP_SUL!H1643)</f>
        <v>*</v>
      </c>
      <c r="J1622" s="150" t="str">
        <f>IF(SP_SUL!I1643="","*",SP_SUL!I1643)</f>
        <v>*</v>
      </c>
      <c r="K1622" s="150" t="str">
        <f>IF(SP_SUL!M1643="","*",SP_SUL!M1643)</f>
        <v>*</v>
      </c>
      <c r="L1622" s="150" t="str">
        <f>IF(SP_SUL!N1643="","*",SP_SUL!N1643)</f>
        <v>*</v>
      </c>
      <c r="M1622" s="151" t="str">
        <f>IF(SP_SUL!J1643="","*",SP_SUL!J1643)</f>
        <v>*</v>
      </c>
      <c r="N1622" s="272" t="str">
        <f>IF(SP_SUL!K1643="","*",SP_SUL!K1643)</f>
        <v>*</v>
      </c>
      <c r="O1622" s="272" t="str">
        <f>IF(SP_SUL!L1643="","*",SP_SUL!L1643)</f>
        <v>*</v>
      </c>
      <c r="P1622" s="151"/>
      <c r="Q1622" s="152" t="str">
        <f>IF(SP_SUL!O1643="","*",SP_SUL!O1643)</f>
        <v>*</v>
      </c>
      <c r="R1622" s="152" t="str">
        <f>IF(SP_SUL!P1643="","*",SP_SUL!P1643)</f>
        <v>*</v>
      </c>
      <c r="S1622" s="150" t="str">
        <f>IF(SP_SUL!Q1645="","*",CONCATENATE(SP_SUL!Q1645," ",SP_SUL!R1645))</f>
        <v>*</v>
      </c>
      <c r="T1622" s="150" t="str">
        <f>IF(SP_SUL!V1643="","*",SP_SUL!V1643)</f>
        <v>*</v>
      </c>
      <c r="U1622" s="150" t="str">
        <f>IF(SP_SUL!W1643="","*",SP_SUL!W1643)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IF(SP_SUL!Y1644="","*",SP_SUL!Y1644)</f>
        <v>*</v>
      </c>
      <c r="B1623" s="110" t="str">
        <f>IF(SP_SUL!X1644="","*",SP_SUL!X1644)</f>
        <v>*</v>
      </c>
      <c r="C1623" s="110" t="str">
        <f>IF(SP_SUL!Z1644="","*",SP_SUL!Z1644)</f>
        <v>*</v>
      </c>
      <c r="D1623" s="111" t="str">
        <f>IF(SP_SUL!S1644="","*",SP_SUL!S1644)</f>
        <v>*</v>
      </c>
      <c r="E1623" s="111" t="str">
        <f>IF(SP_SUL!T1644="","*",SP_SUL!T1644)</f>
        <v>*</v>
      </c>
      <c r="F1623" s="111" t="str">
        <f>IF(SP_SUL!B1644="","*",SP_SUL!B1644)</f>
        <v>*</v>
      </c>
      <c r="G1623" s="111" t="str">
        <f>IF(SP_SUL!D1644="","*",SP_SUL!D1644)</f>
        <v>*</v>
      </c>
      <c r="H1623" s="111" t="str">
        <f>IF(SP_SUL!F1644="","*",SP_SUL!F1644)</f>
        <v>*</v>
      </c>
      <c r="I1623" s="111" t="str">
        <f>IF(SP_SUL!H1644="","*",SP_SUL!H1644)</f>
        <v>*</v>
      </c>
      <c r="J1623" s="111" t="str">
        <f>IF(SP_SUL!I1644="","*",SP_SUL!I1644)</f>
        <v>*</v>
      </c>
      <c r="K1623" s="111" t="str">
        <f>IF(SP_SUL!M1644="","*",SP_SUL!M1644)</f>
        <v>*</v>
      </c>
      <c r="L1623" s="111" t="str">
        <f>IF(SP_SUL!N1644="","*",SP_SUL!N1644)</f>
        <v>*</v>
      </c>
      <c r="M1623" s="112" t="str">
        <f>IF(SP_SUL!J1644="","*",SP_SUL!J1644)</f>
        <v>*</v>
      </c>
      <c r="N1623" s="271" t="str">
        <f>IF(SP_SUL!K1644="","*",SP_SUL!K1644)</f>
        <v>*</v>
      </c>
      <c r="O1623" s="271" t="str">
        <f>IF(SP_SUL!L1644="","*",SP_SUL!L1644)</f>
        <v>*</v>
      </c>
      <c r="P1623" s="112"/>
      <c r="Q1623" s="129" t="str">
        <f>IF(SP_SUL!O1644="","*",SP_SUL!O1644)</f>
        <v>*</v>
      </c>
      <c r="R1623" s="129" t="str">
        <f>IF(SP_SUL!P1644="","*",SP_SUL!P1644)</f>
        <v>*</v>
      </c>
      <c r="S1623" s="111" t="str">
        <f>IF(SP_SUL!Q1646="","*",CONCATENATE(SP_SUL!Q1646," ",SP_SUL!R1646))</f>
        <v>*</v>
      </c>
      <c r="T1623" s="111" t="str">
        <f>IF(SP_SUL!V1644="","*",SP_SUL!V1644)</f>
        <v>*</v>
      </c>
      <c r="U1623" s="111" t="str">
        <f>IF(SP_SUL!W1644="","*",SP_SUL!W1644)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IF(SP_SUL!Y1645="","*",SP_SUL!Y1645)</f>
        <v>*</v>
      </c>
      <c r="B1624" s="149" t="str">
        <f>IF(SP_SUL!X1645="","*",SP_SUL!X1645)</f>
        <v>*</v>
      </c>
      <c r="C1624" s="149" t="str">
        <f>IF(SP_SUL!Z1645="","*",SP_SUL!Z1645)</f>
        <v>*</v>
      </c>
      <c r="D1624" s="150" t="str">
        <f>IF(SP_SUL!S1645="","*",SP_SUL!S1645)</f>
        <v>*</v>
      </c>
      <c r="E1624" s="150" t="str">
        <f>IF(SP_SUL!T1645="","*",SP_SUL!T1645)</f>
        <v>*</v>
      </c>
      <c r="F1624" s="150" t="str">
        <f>IF(SP_SUL!B1645="","*",SP_SUL!B1645)</f>
        <v>*</v>
      </c>
      <c r="G1624" s="150" t="str">
        <f>IF(SP_SUL!D1645="","*",SP_SUL!D1645)</f>
        <v>*</v>
      </c>
      <c r="H1624" s="150" t="str">
        <f>IF(SP_SUL!F1645="","*",SP_SUL!F1645)</f>
        <v>*</v>
      </c>
      <c r="I1624" s="150" t="str">
        <f>IF(SP_SUL!H1645="","*",SP_SUL!H1645)</f>
        <v>*</v>
      </c>
      <c r="J1624" s="150" t="str">
        <f>IF(SP_SUL!I1645="","*",SP_SUL!I1645)</f>
        <v>*</v>
      </c>
      <c r="K1624" s="150" t="str">
        <f>IF(SP_SUL!M1645="","*",SP_SUL!M1645)</f>
        <v>*</v>
      </c>
      <c r="L1624" s="150" t="str">
        <f>IF(SP_SUL!N1645="","*",SP_SUL!N1645)</f>
        <v>*</v>
      </c>
      <c r="M1624" s="151" t="str">
        <f>IF(SP_SUL!J1645="","*",SP_SUL!J1645)</f>
        <v>*</v>
      </c>
      <c r="N1624" s="272" t="str">
        <f>IF(SP_SUL!K1645="","*",SP_SUL!K1645)</f>
        <v>*</v>
      </c>
      <c r="O1624" s="272" t="str">
        <f>IF(SP_SUL!L1645="","*",SP_SUL!L1645)</f>
        <v>*</v>
      </c>
      <c r="P1624" s="151"/>
      <c r="Q1624" s="152" t="str">
        <f>IF(SP_SUL!O1645="","*",SP_SUL!O1645)</f>
        <v>*</v>
      </c>
      <c r="R1624" s="152" t="str">
        <f>IF(SP_SUL!P1645="","*",SP_SUL!P1645)</f>
        <v>*</v>
      </c>
      <c r="S1624" s="150" t="str">
        <f>IF(SP_SUL!Q1647="","*",CONCATENATE(SP_SUL!Q1647," ",SP_SUL!R1647))</f>
        <v>*</v>
      </c>
      <c r="T1624" s="150" t="str">
        <f>IF(SP_SUL!V1645="","*",SP_SUL!V1645)</f>
        <v>*</v>
      </c>
      <c r="U1624" s="150" t="str">
        <f>IF(SP_SUL!W1645="","*",SP_SUL!W1645)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IF(SP_SUL!Y1646="","*",SP_SUL!Y1646)</f>
        <v>*</v>
      </c>
      <c r="B1625" s="149" t="str">
        <f>IF(SP_SUL!X1646="","*",SP_SUL!X1646)</f>
        <v>*</v>
      </c>
      <c r="C1625" s="149" t="str">
        <f>IF(SP_SUL!Z1646="","*",SP_SUL!Z1646)</f>
        <v>*</v>
      </c>
      <c r="D1625" s="150" t="str">
        <f>IF(SP_SUL!S1646="","*",SP_SUL!S1646)</f>
        <v>*</v>
      </c>
      <c r="E1625" s="150" t="str">
        <f>IF(SP_SUL!T1646="","*",SP_SUL!T1646)</f>
        <v>*</v>
      </c>
      <c r="F1625" s="150" t="str">
        <f>IF(SP_SUL!B1646="","*",SP_SUL!B1646)</f>
        <v>*</v>
      </c>
      <c r="G1625" s="150" t="str">
        <f>IF(SP_SUL!D1646="","*",SP_SUL!D1646)</f>
        <v>*</v>
      </c>
      <c r="H1625" s="150" t="str">
        <f>IF(SP_SUL!F1646="","*",SP_SUL!F1646)</f>
        <v>*</v>
      </c>
      <c r="I1625" s="150" t="str">
        <f>IF(SP_SUL!H1646="","*",SP_SUL!H1646)</f>
        <v>*</v>
      </c>
      <c r="J1625" s="150" t="str">
        <f>IF(SP_SUL!I1646="","*",SP_SUL!I1646)</f>
        <v>*</v>
      </c>
      <c r="K1625" s="150" t="str">
        <f>IF(SP_SUL!M1646="","*",SP_SUL!M1646)</f>
        <v>*</v>
      </c>
      <c r="L1625" s="150" t="str">
        <f>IF(SP_SUL!N1646="","*",SP_SUL!N1646)</f>
        <v>*</v>
      </c>
      <c r="M1625" s="151" t="str">
        <f>IF(SP_SUL!J1646="","*",SP_SUL!J1646)</f>
        <v>*</v>
      </c>
      <c r="N1625" s="272" t="str">
        <f>IF(SP_SUL!K1646="","*",SP_SUL!K1646)</f>
        <v>*</v>
      </c>
      <c r="O1625" s="272" t="str">
        <f>IF(SP_SUL!L1646="","*",SP_SUL!L1646)</f>
        <v>*</v>
      </c>
      <c r="P1625" s="151"/>
      <c r="Q1625" s="152" t="str">
        <f>IF(SP_SUL!O1646="","*",SP_SUL!O1646)</f>
        <v>*</v>
      </c>
      <c r="R1625" s="152" t="str">
        <f>IF(SP_SUL!P1646="","*",SP_SUL!P1646)</f>
        <v>*</v>
      </c>
      <c r="S1625" s="150" t="str">
        <f>IF(SP_SUL!Q1648="","*",CONCATENATE(SP_SUL!Q1648," ",SP_SUL!R1648))</f>
        <v>*</v>
      </c>
      <c r="T1625" s="150" t="str">
        <f>IF(SP_SUL!V1646="","*",SP_SUL!V1646)</f>
        <v>*</v>
      </c>
      <c r="U1625" s="150" t="str">
        <f>IF(SP_SUL!W1646="","*",SP_SUL!W1646)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IF(SP_SUL!Y1647="","*",SP_SUL!Y1647)</f>
        <v>*</v>
      </c>
      <c r="B1626" s="110" t="str">
        <f>IF(SP_SUL!X1647="","*",SP_SUL!X1647)</f>
        <v>*</v>
      </c>
      <c r="C1626" s="110" t="str">
        <f>IF(SP_SUL!Z1647="","*",SP_SUL!Z1647)</f>
        <v>*</v>
      </c>
      <c r="D1626" s="111" t="str">
        <f>IF(SP_SUL!S1647="","*",SP_SUL!S1647)</f>
        <v>*</v>
      </c>
      <c r="E1626" s="111" t="str">
        <f>IF(SP_SUL!T1647="","*",SP_SUL!T1647)</f>
        <v>*</v>
      </c>
      <c r="F1626" s="111" t="str">
        <f>IF(SP_SUL!B1647="","*",SP_SUL!B1647)</f>
        <v>*</v>
      </c>
      <c r="G1626" s="111" t="str">
        <f>IF(SP_SUL!D1647="","*",SP_SUL!D1647)</f>
        <v>*</v>
      </c>
      <c r="H1626" s="111" t="str">
        <f>IF(SP_SUL!F1647="","*",SP_SUL!F1647)</f>
        <v>*</v>
      </c>
      <c r="I1626" s="111" t="str">
        <f>IF(SP_SUL!H1647="","*",SP_SUL!H1647)</f>
        <v>*</v>
      </c>
      <c r="J1626" s="111" t="str">
        <f>IF(SP_SUL!I1647="","*",SP_SUL!I1647)</f>
        <v>*</v>
      </c>
      <c r="K1626" s="111" t="str">
        <f>IF(SP_SUL!M1647="","*",SP_SUL!M1647)</f>
        <v>*</v>
      </c>
      <c r="L1626" s="111" t="str">
        <f>IF(SP_SUL!N1647="","*",SP_SUL!N1647)</f>
        <v>*</v>
      </c>
      <c r="M1626" s="112" t="str">
        <f>IF(SP_SUL!J1647="","*",SP_SUL!J1647)</f>
        <v>*</v>
      </c>
      <c r="N1626" s="271" t="str">
        <f>IF(SP_SUL!K1647="","*",SP_SUL!K1647)</f>
        <v>*</v>
      </c>
      <c r="O1626" s="271" t="str">
        <f>IF(SP_SUL!L1647="","*",SP_SUL!L1647)</f>
        <v>*</v>
      </c>
      <c r="P1626" s="112"/>
      <c r="Q1626" s="129" t="str">
        <f>IF(SP_SUL!O1647="","*",SP_SUL!O1647)</f>
        <v>*</v>
      </c>
      <c r="R1626" s="129" t="str">
        <f>IF(SP_SUL!P1647="","*",SP_SUL!P1647)</f>
        <v>*</v>
      </c>
      <c r="S1626" s="111" t="str">
        <f>IF(SP_SUL!Q1649="","*",CONCATENATE(SP_SUL!Q1649," ",SP_SUL!R1649))</f>
        <v>*</v>
      </c>
      <c r="T1626" s="111" t="str">
        <f>IF(SP_SUL!V1647="","*",SP_SUL!V1647)</f>
        <v>*</v>
      </c>
      <c r="U1626" s="111" t="str">
        <f>IF(SP_SUL!W1647="","*",SP_SUL!W1647)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IF(SP_SUL!Y1648="","*",SP_SUL!Y1648)</f>
        <v>*</v>
      </c>
      <c r="B1627" s="149" t="str">
        <f>IF(SP_SUL!X1648="","*",SP_SUL!X1648)</f>
        <v>*</v>
      </c>
      <c r="C1627" s="149" t="str">
        <f>IF(SP_SUL!Z1648="","*",SP_SUL!Z1648)</f>
        <v>*</v>
      </c>
      <c r="D1627" s="150" t="str">
        <f>IF(SP_SUL!S1648="","*",SP_SUL!S1648)</f>
        <v>*</v>
      </c>
      <c r="E1627" s="150" t="str">
        <f>IF(SP_SUL!T1648="","*",SP_SUL!T1648)</f>
        <v>*</v>
      </c>
      <c r="F1627" s="150" t="str">
        <f>IF(SP_SUL!B1648="","*",SP_SUL!B1648)</f>
        <v>*</v>
      </c>
      <c r="G1627" s="150" t="str">
        <f>IF(SP_SUL!D1648="","*",SP_SUL!D1648)</f>
        <v>*</v>
      </c>
      <c r="H1627" s="150" t="str">
        <f>IF(SP_SUL!F1648="","*",SP_SUL!F1648)</f>
        <v>*</v>
      </c>
      <c r="I1627" s="150" t="str">
        <f>IF(SP_SUL!H1648="","*",SP_SUL!H1648)</f>
        <v>*</v>
      </c>
      <c r="J1627" s="150" t="str">
        <f>IF(SP_SUL!I1648="","*",SP_SUL!I1648)</f>
        <v>*</v>
      </c>
      <c r="K1627" s="150" t="str">
        <f>IF(SP_SUL!M1648="","*",SP_SUL!M1648)</f>
        <v>*</v>
      </c>
      <c r="L1627" s="150" t="str">
        <f>IF(SP_SUL!N1648="","*",SP_SUL!N1648)</f>
        <v>*</v>
      </c>
      <c r="M1627" s="151" t="str">
        <f>IF(SP_SUL!J1648="","*",SP_SUL!J1648)</f>
        <v>*</v>
      </c>
      <c r="N1627" s="272" t="str">
        <f>IF(SP_SUL!K1648="","*",SP_SUL!K1648)</f>
        <v>*</v>
      </c>
      <c r="O1627" s="272" t="str">
        <f>IF(SP_SUL!L1648="","*",SP_SUL!L1648)</f>
        <v>*</v>
      </c>
      <c r="P1627" s="151"/>
      <c r="Q1627" s="152" t="str">
        <f>IF(SP_SUL!O1648="","*",SP_SUL!O1648)</f>
        <v>*</v>
      </c>
      <c r="R1627" s="152" t="str">
        <f>IF(SP_SUL!P1648="","*",SP_SUL!P1648)</f>
        <v>*</v>
      </c>
      <c r="S1627" s="150" t="str">
        <f>IF(SP_SUL!Q1650="","*",CONCATENATE(SP_SUL!Q1650," ",SP_SUL!R1650))</f>
        <v>*</v>
      </c>
      <c r="T1627" s="150" t="str">
        <f>IF(SP_SUL!V1648="","*",SP_SUL!V1648)</f>
        <v>*</v>
      </c>
      <c r="U1627" s="150" t="str">
        <f>IF(SP_SUL!W1648="","*",SP_SUL!W1648)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IF(SP_SUL!Y1649="","*",SP_SUL!Y1649)</f>
        <v>*</v>
      </c>
      <c r="B1628" s="149" t="str">
        <f>IF(SP_SUL!X1649="","*",SP_SUL!X1649)</f>
        <v>*</v>
      </c>
      <c r="C1628" s="149" t="str">
        <f>IF(SP_SUL!Z1649="","*",SP_SUL!Z1649)</f>
        <v>*</v>
      </c>
      <c r="D1628" s="150" t="str">
        <f>IF(SP_SUL!S1649="","*",SP_SUL!S1649)</f>
        <v>*</v>
      </c>
      <c r="E1628" s="150" t="str">
        <f>IF(SP_SUL!T1649="","*",SP_SUL!T1649)</f>
        <v>*</v>
      </c>
      <c r="F1628" s="150" t="str">
        <f>IF(SP_SUL!B1649="","*",SP_SUL!B1649)</f>
        <v>*</v>
      </c>
      <c r="G1628" s="150" t="str">
        <f>IF(SP_SUL!D1649="","*",SP_SUL!D1649)</f>
        <v>*</v>
      </c>
      <c r="H1628" s="150" t="str">
        <f>IF(SP_SUL!F1649="","*",SP_SUL!F1649)</f>
        <v>*</v>
      </c>
      <c r="I1628" s="150" t="str">
        <f>IF(SP_SUL!H1649="","*",SP_SUL!H1649)</f>
        <v>*</v>
      </c>
      <c r="J1628" s="150" t="str">
        <f>IF(SP_SUL!I1649="","*",SP_SUL!I1649)</f>
        <v>*</v>
      </c>
      <c r="K1628" s="150" t="str">
        <f>IF(SP_SUL!M1649="","*",SP_SUL!M1649)</f>
        <v>*</v>
      </c>
      <c r="L1628" s="150" t="str">
        <f>IF(SP_SUL!N1649="","*",SP_SUL!N1649)</f>
        <v>*</v>
      </c>
      <c r="M1628" s="151" t="str">
        <f>IF(SP_SUL!J1649="","*",SP_SUL!J1649)</f>
        <v>*</v>
      </c>
      <c r="N1628" s="272" t="str">
        <f>IF(SP_SUL!K1649="","*",SP_SUL!K1649)</f>
        <v>*</v>
      </c>
      <c r="O1628" s="272" t="str">
        <f>IF(SP_SUL!L1649="","*",SP_SUL!L1649)</f>
        <v>*</v>
      </c>
      <c r="P1628" s="151"/>
      <c r="Q1628" s="152" t="str">
        <f>IF(SP_SUL!O1649="","*",SP_SUL!O1649)</f>
        <v>*</v>
      </c>
      <c r="R1628" s="152" t="str">
        <f>IF(SP_SUL!P1649="","*",SP_SUL!P1649)</f>
        <v>*</v>
      </c>
      <c r="S1628" s="150" t="str">
        <f>IF(SP_SUL!Q1651="","*",CONCATENATE(SP_SUL!Q1651," ",SP_SUL!R1651))</f>
        <v>*</v>
      </c>
      <c r="T1628" s="150" t="str">
        <f>IF(SP_SUL!V1649="","*",SP_SUL!V1649)</f>
        <v>*</v>
      </c>
      <c r="U1628" s="150" t="str">
        <f>IF(SP_SUL!W1649="","*",SP_SUL!W1649)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IF(SP_SUL!Y1650="","*",SP_SUL!Y1650)</f>
        <v>*</v>
      </c>
      <c r="B1629" s="110" t="str">
        <f>IF(SP_SUL!X1650="","*",SP_SUL!X1650)</f>
        <v>*</v>
      </c>
      <c r="C1629" s="110" t="str">
        <f>IF(SP_SUL!Z1650="","*",SP_SUL!Z1650)</f>
        <v>*</v>
      </c>
      <c r="D1629" s="111" t="str">
        <f>IF(SP_SUL!S1650="","*",SP_SUL!S1650)</f>
        <v>*</v>
      </c>
      <c r="E1629" s="111" t="str">
        <f>IF(SP_SUL!T1650="","*",SP_SUL!T1650)</f>
        <v>*</v>
      </c>
      <c r="F1629" s="111" t="str">
        <f>IF(SP_SUL!B1650="","*",SP_SUL!B1650)</f>
        <v>*</v>
      </c>
      <c r="G1629" s="111" t="str">
        <f>IF(SP_SUL!D1650="","*",SP_SUL!D1650)</f>
        <v>*</v>
      </c>
      <c r="H1629" s="111" t="str">
        <f>IF(SP_SUL!F1650="","*",SP_SUL!F1650)</f>
        <v>*</v>
      </c>
      <c r="I1629" s="111" t="str">
        <f>IF(SP_SUL!H1650="","*",SP_SUL!H1650)</f>
        <v>*</v>
      </c>
      <c r="J1629" s="111" t="str">
        <f>IF(SP_SUL!I1650="","*",SP_SUL!I1650)</f>
        <v>*</v>
      </c>
      <c r="K1629" s="111" t="str">
        <f>IF(SP_SUL!M1650="","*",SP_SUL!M1650)</f>
        <v>*</v>
      </c>
      <c r="L1629" s="111" t="str">
        <f>IF(SP_SUL!N1650="","*",SP_SUL!N1650)</f>
        <v>*</v>
      </c>
      <c r="M1629" s="112" t="str">
        <f>IF(SP_SUL!J1650="","*",SP_SUL!J1650)</f>
        <v>*</v>
      </c>
      <c r="N1629" s="271" t="str">
        <f>IF(SP_SUL!K1650="","*",SP_SUL!K1650)</f>
        <v>*</v>
      </c>
      <c r="O1629" s="271" t="str">
        <f>IF(SP_SUL!L1650="","*",SP_SUL!L1650)</f>
        <v>*</v>
      </c>
      <c r="P1629" s="112"/>
      <c r="Q1629" s="129" t="str">
        <f>IF(SP_SUL!O1650="","*",SP_SUL!O1650)</f>
        <v>*</v>
      </c>
      <c r="R1629" s="129" t="str">
        <f>IF(SP_SUL!P1650="","*",SP_SUL!P1650)</f>
        <v>*</v>
      </c>
      <c r="S1629" s="111" t="str">
        <f>IF(SP_SUL!Q1652="","*",CONCATENATE(SP_SUL!Q1652," ",SP_SUL!R1652))</f>
        <v>*</v>
      </c>
      <c r="T1629" s="111" t="str">
        <f>IF(SP_SUL!V1650="","*",SP_SUL!V1650)</f>
        <v>*</v>
      </c>
      <c r="U1629" s="111" t="str">
        <f>IF(SP_SUL!W1650="","*",SP_SUL!W1650)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IF(SP_SUL!Y1651="","*",SP_SUL!Y1651)</f>
        <v>*</v>
      </c>
      <c r="B1630" s="149" t="str">
        <f>IF(SP_SUL!X1651="","*",SP_SUL!X1651)</f>
        <v>*</v>
      </c>
      <c r="C1630" s="149" t="str">
        <f>IF(SP_SUL!Z1651="","*",SP_SUL!Z1651)</f>
        <v>*</v>
      </c>
      <c r="D1630" s="150" t="str">
        <f>IF(SP_SUL!S1651="","*",SP_SUL!S1651)</f>
        <v>*</v>
      </c>
      <c r="E1630" s="150" t="str">
        <f>IF(SP_SUL!T1651="","*",SP_SUL!T1651)</f>
        <v>*</v>
      </c>
      <c r="F1630" s="150" t="str">
        <f>IF(SP_SUL!B1651="","*",SP_SUL!B1651)</f>
        <v>*</v>
      </c>
      <c r="G1630" s="150" t="str">
        <f>IF(SP_SUL!D1651="","*",SP_SUL!D1651)</f>
        <v>*</v>
      </c>
      <c r="H1630" s="150" t="str">
        <f>IF(SP_SUL!F1651="","*",SP_SUL!F1651)</f>
        <v>*</v>
      </c>
      <c r="I1630" s="150" t="str">
        <f>IF(SP_SUL!H1651="","*",SP_SUL!H1651)</f>
        <v>*</v>
      </c>
      <c r="J1630" s="150" t="str">
        <f>IF(SP_SUL!I1651="","*",SP_SUL!I1651)</f>
        <v>*</v>
      </c>
      <c r="K1630" s="150" t="str">
        <f>IF(SP_SUL!M1651="","*",SP_SUL!M1651)</f>
        <v>*</v>
      </c>
      <c r="L1630" s="150" t="str">
        <f>IF(SP_SUL!N1651="","*",SP_SUL!N1651)</f>
        <v>*</v>
      </c>
      <c r="M1630" s="151" t="str">
        <f>IF(SP_SUL!J1651="","*",SP_SUL!J1651)</f>
        <v>*</v>
      </c>
      <c r="N1630" s="272" t="str">
        <f>IF(SP_SUL!K1651="","*",SP_SUL!K1651)</f>
        <v>*</v>
      </c>
      <c r="O1630" s="272" t="str">
        <f>IF(SP_SUL!L1651="","*",SP_SUL!L1651)</f>
        <v>*</v>
      </c>
      <c r="P1630" s="151"/>
      <c r="Q1630" s="152" t="str">
        <f>IF(SP_SUL!O1651="","*",SP_SUL!O1651)</f>
        <v>*</v>
      </c>
      <c r="R1630" s="152" t="str">
        <f>IF(SP_SUL!P1651="","*",SP_SUL!P1651)</f>
        <v>*</v>
      </c>
      <c r="S1630" s="150" t="str">
        <f>IF(SP_SUL!Q1653="","*",CONCATENATE(SP_SUL!Q1653," ",SP_SUL!R1653))</f>
        <v>*</v>
      </c>
      <c r="T1630" s="150" t="str">
        <f>IF(SP_SUL!V1651="","*",SP_SUL!V1651)</f>
        <v>*</v>
      </c>
      <c r="U1630" s="150" t="str">
        <f>IF(SP_SUL!W1651="","*",SP_SUL!W1651)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IF(SP_SUL!Y1652="","*",SP_SUL!Y1652)</f>
        <v>*</v>
      </c>
      <c r="B1631" s="149" t="str">
        <f>IF(SP_SUL!X1652="","*",SP_SUL!X1652)</f>
        <v>*</v>
      </c>
      <c r="C1631" s="149" t="str">
        <f>IF(SP_SUL!Z1652="","*",SP_SUL!Z1652)</f>
        <v>*</v>
      </c>
      <c r="D1631" s="150" t="str">
        <f>IF(SP_SUL!S1652="","*",SP_SUL!S1652)</f>
        <v>*</v>
      </c>
      <c r="E1631" s="150" t="str">
        <f>IF(SP_SUL!T1652="","*",SP_SUL!T1652)</f>
        <v>*</v>
      </c>
      <c r="F1631" s="150" t="str">
        <f>IF(SP_SUL!B1652="","*",SP_SUL!B1652)</f>
        <v>*</v>
      </c>
      <c r="G1631" s="150" t="str">
        <f>IF(SP_SUL!D1652="","*",SP_SUL!D1652)</f>
        <v>*</v>
      </c>
      <c r="H1631" s="150" t="str">
        <f>IF(SP_SUL!F1652="","*",SP_SUL!F1652)</f>
        <v>*</v>
      </c>
      <c r="I1631" s="150" t="str">
        <f>IF(SP_SUL!H1652="","*",SP_SUL!H1652)</f>
        <v>*</v>
      </c>
      <c r="J1631" s="150" t="str">
        <f>IF(SP_SUL!I1652="","*",SP_SUL!I1652)</f>
        <v>*</v>
      </c>
      <c r="K1631" s="150" t="str">
        <f>IF(SP_SUL!M1652="","*",SP_SUL!M1652)</f>
        <v>*</v>
      </c>
      <c r="L1631" s="150" t="str">
        <f>IF(SP_SUL!N1652="","*",SP_SUL!N1652)</f>
        <v>*</v>
      </c>
      <c r="M1631" s="151" t="str">
        <f>IF(SP_SUL!J1652="","*",SP_SUL!J1652)</f>
        <v>*</v>
      </c>
      <c r="N1631" s="272" t="str">
        <f>IF(SP_SUL!K1652="","*",SP_SUL!K1652)</f>
        <v>*</v>
      </c>
      <c r="O1631" s="272" t="str">
        <f>IF(SP_SUL!L1652="","*",SP_SUL!L1652)</f>
        <v>*</v>
      </c>
      <c r="P1631" s="151"/>
      <c r="Q1631" s="152" t="str">
        <f>IF(SP_SUL!O1652="","*",SP_SUL!O1652)</f>
        <v>*</v>
      </c>
      <c r="R1631" s="152" t="str">
        <f>IF(SP_SUL!P1652="","*",SP_SUL!P1652)</f>
        <v>*</v>
      </c>
      <c r="S1631" s="150" t="str">
        <f>IF(SP_SUL!Q1654="","*",CONCATENATE(SP_SUL!Q1654," ",SP_SUL!R1654))</f>
        <v>*</v>
      </c>
      <c r="T1631" s="150" t="str">
        <f>IF(SP_SUL!V1652="","*",SP_SUL!V1652)</f>
        <v>*</v>
      </c>
      <c r="U1631" s="150" t="str">
        <f>IF(SP_SUL!W1652="","*",SP_SUL!W1652)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IF(SP_SUL!Y1653="","*",SP_SUL!Y1653)</f>
        <v>*</v>
      </c>
      <c r="B1632" s="110" t="str">
        <f>IF(SP_SUL!X1653="","*",SP_SUL!X1653)</f>
        <v>*</v>
      </c>
      <c r="C1632" s="110" t="str">
        <f>IF(SP_SUL!Z1653="","*",SP_SUL!Z1653)</f>
        <v>*</v>
      </c>
      <c r="D1632" s="111" t="str">
        <f>IF(SP_SUL!S1653="","*",SP_SUL!S1653)</f>
        <v>*</v>
      </c>
      <c r="E1632" s="111" t="str">
        <f>IF(SP_SUL!T1653="","*",SP_SUL!T1653)</f>
        <v>*</v>
      </c>
      <c r="F1632" s="111" t="str">
        <f>IF(SP_SUL!B1653="","*",SP_SUL!B1653)</f>
        <v>*</v>
      </c>
      <c r="G1632" s="111" t="str">
        <f>IF(SP_SUL!D1653="","*",SP_SUL!D1653)</f>
        <v>*</v>
      </c>
      <c r="H1632" s="111" t="str">
        <f>IF(SP_SUL!F1653="","*",SP_SUL!F1653)</f>
        <v>*</v>
      </c>
      <c r="I1632" s="111" t="str">
        <f>IF(SP_SUL!H1653="","*",SP_SUL!H1653)</f>
        <v>*</v>
      </c>
      <c r="J1632" s="111" t="str">
        <f>IF(SP_SUL!I1653="","*",SP_SUL!I1653)</f>
        <v>*</v>
      </c>
      <c r="K1632" s="111" t="str">
        <f>IF(SP_SUL!M1653="","*",SP_SUL!M1653)</f>
        <v>*</v>
      </c>
      <c r="L1632" s="111" t="str">
        <f>IF(SP_SUL!N1653="","*",SP_SUL!N1653)</f>
        <v>*</v>
      </c>
      <c r="M1632" s="112" t="str">
        <f>IF(SP_SUL!J1653="","*",SP_SUL!J1653)</f>
        <v>*</v>
      </c>
      <c r="N1632" s="271" t="str">
        <f>IF(SP_SUL!K1653="","*",SP_SUL!K1653)</f>
        <v>*</v>
      </c>
      <c r="O1632" s="271" t="str">
        <f>IF(SP_SUL!L1653="","*",SP_SUL!L1653)</f>
        <v>*</v>
      </c>
      <c r="P1632" s="112"/>
      <c r="Q1632" s="129" t="str">
        <f>IF(SP_SUL!O1653="","*",SP_SUL!O1653)</f>
        <v>*</v>
      </c>
      <c r="R1632" s="129" t="str">
        <f>IF(SP_SUL!P1653="","*",SP_SUL!P1653)</f>
        <v>*</v>
      </c>
      <c r="S1632" s="111" t="str">
        <f>IF(SP_SUL!Q1655="","*",CONCATENATE(SP_SUL!Q1655," ",SP_SUL!R1655))</f>
        <v>*</v>
      </c>
      <c r="T1632" s="111" t="str">
        <f>IF(SP_SUL!V1653="","*",SP_SUL!V1653)</f>
        <v>*</v>
      </c>
      <c r="U1632" s="111" t="str">
        <f>IF(SP_SUL!W1653="","*",SP_SUL!W1653)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IF(SP_SUL!Y1654="","*",SP_SUL!Y1654)</f>
        <v>*</v>
      </c>
      <c r="B1633" s="149" t="str">
        <f>IF(SP_SUL!X1654="","*",SP_SUL!X1654)</f>
        <v>*</v>
      </c>
      <c r="C1633" s="149" t="str">
        <f>IF(SP_SUL!Z1654="","*",SP_SUL!Z1654)</f>
        <v>*</v>
      </c>
      <c r="D1633" s="150" t="str">
        <f>IF(SP_SUL!S1654="","*",SP_SUL!S1654)</f>
        <v>*</v>
      </c>
      <c r="E1633" s="150" t="str">
        <f>IF(SP_SUL!T1654="","*",SP_SUL!T1654)</f>
        <v>*</v>
      </c>
      <c r="F1633" s="150" t="str">
        <f>IF(SP_SUL!B1654="","*",SP_SUL!B1654)</f>
        <v>*</v>
      </c>
      <c r="G1633" s="150" t="str">
        <f>IF(SP_SUL!D1654="","*",SP_SUL!D1654)</f>
        <v>*</v>
      </c>
      <c r="H1633" s="150" t="str">
        <f>IF(SP_SUL!F1654="","*",SP_SUL!F1654)</f>
        <v>*</v>
      </c>
      <c r="I1633" s="150" t="str">
        <f>IF(SP_SUL!H1654="","*",SP_SUL!H1654)</f>
        <v>*</v>
      </c>
      <c r="J1633" s="150" t="str">
        <f>IF(SP_SUL!I1654="","*",SP_SUL!I1654)</f>
        <v>*</v>
      </c>
      <c r="K1633" s="150" t="str">
        <f>IF(SP_SUL!M1654="","*",SP_SUL!M1654)</f>
        <v>*</v>
      </c>
      <c r="L1633" s="150" t="str">
        <f>IF(SP_SUL!N1654="","*",SP_SUL!N1654)</f>
        <v>*</v>
      </c>
      <c r="M1633" s="151" t="str">
        <f>IF(SP_SUL!J1654="","*",SP_SUL!J1654)</f>
        <v>*</v>
      </c>
      <c r="N1633" s="272" t="str">
        <f>IF(SP_SUL!K1654="","*",SP_SUL!K1654)</f>
        <v>*</v>
      </c>
      <c r="O1633" s="272" t="str">
        <f>IF(SP_SUL!L1654="","*",SP_SUL!L1654)</f>
        <v>*</v>
      </c>
      <c r="P1633" s="151"/>
      <c r="Q1633" s="152" t="str">
        <f>IF(SP_SUL!O1654="","*",SP_SUL!O1654)</f>
        <v>*</v>
      </c>
      <c r="R1633" s="152" t="str">
        <f>IF(SP_SUL!P1654="","*",SP_SUL!P1654)</f>
        <v>*</v>
      </c>
      <c r="S1633" s="150" t="str">
        <f>IF(SP_SUL!Q1656="","*",CONCATENATE(SP_SUL!Q1656," ",SP_SUL!R1656))</f>
        <v>*</v>
      </c>
      <c r="T1633" s="150" t="str">
        <f>IF(SP_SUL!V1654="","*",SP_SUL!V1654)</f>
        <v>*</v>
      </c>
      <c r="U1633" s="150" t="str">
        <f>IF(SP_SUL!W1654="","*",SP_SUL!W1654)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IF(SP_SUL!Y1655="","*",SP_SUL!Y1655)</f>
        <v>*</v>
      </c>
      <c r="B1634" s="149" t="str">
        <f>IF(SP_SUL!X1655="","*",SP_SUL!X1655)</f>
        <v>*</v>
      </c>
      <c r="C1634" s="149" t="str">
        <f>IF(SP_SUL!Z1655="","*",SP_SUL!Z1655)</f>
        <v>*</v>
      </c>
      <c r="D1634" s="150" t="str">
        <f>IF(SP_SUL!S1655="","*",SP_SUL!S1655)</f>
        <v>*</v>
      </c>
      <c r="E1634" s="150" t="str">
        <f>IF(SP_SUL!T1655="","*",SP_SUL!T1655)</f>
        <v>*</v>
      </c>
      <c r="F1634" s="150" t="str">
        <f>IF(SP_SUL!B1655="","*",SP_SUL!B1655)</f>
        <v>*</v>
      </c>
      <c r="G1634" s="150" t="str">
        <f>IF(SP_SUL!D1655="","*",SP_SUL!D1655)</f>
        <v>*</v>
      </c>
      <c r="H1634" s="150" t="str">
        <f>IF(SP_SUL!F1655="","*",SP_SUL!F1655)</f>
        <v>*</v>
      </c>
      <c r="I1634" s="150" t="str">
        <f>IF(SP_SUL!H1655="","*",SP_SUL!H1655)</f>
        <v>*</v>
      </c>
      <c r="J1634" s="150" t="str">
        <f>IF(SP_SUL!I1655="","*",SP_SUL!I1655)</f>
        <v>*</v>
      </c>
      <c r="K1634" s="150" t="str">
        <f>IF(SP_SUL!M1655="","*",SP_SUL!M1655)</f>
        <v>*</v>
      </c>
      <c r="L1634" s="150" t="str">
        <f>IF(SP_SUL!N1655="","*",SP_SUL!N1655)</f>
        <v>*</v>
      </c>
      <c r="M1634" s="151" t="str">
        <f>IF(SP_SUL!J1655="","*",SP_SUL!J1655)</f>
        <v>*</v>
      </c>
      <c r="N1634" s="272" t="str">
        <f>IF(SP_SUL!K1655="","*",SP_SUL!K1655)</f>
        <v>*</v>
      </c>
      <c r="O1634" s="272" t="str">
        <f>IF(SP_SUL!L1655="","*",SP_SUL!L1655)</f>
        <v>*</v>
      </c>
      <c r="P1634" s="151"/>
      <c r="Q1634" s="152" t="str">
        <f>IF(SP_SUL!O1655="","*",SP_SUL!O1655)</f>
        <v>*</v>
      </c>
      <c r="R1634" s="152" t="str">
        <f>IF(SP_SUL!P1655="","*",SP_SUL!P1655)</f>
        <v>*</v>
      </c>
      <c r="S1634" s="150" t="str">
        <f>IF(SP_SUL!Q1657="","*",CONCATENATE(SP_SUL!Q1657," ",SP_SUL!R1657))</f>
        <v>*</v>
      </c>
      <c r="T1634" s="150" t="str">
        <f>IF(SP_SUL!V1655="","*",SP_SUL!V1655)</f>
        <v>*</v>
      </c>
      <c r="U1634" s="150" t="str">
        <f>IF(SP_SUL!W1655="","*",SP_SUL!W1655)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IF(SP_SUL!Y1656="","*",SP_SUL!Y1656)</f>
        <v>*</v>
      </c>
      <c r="B1635" s="110" t="str">
        <f>IF(SP_SUL!X1656="","*",SP_SUL!X1656)</f>
        <v>*</v>
      </c>
      <c r="C1635" s="110" t="str">
        <f>IF(SP_SUL!Z1656="","*",SP_SUL!Z1656)</f>
        <v>*</v>
      </c>
      <c r="D1635" s="111" t="str">
        <f>IF(SP_SUL!S1656="","*",SP_SUL!S1656)</f>
        <v>*</v>
      </c>
      <c r="E1635" s="111" t="str">
        <f>IF(SP_SUL!T1656="","*",SP_SUL!T1656)</f>
        <v>*</v>
      </c>
      <c r="F1635" s="111" t="str">
        <f>IF(SP_SUL!B1656="","*",SP_SUL!B1656)</f>
        <v>*</v>
      </c>
      <c r="G1635" s="111" t="str">
        <f>IF(SP_SUL!D1656="","*",SP_SUL!D1656)</f>
        <v>*</v>
      </c>
      <c r="H1635" s="111" t="str">
        <f>IF(SP_SUL!F1656="","*",SP_SUL!F1656)</f>
        <v>*</v>
      </c>
      <c r="I1635" s="111" t="str">
        <f>IF(SP_SUL!H1656="","*",SP_SUL!H1656)</f>
        <v>*</v>
      </c>
      <c r="J1635" s="111" t="str">
        <f>IF(SP_SUL!I1656="","*",SP_SUL!I1656)</f>
        <v>*</v>
      </c>
      <c r="K1635" s="111" t="str">
        <f>IF(SP_SUL!M1656="","*",SP_SUL!M1656)</f>
        <v>*</v>
      </c>
      <c r="L1635" s="111" t="str">
        <f>IF(SP_SUL!N1656="","*",SP_SUL!N1656)</f>
        <v>*</v>
      </c>
      <c r="M1635" s="112" t="str">
        <f>IF(SP_SUL!J1656="","*",SP_SUL!J1656)</f>
        <v>*</v>
      </c>
      <c r="N1635" s="271" t="str">
        <f>IF(SP_SUL!K1656="","*",SP_SUL!K1656)</f>
        <v>*</v>
      </c>
      <c r="O1635" s="271" t="str">
        <f>IF(SP_SUL!L1656="","*",SP_SUL!L1656)</f>
        <v>*</v>
      </c>
      <c r="P1635" s="112"/>
      <c r="Q1635" s="129" t="str">
        <f>IF(SP_SUL!O1656="","*",SP_SUL!O1656)</f>
        <v>*</v>
      </c>
      <c r="R1635" s="129" t="str">
        <f>IF(SP_SUL!P1656="","*",SP_SUL!P1656)</f>
        <v>*</v>
      </c>
      <c r="S1635" s="111" t="str">
        <f>IF(SP_SUL!Q1658="","*",CONCATENATE(SP_SUL!Q1658," ",SP_SUL!R1658))</f>
        <v>*</v>
      </c>
      <c r="T1635" s="111" t="str">
        <f>IF(SP_SUL!V1656="","*",SP_SUL!V1656)</f>
        <v>*</v>
      </c>
      <c r="U1635" s="111" t="str">
        <f>IF(SP_SUL!W1656="","*",SP_SUL!W1656)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IF(SP_SUL!Y1657="","*",SP_SUL!Y1657)</f>
        <v>*</v>
      </c>
      <c r="B1636" s="149" t="str">
        <f>IF(SP_SUL!X1657="","*",SP_SUL!X1657)</f>
        <v>*</v>
      </c>
      <c r="C1636" s="149" t="str">
        <f>IF(SP_SUL!Z1657="","*",SP_SUL!Z1657)</f>
        <v>*</v>
      </c>
      <c r="D1636" s="150" t="str">
        <f>IF(SP_SUL!S1657="","*",SP_SUL!S1657)</f>
        <v>*</v>
      </c>
      <c r="E1636" s="150" t="str">
        <f>IF(SP_SUL!T1657="","*",SP_SUL!T1657)</f>
        <v>*</v>
      </c>
      <c r="F1636" s="150" t="str">
        <f>IF(SP_SUL!B1657="","*",SP_SUL!B1657)</f>
        <v>*</v>
      </c>
      <c r="G1636" s="150" t="str">
        <f>IF(SP_SUL!D1657="","*",SP_SUL!D1657)</f>
        <v>*</v>
      </c>
      <c r="H1636" s="150" t="str">
        <f>IF(SP_SUL!F1657="","*",SP_SUL!F1657)</f>
        <v>*</v>
      </c>
      <c r="I1636" s="150" t="str">
        <f>IF(SP_SUL!H1657="","*",SP_SUL!H1657)</f>
        <v>*</v>
      </c>
      <c r="J1636" s="150" t="str">
        <f>IF(SP_SUL!I1657="","*",SP_SUL!I1657)</f>
        <v>*</v>
      </c>
      <c r="K1636" s="150" t="str">
        <f>IF(SP_SUL!M1657="","*",SP_SUL!M1657)</f>
        <v>*</v>
      </c>
      <c r="L1636" s="150" t="str">
        <f>IF(SP_SUL!N1657="","*",SP_SUL!N1657)</f>
        <v>*</v>
      </c>
      <c r="M1636" s="151" t="str">
        <f>IF(SP_SUL!J1657="","*",SP_SUL!J1657)</f>
        <v>*</v>
      </c>
      <c r="N1636" s="272" t="str">
        <f>IF(SP_SUL!K1657="","*",SP_SUL!K1657)</f>
        <v>*</v>
      </c>
      <c r="O1636" s="272" t="str">
        <f>IF(SP_SUL!L1657="","*",SP_SUL!L1657)</f>
        <v>*</v>
      </c>
      <c r="P1636" s="151"/>
      <c r="Q1636" s="152" t="str">
        <f>IF(SP_SUL!O1657="","*",SP_SUL!O1657)</f>
        <v>*</v>
      </c>
      <c r="R1636" s="152" t="str">
        <f>IF(SP_SUL!P1657="","*",SP_SUL!P1657)</f>
        <v>*</v>
      </c>
      <c r="S1636" s="150" t="str">
        <f>IF(SP_SUL!Q1659="","*",CONCATENATE(SP_SUL!Q1659," ",SP_SUL!R1659))</f>
        <v>*</v>
      </c>
      <c r="T1636" s="150" t="str">
        <f>IF(SP_SUL!V1657="","*",SP_SUL!V1657)</f>
        <v>*</v>
      </c>
      <c r="U1636" s="150" t="str">
        <f>IF(SP_SUL!W1657="","*",SP_SUL!W1657)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IF(SP_SUL!Y1658="","*",SP_SUL!Y1658)</f>
        <v>*</v>
      </c>
      <c r="B1637" s="149" t="str">
        <f>IF(SP_SUL!X1658="","*",SP_SUL!X1658)</f>
        <v>*</v>
      </c>
      <c r="C1637" s="149" t="str">
        <f>IF(SP_SUL!Z1658="","*",SP_SUL!Z1658)</f>
        <v>*</v>
      </c>
      <c r="D1637" s="150" t="str">
        <f>IF(SP_SUL!S1658="","*",SP_SUL!S1658)</f>
        <v>*</v>
      </c>
      <c r="E1637" s="150" t="str">
        <f>IF(SP_SUL!T1658="","*",SP_SUL!T1658)</f>
        <v>*</v>
      </c>
      <c r="F1637" s="150" t="str">
        <f>IF(SP_SUL!B1658="","*",SP_SUL!B1658)</f>
        <v>*</v>
      </c>
      <c r="G1637" s="150" t="str">
        <f>IF(SP_SUL!D1658="","*",SP_SUL!D1658)</f>
        <v>*</v>
      </c>
      <c r="H1637" s="150" t="str">
        <f>IF(SP_SUL!F1658="","*",SP_SUL!F1658)</f>
        <v>*</v>
      </c>
      <c r="I1637" s="150" t="str">
        <f>IF(SP_SUL!H1658="","*",SP_SUL!H1658)</f>
        <v>*</v>
      </c>
      <c r="J1637" s="150" t="str">
        <f>IF(SP_SUL!I1658="","*",SP_SUL!I1658)</f>
        <v>*</v>
      </c>
      <c r="K1637" s="150" t="str">
        <f>IF(SP_SUL!M1658="","*",SP_SUL!M1658)</f>
        <v>*</v>
      </c>
      <c r="L1637" s="150" t="str">
        <f>IF(SP_SUL!N1658="","*",SP_SUL!N1658)</f>
        <v>*</v>
      </c>
      <c r="M1637" s="151" t="str">
        <f>IF(SP_SUL!J1658="","*",SP_SUL!J1658)</f>
        <v>*</v>
      </c>
      <c r="N1637" s="272" t="str">
        <f>IF(SP_SUL!K1658="","*",SP_SUL!K1658)</f>
        <v>*</v>
      </c>
      <c r="O1637" s="272" t="str">
        <f>IF(SP_SUL!L1658="","*",SP_SUL!L1658)</f>
        <v>*</v>
      </c>
      <c r="P1637" s="151"/>
      <c r="Q1637" s="152" t="str">
        <f>IF(SP_SUL!O1658="","*",SP_SUL!O1658)</f>
        <v>*</v>
      </c>
      <c r="R1637" s="152" t="str">
        <f>IF(SP_SUL!P1658="","*",SP_SUL!P1658)</f>
        <v>*</v>
      </c>
      <c r="S1637" s="150" t="str">
        <f>IF(SP_SUL!Q1660="","*",CONCATENATE(SP_SUL!Q1660," ",SP_SUL!R1660))</f>
        <v>*</v>
      </c>
      <c r="T1637" s="150" t="str">
        <f>IF(SP_SUL!V1658="","*",SP_SUL!V1658)</f>
        <v>*</v>
      </c>
      <c r="U1637" s="150" t="str">
        <f>IF(SP_SUL!W1658="","*",SP_SUL!W1658)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IF(SP_SUL!Y1659="","*",SP_SUL!Y1659)</f>
        <v>*</v>
      </c>
      <c r="B1638" s="110" t="str">
        <f>IF(SP_SUL!X1659="","*",SP_SUL!X1659)</f>
        <v>*</v>
      </c>
      <c r="C1638" s="110" t="str">
        <f>IF(SP_SUL!Z1659="","*",SP_SUL!Z1659)</f>
        <v>*</v>
      </c>
      <c r="D1638" s="111" t="str">
        <f>IF(SP_SUL!S1659="","*",SP_SUL!S1659)</f>
        <v>*</v>
      </c>
      <c r="E1638" s="111" t="str">
        <f>IF(SP_SUL!T1659="","*",SP_SUL!T1659)</f>
        <v>*</v>
      </c>
      <c r="F1638" s="111" t="str">
        <f>IF(SP_SUL!B1659="","*",SP_SUL!B1659)</f>
        <v>*</v>
      </c>
      <c r="G1638" s="111" t="str">
        <f>IF(SP_SUL!D1659="","*",SP_SUL!D1659)</f>
        <v>*</v>
      </c>
      <c r="H1638" s="111" t="str">
        <f>IF(SP_SUL!F1659="","*",SP_SUL!F1659)</f>
        <v>*</v>
      </c>
      <c r="I1638" s="111" t="str">
        <f>IF(SP_SUL!H1659="","*",SP_SUL!H1659)</f>
        <v>*</v>
      </c>
      <c r="J1638" s="111" t="str">
        <f>IF(SP_SUL!I1659="","*",SP_SUL!I1659)</f>
        <v>*</v>
      </c>
      <c r="K1638" s="111" t="str">
        <f>IF(SP_SUL!M1659="","*",SP_SUL!M1659)</f>
        <v>*</v>
      </c>
      <c r="L1638" s="111" t="str">
        <f>IF(SP_SUL!N1659="","*",SP_SUL!N1659)</f>
        <v>*</v>
      </c>
      <c r="M1638" s="112" t="str">
        <f>IF(SP_SUL!J1659="","*",SP_SUL!J1659)</f>
        <v>*</v>
      </c>
      <c r="N1638" s="271" t="str">
        <f>IF(SP_SUL!K1659="","*",SP_SUL!K1659)</f>
        <v>*</v>
      </c>
      <c r="O1638" s="271" t="str">
        <f>IF(SP_SUL!L1659="","*",SP_SUL!L1659)</f>
        <v>*</v>
      </c>
      <c r="P1638" s="112"/>
      <c r="Q1638" s="129" t="str">
        <f>IF(SP_SUL!O1659="","*",SP_SUL!O1659)</f>
        <v>*</v>
      </c>
      <c r="R1638" s="129" t="str">
        <f>IF(SP_SUL!P1659="","*",SP_SUL!P1659)</f>
        <v>*</v>
      </c>
      <c r="S1638" s="111" t="str">
        <f>IF(SP_SUL!Q1661="","*",CONCATENATE(SP_SUL!Q1661," ",SP_SUL!R1661))</f>
        <v>*</v>
      </c>
      <c r="T1638" s="111" t="str">
        <f>IF(SP_SUL!V1659="","*",SP_SUL!V1659)</f>
        <v>*</v>
      </c>
      <c r="U1638" s="111" t="str">
        <f>IF(SP_SUL!W1659="","*",SP_SUL!W1659)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IF(SP_SUL!Y1660="","*",SP_SUL!Y1660)</f>
        <v>*</v>
      </c>
      <c r="B1639" s="149" t="str">
        <f>IF(SP_SUL!X1660="","*",SP_SUL!X1660)</f>
        <v>*</v>
      </c>
      <c r="C1639" s="149" t="str">
        <f>IF(SP_SUL!Z1660="","*",SP_SUL!Z1660)</f>
        <v>*</v>
      </c>
      <c r="D1639" s="150" t="str">
        <f>IF(SP_SUL!S1660="","*",SP_SUL!S1660)</f>
        <v>*</v>
      </c>
      <c r="E1639" s="150" t="str">
        <f>IF(SP_SUL!T1660="","*",SP_SUL!T1660)</f>
        <v>*</v>
      </c>
      <c r="F1639" s="150" t="str">
        <f>IF(SP_SUL!B1660="","*",SP_SUL!B1660)</f>
        <v>*</v>
      </c>
      <c r="G1639" s="150" t="str">
        <f>IF(SP_SUL!D1660="","*",SP_SUL!D1660)</f>
        <v>*</v>
      </c>
      <c r="H1639" s="150" t="str">
        <f>IF(SP_SUL!F1660="","*",SP_SUL!F1660)</f>
        <v>*</v>
      </c>
      <c r="I1639" s="150" t="str">
        <f>IF(SP_SUL!H1660="","*",SP_SUL!H1660)</f>
        <v>*</v>
      </c>
      <c r="J1639" s="150" t="str">
        <f>IF(SP_SUL!I1660="","*",SP_SUL!I1660)</f>
        <v>*</v>
      </c>
      <c r="K1639" s="150" t="str">
        <f>IF(SP_SUL!M1660="","*",SP_SUL!M1660)</f>
        <v>*</v>
      </c>
      <c r="L1639" s="150" t="str">
        <f>IF(SP_SUL!N1660="","*",SP_SUL!N1660)</f>
        <v>*</v>
      </c>
      <c r="M1639" s="151" t="str">
        <f>IF(SP_SUL!J1660="","*",SP_SUL!J1660)</f>
        <v>*</v>
      </c>
      <c r="N1639" s="272" t="str">
        <f>IF(SP_SUL!K1660="","*",SP_SUL!K1660)</f>
        <v>*</v>
      </c>
      <c r="O1639" s="272" t="str">
        <f>IF(SP_SUL!L1660="","*",SP_SUL!L1660)</f>
        <v>*</v>
      </c>
      <c r="P1639" s="151"/>
      <c r="Q1639" s="152" t="str">
        <f>IF(SP_SUL!O1660="","*",SP_SUL!O1660)</f>
        <v>*</v>
      </c>
      <c r="R1639" s="152" t="str">
        <f>IF(SP_SUL!P1660="","*",SP_SUL!P1660)</f>
        <v>*</v>
      </c>
      <c r="S1639" s="150" t="str">
        <f>IF(SP_SUL!Q1662="","*",CONCATENATE(SP_SUL!Q1662," ",SP_SUL!R1662))</f>
        <v>*</v>
      </c>
      <c r="T1639" s="150" t="str">
        <f>IF(SP_SUL!V1660="","*",SP_SUL!V1660)</f>
        <v>*</v>
      </c>
      <c r="U1639" s="150" t="str">
        <f>IF(SP_SUL!W1660="","*",SP_SUL!W1660)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IF(SP_SUL!Y1661="","*",SP_SUL!Y1661)</f>
        <v>*</v>
      </c>
      <c r="B1640" s="149" t="str">
        <f>IF(SP_SUL!X1661="","*",SP_SUL!X1661)</f>
        <v>*</v>
      </c>
      <c r="C1640" s="149" t="str">
        <f>IF(SP_SUL!Z1661="","*",SP_SUL!Z1661)</f>
        <v>*</v>
      </c>
      <c r="D1640" s="150" t="str">
        <f>IF(SP_SUL!S1661="","*",SP_SUL!S1661)</f>
        <v>*</v>
      </c>
      <c r="E1640" s="150" t="str">
        <f>IF(SP_SUL!T1661="","*",SP_SUL!T1661)</f>
        <v>*</v>
      </c>
      <c r="F1640" s="150" t="str">
        <f>IF(SP_SUL!B1661="","*",SP_SUL!B1661)</f>
        <v>*</v>
      </c>
      <c r="G1640" s="150" t="str">
        <f>IF(SP_SUL!D1661="","*",SP_SUL!D1661)</f>
        <v>*</v>
      </c>
      <c r="H1640" s="150" t="str">
        <f>IF(SP_SUL!F1661="","*",SP_SUL!F1661)</f>
        <v>*</v>
      </c>
      <c r="I1640" s="150" t="str">
        <f>IF(SP_SUL!H1661="","*",SP_SUL!H1661)</f>
        <v>*</v>
      </c>
      <c r="J1640" s="150" t="str">
        <f>IF(SP_SUL!I1661="","*",SP_SUL!I1661)</f>
        <v>*</v>
      </c>
      <c r="K1640" s="150" t="str">
        <f>IF(SP_SUL!M1661="","*",SP_SUL!M1661)</f>
        <v>*</v>
      </c>
      <c r="L1640" s="150" t="str">
        <f>IF(SP_SUL!N1661="","*",SP_SUL!N1661)</f>
        <v>*</v>
      </c>
      <c r="M1640" s="151" t="str">
        <f>IF(SP_SUL!J1661="","*",SP_SUL!J1661)</f>
        <v>*</v>
      </c>
      <c r="N1640" s="272" t="str">
        <f>IF(SP_SUL!K1661="","*",SP_SUL!K1661)</f>
        <v>*</v>
      </c>
      <c r="O1640" s="272" t="str">
        <f>IF(SP_SUL!L1661="","*",SP_SUL!L1661)</f>
        <v>*</v>
      </c>
      <c r="P1640" s="151"/>
      <c r="Q1640" s="152" t="str">
        <f>IF(SP_SUL!O1661="","*",SP_SUL!O1661)</f>
        <v>*</v>
      </c>
      <c r="R1640" s="152" t="str">
        <f>IF(SP_SUL!P1661="","*",SP_SUL!P1661)</f>
        <v>*</v>
      </c>
      <c r="S1640" s="150" t="str">
        <f>IF(SP_SUL!Q1663="","*",CONCATENATE(SP_SUL!Q1663," ",SP_SUL!R1663))</f>
        <v>*</v>
      </c>
      <c r="T1640" s="150" t="str">
        <f>IF(SP_SUL!V1661="","*",SP_SUL!V1661)</f>
        <v>*</v>
      </c>
      <c r="U1640" s="150" t="str">
        <f>IF(SP_SUL!W1661="","*",SP_SUL!W1661)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IF(SP_SUL!Y1662="","*",SP_SUL!Y1662)</f>
        <v>*</v>
      </c>
      <c r="B1641" s="110" t="str">
        <f>IF(SP_SUL!X1662="","*",SP_SUL!X1662)</f>
        <v>*</v>
      </c>
      <c r="C1641" s="110" t="str">
        <f>IF(SP_SUL!Z1662="","*",SP_SUL!Z1662)</f>
        <v>*</v>
      </c>
      <c r="D1641" s="111" t="str">
        <f>IF(SP_SUL!S1662="","*",SP_SUL!S1662)</f>
        <v>*</v>
      </c>
      <c r="E1641" s="111" t="str">
        <f>IF(SP_SUL!T1662="","*",SP_SUL!T1662)</f>
        <v>*</v>
      </c>
      <c r="F1641" s="111" t="str">
        <f>IF(SP_SUL!B1662="","*",SP_SUL!B1662)</f>
        <v>*</v>
      </c>
      <c r="G1641" s="111" t="str">
        <f>IF(SP_SUL!D1662="","*",SP_SUL!D1662)</f>
        <v>*</v>
      </c>
      <c r="H1641" s="111" t="str">
        <f>IF(SP_SUL!F1662="","*",SP_SUL!F1662)</f>
        <v>*</v>
      </c>
      <c r="I1641" s="111" t="str">
        <f>IF(SP_SUL!H1662="","*",SP_SUL!H1662)</f>
        <v>*</v>
      </c>
      <c r="J1641" s="111" t="str">
        <f>IF(SP_SUL!I1662="","*",SP_SUL!I1662)</f>
        <v>*</v>
      </c>
      <c r="K1641" s="111" t="str">
        <f>IF(SP_SUL!M1662="","*",SP_SUL!M1662)</f>
        <v>*</v>
      </c>
      <c r="L1641" s="111" t="str">
        <f>IF(SP_SUL!N1662="","*",SP_SUL!N1662)</f>
        <v>*</v>
      </c>
      <c r="M1641" s="112" t="str">
        <f>IF(SP_SUL!J1662="","*",SP_SUL!J1662)</f>
        <v>*</v>
      </c>
      <c r="N1641" s="271" t="str">
        <f>IF(SP_SUL!K1662="","*",SP_SUL!K1662)</f>
        <v>*</v>
      </c>
      <c r="O1641" s="271" t="str">
        <f>IF(SP_SUL!L1662="","*",SP_SUL!L1662)</f>
        <v>*</v>
      </c>
      <c r="P1641" s="112"/>
      <c r="Q1641" s="129" t="str">
        <f>IF(SP_SUL!O1662="","*",SP_SUL!O1662)</f>
        <v>*</v>
      </c>
      <c r="R1641" s="129" t="str">
        <f>IF(SP_SUL!P1662="","*",SP_SUL!P1662)</f>
        <v>*</v>
      </c>
      <c r="S1641" s="111" t="str">
        <f>IF(SP_SUL!Q1664="","*",CONCATENATE(SP_SUL!Q1664," ",SP_SUL!R1664))</f>
        <v>*</v>
      </c>
      <c r="T1641" s="111" t="str">
        <f>IF(SP_SUL!V1662="","*",SP_SUL!V1662)</f>
        <v>*</v>
      </c>
      <c r="U1641" s="111" t="str">
        <f>IF(SP_SUL!W1662="","*",SP_SUL!W1662)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IF(SP_SUL!Y1663="","*",SP_SUL!Y1663)</f>
        <v>*</v>
      </c>
      <c r="B1642" s="149" t="str">
        <f>IF(SP_SUL!X1663="","*",SP_SUL!X1663)</f>
        <v>*</v>
      </c>
      <c r="C1642" s="149" t="str">
        <f>IF(SP_SUL!Z1663="","*",SP_SUL!Z1663)</f>
        <v>*</v>
      </c>
      <c r="D1642" s="150" t="str">
        <f>IF(SP_SUL!S1663="","*",SP_SUL!S1663)</f>
        <v>*</v>
      </c>
      <c r="E1642" s="150" t="str">
        <f>IF(SP_SUL!T1663="","*",SP_SUL!T1663)</f>
        <v>*</v>
      </c>
      <c r="F1642" s="150" t="str">
        <f>IF(SP_SUL!B1663="","*",SP_SUL!B1663)</f>
        <v>*</v>
      </c>
      <c r="G1642" s="150" t="str">
        <f>IF(SP_SUL!D1663="","*",SP_SUL!D1663)</f>
        <v>*</v>
      </c>
      <c r="H1642" s="150" t="str">
        <f>IF(SP_SUL!F1663="","*",SP_SUL!F1663)</f>
        <v>*</v>
      </c>
      <c r="I1642" s="150" t="str">
        <f>IF(SP_SUL!H1663="","*",SP_SUL!H1663)</f>
        <v>*</v>
      </c>
      <c r="J1642" s="150" t="str">
        <f>IF(SP_SUL!I1663="","*",SP_SUL!I1663)</f>
        <v>*</v>
      </c>
      <c r="K1642" s="150" t="str">
        <f>IF(SP_SUL!M1663="","*",SP_SUL!M1663)</f>
        <v>*</v>
      </c>
      <c r="L1642" s="150" t="str">
        <f>IF(SP_SUL!N1663="","*",SP_SUL!N1663)</f>
        <v>*</v>
      </c>
      <c r="M1642" s="151" t="str">
        <f>IF(SP_SUL!J1663="","*",SP_SUL!J1663)</f>
        <v>*</v>
      </c>
      <c r="N1642" s="272" t="str">
        <f>IF(SP_SUL!K1663="","*",SP_SUL!K1663)</f>
        <v>*</v>
      </c>
      <c r="O1642" s="272" t="str">
        <f>IF(SP_SUL!L1663="","*",SP_SUL!L1663)</f>
        <v>*</v>
      </c>
      <c r="P1642" s="151"/>
      <c r="Q1642" s="152" t="str">
        <f>IF(SP_SUL!O1663="","*",SP_SUL!O1663)</f>
        <v>*</v>
      </c>
      <c r="R1642" s="152" t="str">
        <f>IF(SP_SUL!P1663="","*",SP_SUL!P1663)</f>
        <v>*</v>
      </c>
      <c r="S1642" s="150" t="str">
        <f>IF(SP_SUL!Q1665="","*",CONCATENATE(SP_SUL!Q1665," ",SP_SUL!R1665))</f>
        <v>*</v>
      </c>
      <c r="T1642" s="150" t="str">
        <f>IF(SP_SUL!V1663="","*",SP_SUL!V1663)</f>
        <v>*</v>
      </c>
      <c r="U1642" s="150" t="str">
        <f>IF(SP_SUL!W1663="","*",SP_SUL!W1663)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IF(SP_SUL!Y1664="","*",SP_SUL!Y1664)</f>
        <v>*</v>
      </c>
      <c r="B1643" s="149" t="str">
        <f>IF(SP_SUL!X1664="","*",SP_SUL!X1664)</f>
        <v>*</v>
      </c>
      <c r="C1643" s="149" t="str">
        <f>IF(SP_SUL!Z1664="","*",SP_SUL!Z1664)</f>
        <v>*</v>
      </c>
      <c r="D1643" s="150" t="str">
        <f>IF(SP_SUL!S1664="","*",SP_SUL!S1664)</f>
        <v>*</v>
      </c>
      <c r="E1643" s="150" t="str">
        <f>IF(SP_SUL!T1664="","*",SP_SUL!T1664)</f>
        <v>*</v>
      </c>
      <c r="F1643" s="150" t="str">
        <f>IF(SP_SUL!B1664="","*",SP_SUL!B1664)</f>
        <v>*</v>
      </c>
      <c r="G1643" s="150" t="str">
        <f>IF(SP_SUL!D1664="","*",SP_SUL!D1664)</f>
        <v>*</v>
      </c>
      <c r="H1643" s="150" t="str">
        <f>IF(SP_SUL!F1664="","*",SP_SUL!F1664)</f>
        <v>*</v>
      </c>
      <c r="I1643" s="150" t="str">
        <f>IF(SP_SUL!H1664="","*",SP_SUL!H1664)</f>
        <v>*</v>
      </c>
      <c r="J1643" s="150" t="str">
        <f>IF(SP_SUL!I1664="","*",SP_SUL!I1664)</f>
        <v>*</v>
      </c>
      <c r="K1643" s="150" t="str">
        <f>IF(SP_SUL!M1664="","*",SP_SUL!M1664)</f>
        <v>*</v>
      </c>
      <c r="L1643" s="150" t="str">
        <f>IF(SP_SUL!N1664="","*",SP_SUL!N1664)</f>
        <v>*</v>
      </c>
      <c r="M1643" s="151" t="str">
        <f>IF(SP_SUL!J1664="","*",SP_SUL!J1664)</f>
        <v>*</v>
      </c>
      <c r="N1643" s="272" t="str">
        <f>IF(SP_SUL!K1664="","*",SP_SUL!K1664)</f>
        <v>*</v>
      </c>
      <c r="O1643" s="272" t="str">
        <f>IF(SP_SUL!L1664="","*",SP_SUL!L1664)</f>
        <v>*</v>
      </c>
      <c r="P1643" s="151"/>
      <c r="Q1643" s="152" t="str">
        <f>IF(SP_SUL!O1664="","*",SP_SUL!O1664)</f>
        <v>*</v>
      </c>
      <c r="R1643" s="152" t="str">
        <f>IF(SP_SUL!P1664="","*",SP_SUL!P1664)</f>
        <v>*</v>
      </c>
      <c r="S1643" s="150" t="str">
        <f>IF(SP_SUL!Q1666="","*",CONCATENATE(SP_SUL!Q1666," ",SP_SUL!R1666))</f>
        <v>*</v>
      </c>
      <c r="T1643" s="150" t="str">
        <f>IF(SP_SUL!V1664="","*",SP_SUL!V1664)</f>
        <v>*</v>
      </c>
      <c r="U1643" s="150" t="str">
        <f>IF(SP_SUL!W1664="","*",SP_SUL!W1664)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IF(SP_SUL!Y1665="","*",SP_SUL!Y1665)</f>
        <v>*</v>
      </c>
      <c r="B1644" s="110" t="str">
        <f>IF(SP_SUL!X1665="","*",SP_SUL!X1665)</f>
        <v>*</v>
      </c>
      <c r="C1644" s="110" t="str">
        <f>IF(SP_SUL!Z1665="","*",SP_SUL!Z1665)</f>
        <v>*</v>
      </c>
      <c r="D1644" s="111" t="str">
        <f>IF(SP_SUL!S1665="","*",SP_SUL!S1665)</f>
        <v>*</v>
      </c>
      <c r="E1644" s="111" t="str">
        <f>IF(SP_SUL!T1665="","*",SP_SUL!T1665)</f>
        <v>*</v>
      </c>
      <c r="F1644" s="111" t="str">
        <f>IF(SP_SUL!B1665="","*",SP_SUL!B1665)</f>
        <v>*</v>
      </c>
      <c r="G1644" s="111" t="str">
        <f>IF(SP_SUL!D1665="","*",SP_SUL!D1665)</f>
        <v>*</v>
      </c>
      <c r="H1644" s="111" t="str">
        <f>IF(SP_SUL!F1665="","*",SP_SUL!F1665)</f>
        <v>*</v>
      </c>
      <c r="I1644" s="111" t="str">
        <f>IF(SP_SUL!H1665="","*",SP_SUL!H1665)</f>
        <v>*</v>
      </c>
      <c r="J1644" s="111" t="str">
        <f>IF(SP_SUL!I1665="","*",SP_SUL!I1665)</f>
        <v>*</v>
      </c>
      <c r="K1644" s="111" t="str">
        <f>IF(SP_SUL!M1665="","*",SP_SUL!M1665)</f>
        <v>*</v>
      </c>
      <c r="L1644" s="111" t="str">
        <f>IF(SP_SUL!N1665="","*",SP_SUL!N1665)</f>
        <v>*</v>
      </c>
      <c r="M1644" s="112" t="str">
        <f>IF(SP_SUL!J1665="","*",SP_SUL!J1665)</f>
        <v>*</v>
      </c>
      <c r="N1644" s="271" t="str">
        <f>IF(SP_SUL!K1665="","*",SP_SUL!K1665)</f>
        <v>*</v>
      </c>
      <c r="O1644" s="271" t="str">
        <f>IF(SP_SUL!L1665="","*",SP_SUL!L1665)</f>
        <v>*</v>
      </c>
      <c r="P1644" s="112"/>
      <c r="Q1644" s="129" t="str">
        <f>IF(SP_SUL!O1665="","*",SP_SUL!O1665)</f>
        <v>*</v>
      </c>
      <c r="R1644" s="129" t="str">
        <f>IF(SP_SUL!P1665="","*",SP_SUL!P1665)</f>
        <v>*</v>
      </c>
      <c r="S1644" s="111" t="str">
        <f>IF(SP_SUL!Q1667="","*",CONCATENATE(SP_SUL!Q1667," ",SP_SUL!R1667))</f>
        <v>*</v>
      </c>
      <c r="T1644" s="111" t="str">
        <f>IF(SP_SUL!V1665="","*",SP_SUL!V1665)</f>
        <v>*</v>
      </c>
      <c r="U1644" s="111" t="str">
        <f>IF(SP_SUL!W1665="","*",SP_SUL!W1665)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IF(SP_SUL!Y1666="","*",SP_SUL!Y1666)</f>
        <v>*</v>
      </c>
      <c r="B1645" s="149" t="str">
        <f>IF(SP_SUL!X1666="","*",SP_SUL!X1666)</f>
        <v>*</v>
      </c>
      <c r="C1645" s="149" t="str">
        <f>IF(SP_SUL!Z1666="","*",SP_SUL!Z1666)</f>
        <v>*</v>
      </c>
      <c r="D1645" s="150" t="str">
        <f>IF(SP_SUL!S1666="","*",SP_SUL!S1666)</f>
        <v>*</v>
      </c>
      <c r="E1645" s="150" t="str">
        <f>IF(SP_SUL!T1666="","*",SP_SUL!T1666)</f>
        <v>*</v>
      </c>
      <c r="F1645" s="150" t="str">
        <f>IF(SP_SUL!B1666="","*",SP_SUL!B1666)</f>
        <v>*</v>
      </c>
      <c r="G1645" s="150" t="str">
        <f>IF(SP_SUL!D1666="","*",SP_SUL!D1666)</f>
        <v>*</v>
      </c>
      <c r="H1645" s="150" t="str">
        <f>IF(SP_SUL!F1666="","*",SP_SUL!F1666)</f>
        <v>*</v>
      </c>
      <c r="I1645" s="150" t="str">
        <f>IF(SP_SUL!H1666="","*",SP_SUL!H1666)</f>
        <v>*</v>
      </c>
      <c r="J1645" s="150" t="str">
        <f>IF(SP_SUL!I1666="","*",SP_SUL!I1666)</f>
        <v>*</v>
      </c>
      <c r="K1645" s="150" t="str">
        <f>IF(SP_SUL!M1666="","*",SP_SUL!M1666)</f>
        <v>*</v>
      </c>
      <c r="L1645" s="150" t="str">
        <f>IF(SP_SUL!N1666="","*",SP_SUL!N1666)</f>
        <v>*</v>
      </c>
      <c r="M1645" s="151" t="str">
        <f>IF(SP_SUL!J1666="","*",SP_SUL!J1666)</f>
        <v>*</v>
      </c>
      <c r="N1645" s="272" t="str">
        <f>IF(SP_SUL!K1666="","*",SP_SUL!K1666)</f>
        <v>*</v>
      </c>
      <c r="O1645" s="272" t="str">
        <f>IF(SP_SUL!L1666="","*",SP_SUL!L1666)</f>
        <v>*</v>
      </c>
      <c r="P1645" s="151"/>
      <c r="Q1645" s="152" t="str">
        <f>IF(SP_SUL!O1666="","*",SP_SUL!O1666)</f>
        <v>*</v>
      </c>
      <c r="R1645" s="152" t="str">
        <f>IF(SP_SUL!P1666="","*",SP_SUL!P1666)</f>
        <v>*</v>
      </c>
      <c r="S1645" s="150" t="str">
        <f>IF(SP_SUL!Q1668="","*",CONCATENATE(SP_SUL!Q1668," ",SP_SUL!R1668))</f>
        <v>*</v>
      </c>
      <c r="T1645" s="150" t="str">
        <f>IF(SP_SUL!V1666="","*",SP_SUL!V1666)</f>
        <v>*</v>
      </c>
      <c r="U1645" s="150" t="str">
        <f>IF(SP_SUL!W1666="","*",SP_SUL!W1666)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IF(SP_SUL!Y1667="","*",SP_SUL!Y1667)</f>
        <v>*</v>
      </c>
      <c r="B1646" s="149" t="str">
        <f>IF(SP_SUL!X1667="","*",SP_SUL!X1667)</f>
        <v>*</v>
      </c>
      <c r="C1646" s="149" t="str">
        <f>IF(SP_SUL!Z1667="","*",SP_SUL!Z1667)</f>
        <v>*</v>
      </c>
      <c r="D1646" s="150" t="str">
        <f>IF(SP_SUL!S1667="","*",SP_SUL!S1667)</f>
        <v>*</v>
      </c>
      <c r="E1646" s="150" t="str">
        <f>IF(SP_SUL!T1667="","*",SP_SUL!T1667)</f>
        <v>*</v>
      </c>
      <c r="F1646" s="150" t="str">
        <f>IF(SP_SUL!B1667="","*",SP_SUL!B1667)</f>
        <v>*</v>
      </c>
      <c r="G1646" s="150" t="str">
        <f>IF(SP_SUL!D1667="","*",SP_SUL!D1667)</f>
        <v>*</v>
      </c>
      <c r="H1646" s="150" t="str">
        <f>IF(SP_SUL!F1667="","*",SP_SUL!F1667)</f>
        <v>*</v>
      </c>
      <c r="I1646" s="150" t="str">
        <f>IF(SP_SUL!H1667="","*",SP_SUL!H1667)</f>
        <v>*</v>
      </c>
      <c r="J1646" s="150" t="str">
        <f>IF(SP_SUL!I1667="","*",SP_SUL!I1667)</f>
        <v>*</v>
      </c>
      <c r="K1646" s="150" t="str">
        <f>IF(SP_SUL!M1667="","*",SP_SUL!M1667)</f>
        <v>*</v>
      </c>
      <c r="L1646" s="150" t="str">
        <f>IF(SP_SUL!N1667="","*",SP_SUL!N1667)</f>
        <v>*</v>
      </c>
      <c r="M1646" s="151" t="str">
        <f>IF(SP_SUL!J1667="","*",SP_SUL!J1667)</f>
        <v>*</v>
      </c>
      <c r="N1646" s="272" t="str">
        <f>IF(SP_SUL!K1667="","*",SP_SUL!K1667)</f>
        <v>*</v>
      </c>
      <c r="O1646" s="272" t="str">
        <f>IF(SP_SUL!L1667="","*",SP_SUL!L1667)</f>
        <v>*</v>
      </c>
      <c r="P1646" s="151"/>
      <c r="Q1646" s="152" t="str">
        <f>IF(SP_SUL!O1667="","*",SP_SUL!O1667)</f>
        <v>*</v>
      </c>
      <c r="R1646" s="152" t="str">
        <f>IF(SP_SUL!P1667="","*",SP_SUL!P1667)</f>
        <v>*</v>
      </c>
      <c r="S1646" s="150" t="str">
        <f>IF(SP_SUL!Q1669="","*",CONCATENATE(SP_SUL!Q1669," ",SP_SUL!R1669))</f>
        <v>*</v>
      </c>
      <c r="T1646" s="150" t="str">
        <f>IF(SP_SUL!V1667="","*",SP_SUL!V1667)</f>
        <v>*</v>
      </c>
      <c r="U1646" s="150" t="str">
        <f>IF(SP_SUL!W1667="","*",SP_SUL!W1667)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IF(SP_SUL!Y1668="","*",SP_SUL!Y1668)</f>
        <v>*</v>
      </c>
      <c r="B1647" s="110" t="str">
        <f>IF(SP_SUL!X1668="","*",SP_SUL!X1668)</f>
        <v>*</v>
      </c>
      <c r="C1647" s="110" t="str">
        <f>IF(SP_SUL!Z1668="","*",SP_SUL!Z1668)</f>
        <v>*</v>
      </c>
      <c r="D1647" s="111" t="str">
        <f>IF(SP_SUL!S1668="","*",SP_SUL!S1668)</f>
        <v>*</v>
      </c>
      <c r="E1647" s="111" t="str">
        <f>IF(SP_SUL!T1668="","*",SP_SUL!T1668)</f>
        <v>*</v>
      </c>
      <c r="F1647" s="111" t="str">
        <f>IF(SP_SUL!B1668="","*",SP_SUL!B1668)</f>
        <v>*</v>
      </c>
      <c r="G1647" s="111" t="str">
        <f>IF(SP_SUL!D1668="","*",SP_SUL!D1668)</f>
        <v>*</v>
      </c>
      <c r="H1647" s="111" t="str">
        <f>IF(SP_SUL!F1668="","*",SP_SUL!F1668)</f>
        <v>*</v>
      </c>
      <c r="I1647" s="111" t="str">
        <f>IF(SP_SUL!H1668="","*",SP_SUL!H1668)</f>
        <v>*</v>
      </c>
      <c r="J1647" s="111" t="str">
        <f>IF(SP_SUL!I1668="","*",SP_SUL!I1668)</f>
        <v>*</v>
      </c>
      <c r="K1647" s="111" t="str">
        <f>IF(SP_SUL!M1668="","*",SP_SUL!M1668)</f>
        <v>*</v>
      </c>
      <c r="L1647" s="111" t="str">
        <f>IF(SP_SUL!N1668="","*",SP_SUL!N1668)</f>
        <v>*</v>
      </c>
      <c r="M1647" s="112" t="str">
        <f>IF(SP_SUL!J1668="","*",SP_SUL!J1668)</f>
        <v>*</v>
      </c>
      <c r="N1647" s="271" t="str">
        <f>IF(SP_SUL!K1668="","*",SP_SUL!K1668)</f>
        <v>*</v>
      </c>
      <c r="O1647" s="271" t="str">
        <f>IF(SP_SUL!L1668="","*",SP_SUL!L1668)</f>
        <v>*</v>
      </c>
      <c r="P1647" s="112"/>
      <c r="Q1647" s="129" t="str">
        <f>IF(SP_SUL!O1668="","*",SP_SUL!O1668)</f>
        <v>*</v>
      </c>
      <c r="R1647" s="129" t="str">
        <f>IF(SP_SUL!P1668="","*",SP_SUL!P1668)</f>
        <v>*</v>
      </c>
      <c r="S1647" s="111" t="str">
        <f>IF(SP_SUL!Q1670="","*",CONCATENATE(SP_SUL!Q1670," ",SP_SUL!R1670))</f>
        <v>*</v>
      </c>
      <c r="T1647" s="111" t="str">
        <f>IF(SP_SUL!V1668="","*",SP_SUL!V1668)</f>
        <v>*</v>
      </c>
      <c r="U1647" s="111" t="str">
        <f>IF(SP_SUL!W1668="","*",SP_SUL!W1668)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IF(SP_SUL!Y1669="","*",SP_SUL!Y1669)</f>
        <v>*</v>
      </c>
      <c r="B1648" s="149" t="str">
        <f>IF(SP_SUL!X1669="","*",SP_SUL!X1669)</f>
        <v>*</v>
      </c>
      <c r="C1648" s="149" t="str">
        <f>IF(SP_SUL!Z1669="","*",SP_SUL!Z1669)</f>
        <v>*</v>
      </c>
      <c r="D1648" s="150" t="str">
        <f>IF(SP_SUL!S1669="","*",SP_SUL!S1669)</f>
        <v>*</v>
      </c>
      <c r="E1648" s="150" t="str">
        <f>IF(SP_SUL!T1669="","*",SP_SUL!T1669)</f>
        <v>*</v>
      </c>
      <c r="F1648" s="150" t="str">
        <f>IF(SP_SUL!B1669="","*",SP_SUL!B1669)</f>
        <v>*</v>
      </c>
      <c r="G1648" s="150" t="str">
        <f>IF(SP_SUL!D1669="","*",SP_SUL!D1669)</f>
        <v>*</v>
      </c>
      <c r="H1648" s="150" t="str">
        <f>IF(SP_SUL!F1669="","*",SP_SUL!F1669)</f>
        <v>*</v>
      </c>
      <c r="I1648" s="150" t="str">
        <f>IF(SP_SUL!H1669="","*",SP_SUL!H1669)</f>
        <v>*</v>
      </c>
      <c r="J1648" s="150" t="str">
        <f>IF(SP_SUL!I1669="","*",SP_SUL!I1669)</f>
        <v>*</v>
      </c>
      <c r="K1648" s="150" t="str">
        <f>IF(SP_SUL!M1669="","*",SP_SUL!M1669)</f>
        <v>*</v>
      </c>
      <c r="L1648" s="150" t="str">
        <f>IF(SP_SUL!N1669="","*",SP_SUL!N1669)</f>
        <v>*</v>
      </c>
      <c r="M1648" s="151" t="str">
        <f>IF(SP_SUL!J1669="","*",SP_SUL!J1669)</f>
        <v>*</v>
      </c>
      <c r="N1648" s="272" t="str">
        <f>IF(SP_SUL!K1669="","*",SP_SUL!K1669)</f>
        <v>*</v>
      </c>
      <c r="O1648" s="272" t="str">
        <f>IF(SP_SUL!L1669="","*",SP_SUL!L1669)</f>
        <v>*</v>
      </c>
      <c r="P1648" s="151"/>
      <c r="Q1648" s="152" t="str">
        <f>IF(SP_SUL!O1669="","*",SP_SUL!O1669)</f>
        <v>*</v>
      </c>
      <c r="R1648" s="152" t="str">
        <f>IF(SP_SUL!P1669="","*",SP_SUL!P1669)</f>
        <v>*</v>
      </c>
      <c r="S1648" s="150" t="str">
        <f>IF(SP_SUL!Q1671="","*",CONCATENATE(SP_SUL!Q1671," ",SP_SUL!R1671))</f>
        <v>*</v>
      </c>
      <c r="T1648" s="150" t="str">
        <f>IF(SP_SUL!V1669="","*",SP_SUL!V1669)</f>
        <v>*</v>
      </c>
      <c r="U1648" s="150" t="str">
        <f>IF(SP_SUL!W1669="","*",SP_SUL!W1669)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IF(SP_SUL!Y1670="","*",SP_SUL!Y1670)</f>
        <v>*</v>
      </c>
      <c r="B1649" s="149" t="str">
        <f>IF(SP_SUL!X1670="","*",SP_SUL!X1670)</f>
        <v>*</v>
      </c>
      <c r="C1649" s="149" t="str">
        <f>IF(SP_SUL!Z1670="","*",SP_SUL!Z1670)</f>
        <v>*</v>
      </c>
      <c r="D1649" s="150" t="str">
        <f>IF(SP_SUL!S1670="","*",SP_SUL!S1670)</f>
        <v>*</v>
      </c>
      <c r="E1649" s="150" t="str">
        <f>IF(SP_SUL!T1670="","*",SP_SUL!T1670)</f>
        <v>*</v>
      </c>
      <c r="F1649" s="150" t="str">
        <f>IF(SP_SUL!B1670="","*",SP_SUL!B1670)</f>
        <v>*</v>
      </c>
      <c r="G1649" s="150" t="str">
        <f>IF(SP_SUL!D1670="","*",SP_SUL!D1670)</f>
        <v>*</v>
      </c>
      <c r="H1649" s="150" t="str">
        <f>IF(SP_SUL!F1670="","*",SP_SUL!F1670)</f>
        <v>*</v>
      </c>
      <c r="I1649" s="150" t="str">
        <f>IF(SP_SUL!H1670="","*",SP_SUL!H1670)</f>
        <v>*</v>
      </c>
      <c r="J1649" s="150" t="str">
        <f>IF(SP_SUL!I1670="","*",SP_SUL!I1670)</f>
        <v>*</v>
      </c>
      <c r="K1649" s="150" t="str">
        <f>IF(SP_SUL!M1670="","*",SP_SUL!M1670)</f>
        <v>*</v>
      </c>
      <c r="L1649" s="150" t="str">
        <f>IF(SP_SUL!N1670="","*",SP_SUL!N1670)</f>
        <v>*</v>
      </c>
      <c r="M1649" s="151" t="str">
        <f>IF(SP_SUL!J1670="","*",SP_SUL!J1670)</f>
        <v>*</v>
      </c>
      <c r="N1649" s="272" t="str">
        <f>IF(SP_SUL!K1670="","*",SP_SUL!K1670)</f>
        <v>*</v>
      </c>
      <c r="O1649" s="272" t="str">
        <f>IF(SP_SUL!L1670="","*",SP_SUL!L1670)</f>
        <v>*</v>
      </c>
      <c r="P1649" s="151"/>
      <c r="Q1649" s="152" t="str">
        <f>IF(SP_SUL!O1670="","*",SP_SUL!O1670)</f>
        <v>*</v>
      </c>
      <c r="R1649" s="152" t="str">
        <f>IF(SP_SUL!P1670="","*",SP_SUL!P1670)</f>
        <v>*</v>
      </c>
      <c r="S1649" s="150" t="str">
        <f>IF(SP_SUL!Q1672="","*",CONCATENATE(SP_SUL!Q1672," ",SP_SUL!R1672))</f>
        <v>*</v>
      </c>
      <c r="T1649" s="150" t="str">
        <f>IF(SP_SUL!V1670="","*",SP_SUL!V1670)</f>
        <v>*</v>
      </c>
      <c r="U1649" s="150" t="str">
        <f>IF(SP_SUL!W1670="","*",SP_SUL!W1670)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IF(SP_SUL!Y1671="","*",SP_SUL!Y1671)</f>
        <v>*</v>
      </c>
      <c r="B1650" s="110" t="str">
        <f>IF(SP_SUL!X1671="","*",SP_SUL!X1671)</f>
        <v>*</v>
      </c>
      <c r="C1650" s="110" t="str">
        <f>IF(SP_SUL!Z1671="","*",SP_SUL!Z1671)</f>
        <v>*</v>
      </c>
      <c r="D1650" s="111" t="str">
        <f>IF(SP_SUL!S1671="","*",SP_SUL!S1671)</f>
        <v>*</v>
      </c>
      <c r="E1650" s="111" t="str">
        <f>IF(SP_SUL!T1671="","*",SP_SUL!T1671)</f>
        <v>*</v>
      </c>
      <c r="F1650" s="111" t="str">
        <f>IF(SP_SUL!B1671="","*",SP_SUL!B1671)</f>
        <v>*</v>
      </c>
      <c r="G1650" s="111" t="str">
        <f>IF(SP_SUL!D1671="","*",SP_SUL!D1671)</f>
        <v>*</v>
      </c>
      <c r="H1650" s="111" t="str">
        <f>IF(SP_SUL!F1671="","*",SP_SUL!F1671)</f>
        <v>*</v>
      </c>
      <c r="I1650" s="111" t="str">
        <f>IF(SP_SUL!H1671="","*",SP_SUL!H1671)</f>
        <v>*</v>
      </c>
      <c r="J1650" s="111" t="str">
        <f>IF(SP_SUL!I1671="","*",SP_SUL!I1671)</f>
        <v>*</v>
      </c>
      <c r="K1650" s="111" t="str">
        <f>IF(SP_SUL!M1671="","*",SP_SUL!M1671)</f>
        <v>*</v>
      </c>
      <c r="L1650" s="111" t="str">
        <f>IF(SP_SUL!N1671="","*",SP_SUL!N1671)</f>
        <v>*</v>
      </c>
      <c r="M1650" s="112" t="str">
        <f>IF(SP_SUL!J1671="","*",SP_SUL!J1671)</f>
        <v>*</v>
      </c>
      <c r="N1650" s="271" t="str">
        <f>IF(SP_SUL!K1671="","*",SP_SUL!K1671)</f>
        <v>*</v>
      </c>
      <c r="O1650" s="271" t="str">
        <f>IF(SP_SUL!L1671="","*",SP_SUL!L1671)</f>
        <v>*</v>
      </c>
      <c r="P1650" s="112"/>
      <c r="Q1650" s="129" t="str">
        <f>IF(SP_SUL!O1671="","*",SP_SUL!O1671)</f>
        <v>*</v>
      </c>
      <c r="R1650" s="129" t="str">
        <f>IF(SP_SUL!P1671="","*",SP_SUL!P1671)</f>
        <v>*</v>
      </c>
      <c r="S1650" s="111" t="str">
        <f>IF(SP_SUL!Q1673="","*",CONCATENATE(SP_SUL!Q1673," ",SP_SUL!R1673))</f>
        <v>*</v>
      </c>
      <c r="T1650" s="111" t="str">
        <f>IF(SP_SUL!V1671="","*",SP_SUL!V1671)</f>
        <v>*</v>
      </c>
      <c r="U1650" s="111" t="str">
        <f>IF(SP_SUL!W1671="","*",SP_SUL!W1671)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IF(SP_SUL!Y1672="","*",SP_SUL!Y1672)</f>
        <v>*</v>
      </c>
      <c r="B1651" s="149" t="str">
        <f>IF(SP_SUL!X1672="","*",SP_SUL!X1672)</f>
        <v>*</v>
      </c>
      <c r="C1651" s="149" t="str">
        <f>IF(SP_SUL!Z1672="","*",SP_SUL!Z1672)</f>
        <v>*</v>
      </c>
      <c r="D1651" s="150" t="str">
        <f>IF(SP_SUL!S1672="","*",SP_SUL!S1672)</f>
        <v>*</v>
      </c>
      <c r="E1651" s="150" t="str">
        <f>IF(SP_SUL!T1672="","*",SP_SUL!T1672)</f>
        <v>*</v>
      </c>
      <c r="F1651" s="150" t="str">
        <f>IF(SP_SUL!B1672="","*",SP_SUL!B1672)</f>
        <v>*</v>
      </c>
      <c r="G1651" s="150" t="str">
        <f>IF(SP_SUL!D1672="","*",SP_SUL!D1672)</f>
        <v>*</v>
      </c>
      <c r="H1651" s="150" t="str">
        <f>IF(SP_SUL!F1672="","*",SP_SUL!F1672)</f>
        <v>*</v>
      </c>
      <c r="I1651" s="150" t="str">
        <f>IF(SP_SUL!H1672="","*",SP_SUL!H1672)</f>
        <v>*</v>
      </c>
      <c r="J1651" s="150" t="str">
        <f>IF(SP_SUL!I1672="","*",SP_SUL!I1672)</f>
        <v>*</v>
      </c>
      <c r="K1651" s="150" t="str">
        <f>IF(SP_SUL!M1672="","*",SP_SUL!M1672)</f>
        <v>*</v>
      </c>
      <c r="L1651" s="150" t="str">
        <f>IF(SP_SUL!N1672="","*",SP_SUL!N1672)</f>
        <v>*</v>
      </c>
      <c r="M1651" s="151" t="str">
        <f>IF(SP_SUL!J1672="","*",SP_SUL!J1672)</f>
        <v>*</v>
      </c>
      <c r="N1651" s="272" t="str">
        <f>IF(SP_SUL!K1672="","*",SP_SUL!K1672)</f>
        <v>*</v>
      </c>
      <c r="O1651" s="272" t="str">
        <f>IF(SP_SUL!L1672="","*",SP_SUL!L1672)</f>
        <v>*</v>
      </c>
      <c r="P1651" s="151"/>
      <c r="Q1651" s="152" t="str">
        <f>IF(SP_SUL!O1672="","*",SP_SUL!O1672)</f>
        <v>*</v>
      </c>
      <c r="R1651" s="152" t="str">
        <f>IF(SP_SUL!P1672="","*",SP_SUL!P1672)</f>
        <v>*</v>
      </c>
      <c r="S1651" s="150" t="str">
        <f>IF(SP_SUL!Q1674="","*",CONCATENATE(SP_SUL!Q1674," ",SP_SUL!R1674))</f>
        <v>*</v>
      </c>
      <c r="T1651" s="150" t="str">
        <f>IF(SP_SUL!V1672="","*",SP_SUL!V1672)</f>
        <v>*</v>
      </c>
      <c r="U1651" s="150" t="str">
        <f>IF(SP_SUL!W1672="","*",SP_SUL!W1672)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IF(SP_SUL!Y1673="","*",SP_SUL!Y1673)</f>
        <v>*</v>
      </c>
      <c r="B1652" s="149" t="str">
        <f>IF(SP_SUL!X1673="","*",SP_SUL!X1673)</f>
        <v>*</v>
      </c>
      <c r="C1652" s="149" t="str">
        <f>IF(SP_SUL!Z1673="","*",SP_SUL!Z1673)</f>
        <v>*</v>
      </c>
      <c r="D1652" s="150" t="str">
        <f>IF(SP_SUL!S1673="","*",SP_SUL!S1673)</f>
        <v>*</v>
      </c>
      <c r="E1652" s="150" t="str">
        <f>IF(SP_SUL!T1673="","*",SP_SUL!T1673)</f>
        <v>*</v>
      </c>
      <c r="F1652" s="150" t="str">
        <f>IF(SP_SUL!B1673="","*",SP_SUL!B1673)</f>
        <v>*</v>
      </c>
      <c r="G1652" s="150" t="str">
        <f>IF(SP_SUL!D1673="","*",SP_SUL!D1673)</f>
        <v>*</v>
      </c>
      <c r="H1652" s="150" t="str">
        <f>IF(SP_SUL!F1673="","*",SP_SUL!F1673)</f>
        <v>*</v>
      </c>
      <c r="I1652" s="150" t="str">
        <f>IF(SP_SUL!H1673="","*",SP_SUL!H1673)</f>
        <v>*</v>
      </c>
      <c r="J1652" s="150" t="str">
        <f>IF(SP_SUL!I1673="","*",SP_SUL!I1673)</f>
        <v>*</v>
      </c>
      <c r="K1652" s="150" t="str">
        <f>IF(SP_SUL!M1673="","*",SP_SUL!M1673)</f>
        <v>*</v>
      </c>
      <c r="L1652" s="150" t="str">
        <f>IF(SP_SUL!N1673="","*",SP_SUL!N1673)</f>
        <v>*</v>
      </c>
      <c r="M1652" s="151" t="str">
        <f>IF(SP_SUL!J1673="","*",SP_SUL!J1673)</f>
        <v>*</v>
      </c>
      <c r="N1652" s="272" t="str">
        <f>IF(SP_SUL!K1673="","*",SP_SUL!K1673)</f>
        <v>*</v>
      </c>
      <c r="O1652" s="272" t="str">
        <f>IF(SP_SUL!L1673="","*",SP_SUL!L1673)</f>
        <v>*</v>
      </c>
      <c r="P1652" s="151"/>
      <c r="Q1652" s="152" t="str">
        <f>IF(SP_SUL!O1673="","*",SP_SUL!O1673)</f>
        <v>*</v>
      </c>
      <c r="R1652" s="152" t="str">
        <f>IF(SP_SUL!P1673="","*",SP_SUL!P1673)</f>
        <v>*</v>
      </c>
      <c r="S1652" s="150" t="str">
        <f>IF(SP_SUL!Q1675="","*",CONCATENATE(SP_SUL!Q1675," ",SP_SUL!R1675))</f>
        <v>*</v>
      </c>
      <c r="T1652" s="150" t="str">
        <f>IF(SP_SUL!V1673="","*",SP_SUL!V1673)</f>
        <v>*</v>
      </c>
      <c r="U1652" s="150" t="str">
        <f>IF(SP_SUL!W1673="","*",SP_SUL!W1673)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IF(SP_SUL!Y1674="","*",SP_SUL!Y1674)</f>
        <v>*</v>
      </c>
      <c r="B1653" s="110" t="str">
        <f>IF(SP_SUL!X1674="","*",SP_SUL!X1674)</f>
        <v>*</v>
      </c>
      <c r="C1653" s="110" t="str">
        <f>IF(SP_SUL!Z1674="","*",SP_SUL!Z1674)</f>
        <v>*</v>
      </c>
      <c r="D1653" s="111" t="str">
        <f>IF(SP_SUL!S1674="","*",SP_SUL!S1674)</f>
        <v>*</v>
      </c>
      <c r="E1653" s="111" t="str">
        <f>IF(SP_SUL!T1674="","*",SP_SUL!T1674)</f>
        <v>*</v>
      </c>
      <c r="F1653" s="111" t="str">
        <f>IF(SP_SUL!B1674="","*",SP_SUL!B1674)</f>
        <v>*</v>
      </c>
      <c r="G1653" s="111" t="str">
        <f>IF(SP_SUL!D1674="","*",SP_SUL!D1674)</f>
        <v>*</v>
      </c>
      <c r="H1653" s="111" t="str">
        <f>IF(SP_SUL!F1674="","*",SP_SUL!F1674)</f>
        <v>*</v>
      </c>
      <c r="I1653" s="111" t="str">
        <f>IF(SP_SUL!H1674="","*",SP_SUL!H1674)</f>
        <v>*</v>
      </c>
      <c r="J1653" s="111" t="str">
        <f>IF(SP_SUL!I1674="","*",SP_SUL!I1674)</f>
        <v>*</v>
      </c>
      <c r="K1653" s="111" t="str">
        <f>IF(SP_SUL!M1674="","*",SP_SUL!M1674)</f>
        <v>*</v>
      </c>
      <c r="L1653" s="111" t="str">
        <f>IF(SP_SUL!N1674="","*",SP_SUL!N1674)</f>
        <v>*</v>
      </c>
      <c r="M1653" s="112" t="str">
        <f>IF(SP_SUL!J1674="","*",SP_SUL!J1674)</f>
        <v>*</v>
      </c>
      <c r="N1653" s="271" t="str">
        <f>IF(SP_SUL!K1674="","*",SP_SUL!K1674)</f>
        <v>*</v>
      </c>
      <c r="O1653" s="271" t="str">
        <f>IF(SP_SUL!L1674="","*",SP_SUL!L1674)</f>
        <v>*</v>
      </c>
      <c r="P1653" s="112"/>
      <c r="Q1653" s="129" t="str">
        <f>IF(SP_SUL!O1674="","*",SP_SUL!O1674)</f>
        <v>*</v>
      </c>
      <c r="R1653" s="129" t="str">
        <f>IF(SP_SUL!P1674="","*",SP_SUL!P1674)</f>
        <v>*</v>
      </c>
      <c r="S1653" s="111" t="str">
        <f>IF(SP_SUL!Q1676="","*",CONCATENATE(SP_SUL!Q1676," ",SP_SUL!R1676))</f>
        <v>*</v>
      </c>
      <c r="T1653" s="111" t="str">
        <f>IF(SP_SUL!V1674="","*",SP_SUL!V1674)</f>
        <v>*</v>
      </c>
      <c r="U1653" s="111" t="str">
        <f>IF(SP_SUL!W1674="","*",SP_SUL!W1674)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IF(SP_SUL!Y1675="","*",SP_SUL!Y1675)</f>
        <v>*</v>
      </c>
      <c r="B1654" s="149" t="str">
        <f>IF(SP_SUL!X1675="","*",SP_SUL!X1675)</f>
        <v>*</v>
      </c>
      <c r="C1654" s="149" t="str">
        <f>IF(SP_SUL!Z1675="","*",SP_SUL!Z1675)</f>
        <v>*</v>
      </c>
      <c r="D1654" s="150" t="str">
        <f>IF(SP_SUL!S1675="","*",SP_SUL!S1675)</f>
        <v>*</v>
      </c>
      <c r="E1654" s="150" t="str">
        <f>IF(SP_SUL!T1675="","*",SP_SUL!T1675)</f>
        <v>*</v>
      </c>
      <c r="F1654" s="150" t="str">
        <f>IF(SP_SUL!B1675="","*",SP_SUL!B1675)</f>
        <v>*</v>
      </c>
      <c r="G1654" s="150" t="str">
        <f>IF(SP_SUL!D1675="","*",SP_SUL!D1675)</f>
        <v>*</v>
      </c>
      <c r="H1654" s="150" t="str">
        <f>IF(SP_SUL!F1675="","*",SP_SUL!F1675)</f>
        <v>*</v>
      </c>
      <c r="I1654" s="150" t="str">
        <f>IF(SP_SUL!H1675="","*",SP_SUL!H1675)</f>
        <v>*</v>
      </c>
      <c r="J1654" s="150" t="str">
        <f>IF(SP_SUL!I1675="","*",SP_SUL!I1675)</f>
        <v>*</v>
      </c>
      <c r="K1654" s="150" t="str">
        <f>IF(SP_SUL!M1675="","*",SP_SUL!M1675)</f>
        <v>*</v>
      </c>
      <c r="L1654" s="150" t="str">
        <f>IF(SP_SUL!N1675="","*",SP_SUL!N1675)</f>
        <v>*</v>
      </c>
      <c r="M1654" s="151" t="str">
        <f>IF(SP_SUL!J1675="","*",SP_SUL!J1675)</f>
        <v>*</v>
      </c>
      <c r="N1654" s="272" t="str">
        <f>IF(SP_SUL!K1675="","*",SP_SUL!K1675)</f>
        <v>*</v>
      </c>
      <c r="O1654" s="272" t="str">
        <f>IF(SP_SUL!L1675="","*",SP_SUL!L1675)</f>
        <v>*</v>
      </c>
      <c r="P1654" s="151"/>
      <c r="Q1654" s="152" t="str">
        <f>IF(SP_SUL!O1675="","*",SP_SUL!O1675)</f>
        <v>*</v>
      </c>
      <c r="R1654" s="152" t="str">
        <f>IF(SP_SUL!P1675="","*",SP_SUL!P1675)</f>
        <v>*</v>
      </c>
      <c r="S1654" s="150" t="str">
        <f>IF(SP_SUL!Q1677="","*",CONCATENATE(SP_SUL!Q1677," ",SP_SUL!R1677))</f>
        <v>*</v>
      </c>
      <c r="T1654" s="150" t="str">
        <f>IF(SP_SUL!V1675="","*",SP_SUL!V1675)</f>
        <v>*</v>
      </c>
      <c r="U1654" s="150" t="str">
        <f>IF(SP_SUL!W1675="","*",SP_SUL!W1675)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IF(SP_SUL!Y1676="","*",SP_SUL!Y1676)</f>
        <v>*</v>
      </c>
      <c r="B1655" s="149" t="str">
        <f>IF(SP_SUL!X1676="","*",SP_SUL!X1676)</f>
        <v>*</v>
      </c>
      <c r="C1655" s="149" t="str">
        <f>IF(SP_SUL!Z1676="","*",SP_SUL!Z1676)</f>
        <v>*</v>
      </c>
      <c r="D1655" s="150" t="str">
        <f>IF(SP_SUL!S1676="","*",SP_SUL!S1676)</f>
        <v>*</v>
      </c>
      <c r="E1655" s="150" t="str">
        <f>IF(SP_SUL!T1676="","*",SP_SUL!T1676)</f>
        <v>*</v>
      </c>
      <c r="F1655" s="150" t="str">
        <f>IF(SP_SUL!B1676="","*",SP_SUL!B1676)</f>
        <v>*</v>
      </c>
      <c r="G1655" s="150" t="str">
        <f>IF(SP_SUL!D1676="","*",SP_SUL!D1676)</f>
        <v>*</v>
      </c>
      <c r="H1655" s="150" t="str">
        <f>IF(SP_SUL!F1676="","*",SP_SUL!F1676)</f>
        <v>*</v>
      </c>
      <c r="I1655" s="150" t="str">
        <f>IF(SP_SUL!H1676="","*",SP_SUL!H1676)</f>
        <v>*</v>
      </c>
      <c r="J1655" s="150" t="str">
        <f>IF(SP_SUL!I1676="","*",SP_SUL!I1676)</f>
        <v>*</v>
      </c>
      <c r="K1655" s="150" t="str">
        <f>IF(SP_SUL!M1676="","*",SP_SUL!M1676)</f>
        <v>*</v>
      </c>
      <c r="L1655" s="150" t="str">
        <f>IF(SP_SUL!N1676="","*",SP_SUL!N1676)</f>
        <v>*</v>
      </c>
      <c r="M1655" s="151" t="str">
        <f>IF(SP_SUL!J1676="","*",SP_SUL!J1676)</f>
        <v>*</v>
      </c>
      <c r="N1655" s="272" t="str">
        <f>IF(SP_SUL!K1676="","*",SP_SUL!K1676)</f>
        <v>*</v>
      </c>
      <c r="O1655" s="272" t="str">
        <f>IF(SP_SUL!L1676="","*",SP_SUL!L1676)</f>
        <v>*</v>
      </c>
      <c r="P1655" s="151"/>
      <c r="Q1655" s="152" t="str">
        <f>IF(SP_SUL!O1676="","*",SP_SUL!O1676)</f>
        <v>*</v>
      </c>
      <c r="R1655" s="152" t="str">
        <f>IF(SP_SUL!P1676="","*",SP_SUL!P1676)</f>
        <v>*</v>
      </c>
      <c r="S1655" s="150" t="str">
        <f>IF(SP_SUL!Q1678="","*",CONCATENATE(SP_SUL!Q1678," ",SP_SUL!R1678))</f>
        <v>*</v>
      </c>
      <c r="T1655" s="150" t="str">
        <f>IF(SP_SUL!V1676="","*",SP_SUL!V1676)</f>
        <v>*</v>
      </c>
      <c r="U1655" s="150" t="str">
        <f>IF(SP_SUL!W1676="","*",SP_SUL!W1676)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IF(SP_SUL!Y1677="","*",SP_SUL!Y1677)</f>
        <v>*</v>
      </c>
      <c r="B1656" s="110" t="str">
        <f>IF(SP_SUL!X1677="","*",SP_SUL!X1677)</f>
        <v>*</v>
      </c>
      <c r="C1656" s="110" t="str">
        <f>IF(SP_SUL!Z1677="","*",SP_SUL!Z1677)</f>
        <v>*</v>
      </c>
      <c r="D1656" s="111" t="str">
        <f>IF(SP_SUL!S1677="","*",SP_SUL!S1677)</f>
        <v>*</v>
      </c>
      <c r="E1656" s="111" t="str">
        <f>IF(SP_SUL!T1677="","*",SP_SUL!T1677)</f>
        <v>*</v>
      </c>
      <c r="F1656" s="111" t="str">
        <f>IF(SP_SUL!B1677="","*",SP_SUL!B1677)</f>
        <v>*</v>
      </c>
      <c r="G1656" s="111" t="str">
        <f>IF(SP_SUL!D1677="","*",SP_SUL!D1677)</f>
        <v>*</v>
      </c>
      <c r="H1656" s="111" t="str">
        <f>IF(SP_SUL!F1677="","*",SP_SUL!F1677)</f>
        <v>*</v>
      </c>
      <c r="I1656" s="111" t="str">
        <f>IF(SP_SUL!H1677="","*",SP_SUL!H1677)</f>
        <v>*</v>
      </c>
      <c r="J1656" s="111" t="str">
        <f>IF(SP_SUL!I1677="","*",SP_SUL!I1677)</f>
        <v>*</v>
      </c>
      <c r="K1656" s="111" t="str">
        <f>IF(SP_SUL!M1677="","*",SP_SUL!M1677)</f>
        <v>*</v>
      </c>
      <c r="L1656" s="111" t="str">
        <f>IF(SP_SUL!N1677="","*",SP_SUL!N1677)</f>
        <v>*</v>
      </c>
      <c r="M1656" s="112" t="str">
        <f>IF(SP_SUL!J1677="","*",SP_SUL!J1677)</f>
        <v>*</v>
      </c>
      <c r="N1656" s="271" t="str">
        <f>IF(SP_SUL!K1677="","*",SP_SUL!K1677)</f>
        <v>*</v>
      </c>
      <c r="O1656" s="271" t="str">
        <f>IF(SP_SUL!L1677="","*",SP_SUL!L1677)</f>
        <v>*</v>
      </c>
      <c r="P1656" s="112"/>
      <c r="Q1656" s="129" t="str">
        <f>IF(SP_SUL!O1677="","*",SP_SUL!O1677)</f>
        <v>*</v>
      </c>
      <c r="R1656" s="129" t="str">
        <f>IF(SP_SUL!P1677="","*",SP_SUL!P1677)</f>
        <v>*</v>
      </c>
      <c r="S1656" s="111" t="str">
        <f>IF(SP_SUL!Q1679="","*",CONCATENATE(SP_SUL!Q1679," ",SP_SUL!R1679))</f>
        <v>*</v>
      </c>
      <c r="T1656" s="111" t="str">
        <f>IF(SP_SUL!V1677="","*",SP_SUL!V1677)</f>
        <v>*</v>
      </c>
      <c r="U1656" s="111" t="str">
        <f>IF(SP_SUL!W1677="","*",SP_SUL!W1677)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IF(SP_SUL!Y1678="","*",SP_SUL!Y1678)</f>
        <v>*</v>
      </c>
      <c r="B1657" s="149" t="str">
        <f>IF(SP_SUL!X1678="","*",SP_SUL!X1678)</f>
        <v>*</v>
      </c>
      <c r="C1657" s="149" t="str">
        <f>IF(SP_SUL!Z1678="","*",SP_SUL!Z1678)</f>
        <v>*</v>
      </c>
      <c r="D1657" s="150" t="str">
        <f>IF(SP_SUL!S1678="","*",SP_SUL!S1678)</f>
        <v>*</v>
      </c>
      <c r="E1657" s="150" t="str">
        <f>IF(SP_SUL!T1678="","*",SP_SUL!T1678)</f>
        <v>*</v>
      </c>
      <c r="F1657" s="150" t="str">
        <f>IF(SP_SUL!B1678="","*",SP_SUL!B1678)</f>
        <v>*</v>
      </c>
      <c r="G1657" s="150" t="str">
        <f>IF(SP_SUL!D1678="","*",SP_SUL!D1678)</f>
        <v>*</v>
      </c>
      <c r="H1657" s="150" t="str">
        <f>IF(SP_SUL!F1678="","*",SP_SUL!F1678)</f>
        <v>*</v>
      </c>
      <c r="I1657" s="150" t="str">
        <f>IF(SP_SUL!H1678="","*",SP_SUL!H1678)</f>
        <v>*</v>
      </c>
      <c r="J1657" s="150" t="str">
        <f>IF(SP_SUL!I1678="","*",SP_SUL!I1678)</f>
        <v>*</v>
      </c>
      <c r="K1657" s="150" t="str">
        <f>IF(SP_SUL!M1678="","*",SP_SUL!M1678)</f>
        <v>*</v>
      </c>
      <c r="L1657" s="150" t="str">
        <f>IF(SP_SUL!N1678="","*",SP_SUL!N1678)</f>
        <v>*</v>
      </c>
      <c r="M1657" s="151" t="str">
        <f>IF(SP_SUL!J1678="","*",SP_SUL!J1678)</f>
        <v>*</v>
      </c>
      <c r="N1657" s="272" t="str">
        <f>IF(SP_SUL!K1678="","*",SP_SUL!K1678)</f>
        <v>*</v>
      </c>
      <c r="O1657" s="272" t="str">
        <f>IF(SP_SUL!L1678="","*",SP_SUL!L1678)</f>
        <v>*</v>
      </c>
      <c r="P1657" s="151"/>
      <c r="Q1657" s="152" t="str">
        <f>IF(SP_SUL!O1678="","*",SP_SUL!O1678)</f>
        <v>*</v>
      </c>
      <c r="R1657" s="152" t="str">
        <f>IF(SP_SUL!P1678="","*",SP_SUL!P1678)</f>
        <v>*</v>
      </c>
      <c r="S1657" s="150" t="str">
        <f>IF(SP_SUL!Q1680="","*",CONCATENATE(SP_SUL!Q1680," ",SP_SUL!R1680))</f>
        <v>*</v>
      </c>
      <c r="T1657" s="150" t="str">
        <f>IF(SP_SUL!V1678="","*",SP_SUL!V1678)</f>
        <v>*</v>
      </c>
      <c r="U1657" s="150" t="str">
        <f>IF(SP_SUL!W1678="","*",SP_SUL!W1678)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IF(SP_SUL!Y1679="","*",SP_SUL!Y1679)</f>
        <v>*</v>
      </c>
      <c r="B1658" s="149" t="str">
        <f>IF(SP_SUL!X1679="","*",SP_SUL!X1679)</f>
        <v>*</v>
      </c>
      <c r="C1658" s="149" t="str">
        <f>IF(SP_SUL!Z1679="","*",SP_SUL!Z1679)</f>
        <v>*</v>
      </c>
      <c r="D1658" s="150" t="str">
        <f>IF(SP_SUL!S1679="","*",SP_SUL!S1679)</f>
        <v>*</v>
      </c>
      <c r="E1658" s="150" t="str">
        <f>IF(SP_SUL!T1679="","*",SP_SUL!T1679)</f>
        <v>*</v>
      </c>
      <c r="F1658" s="150" t="str">
        <f>IF(SP_SUL!B1679="","*",SP_SUL!B1679)</f>
        <v>*</v>
      </c>
      <c r="G1658" s="150" t="str">
        <f>IF(SP_SUL!D1679="","*",SP_SUL!D1679)</f>
        <v>*</v>
      </c>
      <c r="H1658" s="150" t="str">
        <f>IF(SP_SUL!F1679="","*",SP_SUL!F1679)</f>
        <v>*</v>
      </c>
      <c r="I1658" s="150" t="str">
        <f>IF(SP_SUL!H1679="","*",SP_SUL!H1679)</f>
        <v>*</v>
      </c>
      <c r="J1658" s="150" t="str">
        <f>IF(SP_SUL!I1679="","*",SP_SUL!I1679)</f>
        <v>*</v>
      </c>
      <c r="K1658" s="150" t="str">
        <f>IF(SP_SUL!M1679="","*",SP_SUL!M1679)</f>
        <v>*</v>
      </c>
      <c r="L1658" s="150" t="str">
        <f>IF(SP_SUL!N1679="","*",SP_SUL!N1679)</f>
        <v>*</v>
      </c>
      <c r="M1658" s="151" t="str">
        <f>IF(SP_SUL!J1679="","*",SP_SUL!J1679)</f>
        <v>*</v>
      </c>
      <c r="N1658" s="272" t="str">
        <f>IF(SP_SUL!K1679="","*",SP_SUL!K1679)</f>
        <v>*</v>
      </c>
      <c r="O1658" s="272" t="str">
        <f>IF(SP_SUL!L1679="","*",SP_SUL!L1679)</f>
        <v>*</v>
      </c>
      <c r="P1658" s="151"/>
      <c r="Q1658" s="152" t="str">
        <f>IF(SP_SUL!O1679="","*",SP_SUL!O1679)</f>
        <v>*</v>
      </c>
      <c r="R1658" s="152" t="str">
        <f>IF(SP_SUL!P1679="","*",SP_SUL!P1679)</f>
        <v>*</v>
      </c>
      <c r="S1658" s="150" t="str">
        <f>IF(SP_SUL!Q1681="","*",CONCATENATE(SP_SUL!Q1681," ",SP_SUL!R1681))</f>
        <v>*</v>
      </c>
      <c r="T1658" s="150" t="str">
        <f>IF(SP_SUL!V1679="","*",SP_SUL!V1679)</f>
        <v>*</v>
      </c>
      <c r="U1658" s="150" t="str">
        <f>IF(SP_SUL!W1679="","*",SP_SUL!W1679)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IF(SP_SUL!Y1680="","*",SP_SUL!Y1680)</f>
        <v>*</v>
      </c>
      <c r="B1659" s="110" t="str">
        <f>IF(SP_SUL!X1680="","*",SP_SUL!X1680)</f>
        <v>*</v>
      </c>
      <c r="C1659" s="110" t="str">
        <f>IF(SP_SUL!Z1680="","*",SP_SUL!Z1680)</f>
        <v>*</v>
      </c>
      <c r="D1659" s="111" t="str">
        <f>IF(SP_SUL!S1680="","*",SP_SUL!S1680)</f>
        <v>*</v>
      </c>
      <c r="E1659" s="111" t="str">
        <f>IF(SP_SUL!T1680="","*",SP_SUL!T1680)</f>
        <v>*</v>
      </c>
      <c r="F1659" s="111" t="str">
        <f>IF(SP_SUL!B1680="","*",SP_SUL!B1680)</f>
        <v>*</v>
      </c>
      <c r="G1659" s="111" t="str">
        <f>IF(SP_SUL!D1680="","*",SP_SUL!D1680)</f>
        <v>*</v>
      </c>
      <c r="H1659" s="111" t="str">
        <f>IF(SP_SUL!F1680="","*",SP_SUL!F1680)</f>
        <v>*</v>
      </c>
      <c r="I1659" s="111" t="str">
        <f>IF(SP_SUL!H1680="","*",SP_SUL!H1680)</f>
        <v>*</v>
      </c>
      <c r="J1659" s="111" t="str">
        <f>IF(SP_SUL!I1680="","*",SP_SUL!I1680)</f>
        <v>*</v>
      </c>
      <c r="K1659" s="111" t="str">
        <f>IF(SP_SUL!M1680="","*",SP_SUL!M1680)</f>
        <v>*</v>
      </c>
      <c r="L1659" s="111" t="str">
        <f>IF(SP_SUL!N1680="","*",SP_SUL!N1680)</f>
        <v>*</v>
      </c>
      <c r="M1659" s="112" t="str">
        <f>IF(SP_SUL!J1680="","*",SP_SUL!J1680)</f>
        <v>*</v>
      </c>
      <c r="N1659" s="271" t="str">
        <f>IF(SP_SUL!K1680="","*",SP_SUL!K1680)</f>
        <v>*</v>
      </c>
      <c r="O1659" s="271" t="str">
        <f>IF(SP_SUL!L1680="","*",SP_SUL!L1680)</f>
        <v>*</v>
      </c>
      <c r="P1659" s="112"/>
      <c r="Q1659" s="129" t="str">
        <f>IF(SP_SUL!O1680="","*",SP_SUL!O1680)</f>
        <v>*</v>
      </c>
      <c r="R1659" s="129" t="str">
        <f>IF(SP_SUL!P1680="","*",SP_SUL!P1680)</f>
        <v>*</v>
      </c>
      <c r="S1659" s="111" t="str">
        <f>IF(SP_SUL!Q1682="","*",CONCATENATE(SP_SUL!Q1682," ",SP_SUL!R1682))</f>
        <v>*</v>
      </c>
      <c r="T1659" s="111" t="str">
        <f>IF(SP_SUL!V1680="","*",SP_SUL!V1680)</f>
        <v>*</v>
      </c>
      <c r="U1659" s="111" t="str">
        <f>IF(SP_SUL!W1680="","*",SP_SUL!W1680)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IF(SP_SUL!Y1681="","*",SP_SUL!Y1681)</f>
        <v>*</v>
      </c>
      <c r="B1660" s="149" t="str">
        <f>IF(SP_SUL!X1681="","*",SP_SUL!X1681)</f>
        <v>*</v>
      </c>
      <c r="C1660" s="149" t="str">
        <f>IF(SP_SUL!Z1681="","*",SP_SUL!Z1681)</f>
        <v>*</v>
      </c>
      <c r="D1660" s="150" t="str">
        <f>IF(SP_SUL!S1681="","*",SP_SUL!S1681)</f>
        <v>*</v>
      </c>
      <c r="E1660" s="150" t="str">
        <f>IF(SP_SUL!T1681="","*",SP_SUL!T1681)</f>
        <v>*</v>
      </c>
      <c r="F1660" s="150" t="str">
        <f>IF(SP_SUL!B1681="","*",SP_SUL!B1681)</f>
        <v>*</v>
      </c>
      <c r="G1660" s="150" t="str">
        <f>IF(SP_SUL!D1681="","*",SP_SUL!D1681)</f>
        <v>*</v>
      </c>
      <c r="H1660" s="150" t="str">
        <f>IF(SP_SUL!F1681="","*",SP_SUL!F1681)</f>
        <v>*</v>
      </c>
      <c r="I1660" s="150" t="str">
        <f>IF(SP_SUL!H1681="","*",SP_SUL!H1681)</f>
        <v>*</v>
      </c>
      <c r="J1660" s="150" t="str">
        <f>IF(SP_SUL!I1681="","*",SP_SUL!I1681)</f>
        <v>*</v>
      </c>
      <c r="K1660" s="150" t="str">
        <f>IF(SP_SUL!M1681="","*",SP_SUL!M1681)</f>
        <v>*</v>
      </c>
      <c r="L1660" s="150" t="str">
        <f>IF(SP_SUL!N1681="","*",SP_SUL!N1681)</f>
        <v>*</v>
      </c>
      <c r="M1660" s="151" t="str">
        <f>IF(SP_SUL!J1681="","*",SP_SUL!J1681)</f>
        <v>*</v>
      </c>
      <c r="N1660" s="272" t="str">
        <f>IF(SP_SUL!K1681="","*",SP_SUL!K1681)</f>
        <v>*</v>
      </c>
      <c r="O1660" s="272" t="str">
        <f>IF(SP_SUL!L1681="","*",SP_SUL!L1681)</f>
        <v>*</v>
      </c>
      <c r="P1660" s="151"/>
      <c r="Q1660" s="152" t="str">
        <f>IF(SP_SUL!O1681="","*",SP_SUL!O1681)</f>
        <v>*</v>
      </c>
      <c r="R1660" s="152" t="str">
        <f>IF(SP_SUL!P1681="","*",SP_SUL!P1681)</f>
        <v>*</v>
      </c>
      <c r="S1660" s="150" t="str">
        <f>IF(SP_SUL!Q1683="","*",CONCATENATE(SP_SUL!Q1683," ",SP_SUL!R1683))</f>
        <v>*</v>
      </c>
      <c r="T1660" s="150" t="str">
        <f>IF(SP_SUL!V1681="","*",SP_SUL!V1681)</f>
        <v>*</v>
      </c>
      <c r="U1660" s="150" t="str">
        <f>IF(SP_SUL!W1681="","*",SP_SUL!W1681)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IF(SP_SUL!Y1682="","*",SP_SUL!Y1682)</f>
        <v>*</v>
      </c>
      <c r="B1661" s="149" t="str">
        <f>IF(SP_SUL!X1682="","*",SP_SUL!X1682)</f>
        <v>*</v>
      </c>
      <c r="C1661" s="149" t="str">
        <f>IF(SP_SUL!Z1682="","*",SP_SUL!Z1682)</f>
        <v>*</v>
      </c>
      <c r="D1661" s="150" t="str">
        <f>IF(SP_SUL!S1682="","*",SP_SUL!S1682)</f>
        <v>*</v>
      </c>
      <c r="E1661" s="150" t="str">
        <f>IF(SP_SUL!T1682="","*",SP_SUL!T1682)</f>
        <v>*</v>
      </c>
      <c r="F1661" s="150" t="str">
        <f>IF(SP_SUL!B1682="","*",SP_SUL!B1682)</f>
        <v>*</v>
      </c>
      <c r="G1661" s="150" t="str">
        <f>IF(SP_SUL!D1682="","*",SP_SUL!D1682)</f>
        <v>*</v>
      </c>
      <c r="H1661" s="150" t="str">
        <f>IF(SP_SUL!F1682="","*",SP_SUL!F1682)</f>
        <v>*</v>
      </c>
      <c r="I1661" s="150" t="str">
        <f>IF(SP_SUL!H1682="","*",SP_SUL!H1682)</f>
        <v>*</v>
      </c>
      <c r="J1661" s="150" t="str">
        <f>IF(SP_SUL!I1682="","*",SP_SUL!I1682)</f>
        <v>*</v>
      </c>
      <c r="K1661" s="150" t="str">
        <f>IF(SP_SUL!M1682="","*",SP_SUL!M1682)</f>
        <v>*</v>
      </c>
      <c r="L1661" s="150" t="str">
        <f>IF(SP_SUL!N1682="","*",SP_SUL!N1682)</f>
        <v>*</v>
      </c>
      <c r="M1661" s="151" t="str">
        <f>IF(SP_SUL!J1682="","*",SP_SUL!J1682)</f>
        <v>*</v>
      </c>
      <c r="N1661" s="272" t="str">
        <f>IF(SP_SUL!K1682="","*",SP_SUL!K1682)</f>
        <v>*</v>
      </c>
      <c r="O1661" s="272" t="str">
        <f>IF(SP_SUL!L1682="","*",SP_SUL!L1682)</f>
        <v>*</v>
      </c>
      <c r="P1661" s="151"/>
      <c r="Q1661" s="152" t="str">
        <f>IF(SP_SUL!O1682="","*",SP_SUL!O1682)</f>
        <v>*</v>
      </c>
      <c r="R1661" s="152" t="str">
        <f>IF(SP_SUL!P1682="","*",SP_SUL!P1682)</f>
        <v>*</v>
      </c>
      <c r="S1661" s="150" t="str">
        <f>IF(SP_SUL!Q1684="","*",CONCATENATE(SP_SUL!Q1684," ",SP_SUL!R1684))</f>
        <v>*</v>
      </c>
      <c r="T1661" s="150" t="str">
        <f>IF(SP_SUL!V1682="","*",SP_SUL!V1682)</f>
        <v>*</v>
      </c>
      <c r="U1661" s="150" t="str">
        <f>IF(SP_SUL!W1682="","*",SP_SUL!W1682)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IF(SP_SUL!Y1683="","*",SP_SUL!Y1683)</f>
        <v>*</v>
      </c>
      <c r="B1662" s="110" t="str">
        <f>IF(SP_SUL!X1683="","*",SP_SUL!X1683)</f>
        <v>*</v>
      </c>
      <c r="C1662" s="110" t="str">
        <f>IF(SP_SUL!Z1683="","*",SP_SUL!Z1683)</f>
        <v>*</v>
      </c>
      <c r="D1662" s="111" t="str">
        <f>IF(SP_SUL!S1683="","*",SP_SUL!S1683)</f>
        <v>*</v>
      </c>
      <c r="E1662" s="111" t="str">
        <f>IF(SP_SUL!T1683="","*",SP_SUL!T1683)</f>
        <v>*</v>
      </c>
      <c r="F1662" s="111" t="str">
        <f>IF(SP_SUL!B1683="","*",SP_SUL!B1683)</f>
        <v>*</v>
      </c>
      <c r="G1662" s="111" t="str">
        <f>IF(SP_SUL!D1683="","*",SP_SUL!D1683)</f>
        <v>*</v>
      </c>
      <c r="H1662" s="111" t="str">
        <f>IF(SP_SUL!F1683="","*",SP_SUL!F1683)</f>
        <v>*</v>
      </c>
      <c r="I1662" s="111" t="str">
        <f>IF(SP_SUL!H1683="","*",SP_SUL!H1683)</f>
        <v>*</v>
      </c>
      <c r="J1662" s="111" t="str">
        <f>IF(SP_SUL!I1683="","*",SP_SUL!I1683)</f>
        <v>*</v>
      </c>
      <c r="K1662" s="111" t="str">
        <f>IF(SP_SUL!M1683="","*",SP_SUL!M1683)</f>
        <v>*</v>
      </c>
      <c r="L1662" s="111" t="str">
        <f>IF(SP_SUL!N1683="","*",SP_SUL!N1683)</f>
        <v>*</v>
      </c>
      <c r="M1662" s="112" t="str">
        <f>IF(SP_SUL!J1683="","*",SP_SUL!J1683)</f>
        <v>*</v>
      </c>
      <c r="N1662" s="271" t="str">
        <f>IF(SP_SUL!K1683="","*",SP_SUL!K1683)</f>
        <v>*</v>
      </c>
      <c r="O1662" s="271" t="str">
        <f>IF(SP_SUL!L1683="","*",SP_SUL!L1683)</f>
        <v>*</v>
      </c>
      <c r="P1662" s="112"/>
      <c r="Q1662" s="129" t="str">
        <f>IF(SP_SUL!O1683="","*",SP_SUL!O1683)</f>
        <v>*</v>
      </c>
      <c r="R1662" s="129" t="str">
        <f>IF(SP_SUL!P1683="","*",SP_SUL!P1683)</f>
        <v>*</v>
      </c>
      <c r="S1662" s="111" t="str">
        <f>IF(SP_SUL!Q1685="","*",CONCATENATE(SP_SUL!Q1685," ",SP_SUL!R1685))</f>
        <v>*</v>
      </c>
      <c r="T1662" s="111" t="str">
        <f>IF(SP_SUL!V1683="","*",SP_SUL!V1683)</f>
        <v>*</v>
      </c>
      <c r="U1662" s="111" t="str">
        <f>IF(SP_SUL!W1683="","*",SP_SUL!W1683)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IF(SP_SUL!Y1684="","*",SP_SUL!Y1684)</f>
        <v>*</v>
      </c>
      <c r="B1663" s="149" t="str">
        <f>IF(SP_SUL!X1684="","*",SP_SUL!X1684)</f>
        <v>*</v>
      </c>
      <c r="C1663" s="149" t="str">
        <f>IF(SP_SUL!Z1684="","*",SP_SUL!Z1684)</f>
        <v>*</v>
      </c>
      <c r="D1663" s="150" t="str">
        <f>IF(SP_SUL!S1684="","*",SP_SUL!S1684)</f>
        <v>*</v>
      </c>
      <c r="E1663" s="150" t="str">
        <f>IF(SP_SUL!T1684="","*",SP_SUL!T1684)</f>
        <v>*</v>
      </c>
      <c r="F1663" s="150" t="str">
        <f>IF(SP_SUL!B1684="","*",SP_SUL!B1684)</f>
        <v>*</v>
      </c>
      <c r="G1663" s="150" t="str">
        <f>IF(SP_SUL!D1684="","*",SP_SUL!D1684)</f>
        <v>*</v>
      </c>
      <c r="H1663" s="150" t="str">
        <f>IF(SP_SUL!F1684="","*",SP_SUL!F1684)</f>
        <v>*</v>
      </c>
      <c r="I1663" s="150" t="str">
        <f>IF(SP_SUL!H1684="","*",SP_SUL!H1684)</f>
        <v>*</v>
      </c>
      <c r="J1663" s="150" t="str">
        <f>IF(SP_SUL!I1684="","*",SP_SUL!I1684)</f>
        <v>*</v>
      </c>
      <c r="K1663" s="150" t="str">
        <f>IF(SP_SUL!M1684="","*",SP_SUL!M1684)</f>
        <v>*</v>
      </c>
      <c r="L1663" s="150" t="str">
        <f>IF(SP_SUL!N1684="","*",SP_SUL!N1684)</f>
        <v>*</v>
      </c>
      <c r="M1663" s="151" t="str">
        <f>IF(SP_SUL!J1684="","*",SP_SUL!J1684)</f>
        <v>*</v>
      </c>
      <c r="N1663" s="272" t="str">
        <f>IF(SP_SUL!K1684="","*",SP_SUL!K1684)</f>
        <v>*</v>
      </c>
      <c r="O1663" s="272" t="str">
        <f>IF(SP_SUL!L1684="","*",SP_SUL!L1684)</f>
        <v>*</v>
      </c>
      <c r="P1663" s="151"/>
      <c r="Q1663" s="152" t="str">
        <f>IF(SP_SUL!O1684="","*",SP_SUL!O1684)</f>
        <v>*</v>
      </c>
      <c r="R1663" s="152" t="str">
        <f>IF(SP_SUL!P1684="","*",SP_SUL!P1684)</f>
        <v>*</v>
      </c>
      <c r="S1663" s="150" t="str">
        <f>IF(SP_SUL!Q1686="","*",CONCATENATE(SP_SUL!Q1686," ",SP_SUL!R1686))</f>
        <v>*</v>
      </c>
      <c r="T1663" s="150" t="str">
        <f>IF(SP_SUL!V1684="","*",SP_SUL!V1684)</f>
        <v>*</v>
      </c>
      <c r="U1663" s="150" t="str">
        <f>IF(SP_SUL!W1684="","*",SP_SUL!W1684)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IF(SP_SUL!Y1685="","*",SP_SUL!Y1685)</f>
        <v>*</v>
      </c>
      <c r="B1664" s="149" t="str">
        <f>IF(SP_SUL!X1685="","*",SP_SUL!X1685)</f>
        <v>*</v>
      </c>
      <c r="C1664" s="149" t="str">
        <f>IF(SP_SUL!Z1685="","*",SP_SUL!Z1685)</f>
        <v>*</v>
      </c>
      <c r="D1664" s="150" t="str">
        <f>IF(SP_SUL!S1685="","*",SP_SUL!S1685)</f>
        <v>*</v>
      </c>
      <c r="E1664" s="150" t="str">
        <f>IF(SP_SUL!T1685="","*",SP_SUL!T1685)</f>
        <v>*</v>
      </c>
      <c r="F1664" s="150" t="str">
        <f>IF(SP_SUL!B1685="","*",SP_SUL!B1685)</f>
        <v>*</v>
      </c>
      <c r="G1664" s="150" t="str">
        <f>IF(SP_SUL!D1685="","*",SP_SUL!D1685)</f>
        <v>*</v>
      </c>
      <c r="H1664" s="150" t="str">
        <f>IF(SP_SUL!F1685="","*",SP_SUL!F1685)</f>
        <v>*</v>
      </c>
      <c r="I1664" s="150" t="str">
        <f>IF(SP_SUL!H1685="","*",SP_SUL!H1685)</f>
        <v>*</v>
      </c>
      <c r="J1664" s="150" t="str">
        <f>IF(SP_SUL!I1685="","*",SP_SUL!I1685)</f>
        <v>*</v>
      </c>
      <c r="K1664" s="150" t="str">
        <f>IF(SP_SUL!M1685="","*",SP_SUL!M1685)</f>
        <v>*</v>
      </c>
      <c r="L1664" s="150" t="str">
        <f>IF(SP_SUL!N1685="","*",SP_SUL!N1685)</f>
        <v>*</v>
      </c>
      <c r="M1664" s="151" t="str">
        <f>IF(SP_SUL!J1685="","*",SP_SUL!J1685)</f>
        <v>*</v>
      </c>
      <c r="N1664" s="272" t="str">
        <f>IF(SP_SUL!K1685="","*",SP_SUL!K1685)</f>
        <v>*</v>
      </c>
      <c r="O1664" s="272" t="str">
        <f>IF(SP_SUL!L1685="","*",SP_SUL!L1685)</f>
        <v>*</v>
      </c>
      <c r="P1664" s="151"/>
      <c r="Q1664" s="152" t="str">
        <f>IF(SP_SUL!O1685="","*",SP_SUL!O1685)</f>
        <v>*</v>
      </c>
      <c r="R1664" s="152" t="str">
        <f>IF(SP_SUL!P1685="","*",SP_SUL!P1685)</f>
        <v>*</v>
      </c>
      <c r="S1664" s="150" t="str">
        <f>IF(SP_SUL!Q1687="","*",CONCATENATE(SP_SUL!Q1687," ",SP_SUL!R1687))</f>
        <v>*</v>
      </c>
      <c r="T1664" s="150" t="str">
        <f>IF(SP_SUL!V1685="","*",SP_SUL!V1685)</f>
        <v>*</v>
      </c>
      <c r="U1664" s="150" t="str">
        <f>IF(SP_SUL!W1685="","*",SP_SUL!W1685)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IF(SP_SUL!Y1686="","*",SP_SUL!Y1686)</f>
        <v>*</v>
      </c>
      <c r="B1665" s="110" t="str">
        <f>IF(SP_SUL!X1686="","*",SP_SUL!X1686)</f>
        <v>*</v>
      </c>
      <c r="C1665" s="110" t="str">
        <f>IF(SP_SUL!Z1686="","*",SP_SUL!Z1686)</f>
        <v>*</v>
      </c>
      <c r="D1665" s="111" t="str">
        <f>IF(SP_SUL!S1686="","*",SP_SUL!S1686)</f>
        <v>*</v>
      </c>
      <c r="E1665" s="111" t="str">
        <f>IF(SP_SUL!T1686="","*",SP_SUL!T1686)</f>
        <v>*</v>
      </c>
      <c r="F1665" s="111" t="str">
        <f>IF(SP_SUL!B1686="","*",SP_SUL!B1686)</f>
        <v>*</v>
      </c>
      <c r="G1665" s="111" t="str">
        <f>IF(SP_SUL!D1686="","*",SP_SUL!D1686)</f>
        <v>*</v>
      </c>
      <c r="H1665" s="111" t="str">
        <f>IF(SP_SUL!F1686="","*",SP_SUL!F1686)</f>
        <v>*</v>
      </c>
      <c r="I1665" s="111" t="str">
        <f>IF(SP_SUL!H1686="","*",SP_SUL!H1686)</f>
        <v>*</v>
      </c>
      <c r="J1665" s="111" t="str">
        <f>IF(SP_SUL!I1686="","*",SP_SUL!I1686)</f>
        <v>*</v>
      </c>
      <c r="K1665" s="111" t="str">
        <f>IF(SP_SUL!M1686="","*",SP_SUL!M1686)</f>
        <v>*</v>
      </c>
      <c r="L1665" s="111" t="str">
        <f>IF(SP_SUL!N1686="","*",SP_SUL!N1686)</f>
        <v>*</v>
      </c>
      <c r="M1665" s="112" t="str">
        <f>IF(SP_SUL!J1686="","*",SP_SUL!J1686)</f>
        <v>*</v>
      </c>
      <c r="N1665" s="271" t="str">
        <f>IF(SP_SUL!K1686="","*",SP_SUL!K1686)</f>
        <v>*</v>
      </c>
      <c r="O1665" s="271" t="str">
        <f>IF(SP_SUL!L1686="","*",SP_SUL!L1686)</f>
        <v>*</v>
      </c>
      <c r="P1665" s="112"/>
      <c r="Q1665" s="129" t="str">
        <f>IF(SP_SUL!O1686="","*",SP_SUL!O1686)</f>
        <v>*</v>
      </c>
      <c r="R1665" s="129" t="str">
        <f>IF(SP_SUL!P1686="","*",SP_SUL!P1686)</f>
        <v>*</v>
      </c>
      <c r="S1665" s="111" t="str">
        <f>IF(SP_SUL!Q1688="","*",CONCATENATE(SP_SUL!Q1688," ",SP_SUL!R1688))</f>
        <v>*</v>
      </c>
      <c r="T1665" s="111" t="str">
        <f>IF(SP_SUL!V1686="","*",SP_SUL!V1686)</f>
        <v>*</v>
      </c>
      <c r="U1665" s="111" t="str">
        <f>IF(SP_SUL!W1686="","*",SP_SUL!W1686)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IF(SP_SUL!Y1687="","*",SP_SUL!Y1687)</f>
        <v>*</v>
      </c>
      <c r="B1666" s="149" t="str">
        <f>IF(SP_SUL!X1687="","*",SP_SUL!X1687)</f>
        <v>*</v>
      </c>
      <c r="C1666" s="149" t="str">
        <f>IF(SP_SUL!Z1687="","*",SP_SUL!Z1687)</f>
        <v>*</v>
      </c>
      <c r="D1666" s="150" t="str">
        <f>IF(SP_SUL!S1687="","*",SP_SUL!S1687)</f>
        <v>*</v>
      </c>
      <c r="E1666" s="150" t="str">
        <f>IF(SP_SUL!T1687="","*",SP_SUL!T1687)</f>
        <v>*</v>
      </c>
      <c r="F1666" s="150" t="str">
        <f>IF(SP_SUL!B1687="","*",SP_SUL!B1687)</f>
        <v>*</v>
      </c>
      <c r="G1666" s="150" t="str">
        <f>IF(SP_SUL!D1687="","*",SP_SUL!D1687)</f>
        <v>*</v>
      </c>
      <c r="H1666" s="150" t="str">
        <f>IF(SP_SUL!F1687="","*",SP_SUL!F1687)</f>
        <v>*</v>
      </c>
      <c r="I1666" s="150" t="str">
        <f>IF(SP_SUL!H1687="","*",SP_SUL!H1687)</f>
        <v>*</v>
      </c>
      <c r="J1666" s="150" t="str">
        <f>IF(SP_SUL!I1687="","*",SP_SUL!I1687)</f>
        <v>*</v>
      </c>
      <c r="K1666" s="150" t="str">
        <f>IF(SP_SUL!M1687="","*",SP_SUL!M1687)</f>
        <v>*</v>
      </c>
      <c r="L1666" s="150" t="str">
        <f>IF(SP_SUL!N1687="","*",SP_SUL!N1687)</f>
        <v>*</v>
      </c>
      <c r="M1666" s="151" t="str">
        <f>IF(SP_SUL!J1687="","*",SP_SUL!J1687)</f>
        <v>*</v>
      </c>
      <c r="N1666" s="272" t="str">
        <f>IF(SP_SUL!K1687="","*",SP_SUL!K1687)</f>
        <v>*</v>
      </c>
      <c r="O1666" s="272" t="str">
        <f>IF(SP_SUL!L1687="","*",SP_SUL!L1687)</f>
        <v>*</v>
      </c>
      <c r="P1666" s="151"/>
      <c r="Q1666" s="152" t="str">
        <f>IF(SP_SUL!O1687="","*",SP_SUL!O1687)</f>
        <v>*</v>
      </c>
      <c r="R1666" s="152" t="str">
        <f>IF(SP_SUL!P1687="","*",SP_SUL!P1687)</f>
        <v>*</v>
      </c>
      <c r="S1666" s="150" t="str">
        <f>IF(SP_SUL!Q1689="","*",CONCATENATE(SP_SUL!Q1689," ",SP_SUL!R1689))</f>
        <v>*</v>
      </c>
      <c r="T1666" s="150" t="str">
        <f>IF(SP_SUL!V1687="","*",SP_SUL!V1687)</f>
        <v>*</v>
      </c>
      <c r="U1666" s="150" t="str">
        <f>IF(SP_SUL!W1687="","*",SP_SUL!W1687)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IF(SP_SUL!Y1688="","*",SP_SUL!Y1688)</f>
        <v>*</v>
      </c>
      <c r="B1667" s="149" t="str">
        <f>IF(SP_SUL!X1688="","*",SP_SUL!X1688)</f>
        <v>*</v>
      </c>
      <c r="C1667" s="149" t="str">
        <f>IF(SP_SUL!Z1688="","*",SP_SUL!Z1688)</f>
        <v>*</v>
      </c>
      <c r="D1667" s="150" t="str">
        <f>IF(SP_SUL!S1688="","*",SP_SUL!S1688)</f>
        <v>*</v>
      </c>
      <c r="E1667" s="150" t="str">
        <f>IF(SP_SUL!T1688="","*",SP_SUL!T1688)</f>
        <v>*</v>
      </c>
      <c r="F1667" s="150" t="str">
        <f>IF(SP_SUL!B1688="","*",SP_SUL!B1688)</f>
        <v>*</v>
      </c>
      <c r="G1667" s="150" t="str">
        <f>IF(SP_SUL!D1688="","*",SP_SUL!D1688)</f>
        <v>*</v>
      </c>
      <c r="H1667" s="150" t="str">
        <f>IF(SP_SUL!F1688="","*",SP_SUL!F1688)</f>
        <v>*</v>
      </c>
      <c r="I1667" s="150" t="str">
        <f>IF(SP_SUL!H1688="","*",SP_SUL!H1688)</f>
        <v>*</v>
      </c>
      <c r="J1667" s="150" t="str">
        <f>IF(SP_SUL!I1688="","*",SP_SUL!I1688)</f>
        <v>*</v>
      </c>
      <c r="K1667" s="150" t="str">
        <f>IF(SP_SUL!M1688="","*",SP_SUL!M1688)</f>
        <v>*</v>
      </c>
      <c r="L1667" s="150" t="str">
        <f>IF(SP_SUL!N1688="","*",SP_SUL!N1688)</f>
        <v>*</v>
      </c>
      <c r="M1667" s="151" t="str">
        <f>IF(SP_SUL!J1688="","*",SP_SUL!J1688)</f>
        <v>*</v>
      </c>
      <c r="N1667" s="272" t="str">
        <f>IF(SP_SUL!K1688="","*",SP_SUL!K1688)</f>
        <v>*</v>
      </c>
      <c r="O1667" s="272" t="str">
        <f>IF(SP_SUL!L1688="","*",SP_SUL!L1688)</f>
        <v>*</v>
      </c>
      <c r="P1667" s="151"/>
      <c r="Q1667" s="152" t="str">
        <f>IF(SP_SUL!O1688="","*",SP_SUL!O1688)</f>
        <v>*</v>
      </c>
      <c r="R1667" s="152" t="str">
        <f>IF(SP_SUL!P1688="","*",SP_SUL!P1688)</f>
        <v>*</v>
      </c>
      <c r="S1667" s="150" t="str">
        <f>IF(SP_SUL!Q1690="","*",CONCATENATE(SP_SUL!Q1690," ",SP_SUL!R1690))</f>
        <v>*</v>
      </c>
      <c r="T1667" s="150" t="str">
        <f>IF(SP_SUL!V1688="","*",SP_SUL!V1688)</f>
        <v>*</v>
      </c>
      <c r="U1667" s="150" t="str">
        <f>IF(SP_SUL!W1688="","*",SP_SUL!W1688)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IF(SP_SUL!Y1689="","*",SP_SUL!Y1689)</f>
        <v>*</v>
      </c>
      <c r="B1668" s="110" t="str">
        <f>IF(SP_SUL!X1689="","*",SP_SUL!X1689)</f>
        <v>*</v>
      </c>
      <c r="C1668" s="110" t="str">
        <f>IF(SP_SUL!Z1689="","*",SP_SUL!Z1689)</f>
        <v>*</v>
      </c>
      <c r="D1668" s="111" t="str">
        <f>IF(SP_SUL!S1689="","*",SP_SUL!S1689)</f>
        <v>*</v>
      </c>
      <c r="E1668" s="111" t="str">
        <f>IF(SP_SUL!T1689="","*",SP_SUL!T1689)</f>
        <v>*</v>
      </c>
      <c r="F1668" s="111" t="str">
        <f>IF(SP_SUL!B1689="","*",SP_SUL!B1689)</f>
        <v>*</v>
      </c>
      <c r="G1668" s="111" t="str">
        <f>IF(SP_SUL!D1689="","*",SP_SUL!D1689)</f>
        <v>*</v>
      </c>
      <c r="H1668" s="111" t="str">
        <f>IF(SP_SUL!F1689="","*",SP_SUL!F1689)</f>
        <v>*</v>
      </c>
      <c r="I1668" s="111" t="str">
        <f>IF(SP_SUL!H1689="","*",SP_SUL!H1689)</f>
        <v>*</v>
      </c>
      <c r="J1668" s="111" t="str">
        <f>IF(SP_SUL!I1689="","*",SP_SUL!I1689)</f>
        <v>*</v>
      </c>
      <c r="K1668" s="111" t="str">
        <f>IF(SP_SUL!M1689="","*",SP_SUL!M1689)</f>
        <v>*</v>
      </c>
      <c r="L1668" s="111" t="str">
        <f>IF(SP_SUL!N1689="","*",SP_SUL!N1689)</f>
        <v>*</v>
      </c>
      <c r="M1668" s="112" t="str">
        <f>IF(SP_SUL!J1689="","*",SP_SUL!J1689)</f>
        <v>*</v>
      </c>
      <c r="N1668" s="271" t="str">
        <f>IF(SP_SUL!K1689="","*",SP_SUL!K1689)</f>
        <v>*</v>
      </c>
      <c r="O1668" s="271" t="str">
        <f>IF(SP_SUL!L1689="","*",SP_SUL!L1689)</f>
        <v>*</v>
      </c>
      <c r="P1668" s="112"/>
      <c r="Q1668" s="129" t="str">
        <f>IF(SP_SUL!O1689="","*",SP_SUL!O1689)</f>
        <v>*</v>
      </c>
      <c r="R1668" s="129" t="str">
        <f>IF(SP_SUL!P1689="","*",SP_SUL!P1689)</f>
        <v>*</v>
      </c>
      <c r="S1668" s="111" t="str">
        <f>IF(SP_SUL!Q1691="","*",CONCATENATE(SP_SUL!Q1691," ",SP_SUL!R1691))</f>
        <v>*</v>
      </c>
      <c r="T1668" s="111" t="str">
        <f>IF(SP_SUL!V1689="","*",SP_SUL!V1689)</f>
        <v>*</v>
      </c>
      <c r="U1668" s="111" t="str">
        <f>IF(SP_SUL!W1689="","*",SP_SUL!W1689)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IF(SP_SUL!Y1690="","*",SP_SUL!Y1690)</f>
        <v>*</v>
      </c>
      <c r="B1669" s="149" t="str">
        <f>IF(SP_SUL!X1690="","*",SP_SUL!X1690)</f>
        <v>*</v>
      </c>
      <c r="C1669" s="149" t="str">
        <f>IF(SP_SUL!Z1690="","*",SP_SUL!Z1690)</f>
        <v>*</v>
      </c>
      <c r="D1669" s="150" t="str">
        <f>IF(SP_SUL!S1690="","*",SP_SUL!S1690)</f>
        <v>*</v>
      </c>
      <c r="E1669" s="150" t="str">
        <f>IF(SP_SUL!T1690="","*",SP_SUL!T1690)</f>
        <v>*</v>
      </c>
      <c r="F1669" s="150" t="str">
        <f>IF(SP_SUL!B1690="","*",SP_SUL!B1690)</f>
        <v>*</v>
      </c>
      <c r="G1669" s="150" t="str">
        <f>IF(SP_SUL!D1690="","*",SP_SUL!D1690)</f>
        <v>*</v>
      </c>
      <c r="H1669" s="150" t="str">
        <f>IF(SP_SUL!F1690="","*",SP_SUL!F1690)</f>
        <v>*</v>
      </c>
      <c r="I1669" s="150" t="str">
        <f>IF(SP_SUL!H1690="","*",SP_SUL!H1690)</f>
        <v>*</v>
      </c>
      <c r="J1669" s="150" t="str">
        <f>IF(SP_SUL!I1690="","*",SP_SUL!I1690)</f>
        <v>*</v>
      </c>
      <c r="K1669" s="150" t="str">
        <f>IF(SP_SUL!M1690="","*",SP_SUL!M1690)</f>
        <v>*</v>
      </c>
      <c r="L1669" s="150" t="str">
        <f>IF(SP_SUL!N1690="","*",SP_SUL!N1690)</f>
        <v>*</v>
      </c>
      <c r="M1669" s="151" t="str">
        <f>IF(SP_SUL!J1690="","*",SP_SUL!J1690)</f>
        <v>*</v>
      </c>
      <c r="N1669" s="272" t="str">
        <f>IF(SP_SUL!K1690="","*",SP_SUL!K1690)</f>
        <v>*</v>
      </c>
      <c r="O1669" s="272" t="str">
        <f>IF(SP_SUL!L1690="","*",SP_SUL!L1690)</f>
        <v>*</v>
      </c>
      <c r="P1669" s="151"/>
      <c r="Q1669" s="152" t="str">
        <f>IF(SP_SUL!O1690="","*",SP_SUL!O1690)</f>
        <v>*</v>
      </c>
      <c r="R1669" s="152" t="str">
        <f>IF(SP_SUL!P1690="","*",SP_SUL!P1690)</f>
        <v>*</v>
      </c>
      <c r="S1669" s="150" t="str">
        <f>IF(SP_SUL!Q1692="","*",CONCATENATE(SP_SUL!Q1692," ",SP_SUL!R1692))</f>
        <v>*</v>
      </c>
      <c r="T1669" s="150" t="str">
        <f>IF(SP_SUL!V1690="","*",SP_SUL!V1690)</f>
        <v>*</v>
      </c>
      <c r="U1669" s="150" t="str">
        <f>IF(SP_SUL!W1690="","*",SP_SUL!W1690)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IF(SP_SUL!Y1691="","*",SP_SUL!Y1691)</f>
        <v>*</v>
      </c>
      <c r="B1670" s="149" t="str">
        <f>IF(SP_SUL!X1691="","*",SP_SUL!X1691)</f>
        <v>*</v>
      </c>
      <c r="C1670" s="149" t="str">
        <f>IF(SP_SUL!Z1691="","*",SP_SUL!Z1691)</f>
        <v>*</v>
      </c>
      <c r="D1670" s="150" t="str">
        <f>IF(SP_SUL!S1691="","*",SP_SUL!S1691)</f>
        <v>*</v>
      </c>
      <c r="E1670" s="150" t="str">
        <f>IF(SP_SUL!T1691="","*",SP_SUL!T1691)</f>
        <v>*</v>
      </c>
      <c r="F1670" s="150" t="str">
        <f>IF(SP_SUL!B1691="","*",SP_SUL!B1691)</f>
        <v>*</v>
      </c>
      <c r="G1670" s="150" t="str">
        <f>IF(SP_SUL!D1691="","*",SP_SUL!D1691)</f>
        <v>*</v>
      </c>
      <c r="H1670" s="150" t="str">
        <f>IF(SP_SUL!F1691="","*",SP_SUL!F1691)</f>
        <v>*</v>
      </c>
      <c r="I1670" s="150" t="str">
        <f>IF(SP_SUL!H1691="","*",SP_SUL!H1691)</f>
        <v>*</v>
      </c>
      <c r="J1670" s="150" t="str">
        <f>IF(SP_SUL!I1691="","*",SP_SUL!I1691)</f>
        <v>*</v>
      </c>
      <c r="K1670" s="150" t="str">
        <f>IF(SP_SUL!M1691="","*",SP_SUL!M1691)</f>
        <v>*</v>
      </c>
      <c r="L1670" s="150" t="str">
        <f>IF(SP_SUL!N1691="","*",SP_SUL!N1691)</f>
        <v>*</v>
      </c>
      <c r="M1670" s="151" t="str">
        <f>IF(SP_SUL!J1691="","*",SP_SUL!J1691)</f>
        <v>*</v>
      </c>
      <c r="N1670" s="272" t="str">
        <f>IF(SP_SUL!K1691="","*",SP_SUL!K1691)</f>
        <v>*</v>
      </c>
      <c r="O1670" s="272" t="str">
        <f>IF(SP_SUL!L1691="","*",SP_SUL!L1691)</f>
        <v>*</v>
      </c>
      <c r="P1670" s="151"/>
      <c r="Q1670" s="152" t="str">
        <f>IF(SP_SUL!O1691="","*",SP_SUL!O1691)</f>
        <v>*</v>
      </c>
      <c r="R1670" s="152" t="str">
        <f>IF(SP_SUL!P1691="","*",SP_SUL!P1691)</f>
        <v>*</v>
      </c>
      <c r="S1670" s="150" t="str">
        <f>IF(SP_SUL!Q1693="","*",CONCATENATE(SP_SUL!Q1693," ",SP_SUL!R1693))</f>
        <v>*</v>
      </c>
      <c r="T1670" s="150" t="str">
        <f>IF(SP_SUL!V1691="","*",SP_SUL!V1691)</f>
        <v>*</v>
      </c>
      <c r="U1670" s="150" t="str">
        <f>IF(SP_SUL!W1691="","*",SP_SUL!W1691)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IF(SP_SUL!Y1692="","*",SP_SUL!Y1692)</f>
        <v>*</v>
      </c>
      <c r="B1671" s="110" t="str">
        <f>IF(SP_SUL!X1692="","*",SP_SUL!X1692)</f>
        <v>*</v>
      </c>
      <c r="C1671" s="110" t="str">
        <f>IF(SP_SUL!Z1692="","*",SP_SUL!Z1692)</f>
        <v>*</v>
      </c>
      <c r="D1671" s="111" t="str">
        <f>IF(SP_SUL!S1692="","*",SP_SUL!S1692)</f>
        <v>*</v>
      </c>
      <c r="E1671" s="111" t="str">
        <f>IF(SP_SUL!T1692="","*",SP_SUL!T1692)</f>
        <v>*</v>
      </c>
      <c r="F1671" s="111" t="str">
        <f>IF(SP_SUL!B1692="","*",SP_SUL!B1692)</f>
        <v>*</v>
      </c>
      <c r="G1671" s="111" t="str">
        <f>IF(SP_SUL!D1692="","*",SP_SUL!D1692)</f>
        <v>*</v>
      </c>
      <c r="H1671" s="111" t="str">
        <f>IF(SP_SUL!F1692="","*",SP_SUL!F1692)</f>
        <v>*</v>
      </c>
      <c r="I1671" s="111" t="str">
        <f>IF(SP_SUL!H1692="","*",SP_SUL!H1692)</f>
        <v>*</v>
      </c>
      <c r="J1671" s="111" t="str">
        <f>IF(SP_SUL!I1692="","*",SP_SUL!I1692)</f>
        <v>*</v>
      </c>
      <c r="K1671" s="111" t="str">
        <f>IF(SP_SUL!M1692="","*",SP_SUL!M1692)</f>
        <v>*</v>
      </c>
      <c r="L1671" s="111" t="str">
        <f>IF(SP_SUL!N1692="","*",SP_SUL!N1692)</f>
        <v>*</v>
      </c>
      <c r="M1671" s="112" t="str">
        <f>IF(SP_SUL!J1692="","*",SP_SUL!J1692)</f>
        <v>*</v>
      </c>
      <c r="N1671" s="271" t="str">
        <f>IF(SP_SUL!K1692="","*",SP_SUL!K1692)</f>
        <v>*</v>
      </c>
      <c r="O1671" s="271" t="str">
        <f>IF(SP_SUL!L1692="","*",SP_SUL!L1692)</f>
        <v>*</v>
      </c>
      <c r="P1671" s="112"/>
      <c r="Q1671" s="129" t="str">
        <f>IF(SP_SUL!O1692="","*",SP_SUL!O1692)</f>
        <v>*</v>
      </c>
      <c r="R1671" s="129" t="str">
        <f>IF(SP_SUL!P1692="","*",SP_SUL!P1692)</f>
        <v>*</v>
      </c>
      <c r="S1671" s="111" t="str">
        <f>IF(SP_SUL!Q1694="","*",CONCATENATE(SP_SUL!Q1694," ",SP_SUL!R1694))</f>
        <v>*</v>
      </c>
      <c r="T1671" s="111" t="str">
        <f>IF(SP_SUL!V1692="","*",SP_SUL!V1692)</f>
        <v>*</v>
      </c>
      <c r="U1671" s="111" t="str">
        <f>IF(SP_SUL!W1692="","*",SP_SUL!W1692)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IF(SP_SUL!Y1693="","*",SP_SUL!Y1693)</f>
        <v>*</v>
      </c>
      <c r="B1672" s="149" t="str">
        <f>IF(SP_SUL!X1693="","*",SP_SUL!X1693)</f>
        <v>*</v>
      </c>
      <c r="C1672" s="149" t="str">
        <f>IF(SP_SUL!Z1693="","*",SP_SUL!Z1693)</f>
        <v>*</v>
      </c>
      <c r="D1672" s="150" t="str">
        <f>IF(SP_SUL!S1693="","*",SP_SUL!S1693)</f>
        <v>*</v>
      </c>
      <c r="E1672" s="150" t="str">
        <f>IF(SP_SUL!T1693="","*",SP_SUL!T1693)</f>
        <v>*</v>
      </c>
      <c r="F1672" s="150" t="str">
        <f>IF(SP_SUL!B1693="","*",SP_SUL!B1693)</f>
        <v>*</v>
      </c>
      <c r="G1672" s="150" t="str">
        <f>IF(SP_SUL!D1693="","*",SP_SUL!D1693)</f>
        <v>*</v>
      </c>
      <c r="H1672" s="150" t="str">
        <f>IF(SP_SUL!F1693="","*",SP_SUL!F1693)</f>
        <v>*</v>
      </c>
      <c r="I1672" s="150" t="str">
        <f>IF(SP_SUL!H1693="","*",SP_SUL!H1693)</f>
        <v>*</v>
      </c>
      <c r="J1672" s="150" t="str">
        <f>IF(SP_SUL!I1693="","*",SP_SUL!I1693)</f>
        <v>*</v>
      </c>
      <c r="K1672" s="150" t="str">
        <f>IF(SP_SUL!M1693="","*",SP_SUL!M1693)</f>
        <v>*</v>
      </c>
      <c r="L1672" s="150" t="str">
        <f>IF(SP_SUL!N1693="","*",SP_SUL!N1693)</f>
        <v>*</v>
      </c>
      <c r="M1672" s="151" t="str">
        <f>IF(SP_SUL!J1693="","*",SP_SUL!J1693)</f>
        <v>*</v>
      </c>
      <c r="N1672" s="272" t="str">
        <f>IF(SP_SUL!K1693="","*",SP_SUL!K1693)</f>
        <v>*</v>
      </c>
      <c r="O1672" s="272" t="str">
        <f>IF(SP_SUL!L1693="","*",SP_SUL!L1693)</f>
        <v>*</v>
      </c>
      <c r="P1672" s="151"/>
      <c r="Q1672" s="152" t="str">
        <f>IF(SP_SUL!O1693="","*",SP_SUL!O1693)</f>
        <v>*</v>
      </c>
      <c r="R1672" s="152" t="str">
        <f>IF(SP_SUL!P1693="","*",SP_SUL!P1693)</f>
        <v>*</v>
      </c>
      <c r="S1672" s="150" t="str">
        <f>IF(SP_SUL!Q1695="","*",CONCATENATE(SP_SUL!Q1695," ",SP_SUL!R1695))</f>
        <v>*</v>
      </c>
      <c r="T1672" s="150" t="str">
        <f>IF(SP_SUL!V1693="","*",SP_SUL!V1693)</f>
        <v>*</v>
      </c>
      <c r="U1672" s="150" t="str">
        <f>IF(SP_SUL!W1693="","*",SP_SUL!W1693)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IF(SP_SUL!Y1694="","*",SP_SUL!Y1694)</f>
        <v>*</v>
      </c>
      <c r="B1673" s="149" t="str">
        <f>IF(SP_SUL!X1694="","*",SP_SUL!X1694)</f>
        <v>*</v>
      </c>
      <c r="C1673" s="149" t="str">
        <f>IF(SP_SUL!Z1694="","*",SP_SUL!Z1694)</f>
        <v>*</v>
      </c>
      <c r="D1673" s="150" t="str">
        <f>IF(SP_SUL!S1694="","*",SP_SUL!S1694)</f>
        <v>*</v>
      </c>
      <c r="E1673" s="150" t="str">
        <f>IF(SP_SUL!T1694="","*",SP_SUL!T1694)</f>
        <v>*</v>
      </c>
      <c r="F1673" s="150" t="str">
        <f>IF(SP_SUL!B1694="","*",SP_SUL!B1694)</f>
        <v>*</v>
      </c>
      <c r="G1673" s="150" t="str">
        <f>IF(SP_SUL!D1694="","*",SP_SUL!D1694)</f>
        <v>*</v>
      </c>
      <c r="H1673" s="150" t="str">
        <f>IF(SP_SUL!F1694="","*",SP_SUL!F1694)</f>
        <v>*</v>
      </c>
      <c r="I1673" s="150" t="str">
        <f>IF(SP_SUL!H1694="","*",SP_SUL!H1694)</f>
        <v>*</v>
      </c>
      <c r="J1673" s="150" t="str">
        <f>IF(SP_SUL!I1694="","*",SP_SUL!I1694)</f>
        <v>*</v>
      </c>
      <c r="K1673" s="150" t="str">
        <f>IF(SP_SUL!M1694="","*",SP_SUL!M1694)</f>
        <v>*</v>
      </c>
      <c r="L1673" s="150" t="str">
        <f>IF(SP_SUL!N1694="","*",SP_SUL!N1694)</f>
        <v>*</v>
      </c>
      <c r="M1673" s="151" t="str">
        <f>IF(SP_SUL!J1694="","*",SP_SUL!J1694)</f>
        <v>*</v>
      </c>
      <c r="N1673" s="272" t="str">
        <f>IF(SP_SUL!K1694="","*",SP_SUL!K1694)</f>
        <v>*</v>
      </c>
      <c r="O1673" s="272" t="str">
        <f>IF(SP_SUL!L1694="","*",SP_SUL!L1694)</f>
        <v>*</v>
      </c>
      <c r="P1673" s="151"/>
      <c r="Q1673" s="152" t="str">
        <f>IF(SP_SUL!O1694="","*",SP_SUL!O1694)</f>
        <v>*</v>
      </c>
      <c r="R1673" s="152" t="str">
        <f>IF(SP_SUL!P1694="","*",SP_SUL!P1694)</f>
        <v>*</v>
      </c>
      <c r="S1673" s="150" t="str">
        <f>IF(SP_SUL!Q1696="","*",CONCATENATE(SP_SUL!Q1696," ",SP_SUL!R1696))</f>
        <v>*</v>
      </c>
      <c r="T1673" s="150" t="str">
        <f>IF(SP_SUL!V1694="","*",SP_SUL!V1694)</f>
        <v>*</v>
      </c>
      <c r="U1673" s="150" t="str">
        <f>IF(SP_SUL!W1694="","*",SP_SUL!W1694)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IF(SP_SUL!Y1695="","*",SP_SUL!Y1695)</f>
        <v>*</v>
      </c>
      <c r="B1674" s="110" t="str">
        <f>IF(SP_SUL!X1695="","*",SP_SUL!X1695)</f>
        <v>*</v>
      </c>
      <c r="C1674" s="110" t="str">
        <f>IF(SP_SUL!Z1695="","*",SP_SUL!Z1695)</f>
        <v>*</v>
      </c>
      <c r="D1674" s="111" t="str">
        <f>IF(SP_SUL!S1695="","*",SP_SUL!S1695)</f>
        <v>*</v>
      </c>
      <c r="E1674" s="111" t="str">
        <f>IF(SP_SUL!T1695="","*",SP_SUL!T1695)</f>
        <v>*</v>
      </c>
      <c r="F1674" s="111" t="str">
        <f>IF(SP_SUL!B1695="","*",SP_SUL!B1695)</f>
        <v>*</v>
      </c>
      <c r="G1674" s="111" t="str">
        <f>IF(SP_SUL!D1695="","*",SP_SUL!D1695)</f>
        <v>*</v>
      </c>
      <c r="H1674" s="111" t="str">
        <f>IF(SP_SUL!F1695="","*",SP_SUL!F1695)</f>
        <v>*</v>
      </c>
      <c r="I1674" s="111" t="str">
        <f>IF(SP_SUL!H1695="","*",SP_SUL!H1695)</f>
        <v>*</v>
      </c>
      <c r="J1674" s="111" t="str">
        <f>IF(SP_SUL!I1695="","*",SP_SUL!I1695)</f>
        <v>*</v>
      </c>
      <c r="K1674" s="111" t="str">
        <f>IF(SP_SUL!M1695="","*",SP_SUL!M1695)</f>
        <v>*</v>
      </c>
      <c r="L1674" s="111" t="str">
        <f>IF(SP_SUL!N1695="","*",SP_SUL!N1695)</f>
        <v>*</v>
      </c>
      <c r="M1674" s="112" t="str">
        <f>IF(SP_SUL!J1695="","*",SP_SUL!J1695)</f>
        <v>*</v>
      </c>
      <c r="N1674" s="271" t="str">
        <f>IF(SP_SUL!K1695="","*",SP_SUL!K1695)</f>
        <v>*</v>
      </c>
      <c r="O1674" s="271" t="str">
        <f>IF(SP_SUL!L1695="","*",SP_SUL!L1695)</f>
        <v>*</v>
      </c>
      <c r="P1674" s="112"/>
      <c r="Q1674" s="129" t="str">
        <f>IF(SP_SUL!O1695="","*",SP_SUL!O1695)</f>
        <v>*</v>
      </c>
      <c r="R1674" s="129" t="str">
        <f>IF(SP_SUL!P1695="","*",SP_SUL!P1695)</f>
        <v>*</v>
      </c>
      <c r="S1674" s="111" t="str">
        <f>IF(SP_SUL!Q1697="","*",CONCATENATE(SP_SUL!Q1697," ",SP_SUL!R1697))</f>
        <v>*</v>
      </c>
      <c r="T1674" s="111" t="str">
        <f>IF(SP_SUL!V1695="","*",SP_SUL!V1695)</f>
        <v>*</v>
      </c>
      <c r="U1674" s="111" t="str">
        <f>IF(SP_SUL!W1695="","*",SP_SUL!W1695)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IF(SP_SUL!Y1696="","*",SP_SUL!Y1696)</f>
        <v>*</v>
      </c>
      <c r="B1675" s="149" t="str">
        <f>IF(SP_SUL!X1696="","*",SP_SUL!X1696)</f>
        <v>*</v>
      </c>
      <c r="C1675" s="149" t="str">
        <f>IF(SP_SUL!Z1696="","*",SP_SUL!Z1696)</f>
        <v>*</v>
      </c>
      <c r="D1675" s="150" t="str">
        <f>IF(SP_SUL!S1696="","*",SP_SUL!S1696)</f>
        <v>*</v>
      </c>
      <c r="E1675" s="150" t="str">
        <f>IF(SP_SUL!T1696="","*",SP_SUL!T1696)</f>
        <v>*</v>
      </c>
      <c r="F1675" s="150" t="str">
        <f>IF(SP_SUL!B1696="","*",SP_SUL!B1696)</f>
        <v>*</v>
      </c>
      <c r="G1675" s="150" t="str">
        <f>IF(SP_SUL!D1696="","*",SP_SUL!D1696)</f>
        <v>*</v>
      </c>
      <c r="H1675" s="150" t="str">
        <f>IF(SP_SUL!F1696="","*",SP_SUL!F1696)</f>
        <v>*</v>
      </c>
      <c r="I1675" s="150" t="str">
        <f>IF(SP_SUL!H1696="","*",SP_SUL!H1696)</f>
        <v>*</v>
      </c>
      <c r="J1675" s="150" t="str">
        <f>IF(SP_SUL!I1696="","*",SP_SUL!I1696)</f>
        <v>*</v>
      </c>
      <c r="K1675" s="150" t="str">
        <f>IF(SP_SUL!M1696="","*",SP_SUL!M1696)</f>
        <v>*</v>
      </c>
      <c r="L1675" s="150" t="str">
        <f>IF(SP_SUL!N1696="","*",SP_SUL!N1696)</f>
        <v>*</v>
      </c>
      <c r="M1675" s="151" t="str">
        <f>IF(SP_SUL!J1696="","*",SP_SUL!J1696)</f>
        <v>*</v>
      </c>
      <c r="N1675" s="272" t="str">
        <f>IF(SP_SUL!K1696="","*",SP_SUL!K1696)</f>
        <v>*</v>
      </c>
      <c r="O1675" s="272" t="str">
        <f>IF(SP_SUL!L1696="","*",SP_SUL!L1696)</f>
        <v>*</v>
      </c>
      <c r="P1675" s="151"/>
      <c r="Q1675" s="152" t="str">
        <f>IF(SP_SUL!O1696="","*",SP_SUL!O1696)</f>
        <v>*</v>
      </c>
      <c r="R1675" s="152" t="str">
        <f>IF(SP_SUL!P1696="","*",SP_SUL!P1696)</f>
        <v>*</v>
      </c>
      <c r="S1675" s="150" t="str">
        <f>IF(SP_SUL!Q1698="","*",CONCATENATE(SP_SUL!Q1698," ",SP_SUL!R1698))</f>
        <v>*</v>
      </c>
      <c r="T1675" s="150" t="str">
        <f>IF(SP_SUL!V1696="","*",SP_SUL!V1696)</f>
        <v>*</v>
      </c>
      <c r="U1675" s="150" t="str">
        <f>IF(SP_SUL!W1696="","*",SP_SUL!W1696)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IF(SP_SUL!Y1697="","*",SP_SUL!Y1697)</f>
        <v>*</v>
      </c>
      <c r="B1676" s="149" t="str">
        <f>IF(SP_SUL!X1697="","*",SP_SUL!X1697)</f>
        <v>*</v>
      </c>
      <c r="C1676" s="149" t="str">
        <f>IF(SP_SUL!Z1697="","*",SP_SUL!Z1697)</f>
        <v>*</v>
      </c>
      <c r="D1676" s="150" t="str">
        <f>IF(SP_SUL!S1697="","*",SP_SUL!S1697)</f>
        <v>*</v>
      </c>
      <c r="E1676" s="150" t="str">
        <f>IF(SP_SUL!T1697="","*",SP_SUL!T1697)</f>
        <v>*</v>
      </c>
      <c r="F1676" s="150" t="str">
        <f>IF(SP_SUL!B1697="","*",SP_SUL!B1697)</f>
        <v>*</v>
      </c>
      <c r="G1676" s="150" t="str">
        <f>IF(SP_SUL!D1697="","*",SP_SUL!D1697)</f>
        <v>*</v>
      </c>
      <c r="H1676" s="150" t="str">
        <f>IF(SP_SUL!F1697="","*",SP_SUL!F1697)</f>
        <v>*</v>
      </c>
      <c r="I1676" s="150" t="str">
        <f>IF(SP_SUL!H1697="","*",SP_SUL!H1697)</f>
        <v>*</v>
      </c>
      <c r="J1676" s="150" t="str">
        <f>IF(SP_SUL!I1697="","*",SP_SUL!I1697)</f>
        <v>*</v>
      </c>
      <c r="K1676" s="150" t="str">
        <f>IF(SP_SUL!M1697="","*",SP_SUL!M1697)</f>
        <v>*</v>
      </c>
      <c r="L1676" s="150" t="str">
        <f>IF(SP_SUL!N1697="","*",SP_SUL!N1697)</f>
        <v>*</v>
      </c>
      <c r="M1676" s="151" t="str">
        <f>IF(SP_SUL!J1697="","*",SP_SUL!J1697)</f>
        <v>*</v>
      </c>
      <c r="N1676" s="272" t="str">
        <f>IF(SP_SUL!K1697="","*",SP_SUL!K1697)</f>
        <v>*</v>
      </c>
      <c r="O1676" s="272" t="str">
        <f>IF(SP_SUL!L1697="","*",SP_SUL!L1697)</f>
        <v>*</v>
      </c>
      <c r="P1676" s="151"/>
      <c r="Q1676" s="152" t="str">
        <f>IF(SP_SUL!O1697="","*",SP_SUL!O1697)</f>
        <v>*</v>
      </c>
      <c r="R1676" s="152" t="str">
        <f>IF(SP_SUL!P1697="","*",SP_SUL!P1697)</f>
        <v>*</v>
      </c>
      <c r="S1676" s="150" t="str">
        <f>IF(SP_SUL!Q1699="","*",CONCATENATE(SP_SUL!Q1699," ",SP_SUL!R1699))</f>
        <v>*</v>
      </c>
      <c r="T1676" s="150" t="str">
        <f>IF(SP_SUL!V1697="","*",SP_SUL!V1697)</f>
        <v>*</v>
      </c>
      <c r="U1676" s="150" t="str">
        <f>IF(SP_SUL!W1697="","*",SP_SUL!W1697)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IF(SP_SUL!Y1698="","*",SP_SUL!Y1698)</f>
        <v>*</v>
      </c>
      <c r="B1677" s="110" t="str">
        <f>IF(SP_SUL!X1698="","*",SP_SUL!X1698)</f>
        <v>*</v>
      </c>
      <c r="C1677" s="110" t="str">
        <f>IF(SP_SUL!Z1698="","*",SP_SUL!Z1698)</f>
        <v>*</v>
      </c>
      <c r="D1677" s="111" t="str">
        <f>IF(SP_SUL!S1698="","*",SP_SUL!S1698)</f>
        <v>*</v>
      </c>
      <c r="E1677" s="111" t="str">
        <f>IF(SP_SUL!T1698="","*",SP_SUL!T1698)</f>
        <v>*</v>
      </c>
      <c r="F1677" s="111" t="str">
        <f>IF(SP_SUL!B1698="","*",SP_SUL!B1698)</f>
        <v>*</v>
      </c>
      <c r="G1677" s="111" t="str">
        <f>IF(SP_SUL!D1698="","*",SP_SUL!D1698)</f>
        <v>*</v>
      </c>
      <c r="H1677" s="111" t="str">
        <f>IF(SP_SUL!F1698="","*",SP_SUL!F1698)</f>
        <v>*</v>
      </c>
      <c r="I1677" s="111" t="str">
        <f>IF(SP_SUL!H1698="","*",SP_SUL!H1698)</f>
        <v>*</v>
      </c>
      <c r="J1677" s="111" t="str">
        <f>IF(SP_SUL!I1698="","*",SP_SUL!I1698)</f>
        <v>*</v>
      </c>
      <c r="K1677" s="111" t="str">
        <f>IF(SP_SUL!M1698="","*",SP_SUL!M1698)</f>
        <v>*</v>
      </c>
      <c r="L1677" s="111" t="str">
        <f>IF(SP_SUL!N1698="","*",SP_SUL!N1698)</f>
        <v>*</v>
      </c>
      <c r="M1677" s="112" t="str">
        <f>IF(SP_SUL!J1698="","*",SP_SUL!J1698)</f>
        <v>*</v>
      </c>
      <c r="N1677" s="271" t="str">
        <f>IF(SP_SUL!K1698="","*",SP_SUL!K1698)</f>
        <v>*</v>
      </c>
      <c r="O1677" s="271" t="str">
        <f>IF(SP_SUL!L1698="","*",SP_SUL!L1698)</f>
        <v>*</v>
      </c>
      <c r="P1677" s="112"/>
      <c r="Q1677" s="129" t="str">
        <f>IF(SP_SUL!O1698="","*",SP_SUL!O1698)</f>
        <v>*</v>
      </c>
      <c r="R1677" s="129" t="str">
        <f>IF(SP_SUL!P1698="","*",SP_SUL!P1698)</f>
        <v>*</v>
      </c>
      <c r="S1677" s="111" t="str">
        <f>IF(SP_SUL!Q1700="","*",CONCATENATE(SP_SUL!Q1700," ",SP_SUL!R1700))</f>
        <v>*</v>
      </c>
      <c r="T1677" s="111" t="str">
        <f>IF(SP_SUL!V1698="","*",SP_SUL!V1698)</f>
        <v>*</v>
      </c>
      <c r="U1677" s="111" t="str">
        <f>IF(SP_SUL!W1698="","*",SP_SUL!W1698)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IF(SP_SUL!Y1699="","*",SP_SUL!Y1699)</f>
        <v>*</v>
      </c>
      <c r="B1678" s="149" t="str">
        <f>IF(SP_SUL!X1699="","*",SP_SUL!X1699)</f>
        <v>*</v>
      </c>
      <c r="C1678" s="149" t="str">
        <f>IF(SP_SUL!Z1699="","*",SP_SUL!Z1699)</f>
        <v>*</v>
      </c>
      <c r="D1678" s="150" t="str">
        <f>IF(SP_SUL!S1699="","*",SP_SUL!S1699)</f>
        <v>*</v>
      </c>
      <c r="E1678" s="150" t="str">
        <f>IF(SP_SUL!T1699="","*",SP_SUL!T1699)</f>
        <v>*</v>
      </c>
      <c r="F1678" s="150" t="str">
        <f>IF(SP_SUL!B1699="","*",SP_SUL!B1699)</f>
        <v>*</v>
      </c>
      <c r="G1678" s="150" t="str">
        <f>IF(SP_SUL!D1699="","*",SP_SUL!D1699)</f>
        <v>*</v>
      </c>
      <c r="H1678" s="150" t="str">
        <f>IF(SP_SUL!F1699="","*",SP_SUL!F1699)</f>
        <v>*</v>
      </c>
      <c r="I1678" s="150" t="str">
        <f>IF(SP_SUL!H1699="","*",SP_SUL!H1699)</f>
        <v>*</v>
      </c>
      <c r="J1678" s="150" t="str">
        <f>IF(SP_SUL!I1699="","*",SP_SUL!I1699)</f>
        <v>*</v>
      </c>
      <c r="K1678" s="150" t="str">
        <f>IF(SP_SUL!M1699="","*",SP_SUL!M1699)</f>
        <v>*</v>
      </c>
      <c r="L1678" s="150" t="str">
        <f>IF(SP_SUL!N1699="","*",SP_SUL!N1699)</f>
        <v>*</v>
      </c>
      <c r="M1678" s="151" t="str">
        <f>IF(SP_SUL!J1699="","*",SP_SUL!J1699)</f>
        <v>*</v>
      </c>
      <c r="N1678" s="272" t="str">
        <f>IF(SP_SUL!K1699="","*",SP_SUL!K1699)</f>
        <v>*</v>
      </c>
      <c r="O1678" s="272" t="str">
        <f>IF(SP_SUL!L1699="","*",SP_SUL!L1699)</f>
        <v>*</v>
      </c>
      <c r="P1678" s="151"/>
      <c r="Q1678" s="152" t="str">
        <f>IF(SP_SUL!O1699="","*",SP_SUL!O1699)</f>
        <v>*</v>
      </c>
      <c r="R1678" s="152" t="str">
        <f>IF(SP_SUL!P1699="","*",SP_SUL!P1699)</f>
        <v>*</v>
      </c>
      <c r="S1678" s="150" t="str">
        <f>IF(SP_SUL!Q1701="","*",CONCATENATE(SP_SUL!Q1701," ",SP_SUL!R1701))</f>
        <v>*</v>
      </c>
      <c r="T1678" s="150" t="str">
        <f>IF(SP_SUL!V1699="","*",SP_SUL!V1699)</f>
        <v>*</v>
      </c>
      <c r="U1678" s="150" t="str">
        <f>IF(SP_SUL!W1699="","*",SP_SUL!W1699)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IF(SP_SUL!Y1700="","*",SP_SUL!Y1700)</f>
        <v>*</v>
      </c>
      <c r="B1679" s="149" t="str">
        <f>IF(SP_SUL!X1700="","*",SP_SUL!X1700)</f>
        <v>*</v>
      </c>
      <c r="C1679" s="149" t="str">
        <f>IF(SP_SUL!Z1700="","*",SP_SUL!Z1700)</f>
        <v>*</v>
      </c>
      <c r="D1679" s="150" t="str">
        <f>IF(SP_SUL!S1700="","*",SP_SUL!S1700)</f>
        <v>*</v>
      </c>
      <c r="E1679" s="150" t="str">
        <f>IF(SP_SUL!T1700="","*",SP_SUL!T1700)</f>
        <v>*</v>
      </c>
      <c r="F1679" s="150" t="str">
        <f>IF(SP_SUL!B1700="","*",SP_SUL!B1700)</f>
        <v>*</v>
      </c>
      <c r="G1679" s="150" t="str">
        <f>IF(SP_SUL!D1700="","*",SP_SUL!D1700)</f>
        <v>*</v>
      </c>
      <c r="H1679" s="150" t="str">
        <f>IF(SP_SUL!F1700="","*",SP_SUL!F1700)</f>
        <v>*</v>
      </c>
      <c r="I1679" s="150" t="str">
        <f>IF(SP_SUL!H1700="","*",SP_SUL!H1700)</f>
        <v>*</v>
      </c>
      <c r="J1679" s="150" t="str">
        <f>IF(SP_SUL!I1700="","*",SP_SUL!I1700)</f>
        <v>*</v>
      </c>
      <c r="K1679" s="150" t="str">
        <f>IF(SP_SUL!M1700="","*",SP_SUL!M1700)</f>
        <v>*</v>
      </c>
      <c r="L1679" s="150" t="str">
        <f>IF(SP_SUL!N1700="","*",SP_SUL!N1700)</f>
        <v>*</v>
      </c>
      <c r="M1679" s="151" t="str">
        <f>IF(SP_SUL!J1700="","*",SP_SUL!J1700)</f>
        <v>*</v>
      </c>
      <c r="N1679" s="272" t="str">
        <f>IF(SP_SUL!K1700="","*",SP_SUL!K1700)</f>
        <v>*</v>
      </c>
      <c r="O1679" s="272" t="str">
        <f>IF(SP_SUL!L1700="","*",SP_SUL!L1700)</f>
        <v>*</v>
      </c>
      <c r="P1679" s="151"/>
      <c r="Q1679" s="152" t="str">
        <f>IF(SP_SUL!O1700="","*",SP_SUL!O1700)</f>
        <v>*</v>
      </c>
      <c r="R1679" s="152" t="str">
        <f>IF(SP_SUL!P1700="","*",SP_SUL!P1700)</f>
        <v>*</v>
      </c>
      <c r="S1679" s="150" t="str">
        <f>IF(SP_SUL!Q1702="","*",CONCATENATE(SP_SUL!Q1702," ",SP_SUL!R1702))</f>
        <v>*</v>
      </c>
      <c r="T1679" s="150" t="str">
        <f>IF(SP_SUL!V1700="","*",SP_SUL!V1700)</f>
        <v>*</v>
      </c>
      <c r="U1679" s="150" t="str">
        <f>IF(SP_SUL!W1700="","*",SP_SUL!W1700)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IF(SP_SUL!Y1701="","*",SP_SUL!Y1701)</f>
        <v>*</v>
      </c>
      <c r="B1680" s="110" t="str">
        <f>IF(SP_SUL!X1701="","*",SP_SUL!X1701)</f>
        <v>*</v>
      </c>
      <c r="C1680" s="110" t="str">
        <f>IF(SP_SUL!Z1701="","*",SP_SUL!Z1701)</f>
        <v>*</v>
      </c>
      <c r="D1680" s="111" t="str">
        <f>IF(SP_SUL!S1701="","*",SP_SUL!S1701)</f>
        <v>*</v>
      </c>
      <c r="E1680" s="111" t="str">
        <f>IF(SP_SUL!T1701="","*",SP_SUL!T1701)</f>
        <v>*</v>
      </c>
      <c r="F1680" s="111" t="str">
        <f>IF(SP_SUL!B1701="","*",SP_SUL!B1701)</f>
        <v>*</v>
      </c>
      <c r="G1680" s="111" t="str">
        <f>IF(SP_SUL!D1701="","*",SP_SUL!D1701)</f>
        <v>*</v>
      </c>
      <c r="H1680" s="111" t="str">
        <f>IF(SP_SUL!F1701="","*",SP_SUL!F1701)</f>
        <v>*</v>
      </c>
      <c r="I1680" s="111" t="str">
        <f>IF(SP_SUL!H1701="","*",SP_SUL!H1701)</f>
        <v>*</v>
      </c>
      <c r="J1680" s="111" t="str">
        <f>IF(SP_SUL!I1701="","*",SP_SUL!I1701)</f>
        <v>*</v>
      </c>
      <c r="K1680" s="111" t="str">
        <f>IF(SP_SUL!M1701="","*",SP_SUL!M1701)</f>
        <v>*</v>
      </c>
      <c r="L1680" s="111" t="str">
        <f>IF(SP_SUL!N1701="","*",SP_SUL!N1701)</f>
        <v>*</v>
      </c>
      <c r="M1680" s="112" t="str">
        <f>IF(SP_SUL!J1701="","*",SP_SUL!J1701)</f>
        <v>*</v>
      </c>
      <c r="N1680" s="271" t="str">
        <f>IF(SP_SUL!K1701="","*",SP_SUL!K1701)</f>
        <v>*</v>
      </c>
      <c r="O1680" s="271" t="str">
        <f>IF(SP_SUL!L1701="","*",SP_SUL!L1701)</f>
        <v>*</v>
      </c>
      <c r="P1680" s="112"/>
      <c r="Q1680" s="129" t="str">
        <f>IF(SP_SUL!O1701="","*",SP_SUL!O1701)</f>
        <v>*</v>
      </c>
      <c r="R1680" s="129" t="str">
        <f>IF(SP_SUL!P1701="","*",SP_SUL!P1701)</f>
        <v>*</v>
      </c>
      <c r="S1680" s="111" t="str">
        <f>IF(SP_SUL!Q1703="","*",CONCATENATE(SP_SUL!Q1703," ",SP_SUL!R1703))</f>
        <v>*</v>
      </c>
      <c r="T1680" s="111" t="str">
        <f>IF(SP_SUL!V1701="","*",SP_SUL!V1701)</f>
        <v>*</v>
      </c>
      <c r="U1680" s="111" t="str">
        <f>IF(SP_SUL!W1701="","*",SP_SUL!W1701)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IF(SP_SUL!Y1702="","*",SP_SUL!Y1702)</f>
        <v>*</v>
      </c>
      <c r="B1681" s="149" t="str">
        <f>IF(SP_SUL!X1702="","*",SP_SUL!X1702)</f>
        <v>*</v>
      </c>
      <c r="C1681" s="149" t="str">
        <f>IF(SP_SUL!Z1702="","*",SP_SUL!Z1702)</f>
        <v>*</v>
      </c>
      <c r="D1681" s="150" t="str">
        <f>IF(SP_SUL!S1702="","*",SP_SUL!S1702)</f>
        <v>*</v>
      </c>
      <c r="E1681" s="150" t="str">
        <f>IF(SP_SUL!T1702="","*",SP_SUL!T1702)</f>
        <v>*</v>
      </c>
      <c r="F1681" s="150" t="str">
        <f>IF(SP_SUL!B1702="","*",SP_SUL!B1702)</f>
        <v>*</v>
      </c>
      <c r="G1681" s="150" t="str">
        <f>IF(SP_SUL!D1702="","*",SP_SUL!D1702)</f>
        <v>*</v>
      </c>
      <c r="H1681" s="150" t="str">
        <f>IF(SP_SUL!F1702="","*",SP_SUL!F1702)</f>
        <v>*</v>
      </c>
      <c r="I1681" s="150" t="str">
        <f>IF(SP_SUL!H1702="","*",SP_SUL!H1702)</f>
        <v>*</v>
      </c>
      <c r="J1681" s="150" t="str">
        <f>IF(SP_SUL!I1702="","*",SP_SUL!I1702)</f>
        <v>*</v>
      </c>
      <c r="K1681" s="150" t="str">
        <f>IF(SP_SUL!M1702="","*",SP_SUL!M1702)</f>
        <v>*</v>
      </c>
      <c r="L1681" s="150" t="str">
        <f>IF(SP_SUL!N1702="","*",SP_SUL!N1702)</f>
        <v>*</v>
      </c>
      <c r="M1681" s="151" t="str">
        <f>IF(SP_SUL!J1702="","*",SP_SUL!J1702)</f>
        <v>*</v>
      </c>
      <c r="N1681" s="272" t="str">
        <f>IF(SP_SUL!K1702="","*",SP_SUL!K1702)</f>
        <v>*</v>
      </c>
      <c r="O1681" s="272" t="str">
        <f>IF(SP_SUL!L1702="","*",SP_SUL!L1702)</f>
        <v>*</v>
      </c>
      <c r="P1681" s="151"/>
      <c r="Q1681" s="152" t="str">
        <f>IF(SP_SUL!O1702="","*",SP_SUL!O1702)</f>
        <v>*</v>
      </c>
      <c r="R1681" s="152" t="str">
        <f>IF(SP_SUL!P1702="","*",SP_SUL!P1702)</f>
        <v>*</v>
      </c>
      <c r="S1681" s="150" t="str">
        <f>IF(SP_SUL!Q1704="","*",CONCATENATE(SP_SUL!Q1704," ",SP_SUL!R1704))</f>
        <v>*</v>
      </c>
      <c r="T1681" s="150" t="str">
        <f>IF(SP_SUL!V1702="","*",SP_SUL!V1702)</f>
        <v>*</v>
      </c>
      <c r="U1681" s="150" t="str">
        <f>IF(SP_SUL!W1702="","*",SP_SUL!W1702)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IF(SP_SUL!Y1703="","*",SP_SUL!Y1703)</f>
        <v>*</v>
      </c>
      <c r="B1682" s="149" t="str">
        <f>IF(SP_SUL!X1703="","*",SP_SUL!X1703)</f>
        <v>*</v>
      </c>
      <c r="C1682" s="149" t="str">
        <f>IF(SP_SUL!Z1703="","*",SP_SUL!Z1703)</f>
        <v>*</v>
      </c>
      <c r="D1682" s="150" t="str">
        <f>IF(SP_SUL!S1703="","*",SP_SUL!S1703)</f>
        <v>*</v>
      </c>
      <c r="E1682" s="150" t="str">
        <f>IF(SP_SUL!T1703="","*",SP_SUL!T1703)</f>
        <v>*</v>
      </c>
      <c r="F1682" s="150" t="str">
        <f>IF(SP_SUL!B1703="","*",SP_SUL!B1703)</f>
        <v>*</v>
      </c>
      <c r="G1682" s="150" t="str">
        <f>IF(SP_SUL!D1703="","*",SP_SUL!D1703)</f>
        <v>*</v>
      </c>
      <c r="H1682" s="150" t="str">
        <f>IF(SP_SUL!F1703="","*",SP_SUL!F1703)</f>
        <v>*</v>
      </c>
      <c r="I1682" s="150" t="str">
        <f>IF(SP_SUL!H1703="","*",SP_SUL!H1703)</f>
        <v>*</v>
      </c>
      <c r="J1682" s="150" t="str">
        <f>IF(SP_SUL!I1703="","*",SP_SUL!I1703)</f>
        <v>*</v>
      </c>
      <c r="K1682" s="150" t="str">
        <f>IF(SP_SUL!M1703="","*",SP_SUL!M1703)</f>
        <v>*</v>
      </c>
      <c r="L1682" s="150" t="str">
        <f>IF(SP_SUL!N1703="","*",SP_SUL!N1703)</f>
        <v>*</v>
      </c>
      <c r="M1682" s="151" t="str">
        <f>IF(SP_SUL!J1703="","*",SP_SUL!J1703)</f>
        <v>*</v>
      </c>
      <c r="N1682" s="272" t="str">
        <f>IF(SP_SUL!K1703="","*",SP_SUL!K1703)</f>
        <v>*</v>
      </c>
      <c r="O1682" s="272" t="str">
        <f>IF(SP_SUL!L1703="","*",SP_SUL!L1703)</f>
        <v>*</v>
      </c>
      <c r="P1682" s="151"/>
      <c r="Q1682" s="152" t="str">
        <f>IF(SP_SUL!O1703="","*",SP_SUL!O1703)</f>
        <v>*</v>
      </c>
      <c r="R1682" s="152" t="str">
        <f>IF(SP_SUL!P1703="","*",SP_SUL!P1703)</f>
        <v>*</v>
      </c>
      <c r="S1682" s="150" t="str">
        <f>IF(SP_SUL!Q1705="","*",CONCATENATE(SP_SUL!Q1705," ",SP_SUL!R1705))</f>
        <v>*</v>
      </c>
      <c r="T1682" s="150" t="str">
        <f>IF(SP_SUL!V1703="","*",SP_SUL!V1703)</f>
        <v>*</v>
      </c>
      <c r="U1682" s="150" t="str">
        <f>IF(SP_SUL!W1703="","*",SP_SUL!W1703)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IF(SP_SUL!Y1704="","*",SP_SUL!Y1704)</f>
        <v>*</v>
      </c>
      <c r="B1683" s="110" t="str">
        <f>IF(SP_SUL!X1704="","*",SP_SUL!X1704)</f>
        <v>*</v>
      </c>
      <c r="C1683" s="110" t="str">
        <f>IF(SP_SUL!Z1704="","*",SP_SUL!Z1704)</f>
        <v>*</v>
      </c>
      <c r="D1683" s="111" t="str">
        <f>IF(SP_SUL!S1704="","*",SP_SUL!S1704)</f>
        <v>*</v>
      </c>
      <c r="E1683" s="111" t="str">
        <f>IF(SP_SUL!T1704="","*",SP_SUL!T1704)</f>
        <v>*</v>
      </c>
      <c r="F1683" s="111" t="str">
        <f>IF(SP_SUL!B1704="","*",SP_SUL!B1704)</f>
        <v>*</v>
      </c>
      <c r="G1683" s="111" t="str">
        <f>IF(SP_SUL!D1704="","*",SP_SUL!D1704)</f>
        <v>*</v>
      </c>
      <c r="H1683" s="111" t="str">
        <f>IF(SP_SUL!F1704="","*",SP_SUL!F1704)</f>
        <v>*</v>
      </c>
      <c r="I1683" s="111" t="str">
        <f>IF(SP_SUL!H1704="","*",SP_SUL!H1704)</f>
        <v>*</v>
      </c>
      <c r="J1683" s="111" t="str">
        <f>IF(SP_SUL!I1704="","*",SP_SUL!I1704)</f>
        <v>*</v>
      </c>
      <c r="K1683" s="111" t="str">
        <f>IF(SP_SUL!M1704="","*",SP_SUL!M1704)</f>
        <v>*</v>
      </c>
      <c r="L1683" s="111" t="str">
        <f>IF(SP_SUL!N1704="","*",SP_SUL!N1704)</f>
        <v>*</v>
      </c>
      <c r="M1683" s="112" t="str">
        <f>IF(SP_SUL!J1704="","*",SP_SUL!J1704)</f>
        <v>*</v>
      </c>
      <c r="N1683" s="271" t="str">
        <f>IF(SP_SUL!K1704="","*",SP_SUL!K1704)</f>
        <v>*</v>
      </c>
      <c r="O1683" s="271" t="str">
        <f>IF(SP_SUL!L1704="","*",SP_SUL!L1704)</f>
        <v>*</v>
      </c>
      <c r="P1683" s="112"/>
      <c r="Q1683" s="129" t="str">
        <f>IF(SP_SUL!O1704="","*",SP_SUL!O1704)</f>
        <v>*</v>
      </c>
      <c r="R1683" s="129" t="str">
        <f>IF(SP_SUL!P1704="","*",SP_SUL!P1704)</f>
        <v>*</v>
      </c>
      <c r="S1683" s="111" t="str">
        <f>IF(SP_SUL!Q1706="","*",CONCATENATE(SP_SUL!Q1706," ",SP_SUL!R1706))</f>
        <v>*</v>
      </c>
      <c r="T1683" s="111" t="str">
        <f>IF(SP_SUL!V1704="","*",SP_SUL!V1704)</f>
        <v>*</v>
      </c>
      <c r="U1683" s="111" t="str">
        <f>IF(SP_SUL!W1704="","*",SP_SUL!W1704)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IF(SP_SUL!Y1705="","*",SP_SUL!Y1705)</f>
        <v>*</v>
      </c>
      <c r="B1684" s="149" t="str">
        <f>IF(SP_SUL!X1705="","*",SP_SUL!X1705)</f>
        <v>*</v>
      </c>
      <c r="C1684" s="149" t="str">
        <f>IF(SP_SUL!Z1705="","*",SP_SUL!Z1705)</f>
        <v>*</v>
      </c>
      <c r="D1684" s="150" t="str">
        <f>IF(SP_SUL!S1705="","*",SP_SUL!S1705)</f>
        <v>*</v>
      </c>
      <c r="E1684" s="150" t="str">
        <f>IF(SP_SUL!T1705="","*",SP_SUL!T1705)</f>
        <v>*</v>
      </c>
      <c r="F1684" s="150" t="str">
        <f>IF(SP_SUL!B1705="","*",SP_SUL!B1705)</f>
        <v>*</v>
      </c>
      <c r="G1684" s="150" t="str">
        <f>IF(SP_SUL!D1705="","*",SP_SUL!D1705)</f>
        <v>*</v>
      </c>
      <c r="H1684" s="150" t="str">
        <f>IF(SP_SUL!F1705="","*",SP_SUL!F1705)</f>
        <v>*</v>
      </c>
      <c r="I1684" s="150" t="str">
        <f>IF(SP_SUL!H1705="","*",SP_SUL!H1705)</f>
        <v>*</v>
      </c>
      <c r="J1684" s="150" t="str">
        <f>IF(SP_SUL!I1705="","*",SP_SUL!I1705)</f>
        <v>*</v>
      </c>
      <c r="K1684" s="150" t="str">
        <f>IF(SP_SUL!M1705="","*",SP_SUL!M1705)</f>
        <v>*</v>
      </c>
      <c r="L1684" s="150" t="str">
        <f>IF(SP_SUL!N1705="","*",SP_SUL!N1705)</f>
        <v>*</v>
      </c>
      <c r="M1684" s="151" t="str">
        <f>IF(SP_SUL!J1705="","*",SP_SUL!J1705)</f>
        <v>*</v>
      </c>
      <c r="N1684" s="272" t="str">
        <f>IF(SP_SUL!K1705="","*",SP_SUL!K1705)</f>
        <v>*</v>
      </c>
      <c r="O1684" s="272" t="str">
        <f>IF(SP_SUL!L1705="","*",SP_SUL!L1705)</f>
        <v>*</v>
      </c>
      <c r="P1684" s="151"/>
      <c r="Q1684" s="152" t="str">
        <f>IF(SP_SUL!O1705="","*",SP_SUL!O1705)</f>
        <v>*</v>
      </c>
      <c r="R1684" s="152" t="str">
        <f>IF(SP_SUL!P1705="","*",SP_SUL!P1705)</f>
        <v>*</v>
      </c>
      <c r="S1684" s="150" t="str">
        <f>IF(SP_SUL!Q1707="","*",CONCATENATE(SP_SUL!Q1707," ",SP_SUL!R1707))</f>
        <v>*</v>
      </c>
      <c r="T1684" s="150" t="str">
        <f>IF(SP_SUL!V1705="","*",SP_SUL!V1705)</f>
        <v>*</v>
      </c>
      <c r="U1684" s="150" t="str">
        <f>IF(SP_SUL!W1705="","*",SP_SUL!W1705)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IF(SP_SUL!Y1706="","*",SP_SUL!Y1706)</f>
        <v>*</v>
      </c>
      <c r="B1685" s="149" t="str">
        <f>IF(SP_SUL!X1706="","*",SP_SUL!X1706)</f>
        <v>*</v>
      </c>
      <c r="C1685" s="149" t="str">
        <f>IF(SP_SUL!Z1706="","*",SP_SUL!Z1706)</f>
        <v>*</v>
      </c>
      <c r="D1685" s="150" t="str">
        <f>IF(SP_SUL!S1706="","*",SP_SUL!S1706)</f>
        <v>*</v>
      </c>
      <c r="E1685" s="150" t="str">
        <f>IF(SP_SUL!T1706="","*",SP_SUL!T1706)</f>
        <v>*</v>
      </c>
      <c r="F1685" s="150" t="str">
        <f>IF(SP_SUL!B1706="","*",SP_SUL!B1706)</f>
        <v>*</v>
      </c>
      <c r="G1685" s="150" t="str">
        <f>IF(SP_SUL!D1706="","*",SP_SUL!D1706)</f>
        <v>*</v>
      </c>
      <c r="H1685" s="150" t="str">
        <f>IF(SP_SUL!F1706="","*",SP_SUL!F1706)</f>
        <v>*</v>
      </c>
      <c r="I1685" s="150" t="str">
        <f>IF(SP_SUL!H1706="","*",SP_SUL!H1706)</f>
        <v>*</v>
      </c>
      <c r="J1685" s="150" t="str">
        <f>IF(SP_SUL!I1706="","*",SP_SUL!I1706)</f>
        <v>*</v>
      </c>
      <c r="K1685" s="150" t="str">
        <f>IF(SP_SUL!M1706="","*",SP_SUL!M1706)</f>
        <v>*</v>
      </c>
      <c r="L1685" s="150" t="str">
        <f>IF(SP_SUL!N1706="","*",SP_SUL!N1706)</f>
        <v>*</v>
      </c>
      <c r="M1685" s="151" t="str">
        <f>IF(SP_SUL!J1706="","*",SP_SUL!J1706)</f>
        <v>*</v>
      </c>
      <c r="N1685" s="272" t="str">
        <f>IF(SP_SUL!K1706="","*",SP_SUL!K1706)</f>
        <v>*</v>
      </c>
      <c r="O1685" s="272" t="str">
        <f>IF(SP_SUL!L1706="","*",SP_SUL!L1706)</f>
        <v>*</v>
      </c>
      <c r="P1685" s="151"/>
      <c r="Q1685" s="152" t="str">
        <f>IF(SP_SUL!O1706="","*",SP_SUL!O1706)</f>
        <v>*</v>
      </c>
      <c r="R1685" s="152" t="str">
        <f>IF(SP_SUL!P1706="","*",SP_SUL!P1706)</f>
        <v>*</v>
      </c>
      <c r="S1685" s="150" t="str">
        <f>IF(SP_SUL!Q1708="","*",CONCATENATE(SP_SUL!Q1708," ",SP_SUL!R1708))</f>
        <v>*</v>
      </c>
      <c r="T1685" s="150" t="str">
        <f>IF(SP_SUL!V1706="","*",SP_SUL!V1706)</f>
        <v>*</v>
      </c>
      <c r="U1685" s="150" t="str">
        <f>IF(SP_SUL!W1706="","*",SP_SUL!W1706)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IF(SP_SUL!Y1707="","*",SP_SUL!Y1707)</f>
        <v>*</v>
      </c>
      <c r="B1686" s="110" t="str">
        <f>IF(SP_SUL!X1707="","*",SP_SUL!X1707)</f>
        <v>*</v>
      </c>
      <c r="C1686" s="110" t="str">
        <f>IF(SP_SUL!Z1707="","*",SP_SUL!Z1707)</f>
        <v>*</v>
      </c>
      <c r="D1686" s="111" t="str">
        <f>IF(SP_SUL!S1707="","*",SP_SUL!S1707)</f>
        <v>*</v>
      </c>
      <c r="E1686" s="111" t="str">
        <f>IF(SP_SUL!T1707="","*",SP_SUL!T1707)</f>
        <v>*</v>
      </c>
      <c r="F1686" s="111" t="str">
        <f>IF(SP_SUL!B1707="","*",SP_SUL!B1707)</f>
        <v>*</v>
      </c>
      <c r="G1686" s="111" t="str">
        <f>IF(SP_SUL!D1707="","*",SP_SUL!D1707)</f>
        <v>*</v>
      </c>
      <c r="H1686" s="111" t="str">
        <f>IF(SP_SUL!F1707="","*",SP_SUL!F1707)</f>
        <v>*</v>
      </c>
      <c r="I1686" s="111" t="str">
        <f>IF(SP_SUL!H1707="","*",SP_SUL!H1707)</f>
        <v>*</v>
      </c>
      <c r="J1686" s="111" t="str">
        <f>IF(SP_SUL!I1707="","*",SP_SUL!I1707)</f>
        <v>*</v>
      </c>
      <c r="K1686" s="111" t="str">
        <f>IF(SP_SUL!M1707="","*",SP_SUL!M1707)</f>
        <v>*</v>
      </c>
      <c r="L1686" s="111" t="str">
        <f>IF(SP_SUL!N1707="","*",SP_SUL!N1707)</f>
        <v>*</v>
      </c>
      <c r="M1686" s="112" t="str">
        <f>IF(SP_SUL!J1707="","*",SP_SUL!J1707)</f>
        <v>*</v>
      </c>
      <c r="N1686" s="271" t="str">
        <f>IF(SP_SUL!K1707="","*",SP_SUL!K1707)</f>
        <v>*</v>
      </c>
      <c r="O1686" s="271" t="str">
        <f>IF(SP_SUL!L1707="","*",SP_SUL!L1707)</f>
        <v>*</v>
      </c>
      <c r="P1686" s="112"/>
      <c r="Q1686" s="129" t="str">
        <f>IF(SP_SUL!O1707="","*",SP_SUL!O1707)</f>
        <v>*</v>
      </c>
      <c r="R1686" s="129" t="str">
        <f>IF(SP_SUL!P1707="","*",SP_SUL!P1707)</f>
        <v>*</v>
      </c>
      <c r="S1686" s="111" t="str">
        <f>IF(SP_SUL!Q1709="","*",CONCATENATE(SP_SUL!Q1709," ",SP_SUL!R1709))</f>
        <v>*</v>
      </c>
      <c r="T1686" s="111" t="str">
        <f>IF(SP_SUL!V1707="","*",SP_SUL!V1707)</f>
        <v>*</v>
      </c>
      <c r="U1686" s="111" t="str">
        <f>IF(SP_SUL!W1707="","*",SP_SUL!W1707)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IF(SP_SUL!Y1708="","*",SP_SUL!Y1708)</f>
        <v>*</v>
      </c>
      <c r="B1687" s="149" t="str">
        <f>IF(SP_SUL!X1708="","*",SP_SUL!X1708)</f>
        <v>*</v>
      </c>
      <c r="C1687" s="149" t="str">
        <f>IF(SP_SUL!Z1708="","*",SP_SUL!Z1708)</f>
        <v>*</v>
      </c>
      <c r="D1687" s="150" t="str">
        <f>IF(SP_SUL!S1708="","*",SP_SUL!S1708)</f>
        <v>*</v>
      </c>
      <c r="E1687" s="150" t="str">
        <f>IF(SP_SUL!T1708="","*",SP_SUL!T1708)</f>
        <v>*</v>
      </c>
      <c r="F1687" s="150" t="str">
        <f>IF(SP_SUL!B1708="","*",SP_SUL!B1708)</f>
        <v>*</v>
      </c>
      <c r="G1687" s="150" t="str">
        <f>IF(SP_SUL!D1708="","*",SP_SUL!D1708)</f>
        <v>*</v>
      </c>
      <c r="H1687" s="150" t="str">
        <f>IF(SP_SUL!F1708="","*",SP_SUL!F1708)</f>
        <v>*</v>
      </c>
      <c r="I1687" s="150" t="str">
        <f>IF(SP_SUL!H1708="","*",SP_SUL!H1708)</f>
        <v>*</v>
      </c>
      <c r="J1687" s="150" t="str">
        <f>IF(SP_SUL!I1708="","*",SP_SUL!I1708)</f>
        <v>*</v>
      </c>
      <c r="K1687" s="150" t="str">
        <f>IF(SP_SUL!M1708="","*",SP_SUL!M1708)</f>
        <v>*</v>
      </c>
      <c r="L1687" s="150" t="str">
        <f>IF(SP_SUL!N1708="","*",SP_SUL!N1708)</f>
        <v>*</v>
      </c>
      <c r="M1687" s="151" t="str">
        <f>IF(SP_SUL!J1708="","*",SP_SUL!J1708)</f>
        <v>*</v>
      </c>
      <c r="N1687" s="272" t="str">
        <f>IF(SP_SUL!K1708="","*",SP_SUL!K1708)</f>
        <v>*</v>
      </c>
      <c r="O1687" s="272" t="str">
        <f>IF(SP_SUL!L1708="","*",SP_SUL!L1708)</f>
        <v>*</v>
      </c>
      <c r="P1687" s="151"/>
      <c r="Q1687" s="152" t="str">
        <f>IF(SP_SUL!O1708="","*",SP_SUL!O1708)</f>
        <v>*</v>
      </c>
      <c r="R1687" s="152" t="str">
        <f>IF(SP_SUL!P1708="","*",SP_SUL!P1708)</f>
        <v>*</v>
      </c>
      <c r="S1687" s="150" t="str">
        <f>IF(SP_SUL!Q1710="","*",CONCATENATE(SP_SUL!Q1710," ",SP_SUL!R1710))</f>
        <v>*</v>
      </c>
      <c r="T1687" s="150" t="str">
        <f>IF(SP_SUL!V1708="","*",SP_SUL!V1708)</f>
        <v>*</v>
      </c>
      <c r="U1687" s="150" t="str">
        <f>IF(SP_SUL!W1708="","*",SP_SUL!W1708)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IF(SP_SUL!Y1709="","*",SP_SUL!Y1709)</f>
        <v>*</v>
      </c>
      <c r="B1688" s="149" t="str">
        <f>IF(SP_SUL!X1709="","*",SP_SUL!X1709)</f>
        <v>*</v>
      </c>
      <c r="C1688" s="149" t="str">
        <f>IF(SP_SUL!Z1709="","*",SP_SUL!Z1709)</f>
        <v>*</v>
      </c>
      <c r="D1688" s="150" t="str">
        <f>IF(SP_SUL!S1709="","*",SP_SUL!S1709)</f>
        <v>*</v>
      </c>
      <c r="E1688" s="150" t="str">
        <f>IF(SP_SUL!T1709="","*",SP_SUL!T1709)</f>
        <v>*</v>
      </c>
      <c r="F1688" s="150" t="str">
        <f>IF(SP_SUL!B1709="","*",SP_SUL!B1709)</f>
        <v>*</v>
      </c>
      <c r="G1688" s="150" t="str">
        <f>IF(SP_SUL!D1709="","*",SP_SUL!D1709)</f>
        <v>*</v>
      </c>
      <c r="H1688" s="150" t="str">
        <f>IF(SP_SUL!F1709="","*",SP_SUL!F1709)</f>
        <v>*</v>
      </c>
      <c r="I1688" s="150" t="str">
        <f>IF(SP_SUL!H1709="","*",SP_SUL!H1709)</f>
        <v>*</v>
      </c>
      <c r="J1688" s="150" t="str">
        <f>IF(SP_SUL!I1709="","*",SP_SUL!I1709)</f>
        <v>*</v>
      </c>
      <c r="K1688" s="150" t="str">
        <f>IF(SP_SUL!M1709="","*",SP_SUL!M1709)</f>
        <v>*</v>
      </c>
      <c r="L1688" s="150" t="str">
        <f>IF(SP_SUL!N1709="","*",SP_SUL!N1709)</f>
        <v>*</v>
      </c>
      <c r="M1688" s="151" t="str">
        <f>IF(SP_SUL!J1709="","*",SP_SUL!J1709)</f>
        <v>*</v>
      </c>
      <c r="N1688" s="272" t="str">
        <f>IF(SP_SUL!K1709="","*",SP_SUL!K1709)</f>
        <v>*</v>
      </c>
      <c r="O1688" s="272" t="str">
        <f>IF(SP_SUL!L1709="","*",SP_SUL!L1709)</f>
        <v>*</v>
      </c>
      <c r="P1688" s="151"/>
      <c r="Q1688" s="152" t="str">
        <f>IF(SP_SUL!O1709="","*",SP_SUL!O1709)</f>
        <v>*</v>
      </c>
      <c r="R1688" s="152" t="str">
        <f>IF(SP_SUL!P1709="","*",SP_SUL!P1709)</f>
        <v>*</v>
      </c>
      <c r="S1688" s="150" t="str">
        <f>IF(SP_SUL!Q1711="","*",CONCATENATE(SP_SUL!Q1711," ",SP_SUL!R1711))</f>
        <v>*</v>
      </c>
      <c r="T1688" s="150" t="str">
        <f>IF(SP_SUL!V1709="","*",SP_SUL!V1709)</f>
        <v>*</v>
      </c>
      <c r="U1688" s="150" t="str">
        <f>IF(SP_SUL!W1709="","*",SP_SUL!W1709)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IF(SP_SUL!Y1710="","*",SP_SUL!Y1710)</f>
        <v>*</v>
      </c>
      <c r="B1689" s="110" t="str">
        <f>IF(SP_SUL!X1710="","*",SP_SUL!X1710)</f>
        <v>*</v>
      </c>
      <c r="C1689" s="110" t="str">
        <f>IF(SP_SUL!Z1710="","*",SP_SUL!Z1710)</f>
        <v>*</v>
      </c>
      <c r="D1689" s="111" t="str">
        <f>IF(SP_SUL!S1710="","*",SP_SUL!S1710)</f>
        <v>*</v>
      </c>
      <c r="E1689" s="111" t="str">
        <f>IF(SP_SUL!T1710="","*",SP_SUL!T1710)</f>
        <v>*</v>
      </c>
      <c r="F1689" s="111" t="str">
        <f>IF(SP_SUL!B1710="","*",SP_SUL!B1710)</f>
        <v>*</v>
      </c>
      <c r="G1689" s="111" t="str">
        <f>IF(SP_SUL!D1710="","*",SP_SUL!D1710)</f>
        <v>*</v>
      </c>
      <c r="H1689" s="111" t="str">
        <f>IF(SP_SUL!F1710="","*",SP_SUL!F1710)</f>
        <v>*</v>
      </c>
      <c r="I1689" s="111" t="str">
        <f>IF(SP_SUL!H1710="","*",SP_SUL!H1710)</f>
        <v>*</v>
      </c>
      <c r="J1689" s="111" t="str">
        <f>IF(SP_SUL!I1710="","*",SP_SUL!I1710)</f>
        <v>*</v>
      </c>
      <c r="K1689" s="111" t="str">
        <f>IF(SP_SUL!M1710="","*",SP_SUL!M1710)</f>
        <v>*</v>
      </c>
      <c r="L1689" s="111" t="str">
        <f>IF(SP_SUL!N1710="","*",SP_SUL!N1710)</f>
        <v>*</v>
      </c>
      <c r="M1689" s="112" t="str">
        <f>IF(SP_SUL!J1710="","*",SP_SUL!J1710)</f>
        <v>*</v>
      </c>
      <c r="N1689" s="271" t="str">
        <f>IF(SP_SUL!K1710="","*",SP_SUL!K1710)</f>
        <v>*</v>
      </c>
      <c r="O1689" s="271" t="str">
        <f>IF(SP_SUL!L1710="","*",SP_SUL!L1710)</f>
        <v>*</v>
      </c>
      <c r="P1689" s="112"/>
      <c r="Q1689" s="129" t="str">
        <f>IF(SP_SUL!O1710="","*",SP_SUL!O1710)</f>
        <v>*</v>
      </c>
      <c r="R1689" s="129" t="str">
        <f>IF(SP_SUL!P1710="","*",SP_SUL!P1710)</f>
        <v>*</v>
      </c>
      <c r="S1689" s="111" t="str">
        <f>IF(SP_SUL!Q1712="","*",CONCATENATE(SP_SUL!Q1712," ",SP_SUL!R1712))</f>
        <v>*</v>
      </c>
      <c r="T1689" s="111" t="str">
        <f>IF(SP_SUL!V1710="","*",SP_SUL!V1710)</f>
        <v>*</v>
      </c>
      <c r="U1689" s="111" t="str">
        <f>IF(SP_SUL!W1710="","*",SP_SUL!W1710)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IF(SP_SUL!Y1711="","*",SP_SUL!Y1711)</f>
        <v>*</v>
      </c>
      <c r="B1690" s="149" t="str">
        <f>IF(SP_SUL!X1711="","*",SP_SUL!X1711)</f>
        <v>*</v>
      </c>
      <c r="C1690" s="149" t="str">
        <f>IF(SP_SUL!Z1711="","*",SP_SUL!Z1711)</f>
        <v>*</v>
      </c>
      <c r="D1690" s="150" t="str">
        <f>IF(SP_SUL!S1711="","*",SP_SUL!S1711)</f>
        <v>*</v>
      </c>
      <c r="E1690" s="150" t="str">
        <f>IF(SP_SUL!T1711="","*",SP_SUL!T1711)</f>
        <v>*</v>
      </c>
      <c r="F1690" s="150" t="str">
        <f>IF(SP_SUL!B1711="","*",SP_SUL!B1711)</f>
        <v>*</v>
      </c>
      <c r="G1690" s="150" t="str">
        <f>IF(SP_SUL!D1711="","*",SP_SUL!D1711)</f>
        <v>*</v>
      </c>
      <c r="H1690" s="150" t="str">
        <f>IF(SP_SUL!F1711="","*",SP_SUL!F1711)</f>
        <v>*</v>
      </c>
      <c r="I1690" s="150" t="str">
        <f>IF(SP_SUL!H1711="","*",SP_SUL!H1711)</f>
        <v>*</v>
      </c>
      <c r="J1690" s="150" t="str">
        <f>IF(SP_SUL!I1711="","*",SP_SUL!I1711)</f>
        <v>*</v>
      </c>
      <c r="K1690" s="150" t="str">
        <f>IF(SP_SUL!M1711="","*",SP_SUL!M1711)</f>
        <v>*</v>
      </c>
      <c r="L1690" s="150" t="str">
        <f>IF(SP_SUL!N1711="","*",SP_SUL!N1711)</f>
        <v>*</v>
      </c>
      <c r="M1690" s="151" t="str">
        <f>IF(SP_SUL!J1711="","*",SP_SUL!J1711)</f>
        <v>*</v>
      </c>
      <c r="N1690" s="272" t="str">
        <f>IF(SP_SUL!K1711="","*",SP_SUL!K1711)</f>
        <v>*</v>
      </c>
      <c r="O1690" s="272" t="str">
        <f>IF(SP_SUL!L1711="","*",SP_SUL!L1711)</f>
        <v>*</v>
      </c>
      <c r="P1690" s="151"/>
      <c r="Q1690" s="152" t="str">
        <f>IF(SP_SUL!O1711="","*",SP_SUL!O1711)</f>
        <v>*</v>
      </c>
      <c r="R1690" s="152" t="str">
        <f>IF(SP_SUL!P1711="","*",SP_SUL!P1711)</f>
        <v>*</v>
      </c>
      <c r="S1690" s="150" t="str">
        <f>IF(SP_SUL!Q1713="","*",CONCATENATE(SP_SUL!Q1713," ",SP_SUL!R1713))</f>
        <v>*</v>
      </c>
      <c r="T1690" s="150" t="str">
        <f>IF(SP_SUL!V1711="","*",SP_SUL!V1711)</f>
        <v>*</v>
      </c>
      <c r="U1690" s="150" t="str">
        <f>IF(SP_SUL!W1711="","*",SP_SUL!W1711)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IF(SP_SUL!Y1712="","*",SP_SUL!Y1712)</f>
        <v>*</v>
      </c>
      <c r="B1691" s="149" t="str">
        <f>IF(SP_SUL!X1712="","*",SP_SUL!X1712)</f>
        <v>*</v>
      </c>
      <c r="C1691" s="149" t="str">
        <f>IF(SP_SUL!Z1712="","*",SP_SUL!Z1712)</f>
        <v>*</v>
      </c>
      <c r="D1691" s="150" t="str">
        <f>IF(SP_SUL!S1712="","*",SP_SUL!S1712)</f>
        <v>*</v>
      </c>
      <c r="E1691" s="150" t="str">
        <f>IF(SP_SUL!T1712="","*",SP_SUL!T1712)</f>
        <v>*</v>
      </c>
      <c r="F1691" s="150" t="str">
        <f>IF(SP_SUL!B1712="","*",SP_SUL!B1712)</f>
        <v>*</v>
      </c>
      <c r="G1691" s="150" t="str">
        <f>IF(SP_SUL!D1712="","*",SP_SUL!D1712)</f>
        <v>*</v>
      </c>
      <c r="H1691" s="150" t="str">
        <f>IF(SP_SUL!F1712="","*",SP_SUL!F1712)</f>
        <v>*</v>
      </c>
      <c r="I1691" s="150" t="str">
        <f>IF(SP_SUL!H1712="","*",SP_SUL!H1712)</f>
        <v>*</v>
      </c>
      <c r="J1691" s="150" t="str">
        <f>IF(SP_SUL!I1712="","*",SP_SUL!I1712)</f>
        <v>*</v>
      </c>
      <c r="K1691" s="150" t="str">
        <f>IF(SP_SUL!M1712="","*",SP_SUL!M1712)</f>
        <v>*</v>
      </c>
      <c r="L1691" s="150" t="str">
        <f>IF(SP_SUL!N1712="","*",SP_SUL!N1712)</f>
        <v>*</v>
      </c>
      <c r="M1691" s="151" t="str">
        <f>IF(SP_SUL!J1712="","*",SP_SUL!J1712)</f>
        <v>*</v>
      </c>
      <c r="N1691" s="272" t="str">
        <f>IF(SP_SUL!K1712="","*",SP_SUL!K1712)</f>
        <v>*</v>
      </c>
      <c r="O1691" s="272" t="str">
        <f>IF(SP_SUL!L1712="","*",SP_SUL!L1712)</f>
        <v>*</v>
      </c>
      <c r="P1691" s="151"/>
      <c r="Q1691" s="152" t="str">
        <f>IF(SP_SUL!O1712="","*",SP_SUL!O1712)</f>
        <v>*</v>
      </c>
      <c r="R1691" s="152" t="str">
        <f>IF(SP_SUL!P1712="","*",SP_SUL!P1712)</f>
        <v>*</v>
      </c>
      <c r="S1691" s="150" t="str">
        <f>IF(SP_SUL!Q1714="","*",CONCATENATE(SP_SUL!Q1714," ",SP_SUL!R1714))</f>
        <v>*</v>
      </c>
      <c r="T1691" s="150" t="str">
        <f>IF(SP_SUL!V1712="","*",SP_SUL!V1712)</f>
        <v>*</v>
      </c>
      <c r="U1691" s="150" t="str">
        <f>IF(SP_SUL!W1712="","*",SP_SUL!W1712)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IF(SP_SUL!Y1713="","*",SP_SUL!Y1713)</f>
        <v>*</v>
      </c>
      <c r="B1692" s="110" t="str">
        <f>IF(SP_SUL!X1713="","*",SP_SUL!X1713)</f>
        <v>*</v>
      </c>
      <c r="C1692" s="110" t="str">
        <f>IF(SP_SUL!Z1713="","*",SP_SUL!Z1713)</f>
        <v>*</v>
      </c>
      <c r="D1692" s="111" t="str">
        <f>IF(SP_SUL!S1713="","*",SP_SUL!S1713)</f>
        <v>*</v>
      </c>
      <c r="E1692" s="111" t="str">
        <f>IF(SP_SUL!T1713="","*",SP_SUL!T1713)</f>
        <v>*</v>
      </c>
      <c r="F1692" s="111" t="str">
        <f>IF(SP_SUL!B1713="","*",SP_SUL!B1713)</f>
        <v>*</v>
      </c>
      <c r="G1692" s="111" t="str">
        <f>IF(SP_SUL!D1713="","*",SP_SUL!D1713)</f>
        <v>*</v>
      </c>
      <c r="H1692" s="111" t="str">
        <f>IF(SP_SUL!F1713="","*",SP_SUL!F1713)</f>
        <v>*</v>
      </c>
      <c r="I1692" s="111" t="str">
        <f>IF(SP_SUL!H1713="","*",SP_SUL!H1713)</f>
        <v>*</v>
      </c>
      <c r="J1692" s="111" t="str">
        <f>IF(SP_SUL!I1713="","*",SP_SUL!I1713)</f>
        <v>*</v>
      </c>
      <c r="K1692" s="111" t="str">
        <f>IF(SP_SUL!M1713="","*",SP_SUL!M1713)</f>
        <v>*</v>
      </c>
      <c r="L1692" s="111" t="str">
        <f>IF(SP_SUL!N1713="","*",SP_SUL!N1713)</f>
        <v>*</v>
      </c>
      <c r="M1692" s="112" t="str">
        <f>IF(SP_SUL!J1713="","*",SP_SUL!J1713)</f>
        <v>*</v>
      </c>
      <c r="N1692" s="271" t="str">
        <f>IF(SP_SUL!K1713="","*",SP_SUL!K1713)</f>
        <v>*</v>
      </c>
      <c r="O1692" s="271" t="str">
        <f>IF(SP_SUL!L1713="","*",SP_SUL!L1713)</f>
        <v>*</v>
      </c>
      <c r="P1692" s="112"/>
      <c r="Q1692" s="129" t="str">
        <f>IF(SP_SUL!O1713="","*",SP_SUL!O1713)</f>
        <v>*</v>
      </c>
      <c r="R1692" s="129" t="str">
        <f>IF(SP_SUL!P1713="","*",SP_SUL!P1713)</f>
        <v>*</v>
      </c>
      <c r="S1692" s="111" t="str">
        <f>IF(SP_SUL!Q1715="","*",CONCATENATE(SP_SUL!Q1715," ",SP_SUL!R1715))</f>
        <v>*</v>
      </c>
      <c r="T1692" s="111" t="str">
        <f>IF(SP_SUL!V1713="","*",SP_SUL!V1713)</f>
        <v>*</v>
      </c>
      <c r="U1692" s="111" t="str">
        <f>IF(SP_SUL!W1713="","*",SP_SUL!W1713)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IF(SP_SUL!Y1714="","*",SP_SUL!Y1714)</f>
        <v>*</v>
      </c>
      <c r="B1693" s="149" t="str">
        <f>IF(SP_SUL!X1714="","*",SP_SUL!X1714)</f>
        <v>*</v>
      </c>
      <c r="C1693" s="149" t="str">
        <f>IF(SP_SUL!Z1714="","*",SP_SUL!Z1714)</f>
        <v>*</v>
      </c>
      <c r="D1693" s="150" t="str">
        <f>IF(SP_SUL!S1714="","*",SP_SUL!S1714)</f>
        <v>*</v>
      </c>
      <c r="E1693" s="150" t="str">
        <f>IF(SP_SUL!T1714="","*",SP_SUL!T1714)</f>
        <v>*</v>
      </c>
      <c r="F1693" s="150" t="str">
        <f>IF(SP_SUL!B1714="","*",SP_SUL!B1714)</f>
        <v>*</v>
      </c>
      <c r="G1693" s="150" t="str">
        <f>IF(SP_SUL!D1714="","*",SP_SUL!D1714)</f>
        <v>*</v>
      </c>
      <c r="H1693" s="150" t="str">
        <f>IF(SP_SUL!F1714="","*",SP_SUL!F1714)</f>
        <v>*</v>
      </c>
      <c r="I1693" s="150" t="str">
        <f>IF(SP_SUL!H1714="","*",SP_SUL!H1714)</f>
        <v>*</v>
      </c>
      <c r="J1693" s="150" t="str">
        <f>IF(SP_SUL!I1714="","*",SP_SUL!I1714)</f>
        <v>*</v>
      </c>
      <c r="K1693" s="150" t="str">
        <f>IF(SP_SUL!M1714="","*",SP_SUL!M1714)</f>
        <v>*</v>
      </c>
      <c r="L1693" s="150" t="str">
        <f>IF(SP_SUL!N1714="","*",SP_SUL!N1714)</f>
        <v>*</v>
      </c>
      <c r="M1693" s="151" t="str">
        <f>IF(SP_SUL!J1714="","*",SP_SUL!J1714)</f>
        <v>*</v>
      </c>
      <c r="N1693" s="272" t="str">
        <f>IF(SP_SUL!K1714="","*",SP_SUL!K1714)</f>
        <v>*</v>
      </c>
      <c r="O1693" s="272" t="str">
        <f>IF(SP_SUL!L1714="","*",SP_SUL!L1714)</f>
        <v>*</v>
      </c>
      <c r="P1693" s="151"/>
      <c r="Q1693" s="152" t="str">
        <f>IF(SP_SUL!O1714="","*",SP_SUL!O1714)</f>
        <v>*</v>
      </c>
      <c r="R1693" s="152" t="str">
        <f>IF(SP_SUL!P1714="","*",SP_SUL!P1714)</f>
        <v>*</v>
      </c>
      <c r="S1693" s="150" t="str">
        <f>IF(SP_SUL!Q1716="","*",CONCATENATE(SP_SUL!Q1716," ",SP_SUL!R1716))</f>
        <v>*</v>
      </c>
      <c r="T1693" s="150" t="str">
        <f>IF(SP_SUL!V1714="","*",SP_SUL!V1714)</f>
        <v>*</v>
      </c>
      <c r="U1693" s="150" t="str">
        <f>IF(SP_SUL!W1714="","*",SP_SUL!W1714)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IF(SP_SUL!Y1715="","*",SP_SUL!Y1715)</f>
        <v>*</v>
      </c>
      <c r="B1694" s="149" t="str">
        <f>IF(SP_SUL!X1715="","*",SP_SUL!X1715)</f>
        <v>*</v>
      </c>
      <c r="C1694" s="149" t="str">
        <f>IF(SP_SUL!Z1715="","*",SP_SUL!Z1715)</f>
        <v>*</v>
      </c>
      <c r="D1694" s="150" t="str">
        <f>IF(SP_SUL!S1715="","*",SP_SUL!S1715)</f>
        <v>*</v>
      </c>
      <c r="E1694" s="150" t="str">
        <f>IF(SP_SUL!T1715="","*",SP_SUL!T1715)</f>
        <v>*</v>
      </c>
      <c r="F1694" s="150" t="str">
        <f>IF(SP_SUL!B1715="","*",SP_SUL!B1715)</f>
        <v>*</v>
      </c>
      <c r="G1694" s="150" t="str">
        <f>IF(SP_SUL!D1715="","*",SP_SUL!D1715)</f>
        <v>*</v>
      </c>
      <c r="H1694" s="150" t="str">
        <f>IF(SP_SUL!F1715="","*",SP_SUL!F1715)</f>
        <v>*</v>
      </c>
      <c r="I1694" s="150" t="str">
        <f>IF(SP_SUL!H1715="","*",SP_SUL!H1715)</f>
        <v>*</v>
      </c>
      <c r="J1694" s="150" t="str">
        <f>IF(SP_SUL!I1715="","*",SP_SUL!I1715)</f>
        <v>*</v>
      </c>
      <c r="K1694" s="150" t="str">
        <f>IF(SP_SUL!M1715="","*",SP_SUL!M1715)</f>
        <v>*</v>
      </c>
      <c r="L1694" s="150" t="str">
        <f>IF(SP_SUL!N1715="","*",SP_SUL!N1715)</f>
        <v>*</v>
      </c>
      <c r="M1694" s="151" t="str">
        <f>IF(SP_SUL!J1715="","*",SP_SUL!J1715)</f>
        <v>*</v>
      </c>
      <c r="N1694" s="272" t="str">
        <f>IF(SP_SUL!K1715="","*",SP_SUL!K1715)</f>
        <v>*</v>
      </c>
      <c r="O1694" s="272" t="str">
        <f>IF(SP_SUL!L1715="","*",SP_SUL!L1715)</f>
        <v>*</v>
      </c>
      <c r="P1694" s="151"/>
      <c r="Q1694" s="152" t="str">
        <f>IF(SP_SUL!O1715="","*",SP_SUL!O1715)</f>
        <v>*</v>
      </c>
      <c r="R1694" s="152" t="str">
        <f>IF(SP_SUL!P1715="","*",SP_SUL!P1715)</f>
        <v>*</v>
      </c>
      <c r="S1694" s="150" t="str">
        <f>IF(SP_SUL!Q1717="","*",CONCATENATE(SP_SUL!Q1717," ",SP_SUL!R1717))</f>
        <v>*</v>
      </c>
      <c r="T1694" s="150" t="str">
        <f>IF(SP_SUL!V1715="","*",SP_SUL!V1715)</f>
        <v>*</v>
      </c>
      <c r="U1694" s="150" t="str">
        <f>IF(SP_SUL!W1715="","*",SP_SUL!W1715)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IF(SP_SUL!Y1716="","*",SP_SUL!Y1716)</f>
        <v>*</v>
      </c>
      <c r="B1695" s="110" t="str">
        <f>IF(SP_SUL!X1716="","*",SP_SUL!X1716)</f>
        <v>*</v>
      </c>
      <c r="C1695" s="110" t="str">
        <f>IF(SP_SUL!Z1716="","*",SP_SUL!Z1716)</f>
        <v>*</v>
      </c>
      <c r="D1695" s="111" t="str">
        <f>IF(SP_SUL!S1716="","*",SP_SUL!S1716)</f>
        <v>*</v>
      </c>
      <c r="E1695" s="111" t="str">
        <f>IF(SP_SUL!T1716="","*",SP_SUL!T1716)</f>
        <v>*</v>
      </c>
      <c r="F1695" s="111" t="str">
        <f>IF(SP_SUL!B1716="","*",SP_SUL!B1716)</f>
        <v>*</v>
      </c>
      <c r="G1695" s="111" t="str">
        <f>IF(SP_SUL!D1716="","*",SP_SUL!D1716)</f>
        <v>*</v>
      </c>
      <c r="H1695" s="111" t="str">
        <f>IF(SP_SUL!F1716="","*",SP_SUL!F1716)</f>
        <v>*</v>
      </c>
      <c r="I1695" s="111" t="str">
        <f>IF(SP_SUL!H1716="","*",SP_SUL!H1716)</f>
        <v>*</v>
      </c>
      <c r="J1695" s="111" t="str">
        <f>IF(SP_SUL!I1716="","*",SP_SUL!I1716)</f>
        <v>*</v>
      </c>
      <c r="K1695" s="111" t="str">
        <f>IF(SP_SUL!M1716="","*",SP_SUL!M1716)</f>
        <v>*</v>
      </c>
      <c r="L1695" s="111" t="str">
        <f>IF(SP_SUL!N1716="","*",SP_SUL!N1716)</f>
        <v>*</v>
      </c>
      <c r="M1695" s="112" t="str">
        <f>IF(SP_SUL!J1716="","*",SP_SUL!J1716)</f>
        <v>*</v>
      </c>
      <c r="N1695" s="271" t="str">
        <f>IF(SP_SUL!K1716="","*",SP_SUL!K1716)</f>
        <v>*</v>
      </c>
      <c r="O1695" s="271" t="str">
        <f>IF(SP_SUL!L1716="","*",SP_SUL!L1716)</f>
        <v>*</v>
      </c>
      <c r="P1695" s="112"/>
      <c r="Q1695" s="129" t="str">
        <f>IF(SP_SUL!O1716="","*",SP_SUL!O1716)</f>
        <v>*</v>
      </c>
      <c r="R1695" s="129" t="str">
        <f>IF(SP_SUL!P1716="","*",SP_SUL!P1716)</f>
        <v>*</v>
      </c>
      <c r="S1695" s="111" t="str">
        <f>IF(SP_SUL!Q1718="","*",CONCATENATE(SP_SUL!Q1718," ",SP_SUL!R1718))</f>
        <v>*</v>
      </c>
      <c r="T1695" s="111" t="str">
        <f>IF(SP_SUL!V1716="","*",SP_SUL!V1716)</f>
        <v>*</v>
      </c>
      <c r="U1695" s="111" t="str">
        <f>IF(SP_SUL!W1716="","*",SP_SUL!W1716)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IF(SP_SUL!Y1717="","*",SP_SUL!Y1717)</f>
        <v>*</v>
      </c>
      <c r="B1696" s="149" t="str">
        <f>IF(SP_SUL!X1717="","*",SP_SUL!X1717)</f>
        <v>*</v>
      </c>
      <c r="C1696" s="149" t="str">
        <f>IF(SP_SUL!Z1717="","*",SP_SUL!Z1717)</f>
        <v>*</v>
      </c>
      <c r="D1696" s="150" t="str">
        <f>IF(SP_SUL!S1717="","*",SP_SUL!S1717)</f>
        <v>*</v>
      </c>
      <c r="E1696" s="150" t="str">
        <f>IF(SP_SUL!T1717="","*",SP_SUL!T1717)</f>
        <v>*</v>
      </c>
      <c r="F1696" s="150" t="str">
        <f>IF(SP_SUL!B1717="","*",SP_SUL!B1717)</f>
        <v>*</v>
      </c>
      <c r="G1696" s="150" t="str">
        <f>IF(SP_SUL!D1717="","*",SP_SUL!D1717)</f>
        <v>*</v>
      </c>
      <c r="H1696" s="150" t="str">
        <f>IF(SP_SUL!F1717="","*",SP_SUL!F1717)</f>
        <v>*</v>
      </c>
      <c r="I1696" s="150" t="str">
        <f>IF(SP_SUL!H1717="","*",SP_SUL!H1717)</f>
        <v>*</v>
      </c>
      <c r="J1696" s="150" t="str">
        <f>IF(SP_SUL!I1717="","*",SP_SUL!I1717)</f>
        <v>*</v>
      </c>
      <c r="K1696" s="150" t="str">
        <f>IF(SP_SUL!M1717="","*",SP_SUL!M1717)</f>
        <v>*</v>
      </c>
      <c r="L1696" s="150" t="str">
        <f>IF(SP_SUL!N1717="","*",SP_SUL!N1717)</f>
        <v>*</v>
      </c>
      <c r="M1696" s="151" t="str">
        <f>IF(SP_SUL!J1717="","*",SP_SUL!J1717)</f>
        <v>*</v>
      </c>
      <c r="N1696" s="272" t="str">
        <f>IF(SP_SUL!K1717="","*",SP_SUL!K1717)</f>
        <v>*</v>
      </c>
      <c r="O1696" s="272" t="str">
        <f>IF(SP_SUL!L1717="","*",SP_SUL!L1717)</f>
        <v>*</v>
      </c>
      <c r="P1696" s="151"/>
      <c r="Q1696" s="152" t="str">
        <f>IF(SP_SUL!O1717="","*",SP_SUL!O1717)</f>
        <v>*</v>
      </c>
      <c r="R1696" s="152" t="str">
        <f>IF(SP_SUL!P1717="","*",SP_SUL!P1717)</f>
        <v>*</v>
      </c>
      <c r="S1696" s="150" t="str">
        <f>IF(SP_SUL!Q1719="","*",CONCATENATE(SP_SUL!Q1719," ",SP_SUL!R1719))</f>
        <v>*</v>
      </c>
      <c r="T1696" s="150" t="str">
        <f>IF(SP_SUL!V1717="","*",SP_SUL!V1717)</f>
        <v>*</v>
      </c>
      <c r="U1696" s="150" t="str">
        <f>IF(SP_SUL!W1717="","*",SP_SUL!W1717)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IF(SP_SUL!Y1718="","*",SP_SUL!Y1718)</f>
        <v>*</v>
      </c>
      <c r="B1697" s="149" t="str">
        <f>IF(SP_SUL!X1718="","*",SP_SUL!X1718)</f>
        <v>*</v>
      </c>
      <c r="C1697" s="149" t="str">
        <f>IF(SP_SUL!Z1718="","*",SP_SUL!Z1718)</f>
        <v>*</v>
      </c>
      <c r="D1697" s="150" t="str">
        <f>IF(SP_SUL!S1718="","*",SP_SUL!S1718)</f>
        <v>*</v>
      </c>
      <c r="E1697" s="150" t="str">
        <f>IF(SP_SUL!T1718="","*",SP_SUL!T1718)</f>
        <v>*</v>
      </c>
      <c r="F1697" s="150" t="str">
        <f>IF(SP_SUL!B1718="","*",SP_SUL!B1718)</f>
        <v>*</v>
      </c>
      <c r="G1697" s="150" t="str">
        <f>IF(SP_SUL!D1718="","*",SP_SUL!D1718)</f>
        <v>*</v>
      </c>
      <c r="H1697" s="150" t="str">
        <f>IF(SP_SUL!F1718="","*",SP_SUL!F1718)</f>
        <v>*</v>
      </c>
      <c r="I1697" s="150" t="str">
        <f>IF(SP_SUL!H1718="","*",SP_SUL!H1718)</f>
        <v>*</v>
      </c>
      <c r="J1697" s="150" t="str">
        <f>IF(SP_SUL!I1718="","*",SP_SUL!I1718)</f>
        <v>*</v>
      </c>
      <c r="K1697" s="150" t="str">
        <f>IF(SP_SUL!M1718="","*",SP_SUL!M1718)</f>
        <v>*</v>
      </c>
      <c r="L1697" s="150" t="str">
        <f>IF(SP_SUL!N1718="","*",SP_SUL!N1718)</f>
        <v>*</v>
      </c>
      <c r="M1697" s="151" t="str">
        <f>IF(SP_SUL!J1718="","*",SP_SUL!J1718)</f>
        <v>*</v>
      </c>
      <c r="N1697" s="272" t="str">
        <f>IF(SP_SUL!K1718="","*",SP_SUL!K1718)</f>
        <v>*</v>
      </c>
      <c r="O1697" s="272" t="str">
        <f>IF(SP_SUL!L1718="","*",SP_SUL!L1718)</f>
        <v>*</v>
      </c>
      <c r="P1697" s="151"/>
      <c r="Q1697" s="152" t="str">
        <f>IF(SP_SUL!O1718="","*",SP_SUL!O1718)</f>
        <v>*</v>
      </c>
      <c r="R1697" s="152" t="str">
        <f>IF(SP_SUL!P1718="","*",SP_SUL!P1718)</f>
        <v>*</v>
      </c>
      <c r="S1697" s="150" t="str">
        <f>IF(SP_SUL!Q1720="","*",CONCATENATE(SP_SUL!Q1720," ",SP_SUL!R1720))</f>
        <v>*</v>
      </c>
      <c r="T1697" s="150" t="str">
        <f>IF(SP_SUL!V1718="","*",SP_SUL!V1718)</f>
        <v>*</v>
      </c>
      <c r="U1697" s="150" t="str">
        <f>IF(SP_SUL!W1718="","*",SP_SUL!W1718)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IF(SP_SUL!Y1719="","*",SP_SUL!Y1719)</f>
        <v>*</v>
      </c>
      <c r="B1698" s="110" t="str">
        <f>IF(SP_SUL!X1719="","*",SP_SUL!X1719)</f>
        <v>*</v>
      </c>
      <c r="C1698" s="110" t="str">
        <f>IF(SP_SUL!Z1719="","*",SP_SUL!Z1719)</f>
        <v>*</v>
      </c>
      <c r="D1698" s="111" t="str">
        <f>IF(SP_SUL!S1719="","*",SP_SUL!S1719)</f>
        <v>*</v>
      </c>
      <c r="E1698" s="111" t="str">
        <f>IF(SP_SUL!T1719="","*",SP_SUL!T1719)</f>
        <v>*</v>
      </c>
      <c r="F1698" s="111" t="str">
        <f>IF(SP_SUL!B1719="","*",SP_SUL!B1719)</f>
        <v>*</v>
      </c>
      <c r="G1698" s="111" t="str">
        <f>IF(SP_SUL!D1719="","*",SP_SUL!D1719)</f>
        <v>*</v>
      </c>
      <c r="H1698" s="111" t="str">
        <f>IF(SP_SUL!F1719="","*",SP_SUL!F1719)</f>
        <v>*</v>
      </c>
      <c r="I1698" s="111" t="str">
        <f>IF(SP_SUL!H1719="","*",SP_SUL!H1719)</f>
        <v>*</v>
      </c>
      <c r="J1698" s="111" t="str">
        <f>IF(SP_SUL!I1719="","*",SP_SUL!I1719)</f>
        <v>*</v>
      </c>
      <c r="K1698" s="111" t="str">
        <f>IF(SP_SUL!M1719="","*",SP_SUL!M1719)</f>
        <v>*</v>
      </c>
      <c r="L1698" s="111" t="str">
        <f>IF(SP_SUL!N1719="","*",SP_SUL!N1719)</f>
        <v>*</v>
      </c>
      <c r="M1698" s="112" t="str">
        <f>IF(SP_SUL!J1719="","*",SP_SUL!J1719)</f>
        <v>*</v>
      </c>
      <c r="N1698" s="271" t="str">
        <f>IF(SP_SUL!K1719="","*",SP_SUL!K1719)</f>
        <v>*</v>
      </c>
      <c r="O1698" s="271" t="str">
        <f>IF(SP_SUL!L1719="","*",SP_SUL!L1719)</f>
        <v>*</v>
      </c>
      <c r="P1698" s="112"/>
      <c r="Q1698" s="129" t="str">
        <f>IF(SP_SUL!O1719="","*",SP_SUL!O1719)</f>
        <v>*</v>
      </c>
      <c r="R1698" s="129" t="str">
        <f>IF(SP_SUL!P1719="","*",SP_SUL!P1719)</f>
        <v>*</v>
      </c>
      <c r="S1698" s="111" t="str">
        <f>IF(SP_SUL!Q1721="","*",CONCATENATE(SP_SUL!Q1721," ",SP_SUL!R1721))</f>
        <v>*</v>
      </c>
      <c r="T1698" s="111" t="str">
        <f>IF(SP_SUL!V1719="","*",SP_SUL!V1719)</f>
        <v>*</v>
      </c>
      <c r="U1698" s="111" t="str">
        <f>IF(SP_SUL!W1719="","*",SP_SUL!W1719)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IF(SP_SUL!Y1720="","*",SP_SUL!Y1720)</f>
        <v>*</v>
      </c>
      <c r="B1699" s="149" t="str">
        <f>IF(SP_SUL!X1720="","*",SP_SUL!X1720)</f>
        <v>*</v>
      </c>
      <c r="C1699" s="149" t="str">
        <f>IF(SP_SUL!Z1720="","*",SP_SUL!Z1720)</f>
        <v>*</v>
      </c>
      <c r="D1699" s="150" t="str">
        <f>IF(SP_SUL!S1720="","*",SP_SUL!S1720)</f>
        <v>*</v>
      </c>
      <c r="E1699" s="150" t="str">
        <f>IF(SP_SUL!T1720="","*",SP_SUL!T1720)</f>
        <v>*</v>
      </c>
      <c r="F1699" s="150" t="str">
        <f>IF(SP_SUL!B1720="","*",SP_SUL!B1720)</f>
        <v>*</v>
      </c>
      <c r="G1699" s="150" t="str">
        <f>IF(SP_SUL!D1720="","*",SP_SUL!D1720)</f>
        <v>*</v>
      </c>
      <c r="H1699" s="150" t="str">
        <f>IF(SP_SUL!F1720="","*",SP_SUL!F1720)</f>
        <v>*</v>
      </c>
      <c r="I1699" s="150" t="str">
        <f>IF(SP_SUL!H1720="","*",SP_SUL!H1720)</f>
        <v>*</v>
      </c>
      <c r="J1699" s="150" t="str">
        <f>IF(SP_SUL!I1720="","*",SP_SUL!I1720)</f>
        <v>*</v>
      </c>
      <c r="K1699" s="150" t="str">
        <f>IF(SP_SUL!M1720="","*",SP_SUL!M1720)</f>
        <v>*</v>
      </c>
      <c r="L1699" s="150" t="str">
        <f>IF(SP_SUL!N1720="","*",SP_SUL!N1720)</f>
        <v>*</v>
      </c>
      <c r="M1699" s="151" t="str">
        <f>IF(SP_SUL!J1720="","*",SP_SUL!J1720)</f>
        <v>*</v>
      </c>
      <c r="N1699" s="272" t="str">
        <f>IF(SP_SUL!K1720="","*",SP_SUL!K1720)</f>
        <v>*</v>
      </c>
      <c r="O1699" s="272" t="str">
        <f>IF(SP_SUL!L1720="","*",SP_SUL!L1720)</f>
        <v>*</v>
      </c>
      <c r="P1699" s="151"/>
      <c r="Q1699" s="152" t="str">
        <f>IF(SP_SUL!O1720="","*",SP_SUL!O1720)</f>
        <v>*</v>
      </c>
      <c r="R1699" s="152" t="str">
        <f>IF(SP_SUL!P1720="","*",SP_SUL!P1720)</f>
        <v>*</v>
      </c>
      <c r="S1699" s="150" t="str">
        <f>IF(SP_SUL!Q1722="","*",CONCATENATE(SP_SUL!Q1722," ",SP_SUL!R1722))</f>
        <v>*</v>
      </c>
      <c r="T1699" s="150" t="str">
        <f>IF(SP_SUL!V1720="","*",SP_SUL!V1720)</f>
        <v>*</v>
      </c>
      <c r="U1699" s="150" t="str">
        <f>IF(SP_SUL!W1720="","*",SP_SUL!W1720)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IF(SP_SUL!Y1721="","*",SP_SUL!Y1721)</f>
        <v>*</v>
      </c>
      <c r="B1700" s="149" t="str">
        <f>IF(SP_SUL!X1721="","*",SP_SUL!X1721)</f>
        <v>*</v>
      </c>
      <c r="C1700" s="149" t="str">
        <f>IF(SP_SUL!Z1721="","*",SP_SUL!Z1721)</f>
        <v>*</v>
      </c>
      <c r="D1700" s="150" t="str">
        <f>IF(SP_SUL!S1721="","*",SP_SUL!S1721)</f>
        <v>*</v>
      </c>
      <c r="E1700" s="150" t="str">
        <f>IF(SP_SUL!T1721="","*",SP_SUL!T1721)</f>
        <v>*</v>
      </c>
      <c r="F1700" s="150" t="str">
        <f>IF(SP_SUL!B1721="","*",SP_SUL!B1721)</f>
        <v>*</v>
      </c>
      <c r="G1700" s="150" t="str">
        <f>IF(SP_SUL!D1721="","*",SP_SUL!D1721)</f>
        <v>*</v>
      </c>
      <c r="H1700" s="150" t="str">
        <f>IF(SP_SUL!F1721="","*",SP_SUL!F1721)</f>
        <v>*</v>
      </c>
      <c r="I1700" s="150" t="str">
        <f>IF(SP_SUL!H1721="","*",SP_SUL!H1721)</f>
        <v>*</v>
      </c>
      <c r="J1700" s="150" t="str">
        <f>IF(SP_SUL!I1721="","*",SP_SUL!I1721)</f>
        <v>*</v>
      </c>
      <c r="K1700" s="150" t="str">
        <f>IF(SP_SUL!M1721="","*",SP_SUL!M1721)</f>
        <v>*</v>
      </c>
      <c r="L1700" s="150" t="str">
        <f>IF(SP_SUL!N1721="","*",SP_SUL!N1721)</f>
        <v>*</v>
      </c>
      <c r="M1700" s="151" t="str">
        <f>IF(SP_SUL!J1721="","*",SP_SUL!J1721)</f>
        <v>*</v>
      </c>
      <c r="N1700" s="272" t="str">
        <f>IF(SP_SUL!K1721="","*",SP_SUL!K1721)</f>
        <v>*</v>
      </c>
      <c r="O1700" s="272" t="str">
        <f>IF(SP_SUL!L1721="","*",SP_SUL!L1721)</f>
        <v>*</v>
      </c>
      <c r="P1700" s="151"/>
      <c r="Q1700" s="152" t="str">
        <f>IF(SP_SUL!O1721="","*",SP_SUL!O1721)</f>
        <v>*</v>
      </c>
      <c r="R1700" s="152" t="str">
        <f>IF(SP_SUL!P1721="","*",SP_SUL!P1721)</f>
        <v>*</v>
      </c>
      <c r="S1700" s="150" t="str">
        <f>IF(SP_SUL!Q1723="","*",CONCATENATE(SP_SUL!Q1723," ",SP_SUL!R1723))</f>
        <v>*</v>
      </c>
      <c r="T1700" s="150" t="str">
        <f>IF(SP_SUL!V1721="","*",SP_SUL!V1721)</f>
        <v>*</v>
      </c>
      <c r="U1700" s="150" t="str">
        <f>IF(SP_SUL!W1721="","*",SP_SUL!W1721)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IF(SP_SUL!Y1722="","*",SP_SUL!Y1722)</f>
        <v>*</v>
      </c>
      <c r="B1701" s="110" t="str">
        <f>IF(SP_SUL!X1722="","*",SP_SUL!X1722)</f>
        <v>*</v>
      </c>
      <c r="C1701" s="110" t="str">
        <f>IF(SP_SUL!Z1722="","*",SP_SUL!Z1722)</f>
        <v>*</v>
      </c>
      <c r="D1701" s="111" t="str">
        <f>IF(SP_SUL!S1722="","*",SP_SUL!S1722)</f>
        <v>*</v>
      </c>
      <c r="E1701" s="111" t="str">
        <f>IF(SP_SUL!T1722="","*",SP_SUL!T1722)</f>
        <v>*</v>
      </c>
      <c r="F1701" s="111" t="str">
        <f>IF(SP_SUL!B1722="","*",SP_SUL!B1722)</f>
        <v>*</v>
      </c>
      <c r="G1701" s="111" t="str">
        <f>IF(SP_SUL!D1722="","*",SP_SUL!D1722)</f>
        <v>*</v>
      </c>
      <c r="H1701" s="111" t="str">
        <f>IF(SP_SUL!F1722="","*",SP_SUL!F1722)</f>
        <v>*</v>
      </c>
      <c r="I1701" s="111" t="str">
        <f>IF(SP_SUL!H1722="","*",SP_SUL!H1722)</f>
        <v>*</v>
      </c>
      <c r="J1701" s="111" t="str">
        <f>IF(SP_SUL!I1722="","*",SP_SUL!I1722)</f>
        <v>*</v>
      </c>
      <c r="K1701" s="111" t="str">
        <f>IF(SP_SUL!M1722="","*",SP_SUL!M1722)</f>
        <v>*</v>
      </c>
      <c r="L1701" s="111" t="str">
        <f>IF(SP_SUL!N1722="","*",SP_SUL!N1722)</f>
        <v>*</v>
      </c>
      <c r="M1701" s="112" t="str">
        <f>IF(SP_SUL!J1722="","*",SP_SUL!J1722)</f>
        <v>*</v>
      </c>
      <c r="N1701" s="271" t="str">
        <f>IF(SP_SUL!K1722="","*",SP_SUL!K1722)</f>
        <v>*</v>
      </c>
      <c r="O1701" s="271" t="str">
        <f>IF(SP_SUL!L1722="","*",SP_SUL!L1722)</f>
        <v>*</v>
      </c>
      <c r="P1701" s="112"/>
      <c r="Q1701" s="129" t="str">
        <f>IF(SP_SUL!O1722="","*",SP_SUL!O1722)</f>
        <v>*</v>
      </c>
      <c r="R1701" s="129" t="str">
        <f>IF(SP_SUL!P1722="","*",SP_SUL!P1722)</f>
        <v>*</v>
      </c>
      <c r="S1701" s="111" t="str">
        <f>IF(SP_SUL!Q1724="","*",CONCATENATE(SP_SUL!Q1724," ",SP_SUL!R1724))</f>
        <v>*</v>
      </c>
      <c r="T1701" s="111" t="str">
        <f>IF(SP_SUL!V1722="","*",SP_SUL!V1722)</f>
        <v>*</v>
      </c>
      <c r="U1701" s="111" t="str">
        <f>IF(SP_SUL!W1722="","*",SP_SUL!W1722)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IF(SP_SUL!Y1723="","*",SP_SUL!Y1723)</f>
        <v>*</v>
      </c>
      <c r="B1702" s="149" t="str">
        <f>IF(SP_SUL!X1723="","*",SP_SUL!X1723)</f>
        <v>*</v>
      </c>
      <c r="C1702" s="149" t="str">
        <f>IF(SP_SUL!Z1723="","*",SP_SUL!Z1723)</f>
        <v>*</v>
      </c>
      <c r="D1702" s="150" t="str">
        <f>IF(SP_SUL!S1723="","*",SP_SUL!S1723)</f>
        <v>*</v>
      </c>
      <c r="E1702" s="150" t="str">
        <f>IF(SP_SUL!T1723="","*",SP_SUL!T1723)</f>
        <v>*</v>
      </c>
      <c r="F1702" s="150" t="str">
        <f>IF(SP_SUL!B1723="","*",SP_SUL!B1723)</f>
        <v>*</v>
      </c>
      <c r="G1702" s="150" t="str">
        <f>IF(SP_SUL!D1723="","*",SP_SUL!D1723)</f>
        <v>*</v>
      </c>
      <c r="H1702" s="150" t="str">
        <f>IF(SP_SUL!F1723="","*",SP_SUL!F1723)</f>
        <v>*</v>
      </c>
      <c r="I1702" s="150" t="str">
        <f>IF(SP_SUL!H1723="","*",SP_SUL!H1723)</f>
        <v>*</v>
      </c>
      <c r="J1702" s="150" t="str">
        <f>IF(SP_SUL!I1723="","*",SP_SUL!I1723)</f>
        <v>*</v>
      </c>
      <c r="K1702" s="150" t="str">
        <f>IF(SP_SUL!M1723="","*",SP_SUL!M1723)</f>
        <v>*</v>
      </c>
      <c r="L1702" s="150" t="str">
        <f>IF(SP_SUL!N1723="","*",SP_SUL!N1723)</f>
        <v>*</v>
      </c>
      <c r="M1702" s="151" t="str">
        <f>IF(SP_SUL!J1723="","*",SP_SUL!J1723)</f>
        <v>*</v>
      </c>
      <c r="N1702" s="272" t="str">
        <f>IF(SP_SUL!K1723="","*",SP_SUL!K1723)</f>
        <v>*</v>
      </c>
      <c r="O1702" s="272" t="str">
        <f>IF(SP_SUL!L1723="","*",SP_SUL!L1723)</f>
        <v>*</v>
      </c>
      <c r="P1702" s="151"/>
      <c r="Q1702" s="152" t="str">
        <f>IF(SP_SUL!O1723="","*",SP_SUL!O1723)</f>
        <v>*</v>
      </c>
      <c r="R1702" s="152" t="str">
        <f>IF(SP_SUL!P1723="","*",SP_SUL!P1723)</f>
        <v>*</v>
      </c>
      <c r="S1702" s="150" t="str">
        <f>IF(SP_SUL!Q1725="","*",CONCATENATE(SP_SUL!Q1725," ",SP_SUL!R1725))</f>
        <v>*</v>
      </c>
      <c r="T1702" s="150" t="str">
        <f>IF(SP_SUL!V1723="","*",SP_SUL!V1723)</f>
        <v>*</v>
      </c>
      <c r="U1702" s="150" t="str">
        <f>IF(SP_SUL!W1723="","*",SP_SUL!W1723)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IF(SP_SUL!Y1724="","*",SP_SUL!Y1724)</f>
        <v>*</v>
      </c>
      <c r="B1703" s="149" t="str">
        <f>IF(SP_SUL!X1724="","*",SP_SUL!X1724)</f>
        <v>*</v>
      </c>
      <c r="C1703" s="149" t="str">
        <f>IF(SP_SUL!Z1724="","*",SP_SUL!Z1724)</f>
        <v>*</v>
      </c>
      <c r="D1703" s="150" t="str">
        <f>IF(SP_SUL!S1724="","*",SP_SUL!S1724)</f>
        <v>*</v>
      </c>
      <c r="E1703" s="150" t="str">
        <f>IF(SP_SUL!T1724="","*",SP_SUL!T1724)</f>
        <v>*</v>
      </c>
      <c r="F1703" s="150" t="str">
        <f>IF(SP_SUL!B1724="","*",SP_SUL!B1724)</f>
        <v>*</v>
      </c>
      <c r="G1703" s="150" t="str">
        <f>IF(SP_SUL!D1724="","*",SP_SUL!D1724)</f>
        <v>*</v>
      </c>
      <c r="H1703" s="150" t="str">
        <f>IF(SP_SUL!F1724="","*",SP_SUL!F1724)</f>
        <v>*</v>
      </c>
      <c r="I1703" s="150" t="str">
        <f>IF(SP_SUL!H1724="","*",SP_SUL!H1724)</f>
        <v>*</v>
      </c>
      <c r="J1703" s="150" t="str">
        <f>IF(SP_SUL!I1724="","*",SP_SUL!I1724)</f>
        <v>*</v>
      </c>
      <c r="K1703" s="150" t="str">
        <f>IF(SP_SUL!M1724="","*",SP_SUL!M1724)</f>
        <v>*</v>
      </c>
      <c r="L1703" s="150" t="str">
        <f>IF(SP_SUL!N1724="","*",SP_SUL!N1724)</f>
        <v>*</v>
      </c>
      <c r="M1703" s="151" t="str">
        <f>IF(SP_SUL!J1724="","*",SP_SUL!J1724)</f>
        <v>*</v>
      </c>
      <c r="N1703" s="272" t="str">
        <f>IF(SP_SUL!K1724="","*",SP_SUL!K1724)</f>
        <v>*</v>
      </c>
      <c r="O1703" s="272" t="str">
        <f>IF(SP_SUL!L1724="","*",SP_SUL!L1724)</f>
        <v>*</v>
      </c>
      <c r="P1703" s="151"/>
      <c r="Q1703" s="152" t="str">
        <f>IF(SP_SUL!O1724="","*",SP_SUL!O1724)</f>
        <v>*</v>
      </c>
      <c r="R1703" s="152" t="str">
        <f>IF(SP_SUL!P1724="","*",SP_SUL!P1724)</f>
        <v>*</v>
      </c>
      <c r="S1703" s="150" t="str">
        <f>IF(SP_SUL!Q1726="","*",CONCATENATE(SP_SUL!Q1726," ",SP_SUL!R1726))</f>
        <v>*</v>
      </c>
      <c r="T1703" s="150" t="str">
        <f>IF(SP_SUL!V1724="","*",SP_SUL!V1724)</f>
        <v>*</v>
      </c>
      <c r="U1703" s="150" t="str">
        <f>IF(SP_SUL!W1724="","*",SP_SUL!W1724)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IF(SP_SUL!Y1725="","*",SP_SUL!Y1725)</f>
        <v>*</v>
      </c>
      <c r="B1704" s="110" t="str">
        <f>IF(SP_SUL!X1725="","*",SP_SUL!X1725)</f>
        <v>*</v>
      </c>
      <c r="C1704" s="110" t="str">
        <f>IF(SP_SUL!Z1725="","*",SP_SUL!Z1725)</f>
        <v>*</v>
      </c>
      <c r="D1704" s="111" t="str">
        <f>IF(SP_SUL!S1725="","*",SP_SUL!S1725)</f>
        <v>*</v>
      </c>
      <c r="E1704" s="111" t="str">
        <f>IF(SP_SUL!T1725="","*",SP_SUL!T1725)</f>
        <v>*</v>
      </c>
      <c r="F1704" s="111" t="str">
        <f>IF(SP_SUL!B1725="","*",SP_SUL!B1725)</f>
        <v>*</v>
      </c>
      <c r="G1704" s="111" t="str">
        <f>IF(SP_SUL!D1725="","*",SP_SUL!D1725)</f>
        <v>*</v>
      </c>
      <c r="H1704" s="111" t="str">
        <f>IF(SP_SUL!F1725="","*",SP_SUL!F1725)</f>
        <v>*</v>
      </c>
      <c r="I1704" s="111" t="str">
        <f>IF(SP_SUL!H1725="","*",SP_SUL!H1725)</f>
        <v>*</v>
      </c>
      <c r="J1704" s="111" t="str">
        <f>IF(SP_SUL!I1725="","*",SP_SUL!I1725)</f>
        <v>*</v>
      </c>
      <c r="K1704" s="111" t="str">
        <f>IF(SP_SUL!M1725="","*",SP_SUL!M1725)</f>
        <v>*</v>
      </c>
      <c r="L1704" s="111" t="str">
        <f>IF(SP_SUL!N1725="","*",SP_SUL!N1725)</f>
        <v>*</v>
      </c>
      <c r="M1704" s="112" t="str">
        <f>IF(SP_SUL!J1725="","*",SP_SUL!J1725)</f>
        <v>*</v>
      </c>
      <c r="N1704" s="271" t="str">
        <f>IF(SP_SUL!K1725="","*",SP_SUL!K1725)</f>
        <v>*</v>
      </c>
      <c r="O1704" s="271" t="str">
        <f>IF(SP_SUL!L1725="","*",SP_SUL!L1725)</f>
        <v>*</v>
      </c>
      <c r="P1704" s="112"/>
      <c r="Q1704" s="129" t="str">
        <f>IF(SP_SUL!O1725="","*",SP_SUL!O1725)</f>
        <v>*</v>
      </c>
      <c r="R1704" s="129" t="str">
        <f>IF(SP_SUL!P1725="","*",SP_SUL!P1725)</f>
        <v>*</v>
      </c>
      <c r="S1704" s="111" t="str">
        <f>IF(SP_SUL!Q1727="","*",CONCATENATE(SP_SUL!Q1727," ",SP_SUL!R1727))</f>
        <v>*</v>
      </c>
      <c r="T1704" s="111" t="str">
        <f>IF(SP_SUL!V1725="","*",SP_SUL!V1725)</f>
        <v>*</v>
      </c>
      <c r="U1704" s="111" t="str">
        <f>IF(SP_SUL!W1725="","*",SP_SUL!W1725)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IF(SP_SUL!Y1726="","*",SP_SUL!Y1726)</f>
        <v>*</v>
      </c>
      <c r="B1705" s="149" t="str">
        <f>IF(SP_SUL!X1726="","*",SP_SUL!X1726)</f>
        <v>*</v>
      </c>
      <c r="C1705" s="149" t="str">
        <f>IF(SP_SUL!Z1726="","*",SP_SUL!Z1726)</f>
        <v>*</v>
      </c>
      <c r="D1705" s="150" t="str">
        <f>IF(SP_SUL!S1726="","*",SP_SUL!S1726)</f>
        <v>*</v>
      </c>
      <c r="E1705" s="150" t="str">
        <f>IF(SP_SUL!T1726="","*",SP_SUL!T1726)</f>
        <v>*</v>
      </c>
      <c r="F1705" s="150" t="str">
        <f>IF(SP_SUL!B1726="","*",SP_SUL!B1726)</f>
        <v>*</v>
      </c>
      <c r="G1705" s="150" t="str">
        <f>IF(SP_SUL!D1726="","*",SP_SUL!D1726)</f>
        <v>*</v>
      </c>
      <c r="H1705" s="150" t="str">
        <f>IF(SP_SUL!F1726="","*",SP_SUL!F1726)</f>
        <v>*</v>
      </c>
      <c r="I1705" s="150" t="str">
        <f>IF(SP_SUL!H1726="","*",SP_SUL!H1726)</f>
        <v>*</v>
      </c>
      <c r="J1705" s="150" t="str">
        <f>IF(SP_SUL!I1726="","*",SP_SUL!I1726)</f>
        <v>*</v>
      </c>
      <c r="K1705" s="150" t="str">
        <f>IF(SP_SUL!M1726="","*",SP_SUL!M1726)</f>
        <v>*</v>
      </c>
      <c r="L1705" s="150" t="str">
        <f>IF(SP_SUL!N1726="","*",SP_SUL!N1726)</f>
        <v>*</v>
      </c>
      <c r="M1705" s="151" t="str">
        <f>IF(SP_SUL!J1726="","*",SP_SUL!J1726)</f>
        <v>*</v>
      </c>
      <c r="N1705" s="272" t="str">
        <f>IF(SP_SUL!K1726="","*",SP_SUL!K1726)</f>
        <v>*</v>
      </c>
      <c r="O1705" s="272" t="str">
        <f>IF(SP_SUL!L1726="","*",SP_SUL!L1726)</f>
        <v>*</v>
      </c>
      <c r="P1705" s="151"/>
      <c r="Q1705" s="152" t="str">
        <f>IF(SP_SUL!O1726="","*",SP_SUL!O1726)</f>
        <v>*</v>
      </c>
      <c r="R1705" s="152" t="str">
        <f>IF(SP_SUL!P1726="","*",SP_SUL!P1726)</f>
        <v>*</v>
      </c>
      <c r="S1705" s="150" t="str">
        <f>IF(SP_SUL!Q1728="","*",CONCATENATE(SP_SUL!Q1728," ",SP_SUL!R1728))</f>
        <v>*</v>
      </c>
      <c r="T1705" s="150" t="str">
        <f>IF(SP_SUL!V1726="","*",SP_SUL!V1726)</f>
        <v>*</v>
      </c>
      <c r="U1705" s="150" t="str">
        <f>IF(SP_SUL!W1726="","*",SP_SUL!W1726)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IF(SP_SUL!Y1727="","*",SP_SUL!Y1727)</f>
        <v>*</v>
      </c>
      <c r="B1706" s="149" t="str">
        <f>IF(SP_SUL!X1727="","*",SP_SUL!X1727)</f>
        <v>*</v>
      </c>
      <c r="C1706" s="149" t="str">
        <f>IF(SP_SUL!Z1727="","*",SP_SUL!Z1727)</f>
        <v>*</v>
      </c>
      <c r="D1706" s="150" t="str">
        <f>IF(SP_SUL!S1727="","*",SP_SUL!S1727)</f>
        <v>*</v>
      </c>
      <c r="E1706" s="150" t="str">
        <f>IF(SP_SUL!T1727="","*",SP_SUL!T1727)</f>
        <v>*</v>
      </c>
      <c r="F1706" s="150" t="str">
        <f>IF(SP_SUL!B1727="","*",SP_SUL!B1727)</f>
        <v>*</v>
      </c>
      <c r="G1706" s="150" t="str">
        <f>IF(SP_SUL!D1727="","*",SP_SUL!D1727)</f>
        <v>*</v>
      </c>
      <c r="H1706" s="150" t="str">
        <f>IF(SP_SUL!F1727="","*",SP_SUL!F1727)</f>
        <v>*</v>
      </c>
      <c r="I1706" s="150" t="str">
        <f>IF(SP_SUL!H1727="","*",SP_SUL!H1727)</f>
        <v>*</v>
      </c>
      <c r="J1706" s="150" t="str">
        <f>IF(SP_SUL!I1727="","*",SP_SUL!I1727)</f>
        <v>*</v>
      </c>
      <c r="K1706" s="150" t="str">
        <f>IF(SP_SUL!M1727="","*",SP_SUL!M1727)</f>
        <v>*</v>
      </c>
      <c r="L1706" s="150" t="str">
        <f>IF(SP_SUL!N1727="","*",SP_SUL!N1727)</f>
        <v>*</v>
      </c>
      <c r="M1706" s="151" t="str">
        <f>IF(SP_SUL!J1727="","*",SP_SUL!J1727)</f>
        <v>*</v>
      </c>
      <c r="N1706" s="272" t="str">
        <f>IF(SP_SUL!K1727="","*",SP_SUL!K1727)</f>
        <v>*</v>
      </c>
      <c r="O1706" s="272" t="str">
        <f>IF(SP_SUL!L1727="","*",SP_SUL!L1727)</f>
        <v>*</v>
      </c>
      <c r="P1706" s="151"/>
      <c r="Q1706" s="152" t="str">
        <f>IF(SP_SUL!O1727="","*",SP_SUL!O1727)</f>
        <v>*</v>
      </c>
      <c r="R1706" s="152" t="str">
        <f>IF(SP_SUL!P1727="","*",SP_SUL!P1727)</f>
        <v>*</v>
      </c>
      <c r="S1706" s="150" t="str">
        <f>IF(SP_SUL!Q1729="","*",CONCATENATE(SP_SUL!Q1729," ",SP_SUL!R1729))</f>
        <v>*</v>
      </c>
      <c r="T1706" s="150" t="str">
        <f>IF(SP_SUL!V1727="","*",SP_SUL!V1727)</f>
        <v>*</v>
      </c>
      <c r="U1706" s="150" t="str">
        <f>IF(SP_SUL!W1727="","*",SP_SUL!W1727)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IF(SP_SUL!Y1728="","*",SP_SUL!Y1728)</f>
        <v>*</v>
      </c>
      <c r="B1707" s="110" t="str">
        <f>IF(SP_SUL!X1728="","*",SP_SUL!X1728)</f>
        <v>*</v>
      </c>
      <c r="C1707" s="110" t="str">
        <f>IF(SP_SUL!Z1728="","*",SP_SUL!Z1728)</f>
        <v>*</v>
      </c>
      <c r="D1707" s="111" t="str">
        <f>IF(SP_SUL!S1728="","*",SP_SUL!S1728)</f>
        <v>*</v>
      </c>
      <c r="E1707" s="111" t="str">
        <f>IF(SP_SUL!T1728="","*",SP_SUL!T1728)</f>
        <v>*</v>
      </c>
      <c r="F1707" s="111" t="str">
        <f>IF(SP_SUL!B1728="","*",SP_SUL!B1728)</f>
        <v>*</v>
      </c>
      <c r="G1707" s="111" t="str">
        <f>IF(SP_SUL!D1728="","*",SP_SUL!D1728)</f>
        <v>*</v>
      </c>
      <c r="H1707" s="111" t="str">
        <f>IF(SP_SUL!F1728="","*",SP_SUL!F1728)</f>
        <v>*</v>
      </c>
      <c r="I1707" s="111" t="str">
        <f>IF(SP_SUL!H1728="","*",SP_SUL!H1728)</f>
        <v>*</v>
      </c>
      <c r="J1707" s="111" t="str">
        <f>IF(SP_SUL!I1728="","*",SP_SUL!I1728)</f>
        <v>*</v>
      </c>
      <c r="K1707" s="111" t="str">
        <f>IF(SP_SUL!M1728="","*",SP_SUL!M1728)</f>
        <v>*</v>
      </c>
      <c r="L1707" s="111" t="str">
        <f>IF(SP_SUL!N1728="","*",SP_SUL!N1728)</f>
        <v>*</v>
      </c>
      <c r="M1707" s="112" t="str">
        <f>IF(SP_SUL!J1728="","*",SP_SUL!J1728)</f>
        <v>*</v>
      </c>
      <c r="N1707" s="271" t="str">
        <f>IF(SP_SUL!K1728="","*",SP_SUL!K1728)</f>
        <v>*</v>
      </c>
      <c r="O1707" s="271" t="str">
        <f>IF(SP_SUL!L1728="","*",SP_SUL!L1728)</f>
        <v>*</v>
      </c>
      <c r="P1707" s="112"/>
      <c r="Q1707" s="129" t="str">
        <f>IF(SP_SUL!O1728="","*",SP_SUL!O1728)</f>
        <v>*</v>
      </c>
      <c r="R1707" s="129" t="str">
        <f>IF(SP_SUL!P1728="","*",SP_SUL!P1728)</f>
        <v>*</v>
      </c>
      <c r="S1707" s="111" t="str">
        <f>IF(SP_SUL!Q1730="","*",CONCATENATE(SP_SUL!Q1730," ",SP_SUL!R1730))</f>
        <v>*</v>
      </c>
      <c r="T1707" s="111" t="str">
        <f>IF(SP_SUL!V1728="","*",SP_SUL!V1728)</f>
        <v>*</v>
      </c>
      <c r="U1707" s="111" t="str">
        <f>IF(SP_SUL!W1728="","*",SP_SUL!W1728)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IF(SP_SUL!Y1729="","*",SP_SUL!Y1729)</f>
        <v>*</v>
      </c>
      <c r="B1708" s="149" t="str">
        <f>IF(SP_SUL!X1729="","*",SP_SUL!X1729)</f>
        <v>*</v>
      </c>
      <c r="C1708" s="149" t="str">
        <f>IF(SP_SUL!Z1729="","*",SP_SUL!Z1729)</f>
        <v>*</v>
      </c>
      <c r="D1708" s="150" t="str">
        <f>IF(SP_SUL!S1729="","*",SP_SUL!S1729)</f>
        <v>*</v>
      </c>
      <c r="E1708" s="150" t="str">
        <f>IF(SP_SUL!T1729="","*",SP_SUL!T1729)</f>
        <v>*</v>
      </c>
      <c r="F1708" s="150" t="str">
        <f>IF(SP_SUL!B1729="","*",SP_SUL!B1729)</f>
        <v>*</v>
      </c>
      <c r="G1708" s="150" t="str">
        <f>IF(SP_SUL!D1729="","*",SP_SUL!D1729)</f>
        <v>*</v>
      </c>
      <c r="H1708" s="150" t="str">
        <f>IF(SP_SUL!F1729="","*",SP_SUL!F1729)</f>
        <v>*</v>
      </c>
      <c r="I1708" s="150" t="str">
        <f>IF(SP_SUL!H1729="","*",SP_SUL!H1729)</f>
        <v>*</v>
      </c>
      <c r="J1708" s="150" t="str">
        <f>IF(SP_SUL!I1729="","*",SP_SUL!I1729)</f>
        <v>*</v>
      </c>
      <c r="K1708" s="150" t="str">
        <f>IF(SP_SUL!M1729="","*",SP_SUL!M1729)</f>
        <v>*</v>
      </c>
      <c r="L1708" s="150" t="str">
        <f>IF(SP_SUL!N1729="","*",SP_SUL!N1729)</f>
        <v>*</v>
      </c>
      <c r="M1708" s="151" t="str">
        <f>IF(SP_SUL!J1729="","*",SP_SUL!J1729)</f>
        <v>*</v>
      </c>
      <c r="N1708" s="272" t="str">
        <f>IF(SP_SUL!K1729="","*",SP_SUL!K1729)</f>
        <v>*</v>
      </c>
      <c r="O1708" s="272" t="str">
        <f>IF(SP_SUL!L1729="","*",SP_SUL!L1729)</f>
        <v>*</v>
      </c>
      <c r="P1708" s="151"/>
      <c r="Q1708" s="152" t="str">
        <f>IF(SP_SUL!O1729="","*",SP_SUL!O1729)</f>
        <v>*</v>
      </c>
      <c r="R1708" s="152" t="str">
        <f>IF(SP_SUL!P1729="","*",SP_SUL!P1729)</f>
        <v>*</v>
      </c>
      <c r="S1708" s="150" t="str">
        <f>IF(SP_SUL!Q1731="","*",CONCATENATE(SP_SUL!Q1731," ",SP_SUL!R1731))</f>
        <v>*</v>
      </c>
      <c r="T1708" s="150" t="str">
        <f>IF(SP_SUL!V1729="","*",SP_SUL!V1729)</f>
        <v>*</v>
      </c>
      <c r="U1708" s="150" t="str">
        <f>IF(SP_SUL!W1729="","*",SP_SUL!W1729)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IF(SP_SUL!Y1730="","*",SP_SUL!Y1730)</f>
        <v>*</v>
      </c>
      <c r="B1709" s="149" t="str">
        <f>IF(SP_SUL!X1730="","*",SP_SUL!X1730)</f>
        <v>*</v>
      </c>
      <c r="C1709" s="149" t="str">
        <f>IF(SP_SUL!Z1730="","*",SP_SUL!Z1730)</f>
        <v>*</v>
      </c>
      <c r="D1709" s="150" t="str">
        <f>IF(SP_SUL!S1730="","*",SP_SUL!S1730)</f>
        <v>*</v>
      </c>
      <c r="E1709" s="150" t="str">
        <f>IF(SP_SUL!T1730="","*",SP_SUL!T1730)</f>
        <v>*</v>
      </c>
      <c r="F1709" s="150" t="str">
        <f>IF(SP_SUL!B1730="","*",SP_SUL!B1730)</f>
        <v>*</v>
      </c>
      <c r="G1709" s="150" t="str">
        <f>IF(SP_SUL!D1730="","*",SP_SUL!D1730)</f>
        <v>*</v>
      </c>
      <c r="H1709" s="150" t="str">
        <f>IF(SP_SUL!F1730="","*",SP_SUL!F1730)</f>
        <v>*</v>
      </c>
      <c r="I1709" s="150" t="str">
        <f>IF(SP_SUL!H1730="","*",SP_SUL!H1730)</f>
        <v>*</v>
      </c>
      <c r="J1709" s="150" t="str">
        <f>IF(SP_SUL!I1730="","*",SP_SUL!I1730)</f>
        <v>*</v>
      </c>
      <c r="K1709" s="150" t="str">
        <f>IF(SP_SUL!M1730="","*",SP_SUL!M1730)</f>
        <v>*</v>
      </c>
      <c r="L1709" s="150" t="str">
        <f>IF(SP_SUL!N1730="","*",SP_SUL!N1730)</f>
        <v>*</v>
      </c>
      <c r="M1709" s="151" t="str">
        <f>IF(SP_SUL!J1730="","*",SP_SUL!J1730)</f>
        <v>*</v>
      </c>
      <c r="N1709" s="272" t="str">
        <f>IF(SP_SUL!K1730="","*",SP_SUL!K1730)</f>
        <v>*</v>
      </c>
      <c r="O1709" s="272" t="str">
        <f>IF(SP_SUL!L1730="","*",SP_SUL!L1730)</f>
        <v>*</v>
      </c>
      <c r="P1709" s="151"/>
      <c r="Q1709" s="152" t="str">
        <f>IF(SP_SUL!O1730="","*",SP_SUL!O1730)</f>
        <v>*</v>
      </c>
      <c r="R1709" s="152" t="str">
        <f>IF(SP_SUL!P1730="","*",SP_SUL!P1730)</f>
        <v>*</v>
      </c>
      <c r="S1709" s="150" t="str">
        <f>IF(SP_SUL!Q1732="","*",CONCATENATE(SP_SUL!Q1732," ",SP_SUL!R1732))</f>
        <v>*</v>
      </c>
      <c r="T1709" s="150" t="str">
        <f>IF(SP_SUL!V1730="","*",SP_SUL!V1730)</f>
        <v>*</v>
      </c>
      <c r="U1709" s="150" t="str">
        <f>IF(SP_SUL!W1730="","*",SP_SUL!W1730)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IF(SP_SUL!Y1731="","*",SP_SUL!Y1731)</f>
        <v>*</v>
      </c>
      <c r="B1710" s="110" t="str">
        <f>IF(SP_SUL!X1731="","*",SP_SUL!X1731)</f>
        <v>*</v>
      </c>
      <c r="C1710" s="110" t="str">
        <f>IF(SP_SUL!Z1731="","*",SP_SUL!Z1731)</f>
        <v>*</v>
      </c>
      <c r="D1710" s="111" t="str">
        <f>IF(SP_SUL!S1731="","*",SP_SUL!S1731)</f>
        <v>*</v>
      </c>
      <c r="E1710" s="111" t="str">
        <f>IF(SP_SUL!T1731="","*",SP_SUL!T1731)</f>
        <v>*</v>
      </c>
      <c r="F1710" s="111" t="str">
        <f>IF(SP_SUL!B1731="","*",SP_SUL!B1731)</f>
        <v>*</v>
      </c>
      <c r="G1710" s="111" t="str">
        <f>IF(SP_SUL!D1731="","*",SP_SUL!D1731)</f>
        <v>*</v>
      </c>
      <c r="H1710" s="111" t="str">
        <f>IF(SP_SUL!F1731="","*",SP_SUL!F1731)</f>
        <v>*</v>
      </c>
      <c r="I1710" s="111" t="str">
        <f>IF(SP_SUL!H1731="","*",SP_SUL!H1731)</f>
        <v>*</v>
      </c>
      <c r="J1710" s="111" t="str">
        <f>IF(SP_SUL!I1731="","*",SP_SUL!I1731)</f>
        <v>*</v>
      </c>
      <c r="K1710" s="111" t="str">
        <f>IF(SP_SUL!M1731="","*",SP_SUL!M1731)</f>
        <v>*</v>
      </c>
      <c r="L1710" s="111" t="str">
        <f>IF(SP_SUL!N1731="","*",SP_SUL!N1731)</f>
        <v>*</v>
      </c>
      <c r="M1710" s="112" t="str">
        <f>IF(SP_SUL!J1731="","*",SP_SUL!J1731)</f>
        <v>*</v>
      </c>
      <c r="N1710" s="271" t="str">
        <f>IF(SP_SUL!K1731="","*",SP_SUL!K1731)</f>
        <v>*</v>
      </c>
      <c r="O1710" s="271" t="str">
        <f>IF(SP_SUL!L1731="","*",SP_SUL!L1731)</f>
        <v>*</v>
      </c>
      <c r="P1710" s="112"/>
      <c r="Q1710" s="129" t="str">
        <f>IF(SP_SUL!O1731="","*",SP_SUL!O1731)</f>
        <v>*</v>
      </c>
      <c r="R1710" s="129" t="str">
        <f>IF(SP_SUL!P1731="","*",SP_SUL!P1731)</f>
        <v>*</v>
      </c>
      <c r="S1710" s="111" t="str">
        <f>IF(SP_SUL!Q1733="","*",CONCATENATE(SP_SUL!Q1733," ",SP_SUL!R1733))</f>
        <v>*</v>
      </c>
      <c r="T1710" s="111" t="str">
        <f>IF(SP_SUL!V1731="","*",SP_SUL!V1731)</f>
        <v>*</v>
      </c>
      <c r="U1710" s="111" t="str">
        <f>IF(SP_SUL!W1731="","*",SP_SUL!W1731)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IF(SP_SUL!Y1732="","*",SP_SUL!Y1732)</f>
        <v>*</v>
      </c>
      <c r="B1711" s="149" t="str">
        <f>IF(SP_SUL!X1732="","*",SP_SUL!X1732)</f>
        <v>*</v>
      </c>
      <c r="C1711" s="149" t="str">
        <f>IF(SP_SUL!Z1732="","*",SP_SUL!Z1732)</f>
        <v>*</v>
      </c>
      <c r="D1711" s="150" t="str">
        <f>IF(SP_SUL!S1732="","*",SP_SUL!S1732)</f>
        <v>*</v>
      </c>
      <c r="E1711" s="150" t="str">
        <f>IF(SP_SUL!T1732="","*",SP_SUL!T1732)</f>
        <v>*</v>
      </c>
      <c r="F1711" s="150" t="str">
        <f>IF(SP_SUL!B1732="","*",SP_SUL!B1732)</f>
        <v>*</v>
      </c>
      <c r="G1711" s="150" t="str">
        <f>IF(SP_SUL!D1732="","*",SP_SUL!D1732)</f>
        <v>*</v>
      </c>
      <c r="H1711" s="150" t="str">
        <f>IF(SP_SUL!F1732="","*",SP_SUL!F1732)</f>
        <v>*</v>
      </c>
      <c r="I1711" s="150" t="str">
        <f>IF(SP_SUL!H1732="","*",SP_SUL!H1732)</f>
        <v>*</v>
      </c>
      <c r="J1711" s="150" t="str">
        <f>IF(SP_SUL!I1732="","*",SP_SUL!I1732)</f>
        <v>*</v>
      </c>
      <c r="K1711" s="150" t="str">
        <f>IF(SP_SUL!M1732="","*",SP_SUL!M1732)</f>
        <v>*</v>
      </c>
      <c r="L1711" s="150" t="str">
        <f>IF(SP_SUL!N1732="","*",SP_SUL!N1732)</f>
        <v>*</v>
      </c>
      <c r="M1711" s="151" t="str">
        <f>IF(SP_SUL!J1732="","*",SP_SUL!J1732)</f>
        <v>*</v>
      </c>
      <c r="N1711" s="272" t="str">
        <f>IF(SP_SUL!K1732="","*",SP_SUL!K1732)</f>
        <v>*</v>
      </c>
      <c r="O1711" s="272" t="str">
        <f>IF(SP_SUL!L1732="","*",SP_SUL!L1732)</f>
        <v>*</v>
      </c>
      <c r="P1711" s="151"/>
      <c r="Q1711" s="152" t="str">
        <f>IF(SP_SUL!O1732="","*",SP_SUL!O1732)</f>
        <v>*</v>
      </c>
      <c r="R1711" s="152" t="str">
        <f>IF(SP_SUL!P1732="","*",SP_SUL!P1732)</f>
        <v>*</v>
      </c>
      <c r="S1711" s="150" t="str">
        <f>IF(SP_SUL!Q1734="","*",CONCATENATE(SP_SUL!Q1734," ",SP_SUL!R1734))</f>
        <v>*</v>
      </c>
      <c r="T1711" s="150" t="str">
        <f>IF(SP_SUL!V1732="","*",SP_SUL!V1732)</f>
        <v>*</v>
      </c>
      <c r="U1711" s="150" t="str">
        <f>IF(SP_SUL!W1732="","*",SP_SUL!W1732)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IF(SP_SUL!Y1733="","*",SP_SUL!Y1733)</f>
        <v>*</v>
      </c>
      <c r="B1712" s="149" t="str">
        <f>IF(SP_SUL!X1733="","*",SP_SUL!X1733)</f>
        <v>*</v>
      </c>
      <c r="C1712" s="149" t="str">
        <f>IF(SP_SUL!Z1733="","*",SP_SUL!Z1733)</f>
        <v>*</v>
      </c>
      <c r="D1712" s="150" t="str">
        <f>IF(SP_SUL!S1733="","*",SP_SUL!S1733)</f>
        <v>*</v>
      </c>
      <c r="E1712" s="150" t="str">
        <f>IF(SP_SUL!T1733="","*",SP_SUL!T1733)</f>
        <v>*</v>
      </c>
      <c r="F1712" s="150" t="str">
        <f>IF(SP_SUL!B1733="","*",SP_SUL!B1733)</f>
        <v>*</v>
      </c>
      <c r="G1712" s="150" t="str">
        <f>IF(SP_SUL!D1733="","*",SP_SUL!D1733)</f>
        <v>*</v>
      </c>
      <c r="H1712" s="150" t="str">
        <f>IF(SP_SUL!F1733="","*",SP_SUL!F1733)</f>
        <v>*</v>
      </c>
      <c r="I1712" s="150" t="str">
        <f>IF(SP_SUL!H1733="","*",SP_SUL!H1733)</f>
        <v>*</v>
      </c>
      <c r="J1712" s="150" t="str">
        <f>IF(SP_SUL!I1733="","*",SP_SUL!I1733)</f>
        <v>*</v>
      </c>
      <c r="K1712" s="150" t="str">
        <f>IF(SP_SUL!M1733="","*",SP_SUL!M1733)</f>
        <v>*</v>
      </c>
      <c r="L1712" s="150" t="str">
        <f>IF(SP_SUL!N1733="","*",SP_SUL!N1733)</f>
        <v>*</v>
      </c>
      <c r="M1712" s="151" t="str">
        <f>IF(SP_SUL!J1733="","*",SP_SUL!J1733)</f>
        <v>*</v>
      </c>
      <c r="N1712" s="272" t="str">
        <f>IF(SP_SUL!K1733="","*",SP_SUL!K1733)</f>
        <v>*</v>
      </c>
      <c r="O1712" s="272" t="str">
        <f>IF(SP_SUL!L1733="","*",SP_SUL!L1733)</f>
        <v>*</v>
      </c>
      <c r="P1712" s="151"/>
      <c r="Q1712" s="152" t="str">
        <f>IF(SP_SUL!O1733="","*",SP_SUL!O1733)</f>
        <v>*</v>
      </c>
      <c r="R1712" s="152" t="str">
        <f>IF(SP_SUL!P1733="","*",SP_SUL!P1733)</f>
        <v>*</v>
      </c>
      <c r="S1712" s="150" t="str">
        <f>IF(SP_SUL!Q1735="","*",CONCATENATE(SP_SUL!Q1735," ",SP_SUL!R1735))</f>
        <v>*</v>
      </c>
      <c r="T1712" s="150" t="str">
        <f>IF(SP_SUL!V1733="","*",SP_SUL!V1733)</f>
        <v>*</v>
      </c>
      <c r="U1712" s="150" t="str">
        <f>IF(SP_SUL!W1733="","*",SP_SUL!W1733)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IF(SP_SUL!Y1734="","*",SP_SUL!Y1734)</f>
        <v>*</v>
      </c>
      <c r="B1713" s="110" t="str">
        <f>IF(SP_SUL!X1734="","*",SP_SUL!X1734)</f>
        <v>*</v>
      </c>
      <c r="C1713" s="110" t="str">
        <f>IF(SP_SUL!Z1734="","*",SP_SUL!Z1734)</f>
        <v>*</v>
      </c>
      <c r="D1713" s="111" t="str">
        <f>IF(SP_SUL!S1734="","*",SP_SUL!S1734)</f>
        <v>*</v>
      </c>
      <c r="E1713" s="111" t="str">
        <f>IF(SP_SUL!T1734="","*",SP_SUL!T1734)</f>
        <v>*</v>
      </c>
      <c r="F1713" s="111" t="str">
        <f>IF(SP_SUL!B1734="","*",SP_SUL!B1734)</f>
        <v>*</v>
      </c>
      <c r="G1713" s="111" t="str">
        <f>IF(SP_SUL!D1734="","*",SP_SUL!D1734)</f>
        <v>*</v>
      </c>
      <c r="H1713" s="111" t="str">
        <f>IF(SP_SUL!F1734="","*",SP_SUL!F1734)</f>
        <v>*</v>
      </c>
      <c r="I1713" s="111" t="str">
        <f>IF(SP_SUL!H1734="","*",SP_SUL!H1734)</f>
        <v>*</v>
      </c>
      <c r="J1713" s="111" t="str">
        <f>IF(SP_SUL!I1734="","*",SP_SUL!I1734)</f>
        <v>*</v>
      </c>
      <c r="K1713" s="111" t="str">
        <f>IF(SP_SUL!M1734="","*",SP_SUL!M1734)</f>
        <v>*</v>
      </c>
      <c r="L1713" s="111" t="str">
        <f>IF(SP_SUL!N1734="","*",SP_SUL!N1734)</f>
        <v>*</v>
      </c>
      <c r="M1713" s="112" t="str">
        <f>IF(SP_SUL!J1734="","*",SP_SUL!J1734)</f>
        <v>*</v>
      </c>
      <c r="N1713" s="271" t="str">
        <f>IF(SP_SUL!K1734="","*",SP_SUL!K1734)</f>
        <v>*</v>
      </c>
      <c r="O1713" s="271" t="str">
        <f>IF(SP_SUL!L1734="","*",SP_SUL!L1734)</f>
        <v>*</v>
      </c>
      <c r="P1713" s="112"/>
      <c r="Q1713" s="129" t="str">
        <f>IF(SP_SUL!O1734="","*",SP_SUL!O1734)</f>
        <v>*</v>
      </c>
      <c r="R1713" s="129" t="str">
        <f>IF(SP_SUL!P1734="","*",SP_SUL!P1734)</f>
        <v>*</v>
      </c>
      <c r="S1713" s="111" t="str">
        <f>IF(SP_SUL!Q1736="","*",CONCATENATE(SP_SUL!Q1736," ",SP_SUL!R1736))</f>
        <v>*</v>
      </c>
      <c r="T1713" s="111" t="str">
        <f>IF(SP_SUL!V1734="","*",SP_SUL!V1734)</f>
        <v>*</v>
      </c>
      <c r="U1713" s="111" t="str">
        <f>IF(SP_SUL!W1734="","*",SP_SUL!W1734)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IF(SP_SUL!Y1735="","*",SP_SUL!Y1735)</f>
        <v>*</v>
      </c>
      <c r="B1714" s="149" t="str">
        <f>IF(SP_SUL!X1735="","*",SP_SUL!X1735)</f>
        <v>*</v>
      </c>
      <c r="C1714" s="149" t="str">
        <f>IF(SP_SUL!Z1735="","*",SP_SUL!Z1735)</f>
        <v>*</v>
      </c>
      <c r="D1714" s="150" t="str">
        <f>IF(SP_SUL!S1735="","*",SP_SUL!S1735)</f>
        <v>*</v>
      </c>
      <c r="E1714" s="150" t="str">
        <f>IF(SP_SUL!T1735="","*",SP_SUL!T1735)</f>
        <v>*</v>
      </c>
      <c r="F1714" s="150" t="str">
        <f>IF(SP_SUL!B1735="","*",SP_SUL!B1735)</f>
        <v>*</v>
      </c>
      <c r="G1714" s="150" t="str">
        <f>IF(SP_SUL!D1735="","*",SP_SUL!D1735)</f>
        <v>*</v>
      </c>
      <c r="H1714" s="150" t="str">
        <f>IF(SP_SUL!F1735="","*",SP_SUL!F1735)</f>
        <v>*</v>
      </c>
      <c r="I1714" s="150" t="str">
        <f>IF(SP_SUL!H1735="","*",SP_SUL!H1735)</f>
        <v>*</v>
      </c>
      <c r="J1714" s="150" t="str">
        <f>IF(SP_SUL!I1735="","*",SP_SUL!I1735)</f>
        <v>*</v>
      </c>
      <c r="K1714" s="150" t="str">
        <f>IF(SP_SUL!M1735="","*",SP_SUL!M1735)</f>
        <v>*</v>
      </c>
      <c r="L1714" s="150" t="str">
        <f>IF(SP_SUL!N1735="","*",SP_SUL!N1735)</f>
        <v>*</v>
      </c>
      <c r="M1714" s="151" t="str">
        <f>IF(SP_SUL!J1735="","*",SP_SUL!J1735)</f>
        <v>*</v>
      </c>
      <c r="N1714" s="272" t="str">
        <f>IF(SP_SUL!K1735="","*",SP_SUL!K1735)</f>
        <v>*</v>
      </c>
      <c r="O1714" s="272" t="str">
        <f>IF(SP_SUL!L1735="","*",SP_SUL!L1735)</f>
        <v>*</v>
      </c>
      <c r="P1714" s="151"/>
      <c r="Q1714" s="152" t="str">
        <f>IF(SP_SUL!O1735="","*",SP_SUL!O1735)</f>
        <v>*</v>
      </c>
      <c r="R1714" s="152" t="str">
        <f>IF(SP_SUL!P1735="","*",SP_SUL!P1735)</f>
        <v>*</v>
      </c>
      <c r="S1714" s="150" t="str">
        <f>IF(SP_SUL!Q1737="","*",CONCATENATE(SP_SUL!Q1737," ",SP_SUL!R1737))</f>
        <v>*</v>
      </c>
      <c r="T1714" s="150" t="str">
        <f>IF(SP_SUL!V1735="","*",SP_SUL!V1735)</f>
        <v>*</v>
      </c>
      <c r="U1714" s="150" t="str">
        <f>IF(SP_SUL!W1735="","*",SP_SUL!W1735)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IF(SP_SUL!Y1736="","*",SP_SUL!Y1736)</f>
        <v>*</v>
      </c>
      <c r="B1715" s="149" t="str">
        <f>IF(SP_SUL!X1736="","*",SP_SUL!X1736)</f>
        <v>*</v>
      </c>
      <c r="C1715" s="149" t="str">
        <f>IF(SP_SUL!Z1736="","*",SP_SUL!Z1736)</f>
        <v>*</v>
      </c>
      <c r="D1715" s="150" t="str">
        <f>IF(SP_SUL!S1736="","*",SP_SUL!S1736)</f>
        <v>*</v>
      </c>
      <c r="E1715" s="150" t="str">
        <f>IF(SP_SUL!T1736="","*",SP_SUL!T1736)</f>
        <v>*</v>
      </c>
      <c r="F1715" s="150" t="str">
        <f>IF(SP_SUL!B1736="","*",SP_SUL!B1736)</f>
        <v>*</v>
      </c>
      <c r="G1715" s="150" t="str">
        <f>IF(SP_SUL!D1736="","*",SP_SUL!D1736)</f>
        <v>*</v>
      </c>
      <c r="H1715" s="150" t="str">
        <f>IF(SP_SUL!F1736="","*",SP_SUL!F1736)</f>
        <v>*</v>
      </c>
      <c r="I1715" s="150" t="str">
        <f>IF(SP_SUL!H1736="","*",SP_SUL!H1736)</f>
        <v>*</v>
      </c>
      <c r="J1715" s="150" t="str">
        <f>IF(SP_SUL!I1736="","*",SP_SUL!I1736)</f>
        <v>*</v>
      </c>
      <c r="K1715" s="150" t="str">
        <f>IF(SP_SUL!M1736="","*",SP_SUL!M1736)</f>
        <v>*</v>
      </c>
      <c r="L1715" s="150" t="str">
        <f>IF(SP_SUL!N1736="","*",SP_SUL!N1736)</f>
        <v>*</v>
      </c>
      <c r="M1715" s="151" t="str">
        <f>IF(SP_SUL!J1736="","*",SP_SUL!J1736)</f>
        <v>*</v>
      </c>
      <c r="N1715" s="272" t="str">
        <f>IF(SP_SUL!K1736="","*",SP_SUL!K1736)</f>
        <v>*</v>
      </c>
      <c r="O1715" s="272" t="str">
        <f>IF(SP_SUL!L1736="","*",SP_SUL!L1736)</f>
        <v>*</v>
      </c>
      <c r="P1715" s="151"/>
      <c r="Q1715" s="152" t="str">
        <f>IF(SP_SUL!O1736="","*",SP_SUL!O1736)</f>
        <v>*</v>
      </c>
      <c r="R1715" s="152" t="str">
        <f>IF(SP_SUL!P1736="","*",SP_SUL!P1736)</f>
        <v>*</v>
      </c>
      <c r="S1715" s="150" t="str">
        <f>IF(SP_SUL!Q1738="","*",CONCATENATE(SP_SUL!Q1738," ",SP_SUL!R1738))</f>
        <v>*</v>
      </c>
      <c r="T1715" s="150" t="str">
        <f>IF(SP_SUL!V1736="","*",SP_SUL!V1736)</f>
        <v>*</v>
      </c>
      <c r="U1715" s="150" t="str">
        <f>IF(SP_SUL!W1736="","*",SP_SUL!W1736)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IF(SP_SUL!Y1737="","*",SP_SUL!Y1737)</f>
        <v>*</v>
      </c>
      <c r="B1716" s="110" t="str">
        <f>IF(SP_SUL!X1737="","*",SP_SUL!X1737)</f>
        <v>*</v>
      </c>
      <c r="C1716" s="110" t="str">
        <f>IF(SP_SUL!Z1737="","*",SP_SUL!Z1737)</f>
        <v>*</v>
      </c>
      <c r="D1716" s="111" t="str">
        <f>IF(SP_SUL!S1737="","*",SP_SUL!S1737)</f>
        <v>*</v>
      </c>
      <c r="E1716" s="111" t="str">
        <f>IF(SP_SUL!T1737="","*",SP_SUL!T1737)</f>
        <v>*</v>
      </c>
      <c r="F1716" s="111" t="str">
        <f>IF(SP_SUL!B1737="","*",SP_SUL!B1737)</f>
        <v>*</v>
      </c>
      <c r="G1716" s="111" t="str">
        <f>IF(SP_SUL!D1737="","*",SP_SUL!D1737)</f>
        <v>*</v>
      </c>
      <c r="H1716" s="111" t="str">
        <f>IF(SP_SUL!F1737="","*",SP_SUL!F1737)</f>
        <v>*</v>
      </c>
      <c r="I1716" s="111" t="str">
        <f>IF(SP_SUL!H1737="","*",SP_SUL!H1737)</f>
        <v>*</v>
      </c>
      <c r="J1716" s="111" t="str">
        <f>IF(SP_SUL!I1737="","*",SP_SUL!I1737)</f>
        <v>*</v>
      </c>
      <c r="K1716" s="111" t="str">
        <f>IF(SP_SUL!M1737="","*",SP_SUL!M1737)</f>
        <v>*</v>
      </c>
      <c r="L1716" s="111" t="str">
        <f>IF(SP_SUL!N1737="","*",SP_SUL!N1737)</f>
        <v>*</v>
      </c>
      <c r="M1716" s="112" t="str">
        <f>IF(SP_SUL!J1737="","*",SP_SUL!J1737)</f>
        <v>*</v>
      </c>
      <c r="N1716" s="271" t="str">
        <f>IF(SP_SUL!K1737="","*",SP_SUL!K1737)</f>
        <v>*</v>
      </c>
      <c r="O1716" s="271" t="str">
        <f>IF(SP_SUL!L1737="","*",SP_SUL!L1737)</f>
        <v>*</v>
      </c>
      <c r="P1716" s="112"/>
      <c r="Q1716" s="129" t="str">
        <f>IF(SP_SUL!O1737="","*",SP_SUL!O1737)</f>
        <v>*</v>
      </c>
      <c r="R1716" s="129" t="str">
        <f>IF(SP_SUL!P1737="","*",SP_SUL!P1737)</f>
        <v>*</v>
      </c>
      <c r="S1716" s="111" t="str">
        <f>IF(SP_SUL!Q1739="","*",CONCATENATE(SP_SUL!Q1739," ",SP_SUL!R1739))</f>
        <v>*</v>
      </c>
      <c r="T1716" s="111" t="str">
        <f>IF(SP_SUL!V1737="","*",SP_SUL!V1737)</f>
        <v>*</v>
      </c>
      <c r="U1716" s="111" t="str">
        <f>IF(SP_SUL!W1737="","*",SP_SUL!W1737)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IF(SP_SUL!Y1738="","*",SP_SUL!Y1738)</f>
        <v>*</v>
      </c>
      <c r="B1717" s="149" t="str">
        <f>IF(SP_SUL!X1738="","*",SP_SUL!X1738)</f>
        <v>*</v>
      </c>
      <c r="C1717" s="149" t="str">
        <f>IF(SP_SUL!Z1738="","*",SP_SUL!Z1738)</f>
        <v>*</v>
      </c>
      <c r="D1717" s="150" t="str">
        <f>IF(SP_SUL!S1738="","*",SP_SUL!S1738)</f>
        <v>*</v>
      </c>
      <c r="E1717" s="150" t="str">
        <f>IF(SP_SUL!T1738="","*",SP_SUL!T1738)</f>
        <v>*</v>
      </c>
      <c r="F1717" s="150" t="str">
        <f>IF(SP_SUL!B1738="","*",SP_SUL!B1738)</f>
        <v>*</v>
      </c>
      <c r="G1717" s="150" t="str">
        <f>IF(SP_SUL!D1738="","*",SP_SUL!D1738)</f>
        <v>*</v>
      </c>
      <c r="H1717" s="150" t="str">
        <f>IF(SP_SUL!F1738="","*",SP_SUL!F1738)</f>
        <v>*</v>
      </c>
      <c r="I1717" s="150" t="str">
        <f>IF(SP_SUL!H1738="","*",SP_SUL!H1738)</f>
        <v>*</v>
      </c>
      <c r="J1717" s="150" t="str">
        <f>IF(SP_SUL!I1738="","*",SP_SUL!I1738)</f>
        <v>*</v>
      </c>
      <c r="K1717" s="150" t="str">
        <f>IF(SP_SUL!M1738="","*",SP_SUL!M1738)</f>
        <v>*</v>
      </c>
      <c r="L1717" s="150" t="str">
        <f>IF(SP_SUL!N1738="","*",SP_SUL!N1738)</f>
        <v>*</v>
      </c>
      <c r="M1717" s="151" t="str">
        <f>IF(SP_SUL!J1738="","*",SP_SUL!J1738)</f>
        <v>*</v>
      </c>
      <c r="N1717" s="272" t="str">
        <f>IF(SP_SUL!K1738="","*",SP_SUL!K1738)</f>
        <v>*</v>
      </c>
      <c r="O1717" s="272" t="str">
        <f>IF(SP_SUL!L1738="","*",SP_SUL!L1738)</f>
        <v>*</v>
      </c>
      <c r="P1717" s="151"/>
      <c r="Q1717" s="152" t="str">
        <f>IF(SP_SUL!O1738="","*",SP_SUL!O1738)</f>
        <v>*</v>
      </c>
      <c r="R1717" s="152" t="str">
        <f>IF(SP_SUL!P1738="","*",SP_SUL!P1738)</f>
        <v>*</v>
      </c>
      <c r="S1717" s="150" t="str">
        <f>IF(SP_SUL!Q1740="","*",CONCATENATE(SP_SUL!Q1740," ",SP_SUL!R1740))</f>
        <v>*</v>
      </c>
      <c r="T1717" s="150" t="str">
        <f>IF(SP_SUL!V1738="","*",SP_SUL!V1738)</f>
        <v>*</v>
      </c>
      <c r="U1717" s="150" t="str">
        <f>IF(SP_SUL!W1738="","*",SP_SUL!W1738)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IF(SP_SUL!Y1739="","*",SP_SUL!Y1739)</f>
        <v>*</v>
      </c>
      <c r="B1718" s="149" t="str">
        <f>IF(SP_SUL!X1739="","*",SP_SUL!X1739)</f>
        <v>*</v>
      </c>
      <c r="C1718" s="149" t="str">
        <f>IF(SP_SUL!Z1739="","*",SP_SUL!Z1739)</f>
        <v>*</v>
      </c>
      <c r="D1718" s="150" t="str">
        <f>IF(SP_SUL!S1739="","*",SP_SUL!S1739)</f>
        <v>*</v>
      </c>
      <c r="E1718" s="150" t="str">
        <f>IF(SP_SUL!T1739="","*",SP_SUL!T1739)</f>
        <v>*</v>
      </c>
      <c r="F1718" s="150" t="str">
        <f>IF(SP_SUL!B1739="","*",SP_SUL!B1739)</f>
        <v>*</v>
      </c>
      <c r="G1718" s="150" t="str">
        <f>IF(SP_SUL!D1739="","*",SP_SUL!D1739)</f>
        <v>*</v>
      </c>
      <c r="H1718" s="150" t="str">
        <f>IF(SP_SUL!F1739="","*",SP_SUL!F1739)</f>
        <v>*</v>
      </c>
      <c r="I1718" s="150" t="str">
        <f>IF(SP_SUL!H1739="","*",SP_SUL!H1739)</f>
        <v>*</v>
      </c>
      <c r="J1718" s="150" t="str">
        <f>IF(SP_SUL!I1739="","*",SP_SUL!I1739)</f>
        <v>*</v>
      </c>
      <c r="K1718" s="150" t="str">
        <f>IF(SP_SUL!M1739="","*",SP_SUL!M1739)</f>
        <v>*</v>
      </c>
      <c r="L1718" s="150" t="str">
        <f>IF(SP_SUL!N1739="","*",SP_SUL!N1739)</f>
        <v>*</v>
      </c>
      <c r="M1718" s="151" t="str">
        <f>IF(SP_SUL!J1739="","*",SP_SUL!J1739)</f>
        <v>*</v>
      </c>
      <c r="N1718" s="272" t="str">
        <f>IF(SP_SUL!K1739="","*",SP_SUL!K1739)</f>
        <v>*</v>
      </c>
      <c r="O1718" s="272" t="str">
        <f>IF(SP_SUL!L1739="","*",SP_SUL!L1739)</f>
        <v>*</v>
      </c>
      <c r="P1718" s="151"/>
      <c r="Q1718" s="152" t="str">
        <f>IF(SP_SUL!O1739="","*",SP_SUL!O1739)</f>
        <v>*</v>
      </c>
      <c r="R1718" s="152" t="str">
        <f>IF(SP_SUL!P1739="","*",SP_SUL!P1739)</f>
        <v>*</v>
      </c>
      <c r="S1718" s="150" t="str">
        <f>IF(SP_SUL!Q1741="","*",CONCATENATE(SP_SUL!Q1741," ",SP_SUL!R1741))</f>
        <v>*</v>
      </c>
      <c r="T1718" s="150" t="str">
        <f>IF(SP_SUL!V1739="","*",SP_SUL!V1739)</f>
        <v>*</v>
      </c>
      <c r="U1718" s="150" t="str">
        <f>IF(SP_SUL!W1739="","*",SP_SUL!W1739)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IF(SP_SUL!Y1740="","*",SP_SUL!Y1740)</f>
        <v>*</v>
      </c>
      <c r="B1719" s="110" t="str">
        <f>IF(SP_SUL!X1740="","*",SP_SUL!X1740)</f>
        <v>*</v>
      </c>
      <c r="C1719" s="110" t="str">
        <f>IF(SP_SUL!Z1740="","*",SP_SUL!Z1740)</f>
        <v>*</v>
      </c>
      <c r="D1719" s="111" t="str">
        <f>IF(SP_SUL!S1740="","*",SP_SUL!S1740)</f>
        <v>*</v>
      </c>
      <c r="E1719" s="111" t="str">
        <f>IF(SP_SUL!T1740="","*",SP_SUL!T1740)</f>
        <v>*</v>
      </c>
      <c r="F1719" s="111" t="str">
        <f>IF(SP_SUL!B1740="","*",SP_SUL!B1740)</f>
        <v>*</v>
      </c>
      <c r="G1719" s="111" t="str">
        <f>IF(SP_SUL!D1740="","*",SP_SUL!D1740)</f>
        <v>*</v>
      </c>
      <c r="H1719" s="111" t="str">
        <f>IF(SP_SUL!F1740="","*",SP_SUL!F1740)</f>
        <v>*</v>
      </c>
      <c r="I1719" s="111" t="str">
        <f>IF(SP_SUL!H1740="","*",SP_SUL!H1740)</f>
        <v>*</v>
      </c>
      <c r="J1719" s="111" t="str">
        <f>IF(SP_SUL!I1740="","*",SP_SUL!I1740)</f>
        <v>*</v>
      </c>
      <c r="K1719" s="111" t="str">
        <f>IF(SP_SUL!M1740="","*",SP_SUL!M1740)</f>
        <v>*</v>
      </c>
      <c r="L1719" s="111" t="str">
        <f>IF(SP_SUL!N1740="","*",SP_SUL!N1740)</f>
        <v>*</v>
      </c>
      <c r="M1719" s="112" t="str">
        <f>IF(SP_SUL!J1740="","*",SP_SUL!J1740)</f>
        <v>*</v>
      </c>
      <c r="N1719" s="271" t="str">
        <f>IF(SP_SUL!K1740="","*",SP_SUL!K1740)</f>
        <v>*</v>
      </c>
      <c r="O1719" s="271" t="str">
        <f>IF(SP_SUL!L1740="","*",SP_SUL!L1740)</f>
        <v>*</v>
      </c>
      <c r="P1719" s="112"/>
      <c r="Q1719" s="129" t="str">
        <f>IF(SP_SUL!O1740="","*",SP_SUL!O1740)</f>
        <v>*</v>
      </c>
      <c r="R1719" s="129" t="str">
        <f>IF(SP_SUL!P1740="","*",SP_SUL!P1740)</f>
        <v>*</v>
      </c>
      <c r="S1719" s="111" t="str">
        <f>IF(SP_SUL!Q1742="","*",CONCATENATE(SP_SUL!Q1742," ",SP_SUL!R1742))</f>
        <v>*</v>
      </c>
      <c r="T1719" s="111" t="str">
        <f>IF(SP_SUL!V1740="","*",SP_SUL!V1740)</f>
        <v>*</v>
      </c>
      <c r="U1719" s="111" t="str">
        <f>IF(SP_SUL!W1740="","*",SP_SUL!W1740)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IF(SP_SUL!Y1741="","*",SP_SUL!Y1741)</f>
        <v>*</v>
      </c>
      <c r="B1720" s="149" t="str">
        <f>IF(SP_SUL!X1741="","*",SP_SUL!X1741)</f>
        <v>*</v>
      </c>
      <c r="C1720" s="149" t="str">
        <f>IF(SP_SUL!Z1741="","*",SP_SUL!Z1741)</f>
        <v>*</v>
      </c>
      <c r="D1720" s="150" t="str">
        <f>IF(SP_SUL!S1741="","*",SP_SUL!S1741)</f>
        <v>*</v>
      </c>
      <c r="E1720" s="150" t="str">
        <f>IF(SP_SUL!T1741="","*",SP_SUL!T1741)</f>
        <v>*</v>
      </c>
      <c r="F1720" s="150" t="str">
        <f>IF(SP_SUL!B1741="","*",SP_SUL!B1741)</f>
        <v>*</v>
      </c>
      <c r="G1720" s="150" t="str">
        <f>IF(SP_SUL!D1741="","*",SP_SUL!D1741)</f>
        <v>*</v>
      </c>
      <c r="H1720" s="150" t="str">
        <f>IF(SP_SUL!F1741="","*",SP_SUL!F1741)</f>
        <v>*</v>
      </c>
      <c r="I1720" s="150" t="str">
        <f>IF(SP_SUL!H1741="","*",SP_SUL!H1741)</f>
        <v>*</v>
      </c>
      <c r="J1720" s="150" t="str">
        <f>IF(SP_SUL!I1741="","*",SP_SUL!I1741)</f>
        <v>*</v>
      </c>
      <c r="K1720" s="150" t="str">
        <f>IF(SP_SUL!M1741="","*",SP_SUL!M1741)</f>
        <v>*</v>
      </c>
      <c r="L1720" s="150" t="str">
        <f>IF(SP_SUL!N1741="","*",SP_SUL!N1741)</f>
        <v>*</v>
      </c>
      <c r="M1720" s="151" t="str">
        <f>IF(SP_SUL!J1741="","*",SP_SUL!J1741)</f>
        <v>*</v>
      </c>
      <c r="N1720" s="272" t="str">
        <f>IF(SP_SUL!K1741="","*",SP_SUL!K1741)</f>
        <v>*</v>
      </c>
      <c r="O1720" s="272" t="str">
        <f>IF(SP_SUL!L1741="","*",SP_SUL!L1741)</f>
        <v>*</v>
      </c>
      <c r="P1720" s="151"/>
      <c r="Q1720" s="152" t="str">
        <f>IF(SP_SUL!O1741="","*",SP_SUL!O1741)</f>
        <v>*</v>
      </c>
      <c r="R1720" s="152" t="str">
        <f>IF(SP_SUL!P1741="","*",SP_SUL!P1741)</f>
        <v>*</v>
      </c>
      <c r="S1720" s="150" t="str">
        <f>IF(SP_SUL!Q1743="","*",CONCATENATE(SP_SUL!Q1743," ",SP_SUL!R1743))</f>
        <v>*</v>
      </c>
      <c r="T1720" s="150" t="str">
        <f>IF(SP_SUL!V1741="","*",SP_SUL!V1741)</f>
        <v>*</v>
      </c>
      <c r="U1720" s="150" t="str">
        <f>IF(SP_SUL!W1741="","*",SP_SUL!W1741)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IF(SP_SUL!Y1742="","*",SP_SUL!Y1742)</f>
        <v>*</v>
      </c>
      <c r="B1721" s="149" t="str">
        <f>IF(SP_SUL!X1742="","*",SP_SUL!X1742)</f>
        <v>*</v>
      </c>
      <c r="C1721" s="149" t="str">
        <f>IF(SP_SUL!Z1742="","*",SP_SUL!Z1742)</f>
        <v>*</v>
      </c>
      <c r="D1721" s="150" t="str">
        <f>IF(SP_SUL!S1742="","*",SP_SUL!S1742)</f>
        <v>*</v>
      </c>
      <c r="E1721" s="150" t="str">
        <f>IF(SP_SUL!T1742="","*",SP_SUL!T1742)</f>
        <v>*</v>
      </c>
      <c r="F1721" s="150" t="str">
        <f>IF(SP_SUL!B1742="","*",SP_SUL!B1742)</f>
        <v>*</v>
      </c>
      <c r="G1721" s="150" t="str">
        <f>IF(SP_SUL!D1742="","*",SP_SUL!D1742)</f>
        <v>*</v>
      </c>
      <c r="H1721" s="150" t="str">
        <f>IF(SP_SUL!F1742="","*",SP_SUL!F1742)</f>
        <v>*</v>
      </c>
      <c r="I1721" s="150" t="str">
        <f>IF(SP_SUL!H1742="","*",SP_SUL!H1742)</f>
        <v>*</v>
      </c>
      <c r="J1721" s="150" t="str">
        <f>IF(SP_SUL!I1742="","*",SP_SUL!I1742)</f>
        <v>*</v>
      </c>
      <c r="K1721" s="150" t="str">
        <f>IF(SP_SUL!M1742="","*",SP_SUL!M1742)</f>
        <v>*</v>
      </c>
      <c r="L1721" s="150" t="str">
        <f>IF(SP_SUL!N1742="","*",SP_SUL!N1742)</f>
        <v>*</v>
      </c>
      <c r="M1721" s="151" t="str">
        <f>IF(SP_SUL!J1742="","*",SP_SUL!J1742)</f>
        <v>*</v>
      </c>
      <c r="N1721" s="272" t="str">
        <f>IF(SP_SUL!K1742="","*",SP_SUL!K1742)</f>
        <v>*</v>
      </c>
      <c r="O1721" s="272" t="str">
        <f>IF(SP_SUL!L1742="","*",SP_SUL!L1742)</f>
        <v>*</v>
      </c>
      <c r="P1721" s="151"/>
      <c r="Q1721" s="152" t="str">
        <f>IF(SP_SUL!O1742="","*",SP_SUL!O1742)</f>
        <v>*</v>
      </c>
      <c r="R1721" s="152" t="str">
        <f>IF(SP_SUL!P1742="","*",SP_SUL!P1742)</f>
        <v>*</v>
      </c>
      <c r="S1721" s="150" t="str">
        <f>IF(SP_SUL!Q1744="","*",CONCATENATE(SP_SUL!Q1744," ",SP_SUL!R1744))</f>
        <v>*</v>
      </c>
      <c r="T1721" s="150" t="str">
        <f>IF(SP_SUL!V1742="","*",SP_SUL!V1742)</f>
        <v>*</v>
      </c>
      <c r="U1721" s="150" t="str">
        <f>IF(SP_SUL!W1742="","*",SP_SUL!W1742)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IF(SP_SUL!Y1743="","*",SP_SUL!Y1743)</f>
        <v>*</v>
      </c>
      <c r="B1722" s="110" t="str">
        <f>IF(SP_SUL!X1743="","*",SP_SUL!X1743)</f>
        <v>*</v>
      </c>
      <c r="C1722" s="110" t="str">
        <f>IF(SP_SUL!Z1743="","*",SP_SUL!Z1743)</f>
        <v>*</v>
      </c>
      <c r="D1722" s="111" t="str">
        <f>IF(SP_SUL!S1743="","*",SP_SUL!S1743)</f>
        <v>*</v>
      </c>
      <c r="E1722" s="111" t="str">
        <f>IF(SP_SUL!T1743="","*",SP_SUL!T1743)</f>
        <v>*</v>
      </c>
      <c r="F1722" s="111" t="str">
        <f>IF(SP_SUL!B1743="","*",SP_SUL!B1743)</f>
        <v>*</v>
      </c>
      <c r="G1722" s="111" t="str">
        <f>IF(SP_SUL!D1743="","*",SP_SUL!D1743)</f>
        <v>*</v>
      </c>
      <c r="H1722" s="111" t="str">
        <f>IF(SP_SUL!F1743="","*",SP_SUL!F1743)</f>
        <v>*</v>
      </c>
      <c r="I1722" s="111" t="str">
        <f>IF(SP_SUL!H1743="","*",SP_SUL!H1743)</f>
        <v>*</v>
      </c>
      <c r="J1722" s="111" t="str">
        <f>IF(SP_SUL!I1743="","*",SP_SUL!I1743)</f>
        <v>*</v>
      </c>
      <c r="K1722" s="111" t="str">
        <f>IF(SP_SUL!M1743="","*",SP_SUL!M1743)</f>
        <v>*</v>
      </c>
      <c r="L1722" s="111" t="str">
        <f>IF(SP_SUL!N1743="","*",SP_SUL!N1743)</f>
        <v>*</v>
      </c>
      <c r="M1722" s="112" t="str">
        <f>IF(SP_SUL!J1743="","*",SP_SUL!J1743)</f>
        <v>*</v>
      </c>
      <c r="N1722" s="271" t="str">
        <f>IF(SP_SUL!K1743="","*",SP_SUL!K1743)</f>
        <v>*</v>
      </c>
      <c r="O1722" s="271" t="str">
        <f>IF(SP_SUL!L1743="","*",SP_SUL!L1743)</f>
        <v>*</v>
      </c>
      <c r="P1722" s="112"/>
      <c r="Q1722" s="129" t="str">
        <f>IF(SP_SUL!O1743="","*",SP_SUL!O1743)</f>
        <v>*</v>
      </c>
      <c r="R1722" s="129" t="str">
        <f>IF(SP_SUL!P1743="","*",SP_SUL!P1743)</f>
        <v>*</v>
      </c>
      <c r="S1722" s="111" t="str">
        <f>IF(SP_SUL!Q1745="","*",CONCATENATE(SP_SUL!Q1745," ",SP_SUL!R1745))</f>
        <v>*</v>
      </c>
      <c r="T1722" s="111" t="str">
        <f>IF(SP_SUL!V1743="","*",SP_SUL!V1743)</f>
        <v>*</v>
      </c>
      <c r="U1722" s="111" t="str">
        <f>IF(SP_SUL!W1743="","*",SP_SUL!W1743)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IF(SP_SUL!Y1744="","*",SP_SUL!Y1744)</f>
        <v>*</v>
      </c>
      <c r="B1723" s="149" t="str">
        <f>IF(SP_SUL!X1744="","*",SP_SUL!X1744)</f>
        <v>*</v>
      </c>
      <c r="C1723" s="149" t="str">
        <f>IF(SP_SUL!Z1744="","*",SP_SUL!Z1744)</f>
        <v>*</v>
      </c>
      <c r="D1723" s="150" t="str">
        <f>IF(SP_SUL!S1744="","*",SP_SUL!S1744)</f>
        <v>*</v>
      </c>
      <c r="E1723" s="150" t="str">
        <f>IF(SP_SUL!T1744="","*",SP_SUL!T1744)</f>
        <v>*</v>
      </c>
      <c r="F1723" s="150" t="str">
        <f>IF(SP_SUL!B1744="","*",SP_SUL!B1744)</f>
        <v>*</v>
      </c>
      <c r="G1723" s="150" t="str">
        <f>IF(SP_SUL!D1744="","*",SP_SUL!D1744)</f>
        <v>*</v>
      </c>
      <c r="H1723" s="150" t="str">
        <f>IF(SP_SUL!F1744="","*",SP_SUL!F1744)</f>
        <v>*</v>
      </c>
      <c r="I1723" s="150" t="str">
        <f>IF(SP_SUL!H1744="","*",SP_SUL!H1744)</f>
        <v>*</v>
      </c>
      <c r="J1723" s="150" t="str">
        <f>IF(SP_SUL!I1744="","*",SP_SUL!I1744)</f>
        <v>*</v>
      </c>
      <c r="K1723" s="150" t="str">
        <f>IF(SP_SUL!M1744="","*",SP_SUL!M1744)</f>
        <v>*</v>
      </c>
      <c r="L1723" s="150" t="str">
        <f>IF(SP_SUL!N1744="","*",SP_SUL!N1744)</f>
        <v>*</v>
      </c>
      <c r="M1723" s="151" t="str">
        <f>IF(SP_SUL!J1744="","*",SP_SUL!J1744)</f>
        <v>*</v>
      </c>
      <c r="N1723" s="272" t="str">
        <f>IF(SP_SUL!K1744="","*",SP_SUL!K1744)</f>
        <v>*</v>
      </c>
      <c r="O1723" s="272" t="str">
        <f>IF(SP_SUL!L1744="","*",SP_SUL!L1744)</f>
        <v>*</v>
      </c>
      <c r="P1723" s="151"/>
      <c r="Q1723" s="152" t="str">
        <f>IF(SP_SUL!O1744="","*",SP_SUL!O1744)</f>
        <v>*</v>
      </c>
      <c r="R1723" s="152" t="str">
        <f>IF(SP_SUL!P1744="","*",SP_SUL!P1744)</f>
        <v>*</v>
      </c>
      <c r="S1723" s="150" t="str">
        <f>IF(SP_SUL!Q1746="","*",CONCATENATE(SP_SUL!Q1746," ",SP_SUL!R1746))</f>
        <v>*</v>
      </c>
      <c r="T1723" s="150" t="str">
        <f>IF(SP_SUL!V1744="","*",SP_SUL!V1744)</f>
        <v>*</v>
      </c>
      <c r="U1723" s="150" t="str">
        <f>IF(SP_SUL!W1744="","*",SP_SUL!W1744)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IF(SP_SUL!Y1745="","*",SP_SUL!Y1745)</f>
        <v>*</v>
      </c>
      <c r="B1724" s="149" t="str">
        <f>IF(SP_SUL!X1745="","*",SP_SUL!X1745)</f>
        <v>*</v>
      </c>
      <c r="C1724" s="149" t="str">
        <f>IF(SP_SUL!Z1745="","*",SP_SUL!Z1745)</f>
        <v>*</v>
      </c>
      <c r="D1724" s="150" t="str">
        <f>IF(SP_SUL!S1745="","*",SP_SUL!S1745)</f>
        <v>*</v>
      </c>
      <c r="E1724" s="150" t="str">
        <f>IF(SP_SUL!T1745="","*",SP_SUL!T1745)</f>
        <v>*</v>
      </c>
      <c r="F1724" s="150" t="str">
        <f>IF(SP_SUL!B1745="","*",SP_SUL!B1745)</f>
        <v>*</v>
      </c>
      <c r="G1724" s="150" t="str">
        <f>IF(SP_SUL!D1745="","*",SP_SUL!D1745)</f>
        <v>*</v>
      </c>
      <c r="H1724" s="150" t="str">
        <f>IF(SP_SUL!F1745="","*",SP_SUL!F1745)</f>
        <v>*</v>
      </c>
      <c r="I1724" s="150" t="str">
        <f>IF(SP_SUL!H1745="","*",SP_SUL!H1745)</f>
        <v>*</v>
      </c>
      <c r="J1724" s="150" t="str">
        <f>IF(SP_SUL!I1745="","*",SP_SUL!I1745)</f>
        <v>*</v>
      </c>
      <c r="K1724" s="150" t="str">
        <f>IF(SP_SUL!M1745="","*",SP_SUL!M1745)</f>
        <v>*</v>
      </c>
      <c r="L1724" s="150" t="str">
        <f>IF(SP_SUL!N1745="","*",SP_SUL!N1745)</f>
        <v>*</v>
      </c>
      <c r="M1724" s="151" t="str">
        <f>IF(SP_SUL!J1745="","*",SP_SUL!J1745)</f>
        <v>*</v>
      </c>
      <c r="N1724" s="272" t="str">
        <f>IF(SP_SUL!K1745="","*",SP_SUL!K1745)</f>
        <v>*</v>
      </c>
      <c r="O1724" s="272" t="str">
        <f>IF(SP_SUL!L1745="","*",SP_SUL!L1745)</f>
        <v>*</v>
      </c>
      <c r="P1724" s="151"/>
      <c r="Q1724" s="152" t="str">
        <f>IF(SP_SUL!O1745="","*",SP_SUL!O1745)</f>
        <v>*</v>
      </c>
      <c r="R1724" s="152" t="str">
        <f>IF(SP_SUL!P1745="","*",SP_SUL!P1745)</f>
        <v>*</v>
      </c>
      <c r="S1724" s="150" t="str">
        <f>IF(SP_SUL!Q1747="","*",CONCATENATE(SP_SUL!Q1747," ",SP_SUL!R1747))</f>
        <v>*</v>
      </c>
      <c r="T1724" s="150" t="str">
        <f>IF(SP_SUL!V1745="","*",SP_SUL!V1745)</f>
        <v>*</v>
      </c>
      <c r="U1724" s="150" t="str">
        <f>IF(SP_SUL!W1745="","*",SP_SUL!W1745)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IF(SP_SUL!Y1746="","*",SP_SUL!Y1746)</f>
        <v>*</v>
      </c>
      <c r="B1725" s="110" t="str">
        <f>IF(SP_SUL!X1746="","*",SP_SUL!X1746)</f>
        <v>*</v>
      </c>
      <c r="C1725" s="110" t="str">
        <f>IF(SP_SUL!Z1746="","*",SP_SUL!Z1746)</f>
        <v>*</v>
      </c>
      <c r="D1725" s="111" t="str">
        <f>IF(SP_SUL!S1746="","*",SP_SUL!S1746)</f>
        <v>*</v>
      </c>
      <c r="E1725" s="111" t="str">
        <f>IF(SP_SUL!T1746="","*",SP_SUL!T1746)</f>
        <v>*</v>
      </c>
      <c r="F1725" s="111" t="str">
        <f>IF(SP_SUL!B1746="","*",SP_SUL!B1746)</f>
        <v>*</v>
      </c>
      <c r="G1725" s="111" t="str">
        <f>IF(SP_SUL!D1746="","*",SP_SUL!D1746)</f>
        <v>*</v>
      </c>
      <c r="H1725" s="111" t="str">
        <f>IF(SP_SUL!F1746="","*",SP_SUL!F1746)</f>
        <v>*</v>
      </c>
      <c r="I1725" s="111" t="str">
        <f>IF(SP_SUL!H1746="","*",SP_SUL!H1746)</f>
        <v>*</v>
      </c>
      <c r="J1725" s="111" t="str">
        <f>IF(SP_SUL!I1746="","*",SP_SUL!I1746)</f>
        <v>*</v>
      </c>
      <c r="K1725" s="111" t="str">
        <f>IF(SP_SUL!M1746="","*",SP_SUL!M1746)</f>
        <v>*</v>
      </c>
      <c r="L1725" s="111" t="str">
        <f>IF(SP_SUL!N1746="","*",SP_SUL!N1746)</f>
        <v>*</v>
      </c>
      <c r="M1725" s="112" t="str">
        <f>IF(SP_SUL!J1746="","*",SP_SUL!J1746)</f>
        <v>*</v>
      </c>
      <c r="N1725" s="271" t="str">
        <f>IF(SP_SUL!K1746="","*",SP_SUL!K1746)</f>
        <v>*</v>
      </c>
      <c r="O1725" s="271" t="str">
        <f>IF(SP_SUL!L1746="","*",SP_SUL!L1746)</f>
        <v>*</v>
      </c>
      <c r="P1725" s="112"/>
      <c r="Q1725" s="129" t="str">
        <f>IF(SP_SUL!O1746="","*",SP_SUL!O1746)</f>
        <v>*</v>
      </c>
      <c r="R1725" s="129" t="str">
        <f>IF(SP_SUL!P1746="","*",SP_SUL!P1746)</f>
        <v>*</v>
      </c>
      <c r="S1725" s="111" t="str">
        <f>IF(SP_SUL!Q1748="","*",CONCATENATE(SP_SUL!Q1748," ",SP_SUL!R1748))</f>
        <v>*</v>
      </c>
      <c r="T1725" s="111" t="str">
        <f>IF(SP_SUL!V1746="","*",SP_SUL!V1746)</f>
        <v>*</v>
      </c>
      <c r="U1725" s="111" t="str">
        <f>IF(SP_SUL!W1746="","*",SP_SUL!W1746)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IF(SP_SUL!Y1747="","*",SP_SUL!Y1747)</f>
        <v>*</v>
      </c>
      <c r="B1726" s="149" t="str">
        <f>IF(SP_SUL!X1747="","*",SP_SUL!X1747)</f>
        <v>*</v>
      </c>
      <c r="C1726" s="149" t="str">
        <f>IF(SP_SUL!Z1747="","*",SP_SUL!Z1747)</f>
        <v>*</v>
      </c>
      <c r="D1726" s="150" t="str">
        <f>IF(SP_SUL!S1747="","*",SP_SUL!S1747)</f>
        <v>*</v>
      </c>
      <c r="E1726" s="150" t="str">
        <f>IF(SP_SUL!T1747="","*",SP_SUL!T1747)</f>
        <v>*</v>
      </c>
      <c r="F1726" s="150" t="str">
        <f>IF(SP_SUL!B1747="","*",SP_SUL!B1747)</f>
        <v>*</v>
      </c>
      <c r="G1726" s="150" t="str">
        <f>IF(SP_SUL!D1747="","*",SP_SUL!D1747)</f>
        <v>*</v>
      </c>
      <c r="H1726" s="150" t="str">
        <f>IF(SP_SUL!F1747="","*",SP_SUL!F1747)</f>
        <v>*</v>
      </c>
      <c r="I1726" s="150" t="str">
        <f>IF(SP_SUL!H1747="","*",SP_SUL!H1747)</f>
        <v>*</v>
      </c>
      <c r="J1726" s="150" t="str">
        <f>IF(SP_SUL!I1747="","*",SP_SUL!I1747)</f>
        <v>*</v>
      </c>
      <c r="K1726" s="150" t="str">
        <f>IF(SP_SUL!M1747="","*",SP_SUL!M1747)</f>
        <v>*</v>
      </c>
      <c r="L1726" s="150" t="str">
        <f>IF(SP_SUL!N1747="","*",SP_SUL!N1747)</f>
        <v>*</v>
      </c>
      <c r="M1726" s="151" t="str">
        <f>IF(SP_SUL!J1747="","*",SP_SUL!J1747)</f>
        <v>*</v>
      </c>
      <c r="N1726" s="272" t="str">
        <f>IF(SP_SUL!K1747="","*",SP_SUL!K1747)</f>
        <v>*</v>
      </c>
      <c r="O1726" s="272" t="str">
        <f>IF(SP_SUL!L1747="","*",SP_SUL!L1747)</f>
        <v>*</v>
      </c>
      <c r="P1726" s="151"/>
      <c r="Q1726" s="152" t="str">
        <f>IF(SP_SUL!O1747="","*",SP_SUL!O1747)</f>
        <v>*</v>
      </c>
      <c r="R1726" s="152" t="str">
        <f>IF(SP_SUL!P1747="","*",SP_SUL!P1747)</f>
        <v>*</v>
      </c>
      <c r="S1726" s="150" t="str">
        <f>IF(SP_SUL!Q1749="","*",CONCATENATE(SP_SUL!Q1749," ",SP_SUL!R1749))</f>
        <v>*</v>
      </c>
      <c r="T1726" s="150" t="str">
        <f>IF(SP_SUL!V1747="","*",SP_SUL!V1747)</f>
        <v>*</v>
      </c>
      <c r="U1726" s="150" t="str">
        <f>IF(SP_SUL!W1747="","*",SP_SUL!W1747)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IF(SP_SUL!Y1748="","*",SP_SUL!Y1748)</f>
        <v>*</v>
      </c>
      <c r="B1727" s="149" t="str">
        <f>IF(SP_SUL!X1748="","*",SP_SUL!X1748)</f>
        <v>*</v>
      </c>
      <c r="C1727" s="149" t="str">
        <f>IF(SP_SUL!Z1748="","*",SP_SUL!Z1748)</f>
        <v>*</v>
      </c>
      <c r="D1727" s="150" t="str">
        <f>IF(SP_SUL!S1748="","*",SP_SUL!S1748)</f>
        <v>*</v>
      </c>
      <c r="E1727" s="150" t="str">
        <f>IF(SP_SUL!T1748="","*",SP_SUL!T1748)</f>
        <v>*</v>
      </c>
      <c r="F1727" s="150" t="str">
        <f>IF(SP_SUL!B1748="","*",SP_SUL!B1748)</f>
        <v>*</v>
      </c>
      <c r="G1727" s="150" t="str">
        <f>IF(SP_SUL!D1748="","*",SP_SUL!D1748)</f>
        <v>*</v>
      </c>
      <c r="H1727" s="150" t="str">
        <f>IF(SP_SUL!F1748="","*",SP_SUL!F1748)</f>
        <v>*</v>
      </c>
      <c r="I1727" s="150" t="str">
        <f>IF(SP_SUL!H1748="","*",SP_SUL!H1748)</f>
        <v>*</v>
      </c>
      <c r="J1727" s="150" t="str">
        <f>IF(SP_SUL!I1748="","*",SP_SUL!I1748)</f>
        <v>*</v>
      </c>
      <c r="K1727" s="150" t="str">
        <f>IF(SP_SUL!M1748="","*",SP_SUL!M1748)</f>
        <v>*</v>
      </c>
      <c r="L1727" s="150" t="str">
        <f>IF(SP_SUL!N1748="","*",SP_SUL!N1748)</f>
        <v>*</v>
      </c>
      <c r="M1727" s="151" t="str">
        <f>IF(SP_SUL!J1748="","*",SP_SUL!J1748)</f>
        <v>*</v>
      </c>
      <c r="N1727" s="272" t="str">
        <f>IF(SP_SUL!K1748="","*",SP_SUL!K1748)</f>
        <v>*</v>
      </c>
      <c r="O1727" s="272" t="str">
        <f>IF(SP_SUL!L1748="","*",SP_SUL!L1748)</f>
        <v>*</v>
      </c>
      <c r="P1727" s="151"/>
      <c r="Q1727" s="152" t="str">
        <f>IF(SP_SUL!O1748="","*",SP_SUL!O1748)</f>
        <v>*</v>
      </c>
      <c r="R1727" s="152" t="str">
        <f>IF(SP_SUL!P1748="","*",SP_SUL!P1748)</f>
        <v>*</v>
      </c>
      <c r="S1727" s="150" t="str">
        <f>IF(SP_SUL!Q1750="","*",CONCATENATE(SP_SUL!Q1750," ",SP_SUL!R1750))</f>
        <v>*</v>
      </c>
      <c r="T1727" s="150" t="str">
        <f>IF(SP_SUL!V1748="","*",SP_SUL!V1748)</f>
        <v>*</v>
      </c>
      <c r="U1727" s="150" t="str">
        <f>IF(SP_SUL!W1748="","*",SP_SUL!W1748)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IF(SP_SUL!Y1749="","*",SP_SUL!Y1749)</f>
        <v>*</v>
      </c>
      <c r="B1728" s="110" t="str">
        <f>IF(SP_SUL!X1749="","*",SP_SUL!X1749)</f>
        <v>*</v>
      </c>
      <c r="C1728" s="110" t="str">
        <f>IF(SP_SUL!Z1749="","*",SP_SUL!Z1749)</f>
        <v>*</v>
      </c>
      <c r="D1728" s="111" t="str">
        <f>IF(SP_SUL!S1749="","*",SP_SUL!S1749)</f>
        <v>*</v>
      </c>
      <c r="E1728" s="111" t="str">
        <f>IF(SP_SUL!T1749="","*",SP_SUL!T1749)</f>
        <v>*</v>
      </c>
      <c r="F1728" s="111" t="str">
        <f>IF(SP_SUL!B1749="","*",SP_SUL!B1749)</f>
        <v>*</v>
      </c>
      <c r="G1728" s="111" t="str">
        <f>IF(SP_SUL!D1749="","*",SP_SUL!D1749)</f>
        <v>*</v>
      </c>
      <c r="H1728" s="111" t="str">
        <f>IF(SP_SUL!F1749="","*",SP_SUL!F1749)</f>
        <v>*</v>
      </c>
      <c r="I1728" s="111" t="str">
        <f>IF(SP_SUL!H1749="","*",SP_SUL!H1749)</f>
        <v>*</v>
      </c>
      <c r="J1728" s="111" t="str">
        <f>IF(SP_SUL!I1749="","*",SP_SUL!I1749)</f>
        <v>*</v>
      </c>
      <c r="K1728" s="111" t="str">
        <f>IF(SP_SUL!M1749="","*",SP_SUL!M1749)</f>
        <v>*</v>
      </c>
      <c r="L1728" s="111" t="str">
        <f>IF(SP_SUL!N1749="","*",SP_SUL!N1749)</f>
        <v>*</v>
      </c>
      <c r="M1728" s="112" t="str">
        <f>IF(SP_SUL!J1749="","*",SP_SUL!J1749)</f>
        <v>*</v>
      </c>
      <c r="N1728" s="271" t="str">
        <f>IF(SP_SUL!K1749="","*",SP_SUL!K1749)</f>
        <v>*</v>
      </c>
      <c r="O1728" s="271" t="str">
        <f>IF(SP_SUL!L1749="","*",SP_SUL!L1749)</f>
        <v>*</v>
      </c>
      <c r="P1728" s="112"/>
      <c r="Q1728" s="129" t="str">
        <f>IF(SP_SUL!O1749="","*",SP_SUL!O1749)</f>
        <v>*</v>
      </c>
      <c r="R1728" s="129" t="str">
        <f>IF(SP_SUL!P1749="","*",SP_SUL!P1749)</f>
        <v>*</v>
      </c>
      <c r="S1728" s="111" t="str">
        <f>IF(SP_SUL!Q1751="","*",CONCATENATE(SP_SUL!Q1751," ",SP_SUL!R1751))</f>
        <v>*</v>
      </c>
      <c r="T1728" s="111" t="str">
        <f>IF(SP_SUL!V1749="","*",SP_SUL!V1749)</f>
        <v>*</v>
      </c>
      <c r="U1728" s="111" t="str">
        <f>IF(SP_SUL!W1749="","*",SP_SUL!W1749)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IF(SP_SUL!Y1750="","*",SP_SUL!Y1750)</f>
        <v>*</v>
      </c>
      <c r="B1729" s="149" t="str">
        <f>IF(SP_SUL!X1750="","*",SP_SUL!X1750)</f>
        <v>*</v>
      </c>
      <c r="C1729" s="149" t="str">
        <f>IF(SP_SUL!Z1750="","*",SP_SUL!Z1750)</f>
        <v>*</v>
      </c>
      <c r="D1729" s="150" t="str">
        <f>IF(SP_SUL!S1750="","*",SP_SUL!S1750)</f>
        <v>*</v>
      </c>
      <c r="E1729" s="150" t="str">
        <f>IF(SP_SUL!T1750="","*",SP_SUL!T1750)</f>
        <v>*</v>
      </c>
      <c r="F1729" s="150" t="str">
        <f>IF(SP_SUL!B1750="","*",SP_SUL!B1750)</f>
        <v>*</v>
      </c>
      <c r="G1729" s="150" t="str">
        <f>IF(SP_SUL!D1750="","*",SP_SUL!D1750)</f>
        <v>*</v>
      </c>
      <c r="H1729" s="150" t="str">
        <f>IF(SP_SUL!F1750="","*",SP_SUL!F1750)</f>
        <v>*</v>
      </c>
      <c r="I1729" s="150" t="str">
        <f>IF(SP_SUL!H1750="","*",SP_SUL!H1750)</f>
        <v>*</v>
      </c>
      <c r="J1729" s="150" t="str">
        <f>IF(SP_SUL!I1750="","*",SP_SUL!I1750)</f>
        <v>*</v>
      </c>
      <c r="K1729" s="150" t="str">
        <f>IF(SP_SUL!M1750="","*",SP_SUL!M1750)</f>
        <v>*</v>
      </c>
      <c r="L1729" s="150" t="str">
        <f>IF(SP_SUL!N1750="","*",SP_SUL!N1750)</f>
        <v>*</v>
      </c>
      <c r="M1729" s="151" t="str">
        <f>IF(SP_SUL!J1750="","*",SP_SUL!J1750)</f>
        <v>*</v>
      </c>
      <c r="N1729" s="272" t="str">
        <f>IF(SP_SUL!K1750="","*",SP_SUL!K1750)</f>
        <v>*</v>
      </c>
      <c r="O1729" s="272" t="str">
        <f>IF(SP_SUL!L1750="","*",SP_SUL!L1750)</f>
        <v>*</v>
      </c>
      <c r="P1729" s="151"/>
      <c r="Q1729" s="152" t="str">
        <f>IF(SP_SUL!O1750="","*",SP_SUL!O1750)</f>
        <v>*</v>
      </c>
      <c r="R1729" s="152" t="str">
        <f>IF(SP_SUL!P1750="","*",SP_SUL!P1750)</f>
        <v>*</v>
      </c>
      <c r="S1729" s="150" t="str">
        <f>IF(SP_SUL!Q1752="","*",CONCATENATE(SP_SUL!Q1752," ",SP_SUL!R1752))</f>
        <v>*</v>
      </c>
      <c r="T1729" s="150" t="str">
        <f>IF(SP_SUL!V1750="","*",SP_SUL!V1750)</f>
        <v>*</v>
      </c>
      <c r="U1729" s="150" t="str">
        <f>IF(SP_SUL!W1750="","*",SP_SUL!W1750)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IF(SP_SUL!Y1751="","*",SP_SUL!Y1751)</f>
        <v>*</v>
      </c>
      <c r="B1730" s="149" t="str">
        <f>IF(SP_SUL!X1751="","*",SP_SUL!X1751)</f>
        <v>*</v>
      </c>
      <c r="C1730" s="149" t="str">
        <f>IF(SP_SUL!Z1751="","*",SP_SUL!Z1751)</f>
        <v>*</v>
      </c>
      <c r="D1730" s="150" t="str">
        <f>IF(SP_SUL!S1751="","*",SP_SUL!S1751)</f>
        <v>*</v>
      </c>
      <c r="E1730" s="150" t="str">
        <f>IF(SP_SUL!T1751="","*",SP_SUL!T1751)</f>
        <v>*</v>
      </c>
      <c r="F1730" s="150" t="str">
        <f>IF(SP_SUL!B1751="","*",SP_SUL!B1751)</f>
        <v>*</v>
      </c>
      <c r="G1730" s="150" t="str">
        <f>IF(SP_SUL!D1751="","*",SP_SUL!D1751)</f>
        <v>*</v>
      </c>
      <c r="H1730" s="150" t="str">
        <f>IF(SP_SUL!F1751="","*",SP_SUL!F1751)</f>
        <v>*</v>
      </c>
      <c r="I1730" s="150" t="str">
        <f>IF(SP_SUL!H1751="","*",SP_SUL!H1751)</f>
        <v>*</v>
      </c>
      <c r="J1730" s="150" t="str">
        <f>IF(SP_SUL!I1751="","*",SP_SUL!I1751)</f>
        <v>*</v>
      </c>
      <c r="K1730" s="150" t="str">
        <f>IF(SP_SUL!M1751="","*",SP_SUL!M1751)</f>
        <v>*</v>
      </c>
      <c r="L1730" s="150" t="str">
        <f>IF(SP_SUL!N1751="","*",SP_SUL!N1751)</f>
        <v>*</v>
      </c>
      <c r="M1730" s="151" t="str">
        <f>IF(SP_SUL!J1751="","*",SP_SUL!J1751)</f>
        <v>*</v>
      </c>
      <c r="N1730" s="272" t="str">
        <f>IF(SP_SUL!K1751="","*",SP_SUL!K1751)</f>
        <v>*</v>
      </c>
      <c r="O1730" s="272" t="str">
        <f>IF(SP_SUL!L1751="","*",SP_SUL!L1751)</f>
        <v>*</v>
      </c>
      <c r="P1730" s="151"/>
      <c r="Q1730" s="152" t="str">
        <f>IF(SP_SUL!O1751="","*",SP_SUL!O1751)</f>
        <v>*</v>
      </c>
      <c r="R1730" s="152" t="str">
        <f>IF(SP_SUL!P1751="","*",SP_SUL!P1751)</f>
        <v>*</v>
      </c>
      <c r="S1730" s="150" t="str">
        <f>IF(SP_SUL!Q1753="","*",CONCATENATE(SP_SUL!Q1753," ",SP_SUL!R1753))</f>
        <v>*</v>
      </c>
      <c r="T1730" s="150" t="str">
        <f>IF(SP_SUL!V1751="","*",SP_SUL!V1751)</f>
        <v>*</v>
      </c>
      <c r="U1730" s="150" t="str">
        <f>IF(SP_SUL!W1751="","*",SP_SUL!W1751)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IF(SP_SUL!Y1752="","*",SP_SUL!Y1752)</f>
        <v>*</v>
      </c>
      <c r="B1731" s="110" t="str">
        <f>IF(SP_SUL!X1752="","*",SP_SUL!X1752)</f>
        <v>*</v>
      </c>
      <c r="C1731" s="110" t="str">
        <f>IF(SP_SUL!Z1752="","*",SP_SUL!Z1752)</f>
        <v>*</v>
      </c>
      <c r="D1731" s="111" t="str">
        <f>IF(SP_SUL!S1752="","*",SP_SUL!S1752)</f>
        <v>*</v>
      </c>
      <c r="E1731" s="111" t="str">
        <f>IF(SP_SUL!T1752="","*",SP_SUL!T1752)</f>
        <v>*</v>
      </c>
      <c r="F1731" s="111" t="str">
        <f>IF(SP_SUL!B1752="","*",SP_SUL!B1752)</f>
        <v>*</v>
      </c>
      <c r="G1731" s="111" t="str">
        <f>IF(SP_SUL!D1752="","*",SP_SUL!D1752)</f>
        <v>*</v>
      </c>
      <c r="H1731" s="111" t="str">
        <f>IF(SP_SUL!F1752="","*",SP_SUL!F1752)</f>
        <v>*</v>
      </c>
      <c r="I1731" s="111" t="str">
        <f>IF(SP_SUL!H1752="","*",SP_SUL!H1752)</f>
        <v>*</v>
      </c>
      <c r="J1731" s="111" t="str">
        <f>IF(SP_SUL!I1752="","*",SP_SUL!I1752)</f>
        <v>*</v>
      </c>
      <c r="K1731" s="111" t="str">
        <f>IF(SP_SUL!M1752="","*",SP_SUL!M1752)</f>
        <v>*</v>
      </c>
      <c r="L1731" s="111" t="str">
        <f>IF(SP_SUL!N1752="","*",SP_SUL!N1752)</f>
        <v>*</v>
      </c>
      <c r="M1731" s="112" t="str">
        <f>IF(SP_SUL!J1752="","*",SP_SUL!J1752)</f>
        <v>*</v>
      </c>
      <c r="N1731" s="271" t="str">
        <f>IF(SP_SUL!K1752="","*",SP_SUL!K1752)</f>
        <v>*</v>
      </c>
      <c r="O1731" s="271" t="str">
        <f>IF(SP_SUL!L1752="","*",SP_SUL!L1752)</f>
        <v>*</v>
      </c>
      <c r="P1731" s="112"/>
      <c r="Q1731" s="129" t="str">
        <f>IF(SP_SUL!O1752="","*",SP_SUL!O1752)</f>
        <v>*</v>
      </c>
      <c r="R1731" s="129" t="str">
        <f>IF(SP_SUL!P1752="","*",SP_SUL!P1752)</f>
        <v>*</v>
      </c>
      <c r="S1731" s="111" t="str">
        <f>IF(SP_SUL!Q1754="","*",CONCATENATE(SP_SUL!Q1754," ",SP_SUL!R1754))</f>
        <v>*</v>
      </c>
      <c r="T1731" s="111" t="str">
        <f>IF(SP_SUL!V1752="","*",SP_SUL!V1752)</f>
        <v>*</v>
      </c>
      <c r="U1731" s="111" t="str">
        <f>IF(SP_SUL!W1752="","*",SP_SUL!W1752)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IF(SP_SUL!Y1753="","*",SP_SUL!Y1753)</f>
        <v>*</v>
      </c>
      <c r="B1732" s="149" t="str">
        <f>IF(SP_SUL!X1753="","*",SP_SUL!X1753)</f>
        <v>*</v>
      </c>
      <c r="C1732" s="149" t="str">
        <f>IF(SP_SUL!Z1753="","*",SP_SUL!Z1753)</f>
        <v>*</v>
      </c>
      <c r="D1732" s="150" t="str">
        <f>IF(SP_SUL!S1753="","*",SP_SUL!S1753)</f>
        <v>*</v>
      </c>
      <c r="E1732" s="150" t="str">
        <f>IF(SP_SUL!T1753="","*",SP_SUL!T1753)</f>
        <v>*</v>
      </c>
      <c r="F1732" s="150" t="str">
        <f>IF(SP_SUL!B1753="","*",SP_SUL!B1753)</f>
        <v>*</v>
      </c>
      <c r="G1732" s="150" t="str">
        <f>IF(SP_SUL!D1753="","*",SP_SUL!D1753)</f>
        <v>*</v>
      </c>
      <c r="H1732" s="150" t="str">
        <f>IF(SP_SUL!F1753="","*",SP_SUL!F1753)</f>
        <v>*</v>
      </c>
      <c r="I1732" s="150" t="str">
        <f>IF(SP_SUL!H1753="","*",SP_SUL!H1753)</f>
        <v>*</v>
      </c>
      <c r="J1732" s="150" t="str">
        <f>IF(SP_SUL!I1753="","*",SP_SUL!I1753)</f>
        <v>*</v>
      </c>
      <c r="K1732" s="150" t="str">
        <f>IF(SP_SUL!M1753="","*",SP_SUL!M1753)</f>
        <v>*</v>
      </c>
      <c r="L1732" s="150" t="str">
        <f>IF(SP_SUL!N1753="","*",SP_SUL!N1753)</f>
        <v>*</v>
      </c>
      <c r="M1732" s="151" t="str">
        <f>IF(SP_SUL!J1753="","*",SP_SUL!J1753)</f>
        <v>*</v>
      </c>
      <c r="N1732" s="272" t="str">
        <f>IF(SP_SUL!K1753="","*",SP_SUL!K1753)</f>
        <v>*</v>
      </c>
      <c r="O1732" s="272" t="str">
        <f>IF(SP_SUL!L1753="","*",SP_SUL!L1753)</f>
        <v>*</v>
      </c>
      <c r="P1732" s="151"/>
      <c r="Q1732" s="152" t="str">
        <f>IF(SP_SUL!O1753="","*",SP_SUL!O1753)</f>
        <v>*</v>
      </c>
      <c r="R1732" s="152" t="str">
        <f>IF(SP_SUL!P1753="","*",SP_SUL!P1753)</f>
        <v>*</v>
      </c>
      <c r="S1732" s="150" t="str">
        <f>IF(SP_SUL!Q1755="","*",CONCATENATE(SP_SUL!Q1755," ",SP_SUL!R1755))</f>
        <v>*</v>
      </c>
      <c r="T1732" s="150" t="str">
        <f>IF(SP_SUL!V1753="","*",SP_SUL!V1753)</f>
        <v>*</v>
      </c>
      <c r="U1732" s="150" t="str">
        <f>IF(SP_SUL!W1753="","*",SP_SUL!W1753)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IF(SP_SUL!Y1754="","*",SP_SUL!Y1754)</f>
        <v>*</v>
      </c>
      <c r="B1733" s="149" t="str">
        <f>IF(SP_SUL!X1754="","*",SP_SUL!X1754)</f>
        <v>*</v>
      </c>
      <c r="C1733" s="149" t="str">
        <f>IF(SP_SUL!Z1754="","*",SP_SUL!Z1754)</f>
        <v>*</v>
      </c>
      <c r="D1733" s="150" t="str">
        <f>IF(SP_SUL!S1754="","*",SP_SUL!S1754)</f>
        <v>*</v>
      </c>
      <c r="E1733" s="150" t="str">
        <f>IF(SP_SUL!T1754="","*",SP_SUL!T1754)</f>
        <v>*</v>
      </c>
      <c r="F1733" s="150" t="str">
        <f>IF(SP_SUL!B1754="","*",SP_SUL!B1754)</f>
        <v>*</v>
      </c>
      <c r="G1733" s="150" t="str">
        <f>IF(SP_SUL!D1754="","*",SP_SUL!D1754)</f>
        <v>*</v>
      </c>
      <c r="H1733" s="150" t="str">
        <f>IF(SP_SUL!F1754="","*",SP_SUL!F1754)</f>
        <v>*</v>
      </c>
      <c r="I1733" s="150" t="str">
        <f>IF(SP_SUL!H1754="","*",SP_SUL!H1754)</f>
        <v>*</v>
      </c>
      <c r="J1733" s="150" t="str">
        <f>IF(SP_SUL!I1754="","*",SP_SUL!I1754)</f>
        <v>*</v>
      </c>
      <c r="K1733" s="150" t="str">
        <f>IF(SP_SUL!M1754="","*",SP_SUL!M1754)</f>
        <v>*</v>
      </c>
      <c r="L1733" s="150" t="str">
        <f>IF(SP_SUL!N1754="","*",SP_SUL!N1754)</f>
        <v>*</v>
      </c>
      <c r="M1733" s="151" t="str">
        <f>IF(SP_SUL!J1754="","*",SP_SUL!J1754)</f>
        <v>*</v>
      </c>
      <c r="N1733" s="272" t="str">
        <f>IF(SP_SUL!K1754="","*",SP_SUL!K1754)</f>
        <v>*</v>
      </c>
      <c r="O1733" s="272" t="str">
        <f>IF(SP_SUL!L1754="","*",SP_SUL!L1754)</f>
        <v>*</v>
      </c>
      <c r="P1733" s="151"/>
      <c r="Q1733" s="152" t="str">
        <f>IF(SP_SUL!O1754="","*",SP_SUL!O1754)</f>
        <v>*</v>
      </c>
      <c r="R1733" s="152" t="str">
        <f>IF(SP_SUL!P1754="","*",SP_SUL!P1754)</f>
        <v>*</v>
      </c>
      <c r="S1733" s="150" t="str">
        <f>IF(SP_SUL!Q1756="","*",CONCATENATE(SP_SUL!Q1756," ",SP_SUL!R1756))</f>
        <v>*</v>
      </c>
      <c r="T1733" s="150" t="str">
        <f>IF(SP_SUL!V1754="","*",SP_SUL!V1754)</f>
        <v>*</v>
      </c>
      <c r="U1733" s="150" t="str">
        <f>IF(SP_SUL!W1754="","*",SP_SUL!W1754)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IF(SP_SUL!Y1755="","*",SP_SUL!Y1755)</f>
        <v>*</v>
      </c>
      <c r="B1734" s="110" t="str">
        <f>IF(SP_SUL!X1755="","*",SP_SUL!X1755)</f>
        <v>*</v>
      </c>
      <c r="C1734" s="110" t="str">
        <f>IF(SP_SUL!Z1755="","*",SP_SUL!Z1755)</f>
        <v>*</v>
      </c>
      <c r="D1734" s="111" t="str">
        <f>IF(SP_SUL!S1755="","*",SP_SUL!S1755)</f>
        <v>*</v>
      </c>
      <c r="E1734" s="111" t="str">
        <f>IF(SP_SUL!T1755="","*",SP_SUL!T1755)</f>
        <v>*</v>
      </c>
      <c r="F1734" s="111" t="str">
        <f>IF(SP_SUL!B1755="","*",SP_SUL!B1755)</f>
        <v>*</v>
      </c>
      <c r="G1734" s="111" t="str">
        <f>IF(SP_SUL!D1755="","*",SP_SUL!D1755)</f>
        <v>*</v>
      </c>
      <c r="H1734" s="111" t="str">
        <f>IF(SP_SUL!F1755="","*",SP_SUL!F1755)</f>
        <v>*</v>
      </c>
      <c r="I1734" s="111" t="str">
        <f>IF(SP_SUL!H1755="","*",SP_SUL!H1755)</f>
        <v>*</v>
      </c>
      <c r="J1734" s="111" t="str">
        <f>IF(SP_SUL!I1755="","*",SP_SUL!I1755)</f>
        <v>*</v>
      </c>
      <c r="K1734" s="111" t="str">
        <f>IF(SP_SUL!M1755="","*",SP_SUL!M1755)</f>
        <v>*</v>
      </c>
      <c r="L1734" s="111" t="str">
        <f>IF(SP_SUL!N1755="","*",SP_SUL!N1755)</f>
        <v>*</v>
      </c>
      <c r="M1734" s="112" t="str">
        <f>IF(SP_SUL!J1755="","*",SP_SUL!J1755)</f>
        <v>*</v>
      </c>
      <c r="N1734" s="271" t="str">
        <f>IF(SP_SUL!K1755="","*",SP_SUL!K1755)</f>
        <v>*</v>
      </c>
      <c r="O1734" s="271" t="str">
        <f>IF(SP_SUL!L1755="","*",SP_SUL!L1755)</f>
        <v>*</v>
      </c>
      <c r="P1734" s="112"/>
      <c r="Q1734" s="129" t="str">
        <f>IF(SP_SUL!O1755="","*",SP_SUL!O1755)</f>
        <v>*</v>
      </c>
      <c r="R1734" s="129" t="str">
        <f>IF(SP_SUL!P1755="","*",SP_SUL!P1755)</f>
        <v>*</v>
      </c>
      <c r="S1734" s="111" t="str">
        <f>IF(SP_SUL!Q1757="","*",CONCATENATE(SP_SUL!Q1757," ",SP_SUL!R1757))</f>
        <v>*</v>
      </c>
      <c r="T1734" s="111" t="str">
        <f>IF(SP_SUL!V1755="","*",SP_SUL!V1755)</f>
        <v>*</v>
      </c>
      <c r="U1734" s="111" t="str">
        <f>IF(SP_SUL!W1755="","*",SP_SUL!W1755)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IF(SP_SUL!Y1756="","*",SP_SUL!Y1756)</f>
        <v>*</v>
      </c>
      <c r="B1735" s="149" t="str">
        <f>IF(SP_SUL!X1756="","*",SP_SUL!X1756)</f>
        <v>*</v>
      </c>
      <c r="C1735" s="149" t="str">
        <f>IF(SP_SUL!Z1756="","*",SP_SUL!Z1756)</f>
        <v>*</v>
      </c>
      <c r="D1735" s="150" t="str">
        <f>IF(SP_SUL!S1756="","*",SP_SUL!S1756)</f>
        <v>*</v>
      </c>
      <c r="E1735" s="150" t="str">
        <f>IF(SP_SUL!T1756="","*",SP_SUL!T1756)</f>
        <v>*</v>
      </c>
      <c r="F1735" s="150" t="str">
        <f>IF(SP_SUL!B1756="","*",SP_SUL!B1756)</f>
        <v>*</v>
      </c>
      <c r="G1735" s="150" t="str">
        <f>IF(SP_SUL!D1756="","*",SP_SUL!D1756)</f>
        <v>*</v>
      </c>
      <c r="H1735" s="150" t="str">
        <f>IF(SP_SUL!F1756="","*",SP_SUL!F1756)</f>
        <v>*</v>
      </c>
      <c r="I1735" s="150" t="str">
        <f>IF(SP_SUL!H1756="","*",SP_SUL!H1756)</f>
        <v>*</v>
      </c>
      <c r="J1735" s="150" t="str">
        <f>IF(SP_SUL!I1756="","*",SP_SUL!I1756)</f>
        <v>*</v>
      </c>
      <c r="K1735" s="150" t="str">
        <f>IF(SP_SUL!M1756="","*",SP_SUL!M1756)</f>
        <v>*</v>
      </c>
      <c r="L1735" s="150" t="str">
        <f>IF(SP_SUL!N1756="","*",SP_SUL!N1756)</f>
        <v>*</v>
      </c>
      <c r="M1735" s="151" t="str">
        <f>IF(SP_SUL!J1756="","*",SP_SUL!J1756)</f>
        <v>*</v>
      </c>
      <c r="N1735" s="272" t="str">
        <f>IF(SP_SUL!K1756="","*",SP_SUL!K1756)</f>
        <v>*</v>
      </c>
      <c r="O1735" s="272" t="str">
        <f>IF(SP_SUL!L1756="","*",SP_SUL!L1756)</f>
        <v>*</v>
      </c>
      <c r="P1735" s="151"/>
      <c r="Q1735" s="152" t="str">
        <f>IF(SP_SUL!O1756="","*",SP_SUL!O1756)</f>
        <v>*</v>
      </c>
      <c r="R1735" s="152" t="str">
        <f>IF(SP_SUL!P1756="","*",SP_SUL!P1756)</f>
        <v>*</v>
      </c>
      <c r="S1735" s="150" t="str">
        <f>IF(SP_SUL!Q1758="","*",CONCATENATE(SP_SUL!Q1758," ",SP_SUL!R1758))</f>
        <v>*</v>
      </c>
      <c r="T1735" s="150" t="str">
        <f>IF(SP_SUL!V1756="","*",SP_SUL!V1756)</f>
        <v>*</v>
      </c>
      <c r="U1735" s="150" t="str">
        <f>IF(SP_SUL!W1756="","*",SP_SUL!W1756)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IF(SP_SUL!Y1757="","*",SP_SUL!Y1757)</f>
        <v>*</v>
      </c>
      <c r="B1736" s="149" t="str">
        <f>IF(SP_SUL!X1757="","*",SP_SUL!X1757)</f>
        <v>*</v>
      </c>
      <c r="C1736" s="149" t="str">
        <f>IF(SP_SUL!Z1757="","*",SP_SUL!Z1757)</f>
        <v>*</v>
      </c>
      <c r="D1736" s="150" t="str">
        <f>IF(SP_SUL!S1757="","*",SP_SUL!S1757)</f>
        <v>*</v>
      </c>
      <c r="E1736" s="150" t="str">
        <f>IF(SP_SUL!T1757="","*",SP_SUL!T1757)</f>
        <v>*</v>
      </c>
      <c r="F1736" s="150" t="str">
        <f>IF(SP_SUL!B1757="","*",SP_SUL!B1757)</f>
        <v>*</v>
      </c>
      <c r="G1736" s="150" t="str">
        <f>IF(SP_SUL!D1757="","*",SP_SUL!D1757)</f>
        <v>*</v>
      </c>
      <c r="H1736" s="150" t="str">
        <f>IF(SP_SUL!F1757="","*",SP_SUL!F1757)</f>
        <v>*</v>
      </c>
      <c r="I1736" s="150" t="str">
        <f>IF(SP_SUL!H1757="","*",SP_SUL!H1757)</f>
        <v>*</v>
      </c>
      <c r="J1736" s="150" t="str">
        <f>IF(SP_SUL!I1757="","*",SP_SUL!I1757)</f>
        <v>*</v>
      </c>
      <c r="K1736" s="150" t="str">
        <f>IF(SP_SUL!M1757="","*",SP_SUL!M1757)</f>
        <v>*</v>
      </c>
      <c r="L1736" s="150" t="str">
        <f>IF(SP_SUL!N1757="","*",SP_SUL!N1757)</f>
        <v>*</v>
      </c>
      <c r="M1736" s="151" t="str">
        <f>IF(SP_SUL!J1757="","*",SP_SUL!J1757)</f>
        <v>*</v>
      </c>
      <c r="N1736" s="272" t="str">
        <f>IF(SP_SUL!K1757="","*",SP_SUL!K1757)</f>
        <v>*</v>
      </c>
      <c r="O1736" s="272" t="str">
        <f>IF(SP_SUL!L1757="","*",SP_SUL!L1757)</f>
        <v>*</v>
      </c>
      <c r="P1736" s="151"/>
      <c r="Q1736" s="152" t="str">
        <f>IF(SP_SUL!O1757="","*",SP_SUL!O1757)</f>
        <v>*</v>
      </c>
      <c r="R1736" s="152" t="str">
        <f>IF(SP_SUL!P1757="","*",SP_SUL!P1757)</f>
        <v>*</v>
      </c>
      <c r="S1736" s="150" t="str">
        <f>IF(SP_SUL!Q1759="","*",CONCATENATE(SP_SUL!Q1759," ",SP_SUL!R1759))</f>
        <v>*</v>
      </c>
      <c r="T1736" s="150" t="str">
        <f>IF(SP_SUL!V1757="","*",SP_SUL!V1757)</f>
        <v>*</v>
      </c>
      <c r="U1736" s="150" t="str">
        <f>IF(SP_SUL!W1757="","*",SP_SUL!W1757)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IF(SP_SUL!Y1758="","*",SP_SUL!Y1758)</f>
        <v>*</v>
      </c>
      <c r="B1737" s="110" t="str">
        <f>IF(SP_SUL!X1758="","*",SP_SUL!X1758)</f>
        <v>*</v>
      </c>
      <c r="C1737" s="110" t="str">
        <f>IF(SP_SUL!Z1758="","*",SP_SUL!Z1758)</f>
        <v>*</v>
      </c>
      <c r="D1737" s="111" t="str">
        <f>IF(SP_SUL!S1758="","*",SP_SUL!S1758)</f>
        <v>*</v>
      </c>
      <c r="E1737" s="111" t="str">
        <f>IF(SP_SUL!T1758="","*",SP_SUL!T1758)</f>
        <v>*</v>
      </c>
      <c r="F1737" s="111" t="str">
        <f>IF(SP_SUL!B1758="","*",SP_SUL!B1758)</f>
        <v>*</v>
      </c>
      <c r="G1737" s="111" t="str">
        <f>IF(SP_SUL!D1758="","*",SP_SUL!D1758)</f>
        <v>*</v>
      </c>
      <c r="H1737" s="111" t="str">
        <f>IF(SP_SUL!F1758="","*",SP_SUL!F1758)</f>
        <v>*</v>
      </c>
      <c r="I1737" s="111" t="str">
        <f>IF(SP_SUL!H1758="","*",SP_SUL!H1758)</f>
        <v>*</v>
      </c>
      <c r="J1737" s="111" t="str">
        <f>IF(SP_SUL!I1758="","*",SP_SUL!I1758)</f>
        <v>*</v>
      </c>
      <c r="K1737" s="111" t="str">
        <f>IF(SP_SUL!M1758="","*",SP_SUL!M1758)</f>
        <v>*</v>
      </c>
      <c r="L1737" s="111" t="str">
        <f>IF(SP_SUL!N1758="","*",SP_SUL!N1758)</f>
        <v>*</v>
      </c>
      <c r="M1737" s="112" t="str">
        <f>IF(SP_SUL!J1758="","*",SP_SUL!J1758)</f>
        <v>*</v>
      </c>
      <c r="N1737" s="271" t="str">
        <f>IF(SP_SUL!K1758="","*",SP_SUL!K1758)</f>
        <v>*</v>
      </c>
      <c r="O1737" s="271" t="str">
        <f>IF(SP_SUL!L1758="","*",SP_SUL!L1758)</f>
        <v>*</v>
      </c>
      <c r="P1737" s="112"/>
      <c r="Q1737" s="129" t="str">
        <f>IF(SP_SUL!O1758="","*",SP_SUL!O1758)</f>
        <v>*</v>
      </c>
      <c r="R1737" s="129" t="str">
        <f>IF(SP_SUL!P1758="","*",SP_SUL!P1758)</f>
        <v>*</v>
      </c>
      <c r="S1737" s="111" t="str">
        <f>IF(SP_SUL!Q1760="","*",CONCATENATE(SP_SUL!Q1760," ",SP_SUL!R1760))</f>
        <v>*</v>
      </c>
      <c r="T1737" s="111" t="str">
        <f>IF(SP_SUL!V1758="","*",SP_SUL!V1758)</f>
        <v>*</v>
      </c>
      <c r="U1737" s="111" t="str">
        <f>IF(SP_SUL!W1758="","*",SP_SUL!W1758)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IF(SP_SUL!Y1759="","*",SP_SUL!Y1759)</f>
        <v>*</v>
      </c>
      <c r="B1738" s="149" t="str">
        <f>IF(SP_SUL!X1759="","*",SP_SUL!X1759)</f>
        <v>*</v>
      </c>
      <c r="C1738" s="149" t="str">
        <f>IF(SP_SUL!Z1759="","*",SP_SUL!Z1759)</f>
        <v>*</v>
      </c>
      <c r="D1738" s="150" t="str">
        <f>IF(SP_SUL!S1759="","*",SP_SUL!S1759)</f>
        <v>*</v>
      </c>
      <c r="E1738" s="150" t="str">
        <f>IF(SP_SUL!T1759="","*",SP_SUL!T1759)</f>
        <v>*</v>
      </c>
      <c r="F1738" s="150" t="str">
        <f>IF(SP_SUL!B1759="","*",SP_SUL!B1759)</f>
        <v>*</v>
      </c>
      <c r="G1738" s="150" t="str">
        <f>IF(SP_SUL!D1759="","*",SP_SUL!D1759)</f>
        <v>*</v>
      </c>
      <c r="H1738" s="150" t="str">
        <f>IF(SP_SUL!F1759="","*",SP_SUL!F1759)</f>
        <v>*</v>
      </c>
      <c r="I1738" s="150" t="str">
        <f>IF(SP_SUL!H1759="","*",SP_SUL!H1759)</f>
        <v>*</v>
      </c>
      <c r="J1738" s="150" t="str">
        <f>IF(SP_SUL!I1759="","*",SP_SUL!I1759)</f>
        <v>*</v>
      </c>
      <c r="K1738" s="150" t="str">
        <f>IF(SP_SUL!M1759="","*",SP_SUL!M1759)</f>
        <v>*</v>
      </c>
      <c r="L1738" s="150" t="str">
        <f>IF(SP_SUL!N1759="","*",SP_SUL!N1759)</f>
        <v>*</v>
      </c>
      <c r="M1738" s="151" t="str">
        <f>IF(SP_SUL!J1759="","*",SP_SUL!J1759)</f>
        <v>*</v>
      </c>
      <c r="N1738" s="272" t="str">
        <f>IF(SP_SUL!K1759="","*",SP_SUL!K1759)</f>
        <v>*</v>
      </c>
      <c r="O1738" s="272" t="str">
        <f>IF(SP_SUL!L1759="","*",SP_SUL!L1759)</f>
        <v>*</v>
      </c>
      <c r="P1738" s="151"/>
      <c r="Q1738" s="152" t="str">
        <f>IF(SP_SUL!O1759="","*",SP_SUL!O1759)</f>
        <v>*</v>
      </c>
      <c r="R1738" s="152" t="str">
        <f>IF(SP_SUL!P1759="","*",SP_SUL!P1759)</f>
        <v>*</v>
      </c>
      <c r="S1738" s="150" t="str">
        <f>IF(SP_SUL!Q1761="","*",CONCATENATE(SP_SUL!Q1761," ",SP_SUL!R1761))</f>
        <v>*</v>
      </c>
      <c r="T1738" s="150" t="str">
        <f>IF(SP_SUL!V1759="","*",SP_SUL!V1759)</f>
        <v>*</v>
      </c>
      <c r="U1738" s="150" t="str">
        <f>IF(SP_SUL!W1759="","*",SP_SUL!W1759)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IF(SP_SUL!Y1760="","*",SP_SUL!Y1760)</f>
        <v>*</v>
      </c>
      <c r="B1739" s="149" t="str">
        <f>IF(SP_SUL!X1760="","*",SP_SUL!X1760)</f>
        <v>*</v>
      </c>
      <c r="C1739" s="149" t="str">
        <f>IF(SP_SUL!Z1760="","*",SP_SUL!Z1760)</f>
        <v>*</v>
      </c>
      <c r="D1739" s="150" t="str">
        <f>IF(SP_SUL!S1760="","*",SP_SUL!S1760)</f>
        <v>*</v>
      </c>
      <c r="E1739" s="150" t="str">
        <f>IF(SP_SUL!T1760="","*",SP_SUL!T1760)</f>
        <v>*</v>
      </c>
      <c r="F1739" s="150" t="str">
        <f>IF(SP_SUL!B1760="","*",SP_SUL!B1760)</f>
        <v>*</v>
      </c>
      <c r="G1739" s="150" t="str">
        <f>IF(SP_SUL!D1760="","*",SP_SUL!D1760)</f>
        <v>*</v>
      </c>
      <c r="H1739" s="150" t="str">
        <f>IF(SP_SUL!F1760="","*",SP_SUL!F1760)</f>
        <v>*</v>
      </c>
      <c r="I1739" s="150" t="str">
        <f>IF(SP_SUL!H1760="","*",SP_SUL!H1760)</f>
        <v>*</v>
      </c>
      <c r="J1739" s="150" t="str">
        <f>IF(SP_SUL!I1760="","*",SP_SUL!I1760)</f>
        <v>*</v>
      </c>
      <c r="K1739" s="150" t="str">
        <f>IF(SP_SUL!M1760="","*",SP_SUL!M1760)</f>
        <v>*</v>
      </c>
      <c r="L1739" s="150" t="str">
        <f>IF(SP_SUL!N1760="","*",SP_SUL!N1760)</f>
        <v>*</v>
      </c>
      <c r="M1739" s="151" t="str">
        <f>IF(SP_SUL!J1760="","*",SP_SUL!J1760)</f>
        <v>*</v>
      </c>
      <c r="N1739" s="272" t="str">
        <f>IF(SP_SUL!K1760="","*",SP_SUL!K1760)</f>
        <v>*</v>
      </c>
      <c r="O1739" s="272" t="str">
        <f>IF(SP_SUL!L1760="","*",SP_SUL!L1760)</f>
        <v>*</v>
      </c>
      <c r="P1739" s="151"/>
      <c r="Q1739" s="152" t="str">
        <f>IF(SP_SUL!O1760="","*",SP_SUL!O1760)</f>
        <v>*</v>
      </c>
      <c r="R1739" s="152" t="str">
        <f>IF(SP_SUL!P1760="","*",SP_SUL!P1760)</f>
        <v>*</v>
      </c>
      <c r="S1739" s="150" t="str">
        <f>IF(SP_SUL!Q1762="","*",CONCATENATE(SP_SUL!Q1762," ",SP_SUL!R1762))</f>
        <v>*</v>
      </c>
      <c r="T1739" s="150" t="str">
        <f>IF(SP_SUL!V1760="","*",SP_SUL!V1760)</f>
        <v>*</v>
      </c>
      <c r="U1739" s="150" t="str">
        <f>IF(SP_SUL!W1760="","*",SP_SUL!W1760)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IF(SP_SUL!Y1761="","*",SP_SUL!Y1761)</f>
        <v>*</v>
      </c>
      <c r="B1740" s="110" t="str">
        <f>IF(SP_SUL!X1761="","*",SP_SUL!X1761)</f>
        <v>*</v>
      </c>
      <c r="C1740" s="110" t="str">
        <f>IF(SP_SUL!Z1761="","*",SP_SUL!Z1761)</f>
        <v>*</v>
      </c>
      <c r="D1740" s="111" t="str">
        <f>IF(SP_SUL!S1761="","*",SP_SUL!S1761)</f>
        <v>*</v>
      </c>
      <c r="E1740" s="111" t="str">
        <f>IF(SP_SUL!T1761="","*",SP_SUL!T1761)</f>
        <v>*</v>
      </c>
      <c r="F1740" s="111" t="str">
        <f>IF(SP_SUL!B1761="","*",SP_SUL!B1761)</f>
        <v>*</v>
      </c>
      <c r="G1740" s="111" t="str">
        <f>IF(SP_SUL!D1761="","*",SP_SUL!D1761)</f>
        <v>*</v>
      </c>
      <c r="H1740" s="111" t="str">
        <f>IF(SP_SUL!F1761="","*",SP_SUL!F1761)</f>
        <v>*</v>
      </c>
      <c r="I1740" s="111" t="str">
        <f>IF(SP_SUL!H1761="","*",SP_SUL!H1761)</f>
        <v>*</v>
      </c>
      <c r="J1740" s="111" t="str">
        <f>IF(SP_SUL!I1761="","*",SP_SUL!I1761)</f>
        <v>*</v>
      </c>
      <c r="K1740" s="111" t="str">
        <f>IF(SP_SUL!M1761="","*",SP_SUL!M1761)</f>
        <v>*</v>
      </c>
      <c r="L1740" s="111" t="str">
        <f>IF(SP_SUL!N1761="","*",SP_SUL!N1761)</f>
        <v>*</v>
      </c>
      <c r="M1740" s="112" t="str">
        <f>IF(SP_SUL!J1761="","*",SP_SUL!J1761)</f>
        <v>*</v>
      </c>
      <c r="N1740" s="271" t="str">
        <f>IF(SP_SUL!K1761="","*",SP_SUL!K1761)</f>
        <v>*</v>
      </c>
      <c r="O1740" s="271" t="str">
        <f>IF(SP_SUL!L1761="","*",SP_SUL!L1761)</f>
        <v>*</v>
      </c>
      <c r="P1740" s="112"/>
      <c r="Q1740" s="129" t="str">
        <f>IF(SP_SUL!O1761="","*",SP_SUL!O1761)</f>
        <v>*</v>
      </c>
      <c r="R1740" s="129" t="str">
        <f>IF(SP_SUL!P1761="","*",SP_SUL!P1761)</f>
        <v>*</v>
      </c>
      <c r="S1740" s="111" t="str">
        <f>IF(SP_SUL!Q1763="","*",CONCATENATE(SP_SUL!Q1763," ",SP_SUL!R1763))</f>
        <v>*</v>
      </c>
      <c r="T1740" s="111" t="str">
        <f>IF(SP_SUL!V1761="","*",SP_SUL!V1761)</f>
        <v>*</v>
      </c>
      <c r="U1740" s="111" t="str">
        <f>IF(SP_SUL!W1761="","*",SP_SUL!W1761)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IF(SP_SUL!Y1762="","*",SP_SUL!Y1762)</f>
        <v>*</v>
      </c>
      <c r="B1741" s="149" t="str">
        <f>IF(SP_SUL!X1762="","*",SP_SUL!X1762)</f>
        <v>*</v>
      </c>
      <c r="C1741" s="149" t="str">
        <f>IF(SP_SUL!Z1762="","*",SP_SUL!Z1762)</f>
        <v>*</v>
      </c>
      <c r="D1741" s="150" t="str">
        <f>IF(SP_SUL!S1762="","*",SP_SUL!S1762)</f>
        <v>*</v>
      </c>
      <c r="E1741" s="150" t="str">
        <f>IF(SP_SUL!T1762="","*",SP_SUL!T1762)</f>
        <v>*</v>
      </c>
      <c r="F1741" s="150" t="str">
        <f>IF(SP_SUL!B1762="","*",SP_SUL!B1762)</f>
        <v>*</v>
      </c>
      <c r="G1741" s="150" t="str">
        <f>IF(SP_SUL!D1762="","*",SP_SUL!D1762)</f>
        <v>*</v>
      </c>
      <c r="H1741" s="150" t="str">
        <f>IF(SP_SUL!F1762="","*",SP_SUL!F1762)</f>
        <v>*</v>
      </c>
      <c r="I1741" s="150" t="str">
        <f>IF(SP_SUL!H1762="","*",SP_SUL!H1762)</f>
        <v>*</v>
      </c>
      <c r="J1741" s="150" t="str">
        <f>IF(SP_SUL!I1762="","*",SP_SUL!I1762)</f>
        <v>*</v>
      </c>
      <c r="K1741" s="150" t="str">
        <f>IF(SP_SUL!M1762="","*",SP_SUL!M1762)</f>
        <v>*</v>
      </c>
      <c r="L1741" s="150" t="str">
        <f>IF(SP_SUL!N1762="","*",SP_SUL!N1762)</f>
        <v>*</v>
      </c>
      <c r="M1741" s="151" t="str">
        <f>IF(SP_SUL!J1762="","*",SP_SUL!J1762)</f>
        <v>*</v>
      </c>
      <c r="N1741" s="272" t="str">
        <f>IF(SP_SUL!K1762="","*",SP_SUL!K1762)</f>
        <v>*</v>
      </c>
      <c r="O1741" s="272" t="str">
        <f>IF(SP_SUL!L1762="","*",SP_SUL!L1762)</f>
        <v>*</v>
      </c>
      <c r="P1741" s="151"/>
      <c r="Q1741" s="152" t="str">
        <f>IF(SP_SUL!O1762="","*",SP_SUL!O1762)</f>
        <v>*</v>
      </c>
      <c r="R1741" s="152" t="str">
        <f>IF(SP_SUL!P1762="","*",SP_SUL!P1762)</f>
        <v>*</v>
      </c>
      <c r="S1741" s="150" t="str">
        <f>IF(SP_SUL!Q1764="","*",CONCATENATE(SP_SUL!Q1764," ",SP_SUL!R1764))</f>
        <v>*</v>
      </c>
      <c r="T1741" s="150" t="str">
        <f>IF(SP_SUL!V1762="","*",SP_SUL!V1762)</f>
        <v>*</v>
      </c>
      <c r="U1741" s="150" t="str">
        <f>IF(SP_SUL!W1762="","*",SP_SUL!W1762)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IF(SP_SUL!Y1763="","*",SP_SUL!Y1763)</f>
        <v>*</v>
      </c>
      <c r="B1742" s="149" t="str">
        <f>IF(SP_SUL!X1763="","*",SP_SUL!X1763)</f>
        <v>*</v>
      </c>
      <c r="C1742" s="149" t="str">
        <f>IF(SP_SUL!Z1763="","*",SP_SUL!Z1763)</f>
        <v>*</v>
      </c>
      <c r="D1742" s="150" t="str">
        <f>IF(SP_SUL!S1763="","*",SP_SUL!S1763)</f>
        <v>*</v>
      </c>
      <c r="E1742" s="150" t="str">
        <f>IF(SP_SUL!T1763="","*",SP_SUL!T1763)</f>
        <v>*</v>
      </c>
      <c r="F1742" s="150" t="str">
        <f>IF(SP_SUL!B1763="","*",SP_SUL!B1763)</f>
        <v>*</v>
      </c>
      <c r="G1742" s="150" t="str">
        <f>IF(SP_SUL!D1763="","*",SP_SUL!D1763)</f>
        <v>*</v>
      </c>
      <c r="H1742" s="150" t="str">
        <f>IF(SP_SUL!F1763="","*",SP_SUL!F1763)</f>
        <v>*</v>
      </c>
      <c r="I1742" s="150" t="str">
        <f>IF(SP_SUL!H1763="","*",SP_SUL!H1763)</f>
        <v>*</v>
      </c>
      <c r="J1742" s="150" t="str">
        <f>IF(SP_SUL!I1763="","*",SP_SUL!I1763)</f>
        <v>*</v>
      </c>
      <c r="K1742" s="150" t="str">
        <f>IF(SP_SUL!M1763="","*",SP_SUL!M1763)</f>
        <v>*</v>
      </c>
      <c r="L1742" s="150" t="str">
        <f>IF(SP_SUL!N1763="","*",SP_SUL!N1763)</f>
        <v>*</v>
      </c>
      <c r="M1742" s="151" t="str">
        <f>IF(SP_SUL!J1763="","*",SP_SUL!J1763)</f>
        <v>*</v>
      </c>
      <c r="N1742" s="272" t="str">
        <f>IF(SP_SUL!K1763="","*",SP_SUL!K1763)</f>
        <v>*</v>
      </c>
      <c r="O1742" s="272" t="str">
        <f>IF(SP_SUL!L1763="","*",SP_SUL!L1763)</f>
        <v>*</v>
      </c>
      <c r="P1742" s="151"/>
      <c r="Q1742" s="152" t="str">
        <f>IF(SP_SUL!O1763="","*",SP_SUL!O1763)</f>
        <v>*</v>
      </c>
      <c r="R1742" s="152" t="str">
        <f>IF(SP_SUL!P1763="","*",SP_SUL!P1763)</f>
        <v>*</v>
      </c>
      <c r="S1742" s="150" t="str">
        <f>IF(SP_SUL!Q1765="","*",CONCATENATE(SP_SUL!Q1765," ",SP_SUL!R1765))</f>
        <v>*</v>
      </c>
      <c r="T1742" s="150" t="str">
        <f>IF(SP_SUL!V1763="","*",SP_SUL!V1763)</f>
        <v>*</v>
      </c>
      <c r="U1742" s="150" t="str">
        <f>IF(SP_SUL!W1763="","*",SP_SUL!W1763)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IF(SP_SUL!Y1764="","*",SP_SUL!Y1764)</f>
        <v>*</v>
      </c>
      <c r="B1743" s="110" t="str">
        <f>IF(SP_SUL!X1764="","*",SP_SUL!X1764)</f>
        <v>*</v>
      </c>
      <c r="C1743" s="110" t="str">
        <f>IF(SP_SUL!Z1764="","*",SP_SUL!Z1764)</f>
        <v>*</v>
      </c>
      <c r="D1743" s="111" t="str">
        <f>IF(SP_SUL!S1764="","*",SP_SUL!S1764)</f>
        <v>*</v>
      </c>
      <c r="E1743" s="111" t="str">
        <f>IF(SP_SUL!T1764="","*",SP_SUL!T1764)</f>
        <v>*</v>
      </c>
      <c r="F1743" s="111" t="str">
        <f>IF(SP_SUL!B1764="","*",SP_SUL!B1764)</f>
        <v>*</v>
      </c>
      <c r="G1743" s="111" t="str">
        <f>IF(SP_SUL!D1764="","*",SP_SUL!D1764)</f>
        <v>*</v>
      </c>
      <c r="H1743" s="111" t="str">
        <f>IF(SP_SUL!F1764="","*",SP_SUL!F1764)</f>
        <v>*</v>
      </c>
      <c r="I1743" s="111" t="str">
        <f>IF(SP_SUL!H1764="","*",SP_SUL!H1764)</f>
        <v>*</v>
      </c>
      <c r="J1743" s="111" t="str">
        <f>IF(SP_SUL!I1764="","*",SP_SUL!I1764)</f>
        <v>*</v>
      </c>
      <c r="K1743" s="111" t="str">
        <f>IF(SP_SUL!M1764="","*",SP_SUL!M1764)</f>
        <v>*</v>
      </c>
      <c r="L1743" s="111" t="str">
        <f>IF(SP_SUL!N1764="","*",SP_SUL!N1764)</f>
        <v>*</v>
      </c>
      <c r="M1743" s="112" t="str">
        <f>IF(SP_SUL!J1764="","*",SP_SUL!J1764)</f>
        <v>*</v>
      </c>
      <c r="N1743" s="271" t="str">
        <f>IF(SP_SUL!K1764="","*",SP_SUL!K1764)</f>
        <v>*</v>
      </c>
      <c r="O1743" s="271" t="str">
        <f>IF(SP_SUL!L1764="","*",SP_SUL!L1764)</f>
        <v>*</v>
      </c>
      <c r="P1743" s="112"/>
      <c r="Q1743" s="129" t="str">
        <f>IF(SP_SUL!O1764="","*",SP_SUL!O1764)</f>
        <v>*</v>
      </c>
      <c r="R1743" s="129" t="str">
        <f>IF(SP_SUL!P1764="","*",SP_SUL!P1764)</f>
        <v>*</v>
      </c>
      <c r="S1743" s="111" t="str">
        <f>IF(SP_SUL!Q1766="","*",CONCATENATE(SP_SUL!Q1766," ",SP_SUL!R1766))</f>
        <v>*</v>
      </c>
      <c r="T1743" s="111" t="str">
        <f>IF(SP_SUL!V1764="","*",SP_SUL!V1764)</f>
        <v>*</v>
      </c>
      <c r="U1743" s="111" t="str">
        <f>IF(SP_SUL!W1764="","*",SP_SUL!W1764)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IF(SP_SUL!Y1765="","*",SP_SUL!Y1765)</f>
        <v>*</v>
      </c>
      <c r="B1744" s="149" t="str">
        <f>IF(SP_SUL!X1765="","*",SP_SUL!X1765)</f>
        <v>*</v>
      </c>
      <c r="C1744" s="149" t="str">
        <f>IF(SP_SUL!Z1765="","*",SP_SUL!Z1765)</f>
        <v>*</v>
      </c>
      <c r="D1744" s="150" t="str">
        <f>IF(SP_SUL!S1765="","*",SP_SUL!S1765)</f>
        <v>*</v>
      </c>
      <c r="E1744" s="150" t="str">
        <f>IF(SP_SUL!T1765="","*",SP_SUL!T1765)</f>
        <v>*</v>
      </c>
      <c r="F1744" s="150" t="str">
        <f>IF(SP_SUL!B1765="","*",SP_SUL!B1765)</f>
        <v>*</v>
      </c>
      <c r="G1744" s="150" t="str">
        <f>IF(SP_SUL!D1765="","*",SP_SUL!D1765)</f>
        <v>*</v>
      </c>
      <c r="H1744" s="150" t="str">
        <f>IF(SP_SUL!F1765="","*",SP_SUL!F1765)</f>
        <v>*</v>
      </c>
      <c r="I1744" s="150" t="str">
        <f>IF(SP_SUL!H1765="","*",SP_SUL!H1765)</f>
        <v>*</v>
      </c>
      <c r="J1744" s="150" t="str">
        <f>IF(SP_SUL!I1765="","*",SP_SUL!I1765)</f>
        <v>*</v>
      </c>
      <c r="K1744" s="150" t="str">
        <f>IF(SP_SUL!M1765="","*",SP_SUL!M1765)</f>
        <v>*</v>
      </c>
      <c r="L1744" s="150" t="str">
        <f>IF(SP_SUL!N1765="","*",SP_SUL!N1765)</f>
        <v>*</v>
      </c>
      <c r="M1744" s="151" t="str">
        <f>IF(SP_SUL!J1765="","*",SP_SUL!J1765)</f>
        <v>*</v>
      </c>
      <c r="N1744" s="272" t="str">
        <f>IF(SP_SUL!K1765="","*",SP_SUL!K1765)</f>
        <v>*</v>
      </c>
      <c r="O1744" s="272" t="str">
        <f>IF(SP_SUL!L1765="","*",SP_SUL!L1765)</f>
        <v>*</v>
      </c>
      <c r="P1744" s="151"/>
      <c r="Q1744" s="152" t="str">
        <f>IF(SP_SUL!O1765="","*",SP_SUL!O1765)</f>
        <v>*</v>
      </c>
      <c r="R1744" s="152" t="str">
        <f>IF(SP_SUL!P1765="","*",SP_SUL!P1765)</f>
        <v>*</v>
      </c>
      <c r="S1744" s="150" t="str">
        <f>IF(SP_SUL!Q1767="","*",CONCATENATE(SP_SUL!Q1767," ",SP_SUL!R1767))</f>
        <v>*</v>
      </c>
      <c r="T1744" s="150" t="str">
        <f>IF(SP_SUL!V1765="","*",SP_SUL!V1765)</f>
        <v>*</v>
      </c>
      <c r="U1744" s="150" t="str">
        <f>IF(SP_SUL!W1765="","*",SP_SUL!W1765)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IF(SP_SUL!Y1766="","*",SP_SUL!Y1766)</f>
        <v>*</v>
      </c>
      <c r="B1745" s="149" t="str">
        <f>IF(SP_SUL!X1766="","*",SP_SUL!X1766)</f>
        <v>*</v>
      </c>
      <c r="C1745" s="149" t="str">
        <f>IF(SP_SUL!Z1766="","*",SP_SUL!Z1766)</f>
        <v>*</v>
      </c>
      <c r="D1745" s="150" t="str">
        <f>IF(SP_SUL!S1766="","*",SP_SUL!S1766)</f>
        <v>*</v>
      </c>
      <c r="E1745" s="150" t="str">
        <f>IF(SP_SUL!T1766="","*",SP_SUL!T1766)</f>
        <v>*</v>
      </c>
      <c r="F1745" s="150" t="str">
        <f>IF(SP_SUL!B1766="","*",SP_SUL!B1766)</f>
        <v>*</v>
      </c>
      <c r="G1745" s="150" t="str">
        <f>IF(SP_SUL!D1766="","*",SP_SUL!D1766)</f>
        <v>*</v>
      </c>
      <c r="H1745" s="150" t="str">
        <f>IF(SP_SUL!F1766="","*",SP_SUL!F1766)</f>
        <v>*</v>
      </c>
      <c r="I1745" s="150" t="str">
        <f>IF(SP_SUL!H1766="","*",SP_SUL!H1766)</f>
        <v>*</v>
      </c>
      <c r="J1745" s="150" t="str">
        <f>IF(SP_SUL!I1766="","*",SP_SUL!I1766)</f>
        <v>*</v>
      </c>
      <c r="K1745" s="150" t="str">
        <f>IF(SP_SUL!M1766="","*",SP_SUL!M1766)</f>
        <v>*</v>
      </c>
      <c r="L1745" s="150" t="str">
        <f>IF(SP_SUL!N1766="","*",SP_SUL!N1766)</f>
        <v>*</v>
      </c>
      <c r="M1745" s="151" t="str">
        <f>IF(SP_SUL!J1766="","*",SP_SUL!J1766)</f>
        <v>*</v>
      </c>
      <c r="N1745" s="272" t="str">
        <f>IF(SP_SUL!K1766="","*",SP_SUL!K1766)</f>
        <v>*</v>
      </c>
      <c r="O1745" s="272" t="str">
        <f>IF(SP_SUL!L1766="","*",SP_SUL!L1766)</f>
        <v>*</v>
      </c>
      <c r="P1745" s="151"/>
      <c r="Q1745" s="152" t="str">
        <f>IF(SP_SUL!O1766="","*",SP_SUL!O1766)</f>
        <v>*</v>
      </c>
      <c r="R1745" s="152" t="str">
        <f>IF(SP_SUL!P1766="","*",SP_SUL!P1766)</f>
        <v>*</v>
      </c>
      <c r="S1745" s="150" t="str">
        <f>IF(SP_SUL!Q1768="","*",CONCATENATE(SP_SUL!Q1768," ",SP_SUL!R1768))</f>
        <v>*</v>
      </c>
      <c r="T1745" s="150" t="str">
        <f>IF(SP_SUL!V1766="","*",SP_SUL!V1766)</f>
        <v>*</v>
      </c>
      <c r="U1745" s="150" t="str">
        <f>IF(SP_SUL!W1766="","*",SP_SUL!W1766)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IF(SP_SUL!Y1767="","*",SP_SUL!Y1767)</f>
        <v>*</v>
      </c>
      <c r="B1746" s="110" t="str">
        <f>IF(SP_SUL!X1767="","*",SP_SUL!X1767)</f>
        <v>*</v>
      </c>
      <c r="C1746" s="110" t="str">
        <f>IF(SP_SUL!Z1767="","*",SP_SUL!Z1767)</f>
        <v>*</v>
      </c>
      <c r="D1746" s="111" t="str">
        <f>IF(SP_SUL!S1767="","*",SP_SUL!S1767)</f>
        <v>*</v>
      </c>
      <c r="E1746" s="111" t="str">
        <f>IF(SP_SUL!T1767="","*",SP_SUL!T1767)</f>
        <v>*</v>
      </c>
      <c r="F1746" s="111" t="str">
        <f>IF(SP_SUL!B1767="","*",SP_SUL!B1767)</f>
        <v>*</v>
      </c>
      <c r="G1746" s="111" t="str">
        <f>IF(SP_SUL!D1767="","*",SP_SUL!D1767)</f>
        <v>*</v>
      </c>
      <c r="H1746" s="111" t="str">
        <f>IF(SP_SUL!F1767="","*",SP_SUL!F1767)</f>
        <v>*</v>
      </c>
      <c r="I1746" s="111" t="str">
        <f>IF(SP_SUL!H1767="","*",SP_SUL!H1767)</f>
        <v>*</v>
      </c>
      <c r="J1746" s="111" t="str">
        <f>IF(SP_SUL!I1767="","*",SP_SUL!I1767)</f>
        <v>*</v>
      </c>
      <c r="K1746" s="111" t="str">
        <f>IF(SP_SUL!M1767="","*",SP_SUL!M1767)</f>
        <v>*</v>
      </c>
      <c r="L1746" s="111" t="str">
        <f>IF(SP_SUL!N1767="","*",SP_SUL!N1767)</f>
        <v>*</v>
      </c>
      <c r="M1746" s="112" t="str">
        <f>IF(SP_SUL!J1767="","*",SP_SUL!J1767)</f>
        <v>*</v>
      </c>
      <c r="N1746" s="271" t="str">
        <f>IF(SP_SUL!K1767="","*",SP_SUL!K1767)</f>
        <v>*</v>
      </c>
      <c r="O1746" s="271" t="str">
        <f>IF(SP_SUL!L1767="","*",SP_SUL!L1767)</f>
        <v>*</v>
      </c>
      <c r="P1746" s="112"/>
      <c r="Q1746" s="129" t="str">
        <f>IF(SP_SUL!O1767="","*",SP_SUL!O1767)</f>
        <v>*</v>
      </c>
      <c r="R1746" s="129" t="str">
        <f>IF(SP_SUL!P1767="","*",SP_SUL!P1767)</f>
        <v>*</v>
      </c>
      <c r="S1746" s="111" t="str">
        <f>IF(SP_SUL!Q1769="","*",CONCATENATE(SP_SUL!Q1769," ",SP_SUL!R1769))</f>
        <v>*</v>
      </c>
      <c r="T1746" s="111" t="str">
        <f>IF(SP_SUL!V1767="","*",SP_SUL!V1767)</f>
        <v>*</v>
      </c>
      <c r="U1746" s="111" t="str">
        <f>IF(SP_SUL!W1767="","*",SP_SUL!W1767)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IF(SP_SUL!Y1768="","*",SP_SUL!Y1768)</f>
        <v>*</v>
      </c>
      <c r="B1747" s="149" t="str">
        <f>IF(SP_SUL!X1768="","*",SP_SUL!X1768)</f>
        <v>*</v>
      </c>
      <c r="C1747" s="149" t="str">
        <f>IF(SP_SUL!Z1768="","*",SP_SUL!Z1768)</f>
        <v>*</v>
      </c>
      <c r="D1747" s="150" t="str">
        <f>IF(SP_SUL!S1768="","*",SP_SUL!S1768)</f>
        <v>*</v>
      </c>
      <c r="E1747" s="150" t="str">
        <f>IF(SP_SUL!T1768="","*",SP_SUL!T1768)</f>
        <v>*</v>
      </c>
      <c r="F1747" s="150" t="str">
        <f>IF(SP_SUL!B1768="","*",SP_SUL!B1768)</f>
        <v>*</v>
      </c>
      <c r="G1747" s="150" t="str">
        <f>IF(SP_SUL!D1768="","*",SP_SUL!D1768)</f>
        <v>*</v>
      </c>
      <c r="H1747" s="150" t="str">
        <f>IF(SP_SUL!F1768="","*",SP_SUL!F1768)</f>
        <v>*</v>
      </c>
      <c r="I1747" s="150" t="str">
        <f>IF(SP_SUL!H1768="","*",SP_SUL!H1768)</f>
        <v>*</v>
      </c>
      <c r="J1747" s="150" t="str">
        <f>IF(SP_SUL!I1768="","*",SP_SUL!I1768)</f>
        <v>*</v>
      </c>
      <c r="K1747" s="150" t="str">
        <f>IF(SP_SUL!M1768="","*",SP_SUL!M1768)</f>
        <v>*</v>
      </c>
      <c r="L1747" s="150" t="str">
        <f>IF(SP_SUL!N1768="","*",SP_SUL!N1768)</f>
        <v>*</v>
      </c>
      <c r="M1747" s="151" t="str">
        <f>IF(SP_SUL!J1768="","*",SP_SUL!J1768)</f>
        <v>*</v>
      </c>
      <c r="N1747" s="272" t="str">
        <f>IF(SP_SUL!K1768="","*",SP_SUL!K1768)</f>
        <v>*</v>
      </c>
      <c r="O1747" s="272" t="str">
        <f>IF(SP_SUL!L1768="","*",SP_SUL!L1768)</f>
        <v>*</v>
      </c>
      <c r="P1747" s="151"/>
      <c r="Q1747" s="152" t="str">
        <f>IF(SP_SUL!O1768="","*",SP_SUL!O1768)</f>
        <v>*</v>
      </c>
      <c r="R1747" s="152" t="str">
        <f>IF(SP_SUL!P1768="","*",SP_SUL!P1768)</f>
        <v>*</v>
      </c>
      <c r="S1747" s="150" t="str">
        <f>IF(SP_SUL!Q1770="","*",CONCATENATE(SP_SUL!Q1770," ",SP_SUL!R1770))</f>
        <v>*</v>
      </c>
      <c r="T1747" s="150" t="str">
        <f>IF(SP_SUL!V1768="","*",SP_SUL!V1768)</f>
        <v>*</v>
      </c>
      <c r="U1747" s="150" t="str">
        <f>IF(SP_SUL!W1768="","*",SP_SUL!W1768)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IF(SP_SUL!Y1769="","*",SP_SUL!Y1769)</f>
        <v>*</v>
      </c>
      <c r="B1748" s="149" t="str">
        <f>IF(SP_SUL!X1769="","*",SP_SUL!X1769)</f>
        <v>*</v>
      </c>
      <c r="C1748" s="149" t="str">
        <f>IF(SP_SUL!Z1769="","*",SP_SUL!Z1769)</f>
        <v>*</v>
      </c>
      <c r="D1748" s="150" t="str">
        <f>IF(SP_SUL!S1769="","*",SP_SUL!S1769)</f>
        <v>*</v>
      </c>
      <c r="E1748" s="150" t="str">
        <f>IF(SP_SUL!T1769="","*",SP_SUL!T1769)</f>
        <v>*</v>
      </c>
      <c r="F1748" s="150" t="str">
        <f>IF(SP_SUL!B1769="","*",SP_SUL!B1769)</f>
        <v>*</v>
      </c>
      <c r="G1748" s="150" t="str">
        <f>IF(SP_SUL!D1769="","*",SP_SUL!D1769)</f>
        <v>*</v>
      </c>
      <c r="H1748" s="150" t="str">
        <f>IF(SP_SUL!F1769="","*",SP_SUL!F1769)</f>
        <v>*</v>
      </c>
      <c r="I1748" s="150" t="str">
        <f>IF(SP_SUL!H1769="","*",SP_SUL!H1769)</f>
        <v>*</v>
      </c>
      <c r="J1748" s="150" t="str">
        <f>IF(SP_SUL!I1769="","*",SP_SUL!I1769)</f>
        <v>*</v>
      </c>
      <c r="K1748" s="150" t="str">
        <f>IF(SP_SUL!M1769="","*",SP_SUL!M1769)</f>
        <v>*</v>
      </c>
      <c r="L1748" s="150" t="str">
        <f>IF(SP_SUL!N1769="","*",SP_SUL!N1769)</f>
        <v>*</v>
      </c>
      <c r="M1748" s="151" t="str">
        <f>IF(SP_SUL!J1769="","*",SP_SUL!J1769)</f>
        <v>*</v>
      </c>
      <c r="N1748" s="272" t="str">
        <f>IF(SP_SUL!K1769="","*",SP_SUL!K1769)</f>
        <v>*</v>
      </c>
      <c r="O1748" s="272" t="str">
        <f>IF(SP_SUL!L1769="","*",SP_SUL!L1769)</f>
        <v>*</v>
      </c>
      <c r="P1748" s="151"/>
      <c r="Q1748" s="152" t="str">
        <f>IF(SP_SUL!O1769="","*",SP_SUL!O1769)</f>
        <v>*</v>
      </c>
      <c r="R1748" s="152" t="str">
        <f>IF(SP_SUL!P1769="","*",SP_SUL!P1769)</f>
        <v>*</v>
      </c>
      <c r="S1748" s="150" t="str">
        <f>IF(SP_SUL!Q1771="","*",CONCATENATE(SP_SUL!Q1771," ",SP_SUL!R1771))</f>
        <v>*</v>
      </c>
      <c r="T1748" s="150" t="str">
        <f>IF(SP_SUL!V1769="","*",SP_SUL!V1769)</f>
        <v>*</v>
      </c>
      <c r="U1748" s="150" t="str">
        <f>IF(SP_SUL!W1769="","*",SP_SUL!W1769)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IF(SP_SUL!Y1770="","*",SP_SUL!Y1770)</f>
        <v>*</v>
      </c>
      <c r="B1749" s="110" t="str">
        <f>IF(SP_SUL!X1770="","*",SP_SUL!X1770)</f>
        <v>*</v>
      </c>
      <c r="C1749" s="110" t="str">
        <f>IF(SP_SUL!Z1770="","*",SP_SUL!Z1770)</f>
        <v>*</v>
      </c>
      <c r="D1749" s="111" t="str">
        <f>IF(SP_SUL!S1770="","*",SP_SUL!S1770)</f>
        <v>*</v>
      </c>
      <c r="E1749" s="111" t="str">
        <f>IF(SP_SUL!T1770="","*",SP_SUL!T1770)</f>
        <v>*</v>
      </c>
      <c r="F1749" s="111" t="str">
        <f>IF(SP_SUL!B1770="","*",SP_SUL!B1770)</f>
        <v>*</v>
      </c>
      <c r="G1749" s="111" t="str">
        <f>IF(SP_SUL!D1770="","*",SP_SUL!D1770)</f>
        <v>*</v>
      </c>
      <c r="H1749" s="111" t="str">
        <f>IF(SP_SUL!F1770="","*",SP_SUL!F1770)</f>
        <v>*</v>
      </c>
      <c r="I1749" s="111" t="str">
        <f>IF(SP_SUL!H1770="","*",SP_SUL!H1770)</f>
        <v>*</v>
      </c>
      <c r="J1749" s="111" t="str">
        <f>IF(SP_SUL!I1770="","*",SP_SUL!I1770)</f>
        <v>*</v>
      </c>
      <c r="K1749" s="111" t="str">
        <f>IF(SP_SUL!M1770="","*",SP_SUL!M1770)</f>
        <v>*</v>
      </c>
      <c r="L1749" s="111" t="str">
        <f>IF(SP_SUL!N1770="","*",SP_SUL!N1770)</f>
        <v>*</v>
      </c>
      <c r="M1749" s="112" t="str">
        <f>IF(SP_SUL!J1770="","*",SP_SUL!J1770)</f>
        <v>*</v>
      </c>
      <c r="N1749" s="271" t="str">
        <f>IF(SP_SUL!K1770="","*",SP_SUL!K1770)</f>
        <v>*</v>
      </c>
      <c r="O1749" s="271" t="str">
        <f>IF(SP_SUL!L1770="","*",SP_SUL!L1770)</f>
        <v>*</v>
      </c>
      <c r="P1749" s="112"/>
      <c r="Q1749" s="129" t="str">
        <f>IF(SP_SUL!O1770="","*",SP_SUL!O1770)</f>
        <v>*</v>
      </c>
      <c r="R1749" s="129" t="str">
        <f>IF(SP_SUL!P1770="","*",SP_SUL!P1770)</f>
        <v>*</v>
      </c>
      <c r="S1749" s="111" t="str">
        <f>IF(SP_SUL!Q1772="","*",CONCATENATE(SP_SUL!Q1772," ",SP_SUL!R1772))</f>
        <v>*</v>
      </c>
      <c r="T1749" s="111" t="str">
        <f>IF(SP_SUL!V1770="","*",SP_SUL!V1770)</f>
        <v>*</v>
      </c>
      <c r="U1749" s="111" t="str">
        <f>IF(SP_SUL!W1770="","*",SP_SUL!W1770)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IF(SP_SUL!Y1771="","*",SP_SUL!Y1771)</f>
        <v>*</v>
      </c>
      <c r="B1750" s="149" t="str">
        <f>IF(SP_SUL!X1771="","*",SP_SUL!X1771)</f>
        <v>*</v>
      </c>
      <c r="C1750" s="149" t="str">
        <f>IF(SP_SUL!Z1771="","*",SP_SUL!Z1771)</f>
        <v>*</v>
      </c>
      <c r="D1750" s="150" t="str">
        <f>IF(SP_SUL!S1771="","*",SP_SUL!S1771)</f>
        <v>*</v>
      </c>
      <c r="E1750" s="150" t="str">
        <f>IF(SP_SUL!T1771="","*",SP_SUL!T1771)</f>
        <v>*</v>
      </c>
      <c r="F1750" s="150" t="str">
        <f>IF(SP_SUL!B1771="","*",SP_SUL!B1771)</f>
        <v>*</v>
      </c>
      <c r="G1750" s="150" t="str">
        <f>IF(SP_SUL!D1771="","*",SP_SUL!D1771)</f>
        <v>*</v>
      </c>
      <c r="H1750" s="150" t="str">
        <f>IF(SP_SUL!F1771="","*",SP_SUL!F1771)</f>
        <v>*</v>
      </c>
      <c r="I1750" s="150" t="str">
        <f>IF(SP_SUL!H1771="","*",SP_SUL!H1771)</f>
        <v>*</v>
      </c>
      <c r="J1750" s="150" t="str">
        <f>IF(SP_SUL!I1771="","*",SP_SUL!I1771)</f>
        <v>*</v>
      </c>
      <c r="K1750" s="150" t="str">
        <f>IF(SP_SUL!M1771="","*",SP_SUL!M1771)</f>
        <v>*</v>
      </c>
      <c r="L1750" s="150" t="str">
        <f>IF(SP_SUL!N1771="","*",SP_SUL!N1771)</f>
        <v>*</v>
      </c>
      <c r="M1750" s="151" t="str">
        <f>IF(SP_SUL!J1771="","*",SP_SUL!J1771)</f>
        <v>*</v>
      </c>
      <c r="N1750" s="272" t="str">
        <f>IF(SP_SUL!K1771="","*",SP_SUL!K1771)</f>
        <v>*</v>
      </c>
      <c r="O1750" s="272" t="str">
        <f>IF(SP_SUL!L1771="","*",SP_SUL!L1771)</f>
        <v>*</v>
      </c>
      <c r="P1750" s="151"/>
      <c r="Q1750" s="152" t="str">
        <f>IF(SP_SUL!O1771="","*",SP_SUL!O1771)</f>
        <v>*</v>
      </c>
      <c r="R1750" s="152" t="str">
        <f>IF(SP_SUL!P1771="","*",SP_SUL!P1771)</f>
        <v>*</v>
      </c>
      <c r="S1750" s="150" t="str">
        <f>IF(SP_SUL!Q1773="","*",CONCATENATE(SP_SUL!Q1773," ",SP_SUL!R1773))</f>
        <v>*</v>
      </c>
      <c r="T1750" s="150" t="str">
        <f>IF(SP_SUL!V1771="","*",SP_SUL!V1771)</f>
        <v>*</v>
      </c>
      <c r="U1750" s="150" t="str">
        <f>IF(SP_SUL!W1771="","*",SP_SUL!W1771)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IF(SP_SUL!Y1772="","*",SP_SUL!Y1772)</f>
        <v>*</v>
      </c>
      <c r="B1751" s="149" t="str">
        <f>IF(SP_SUL!X1772="","*",SP_SUL!X1772)</f>
        <v>*</v>
      </c>
      <c r="C1751" s="149" t="str">
        <f>IF(SP_SUL!Z1772="","*",SP_SUL!Z1772)</f>
        <v>*</v>
      </c>
      <c r="D1751" s="150" t="str">
        <f>IF(SP_SUL!S1772="","*",SP_SUL!S1772)</f>
        <v>*</v>
      </c>
      <c r="E1751" s="150" t="str">
        <f>IF(SP_SUL!T1772="","*",SP_SUL!T1772)</f>
        <v>*</v>
      </c>
      <c r="F1751" s="150" t="str">
        <f>IF(SP_SUL!B1772="","*",SP_SUL!B1772)</f>
        <v>*</v>
      </c>
      <c r="G1751" s="150" t="str">
        <f>IF(SP_SUL!D1772="","*",SP_SUL!D1772)</f>
        <v>*</v>
      </c>
      <c r="H1751" s="150" t="str">
        <f>IF(SP_SUL!F1772="","*",SP_SUL!F1772)</f>
        <v>*</v>
      </c>
      <c r="I1751" s="150" t="str">
        <f>IF(SP_SUL!H1772="","*",SP_SUL!H1772)</f>
        <v>*</v>
      </c>
      <c r="J1751" s="150" t="str">
        <f>IF(SP_SUL!I1772="","*",SP_SUL!I1772)</f>
        <v>*</v>
      </c>
      <c r="K1751" s="150" t="str">
        <f>IF(SP_SUL!M1772="","*",SP_SUL!M1772)</f>
        <v>*</v>
      </c>
      <c r="L1751" s="150" t="str">
        <f>IF(SP_SUL!N1772="","*",SP_SUL!N1772)</f>
        <v>*</v>
      </c>
      <c r="M1751" s="151" t="str">
        <f>IF(SP_SUL!J1772="","*",SP_SUL!J1772)</f>
        <v>*</v>
      </c>
      <c r="N1751" s="272" t="str">
        <f>IF(SP_SUL!K1772="","*",SP_SUL!K1772)</f>
        <v>*</v>
      </c>
      <c r="O1751" s="272" t="str">
        <f>IF(SP_SUL!L1772="","*",SP_SUL!L1772)</f>
        <v>*</v>
      </c>
      <c r="P1751" s="151"/>
      <c r="Q1751" s="152" t="str">
        <f>IF(SP_SUL!O1772="","*",SP_SUL!O1772)</f>
        <v>*</v>
      </c>
      <c r="R1751" s="152" t="str">
        <f>IF(SP_SUL!P1772="","*",SP_SUL!P1772)</f>
        <v>*</v>
      </c>
      <c r="S1751" s="150" t="str">
        <f>IF(SP_SUL!Q1774="","*",CONCATENATE(SP_SUL!Q1774," ",SP_SUL!R1774))</f>
        <v>*</v>
      </c>
      <c r="T1751" s="150" t="str">
        <f>IF(SP_SUL!V1772="","*",SP_SUL!V1772)</f>
        <v>*</v>
      </c>
      <c r="U1751" s="150" t="str">
        <f>IF(SP_SUL!W1772="","*",SP_SUL!W1772)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IF(SP_SUL!Y1773="","*",SP_SUL!Y1773)</f>
        <v>*</v>
      </c>
      <c r="B1752" s="110" t="str">
        <f>IF(SP_SUL!X1773="","*",SP_SUL!X1773)</f>
        <v>*</v>
      </c>
      <c r="C1752" s="110" t="str">
        <f>IF(SP_SUL!Z1773="","*",SP_SUL!Z1773)</f>
        <v>*</v>
      </c>
      <c r="D1752" s="111" t="str">
        <f>IF(SP_SUL!S1773="","*",SP_SUL!S1773)</f>
        <v>*</v>
      </c>
      <c r="E1752" s="111" t="str">
        <f>IF(SP_SUL!T1773="","*",SP_SUL!T1773)</f>
        <v>*</v>
      </c>
      <c r="F1752" s="111" t="str">
        <f>IF(SP_SUL!B1773="","*",SP_SUL!B1773)</f>
        <v>*</v>
      </c>
      <c r="G1752" s="111" t="str">
        <f>IF(SP_SUL!D1773="","*",SP_SUL!D1773)</f>
        <v>*</v>
      </c>
      <c r="H1752" s="111" t="str">
        <f>IF(SP_SUL!F1773="","*",SP_SUL!F1773)</f>
        <v>*</v>
      </c>
      <c r="I1752" s="111" t="str">
        <f>IF(SP_SUL!H1773="","*",SP_SUL!H1773)</f>
        <v>*</v>
      </c>
      <c r="J1752" s="111" t="str">
        <f>IF(SP_SUL!I1773="","*",SP_SUL!I1773)</f>
        <v>*</v>
      </c>
      <c r="K1752" s="111" t="str">
        <f>IF(SP_SUL!M1773="","*",SP_SUL!M1773)</f>
        <v>*</v>
      </c>
      <c r="L1752" s="111" t="str">
        <f>IF(SP_SUL!N1773="","*",SP_SUL!N1773)</f>
        <v>*</v>
      </c>
      <c r="M1752" s="112" t="str">
        <f>IF(SP_SUL!J1773="","*",SP_SUL!J1773)</f>
        <v>*</v>
      </c>
      <c r="N1752" s="271" t="str">
        <f>IF(SP_SUL!K1773="","*",SP_SUL!K1773)</f>
        <v>*</v>
      </c>
      <c r="O1752" s="271" t="str">
        <f>IF(SP_SUL!L1773="","*",SP_SUL!L1773)</f>
        <v>*</v>
      </c>
      <c r="P1752" s="112"/>
      <c r="Q1752" s="129" t="str">
        <f>IF(SP_SUL!O1773="","*",SP_SUL!O1773)</f>
        <v>*</v>
      </c>
      <c r="R1752" s="129" t="str">
        <f>IF(SP_SUL!P1773="","*",SP_SUL!P1773)</f>
        <v>*</v>
      </c>
      <c r="S1752" s="111" t="str">
        <f>IF(SP_SUL!Q1775="","*",CONCATENATE(SP_SUL!Q1775," ",SP_SUL!R1775))</f>
        <v>*</v>
      </c>
      <c r="T1752" s="111" t="str">
        <f>IF(SP_SUL!V1773="","*",SP_SUL!V1773)</f>
        <v>*</v>
      </c>
      <c r="U1752" s="111" t="str">
        <f>IF(SP_SUL!W1773="","*",SP_SUL!W1773)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IF(SP_SUL!Y1774="","*",SP_SUL!Y1774)</f>
        <v>*</v>
      </c>
      <c r="B1753" s="149" t="str">
        <f>IF(SP_SUL!X1774="","*",SP_SUL!X1774)</f>
        <v>*</v>
      </c>
      <c r="C1753" s="149" t="str">
        <f>IF(SP_SUL!Z1774="","*",SP_SUL!Z1774)</f>
        <v>*</v>
      </c>
      <c r="D1753" s="150" t="str">
        <f>IF(SP_SUL!S1774="","*",SP_SUL!S1774)</f>
        <v>*</v>
      </c>
      <c r="E1753" s="150" t="str">
        <f>IF(SP_SUL!T1774="","*",SP_SUL!T1774)</f>
        <v>*</v>
      </c>
      <c r="F1753" s="150" t="str">
        <f>IF(SP_SUL!B1774="","*",SP_SUL!B1774)</f>
        <v>*</v>
      </c>
      <c r="G1753" s="150" t="str">
        <f>IF(SP_SUL!D1774="","*",SP_SUL!D1774)</f>
        <v>*</v>
      </c>
      <c r="H1753" s="150" t="str">
        <f>IF(SP_SUL!F1774="","*",SP_SUL!F1774)</f>
        <v>*</v>
      </c>
      <c r="I1753" s="150" t="str">
        <f>IF(SP_SUL!H1774="","*",SP_SUL!H1774)</f>
        <v>*</v>
      </c>
      <c r="J1753" s="150" t="str">
        <f>IF(SP_SUL!I1774="","*",SP_SUL!I1774)</f>
        <v>*</v>
      </c>
      <c r="K1753" s="150" t="str">
        <f>IF(SP_SUL!M1774="","*",SP_SUL!M1774)</f>
        <v>*</v>
      </c>
      <c r="L1753" s="150" t="str">
        <f>IF(SP_SUL!N1774="","*",SP_SUL!N1774)</f>
        <v>*</v>
      </c>
      <c r="M1753" s="151" t="str">
        <f>IF(SP_SUL!J1774="","*",SP_SUL!J1774)</f>
        <v>*</v>
      </c>
      <c r="N1753" s="272" t="str">
        <f>IF(SP_SUL!K1774="","*",SP_SUL!K1774)</f>
        <v>*</v>
      </c>
      <c r="O1753" s="272" t="str">
        <f>IF(SP_SUL!L1774="","*",SP_SUL!L1774)</f>
        <v>*</v>
      </c>
      <c r="P1753" s="151"/>
      <c r="Q1753" s="152" t="str">
        <f>IF(SP_SUL!O1774="","*",SP_SUL!O1774)</f>
        <v>*</v>
      </c>
      <c r="R1753" s="152" t="str">
        <f>IF(SP_SUL!P1774="","*",SP_SUL!P1774)</f>
        <v>*</v>
      </c>
      <c r="S1753" s="150" t="str">
        <f>IF(SP_SUL!Q1776="","*",CONCATENATE(SP_SUL!Q1776," ",SP_SUL!R1776))</f>
        <v>*</v>
      </c>
      <c r="T1753" s="150" t="str">
        <f>IF(SP_SUL!V1774="","*",SP_SUL!V1774)</f>
        <v>*</v>
      </c>
      <c r="U1753" s="150" t="str">
        <f>IF(SP_SUL!W1774="","*",SP_SUL!W1774)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IF(SP_SUL!Y1775="","*",SP_SUL!Y1775)</f>
        <v>*</v>
      </c>
      <c r="B1754" s="149" t="str">
        <f>IF(SP_SUL!X1775="","*",SP_SUL!X1775)</f>
        <v>*</v>
      </c>
      <c r="C1754" s="149" t="str">
        <f>IF(SP_SUL!Z1775="","*",SP_SUL!Z1775)</f>
        <v>*</v>
      </c>
      <c r="D1754" s="150" t="str">
        <f>IF(SP_SUL!S1775="","*",SP_SUL!S1775)</f>
        <v>*</v>
      </c>
      <c r="E1754" s="150" t="str">
        <f>IF(SP_SUL!T1775="","*",SP_SUL!T1775)</f>
        <v>*</v>
      </c>
      <c r="F1754" s="150" t="str">
        <f>IF(SP_SUL!B1775="","*",SP_SUL!B1775)</f>
        <v>*</v>
      </c>
      <c r="G1754" s="150" t="str">
        <f>IF(SP_SUL!D1775="","*",SP_SUL!D1775)</f>
        <v>*</v>
      </c>
      <c r="H1754" s="150" t="str">
        <f>IF(SP_SUL!F1775="","*",SP_SUL!F1775)</f>
        <v>*</v>
      </c>
      <c r="I1754" s="150" t="str">
        <f>IF(SP_SUL!H1775="","*",SP_SUL!H1775)</f>
        <v>*</v>
      </c>
      <c r="J1754" s="150" t="str">
        <f>IF(SP_SUL!I1775="","*",SP_SUL!I1775)</f>
        <v>*</v>
      </c>
      <c r="K1754" s="150" t="str">
        <f>IF(SP_SUL!M1775="","*",SP_SUL!M1775)</f>
        <v>*</v>
      </c>
      <c r="L1754" s="150" t="str">
        <f>IF(SP_SUL!N1775="","*",SP_SUL!N1775)</f>
        <v>*</v>
      </c>
      <c r="M1754" s="151" t="str">
        <f>IF(SP_SUL!J1775="","*",SP_SUL!J1775)</f>
        <v>*</v>
      </c>
      <c r="N1754" s="272" t="str">
        <f>IF(SP_SUL!K1775="","*",SP_SUL!K1775)</f>
        <v>*</v>
      </c>
      <c r="O1754" s="272" t="str">
        <f>IF(SP_SUL!L1775="","*",SP_SUL!L1775)</f>
        <v>*</v>
      </c>
      <c r="P1754" s="151"/>
      <c r="Q1754" s="152" t="str">
        <f>IF(SP_SUL!O1775="","*",SP_SUL!O1775)</f>
        <v>*</v>
      </c>
      <c r="R1754" s="152" t="str">
        <f>IF(SP_SUL!P1775="","*",SP_SUL!P1775)</f>
        <v>*</v>
      </c>
      <c r="S1754" s="150" t="str">
        <f>IF(SP_SUL!Q1777="","*",CONCATENATE(SP_SUL!Q1777," ",SP_SUL!R1777))</f>
        <v>*</v>
      </c>
      <c r="T1754" s="150" t="str">
        <f>IF(SP_SUL!V1775="","*",SP_SUL!V1775)</f>
        <v>*</v>
      </c>
      <c r="U1754" s="150" t="str">
        <f>IF(SP_SUL!W1775="","*",SP_SUL!W1775)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IF(SP_SUL!Y1776="","*",SP_SUL!Y1776)</f>
        <v>*</v>
      </c>
      <c r="B1755" s="110" t="str">
        <f>IF(SP_SUL!X1776="","*",SP_SUL!X1776)</f>
        <v>*</v>
      </c>
      <c r="C1755" s="110" t="str">
        <f>IF(SP_SUL!Z1776="","*",SP_SUL!Z1776)</f>
        <v>*</v>
      </c>
      <c r="D1755" s="111" t="str">
        <f>IF(SP_SUL!S1776="","*",SP_SUL!S1776)</f>
        <v>*</v>
      </c>
      <c r="E1755" s="111" t="str">
        <f>IF(SP_SUL!T1776="","*",SP_SUL!T1776)</f>
        <v>*</v>
      </c>
      <c r="F1755" s="111" t="str">
        <f>IF(SP_SUL!B1776="","*",SP_SUL!B1776)</f>
        <v>*</v>
      </c>
      <c r="G1755" s="111" t="str">
        <f>IF(SP_SUL!D1776="","*",SP_SUL!D1776)</f>
        <v>*</v>
      </c>
      <c r="H1755" s="111" t="str">
        <f>IF(SP_SUL!F1776="","*",SP_SUL!F1776)</f>
        <v>*</v>
      </c>
      <c r="I1755" s="111" t="str">
        <f>IF(SP_SUL!H1776="","*",SP_SUL!H1776)</f>
        <v>*</v>
      </c>
      <c r="J1755" s="111" t="str">
        <f>IF(SP_SUL!I1776="","*",SP_SUL!I1776)</f>
        <v>*</v>
      </c>
      <c r="K1755" s="111" t="str">
        <f>IF(SP_SUL!M1776="","*",SP_SUL!M1776)</f>
        <v>*</v>
      </c>
      <c r="L1755" s="111" t="str">
        <f>IF(SP_SUL!N1776="","*",SP_SUL!N1776)</f>
        <v>*</v>
      </c>
      <c r="M1755" s="112" t="str">
        <f>IF(SP_SUL!J1776="","*",SP_SUL!J1776)</f>
        <v>*</v>
      </c>
      <c r="N1755" s="271" t="str">
        <f>IF(SP_SUL!K1776="","*",SP_SUL!K1776)</f>
        <v>*</v>
      </c>
      <c r="O1755" s="271" t="str">
        <f>IF(SP_SUL!L1776="","*",SP_SUL!L1776)</f>
        <v>*</v>
      </c>
      <c r="P1755" s="112"/>
      <c r="Q1755" s="129" t="str">
        <f>IF(SP_SUL!O1776="","*",SP_SUL!O1776)</f>
        <v>*</v>
      </c>
      <c r="R1755" s="129" t="str">
        <f>IF(SP_SUL!P1776="","*",SP_SUL!P1776)</f>
        <v>*</v>
      </c>
      <c r="S1755" s="111" t="str">
        <f>IF(SP_SUL!Q1778="","*",CONCATENATE(SP_SUL!Q1778," ",SP_SUL!R1778))</f>
        <v>*</v>
      </c>
      <c r="T1755" s="111" t="str">
        <f>IF(SP_SUL!V1776="","*",SP_SUL!V1776)</f>
        <v>*</v>
      </c>
      <c r="U1755" s="111" t="str">
        <f>IF(SP_SUL!W1776="","*",SP_SUL!W1776)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IF(SP_SUL!Y1777="","*",SP_SUL!Y1777)</f>
        <v>*</v>
      </c>
      <c r="B1756" s="149" t="str">
        <f>IF(SP_SUL!X1777="","*",SP_SUL!X1777)</f>
        <v>*</v>
      </c>
      <c r="C1756" s="149" t="str">
        <f>IF(SP_SUL!Z1777="","*",SP_SUL!Z1777)</f>
        <v>*</v>
      </c>
      <c r="D1756" s="150" t="str">
        <f>IF(SP_SUL!S1777="","*",SP_SUL!S1777)</f>
        <v>*</v>
      </c>
      <c r="E1756" s="150" t="str">
        <f>IF(SP_SUL!T1777="","*",SP_SUL!T1777)</f>
        <v>*</v>
      </c>
      <c r="F1756" s="150" t="str">
        <f>IF(SP_SUL!B1777="","*",SP_SUL!B1777)</f>
        <v>*</v>
      </c>
      <c r="G1756" s="150" t="str">
        <f>IF(SP_SUL!D1777="","*",SP_SUL!D1777)</f>
        <v>*</v>
      </c>
      <c r="H1756" s="150" t="str">
        <f>IF(SP_SUL!F1777="","*",SP_SUL!F1777)</f>
        <v>*</v>
      </c>
      <c r="I1756" s="150" t="str">
        <f>IF(SP_SUL!H1777="","*",SP_SUL!H1777)</f>
        <v>*</v>
      </c>
      <c r="J1756" s="150" t="str">
        <f>IF(SP_SUL!I1777="","*",SP_SUL!I1777)</f>
        <v>*</v>
      </c>
      <c r="K1756" s="150" t="str">
        <f>IF(SP_SUL!M1777="","*",SP_SUL!M1777)</f>
        <v>*</v>
      </c>
      <c r="L1756" s="150" t="str">
        <f>IF(SP_SUL!N1777="","*",SP_SUL!N1777)</f>
        <v>*</v>
      </c>
      <c r="M1756" s="151" t="str">
        <f>IF(SP_SUL!J1777="","*",SP_SUL!J1777)</f>
        <v>*</v>
      </c>
      <c r="N1756" s="272" t="str">
        <f>IF(SP_SUL!K1777="","*",SP_SUL!K1777)</f>
        <v>*</v>
      </c>
      <c r="O1756" s="272" t="str">
        <f>IF(SP_SUL!L1777="","*",SP_SUL!L1777)</f>
        <v>*</v>
      </c>
      <c r="P1756" s="151"/>
      <c r="Q1756" s="152" t="str">
        <f>IF(SP_SUL!O1777="","*",SP_SUL!O1777)</f>
        <v>*</v>
      </c>
      <c r="R1756" s="152" t="str">
        <f>IF(SP_SUL!P1777="","*",SP_SUL!P1777)</f>
        <v>*</v>
      </c>
      <c r="S1756" s="150" t="str">
        <f>IF(SP_SUL!Q1779="","*",CONCATENATE(SP_SUL!Q1779," ",SP_SUL!R1779))</f>
        <v>*</v>
      </c>
      <c r="T1756" s="150" t="str">
        <f>IF(SP_SUL!V1777="","*",SP_SUL!V1777)</f>
        <v>*</v>
      </c>
      <c r="U1756" s="150" t="str">
        <f>IF(SP_SUL!W1777="","*",SP_SUL!W1777)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IF(SP_SUL!Y1778="","*",SP_SUL!Y1778)</f>
        <v>*</v>
      </c>
      <c r="B1757" s="149" t="str">
        <f>IF(SP_SUL!X1778="","*",SP_SUL!X1778)</f>
        <v>*</v>
      </c>
      <c r="C1757" s="149" t="str">
        <f>IF(SP_SUL!Z1778="","*",SP_SUL!Z1778)</f>
        <v>*</v>
      </c>
      <c r="D1757" s="150" t="str">
        <f>IF(SP_SUL!S1778="","*",SP_SUL!S1778)</f>
        <v>*</v>
      </c>
      <c r="E1757" s="150" t="str">
        <f>IF(SP_SUL!T1778="","*",SP_SUL!T1778)</f>
        <v>*</v>
      </c>
      <c r="F1757" s="150" t="str">
        <f>IF(SP_SUL!B1778="","*",SP_SUL!B1778)</f>
        <v>*</v>
      </c>
      <c r="G1757" s="150" t="str">
        <f>IF(SP_SUL!D1778="","*",SP_SUL!D1778)</f>
        <v>*</v>
      </c>
      <c r="H1757" s="150" t="str">
        <f>IF(SP_SUL!F1778="","*",SP_SUL!F1778)</f>
        <v>*</v>
      </c>
      <c r="I1757" s="150" t="str">
        <f>IF(SP_SUL!H1778="","*",SP_SUL!H1778)</f>
        <v>*</v>
      </c>
      <c r="J1757" s="150" t="str">
        <f>IF(SP_SUL!I1778="","*",SP_SUL!I1778)</f>
        <v>*</v>
      </c>
      <c r="K1757" s="150" t="str">
        <f>IF(SP_SUL!M1778="","*",SP_SUL!M1778)</f>
        <v>*</v>
      </c>
      <c r="L1757" s="150" t="str">
        <f>IF(SP_SUL!N1778="","*",SP_SUL!N1778)</f>
        <v>*</v>
      </c>
      <c r="M1757" s="151" t="str">
        <f>IF(SP_SUL!J1778="","*",SP_SUL!J1778)</f>
        <v>*</v>
      </c>
      <c r="N1757" s="272" t="str">
        <f>IF(SP_SUL!K1778="","*",SP_SUL!K1778)</f>
        <v>*</v>
      </c>
      <c r="O1757" s="272" t="str">
        <f>IF(SP_SUL!L1778="","*",SP_SUL!L1778)</f>
        <v>*</v>
      </c>
      <c r="P1757" s="151"/>
      <c r="Q1757" s="152" t="str">
        <f>IF(SP_SUL!O1778="","*",SP_SUL!O1778)</f>
        <v>*</v>
      </c>
      <c r="R1757" s="152" t="str">
        <f>IF(SP_SUL!P1778="","*",SP_SUL!P1778)</f>
        <v>*</v>
      </c>
      <c r="S1757" s="150" t="str">
        <f>IF(SP_SUL!Q1780="","*",CONCATENATE(SP_SUL!Q1780," ",SP_SUL!R1780))</f>
        <v>*</v>
      </c>
      <c r="T1757" s="150" t="str">
        <f>IF(SP_SUL!V1778="","*",SP_SUL!V1778)</f>
        <v>*</v>
      </c>
      <c r="U1757" s="150" t="str">
        <f>IF(SP_SUL!W1778="","*",SP_SUL!W1778)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IF(SP_SUL!Y1779="","*",SP_SUL!Y1779)</f>
        <v>*</v>
      </c>
      <c r="B1758" s="110" t="str">
        <f>IF(SP_SUL!X1779="","*",SP_SUL!X1779)</f>
        <v>*</v>
      </c>
      <c r="C1758" s="110" t="str">
        <f>IF(SP_SUL!Z1779="","*",SP_SUL!Z1779)</f>
        <v>*</v>
      </c>
      <c r="D1758" s="111" t="str">
        <f>IF(SP_SUL!S1779="","*",SP_SUL!S1779)</f>
        <v>*</v>
      </c>
      <c r="E1758" s="111" t="str">
        <f>IF(SP_SUL!T1779="","*",SP_SUL!T1779)</f>
        <v>*</v>
      </c>
      <c r="F1758" s="111" t="str">
        <f>IF(SP_SUL!B1779="","*",SP_SUL!B1779)</f>
        <v>*</v>
      </c>
      <c r="G1758" s="111" t="str">
        <f>IF(SP_SUL!D1779="","*",SP_SUL!D1779)</f>
        <v>*</v>
      </c>
      <c r="H1758" s="111" t="str">
        <f>IF(SP_SUL!F1779="","*",SP_SUL!F1779)</f>
        <v>*</v>
      </c>
      <c r="I1758" s="111" t="str">
        <f>IF(SP_SUL!H1779="","*",SP_SUL!H1779)</f>
        <v>*</v>
      </c>
      <c r="J1758" s="111" t="str">
        <f>IF(SP_SUL!I1779="","*",SP_SUL!I1779)</f>
        <v>*</v>
      </c>
      <c r="K1758" s="111" t="str">
        <f>IF(SP_SUL!M1779="","*",SP_SUL!M1779)</f>
        <v>*</v>
      </c>
      <c r="L1758" s="111" t="str">
        <f>IF(SP_SUL!N1779="","*",SP_SUL!N1779)</f>
        <v>*</v>
      </c>
      <c r="M1758" s="112" t="str">
        <f>IF(SP_SUL!J1779="","*",SP_SUL!J1779)</f>
        <v>*</v>
      </c>
      <c r="N1758" s="271" t="str">
        <f>IF(SP_SUL!K1779="","*",SP_SUL!K1779)</f>
        <v>*</v>
      </c>
      <c r="O1758" s="271" t="str">
        <f>IF(SP_SUL!L1779="","*",SP_SUL!L1779)</f>
        <v>*</v>
      </c>
      <c r="P1758" s="112"/>
      <c r="Q1758" s="129" t="str">
        <f>IF(SP_SUL!O1779="","*",SP_SUL!O1779)</f>
        <v>*</v>
      </c>
      <c r="R1758" s="129" t="str">
        <f>IF(SP_SUL!P1779="","*",SP_SUL!P1779)</f>
        <v>*</v>
      </c>
      <c r="S1758" s="111" t="str">
        <f>IF(SP_SUL!Q1781="","*",CONCATENATE(SP_SUL!Q1781," ",SP_SUL!R1781))</f>
        <v>*</v>
      </c>
      <c r="T1758" s="111" t="str">
        <f>IF(SP_SUL!V1779="","*",SP_SUL!V1779)</f>
        <v>*</v>
      </c>
      <c r="U1758" s="111" t="str">
        <f>IF(SP_SUL!W1779="","*",SP_SUL!W1779)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IF(SP_SUL!Y1780="","*",SP_SUL!Y1780)</f>
        <v>*</v>
      </c>
      <c r="B1759" s="149" t="str">
        <f>IF(SP_SUL!X1780="","*",SP_SUL!X1780)</f>
        <v>*</v>
      </c>
      <c r="C1759" s="149" t="str">
        <f>IF(SP_SUL!Z1780="","*",SP_SUL!Z1780)</f>
        <v>*</v>
      </c>
      <c r="D1759" s="150" t="str">
        <f>IF(SP_SUL!S1780="","*",SP_SUL!S1780)</f>
        <v>*</v>
      </c>
      <c r="E1759" s="150" t="str">
        <f>IF(SP_SUL!T1780="","*",SP_SUL!T1780)</f>
        <v>*</v>
      </c>
      <c r="F1759" s="150" t="str">
        <f>IF(SP_SUL!B1780="","*",SP_SUL!B1780)</f>
        <v>*</v>
      </c>
      <c r="G1759" s="150" t="str">
        <f>IF(SP_SUL!D1780="","*",SP_SUL!D1780)</f>
        <v>*</v>
      </c>
      <c r="H1759" s="150" t="str">
        <f>IF(SP_SUL!F1780="","*",SP_SUL!F1780)</f>
        <v>*</v>
      </c>
      <c r="I1759" s="150" t="str">
        <f>IF(SP_SUL!H1780="","*",SP_SUL!H1780)</f>
        <v>*</v>
      </c>
      <c r="J1759" s="150" t="str">
        <f>IF(SP_SUL!I1780="","*",SP_SUL!I1780)</f>
        <v>*</v>
      </c>
      <c r="K1759" s="150" t="str">
        <f>IF(SP_SUL!M1780="","*",SP_SUL!M1780)</f>
        <v>*</v>
      </c>
      <c r="L1759" s="150" t="str">
        <f>IF(SP_SUL!N1780="","*",SP_SUL!N1780)</f>
        <v>*</v>
      </c>
      <c r="M1759" s="151" t="str">
        <f>IF(SP_SUL!J1780="","*",SP_SUL!J1780)</f>
        <v>*</v>
      </c>
      <c r="N1759" s="272" t="str">
        <f>IF(SP_SUL!K1780="","*",SP_SUL!K1780)</f>
        <v>*</v>
      </c>
      <c r="O1759" s="272" t="str">
        <f>IF(SP_SUL!L1780="","*",SP_SUL!L1780)</f>
        <v>*</v>
      </c>
      <c r="P1759" s="151"/>
      <c r="Q1759" s="152" t="str">
        <f>IF(SP_SUL!O1780="","*",SP_SUL!O1780)</f>
        <v>*</v>
      </c>
      <c r="R1759" s="152" t="str">
        <f>IF(SP_SUL!P1780="","*",SP_SUL!P1780)</f>
        <v>*</v>
      </c>
      <c r="S1759" s="150" t="str">
        <f>IF(SP_SUL!Q1782="","*",CONCATENATE(SP_SUL!Q1782," ",SP_SUL!R1782))</f>
        <v>*</v>
      </c>
      <c r="T1759" s="150" t="str">
        <f>IF(SP_SUL!V1780="","*",SP_SUL!V1780)</f>
        <v>*</v>
      </c>
      <c r="U1759" s="150" t="str">
        <f>IF(SP_SUL!W1780="","*",SP_SUL!W1780)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IF(SP_SUL!Y1781="","*",SP_SUL!Y1781)</f>
        <v>*</v>
      </c>
      <c r="B1760" s="149" t="str">
        <f>IF(SP_SUL!X1781="","*",SP_SUL!X1781)</f>
        <v>*</v>
      </c>
      <c r="C1760" s="149" t="str">
        <f>IF(SP_SUL!Z1781="","*",SP_SUL!Z1781)</f>
        <v>*</v>
      </c>
      <c r="D1760" s="150" t="str">
        <f>IF(SP_SUL!S1781="","*",SP_SUL!S1781)</f>
        <v>*</v>
      </c>
      <c r="E1760" s="150" t="str">
        <f>IF(SP_SUL!T1781="","*",SP_SUL!T1781)</f>
        <v>*</v>
      </c>
      <c r="F1760" s="150" t="str">
        <f>IF(SP_SUL!B1781="","*",SP_SUL!B1781)</f>
        <v>*</v>
      </c>
      <c r="G1760" s="150" t="str">
        <f>IF(SP_SUL!D1781="","*",SP_SUL!D1781)</f>
        <v>*</v>
      </c>
      <c r="H1760" s="150" t="str">
        <f>IF(SP_SUL!F1781="","*",SP_SUL!F1781)</f>
        <v>*</v>
      </c>
      <c r="I1760" s="150" t="str">
        <f>IF(SP_SUL!H1781="","*",SP_SUL!H1781)</f>
        <v>*</v>
      </c>
      <c r="J1760" s="150" t="str">
        <f>IF(SP_SUL!I1781="","*",SP_SUL!I1781)</f>
        <v>*</v>
      </c>
      <c r="K1760" s="150" t="str">
        <f>IF(SP_SUL!M1781="","*",SP_SUL!M1781)</f>
        <v>*</v>
      </c>
      <c r="L1760" s="150" t="str">
        <f>IF(SP_SUL!N1781="","*",SP_SUL!N1781)</f>
        <v>*</v>
      </c>
      <c r="M1760" s="151" t="str">
        <f>IF(SP_SUL!J1781="","*",SP_SUL!J1781)</f>
        <v>*</v>
      </c>
      <c r="N1760" s="272" t="str">
        <f>IF(SP_SUL!K1781="","*",SP_SUL!K1781)</f>
        <v>*</v>
      </c>
      <c r="O1760" s="272" t="str">
        <f>IF(SP_SUL!L1781="","*",SP_SUL!L1781)</f>
        <v>*</v>
      </c>
      <c r="P1760" s="151"/>
      <c r="Q1760" s="152" t="str">
        <f>IF(SP_SUL!O1781="","*",SP_SUL!O1781)</f>
        <v>*</v>
      </c>
      <c r="R1760" s="152" t="str">
        <f>IF(SP_SUL!P1781="","*",SP_SUL!P1781)</f>
        <v>*</v>
      </c>
      <c r="S1760" s="150" t="str">
        <f>IF(SP_SUL!Q1783="","*",CONCATENATE(SP_SUL!Q1783," ",SP_SUL!R1783))</f>
        <v>*</v>
      </c>
      <c r="T1760" s="150" t="str">
        <f>IF(SP_SUL!V1781="","*",SP_SUL!V1781)</f>
        <v>*</v>
      </c>
      <c r="U1760" s="150" t="str">
        <f>IF(SP_SUL!W1781="","*",SP_SUL!W1781)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IF(SP_SUL!Y1782="","*",SP_SUL!Y1782)</f>
        <v>*</v>
      </c>
      <c r="B1761" s="110" t="str">
        <f>IF(SP_SUL!X1782="","*",SP_SUL!X1782)</f>
        <v>*</v>
      </c>
      <c r="C1761" s="110" t="str">
        <f>IF(SP_SUL!Z1782="","*",SP_SUL!Z1782)</f>
        <v>*</v>
      </c>
      <c r="D1761" s="111" t="str">
        <f>IF(SP_SUL!S1782="","*",SP_SUL!S1782)</f>
        <v>*</v>
      </c>
      <c r="E1761" s="111" t="str">
        <f>IF(SP_SUL!T1782="","*",SP_SUL!T1782)</f>
        <v>*</v>
      </c>
      <c r="F1761" s="111" t="str">
        <f>IF(SP_SUL!B1782="","*",SP_SUL!B1782)</f>
        <v>*</v>
      </c>
      <c r="G1761" s="111" t="str">
        <f>IF(SP_SUL!D1782="","*",SP_SUL!D1782)</f>
        <v>*</v>
      </c>
      <c r="H1761" s="111" t="str">
        <f>IF(SP_SUL!F1782="","*",SP_SUL!F1782)</f>
        <v>*</v>
      </c>
      <c r="I1761" s="111" t="str">
        <f>IF(SP_SUL!H1782="","*",SP_SUL!H1782)</f>
        <v>*</v>
      </c>
      <c r="J1761" s="111" t="str">
        <f>IF(SP_SUL!I1782="","*",SP_SUL!I1782)</f>
        <v>*</v>
      </c>
      <c r="K1761" s="111" t="str">
        <f>IF(SP_SUL!M1782="","*",SP_SUL!M1782)</f>
        <v>*</v>
      </c>
      <c r="L1761" s="111" t="str">
        <f>IF(SP_SUL!N1782="","*",SP_SUL!N1782)</f>
        <v>*</v>
      </c>
      <c r="M1761" s="112" t="str">
        <f>IF(SP_SUL!J1782="","*",SP_SUL!J1782)</f>
        <v>*</v>
      </c>
      <c r="N1761" s="271" t="str">
        <f>IF(SP_SUL!K1782="","*",SP_SUL!K1782)</f>
        <v>*</v>
      </c>
      <c r="O1761" s="271" t="str">
        <f>IF(SP_SUL!L1782="","*",SP_SUL!L1782)</f>
        <v>*</v>
      </c>
      <c r="P1761" s="112"/>
      <c r="Q1761" s="129" t="str">
        <f>IF(SP_SUL!O1782="","*",SP_SUL!O1782)</f>
        <v>*</v>
      </c>
      <c r="R1761" s="129" t="str">
        <f>IF(SP_SUL!P1782="","*",SP_SUL!P1782)</f>
        <v>*</v>
      </c>
      <c r="S1761" s="111" t="str">
        <f>IF(SP_SUL!Q1784="","*",CONCATENATE(SP_SUL!Q1784," ",SP_SUL!R1784))</f>
        <v>*</v>
      </c>
      <c r="T1761" s="111" t="str">
        <f>IF(SP_SUL!V1782="","*",SP_SUL!V1782)</f>
        <v>*</v>
      </c>
      <c r="U1761" s="111" t="str">
        <f>IF(SP_SUL!W1782="","*",SP_SUL!W1782)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IF(SP_SUL!Y1783="","*",SP_SUL!Y1783)</f>
        <v>*</v>
      </c>
      <c r="B1762" s="149" t="str">
        <f>IF(SP_SUL!X1783="","*",SP_SUL!X1783)</f>
        <v>*</v>
      </c>
      <c r="C1762" s="149" t="str">
        <f>IF(SP_SUL!Z1783="","*",SP_SUL!Z1783)</f>
        <v>*</v>
      </c>
      <c r="D1762" s="150" t="str">
        <f>IF(SP_SUL!S1783="","*",SP_SUL!S1783)</f>
        <v>*</v>
      </c>
      <c r="E1762" s="150" t="str">
        <f>IF(SP_SUL!T1783="","*",SP_SUL!T1783)</f>
        <v>*</v>
      </c>
      <c r="F1762" s="150" t="str">
        <f>IF(SP_SUL!B1783="","*",SP_SUL!B1783)</f>
        <v>*</v>
      </c>
      <c r="G1762" s="150" t="str">
        <f>IF(SP_SUL!D1783="","*",SP_SUL!D1783)</f>
        <v>*</v>
      </c>
      <c r="H1762" s="150" t="str">
        <f>IF(SP_SUL!F1783="","*",SP_SUL!F1783)</f>
        <v>*</v>
      </c>
      <c r="I1762" s="150" t="str">
        <f>IF(SP_SUL!H1783="","*",SP_SUL!H1783)</f>
        <v>*</v>
      </c>
      <c r="J1762" s="150" t="str">
        <f>IF(SP_SUL!I1783="","*",SP_SUL!I1783)</f>
        <v>*</v>
      </c>
      <c r="K1762" s="150" t="str">
        <f>IF(SP_SUL!M1783="","*",SP_SUL!M1783)</f>
        <v>*</v>
      </c>
      <c r="L1762" s="150" t="str">
        <f>IF(SP_SUL!N1783="","*",SP_SUL!N1783)</f>
        <v>*</v>
      </c>
      <c r="M1762" s="151" t="str">
        <f>IF(SP_SUL!J1783="","*",SP_SUL!J1783)</f>
        <v>*</v>
      </c>
      <c r="N1762" s="272" t="str">
        <f>IF(SP_SUL!K1783="","*",SP_SUL!K1783)</f>
        <v>*</v>
      </c>
      <c r="O1762" s="272" t="str">
        <f>IF(SP_SUL!L1783="","*",SP_SUL!L1783)</f>
        <v>*</v>
      </c>
      <c r="P1762" s="151"/>
      <c r="Q1762" s="152" t="str">
        <f>IF(SP_SUL!O1783="","*",SP_SUL!O1783)</f>
        <v>*</v>
      </c>
      <c r="R1762" s="152" t="str">
        <f>IF(SP_SUL!P1783="","*",SP_SUL!P1783)</f>
        <v>*</v>
      </c>
      <c r="S1762" s="150" t="str">
        <f>IF(SP_SUL!Q1785="","*",CONCATENATE(SP_SUL!Q1785," ",SP_SUL!R1785))</f>
        <v>*</v>
      </c>
      <c r="T1762" s="150" t="str">
        <f>IF(SP_SUL!V1783="","*",SP_SUL!V1783)</f>
        <v>*</v>
      </c>
      <c r="U1762" s="150" t="str">
        <f>IF(SP_SUL!W1783="","*",SP_SUL!W1783)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IF(SP_SUL!Y1784="","*",SP_SUL!Y1784)</f>
        <v>*</v>
      </c>
      <c r="B1763" s="149" t="str">
        <f>IF(SP_SUL!X1784="","*",SP_SUL!X1784)</f>
        <v>*</v>
      </c>
      <c r="C1763" s="149" t="str">
        <f>IF(SP_SUL!Z1784="","*",SP_SUL!Z1784)</f>
        <v>*</v>
      </c>
      <c r="D1763" s="150" t="str">
        <f>IF(SP_SUL!S1784="","*",SP_SUL!S1784)</f>
        <v>*</v>
      </c>
      <c r="E1763" s="150" t="str">
        <f>IF(SP_SUL!T1784="","*",SP_SUL!T1784)</f>
        <v>*</v>
      </c>
      <c r="F1763" s="150" t="str">
        <f>IF(SP_SUL!B1784="","*",SP_SUL!B1784)</f>
        <v>*</v>
      </c>
      <c r="G1763" s="150" t="str">
        <f>IF(SP_SUL!D1784="","*",SP_SUL!D1784)</f>
        <v>*</v>
      </c>
      <c r="H1763" s="150" t="str">
        <f>IF(SP_SUL!F1784="","*",SP_SUL!F1784)</f>
        <v>*</v>
      </c>
      <c r="I1763" s="150" t="str">
        <f>IF(SP_SUL!H1784="","*",SP_SUL!H1784)</f>
        <v>*</v>
      </c>
      <c r="J1763" s="150" t="str">
        <f>IF(SP_SUL!I1784="","*",SP_SUL!I1784)</f>
        <v>*</v>
      </c>
      <c r="K1763" s="150" t="str">
        <f>IF(SP_SUL!M1784="","*",SP_SUL!M1784)</f>
        <v>*</v>
      </c>
      <c r="L1763" s="150" t="str">
        <f>IF(SP_SUL!N1784="","*",SP_SUL!N1784)</f>
        <v>*</v>
      </c>
      <c r="M1763" s="151" t="str">
        <f>IF(SP_SUL!J1784="","*",SP_SUL!J1784)</f>
        <v>*</v>
      </c>
      <c r="N1763" s="272" t="str">
        <f>IF(SP_SUL!K1784="","*",SP_SUL!K1784)</f>
        <v>*</v>
      </c>
      <c r="O1763" s="272" t="str">
        <f>IF(SP_SUL!L1784="","*",SP_SUL!L1784)</f>
        <v>*</v>
      </c>
      <c r="P1763" s="151"/>
      <c r="Q1763" s="152" t="str">
        <f>IF(SP_SUL!O1784="","*",SP_SUL!O1784)</f>
        <v>*</v>
      </c>
      <c r="R1763" s="152" t="str">
        <f>IF(SP_SUL!P1784="","*",SP_SUL!P1784)</f>
        <v>*</v>
      </c>
      <c r="S1763" s="150" t="str">
        <f>IF(SP_SUL!Q1786="","*",CONCATENATE(SP_SUL!Q1786," ",SP_SUL!R1786))</f>
        <v>*</v>
      </c>
      <c r="T1763" s="150" t="str">
        <f>IF(SP_SUL!V1784="","*",SP_SUL!V1784)</f>
        <v>*</v>
      </c>
      <c r="U1763" s="150" t="str">
        <f>IF(SP_SUL!W1784="","*",SP_SUL!W1784)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IF(SP_SUL!Y1785="","*",SP_SUL!Y1785)</f>
        <v>*</v>
      </c>
      <c r="B1764" s="110" t="str">
        <f>IF(SP_SUL!X1785="","*",SP_SUL!X1785)</f>
        <v>*</v>
      </c>
      <c r="C1764" s="110" t="str">
        <f>IF(SP_SUL!Z1785="","*",SP_SUL!Z1785)</f>
        <v>*</v>
      </c>
      <c r="D1764" s="111" t="str">
        <f>IF(SP_SUL!S1785="","*",SP_SUL!S1785)</f>
        <v>*</v>
      </c>
      <c r="E1764" s="111" t="str">
        <f>IF(SP_SUL!T1785="","*",SP_SUL!T1785)</f>
        <v>*</v>
      </c>
      <c r="F1764" s="111" t="str">
        <f>IF(SP_SUL!B1785="","*",SP_SUL!B1785)</f>
        <v>*</v>
      </c>
      <c r="G1764" s="111" t="str">
        <f>IF(SP_SUL!D1785="","*",SP_SUL!D1785)</f>
        <v>*</v>
      </c>
      <c r="H1764" s="111" t="str">
        <f>IF(SP_SUL!F1785="","*",SP_SUL!F1785)</f>
        <v>*</v>
      </c>
      <c r="I1764" s="111" t="str">
        <f>IF(SP_SUL!H1785="","*",SP_SUL!H1785)</f>
        <v>*</v>
      </c>
      <c r="J1764" s="111" t="str">
        <f>IF(SP_SUL!I1785="","*",SP_SUL!I1785)</f>
        <v>*</v>
      </c>
      <c r="K1764" s="111" t="str">
        <f>IF(SP_SUL!M1785="","*",SP_SUL!M1785)</f>
        <v>*</v>
      </c>
      <c r="L1764" s="111" t="str">
        <f>IF(SP_SUL!N1785="","*",SP_SUL!N1785)</f>
        <v>*</v>
      </c>
      <c r="M1764" s="112" t="str">
        <f>IF(SP_SUL!J1785="","*",SP_SUL!J1785)</f>
        <v>*</v>
      </c>
      <c r="N1764" s="271" t="str">
        <f>IF(SP_SUL!K1785="","*",SP_SUL!K1785)</f>
        <v>*</v>
      </c>
      <c r="O1764" s="271" t="str">
        <f>IF(SP_SUL!L1785="","*",SP_SUL!L1785)</f>
        <v>*</v>
      </c>
      <c r="P1764" s="112"/>
      <c r="Q1764" s="129" t="str">
        <f>IF(SP_SUL!O1785="","*",SP_SUL!O1785)</f>
        <v>*</v>
      </c>
      <c r="R1764" s="129" t="str">
        <f>IF(SP_SUL!P1785="","*",SP_SUL!P1785)</f>
        <v>*</v>
      </c>
      <c r="S1764" s="111" t="str">
        <f>IF(SP_SUL!Q1787="","*",CONCATENATE(SP_SUL!Q1787," ",SP_SUL!R1787))</f>
        <v>*</v>
      </c>
      <c r="T1764" s="111" t="str">
        <f>IF(SP_SUL!V1785="","*",SP_SUL!V1785)</f>
        <v>*</v>
      </c>
      <c r="U1764" s="111" t="str">
        <f>IF(SP_SUL!W1785="","*",SP_SUL!W1785)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IF(SP_SUL!Y1786="","*",SP_SUL!Y1786)</f>
        <v>*</v>
      </c>
      <c r="B1765" s="149" t="str">
        <f>IF(SP_SUL!X1786="","*",SP_SUL!X1786)</f>
        <v>*</v>
      </c>
      <c r="C1765" s="149" t="str">
        <f>IF(SP_SUL!Z1786="","*",SP_SUL!Z1786)</f>
        <v>*</v>
      </c>
      <c r="D1765" s="150" t="str">
        <f>IF(SP_SUL!S1786="","*",SP_SUL!S1786)</f>
        <v>*</v>
      </c>
      <c r="E1765" s="150" t="str">
        <f>IF(SP_SUL!T1786="","*",SP_SUL!T1786)</f>
        <v>*</v>
      </c>
      <c r="F1765" s="150" t="str">
        <f>IF(SP_SUL!B1786="","*",SP_SUL!B1786)</f>
        <v>*</v>
      </c>
      <c r="G1765" s="150" t="str">
        <f>IF(SP_SUL!D1786="","*",SP_SUL!D1786)</f>
        <v>*</v>
      </c>
      <c r="H1765" s="150" t="str">
        <f>IF(SP_SUL!F1786="","*",SP_SUL!F1786)</f>
        <v>*</v>
      </c>
      <c r="I1765" s="150" t="str">
        <f>IF(SP_SUL!H1786="","*",SP_SUL!H1786)</f>
        <v>*</v>
      </c>
      <c r="J1765" s="150" t="str">
        <f>IF(SP_SUL!I1786="","*",SP_SUL!I1786)</f>
        <v>*</v>
      </c>
      <c r="K1765" s="150" t="str">
        <f>IF(SP_SUL!M1786="","*",SP_SUL!M1786)</f>
        <v>*</v>
      </c>
      <c r="L1765" s="150" t="str">
        <f>IF(SP_SUL!N1786="","*",SP_SUL!N1786)</f>
        <v>*</v>
      </c>
      <c r="M1765" s="151" t="str">
        <f>IF(SP_SUL!J1786="","*",SP_SUL!J1786)</f>
        <v>*</v>
      </c>
      <c r="N1765" s="272" t="str">
        <f>IF(SP_SUL!K1786="","*",SP_SUL!K1786)</f>
        <v>*</v>
      </c>
      <c r="O1765" s="272" t="str">
        <f>IF(SP_SUL!L1786="","*",SP_SUL!L1786)</f>
        <v>*</v>
      </c>
      <c r="P1765" s="151"/>
      <c r="Q1765" s="152" t="str">
        <f>IF(SP_SUL!O1786="","*",SP_SUL!O1786)</f>
        <v>*</v>
      </c>
      <c r="R1765" s="152" t="str">
        <f>IF(SP_SUL!P1786="","*",SP_SUL!P1786)</f>
        <v>*</v>
      </c>
      <c r="S1765" s="150" t="str">
        <f>IF(SP_SUL!Q1788="","*",CONCATENATE(SP_SUL!Q1788," ",SP_SUL!R1788))</f>
        <v>*</v>
      </c>
      <c r="T1765" s="150" t="str">
        <f>IF(SP_SUL!V1786="","*",SP_SUL!V1786)</f>
        <v>*</v>
      </c>
      <c r="U1765" s="150" t="str">
        <f>IF(SP_SUL!W1786="","*",SP_SUL!W1786)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IF(SP_SUL!Y1787="","*",SP_SUL!Y1787)</f>
        <v>*</v>
      </c>
      <c r="B1766" s="149" t="str">
        <f>IF(SP_SUL!X1787="","*",SP_SUL!X1787)</f>
        <v>*</v>
      </c>
      <c r="C1766" s="149" t="str">
        <f>IF(SP_SUL!Z1787="","*",SP_SUL!Z1787)</f>
        <v>*</v>
      </c>
      <c r="D1766" s="150" t="str">
        <f>IF(SP_SUL!S1787="","*",SP_SUL!S1787)</f>
        <v>*</v>
      </c>
      <c r="E1766" s="150" t="str">
        <f>IF(SP_SUL!T1787="","*",SP_SUL!T1787)</f>
        <v>*</v>
      </c>
      <c r="F1766" s="150" t="str">
        <f>IF(SP_SUL!B1787="","*",SP_SUL!B1787)</f>
        <v>*</v>
      </c>
      <c r="G1766" s="150" t="str">
        <f>IF(SP_SUL!D1787="","*",SP_SUL!D1787)</f>
        <v>*</v>
      </c>
      <c r="H1766" s="150" t="str">
        <f>IF(SP_SUL!F1787="","*",SP_SUL!F1787)</f>
        <v>*</v>
      </c>
      <c r="I1766" s="150" t="str">
        <f>IF(SP_SUL!H1787="","*",SP_SUL!H1787)</f>
        <v>*</v>
      </c>
      <c r="J1766" s="150" t="str">
        <f>IF(SP_SUL!I1787="","*",SP_SUL!I1787)</f>
        <v>*</v>
      </c>
      <c r="K1766" s="150" t="str">
        <f>IF(SP_SUL!M1787="","*",SP_SUL!M1787)</f>
        <v>*</v>
      </c>
      <c r="L1766" s="150" t="str">
        <f>IF(SP_SUL!N1787="","*",SP_SUL!N1787)</f>
        <v>*</v>
      </c>
      <c r="M1766" s="151" t="str">
        <f>IF(SP_SUL!J1787="","*",SP_SUL!J1787)</f>
        <v>*</v>
      </c>
      <c r="N1766" s="272" t="str">
        <f>IF(SP_SUL!K1787="","*",SP_SUL!K1787)</f>
        <v>*</v>
      </c>
      <c r="O1766" s="272" t="str">
        <f>IF(SP_SUL!L1787="","*",SP_SUL!L1787)</f>
        <v>*</v>
      </c>
      <c r="P1766" s="151"/>
      <c r="Q1766" s="152" t="str">
        <f>IF(SP_SUL!O1787="","*",SP_SUL!O1787)</f>
        <v>*</v>
      </c>
      <c r="R1766" s="152" t="str">
        <f>IF(SP_SUL!P1787="","*",SP_SUL!P1787)</f>
        <v>*</v>
      </c>
      <c r="S1766" s="150" t="str">
        <f>IF(SP_SUL!Q1789="","*",CONCATENATE(SP_SUL!Q1789," ",SP_SUL!R1789))</f>
        <v>*</v>
      </c>
      <c r="T1766" s="150" t="str">
        <f>IF(SP_SUL!V1787="","*",SP_SUL!V1787)</f>
        <v>*</v>
      </c>
      <c r="U1766" s="150" t="str">
        <f>IF(SP_SUL!W1787="","*",SP_SUL!W1787)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IF(SP_SUL!Y1788="","*",SP_SUL!Y1788)</f>
        <v>*</v>
      </c>
      <c r="B1767" s="110" t="str">
        <f>IF(SP_SUL!X1788="","*",SP_SUL!X1788)</f>
        <v>*</v>
      </c>
      <c r="C1767" s="110" t="str">
        <f>IF(SP_SUL!Z1788="","*",SP_SUL!Z1788)</f>
        <v>*</v>
      </c>
      <c r="D1767" s="111" t="str">
        <f>IF(SP_SUL!S1788="","*",SP_SUL!S1788)</f>
        <v>*</v>
      </c>
      <c r="E1767" s="111" t="str">
        <f>IF(SP_SUL!T1788="","*",SP_SUL!T1788)</f>
        <v>*</v>
      </c>
      <c r="F1767" s="111" t="str">
        <f>IF(SP_SUL!B1788="","*",SP_SUL!B1788)</f>
        <v>*</v>
      </c>
      <c r="G1767" s="111" t="str">
        <f>IF(SP_SUL!D1788="","*",SP_SUL!D1788)</f>
        <v>*</v>
      </c>
      <c r="H1767" s="111" t="str">
        <f>IF(SP_SUL!F1788="","*",SP_SUL!F1788)</f>
        <v>*</v>
      </c>
      <c r="I1767" s="111" t="str">
        <f>IF(SP_SUL!H1788="","*",SP_SUL!H1788)</f>
        <v>*</v>
      </c>
      <c r="J1767" s="111" t="str">
        <f>IF(SP_SUL!I1788="","*",SP_SUL!I1788)</f>
        <v>*</v>
      </c>
      <c r="K1767" s="111" t="str">
        <f>IF(SP_SUL!M1788="","*",SP_SUL!M1788)</f>
        <v>*</v>
      </c>
      <c r="L1767" s="111" t="str">
        <f>IF(SP_SUL!N1788="","*",SP_SUL!N1788)</f>
        <v>*</v>
      </c>
      <c r="M1767" s="112" t="str">
        <f>IF(SP_SUL!J1788="","*",SP_SUL!J1788)</f>
        <v>*</v>
      </c>
      <c r="N1767" s="271" t="str">
        <f>IF(SP_SUL!K1788="","*",SP_SUL!K1788)</f>
        <v>*</v>
      </c>
      <c r="O1767" s="271" t="str">
        <f>IF(SP_SUL!L1788="","*",SP_SUL!L1788)</f>
        <v>*</v>
      </c>
      <c r="P1767" s="112"/>
      <c r="Q1767" s="129" t="str">
        <f>IF(SP_SUL!O1788="","*",SP_SUL!O1788)</f>
        <v>*</v>
      </c>
      <c r="R1767" s="129" t="str">
        <f>IF(SP_SUL!P1788="","*",SP_SUL!P1788)</f>
        <v>*</v>
      </c>
      <c r="S1767" s="111" t="str">
        <f>IF(SP_SUL!Q1790="","*",CONCATENATE(SP_SUL!Q1790," ",SP_SUL!R1790))</f>
        <v>*</v>
      </c>
      <c r="T1767" s="111" t="str">
        <f>IF(SP_SUL!V1788="","*",SP_SUL!V1788)</f>
        <v>*</v>
      </c>
      <c r="U1767" s="111" t="str">
        <f>IF(SP_SUL!W1788="","*",SP_SUL!W1788)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IF(SP_SUL!Y1789="","*",SP_SUL!Y1789)</f>
        <v>*</v>
      </c>
      <c r="B1768" s="149" t="str">
        <f>IF(SP_SUL!X1789="","*",SP_SUL!X1789)</f>
        <v>*</v>
      </c>
      <c r="C1768" s="149" t="str">
        <f>IF(SP_SUL!Z1789="","*",SP_SUL!Z1789)</f>
        <v>*</v>
      </c>
      <c r="D1768" s="150" t="str">
        <f>IF(SP_SUL!S1789="","*",SP_SUL!S1789)</f>
        <v>*</v>
      </c>
      <c r="E1768" s="150" t="str">
        <f>IF(SP_SUL!T1789="","*",SP_SUL!T1789)</f>
        <v>*</v>
      </c>
      <c r="F1768" s="150" t="str">
        <f>IF(SP_SUL!B1789="","*",SP_SUL!B1789)</f>
        <v>*</v>
      </c>
      <c r="G1768" s="150" t="str">
        <f>IF(SP_SUL!D1789="","*",SP_SUL!D1789)</f>
        <v>*</v>
      </c>
      <c r="H1768" s="150" t="str">
        <f>IF(SP_SUL!F1789="","*",SP_SUL!F1789)</f>
        <v>*</v>
      </c>
      <c r="I1768" s="150" t="str">
        <f>IF(SP_SUL!H1789="","*",SP_SUL!H1789)</f>
        <v>*</v>
      </c>
      <c r="J1768" s="150" t="str">
        <f>IF(SP_SUL!I1789="","*",SP_SUL!I1789)</f>
        <v>*</v>
      </c>
      <c r="K1768" s="150" t="str">
        <f>IF(SP_SUL!M1789="","*",SP_SUL!M1789)</f>
        <v>*</v>
      </c>
      <c r="L1768" s="150" t="str">
        <f>IF(SP_SUL!N1789="","*",SP_SUL!N1789)</f>
        <v>*</v>
      </c>
      <c r="M1768" s="151" t="str">
        <f>IF(SP_SUL!J1789="","*",SP_SUL!J1789)</f>
        <v>*</v>
      </c>
      <c r="N1768" s="272" t="str">
        <f>IF(SP_SUL!K1789="","*",SP_SUL!K1789)</f>
        <v>*</v>
      </c>
      <c r="O1768" s="272" t="str">
        <f>IF(SP_SUL!L1789="","*",SP_SUL!L1789)</f>
        <v>*</v>
      </c>
      <c r="P1768" s="151"/>
      <c r="Q1768" s="152" t="str">
        <f>IF(SP_SUL!O1789="","*",SP_SUL!O1789)</f>
        <v>*</v>
      </c>
      <c r="R1768" s="152" t="str">
        <f>IF(SP_SUL!P1789="","*",SP_SUL!P1789)</f>
        <v>*</v>
      </c>
      <c r="S1768" s="150" t="str">
        <f>IF(SP_SUL!Q1791="","*",CONCATENATE(SP_SUL!Q1791," ",SP_SUL!R1791))</f>
        <v>*</v>
      </c>
      <c r="T1768" s="150" t="str">
        <f>IF(SP_SUL!V1789="","*",SP_SUL!V1789)</f>
        <v>*</v>
      </c>
      <c r="U1768" s="150" t="str">
        <f>IF(SP_SUL!W1789="","*",SP_SUL!W1789)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IF(SP_SUL!Y1790="","*",SP_SUL!Y1790)</f>
        <v>*</v>
      </c>
      <c r="B1769" s="149" t="str">
        <f>IF(SP_SUL!X1790="","*",SP_SUL!X1790)</f>
        <v>*</v>
      </c>
      <c r="C1769" s="149" t="str">
        <f>IF(SP_SUL!Z1790="","*",SP_SUL!Z1790)</f>
        <v>*</v>
      </c>
      <c r="D1769" s="150" t="str">
        <f>IF(SP_SUL!S1790="","*",SP_SUL!S1790)</f>
        <v>*</v>
      </c>
      <c r="E1769" s="150" t="str">
        <f>IF(SP_SUL!T1790="","*",SP_SUL!T1790)</f>
        <v>*</v>
      </c>
      <c r="F1769" s="150" t="str">
        <f>IF(SP_SUL!B1790="","*",SP_SUL!B1790)</f>
        <v>*</v>
      </c>
      <c r="G1769" s="150" t="str">
        <f>IF(SP_SUL!D1790="","*",SP_SUL!D1790)</f>
        <v>*</v>
      </c>
      <c r="H1769" s="150" t="str">
        <f>IF(SP_SUL!F1790="","*",SP_SUL!F1790)</f>
        <v>*</v>
      </c>
      <c r="I1769" s="150" t="str">
        <f>IF(SP_SUL!H1790="","*",SP_SUL!H1790)</f>
        <v>*</v>
      </c>
      <c r="J1769" s="150" t="str">
        <f>IF(SP_SUL!I1790="","*",SP_SUL!I1790)</f>
        <v>*</v>
      </c>
      <c r="K1769" s="150" t="str">
        <f>IF(SP_SUL!M1790="","*",SP_SUL!M1790)</f>
        <v>*</v>
      </c>
      <c r="L1769" s="150" t="str">
        <f>IF(SP_SUL!N1790="","*",SP_SUL!N1790)</f>
        <v>*</v>
      </c>
      <c r="M1769" s="151" t="str">
        <f>IF(SP_SUL!J1790="","*",SP_SUL!J1790)</f>
        <v>*</v>
      </c>
      <c r="N1769" s="272" t="str">
        <f>IF(SP_SUL!K1790="","*",SP_SUL!K1790)</f>
        <v>*</v>
      </c>
      <c r="O1769" s="272" t="str">
        <f>IF(SP_SUL!L1790="","*",SP_SUL!L1790)</f>
        <v>*</v>
      </c>
      <c r="P1769" s="151"/>
      <c r="Q1769" s="152" t="str">
        <f>IF(SP_SUL!O1790="","*",SP_SUL!O1790)</f>
        <v>*</v>
      </c>
      <c r="R1769" s="152" t="str">
        <f>IF(SP_SUL!P1790="","*",SP_SUL!P1790)</f>
        <v>*</v>
      </c>
      <c r="S1769" s="150" t="str">
        <f>IF(SP_SUL!Q1792="","*",CONCATENATE(SP_SUL!Q1792," ",SP_SUL!R1792))</f>
        <v>*</v>
      </c>
      <c r="T1769" s="150" t="str">
        <f>IF(SP_SUL!V1790="","*",SP_SUL!V1790)</f>
        <v>*</v>
      </c>
      <c r="U1769" s="150" t="str">
        <f>IF(SP_SUL!W1790="","*",SP_SUL!W1790)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IF(SP_SUL!Y1791="","*",SP_SUL!Y1791)</f>
        <v>*</v>
      </c>
      <c r="B1770" s="110" t="str">
        <f>IF(SP_SUL!X1791="","*",SP_SUL!X1791)</f>
        <v>*</v>
      </c>
      <c r="C1770" s="110" t="str">
        <f>IF(SP_SUL!Z1791="","*",SP_SUL!Z1791)</f>
        <v>*</v>
      </c>
      <c r="D1770" s="111" t="str">
        <f>IF(SP_SUL!S1791="","*",SP_SUL!S1791)</f>
        <v>*</v>
      </c>
      <c r="E1770" s="111" t="str">
        <f>IF(SP_SUL!T1791="","*",SP_SUL!T1791)</f>
        <v>*</v>
      </c>
      <c r="F1770" s="111" t="str">
        <f>IF(SP_SUL!B1791="","*",SP_SUL!B1791)</f>
        <v>*</v>
      </c>
      <c r="G1770" s="111" t="str">
        <f>IF(SP_SUL!D1791="","*",SP_SUL!D1791)</f>
        <v>*</v>
      </c>
      <c r="H1770" s="111" t="str">
        <f>IF(SP_SUL!F1791="","*",SP_SUL!F1791)</f>
        <v>*</v>
      </c>
      <c r="I1770" s="111" t="str">
        <f>IF(SP_SUL!H1791="","*",SP_SUL!H1791)</f>
        <v>*</v>
      </c>
      <c r="J1770" s="111" t="str">
        <f>IF(SP_SUL!I1791="","*",SP_SUL!I1791)</f>
        <v>*</v>
      </c>
      <c r="K1770" s="111" t="str">
        <f>IF(SP_SUL!M1791="","*",SP_SUL!M1791)</f>
        <v>*</v>
      </c>
      <c r="L1770" s="111" t="str">
        <f>IF(SP_SUL!N1791="","*",SP_SUL!N1791)</f>
        <v>*</v>
      </c>
      <c r="M1770" s="112" t="str">
        <f>IF(SP_SUL!J1791="","*",SP_SUL!J1791)</f>
        <v>*</v>
      </c>
      <c r="N1770" s="271" t="str">
        <f>IF(SP_SUL!K1791="","*",SP_SUL!K1791)</f>
        <v>*</v>
      </c>
      <c r="O1770" s="271" t="str">
        <f>IF(SP_SUL!L1791="","*",SP_SUL!L1791)</f>
        <v>*</v>
      </c>
      <c r="P1770" s="112"/>
      <c r="Q1770" s="129" t="str">
        <f>IF(SP_SUL!O1791="","*",SP_SUL!O1791)</f>
        <v>*</v>
      </c>
      <c r="R1770" s="129" t="str">
        <f>IF(SP_SUL!P1791="","*",SP_SUL!P1791)</f>
        <v>*</v>
      </c>
      <c r="S1770" s="111" t="str">
        <f>IF(SP_SUL!Q1793="","*",CONCATENATE(SP_SUL!Q1793," ",SP_SUL!R1793))</f>
        <v>*</v>
      </c>
      <c r="T1770" s="111" t="str">
        <f>IF(SP_SUL!V1791="","*",SP_SUL!V1791)</f>
        <v>*</v>
      </c>
      <c r="U1770" s="111" t="str">
        <f>IF(SP_SUL!W1791="","*",SP_SUL!W1791)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IF(SP_SUL!Y1792="","*",SP_SUL!Y1792)</f>
        <v>*</v>
      </c>
      <c r="B1771" s="149" t="str">
        <f>IF(SP_SUL!X1792="","*",SP_SUL!X1792)</f>
        <v>*</v>
      </c>
      <c r="C1771" s="149" t="str">
        <f>IF(SP_SUL!Z1792="","*",SP_SUL!Z1792)</f>
        <v>*</v>
      </c>
      <c r="D1771" s="150" t="str">
        <f>IF(SP_SUL!S1792="","*",SP_SUL!S1792)</f>
        <v>*</v>
      </c>
      <c r="E1771" s="150" t="str">
        <f>IF(SP_SUL!T1792="","*",SP_SUL!T1792)</f>
        <v>*</v>
      </c>
      <c r="F1771" s="150" t="str">
        <f>IF(SP_SUL!B1792="","*",SP_SUL!B1792)</f>
        <v>*</v>
      </c>
      <c r="G1771" s="150" t="str">
        <f>IF(SP_SUL!D1792="","*",SP_SUL!D1792)</f>
        <v>*</v>
      </c>
      <c r="H1771" s="150" t="str">
        <f>IF(SP_SUL!F1792="","*",SP_SUL!F1792)</f>
        <v>*</v>
      </c>
      <c r="I1771" s="150" t="str">
        <f>IF(SP_SUL!H1792="","*",SP_SUL!H1792)</f>
        <v>*</v>
      </c>
      <c r="J1771" s="150" t="str">
        <f>IF(SP_SUL!I1792="","*",SP_SUL!I1792)</f>
        <v>*</v>
      </c>
      <c r="K1771" s="150" t="str">
        <f>IF(SP_SUL!M1792="","*",SP_SUL!M1792)</f>
        <v>*</v>
      </c>
      <c r="L1771" s="150" t="str">
        <f>IF(SP_SUL!N1792="","*",SP_SUL!N1792)</f>
        <v>*</v>
      </c>
      <c r="M1771" s="151" t="str">
        <f>IF(SP_SUL!J1792="","*",SP_SUL!J1792)</f>
        <v>*</v>
      </c>
      <c r="N1771" s="272" t="str">
        <f>IF(SP_SUL!K1792="","*",SP_SUL!K1792)</f>
        <v>*</v>
      </c>
      <c r="O1771" s="272" t="str">
        <f>IF(SP_SUL!L1792="","*",SP_SUL!L1792)</f>
        <v>*</v>
      </c>
      <c r="P1771" s="151"/>
      <c r="Q1771" s="152" t="str">
        <f>IF(SP_SUL!O1792="","*",SP_SUL!O1792)</f>
        <v>*</v>
      </c>
      <c r="R1771" s="152" t="str">
        <f>IF(SP_SUL!P1792="","*",SP_SUL!P1792)</f>
        <v>*</v>
      </c>
      <c r="S1771" s="150" t="str">
        <f>IF(SP_SUL!Q1794="","*",CONCATENATE(SP_SUL!Q1794," ",SP_SUL!R1794))</f>
        <v>*</v>
      </c>
      <c r="T1771" s="150" t="str">
        <f>IF(SP_SUL!V1792="","*",SP_SUL!V1792)</f>
        <v>*</v>
      </c>
      <c r="U1771" s="150" t="str">
        <f>IF(SP_SUL!W1792="","*",SP_SUL!W1792)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IF(SP_SUL!Y1793="","*",SP_SUL!Y1793)</f>
        <v>*</v>
      </c>
      <c r="B1772" s="149" t="str">
        <f>IF(SP_SUL!X1793="","*",SP_SUL!X1793)</f>
        <v>*</v>
      </c>
      <c r="C1772" s="149" t="str">
        <f>IF(SP_SUL!Z1793="","*",SP_SUL!Z1793)</f>
        <v>*</v>
      </c>
      <c r="D1772" s="150" t="str">
        <f>IF(SP_SUL!S1793="","*",SP_SUL!S1793)</f>
        <v>*</v>
      </c>
      <c r="E1772" s="150" t="str">
        <f>IF(SP_SUL!T1793="","*",SP_SUL!T1793)</f>
        <v>*</v>
      </c>
      <c r="F1772" s="150" t="str">
        <f>IF(SP_SUL!B1793="","*",SP_SUL!B1793)</f>
        <v>*</v>
      </c>
      <c r="G1772" s="150" t="str">
        <f>IF(SP_SUL!D1793="","*",SP_SUL!D1793)</f>
        <v>*</v>
      </c>
      <c r="H1772" s="150" t="str">
        <f>IF(SP_SUL!F1793="","*",SP_SUL!F1793)</f>
        <v>*</v>
      </c>
      <c r="I1772" s="150" t="str">
        <f>IF(SP_SUL!H1793="","*",SP_SUL!H1793)</f>
        <v>*</v>
      </c>
      <c r="J1772" s="150" t="str">
        <f>IF(SP_SUL!I1793="","*",SP_SUL!I1793)</f>
        <v>*</v>
      </c>
      <c r="K1772" s="150" t="str">
        <f>IF(SP_SUL!M1793="","*",SP_SUL!M1793)</f>
        <v>*</v>
      </c>
      <c r="L1772" s="150" t="str">
        <f>IF(SP_SUL!N1793="","*",SP_SUL!N1793)</f>
        <v>*</v>
      </c>
      <c r="M1772" s="151" t="str">
        <f>IF(SP_SUL!J1793="","*",SP_SUL!J1793)</f>
        <v>*</v>
      </c>
      <c r="N1772" s="272" t="str">
        <f>IF(SP_SUL!K1793="","*",SP_SUL!K1793)</f>
        <v>*</v>
      </c>
      <c r="O1772" s="272" t="str">
        <f>IF(SP_SUL!L1793="","*",SP_SUL!L1793)</f>
        <v>*</v>
      </c>
      <c r="P1772" s="151"/>
      <c r="Q1772" s="152" t="str">
        <f>IF(SP_SUL!O1793="","*",SP_SUL!O1793)</f>
        <v>*</v>
      </c>
      <c r="R1772" s="152" t="str">
        <f>IF(SP_SUL!P1793="","*",SP_SUL!P1793)</f>
        <v>*</v>
      </c>
      <c r="S1772" s="150" t="str">
        <f>IF(SP_SUL!Q1795="","*",CONCATENATE(SP_SUL!Q1795," ",SP_SUL!R1795))</f>
        <v>*</v>
      </c>
      <c r="T1772" s="150" t="str">
        <f>IF(SP_SUL!V1793="","*",SP_SUL!V1793)</f>
        <v>*</v>
      </c>
      <c r="U1772" s="150" t="str">
        <f>IF(SP_SUL!W1793="","*",SP_SUL!W1793)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IF(SP_SUL!Y1794="","*",SP_SUL!Y1794)</f>
        <v>*</v>
      </c>
      <c r="B1773" s="110" t="str">
        <f>IF(SP_SUL!X1794="","*",SP_SUL!X1794)</f>
        <v>*</v>
      </c>
      <c r="C1773" s="110" t="str">
        <f>IF(SP_SUL!Z1794="","*",SP_SUL!Z1794)</f>
        <v>*</v>
      </c>
      <c r="D1773" s="111" t="str">
        <f>IF(SP_SUL!S1794="","*",SP_SUL!S1794)</f>
        <v>*</v>
      </c>
      <c r="E1773" s="111" t="str">
        <f>IF(SP_SUL!T1794="","*",SP_SUL!T1794)</f>
        <v>*</v>
      </c>
      <c r="F1773" s="111" t="str">
        <f>IF(SP_SUL!B1794="","*",SP_SUL!B1794)</f>
        <v>*</v>
      </c>
      <c r="G1773" s="111" t="str">
        <f>IF(SP_SUL!D1794="","*",SP_SUL!D1794)</f>
        <v>*</v>
      </c>
      <c r="H1773" s="111" t="str">
        <f>IF(SP_SUL!F1794="","*",SP_SUL!F1794)</f>
        <v>*</v>
      </c>
      <c r="I1773" s="111" t="str">
        <f>IF(SP_SUL!H1794="","*",SP_SUL!H1794)</f>
        <v>*</v>
      </c>
      <c r="J1773" s="111" t="str">
        <f>IF(SP_SUL!I1794="","*",SP_SUL!I1794)</f>
        <v>*</v>
      </c>
      <c r="K1773" s="111" t="str">
        <f>IF(SP_SUL!M1794="","*",SP_SUL!M1794)</f>
        <v>*</v>
      </c>
      <c r="L1773" s="111" t="str">
        <f>IF(SP_SUL!N1794="","*",SP_SUL!N1794)</f>
        <v>*</v>
      </c>
      <c r="M1773" s="112" t="str">
        <f>IF(SP_SUL!J1794="","*",SP_SUL!J1794)</f>
        <v>*</v>
      </c>
      <c r="N1773" s="271" t="str">
        <f>IF(SP_SUL!K1794="","*",SP_SUL!K1794)</f>
        <v>*</v>
      </c>
      <c r="O1773" s="271" t="str">
        <f>IF(SP_SUL!L1794="","*",SP_SUL!L1794)</f>
        <v>*</v>
      </c>
      <c r="P1773" s="112"/>
      <c r="Q1773" s="129" t="str">
        <f>IF(SP_SUL!O1794="","*",SP_SUL!O1794)</f>
        <v>*</v>
      </c>
      <c r="R1773" s="129" t="str">
        <f>IF(SP_SUL!P1794="","*",SP_SUL!P1794)</f>
        <v>*</v>
      </c>
      <c r="S1773" s="111" t="str">
        <f>IF(SP_SUL!Q1796="","*",CONCATENATE(SP_SUL!Q1796," ",SP_SUL!R1796))</f>
        <v>*</v>
      </c>
      <c r="T1773" s="111" t="str">
        <f>IF(SP_SUL!V1794="","*",SP_SUL!V1794)</f>
        <v>*</v>
      </c>
      <c r="U1773" s="111" t="str">
        <f>IF(SP_SUL!W1794="","*",SP_SUL!W1794)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IF(SP_SUL!Y1795="","*",SP_SUL!Y1795)</f>
        <v>*</v>
      </c>
      <c r="B1774" s="149" t="str">
        <f>IF(SP_SUL!X1795="","*",SP_SUL!X1795)</f>
        <v>*</v>
      </c>
      <c r="C1774" s="149" t="str">
        <f>IF(SP_SUL!Z1795="","*",SP_SUL!Z1795)</f>
        <v>*</v>
      </c>
      <c r="D1774" s="150" t="str">
        <f>IF(SP_SUL!S1795="","*",SP_SUL!S1795)</f>
        <v>*</v>
      </c>
      <c r="E1774" s="150" t="str">
        <f>IF(SP_SUL!T1795="","*",SP_SUL!T1795)</f>
        <v>*</v>
      </c>
      <c r="F1774" s="150" t="str">
        <f>IF(SP_SUL!B1795="","*",SP_SUL!B1795)</f>
        <v>*</v>
      </c>
      <c r="G1774" s="150" t="str">
        <f>IF(SP_SUL!D1795="","*",SP_SUL!D1795)</f>
        <v>*</v>
      </c>
      <c r="H1774" s="150" t="str">
        <f>IF(SP_SUL!F1795="","*",SP_SUL!F1795)</f>
        <v>*</v>
      </c>
      <c r="I1774" s="150" t="str">
        <f>IF(SP_SUL!H1795="","*",SP_SUL!H1795)</f>
        <v>*</v>
      </c>
      <c r="J1774" s="150" t="str">
        <f>IF(SP_SUL!I1795="","*",SP_SUL!I1795)</f>
        <v>*</v>
      </c>
      <c r="K1774" s="150" t="str">
        <f>IF(SP_SUL!M1795="","*",SP_SUL!M1795)</f>
        <v>*</v>
      </c>
      <c r="L1774" s="150" t="str">
        <f>IF(SP_SUL!N1795="","*",SP_SUL!N1795)</f>
        <v>*</v>
      </c>
      <c r="M1774" s="151" t="str">
        <f>IF(SP_SUL!J1795="","*",SP_SUL!J1795)</f>
        <v>*</v>
      </c>
      <c r="N1774" s="272" t="str">
        <f>IF(SP_SUL!K1795="","*",SP_SUL!K1795)</f>
        <v>*</v>
      </c>
      <c r="O1774" s="272" t="str">
        <f>IF(SP_SUL!L1795="","*",SP_SUL!L1795)</f>
        <v>*</v>
      </c>
      <c r="P1774" s="151"/>
      <c r="Q1774" s="152" t="str">
        <f>IF(SP_SUL!O1795="","*",SP_SUL!O1795)</f>
        <v>*</v>
      </c>
      <c r="R1774" s="152" t="str">
        <f>IF(SP_SUL!P1795="","*",SP_SUL!P1795)</f>
        <v>*</v>
      </c>
      <c r="S1774" s="150" t="str">
        <f>IF(SP_SUL!Q1797="","*",CONCATENATE(SP_SUL!Q1797," ",SP_SUL!R1797))</f>
        <v>*</v>
      </c>
      <c r="T1774" s="150" t="str">
        <f>IF(SP_SUL!V1795="","*",SP_SUL!V1795)</f>
        <v>*</v>
      </c>
      <c r="U1774" s="150" t="str">
        <f>IF(SP_SUL!W1795="","*",SP_SUL!W1795)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IF(SP_SUL!Y1796="","*",SP_SUL!Y1796)</f>
        <v>*</v>
      </c>
      <c r="B1775" s="149" t="str">
        <f>IF(SP_SUL!X1796="","*",SP_SUL!X1796)</f>
        <v>*</v>
      </c>
      <c r="C1775" s="149" t="str">
        <f>IF(SP_SUL!Z1796="","*",SP_SUL!Z1796)</f>
        <v>*</v>
      </c>
      <c r="D1775" s="150" t="str">
        <f>IF(SP_SUL!S1796="","*",SP_SUL!S1796)</f>
        <v>*</v>
      </c>
      <c r="E1775" s="150" t="str">
        <f>IF(SP_SUL!T1796="","*",SP_SUL!T1796)</f>
        <v>*</v>
      </c>
      <c r="F1775" s="150" t="str">
        <f>IF(SP_SUL!B1796="","*",SP_SUL!B1796)</f>
        <v>*</v>
      </c>
      <c r="G1775" s="150" t="str">
        <f>IF(SP_SUL!D1796="","*",SP_SUL!D1796)</f>
        <v>*</v>
      </c>
      <c r="H1775" s="150" t="str">
        <f>IF(SP_SUL!F1796="","*",SP_SUL!F1796)</f>
        <v>*</v>
      </c>
      <c r="I1775" s="150" t="str">
        <f>IF(SP_SUL!H1796="","*",SP_SUL!H1796)</f>
        <v>*</v>
      </c>
      <c r="J1775" s="150" t="str">
        <f>IF(SP_SUL!I1796="","*",SP_SUL!I1796)</f>
        <v>*</v>
      </c>
      <c r="K1775" s="150" t="str">
        <f>IF(SP_SUL!M1796="","*",SP_SUL!M1796)</f>
        <v>*</v>
      </c>
      <c r="L1775" s="150" t="str">
        <f>IF(SP_SUL!N1796="","*",SP_SUL!N1796)</f>
        <v>*</v>
      </c>
      <c r="M1775" s="151" t="str">
        <f>IF(SP_SUL!J1796="","*",SP_SUL!J1796)</f>
        <v>*</v>
      </c>
      <c r="N1775" s="272" t="str">
        <f>IF(SP_SUL!K1796="","*",SP_SUL!K1796)</f>
        <v>*</v>
      </c>
      <c r="O1775" s="272" t="str">
        <f>IF(SP_SUL!L1796="","*",SP_SUL!L1796)</f>
        <v>*</v>
      </c>
      <c r="P1775" s="151"/>
      <c r="Q1775" s="152" t="str">
        <f>IF(SP_SUL!O1796="","*",SP_SUL!O1796)</f>
        <v>*</v>
      </c>
      <c r="R1775" s="152" t="str">
        <f>IF(SP_SUL!P1796="","*",SP_SUL!P1796)</f>
        <v>*</v>
      </c>
      <c r="S1775" s="150" t="str">
        <f>IF(SP_SUL!Q1798="","*",CONCATENATE(SP_SUL!Q1798," ",SP_SUL!R1798))</f>
        <v>*</v>
      </c>
      <c r="T1775" s="150" t="str">
        <f>IF(SP_SUL!V1796="","*",SP_SUL!V1796)</f>
        <v>*</v>
      </c>
      <c r="U1775" s="150" t="str">
        <f>IF(SP_SUL!W1796="","*",SP_SUL!W1796)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IF(SP_SUL!Y1797="","*",SP_SUL!Y1797)</f>
        <v>*</v>
      </c>
      <c r="B1776" s="110" t="str">
        <f>IF(SP_SUL!X1797="","*",SP_SUL!X1797)</f>
        <v>*</v>
      </c>
      <c r="C1776" s="110" t="str">
        <f>IF(SP_SUL!Z1797="","*",SP_SUL!Z1797)</f>
        <v>*</v>
      </c>
      <c r="D1776" s="111" t="str">
        <f>IF(SP_SUL!S1797="","*",SP_SUL!S1797)</f>
        <v>*</v>
      </c>
      <c r="E1776" s="111" t="str">
        <f>IF(SP_SUL!T1797="","*",SP_SUL!T1797)</f>
        <v>*</v>
      </c>
      <c r="F1776" s="111" t="str">
        <f>IF(SP_SUL!B1797="","*",SP_SUL!B1797)</f>
        <v>*</v>
      </c>
      <c r="G1776" s="111" t="str">
        <f>IF(SP_SUL!D1797="","*",SP_SUL!D1797)</f>
        <v>*</v>
      </c>
      <c r="H1776" s="111" t="str">
        <f>IF(SP_SUL!F1797="","*",SP_SUL!F1797)</f>
        <v>*</v>
      </c>
      <c r="I1776" s="111" t="str">
        <f>IF(SP_SUL!H1797="","*",SP_SUL!H1797)</f>
        <v>*</v>
      </c>
      <c r="J1776" s="111" t="str">
        <f>IF(SP_SUL!I1797="","*",SP_SUL!I1797)</f>
        <v>*</v>
      </c>
      <c r="K1776" s="111" t="str">
        <f>IF(SP_SUL!M1797="","*",SP_SUL!M1797)</f>
        <v>*</v>
      </c>
      <c r="L1776" s="111" t="str">
        <f>IF(SP_SUL!N1797="","*",SP_SUL!N1797)</f>
        <v>*</v>
      </c>
      <c r="M1776" s="112" t="str">
        <f>IF(SP_SUL!J1797="","*",SP_SUL!J1797)</f>
        <v>*</v>
      </c>
      <c r="N1776" s="271" t="str">
        <f>IF(SP_SUL!K1797="","*",SP_SUL!K1797)</f>
        <v>*</v>
      </c>
      <c r="O1776" s="271" t="str">
        <f>IF(SP_SUL!L1797="","*",SP_SUL!L1797)</f>
        <v>*</v>
      </c>
      <c r="P1776" s="112"/>
      <c r="Q1776" s="129" t="str">
        <f>IF(SP_SUL!O1797="","*",SP_SUL!O1797)</f>
        <v>*</v>
      </c>
      <c r="R1776" s="129" t="str">
        <f>IF(SP_SUL!P1797="","*",SP_SUL!P1797)</f>
        <v>*</v>
      </c>
      <c r="S1776" s="111" t="str">
        <f>IF(SP_SUL!Q1799="","*",CONCATENATE(SP_SUL!Q1799," ",SP_SUL!R1799))</f>
        <v>*</v>
      </c>
      <c r="T1776" s="111" t="str">
        <f>IF(SP_SUL!V1797="","*",SP_SUL!V1797)</f>
        <v>*</v>
      </c>
      <c r="U1776" s="111" t="str">
        <f>IF(SP_SUL!W1797="","*",SP_SUL!W1797)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IF(SP_SUL!Y1798="","*",SP_SUL!Y1798)</f>
        <v>*</v>
      </c>
      <c r="B1777" s="149" t="str">
        <f>IF(SP_SUL!X1798="","*",SP_SUL!X1798)</f>
        <v>*</v>
      </c>
      <c r="C1777" s="149" t="str">
        <f>IF(SP_SUL!Z1798="","*",SP_SUL!Z1798)</f>
        <v>*</v>
      </c>
      <c r="D1777" s="150" t="str">
        <f>IF(SP_SUL!S1798="","*",SP_SUL!S1798)</f>
        <v>*</v>
      </c>
      <c r="E1777" s="150" t="str">
        <f>IF(SP_SUL!T1798="","*",SP_SUL!T1798)</f>
        <v>*</v>
      </c>
      <c r="F1777" s="150" t="str">
        <f>IF(SP_SUL!B1798="","*",SP_SUL!B1798)</f>
        <v>*</v>
      </c>
      <c r="G1777" s="150" t="str">
        <f>IF(SP_SUL!D1798="","*",SP_SUL!D1798)</f>
        <v>*</v>
      </c>
      <c r="H1777" s="150" t="str">
        <f>IF(SP_SUL!F1798="","*",SP_SUL!F1798)</f>
        <v>*</v>
      </c>
      <c r="I1777" s="150" t="str">
        <f>IF(SP_SUL!H1798="","*",SP_SUL!H1798)</f>
        <v>*</v>
      </c>
      <c r="J1777" s="150" t="str">
        <f>IF(SP_SUL!I1798="","*",SP_SUL!I1798)</f>
        <v>*</v>
      </c>
      <c r="K1777" s="150" t="str">
        <f>IF(SP_SUL!M1798="","*",SP_SUL!M1798)</f>
        <v>*</v>
      </c>
      <c r="L1777" s="150" t="str">
        <f>IF(SP_SUL!N1798="","*",SP_SUL!N1798)</f>
        <v>*</v>
      </c>
      <c r="M1777" s="151" t="str">
        <f>IF(SP_SUL!J1798="","*",SP_SUL!J1798)</f>
        <v>*</v>
      </c>
      <c r="N1777" s="272" t="str">
        <f>IF(SP_SUL!K1798="","*",SP_SUL!K1798)</f>
        <v>*</v>
      </c>
      <c r="O1777" s="272" t="str">
        <f>IF(SP_SUL!L1798="","*",SP_SUL!L1798)</f>
        <v>*</v>
      </c>
      <c r="P1777" s="151"/>
      <c r="Q1777" s="152" t="str">
        <f>IF(SP_SUL!O1798="","*",SP_SUL!O1798)</f>
        <v>*</v>
      </c>
      <c r="R1777" s="152" t="str">
        <f>IF(SP_SUL!P1798="","*",SP_SUL!P1798)</f>
        <v>*</v>
      </c>
      <c r="S1777" s="150" t="str">
        <f>IF(SP_SUL!Q1800="","*",CONCATENATE(SP_SUL!Q1800," ",SP_SUL!R1800))</f>
        <v>*</v>
      </c>
      <c r="T1777" s="150" t="str">
        <f>IF(SP_SUL!V1798="","*",SP_SUL!V1798)</f>
        <v>*</v>
      </c>
      <c r="U1777" s="150" t="str">
        <f>IF(SP_SUL!W1798="","*",SP_SUL!W1798)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IF(SP_SUL!Y1799="","*",SP_SUL!Y1799)</f>
        <v>*</v>
      </c>
      <c r="B1778" s="149" t="str">
        <f>IF(SP_SUL!X1799="","*",SP_SUL!X1799)</f>
        <v>*</v>
      </c>
      <c r="C1778" s="149" t="str">
        <f>IF(SP_SUL!Z1799="","*",SP_SUL!Z1799)</f>
        <v>*</v>
      </c>
      <c r="D1778" s="150" t="str">
        <f>IF(SP_SUL!S1799="","*",SP_SUL!S1799)</f>
        <v>*</v>
      </c>
      <c r="E1778" s="150" t="str">
        <f>IF(SP_SUL!T1799="","*",SP_SUL!T1799)</f>
        <v>*</v>
      </c>
      <c r="F1778" s="150" t="str">
        <f>IF(SP_SUL!B1799="","*",SP_SUL!B1799)</f>
        <v>*</v>
      </c>
      <c r="G1778" s="150" t="str">
        <f>IF(SP_SUL!D1799="","*",SP_SUL!D1799)</f>
        <v>*</v>
      </c>
      <c r="H1778" s="150" t="str">
        <f>IF(SP_SUL!F1799="","*",SP_SUL!F1799)</f>
        <v>*</v>
      </c>
      <c r="I1778" s="150" t="str">
        <f>IF(SP_SUL!H1799="","*",SP_SUL!H1799)</f>
        <v>*</v>
      </c>
      <c r="J1778" s="150" t="str">
        <f>IF(SP_SUL!I1799="","*",SP_SUL!I1799)</f>
        <v>*</v>
      </c>
      <c r="K1778" s="150" t="str">
        <f>IF(SP_SUL!M1799="","*",SP_SUL!M1799)</f>
        <v>*</v>
      </c>
      <c r="L1778" s="150" t="str">
        <f>IF(SP_SUL!N1799="","*",SP_SUL!N1799)</f>
        <v>*</v>
      </c>
      <c r="M1778" s="151" t="str">
        <f>IF(SP_SUL!J1799="","*",SP_SUL!J1799)</f>
        <v>*</v>
      </c>
      <c r="N1778" s="272" t="str">
        <f>IF(SP_SUL!K1799="","*",SP_SUL!K1799)</f>
        <v>*</v>
      </c>
      <c r="O1778" s="272" t="str">
        <f>IF(SP_SUL!L1799="","*",SP_SUL!L1799)</f>
        <v>*</v>
      </c>
      <c r="P1778" s="151"/>
      <c r="Q1778" s="152" t="str">
        <f>IF(SP_SUL!O1799="","*",SP_SUL!O1799)</f>
        <v>*</v>
      </c>
      <c r="R1778" s="152" t="str">
        <f>IF(SP_SUL!P1799="","*",SP_SUL!P1799)</f>
        <v>*</v>
      </c>
      <c r="S1778" s="150" t="str">
        <f>IF(SP_SUL!Q1801="","*",CONCATENATE(SP_SUL!Q1801," ",SP_SUL!R1801))</f>
        <v>*</v>
      </c>
      <c r="T1778" s="150" t="str">
        <f>IF(SP_SUL!V1799="","*",SP_SUL!V1799)</f>
        <v>*</v>
      </c>
      <c r="U1778" s="150" t="str">
        <f>IF(SP_SUL!W1799="","*",SP_SUL!W1799)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IF(SP_SUL!Y1800="","*",SP_SUL!Y1800)</f>
        <v>*</v>
      </c>
      <c r="B1779" s="110" t="str">
        <f>IF(SP_SUL!X1800="","*",SP_SUL!X1800)</f>
        <v>*</v>
      </c>
      <c r="C1779" s="110" t="str">
        <f>IF(SP_SUL!Z1800="","*",SP_SUL!Z1800)</f>
        <v>*</v>
      </c>
      <c r="D1779" s="111" t="str">
        <f>IF(SP_SUL!S1800="","*",SP_SUL!S1800)</f>
        <v>*</v>
      </c>
      <c r="E1779" s="111" t="str">
        <f>IF(SP_SUL!T1800="","*",SP_SUL!T1800)</f>
        <v>*</v>
      </c>
      <c r="F1779" s="111" t="str">
        <f>IF(SP_SUL!B1800="","*",SP_SUL!B1800)</f>
        <v>*</v>
      </c>
      <c r="G1779" s="111" t="str">
        <f>IF(SP_SUL!D1800="","*",SP_SUL!D1800)</f>
        <v>*</v>
      </c>
      <c r="H1779" s="111" t="str">
        <f>IF(SP_SUL!F1800="","*",SP_SUL!F1800)</f>
        <v>*</v>
      </c>
      <c r="I1779" s="111" t="str">
        <f>IF(SP_SUL!H1800="","*",SP_SUL!H1800)</f>
        <v>*</v>
      </c>
      <c r="J1779" s="111" t="str">
        <f>IF(SP_SUL!I1800="","*",SP_SUL!I1800)</f>
        <v>*</v>
      </c>
      <c r="K1779" s="111" t="str">
        <f>IF(SP_SUL!M1800="","*",SP_SUL!M1800)</f>
        <v>*</v>
      </c>
      <c r="L1779" s="111" t="str">
        <f>IF(SP_SUL!N1800="","*",SP_SUL!N1800)</f>
        <v>*</v>
      </c>
      <c r="M1779" s="112" t="str">
        <f>IF(SP_SUL!J1800="","*",SP_SUL!J1800)</f>
        <v>*</v>
      </c>
      <c r="N1779" s="271" t="str">
        <f>IF(SP_SUL!K1800="","*",SP_SUL!K1800)</f>
        <v>*</v>
      </c>
      <c r="O1779" s="271" t="str">
        <f>IF(SP_SUL!L1800="","*",SP_SUL!L1800)</f>
        <v>*</v>
      </c>
      <c r="P1779" s="112"/>
      <c r="Q1779" s="129" t="str">
        <f>IF(SP_SUL!O1800="","*",SP_SUL!O1800)</f>
        <v>*</v>
      </c>
      <c r="R1779" s="129" t="str">
        <f>IF(SP_SUL!P1800="","*",SP_SUL!P1800)</f>
        <v>*</v>
      </c>
      <c r="S1779" s="111" t="str">
        <f>IF(SP_SUL!Q1802="","*",CONCATENATE(SP_SUL!Q1802," ",SP_SUL!R1802))</f>
        <v>*</v>
      </c>
      <c r="T1779" s="111" t="str">
        <f>IF(SP_SUL!V1800="","*",SP_SUL!V1800)</f>
        <v>*</v>
      </c>
      <c r="U1779" s="111" t="str">
        <f>IF(SP_SUL!W1800="","*",SP_SUL!W1800)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IF(SP_SUL!Y1801="","*",SP_SUL!Y1801)</f>
        <v>*</v>
      </c>
      <c r="B1780" s="149" t="str">
        <f>IF(SP_SUL!X1801="","*",SP_SUL!X1801)</f>
        <v>*</v>
      </c>
      <c r="C1780" s="149" t="str">
        <f>IF(SP_SUL!Z1801="","*",SP_SUL!Z1801)</f>
        <v>*</v>
      </c>
      <c r="D1780" s="150" t="str">
        <f>IF(SP_SUL!S1801="","*",SP_SUL!S1801)</f>
        <v>*</v>
      </c>
      <c r="E1780" s="150" t="str">
        <f>IF(SP_SUL!T1801="","*",SP_SUL!T1801)</f>
        <v>*</v>
      </c>
      <c r="F1780" s="150" t="str">
        <f>IF(SP_SUL!B1801="","*",SP_SUL!B1801)</f>
        <v>*</v>
      </c>
      <c r="G1780" s="150" t="str">
        <f>IF(SP_SUL!D1801="","*",SP_SUL!D1801)</f>
        <v>*</v>
      </c>
      <c r="H1780" s="150" t="str">
        <f>IF(SP_SUL!F1801="","*",SP_SUL!F1801)</f>
        <v>*</v>
      </c>
      <c r="I1780" s="150" t="str">
        <f>IF(SP_SUL!H1801="","*",SP_SUL!H1801)</f>
        <v>*</v>
      </c>
      <c r="J1780" s="150" t="str">
        <f>IF(SP_SUL!I1801="","*",SP_SUL!I1801)</f>
        <v>*</v>
      </c>
      <c r="K1780" s="150" t="str">
        <f>IF(SP_SUL!M1801="","*",SP_SUL!M1801)</f>
        <v>*</v>
      </c>
      <c r="L1780" s="150" t="str">
        <f>IF(SP_SUL!N1801="","*",SP_SUL!N1801)</f>
        <v>*</v>
      </c>
      <c r="M1780" s="151" t="str">
        <f>IF(SP_SUL!J1801="","*",SP_SUL!J1801)</f>
        <v>*</v>
      </c>
      <c r="N1780" s="272" t="str">
        <f>IF(SP_SUL!K1801="","*",SP_SUL!K1801)</f>
        <v>*</v>
      </c>
      <c r="O1780" s="272" t="str">
        <f>IF(SP_SUL!L1801="","*",SP_SUL!L1801)</f>
        <v>*</v>
      </c>
      <c r="P1780" s="151"/>
      <c r="Q1780" s="152" t="str">
        <f>IF(SP_SUL!O1801="","*",SP_SUL!O1801)</f>
        <v>*</v>
      </c>
      <c r="R1780" s="152" t="str">
        <f>IF(SP_SUL!P1801="","*",SP_SUL!P1801)</f>
        <v>*</v>
      </c>
      <c r="S1780" s="150" t="str">
        <f>IF(SP_SUL!Q1803="","*",CONCATENATE(SP_SUL!Q1803," ",SP_SUL!R1803))</f>
        <v>*</v>
      </c>
      <c r="T1780" s="150" t="str">
        <f>IF(SP_SUL!V1801="","*",SP_SUL!V1801)</f>
        <v>*</v>
      </c>
      <c r="U1780" s="150" t="str">
        <f>IF(SP_SUL!W1801="","*",SP_SUL!W1801)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IF(SP_SUL!Y1802="","*",SP_SUL!Y1802)</f>
        <v>*</v>
      </c>
      <c r="B1781" s="149" t="str">
        <f>IF(SP_SUL!X1802="","*",SP_SUL!X1802)</f>
        <v>*</v>
      </c>
      <c r="C1781" s="149" t="str">
        <f>IF(SP_SUL!Z1802="","*",SP_SUL!Z1802)</f>
        <v>*</v>
      </c>
      <c r="D1781" s="150" t="str">
        <f>IF(SP_SUL!S1802="","*",SP_SUL!S1802)</f>
        <v>*</v>
      </c>
      <c r="E1781" s="150" t="str">
        <f>IF(SP_SUL!T1802="","*",SP_SUL!T1802)</f>
        <v>*</v>
      </c>
      <c r="F1781" s="150" t="str">
        <f>IF(SP_SUL!B1802="","*",SP_SUL!B1802)</f>
        <v>*</v>
      </c>
      <c r="G1781" s="150" t="str">
        <f>IF(SP_SUL!D1802="","*",SP_SUL!D1802)</f>
        <v>*</v>
      </c>
      <c r="H1781" s="150" t="str">
        <f>IF(SP_SUL!F1802="","*",SP_SUL!F1802)</f>
        <v>*</v>
      </c>
      <c r="I1781" s="150" t="str">
        <f>IF(SP_SUL!H1802="","*",SP_SUL!H1802)</f>
        <v>*</v>
      </c>
      <c r="J1781" s="150" t="str">
        <f>IF(SP_SUL!I1802="","*",SP_SUL!I1802)</f>
        <v>*</v>
      </c>
      <c r="K1781" s="150" t="str">
        <f>IF(SP_SUL!M1802="","*",SP_SUL!M1802)</f>
        <v>*</v>
      </c>
      <c r="L1781" s="150" t="str">
        <f>IF(SP_SUL!N1802="","*",SP_SUL!N1802)</f>
        <v>*</v>
      </c>
      <c r="M1781" s="151" t="str">
        <f>IF(SP_SUL!J1802="","*",SP_SUL!J1802)</f>
        <v>*</v>
      </c>
      <c r="N1781" s="272" t="str">
        <f>IF(SP_SUL!K1802="","*",SP_SUL!K1802)</f>
        <v>*</v>
      </c>
      <c r="O1781" s="272" t="str">
        <f>IF(SP_SUL!L1802="","*",SP_SUL!L1802)</f>
        <v>*</v>
      </c>
      <c r="P1781" s="151"/>
      <c r="Q1781" s="152" t="str">
        <f>IF(SP_SUL!O1802="","*",SP_SUL!O1802)</f>
        <v>*</v>
      </c>
      <c r="R1781" s="152" t="str">
        <f>IF(SP_SUL!P1802="","*",SP_SUL!P1802)</f>
        <v>*</v>
      </c>
      <c r="S1781" s="150" t="str">
        <f>IF(SP_SUL!Q1804="","*",CONCATENATE(SP_SUL!Q1804," ",SP_SUL!R1804))</f>
        <v>*</v>
      </c>
      <c r="T1781" s="150" t="str">
        <f>IF(SP_SUL!V1802="","*",SP_SUL!V1802)</f>
        <v>*</v>
      </c>
      <c r="U1781" s="150" t="str">
        <f>IF(SP_SUL!W1802="","*",SP_SUL!W1802)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IF(SP_SUL!Y1803="","*",SP_SUL!Y1803)</f>
        <v>*</v>
      </c>
      <c r="B1782" s="110" t="str">
        <f>IF(SP_SUL!X1803="","*",SP_SUL!X1803)</f>
        <v>*</v>
      </c>
      <c r="C1782" s="110" t="str">
        <f>IF(SP_SUL!Z1803="","*",SP_SUL!Z1803)</f>
        <v>*</v>
      </c>
      <c r="D1782" s="111" t="str">
        <f>IF(SP_SUL!S1803="","*",SP_SUL!S1803)</f>
        <v>*</v>
      </c>
      <c r="E1782" s="111" t="str">
        <f>IF(SP_SUL!T1803="","*",SP_SUL!T1803)</f>
        <v>*</v>
      </c>
      <c r="F1782" s="111" t="str">
        <f>IF(SP_SUL!B1803="","*",SP_SUL!B1803)</f>
        <v>*</v>
      </c>
      <c r="G1782" s="111" t="str">
        <f>IF(SP_SUL!D1803="","*",SP_SUL!D1803)</f>
        <v>*</v>
      </c>
      <c r="H1782" s="111" t="str">
        <f>IF(SP_SUL!F1803="","*",SP_SUL!F1803)</f>
        <v>*</v>
      </c>
      <c r="I1782" s="111" t="str">
        <f>IF(SP_SUL!H1803="","*",SP_SUL!H1803)</f>
        <v>*</v>
      </c>
      <c r="J1782" s="111" t="str">
        <f>IF(SP_SUL!I1803="","*",SP_SUL!I1803)</f>
        <v>*</v>
      </c>
      <c r="K1782" s="111" t="str">
        <f>IF(SP_SUL!M1803="","*",SP_SUL!M1803)</f>
        <v>*</v>
      </c>
      <c r="L1782" s="111" t="str">
        <f>IF(SP_SUL!N1803="","*",SP_SUL!N1803)</f>
        <v>*</v>
      </c>
      <c r="M1782" s="112" t="str">
        <f>IF(SP_SUL!J1803="","*",SP_SUL!J1803)</f>
        <v>*</v>
      </c>
      <c r="N1782" s="271" t="str">
        <f>IF(SP_SUL!K1803="","*",SP_SUL!K1803)</f>
        <v>*</v>
      </c>
      <c r="O1782" s="271" t="str">
        <f>IF(SP_SUL!L1803="","*",SP_SUL!L1803)</f>
        <v>*</v>
      </c>
      <c r="P1782" s="112"/>
      <c r="Q1782" s="129" t="str">
        <f>IF(SP_SUL!O1803="","*",SP_SUL!O1803)</f>
        <v>*</v>
      </c>
      <c r="R1782" s="129" t="str">
        <f>IF(SP_SUL!P1803="","*",SP_SUL!P1803)</f>
        <v>*</v>
      </c>
      <c r="S1782" s="111" t="str">
        <f>IF(SP_SUL!Q1805="","*",CONCATENATE(SP_SUL!Q1805," ",SP_SUL!R1805))</f>
        <v>*</v>
      </c>
      <c r="T1782" s="111" t="str">
        <f>IF(SP_SUL!V1803="","*",SP_SUL!V1803)</f>
        <v>*</v>
      </c>
      <c r="U1782" s="111" t="str">
        <f>IF(SP_SUL!W1803="","*",SP_SUL!W1803)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IF(SP_SUL!Y1804="","*",SP_SUL!Y1804)</f>
        <v>*</v>
      </c>
      <c r="B1783" s="149" t="str">
        <f>IF(SP_SUL!X1804="","*",SP_SUL!X1804)</f>
        <v>*</v>
      </c>
      <c r="C1783" s="149" t="str">
        <f>IF(SP_SUL!Z1804="","*",SP_SUL!Z1804)</f>
        <v>*</v>
      </c>
      <c r="D1783" s="150" t="str">
        <f>IF(SP_SUL!S1804="","*",SP_SUL!S1804)</f>
        <v>*</v>
      </c>
      <c r="E1783" s="150" t="str">
        <f>IF(SP_SUL!T1804="","*",SP_SUL!T1804)</f>
        <v>*</v>
      </c>
      <c r="F1783" s="150" t="str">
        <f>IF(SP_SUL!B1804="","*",SP_SUL!B1804)</f>
        <v>*</v>
      </c>
      <c r="G1783" s="150" t="str">
        <f>IF(SP_SUL!D1804="","*",SP_SUL!D1804)</f>
        <v>*</v>
      </c>
      <c r="H1783" s="150" t="str">
        <f>IF(SP_SUL!F1804="","*",SP_SUL!F1804)</f>
        <v>*</v>
      </c>
      <c r="I1783" s="150" t="str">
        <f>IF(SP_SUL!H1804="","*",SP_SUL!H1804)</f>
        <v>*</v>
      </c>
      <c r="J1783" s="150" t="str">
        <f>IF(SP_SUL!I1804="","*",SP_SUL!I1804)</f>
        <v>*</v>
      </c>
      <c r="K1783" s="150" t="str">
        <f>IF(SP_SUL!M1804="","*",SP_SUL!M1804)</f>
        <v>*</v>
      </c>
      <c r="L1783" s="150" t="str">
        <f>IF(SP_SUL!N1804="","*",SP_SUL!N1804)</f>
        <v>*</v>
      </c>
      <c r="M1783" s="151" t="str">
        <f>IF(SP_SUL!J1804="","*",SP_SUL!J1804)</f>
        <v>*</v>
      </c>
      <c r="N1783" s="272" t="str">
        <f>IF(SP_SUL!K1804="","*",SP_SUL!K1804)</f>
        <v>*</v>
      </c>
      <c r="O1783" s="272" t="str">
        <f>IF(SP_SUL!L1804="","*",SP_SUL!L1804)</f>
        <v>*</v>
      </c>
      <c r="P1783" s="151"/>
      <c r="Q1783" s="152" t="str">
        <f>IF(SP_SUL!O1804="","*",SP_SUL!O1804)</f>
        <v>*</v>
      </c>
      <c r="R1783" s="152" t="str">
        <f>IF(SP_SUL!P1804="","*",SP_SUL!P1804)</f>
        <v>*</v>
      </c>
      <c r="S1783" s="150" t="str">
        <f>IF(SP_SUL!Q1806="","*",CONCATENATE(SP_SUL!Q1806," ",SP_SUL!R1806))</f>
        <v>*</v>
      </c>
      <c r="T1783" s="150" t="str">
        <f>IF(SP_SUL!V1804="","*",SP_SUL!V1804)</f>
        <v>*</v>
      </c>
      <c r="U1783" s="150" t="str">
        <f>IF(SP_SUL!W1804="","*",SP_SUL!W1804)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IF(SP_SUL!Y1805="","*",SP_SUL!Y1805)</f>
        <v>*</v>
      </c>
      <c r="B1784" s="149" t="str">
        <f>IF(SP_SUL!X1805="","*",SP_SUL!X1805)</f>
        <v>*</v>
      </c>
      <c r="C1784" s="149" t="str">
        <f>IF(SP_SUL!Z1805="","*",SP_SUL!Z1805)</f>
        <v>*</v>
      </c>
      <c r="D1784" s="150" t="str">
        <f>IF(SP_SUL!S1805="","*",SP_SUL!S1805)</f>
        <v>*</v>
      </c>
      <c r="E1784" s="150" t="str">
        <f>IF(SP_SUL!T1805="","*",SP_SUL!T1805)</f>
        <v>*</v>
      </c>
      <c r="F1784" s="150" t="str">
        <f>IF(SP_SUL!B1805="","*",SP_SUL!B1805)</f>
        <v>*</v>
      </c>
      <c r="G1784" s="150" t="str">
        <f>IF(SP_SUL!D1805="","*",SP_SUL!D1805)</f>
        <v>*</v>
      </c>
      <c r="H1784" s="150" t="str">
        <f>IF(SP_SUL!F1805="","*",SP_SUL!F1805)</f>
        <v>*</v>
      </c>
      <c r="I1784" s="150" t="str">
        <f>IF(SP_SUL!H1805="","*",SP_SUL!H1805)</f>
        <v>*</v>
      </c>
      <c r="J1784" s="150" t="str">
        <f>IF(SP_SUL!I1805="","*",SP_SUL!I1805)</f>
        <v>*</v>
      </c>
      <c r="K1784" s="150" t="str">
        <f>IF(SP_SUL!M1805="","*",SP_SUL!M1805)</f>
        <v>*</v>
      </c>
      <c r="L1784" s="150" t="str">
        <f>IF(SP_SUL!N1805="","*",SP_SUL!N1805)</f>
        <v>*</v>
      </c>
      <c r="M1784" s="151" t="str">
        <f>IF(SP_SUL!J1805="","*",SP_SUL!J1805)</f>
        <v>*</v>
      </c>
      <c r="N1784" s="272" t="str">
        <f>IF(SP_SUL!K1805="","*",SP_SUL!K1805)</f>
        <v>*</v>
      </c>
      <c r="O1784" s="272" t="str">
        <f>IF(SP_SUL!L1805="","*",SP_SUL!L1805)</f>
        <v>*</v>
      </c>
      <c r="P1784" s="151"/>
      <c r="Q1784" s="152" t="str">
        <f>IF(SP_SUL!O1805="","*",SP_SUL!O1805)</f>
        <v>*</v>
      </c>
      <c r="R1784" s="152" t="str">
        <f>IF(SP_SUL!P1805="","*",SP_SUL!P1805)</f>
        <v>*</v>
      </c>
      <c r="S1784" s="150" t="str">
        <f>IF(SP_SUL!Q1807="","*",CONCATENATE(SP_SUL!Q1807," ",SP_SUL!R1807))</f>
        <v>*</v>
      </c>
      <c r="T1784" s="150" t="str">
        <f>IF(SP_SUL!V1805="","*",SP_SUL!V1805)</f>
        <v>*</v>
      </c>
      <c r="U1784" s="150" t="str">
        <f>IF(SP_SUL!W1805="","*",SP_SUL!W1805)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IF(SP_SUL!Y1806="","*",SP_SUL!Y1806)</f>
        <v>*</v>
      </c>
      <c r="B1785" s="110" t="str">
        <f>IF(SP_SUL!X1806="","*",SP_SUL!X1806)</f>
        <v>*</v>
      </c>
      <c r="C1785" s="110" t="str">
        <f>IF(SP_SUL!Z1806="","*",SP_SUL!Z1806)</f>
        <v>*</v>
      </c>
      <c r="D1785" s="111" t="str">
        <f>IF(SP_SUL!S1806="","*",SP_SUL!S1806)</f>
        <v>*</v>
      </c>
      <c r="E1785" s="111" t="str">
        <f>IF(SP_SUL!T1806="","*",SP_SUL!T1806)</f>
        <v>*</v>
      </c>
      <c r="F1785" s="111" t="str">
        <f>IF(SP_SUL!B1806="","*",SP_SUL!B1806)</f>
        <v>*</v>
      </c>
      <c r="G1785" s="111" t="str">
        <f>IF(SP_SUL!D1806="","*",SP_SUL!D1806)</f>
        <v>*</v>
      </c>
      <c r="H1785" s="111" t="str">
        <f>IF(SP_SUL!F1806="","*",SP_SUL!F1806)</f>
        <v>*</v>
      </c>
      <c r="I1785" s="111" t="str">
        <f>IF(SP_SUL!H1806="","*",SP_SUL!H1806)</f>
        <v>*</v>
      </c>
      <c r="J1785" s="111" t="str">
        <f>IF(SP_SUL!I1806="","*",SP_SUL!I1806)</f>
        <v>*</v>
      </c>
      <c r="K1785" s="111" t="str">
        <f>IF(SP_SUL!M1806="","*",SP_SUL!M1806)</f>
        <v>*</v>
      </c>
      <c r="L1785" s="111" t="str">
        <f>IF(SP_SUL!N1806="","*",SP_SUL!N1806)</f>
        <v>*</v>
      </c>
      <c r="M1785" s="112" t="str">
        <f>IF(SP_SUL!J1806="","*",SP_SUL!J1806)</f>
        <v>*</v>
      </c>
      <c r="N1785" s="271" t="str">
        <f>IF(SP_SUL!K1806="","*",SP_SUL!K1806)</f>
        <v>*</v>
      </c>
      <c r="O1785" s="271" t="str">
        <f>IF(SP_SUL!L1806="","*",SP_SUL!L1806)</f>
        <v>*</v>
      </c>
      <c r="P1785" s="112"/>
      <c r="Q1785" s="129" t="str">
        <f>IF(SP_SUL!O1806="","*",SP_SUL!O1806)</f>
        <v>*</v>
      </c>
      <c r="R1785" s="129" t="str">
        <f>IF(SP_SUL!P1806="","*",SP_SUL!P1806)</f>
        <v>*</v>
      </c>
      <c r="S1785" s="111" t="str">
        <f>IF(SP_SUL!Q1808="","*",CONCATENATE(SP_SUL!Q1808," ",SP_SUL!R1808))</f>
        <v>*</v>
      </c>
      <c r="T1785" s="111" t="str">
        <f>IF(SP_SUL!V1806="","*",SP_SUL!V1806)</f>
        <v>*</v>
      </c>
      <c r="U1785" s="111" t="str">
        <f>IF(SP_SUL!W1806="","*",SP_SUL!W1806)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IF(SP_SUL!Y1807="","*",SP_SUL!Y1807)</f>
        <v>*</v>
      </c>
      <c r="B1786" s="149" t="str">
        <f>IF(SP_SUL!X1807="","*",SP_SUL!X1807)</f>
        <v>*</v>
      </c>
      <c r="C1786" s="149" t="str">
        <f>IF(SP_SUL!Z1807="","*",SP_SUL!Z1807)</f>
        <v>*</v>
      </c>
      <c r="D1786" s="150" t="str">
        <f>IF(SP_SUL!S1807="","*",SP_SUL!S1807)</f>
        <v>*</v>
      </c>
      <c r="E1786" s="150" t="str">
        <f>IF(SP_SUL!T1807="","*",SP_SUL!T1807)</f>
        <v>*</v>
      </c>
      <c r="F1786" s="150" t="str">
        <f>IF(SP_SUL!B1807="","*",SP_SUL!B1807)</f>
        <v>*</v>
      </c>
      <c r="G1786" s="150" t="str">
        <f>IF(SP_SUL!D1807="","*",SP_SUL!D1807)</f>
        <v>*</v>
      </c>
      <c r="H1786" s="150" t="str">
        <f>IF(SP_SUL!F1807="","*",SP_SUL!F1807)</f>
        <v>*</v>
      </c>
      <c r="I1786" s="150" t="str">
        <f>IF(SP_SUL!H1807="","*",SP_SUL!H1807)</f>
        <v>*</v>
      </c>
      <c r="J1786" s="150" t="str">
        <f>IF(SP_SUL!I1807="","*",SP_SUL!I1807)</f>
        <v>*</v>
      </c>
      <c r="K1786" s="150" t="str">
        <f>IF(SP_SUL!M1807="","*",SP_SUL!M1807)</f>
        <v>*</v>
      </c>
      <c r="L1786" s="150" t="str">
        <f>IF(SP_SUL!N1807="","*",SP_SUL!N1807)</f>
        <v>*</v>
      </c>
      <c r="M1786" s="151" t="str">
        <f>IF(SP_SUL!J1807="","*",SP_SUL!J1807)</f>
        <v>*</v>
      </c>
      <c r="N1786" s="272" t="str">
        <f>IF(SP_SUL!K1807="","*",SP_SUL!K1807)</f>
        <v>*</v>
      </c>
      <c r="O1786" s="272" t="str">
        <f>IF(SP_SUL!L1807="","*",SP_SUL!L1807)</f>
        <v>*</v>
      </c>
      <c r="P1786" s="151"/>
      <c r="Q1786" s="152" t="str">
        <f>IF(SP_SUL!O1807="","*",SP_SUL!O1807)</f>
        <v>*</v>
      </c>
      <c r="R1786" s="152" t="str">
        <f>IF(SP_SUL!P1807="","*",SP_SUL!P1807)</f>
        <v>*</v>
      </c>
      <c r="S1786" s="150" t="str">
        <f>IF(SP_SUL!Q1809="","*",CONCATENATE(SP_SUL!Q1809," ",SP_SUL!R1809))</f>
        <v>*</v>
      </c>
      <c r="T1786" s="150" t="str">
        <f>IF(SP_SUL!V1807="","*",SP_SUL!V1807)</f>
        <v>*</v>
      </c>
      <c r="U1786" s="150" t="str">
        <f>IF(SP_SUL!W1807="","*",SP_SUL!W1807)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IF(SP_SUL!Y1808="","*",SP_SUL!Y1808)</f>
        <v>*</v>
      </c>
      <c r="B1787" s="149" t="str">
        <f>IF(SP_SUL!X1808="","*",SP_SUL!X1808)</f>
        <v>*</v>
      </c>
      <c r="C1787" s="149" t="str">
        <f>IF(SP_SUL!Z1808="","*",SP_SUL!Z1808)</f>
        <v>*</v>
      </c>
      <c r="D1787" s="150" t="str">
        <f>IF(SP_SUL!S1808="","*",SP_SUL!S1808)</f>
        <v>*</v>
      </c>
      <c r="E1787" s="150" t="str">
        <f>IF(SP_SUL!T1808="","*",SP_SUL!T1808)</f>
        <v>*</v>
      </c>
      <c r="F1787" s="150" t="str">
        <f>IF(SP_SUL!B1808="","*",SP_SUL!B1808)</f>
        <v>*</v>
      </c>
      <c r="G1787" s="150" t="str">
        <f>IF(SP_SUL!D1808="","*",SP_SUL!D1808)</f>
        <v>*</v>
      </c>
      <c r="H1787" s="150" t="str">
        <f>IF(SP_SUL!F1808="","*",SP_SUL!F1808)</f>
        <v>*</v>
      </c>
      <c r="I1787" s="150" t="str">
        <f>IF(SP_SUL!H1808="","*",SP_SUL!H1808)</f>
        <v>*</v>
      </c>
      <c r="J1787" s="150" t="str">
        <f>IF(SP_SUL!I1808="","*",SP_SUL!I1808)</f>
        <v>*</v>
      </c>
      <c r="K1787" s="150" t="str">
        <f>IF(SP_SUL!M1808="","*",SP_SUL!M1808)</f>
        <v>*</v>
      </c>
      <c r="L1787" s="150" t="str">
        <f>IF(SP_SUL!N1808="","*",SP_SUL!N1808)</f>
        <v>*</v>
      </c>
      <c r="M1787" s="151" t="str">
        <f>IF(SP_SUL!J1808="","*",SP_SUL!J1808)</f>
        <v>*</v>
      </c>
      <c r="N1787" s="272" t="str">
        <f>IF(SP_SUL!K1808="","*",SP_SUL!K1808)</f>
        <v>*</v>
      </c>
      <c r="O1787" s="272" t="str">
        <f>IF(SP_SUL!L1808="","*",SP_SUL!L1808)</f>
        <v>*</v>
      </c>
      <c r="P1787" s="151"/>
      <c r="Q1787" s="152" t="str">
        <f>IF(SP_SUL!O1808="","*",SP_SUL!O1808)</f>
        <v>*</v>
      </c>
      <c r="R1787" s="152" t="str">
        <f>IF(SP_SUL!P1808="","*",SP_SUL!P1808)</f>
        <v>*</v>
      </c>
      <c r="S1787" s="150" t="str">
        <f>IF(SP_SUL!Q1810="","*",CONCATENATE(SP_SUL!Q1810," ",SP_SUL!R1810))</f>
        <v>*</v>
      </c>
      <c r="T1787" s="150" t="str">
        <f>IF(SP_SUL!V1808="","*",SP_SUL!V1808)</f>
        <v>*</v>
      </c>
      <c r="U1787" s="150" t="str">
        <f>IF(SP_SUL!W1808="","*",SP_SUL!W1808)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IF(SP_SUL!Y1809="","*",SP_SUL!Y1809)</f>
        <v>*</v>
      </c>
      <c r="B1788" s="110" t="str">
        <f>IF(SP_SUL!X1809="","*",SP_SUL!X1809)</f>
        <v>*</v>
      </c>
      <c r="C1788" s="110" t="str">
        <f>IF(SP_SUL!Z1809="","*",SP_SUL!Z1809)</f>
        <v>*</v>
      </c>
      <c r="D1788" s="111" t="str">
        <f>IF(SP_SUL!S1809="","*",SP_SUL!S1809)</f>
        <v>*</v>
      </c>
      <c r="E1788" s="111" t="str">
        <f>IF(SP_SUL!T1809="","*",SP_SUL!T1809)</f>
        <v>*</v>
      </c>
      <c r="F1788" s="111" t="str">
        <f>IF(SP_SUL!B1809="","*",SP_SUL!B1809)</f>
        <v>*</v>
      </c>
      <c r="G1788" s="111" t="str">
        <f>IF(SP_SUL!D1809="","*",SP_SUL!D1809)</f>
        <v>*</v>
      </c>
      <c r="H1788" s="111" t="str">
        <f>IF(SP_SUL!F1809="","*",SP_SUL!F1809)</f>
        <v>*</v>
      </c>
      <c r="I1788" s="111" t="str">
        <f>IF(SP_SUL!H1809="","*",SP_SUL!H1809)</f>
        <v>*</v>
      </c>
      <c r="J1788" s="111" t="str">
        <f>IF(SP_SUL!I1809="","*",SP_SUL!I1809)</f>
        <v>*</v>
      </c>
      <c r="K1788" s="111" t="str">
        <f>IF(SP_SUL!M1809="","*",SP_SUL!M1809)</f>
        <v>*</v>
      </c>
      <c r="L1788" s="111" t="str">
        <f>IF(SP_SUL!N1809="","*",SP_SUL!N1809)</f>
        <v>*</v>
      </c>
      <c r="M1788" s="112" t="str">
        <f>IF(SP_SUL!J1809="","*",SP_SUL!J1809)</f>
        <v>*</v>
      </c>
      <c r="N1788" s="271" t="str">
        <f>IF(SP_SUL!K1809="","*",SP_SUL!K1809)</f>
        <v>*</v>
      </c>
      <c r="O1788" s="271" t="str">
        <f>IF(SP_SUL!L1809="","*",SP_SUL!L1809)</f>
        <v>*</v>
      </c>
      <c r="P1788" s="112"/>
      <c r="Q1788" s="129" t="str">
        <f>IF(SP_SUL!O1809="","*",SP_SUL!O1809)</f>
        <v>*</v>
      </c>
      <c r="R1788" s="129" t="str">
        <f>IF(SP_SUL!P1809="","*",SP_SUL!P1809)</f>
        <v>*</v>
      </c>
      <c r="S1788" s="111" t="str">
        <f>IF(SP_SUL!Q1811="","*",CONCATENATE(SP_SUL!Q1811," ",SP_SUL!R1811))</f>
        <v>*</v>
      </c>
      <c r="T1788" s="111" t="str">
        <f>IF(SP_SUL!V1809="","*",SP_SUL!V1809)</f>
        <v>*</v>
      </c>
      <c r="U1788" s="111" t="str">
        <f>IF(SP_SUL!W1809="","*",SP_SUL!W1809)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IF(SP_SUL!Y1810="","*",SP_SUL!Y1810)</f>
        <v>*</v>
      </c>
      <c r="B1789" s="149" t="str">
        <f>IF(SP_SUL!X1810="","*",SP_SUL!X1810)</f>
        <v>*</v>
      </c>
      <c r="C1789" s="149" t="str">
        <f>IF(SP_SUL!Z1810="","*",SP_SUL!Z1810)</f>
        <v>*</v>
      </c>
      <c r="D1789" s="150" t="str">
        <f>IF(SP_SUL!S1810="","*",SP_SUL!S1810)</f>
        <v>*</v>
      </c>
      <c r="E1789" s="150" t="str">
        <f>IF(SP_SUL!T1810="","*",SP_SUL!T1810)</f>
        <v>*</v>
      </c>
      <c r="F1789" s="150" t="str">
        <f>IF(SP_SUL!B1810="","*",SP_SUL!B1810)</f>
        <v>*</v>
      </c>
      <c r="G1789" s="150" t="str">
        <f>IF(SP_SUL!D1810="","*",SP_SUL!D1810)</f>
        <v>*</v>
      </c>
      <c r="H1789" s="150" t="str">
        <f>IF(SP_SUL!F1810="","*",SP_SUL!F1810)</f>
        <v>*</v>
      </c>
      <c r="I1789" s="150" t="str">
        <f>IF(SP_SUL!H1810="","*",SP_SUL!H1810)</f>
        <v>*</v>
      </c>
      <c r="J1789" s="150" t="str">
        <f>IF(SP_SUL!I1810="","*",SP_SUL!I1810)</f>
        <v>*</v>
      </c>
      <c r="K1789" s="150" t="str">
        <f>IF(SP_SUL!M1810="","*",SP_SUL!M1810)</f>
        <v>*</v>
      </c>
      <c r="L1789" s="150" t="str">
        <f>IF(SP_SUL!N1810="","*",SP_SUL!N1810)</f>
        <v>*</v>
      </c>
      <c r="M1789" s="151" t="str">
        <f>IF(SP_SUL!J1810="","*",SP_SUL!J1810)</f>
        <v>*</v>
      </c>
      <c r="N1789" s="272" t="str">
        <f>IF(SP_SUL!K1810="","*",SP_SUL!K1810)</f>
        <v>*</v>
      </c>
      <c r="O1789" s="272" t="str">
        <f>IF(SP_SUL!L1810="","*",SP_SUL!L1810)</f>
        <v>*</v>
      </c>
      <c r="P1789" s="151"/>
      <c r="Q1789" s="152" t="str">
        <f>IF(SP_SUL!O1810="","*",SP_SUL!O1810)</f>
        <v>*</v>
      </c>
      <c r="R1789" s="152" t="str">
        <f>IF(SP_SUL!P1810="","*",SP_SUL!P1810)</f>
        <v>*</v>
      </c>
      <c r="S1789" s="150" t="str">
        <f>IF(SP_SUL!Q1812="","*",CONCATENATE(SP_SUL!Q1812," ",SP_SUL!R1812))</f>
        <v>*</v>
      </c>
      <c r="T1789" s="150" t="str">
        <f>IF(SP_SUL!V1810="","*",SP_SUL!V1810)</f>
        <v>*</v>
      </c>
      <c r="U1789" s="150" t="str">
        <f>IF(SP_SUL!W1810="","*",SP_SUL!W1810)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IF(SP_SUL!Y1811="","*",SP_SUL!Y1811)</f>
        <v>*</v>
      </c>
      <c r="B1790" s="149" t="str">
        <f>IF(SP_SUL!X1811="","*",SP_SUL!X1811)</f>
        <v>*</v>
      </c>
      <c r="C1790" s="149" t="str">
        <f>IF(SP_SUL!Z1811="","*",SP_SUL!Z1811)</f>
        <v>*</v>
      </c>
      <c r="D1790" s="150" t="str">
        <f>IF(SP_SUL!S1811="","*",SP_SUL!S1811)</f>
        <v>*</v>
      </c>
      <c r="E1790" s="150" t="str">
        <f>IF(SP_SUL!T1811="","*",SP_SUL!T1811)</f>
        <v>*</v>
      </c>
      <c r="F1790" s="150" t="str">
        <f>IF(SP_SUL!B1811="","*",SP_SUL!B1811)</f>
        <v>*</v>
      </c>
      <c r="G1790" s="150" t="str">
        <f>IF(SP_SUL!D1811="","*",SP_SUL!D1811)</f>
        <v>*</v>
      </c>
      <c r="H1790" s="150" t="str">
        <f>IF(SP_SUL!F1811="","*",SP_SUL!F1811)</f>
        <v>*</v>
      </c>
      <c r="I1790" s="150" t="str">
        <f>IF(SP_SUL!H1811="","*",SP_SUL!H1811)</f>
        <v>*</v>
      </c>
      <c r="J1790" s="150" t="str">
        <f>IF(SP_SUL!I1811="","*",SP_SUL!I1811)</f>
        <v>*</v>
      </c>
      <c r="K1790" s="150" t="str">
        <f>IF(SP_SUL!M1811="","*",SP_SUL!M1811)</f>
        <v>*</v>
      </c>
      <c r="L1790" s="150" t="str">
        <f>IF(SP_SUL!N1811="","*",SP_SUL!N1811)</f>
        <v>*</v>
      </c>
      <c r="M1790" s="151" t="str">
        <f>IF(SP_SUL!J1811="","*",SP_SUL!J1811)</f>
        <v>*</v>
      </c>
      <c r="N1790" s="272" t="str">
        <f>IF(SP_SUL!K1811="","*",SP_SUL!K1811)</f>
        <v>*</v>
      </c>
      <c r="O1790" s="272" t="str">
        <f>IF(SP_SUL!L1811="","*",SP_SUL!L1811)</f>
        <v>*</v>
      </c>
      <c r="P1790" s="151"/>
      <c r="Q1790" s="152" t="str">
        <f>IF(SP_SUL!O1811="","*",SP_SUL!O1811)</f>
        <v>*</v>
      </c>
      <c r="R1790" s="152" t="str">
        <f>IF(SP_SUL!P1811="","*",SP_SUL!P1811)</f>
        <v>*</v>
      </c>
      <c r="S1790" s="150" t="str">
        <f>IF(SP_SUL!Q1813="","*",CONCATENATE(SP_SUL!Q1813," ",SP_SUL!R1813))</f>
        <v>*</v>
      </c>
      <c r="T1790" s="150" t="str">
        <f>IF(SP_SUL!V1811="","*",SP_SUL!V1811)</f>
        <v>*</v>
      </c>
      <c r="U1790" s="150" t="str">
        <f>IF(SP_SUL!W1811="","*",SP_SUL!W1811)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IF(SP_SUL!Y1812="","*",SP_SUL!Y1812)</f>
        <v>*</v>
      </c>
      <c r="B1791" s="110" t="str">
        <f>IF(SP_SUL!X1812="","*",SP_SUL!X1812)</f>
        <v>*</v>
      </c>
      <c r="C1791" s="110" t="str">
        <f>IF(SP_SUL!Z1812="","*",SP_SUL!Z1812)</f>
        <v>*</v>
      </c>
      <c r="D1791" s="111" t="str">
        <f>IF(SP_SUL!S1812="","*",SP_SUL!S1812)</f>
        <v>*</v>
      </c>
      <c r="E1791" s="111" t="str">
        <f>IF(SP_SUL!T1812="","*",SP_SUL!T1812)</f>
        <v>*</v>
      </c>
      <c r="F1791" s="111" t="str">
        <f>IF(SP_SUL!B1812="","*",SP_SUL!B1812)</f>
        <v>*</v>
      </c>
      <c r="G1791" s="111" t="str">
        <f>IF(SP_SUL!D1812="","*",SP_SUL!D1812)</f>
        <v>*</v>
      </c>
      <c r="H1791" s="111" t="str">
        <f>IF(SP_SUL!F1812="","*",SP_SUL!F1812)</f>
        <v>*</v>
      </c>
      <c r="I1791" s="111" t="str">
        <f>IF(SP_SUL!H1812="","*",SP_SUL!H1812)</f>
        <v>*</v>
      </c>
      <c r="J1791" s="111" t="str">
        <f>IF(SP_SUL!I1812="","*",SP_SUL!I1812)</f>
        <v>*</v>
      </c>
      <c r="K1791" s="111" t="str">
        <f>IF(SP_SUL!M1812="","*",SP_SUL!M1812)</f>
        <v>*</v>
      </c>
      <c r="L1791" s="111" t="str">
        <f>IF(SP_SUL!N1812="","*",SP_SUL!N1812)</f>
        <v>*</v>
      </c>
      <c r="M1791" s="112" t="str">
        <f>IF(SP_SUL!J1812="","*",SP_SUL!J1812)</f>
        <v>*</v>
      </c>
      <c r="N1791" s="271" t="str">
        <f>IF(SP_SUL!K1812="","*",SP_SUL!K1812)</f>
        <v>*</v>
      </c>
      <c r="O1791" s="271" t="str">
        <f>IF(SP_SUL!L1812="","*",SP_SUL!L1812)</f>
        <v>*</v>
      </c>
      <c r="P1791" s="112"/>
      <c r="Q1791" s="129" t="str">
        <f>IF(SP_SUL!O1812="","*",SP_SUL!O1812)</f>
        <v>*</v>
      </c>
      <c r="R1791" s="129" t="str">
        <f>IF(SP_SUL!P1812="","*",SP_SUL!P1812)</f>
        <v>*</v>
      </c>
      <c r="S1791" s="111" t="str">
        <f>IF(SP_SUL!Q1814="","*",CONCATENATE(SP_SUL!Q1814," ",SP_SUL!R1814))</f>
        <v>*</v>
      </c>
      <c r="T1791" s="111" t="str">
        <f>IF(SP_SUL!V1812="","*",SP_SUL!V1812)</f>
        <v>*</v>
      </c>
      <c r="U1791" s="111" t="str">
        <f>IF(SP_SUL!W1812="","*",SP_SUL!W1812)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IF(SP_SUL!Y1813="","*",SP_SUL!Y1813)</f>
        <v>*</v>
      </c>
      <c r="B1792" s="149" t="str">
        <f>IF(SP_SUL!X1813="","*",SP_SUL!X1813)</f>
        <v>*</v>
      </c>
      <c r="C1792" s="149" t="str">
        <f>IF(SP_SUL!Z1813="","*",SP_SUL!Z1813)</f>
        <v>*</v>
      </c>
      <c r="D1792" s="150" t="str">
        <f>IF(SP_SUL!S1813="","*",SP_SUL!S1813)</f>
        <v>*</v>
      </c>
      <c r="E1792" s="150" t="str">
        <f>IF(SP_SUL!T1813="","*",SP_SUL!T1813)</f>
        <v>*</v>
      </c>
      <c r="F1792" s="150" t="str">
        <f>IF(SP_SUL!B1813="","*",SP_SUL!B1813)</f>
        <v>*</v>
      </c>
      <c r="G1792" s="150" t="str">
        <f>IF(SP_SUL!D1813="","*",SP_SUL!D1813)</f>
        <v>*</v>
      </c>
      <c r="H1792" s="150" t="str">
        <f>IF(SP_SUL!F1813="","*",SP_SUL!F1813)</f>
        <v>*</v>
      </c>
      <c r="I1792" s="150" t="str">
        <f>IF(SP_SUL!H1813="","*",SP_SUL!H1813)</f>
        <v>*</v>
      </c>
      <c r="J1792" s="150" t="str">
        <f>IF(SP_SUL!I1813="","*",SP_SUL!I1813)</f>
        <v>*</v>
      </c>
      <c r="K1792" s="150" t="str">
        <f>IF(SP_SUL!M1813="","*",SP_SUL!M1813)</f>
        <v>*</v>
      </c>
      <c r="L1792" s="150" t="str">
        <f>IF(SP_SUL!N1813="","*",SP_SUL!N1813)</f>
        <v>*</v>
      </c>
      <c r="M1792" s="151" t="str">
        <f>IF(SP_SUL!J1813="","*",SP_SUL!J1813)</f>
        <v>*</v>
      </c>
      <c r="N1792" s="272" t="str">
        <f>IF(SP_SUL!K1813="","*",SP_SUL!K1813)</f>
        <v>*</v>
      </c>
      <c r="O1792" s="272" t="str">
        <f>IF(SP_SUL!L1813="","*",SP_SUL!L1813)</f>
        <v>*</v>
      </c>
      <c r="P1792" s="151"/>
      <c r="Q1792" s="152" t="str">
        <f>IF(SP_SUL!O1813="","*",SP_SUL!O1813)</f>
        <v>*</v>
      </c>
      <c r="R1792" s="152" t="str">
        <f>IF(SP_SUL!P1813="","*",SP_SUL!P1813)</f>
        <v>*</v>
      </c>
      <c r="S1792" s="150" t="str">
        <f>IF(SP_SUL!Q1815="","*",CONCATENATE(SP_SUL!Q1815," ",SP_SUL!R1815))</f>
        <v>*</v>
      </c>
      <c r="T1792" s="150" t="str">
        <f>IF(SP_SUL!V1813="","*",SP_SUL!V1813)</f>
        <v>*</v>
      </c>
      <c r="U1792" s="150" t="str">
        <f>IF(SP_SUL!W1813="","*",SP_SUL!W1813)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IF(SP_SUL!Y1814="","*",SP_SUL!Y1814)</f>
        <v>*</v>
      </c>
      <c r="B1793" s="149" t="str">
        <f>IF(SP_SUL!X1814="","*",SP_SUL!X1814)</f>
        <v>*</v>
      </c>
      <c r="C1793" s="149" t="str">
        <f>IF(SP_SUL!Z1814="","*",SP_SUL!Z1814)</f>
        <v>*</v>
      </c>
      <c r="D1793" s="150" t="str">
        <f>IF(SP_SUL!S1814="","*",SP_SUL!S1814)</f>
        <v>*</v>
      </c>
      <c r="E1793" s="150" t="str">
        <f>IF(SP_SUL!T1814="","*",SP_SUL!T1814)</f>
        <v>*</v>
      </c>
      <c r="F1793" s="150" t="str">
        <f>IF(SP_SUL!B1814="","*",SP_SUL!B1814)</f>
        <v>*</v>
      </c>
      <c r="G1793" s="150" t="str">
        <f>IF(SP_SUL!D1814="","*",SP_SUL!D1814)</f>
        <v>*</v>
      </c>
      <c r="H1793" s="150" t="str">
        <f>IF(SP_SUL!F1814="","*",SP_SUL!F1814)</f>
        <v>*</v>
      </c>
      <c r="I1793" s="150" t="str">
        <f>IF(SP_SUL!H1814="","*",SP_SUL!H1814)</f>
        <v>*</v>
      </c>
      <c r="J1793" s="150" t="str">
        <f>IF(SP_SUL!I1814="","*",SP_SUL!I1814)</f>
        <v>*</v>
      </c>
      <c r="K1793" s="150" t="str">
        <f>IF(SP_SUL!M1814="","*",SP_SUL!M1814)</f>
        <v>*</v>
      </c>
      <c r="L1793" s="150" t="str">
        <f>IF(SP_SUL!N1814="","*",SP_SUL!N1814)</f>
        <v>*</v>
      </c>
      <c r="M1793" s="151" t="str">
        <f>IF(SP_SUL!J1814="","*",SP_SUL!J1814)</f>
        <v>*</v>
      </c>
      <c r="N1793" s="272" t="str">
        <f>IF(SP_SUL!K1814="","*",SP_SUL!K1814)</f>
        <v>*</v>
      </c>
      <c r="O1793" s="272" t="str">
        <f>IF(SP_SUL!L1814="","*",SP_SUL!L1814)</f>
        <v>*</v>
      </c>
      <c r="P1793" s="151"/>
      <c r="Q1793" s="152" t="str">
        <f>IF(SP_SUL!O1814="","*",SP_SUL!O1814)</f>
        <v>*</v>
      </c>
      <c r="R1793" s="152" t="str">
        <f>IF(SP_SUL!P1814="","*",SP_SUL!P1814)</f>
        <v>*</v>
      </c>
      <c r="S1793" s="150" t="str">
        <f>IF(SP_SUL!Q1816="","*",CONCATENATE(SP_SUL!Q1816," ",SP_SUL!R1816))</f>
        <v>*</v>
      </c>
      <c r="T1793" s="150" t="str">
        <f>IF(SP_SUL!V1814="","*",SP_SUL!V1814)</f>
        <v>*</v>
      </c>
      <c r="U1793" s="150" t="str">
        <f>IF(SP_SUL!W1814="","*",SP_SUL!W1814)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IF(SP_SUL!Y1815="","*",SP_SUL!Y1815)</f>
        <v>*</v>
      </c>
      <c r="B1794" s="110" t="str">
        <f>IF(SP_SUL!X1815="","*",SP_SUL!X1815)</f>
        <v>*</v>
      </c>
      <c r="C1794" s="110" t="str">
        <f>IF(SP_SUL!Z1815="","*",SP_SUL!Z1815)</f>
        <v>*</v>
      </c>
      <c r="D1794" s="111" t="str">
        <f>IF(SP_SUL!S1815="","*",SP_SUL!S1815)</f>
        <v>*</v>
      </c>
      <c r="E1794" s="111" t="str">
        <f>IF(SP_SUL!T1815="","*",SP_SUL!T1815)</f>
        <v>*</v>
      </c>
      <c r="F1794" s="111" t="str">
        <f>IF(SP_SUL!B1815="","*",SP_SUL!B1815)</f>
        <v>*</v>
      </c>
      <c r="G1794" s="111" t="str">
        <f>IF(SP_SUL!D1815="","*",SP_SUL!D1815)</f>
        <v>*</v>
      </c>
      <c r="H1794" s="111" t="str">
        <f>IF(SP_SUL!F1815="","*",SP_SUL!F1815)</f>
        <v>*</v>
      </c>
      <c r="I1794" s="111" t="str">
        <f>IF(SP_SUL!H1815="","*",SP_SUL!H1815)</f>
        <v>*</v>
      </c>
      <c r="J1794" s="111" t="str">
        <f>IF(SP_SUL!I1815="","*",SP_SUL!I1815)</f>
        <v>*</v>
      </c>
      <c r="K1794" s="111" t="str">
        <f>IF(SP_SUL!M1815="","*",SP_SUL!M1815)</f>
        <v>*</v>
      </c>
      <c r="L1794" s="111" t="str">
        <f>IF(SP_SUL!N1815="","*",SP_SUL!N1815)</f>
        <v>*</v>
      </c>
      <c r="M1794" s="112" t="str">
        <f>IF(SP_SUL!J1815="","*",SP_SUL!J1815)</f>
        <v>*</v>
      </c>
      <c r="N1794" s="271" t="str">
        <f>IF(SP_SUL!K1815="","*",SP_SUL!K1815)</f>
        <v>*</v>
      </c>
      <c r="O1794" s="271" t="str">
        <f>IF(SP_SUL!L1815="","*",SP_SUL!L1815)</f>
        <v>*</v>
      </c>
      <c r="P1794" s="112"/>
      <c r="Q1794" s="129" t="str">
        <f>IF(SP_SUL!O1815="","*",SP_SUL!O1815)</f>
        <v>*</v>
      </c>
      <c r="R1794" s="129" t="str">
        <f>IF(SP_SUL!P1815="","*",SP_SUL!P1815)</f>
        <v>*</v>
      </c>
      <c r="S1794" s="111" t="str">
        <f>IF(SP_SUL!Q1817="","*",CONCATENATE(SP_SUL!Q1817," ",SP_SUL!R1817))</f>
        <v>*</v>
      </c>
      <c r="T1794" s="111" t="str">
        <f>IF(SP_SUL!V1815="","*",SP_SUL!V1815)</f>
        <v>*</v>
      </c>
      <c r="U1794" s="111" t="str">
        <f>IF(SP_SUL!W1815="","*",SP_SUL!W1815)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IF(SP_SUL!Y1816="","*",SP_SUL!Y1816)</f>
        <v>*</v>
      </c>
      <c r="B1795" s="149" t="str">
        <f>IF(SP_SUL!X1816="","*",SP_SUL!X1816)</f>
        <v>*</v>
      </c>
      <c r="C1795" s="149" t="str">
        <f>IF(SP_SUL!Z1816="","*",SP_SUL!Z1816)</f>
        <v>*</v>
      </c>
      <c r="D1795" s="150" t="str">
        <f>IF(SP_SUL!S1816="","*",SP_SUL!S1816)</f>
        <v>*</v>
      </c>
      <c r="E1795" s="150" t="str">
        <f>IF(SP_SUL!T1816="","*",SP_SUL!T1816)</f>
        <v>*</v>
      </c>
      <c r="F1795" s="150" t="str">
        <f>IF(SP_SUL!B1816="","*",SP_SUL!B1816)</f>
        <v>*</v>
      </c>
      <c r="G1795" s="150" t="str">
        <f>IF(SP_SUL!D1816="","*",SP_SUL!D1816)</f>
        <v>*</v>
      </c>
      <c r="H1795" s="150" t="str">
        <f>IF(SP_SUL!F1816="","*",SP_SUL!F1816)</f>
        <v>*</v>
      </c>
      <c r="I1795" s="150" t="str">
        <f>IF(SP_SUL!H1816="","*",SP_SUL!H1816)</f>
        <v>*</v>
      </c>
      <c r="J1795" s="150" t="str">
        <f>IF(SP_SUL!I1816="","*",SP_SUL!I1816)</f>
        <v>*</v>
      </c>
      <c r="K1795" s="150" t="str">
        <f>IF(SP_SUL!M1816="","*",SP_SUL!M1816)</f>
        <v>*</v>
      </c>
      <c r="L1795" s="150" t="str">
        <f>IF(SP_SUL!N1816="","*",SP_SUL!N1816)</f>
        <v>*</v>
      </c>
      <c r="M1795" s="151" t="str">
        <f>IF(SP_SUL!J1816="","*",SP_SUL!J1816)</f>
        <v>*</v>
      </c>
      <c r="N1795" s="272" t="str">
        <f>IF(SP_SUL!K1816="","*",SP_SUL!K1816)</f>
        <v>*</v>
      </c>
      <c r="O1795" s="272" t="str">
        <f>IF(SP_SUL!L1816="","*",SP_SUL!L1816)</f>
        <v>*</v>
      </c>
      <c r="P1795" s="151"/>
      <c r="Q1795" s="152" t="str">
        <f>IF(SP_SUL!O1816="","*",SP_SUL!O1816)</f>
        <v>*</v>
      </c>
      <c r="R1795" s="152" t="str">
        <f>IF(SP_SUL!P1816="","*",SP_SUL!P1816)</f>
        <v>*</v>
      </c>
      <c r="S1795" s="150" t="str">
        <f>IF(SP_SUL!Q1818="","*",CONCATENATE(SP_SUL!Q1818," ",SP_SUL!R1818))</f>
        <v>*</v>
      </c>
      <c r="T1795" s="150" t="str">
        <f>IF(SP_SUL!V1816="","*",SP_SUL!V1816)</f>
        <v>*</v>
      </c>
      <c r="U1795" s="150" t="str">
        <f>IF(SP_SUL!W1816="","*",SP_SUL!W1816)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IF(SP_SUL!Y1817="","*",SP_SUL!Y1817)</f>
        <v>*</v>
      </c>
      <c r="B1796" s="149" t="str">
        <f>IF(SP_SUL!X1817="","*",SP_SUL!X1817)</f>
        <v>*</v>
      </c>
      <c r="C1796" s="149" t="str">
        <f>IF(SP_SUL!Z1817="","*",SP_SUL!Z1817)</f>
        <v>*</v>
      </c>
      <c r="D1796" s="150" t="str">
        <f>IF(SP_SUL!S1817="","*",SP_SUL!S1817)</f>
        <v>*</v>
      </c>
      <c r="E1796" s="150" t="str">
        <f>IF(SP_SUL!T1817="","*",SP_SUL!T1817)</f>
        <v>*</v>
      </c>
      <c r="F1796" s="150" t="str">
        <f>IF(SP_SUL!B1817="","*",SP_SUL!B1817)</f>
        <v>*</v>
      </c>
      <c r="G1796" s="150" t="str">
        <f>IF(SP_SUL!D1817="","*",SP_SUL!D1817)</f>
        <v>*</v>
      </c>
      <c r="H1796" s="150" t="str">
        <f>IF(SP_SUL!F1817="","*",SP_SUL!F1817)</f>
        <v>*</v>
      </c>
      <c r="I1796" s="150" t="str">
        <f>IF(SP_SUL!H1817="","*",SP_SUL!H1817)</f>
        <v>*</v>
      </c>
      <c r="J1796" s="150" t="str">
        <f>IF(SP_SUL!I1817="","*",SP_SUL!I1817)</f>
        <v>*</v>
      </c>
      <c r="K1796" s="150" t="str">
        <f>IF(SP_SUL!M1817="","*",SP_SUL!M1817)</f>
        <v>*</v>
      </c>
      <c r="L1796" s="150" t="str">
        <f>IF(SP_SUL!N1817="","*",SP_SUL!N1817)</f>
        <v>*</v>
      </c>
      <c r="M1796" s="151" t="str">
        <f>IF(SP_SUL!J1817="","*",SP_SUL!J1817)</f>
        <v>*</v>
      </c>
      <c r="N1796" s="272" t="str">
        <f>IF(SP_SUL!K1817="","*",SP_SUL!K1817)</f>
        <v>*</v>
      </c>
      <c r="O1796" s="272" t="str">
        <f>IF(SP_SUL!L1817="","*",SP_SUL!L1817)</f>
        <v>*</v>
      </c>
      <c r="P1796" s="151"/>
      <c r="Q1796" s="152" t="str">
        <f>IF(SP_SUL!O1817="","*",SP_SUL!O1817)</f>
        <v>*</v>
      </c>
      <c r="R1796" s="152" t="str">
        <f>IF(SP_SUL!P1817="","*",SP_SUL!P1817)</f>
        <v>*</v>
      </c>
      <c r="S1796" s="150" t="str">
        <f>IF(SP_SUL!Q1819="","*",CONCATENATE(SP_SUL!Q1819," ",SP_SUL!R1819))</f>
        <v>*</v>
      </c>
      <c r="T1796" s="150" t="str">
        <f>IF(SP_SUL!V1817="","*",SP_SUL!V1817)</f>
        <v>*</v>
      </c>
      <c r="U1796" s="150" t="str">
        <f>IF(SP_SUL!W1817="","*",SP_SUL!W1817)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IF(SP_SUL!Y1818="","*",SP_SUL!Y1818)</f>
        <v>*</v>
      </c>
      <c r="B1797" s="110" t="str">
        <f>IF(SP_SUL!X1818="","*",SP_SUL!X1818)</f>
        <v>*</v>
      </c>
      <c r="C1797" s="110" t="str">
        <f>IF(SP_SUL!Z1818="","*",SP_SUL!Z1818)</f>
        <v>*</v>
      </c>
      <c r="D1797" s="111" t="str">
        <f>IF(SP_SUL!S1818="","*",SP_SUL!S1818)</f>
        <v>*</v>
      </c>
      <c r="E1797" s="111" t="str">
        <f>IF(SP_SUL!T1818="","*",SP_SUL!T1818)</f>
        <v>*</v>
      </c>
      <c r="F1797" s="111" t="str">
        <f>IF(SP_SUL!B1818="","*",SP_SUL!B1818)</f>
        <v>*</v>
      </c>
      <c r="G1797" s="111" t="str">
        <f>IF(SP_SUL!D1818="","*",SP_SUL!D1818)</f>
        <v>*</v>
      </c>
      <c r="H1797" s="111" t="str">
        <f>IF(SP_SUL!F1818="","*",SP_SUL!F1818)</f>
        <v>*</v>
      </c>
      <c r="I1797" s="111" t="str">
        <f>IF(SP_SUL!H1818="","*",SP_SUL!H1818)</f>
        <v>*</v>
      </c>
      <c r="J1797" s="111" t="str">
        <f>IF(SP_SUL!I1818="","*",SP_SUL!I1818)</f>
        <v>*</v>
      </c>
      <c r="K1797" s="111" t="str">
        <f>IF(SP_SUL!M1818="","*",SP_SUL!M1818)</f>
        <v>*</v>
      </c>
      <c r="L1797" s="111" t="str">
        <f>IF(SP_SUL!N1818="","*",SP_SUL!N1818)</f>
        <v>*</v>
      </c>
      <c r="M1797" s="112" t="str">
        <f>IF(SP_SUL!J1818="","*",SP_SUL!J1818)</f>
        <v>*</v>
      </c>
      <c r="N1797" s="271" t="str">
        <f>IF(SP_SUL!K1818="","*",SP_SUL!K1818)</f>
        <v>*</v>
      </c>
      <c r="O1797" s="271" t="str">
        <f>IF(SP_SUL!L1818="","*",SP_SUL!L1818)</f>
        <v>*</v>
      </c>
      <c r="P1797" s="112"/>
      <c r="Q1797" s="129" t="str">
        <f>IF(SP_SUL!O1818="","*",SP_SUL!O1818)</f>
        <v>*</v>
      </c>
      <c r="R1797" s="129" t="str">
        <f>IF(SP_SUL!P1818="","*",SP_SUL!P1818)</f>
        <v>*</v>
      </c>
      <c r="S1797" s="111" t="str">
        <f>IF(SP_SUL!Q1820="","*",CONCATENATE(SP_SUL!Q1820," ",SP_SUL!R1820))</f>
        <v>*</v>
      </c>
      <c r="T1797" s="111" t="str">
        <f>IF(SP_SUL!V1818="","*",SP_SUL!V1818)</f>
        <v>*</v>
      </c>
      <c r="U1797" s="111" t="str">
        <f>IF(SP_SUL!W1818="","*",SP_SUL!W1818)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IF(SP_SUL!Y1819="","*",SP_SUL!Y1819)</f>
        <v>*</v>
      </c>
      <c r="B1798" s="149" t="str">
        <f>IF(SP_SUL!X1819="","*",SP_SUL!X1819)</f>
        <v>*</v>
      </c>
      <c r="C1798" s="149" t="str">
        <f>IF(SP_SUL!Z1819="","*",SP_SUL!Z1819)</f>
        <v>*</v>
      </c>
      <c r="D1798" s="150" t="str">
        <f>IF(SP_SUL!S1819="","*",SP_SUL!S1819)</f>
        <v>*</v>
      </c>
      <c r="E1798" s="150" t="str">
        <f>IF(SP_SUL!T1819="","*",SP_SUL!T1819)</f>
        <v>*</v>
      </c>
      <c r="F1798" s="150" t="str">
        <f>IF(SP_SUL!B1819="","*",SP_SUL!B1819)</f>
        <v>*</v>
      </c>
      <c r="G1798" s="150" t="str">
        <f>IF(SP_SUL!D1819="","*",SP_SUL!D1819)</f>
        <v>*</v>
      </c>
      <c r="H1798" s="150" t="str">
        <f>IF(SP_SUL!F1819="","*",SP_SUL!F1819)</f>
        <v>*</v>
      </c>
      <c r="I1798" s="150" t="str">
        <f>IF(SP_SUL!H1819="","*",SP_SUL!H1819)</f>
        <v>*</v>
      </c>
      <c r="J1798" s="150" t="str">
        <f>IF(SP_SUL!I1819="","*",SP_SUL!I1819)</f>
        <v>*</v>
      </c>
      <c r="K1798" s="150" t="str">
        <f>IF(SP_SUL!M1819="","*",SP_SUL!M1819)</f>
        <v>*</v>
      </c>
      <c r="L1798" s="150" t="str">
        <f>IF(SP_SUL!N1819="","*",SP_SUL!N1819)</f>
        <v>*</v>
      </c>
      <c r="M1798" s="151" t="str">
        <f>IF(SP_SUL!J1819="","*",SP_SUL!J1819)</f>
        <v>*</v>
      </c>
      <c r="N1798" s="272" t="str">
        <f>IF(SP_SUL!K1819="","*",SP_SUL!K1819)</f>
        <v>*</v>
      </c>
      <c r="O1798" s="272" t="str">
        <f>IF(SP_SUL!L1819="","*",SP_SUL!L1819)</f>
        <v>*</v>
      </c>
      <c r="P1798" s="151"/>
      <c r="Q1798" s="152" t="str">
        <f>IF(SP_SUL!O1819="","*",SP_SUL!O1819)</f>
        <v>*</v>
      </c>
      <c r="R1798" s="152" t="str">
        <f>IF(SP_SUL!P1819="","*",SP_SUL!P1819)</f>
        <v>*</v>
      </c>
      <c r="S1798" s="150" t="str">
        <f>IF(SP_SUL!Q1821="","*",CONCATENATE(SP_SUL!Q1821," ",SP_SUL!R1821))</f>
        <v>*</v>
      </c>
      <c r="T1798" s="150" t="str">
        <f>IF(SP_SUL!V1819="","*",SP_SUL!V1819)</f>
        <v>*</v>
      </c>
      <c r="U1798" s="150" t="str">
        <f>IF(SP_SUL!W1819="","*",SP_SUL!W1819)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IF(SP_SUL!Y1820="","*",SP_SUL!Y1820)</f>
        <v>*</v>
      </c>
      <c r="B1799" s="149" t="str">
        <f>IF(SP_SUL!X1820="","*",SP_SUL!X1820)</f>
        <v>*</v>
      </c>
      <c r="C1799" s="149" t="str">
        <f>IF(SP_SUL!Z1820="","*",SP_SUL!Z1820)</f>
        <v>*</v>
      </c>
      <c r="D1799" s="150" t="str">
        <f>IF(SP_SUL!S1820="","*",SP_SUL!S1820)</f>
        <v>*</v>
      </c>
      <c r="E1799" s="150" t="str">
        <f>IF(SP_SUL!T1820="","*",SP_SUL!T1820)</f>
        <v>*</v>
      </c>
      <c r="F1799" s="150" t="str">
        <f>IF(SP_SUL!B1820="","*",SP_SUL!B1820)</f>
        <v>*</v>
      </c>
      <c r="G1799" s="150" t="str">
        <f>IF(SP_SUL!D1820="","*",SP_SUL!D1820)</f>
        <v>*</v>
      </c>
      <c r="H1799" s="150" t="str">
        <f>IF(SP_SUL!F1820="","*",SP_SUL!F1820)</f>
        <v>*</v>
      </c>
      <c r="I1799" s="150" t="str">
        <f>IF(SP_SUL!H1820="","*",SP_SUL!H1820)</f>
        <v>*</v>
      </c>
      <c r="J1799" s="150" t="str">
        <f>IF(SP_SUL!I1820="","*",SP_SUL!I1820)</f>
        <v>*</v>
      </c>
      <c r="K1799" s="150" t="str">
        <f>IF(SP_SUL!M1820="","*",SP_SUL!M1820)</f>
        <v>*</v>
      </c>
      <c r="L1799" s="150" t="str">
        <f>IF(SP_SUL!N1820="","*",SP_SUL!N1820)</f>
        <v>*</v>
      </c>
      <c r="M1799" s="151" t="str">
        <f>IF(SP_SUL!J1820="","*",SP_SUL!J1820)</f>
        <v>*</v>
      </c>
      <c r="N1799" s="272" t="str">
        <f>IF(SP_SUL!K1820="","*",SP_SUL!K1820)</f>
        <v>*</v>
      </c>
      <c r="O1799" s="272" t="str">
        <f>IF(SP_SUL!L1820="","*",SP_SUL!L1820)</f>
        <v>*</v>
      </c>
      <c r="P1799" s="151"/>
      <c r="Q1799" s="152" t="str">
        <f>IF(SP_SUL!O1820="","*",SP_SUL!O1820)</f>
        <v>*</v>
      </c>
      <c r="R1799" s="152" t="str">
        <f>IF(SP_SUL!P1820="","*",SP_SUL!P1820)</f>
        <v>*</v>
      </c>
      <c r="S1799" s="150" t="str">
        <f>IF(SP_SUL!Q1822="","*",CONCATENATE(SP_SUL!Q1822," ",SP_SUL!R1822))</f>
        <v>*</v>
      </c>
      <c r="T1799" s="150" t="str">
        <f>IF(SP_SUL!V1820="","*",SP_SUL!V1820)</f>
        <v>*</v>
      </c>
      <c r="U1799" s="150" t="str">
        <f>IF(SP_SUL!W1820="","*",SP_SUL!W1820)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IF(SP_SUL!Y1821="","*",SP_SUL!Y1821)</f>
        <v>*</v>
      </c>
      <c r="B1800" s="110" t="str">
        <f>IF(SP_SUL!X1821="","*",SP_SUL!X1821)</f>
        <v>*</v>
      </c>
      <c r="C1800" s="110" t="str">
        <f>IF(SP_SUL!Z1821="","*",SP_SUL!Z1821)</f>
        <v>*</v>
      </c>
      <c r="D1800" s="111" t="str">
        <f>IF(SP_SUL!S1821="","*",SP_SUL!S1821)</f>
        <v>*</v>
      </c>
      <c r="E1800" s="111" t="str">
        <f>IF(SP_SUL!T1821="","*",SP_SUL!T1821)</f>
        <v>*</v>
      </c>
      <c r="F1800" s="111" t="str">
        <f>IF(SP_SUL!B1821="","*",SP_SUL!B1821)</f>
        <v>*</v>
      </c>
      <c r="G1800" s="111" t="str">
        <f>IF(SP_SUL!D1821="","*",SP_SUL!D1821)</f>
        <v>*</v>
      </c>
      <c r="H1800" s="111" t="str">
        <f>IF(SP_SUL!F1821="","*",SP_SUL!F1821)</f>
        <v>*</v>
      </c>
      <c r="I1800" s="111" t="str">
        <f>IF(SP_SUL!H1821="","*",SP_SUL!H1821)</f>
        <v>*</v>
      </c>
      <c r="J1800" s="111" t="str">
        <f>IF(SP_SUL!I1821="","*",SP_SUL!I1821)</f>
        <v>*</v>
      </c>
      <c r="K1800" s="111" t="str">
        <f>IF(SP_SUL!M1821="","*",SP_SUL!M1821)</f>
        <v>*</v>
      </c>
      <c r="L1800" s="111" t="str">
        <f>IF(SP_SUL!N1821="","*",SP_SUL!N1821)</f>
        <v>*</v>
      </c>
      <c r="M1800" s="112" t="str">
        <f>IF(SP_SUL!J1821="","*",SP_SUL!J1821)</f>
        <v>*</v>
      </c>
      <c r="N1800" s="271" t="str">
        <f>IF(SP_SUL!K1821="","*",SP_SUL!K1821)</f>
        <v>*</v>
      </c>
      <c r="O1800" s="271" t="str">
        <f>IF(SP_SUL!L1821="","*",SP_SUL!L1821)</f>
        <v>*</v>
      </c>
      <c r="P1800" s="112"/>
      <c r="Q1800" s="129" t="str">
        <f>IF(SP_SUL!O1821="","*",SP_SUL!O1821)</f>
        <v>*</v>
      </c>
      <c r="R1800" s="129" t="str">
        <f>IF(SP_SUL!P1821="","*",SP_SUL!P1821)</f>
        <v>*</v>
      </c>
      <c r="S1800" s="111" t="str">
        <f>IF(SP_SUL!Q1823="","*",CONCATENATE(SP_SUL!Q1823," ",SP_SUL!R1823))</f>
        <v>*</v>
      </c>
      <c r="T1800" s="111" t="str">
        <f>IF(SP_SUL!V1821="","*",SP_SUL!V1821)</f>
        <v>*</v>
      </c>
      <c r="U1800" s="111" t="str">
        <f>IF(SP_SUL!W1821="","*",SP_SUL!W1821)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IF(SP_SUL!Y1822="","*",SP_SUL!Y1822)</f>
        <v>*</v>
      </c>
      <c r="B1801" s="149" t="str">
        <f>IF(SP_SUL!X1822="","*",SP_SUL!X1822)</f>
        <v>*</v>
      </c>
      <c r="C1801" s="149" t="str">
        <f>IF(SP_SUL!Z1822="","*",SP_SUL!Z1822)</f>
        <v>*</v>
      </c>
      <c r="D1801" s="150" t="str">
        <f>IF(SP_SUL!S1822="","*",SP_SUL!S1822)</f>
        <v>*</v>
      </c>
      <c r="E1801" s="150" t="str">
        <f>IF(SP_SUL!T1822="","*",SP_SUL!T1822)</f>
        <v>*</v>
      </c>
      <c r="F1801" s="150" t="str">
        <f>IF(SP_SUL!B1822="","*",SP_SUL!B1822)</f>
        <v>*</v>
      </c>
      <c r="G1801" s="150" t="str">
        <f>IF(SP_SUL!D1822="","*",SP_SUL!D1822)</f>
        <v>*</v>
      </c>
      <c r="H1801" s="150" t="str">
        <f>IF(SP_SUL!F1822="","*",SP_SUL!F1822)</f>
        <v>*</v>
      </c>
      <c r="I1801" s="150" t="str">
        <f>IF(SP_SUL!H1822="","*",SP_SUL!H1822)</f>
        <v>*</v>
      </c>
      <c r="J1801" s="150" t="str">
        <f>IF(SP_SUL!I1822="","*",SP_SUL!I1822)</f>
        <v>*</v>
      </c>
      <c r="K1801" s="150" t="str">
        <f>IF(SP_SUL!M1822="","*",SP_SUL!M1822)</f>
        <v>*</v>
      </c>
      <c r="L1801" s="150" t="str">
        <f>IF(SP_SUL!N1822="","*",SP_SUL!N1822)</f>
        <v>*</v>
      </c>
      <c r="M1801" s="151" t="str">
        <f>IF(SP_SUL!J1822="","*",SP_SUL!J1822)</f>
        <v>*</v>
      </c>
      <c r="N1801" s="272" t="str">
        <f>IF(SP_SUL!K1822="","*",SP_SUL!K1822)</f>
        <v>*</v>
      </c>
      <c r="O1801" s="272" t="str">
        <f>IF(SP_SUL!L1822="","*",SP_SUL!L1822)</f>
        <v>*</v>
      </c>
      <c r="P1801" s="151"/>
      <c r="Q1801" s="152" t="str">
        <f>IF(SP_SUL!O1822="","*",SP_SUL!O1822)</f>
        <v>*</v>
      </c>
      <c r="R1801" s="152" t="str">
        <f>IF(SP_SUL!P1822="","*",SP_SUL!P1822)</f>
        <v>*</v>
      </c>
      <c r="S1801" s="150" t="str">
        <f>IF(SP_SUL!Q1824="","*",CONCATENATE(SP_SUL!Q1824," ",SP_SUL!R1824))</f>
        <v>*</v>
      </c>
      <c r="T1801" s="150" t="str">
        <f>IF(SP_SUL!V1822="","*",SP_SUL!V1822)</f>
        <v>*</v>
      </c>
      <c r="U1801" s="150" t="str">
        <f>IF(SP_SUL!W1822="","*",SP_SUL!W1822)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IF(SP_SUL!Y1823="","*",SP_SUL!Y1823)</f>
        <v>*</v>
      </c>
      <c r="B1802" s="149" t="str">
        <f>IF(SP_SUL!X1823="","*",SP_SUL!X1823)</f>
        <v>*</v>
      </c>
      <c r="C1802" s="149" t="str">
        <f>IF(SP_SUL!Z1823="","*",SP_SUL!Z1823)</f>
        <v>*</v>
      </c>
      <c r="D1802" s="150" t="str">
        <f>IF(SP_SUL!S1823="","*",SP_SUL!S1823)</f>
        <v>*</v>
      </c>
      <c r="E1802" s="150" t="str">
        <f>IF(SP_SUL!T1823="","*",SP_SUL!T1823)</f>
        <v>*</v>
      </c>
      <c r="F1802" s="150" t="str">
        <f>IF(SP_SUL!B1823="","*",SP_SUL!B1823)</f>
        <v>*</v>
      </c>
      <c r="G1802" s="150" t="str">
        <f>IF(SP_SUL!D1823="","*",SP_SUL!D1823)</f>
        <v>*</v>
      </c>
      <c r="H1802" s="150" t="str">
        <f>IF(SP_SUL!F1823="","*",SP_SUL!F1823)</f>
        <v>*</v>
      </c>
      <c r="I1802" s="150" t="str">
        <f>IF(SP_SUL!H1823="","*",SP_SUL!H1823)</f>
        <v>*</v>
      </c>
      <c r="J1802" s="150" t="str">
        <f>IF(SP_SUL!I1823="","*",SP_SUL!I1823)</f>
        <v>*</v>
      </c>
      <c r="K1802" s="150" t="str">
        <f>IF(SP_SUL!M1823="","*",SP_SUL!M1823)</f>
        <v>*</v>
      </c>
      <c r="L1802" s="150" t="str">
        <f>IF(SP_SUL!N1823="","*",SP_SUL!N1823)</f>
        <v>*</v>
      </c>
      <c r="M1802" s="151" t="str">
        <f>IF(SP_SUL!J1823="","*",SP_SUL!J1823)</f>
        <v>*</v>
      </c>
      <c r="N1802" s="272" t="str">
        <f>IF(SP_SUL!K1823="","*",SP_SUL!K1823)</f>
        <v>*</v>
      </c>
      <c r="O1802" s="272" t="str">
        <f>IF(SP_SUL!L1823="","*",SP_SUL!L1823)</f>
        <v>*</v>
      </c>
      <c r="P1802" s="151"/>
      <c r="Q1802" s="152" t="str">
        <f>IF(SP_SUL!O1823="","*",SP_SUL!O1823)</f>
        <v>*</v>
      </c>
      <c r="R1802" s="152" t="str">
        <f>IF(SP_SUL!P1823="","*",SP_SUL!P1823)</f>
        <v>*</v>
      </c>
      <c r="S1802" s="150" t="str">
        <f>IF(SP_SUL!Q1825="","*",CONCATENATE(SP_SUL!Q1825," ",SP_SUL!R1825))</f>
        <v>*</v>
      </c>
      <c r="T1802" s="150" t="str">
        <f>IF(SP_SUL!V1823="","*",SP_SUL!V1823)</f>
        <v>*</v>
      </c>
      <c r="U1802" s="150" t="str">
        <f>IF(SP_SUL!W1823="","*",SP_SUL!W1823)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IF(SP_SUL!Y1824="","*",SP_SUL!Y1824)</f>
        <v>*</v>
      </c>
      <c r="B1803" s="110" t="str">
        <f>IF(SP_SUL!X1824="","*",SP_SUL!X1824)</f>
        <v>*</v>
      </c>
      <c r="C1803" s="110" t="str">
        <f>IF(SP_SUL!Z1824="","*",SP_SUL!Z1824)</f>
        <v>*</v>
      </c>
      <c r="D1803" s="111" t="str">
        <f>IF(SP_SUL!S1824="","*",SP_SUL!S1824)</f>
        <v>*</v>
      </c>
      <c r="E1803" s="111" t="str">
        <f>IF(SP_SUL!T1824="","*",SP_SUL!T1824)</f>
        <v>*</v>
      </c>
      <c r="F1803" s="111" t="str">
        <f>IF(SP_SUL!B1824="","*",SP_SUL!B1824)</f>
        <v>*</v>
      </c>
      <c r="G1803" s="111" t="str">
        <f>IF(SP_SUL!D1824="","*",SP_SUL!D1824)</f>
        <v>*</v>
      </c>
      <c r="H1803" s="111" t="str">
        <f>IF(SP_SUL!F1824="","*",SP_SUL!F1824)</f>
        <v>*</v>
      </c>
      <c r="I1803" s="111" t="str">
        <f>IF(SP_SUL!H1824="","*",SP_SUL!H1824)</f>
        <v>*</v>
      </c>
      <c r="J1803" s="111" t="str">
        <f>IF(SP_SUL!I1824="","*",SP_SUL!I1824)</f>
        <v>*</v>
      </c>
      <c r="K1803" s="111" t="str">
        <f>IF(SP_SUL!M1824="","*",SP_SUL!M1824)</f>
        <v>*</v>
      </c>
      <c r="L1803" s="111" t="str">
        <f>IF(SP_SUL!N1824="","*",SP_SUL!N1824)</f>
        <v>*</v>
      </c>
      <c r="M1803" s="112" t="str">
        <f>IF(SP_SUL!J1824="","*",SP_SUL!J1824)</f>
        <v>*</v>
      </c>
      <c r="N1803" s="271" t="str">
        <f>IF(SP_SUL!K1824="","*",SP_SUL!K1824)</f>
        <v>*</v>
      </c>
      <c r="O1803" s="271" t="str">
        <f>IF(SP_SUL!L1824="","*",SP_SUL!L1824)</f>
        <v>*</v>
      </c>
      <c r="P1803" s="112"/>
      <c r="Q1803" s="129" t="str">
        <f>IF(SP_SUL!O1824="","*",SP_SUL!O1824)</f>
        <v>*</v>
      </c>
      <c r="R1803" s="129" t="str">
        <f>IF(SP_SUL!P1824="","*",SP_SUL!P1824)</f>
        <v>*</v>
      </c>
      <c r="S1803" s="111" t="str">
        <f>IF(SP_SUL!Q1826="","*",CONCATENATE(SP_SUL!Q1826," ",SP_SUL!R1826))</f>
        <v>*</v>
      </c>
      <c r="T1803" s="111" t="str">
        <f>IF(SP_SUL!V1824="","*",SP_SUL!V1824)</f>
        <v>*</v>
      </c>
      <c r="U1803" s="111" t="str">
        <f>IF(SP_SUL!W1824="","*",SP_SUL!W1824)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IF(SP_SUL!Y1825="","*",SP_SUL!Y1825)</f>
        <v>*</v>
      </c>
      <c r="B1804" s="149" t="str">
        <f>IF(SP_SUL!X1825="","*",SP_SUL!X1825)</f>
        <v>*</v>
      </c>
      <c r="C1804" s="149" t="str">
        <f>IF(SP_SUL!Z1825="","*",SP_SUL!Z1825)</f>
        <v>*</v>
      </c>
      <c r="D1804" s="150" t="str">
        <f>IF(SP_SUL!S1825="","*",SP_SUL!S1825)</f>
        <v>*</v>
      </c>
      <c r="E1804" s="150" t="str">
        <f>IF(SP_SUL!T1825="","*",SP_SUL!T1825)</f>
        <v>*</v>
      </c>
      <c r="F1804" s="150" t="str">
        <f>IF(SP_SUL!B1825="","*",SP_SUL!B1825)</f>
        <v>*</v>
      </c>
      <c r="G1804" s="150" t="str">
        <f>IF(SP_SUL!D1825="","*",SP_SUL!D1825)</f>
        <v>*</v>
      </c>
      <c r="H1804" s="150" t="str">
        <f>IF(SP_SUL!F1825="","*",SP_SUL!F1825)</f>
        <v>*</v>
      </c>
      <c r="I1804" s="150" t="str">
        <f>IF(SP_SUL!H1825="","*",SP_SUL!H1825)</f>
        <v>*</v>
      </c>
      <c r="J1804" s="150" t="str">
        <f>IF(SP_SUL!I1825="","*",SP_SUL!I1825)</f>
        <v>*</v>
      </c>
      <c r="K1804" s="150" t="str">
        <f>IF(SP_SUL!M1825="","*",SP_SUL!M1825)</f>
        <v>*</v>
      </c>
      <c r="L1804" s="150" t="str">
        <f>IF(SP_SUL!N1825="","*",SP_SUL!N1825)</f>
        <v>*</v>
      </c>
      <c r="M1804" s="151" t="str">
        <f>IF(SP_SUL!J1825="","*",SP_SUL!J1825)</f>
        <v>*</v>
      </c>
      <c r="N1804" s="272" t="str">
        <f>IF(SP_SUL!K1825="","*",SP_SUL!K1825)</f>
        <v>*</v>
      </c>
      <c r="O1804" s="272" t="str">
        <f>IF(SP_SUL!L1825="","*",SP_SUL!L1825)</f>
        <v>*</v>
      </c>
      <c r="P1804" s="151"/>
      <c r="Q1804" s="152" t="str">
        <f>IF(SP_SUL!O1825="","*",SP_SUL!O1825)</f>
        <v>*</v>
      </c>
      <c r="R1804" s="152" t="str">
        <f>IF(SP_SUL!P1825="","*",SP_SUL!P1825)</f>
        <v>*</v>
      </c>
      <c r="S1804" s="150" t="str">
        <f>IF(SP_SUL!Q1827="","*",CONCATENATE(SP_SUL!Q1827," ",SP_SUL!R1827))</f>
        <v>*</v>
      </c>
      <c r="T1804" s="150" t="str">
        <f>IF(SP_SUL!V1825="","*",SP_SUL!V1825)</f>
        <v>*</v>
      </c>
      <c r="U1804" s="150" t="str">
        <f>IF(SP_SUL!W1825="","*",SP_SUL!W1825)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IF(SP_SUL!Y1826="","*",SP_SUL!Y1826)</f>
        <v>*</v>
      </c>
      <c r="B1805" s="149" t="str">
        <f>IF(SP_SUL!X1826="","*",SP_SUL!X1826)</f>
        <v>*</v>
      </c>
      <c r="C1805" s="149" t="str">
        <f>IF(SP_SUL!Z1826="","*",SP_SUL!Z1826)</f>
        <v>*</v>
      </c>
      <c r="D1805" s="150" t="str">
        <f>IF(SP_SUL!S1826="","*",SP_SUL!S1826)</f>
        <v>*</v>
      </c>
      <c r="E1805" s="150" t="str">
        <f>IF(SP_SUL!T1826="","*",SP_SUL!T1826)</f>
        <v>*</v>
      </c>
      <c r="F1805" s="150" t="str">
        <f>IF(SP_SUL!B1826="","*",SP_SUL!B1826)</f>
        <v>*</v>
      </c>
      <c r="G1805" s="150" t="str">
        <f>IF(SP_SUL!D1826="","*",SP_SUL!D1826)</f>
        <v>*</v>
      </c>
      <c r="H1805" s="150" t="str">
        <f>IF(SP_SUL!F1826="","*",SP_SUL!F1826)</f>
        <v>*</v>
      </c>
      <c r="I1805" s="150" t="str">
        <f>IF(SP_SUL!H1826="","*",SP_SUL!H1826)</f>
        <v>*</v>
      </c>
      <c r="J1805" s="150" t="str">
        <f>IF(SP_SUL!I1826="","*",SP_SUL!I1826)</f>
        <v>*</v>
      </c>
      <c r="K1805" s="150" t="str">
        <f>IF(SP_SUL!M1826="","*",SP_SUL!M1826)</f>
        <v>*</v>
      </c>
      <c r="L1805" s="150" t="str">
        <f>IF(SP_SUL!N1826="","*",SP_SUL!N1826)</f>
        <v>*</v>
      </c>
      <c r="M1805" s="151" t="str">
        <f>IF(SP_SUL!J1826="","*",SP_SUL!J1826)</f>
        <v>*</v>
      </c>
      <c r="N1805" s="272" t="str">
        <f>IF(SP_SUL!K1826="","*",SP_SUL!K1826)</f>
        <v>*</v>
      </c>
      <c r="O1805" s="272" t="str">
        <f>IF(SP_SUL!L1826="","*",SP_SUL!L1826)</f>
        <v>*</v>
      </c>
      <c r="P1805" s="151"/>
      <c r="Q1805" s="152" t="str">
        <f>IF(SP_SUL!O1826="","*",SP_SUL!O1826)</f>
        <v>*</v>
      </c>
      <c r="R1805" s="152" t="str">
        <f>IF(SP_SUL!P1826="","*",SP_SUL!P1826)</f>
        <v>*</v>
      </c>
      <c r="S1805" s="150" t="str">
        <f>IF(SP_SUL!Q1828="","*",CONCATENATE(SP_SUL!Q1828," ",SP_SUL!R1828))</f>
        <v>*</v>
      </c>
      <c r="T1805" s="150" t="str">
        <f>IF(SP_SUL!V1826="","*",SP_SUL!V1826)</f>
        <v>*</v>
      </c>
      <c r="U1805" s="150" t="str">
        <f>IF(SP_SUL!W1826="","*",SP_SUL!W1826)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IF(SP_SUL!Y1827="","*",SP_SUL!Y1827)</f>
        <v>*</v>
      </c>
      <c r="B1806" s="110" t="str">
        <f>IF(SP_SUL!X1827="","*",SP_SUL!X1827)</f>
        <v>*</v>
      </c>
      <c r="C1806" s="110" t="str">
        <f>IF(SP_SUL!Z1827="","*",SP_SUL!Z1827)</f>
        <v>*</v>
      </c>
      <c r="D1806" s="111" t="str">
        <f>IF(SP_SUL!S1827="","*",SP_SUL!S1827)</f>
        <v>*</v>
      </c>
      <c r="E1806" s="111" t="str">
        <f>IF(SP_SUL!T1827="","*",SP_SUL!T1827)</f>
        <v>*</v>
      </c>
      <c r="F1806" s="111" t="str">
        <f>IF(SP_SUL!B1827="","*",SP_SUL!B1827)</f>
        <v>*</v>
      </c>
      <c r="G1806" s="111" t="str">
        <f>IF(SP_SUL!D1827="","*",SP_SUL!D1827)</f>
        <v>*</v>
      </c>
      <c r="H1806" s="111" t="str">
        <f>IF(SP_SUL!F1827="","*",SP_SUL!F1827)</f>
        <v>*</v>
      </c>
      <c r="I1806" s="111" t="str">
        <f>IF(SP_SUL!H1827="","*",SP_SUL!H1827)</f>
        <v>*</v>
      </c>
      <c r="J1806" s="111" t="str">
        <f>IF(SP_SUL!I1827="","*",SP_SUL!I1827)</f>
        <v>*</v>
      </c>
      <c r="K1806" s="111" t="str">
        <f>IF(SP_SUL!M1827="","*",SP_SUL!M1827)</f>
        <v>*</v>
      </c>
      <c r="L1806" s="111" t="str">
        <f>IF(SP_SUL!N1827="","*",SP_SUL!N1827)</f>
        <v>*</v>
      </c>
      <c r="M1806" s="112" t="str">
        <f>IF(SP_SUL!J1827="","*",SP_SUL!J1827)</f>
        <v>*</v>
      </c>
      <c r="N1806" s="271" t="str">
        <f>IF(SP_SUL!K1827="","*",SP_SUL!K1827)</f>
        <v>*</v>
      </c>
      <c r="O1806" s="271" t="str">
        <f>IF(SP_SUL!L1827="","*",SP_SUL!L1827)</f>
        <v>*</v>
      </c>
      <c r="P1806" s="112"/>
      <c r="Q1806" s="129" t="str">
        <f>IF(SP_SUL!O1827="","*",SP_SUL!O1827)</f>
        <v>*</v>
      </c>
      <c r="R1806" s="129" t="str">
        <f>IF(SP_SUL!P1827="","*",SP_SUL!P1827)</f>
        <v>*</v>
      </c>
      <c r="S1806" s="111" t="str">
        <f>IF(SP_SUL!Q1829="","*",CONCATENATE(SP_SUL!Q1829," ",SP_SUL!R1829))</f>
        <v>*</v>
      </c>
      <c r="T1806" s="111" t="str">
        <f>IF(SP_SUL!V1827="","*",SP_SUL!V1827)</f>
        <v>*</v>
      </c>
      <c r="U1806" s="111" t="str">
        <f>IF(SP_SUL!W1827="","*",SP_SUL!W1827)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IF(SP_SUL!Y1828="","*",SP_SUL!Y1828)</f>
        <v>*</v>
      </c>
      <c r="B1807" s="149" t="str">
        <f>IF(SP_SUL!X1828="","*",SP_SUL!X1828)</f>
        <v>*</v>
      </c>
      <c r="C1807" s="149" t="str">
        <f>IF(SP_SUL!Z1828="","*",SP_SUL!Z1828)</f>
        <v>*</v>
      </c>
      <c r="D1807" s="150" t="str">
        <f>IF(SP_SUL!S1828="","*",SP_SUL!S1828)</f>
        <v>*</v>
      </c>
      <c r="E1807" s="150" t="str">
        <f>IF(SP_SUL!T1828="","*",SP_SUL!T1828)</f>
        <v>*</v>
      </c>
      <c r="F1807" s="150" t="str">
        <f>IF(SP_SUL!B1828="","*",SP_SUL!B1828)</f>
        <v>*</v>
      </c>
      <c r="G1807" s="150" t="str">
        <f>IF(SP_SUL!D1828="","*",SP_SUL!D1828)</f>
        <v>*</v>
      </c>
      <c r="H1807" s="150" t="str">
        <f>IF(SP_SUL!F1828="","*",SP_SUL!F1828)</f>
        <v>*</v>
      </c>
      <c r="I1807" s="150" t="str">
        <f>IF(SP_SUL!H1828="","*",SP_SUL!H1828)</f>
        <v>*</v>
      </c>
      <c r="J1807" s="150" t="str">
        <f>IF(SP_SUL!I1828="","*",SP_SUL!I1828)</f>
        <v>*</v>
      </c>
      <c r="K1807" s="150" t="str">
        <f>IF(SP_SUL!M1828="","*",SP_SUL!M1828)</f>
        <v>*</v>
      </c>
      <c r="L1807" s="150" t="str">
        <f>IF(SP_SUL!N1828="","*",SP_SUL!N1828)</f>
        <v>*</v>
      </c>
      <c r="M1807" s="151" t="str">
        <f>IF(SP_SUL!J1828="","*",SP_SUL!J1828)</f>
        <v>*</v>
      </c>
      <c r="N1807" s="272" t="str">
        <f>IF(SP_SUL!K1828="","*",SP_SUL!K1828)</f>
        <v>*</v>
      </c>
      <c r="O1807" s="272" t="str">
        <f>IF(SP_SUL!L1828="","*",SP_SUL!L1828)</f>
        <v>*</v>
      </c>
      <c r="P1807" s="151"/>
      <c r="Q1807" s="152" t="str">
        <f>IF(SP_SUL!O1828="","*",SP_SUL!O1828)</f>
        <v>*</v>
      </c>
      <c r="R1807" s="152" t="str">
        <f>IF(SP_SUL!P1828="","*",SP_SUL!P1828)</f>
        <v>*</v>
      </c>
      <c r="S1807" s="150" t="str">
        <f>IF(SP_SUL!Q1830="","*",CONCATENATE(SP_SUL!Q1830," ",SP_SUL!R1830))</f>
        <v>*</v>
      </c>
      <c r="T1807" s="150" t="str">
        <f>IF(SP_SUL!V1828="","*",SP_SUL!V1828)</f>
        <v>*</v>
      </c>
      <c r="U1807" s="150" t="str">
        <f>IF(SP_SUL!W1828="","*",SP_SUL!W1828)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IF(SP_SUL!Y1829="","*",SP_SUL!Y1829)</f>
        <v>*</v>
      </c>
      <c r="B1808" s="149" t="str">
        <f>IF(SP_SUL!X1829="","*",SP_SUL!X1829)</f>
        <v>*</v>
      </c>
      <c r="C1808" s="149" t="str">
        <f>IF(SP_SUL!Z1829="","*",SP_SUL!Z1829)</f>
        <v>*</v>
      </c>
      <c r="D1808" s="150" t="str">
        <f>IF(SP_SUL!S1829="","*",SP_SUL!S1829)</f>
        <v>*</v>
      </c>
      <c r="E1808" s="150" t="str">
        <f>IF(SP_SUL!T1829="","*",SP_SUL!T1829)</f>
        <v>*</v>
      </c>
      <c r="F1808" s="150" t="str">
        <f>IF(SP_SUL!B1829="","*",SP_SUL!B1829)</f>
        <v>*</v>
      </c>
      <c r="G1808" s="150" t="str">
        <f>IF(SP_SUL!D1829="","*",SP_SUL!D1829)</f>
        <v>*</v>
      </c>
      <c r="H1808" s="150" t="str">
        <f>IF(SP_SUL!F1829="","*",SP_SUL!F1829)</f>
        <v>*</v>
      </c>
      <c r="I1808" s="150" t="str">
        <f>IF(SP_SUL!H1829="","*",SP_SUL!H1829)</f>
        <v>*</v>
      </c>
      <c r="J1808" s="150" t="str">
        <f>IF(SP_SUL!I1829="","*",SP_SUL!I1829)</f>
        <v>*</v>
      </c>
      <c r="K1808" s="150" t="str">
        <f>IF(SP_SUL!M1829="","*",SP_SUL!M1829)</f>
        <v>*</v>
      </c>
      <c r="L1808" s="150" t="str">
        <f>IF(SP_SUL!N1829="","*",SP_SUL!N1829)</f>
        <v>*</v>
      </c>
      <c r="M1808" s="151" t="str">
        <f>IF(SP_SUL!J1829="","*",SP_SUL!J1829)</f>
        <v>*</v>
      </c>
      <c r="N1808" s="272" t="str">
        <f>IF(SP_SUL!K1829="","*",SP_SUL!K1829)</f>
        <v>*</v>
      </c>
      <c r="O1808" s="272" t="str">
        <f>IF(SP_SUL!L1829="","*",SP_SUL!L1829)</f>
        <v>*</v>
      </c>
      <c r="P1808" s="151"/>
      <c r="Q1808" s="152" t="str">
        <f>IF(SP_SUL!O1829="","*",SP_SUL!O1829)</f>
        <v>*</v>
      </c>
      <c r="R1808" s="152" t="str">
        <f>IF(SP_SUL!P1829="","*",SP_SUL!P1829)</f>
        <v>*</v>
      </c>
      <c r="S1808" s="150" t="str">
        <f>IF(SP_SUL!Q1831="","*",CONCATENATE(SP_SUL!Q1831," ",SP_SUL!R1831))</f>
        <v>*</v>
      </c>
      <c r="T1808" s="150" t="str">
        <f>IF(SP_SUL!V1829="","*",SP_SUL!V1829)</f>
        <v>*</v>
      </c>
      <c r="U1808" s="150" t="str">
        <f>IF(SP_SUL!W1829="","*",SP_SUL!W1829)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IF(SP_SUL!Y1830="","*",SP_SUL!Y1830)</f>
        <v>*</v>
      </c>
      <c r="B1809" s="110" t="str">
        <f>IF(SP_SUL!X1830="","*",SP_SUL!X1830)</f>
        <v>*</v>
      </c>
      <c r="C1809" s="110" t="str">
        <f>IF(SP_SUL!Z1830="","*",SP_SUL!Z1830)</f>
        <v>*</v>
      </c>
      <c r="D1809" s="111" t="str">
        <f>IF(SP_SUL!S1830="","*",SP_SUL!S1830)</f>
        <v>*</v>
      </c>
      <c r="E1809" s="111" t="str">
        <f>IF(SP_SUL!T1830="","*",SP_SUL!T1830)</f>
        <v>*</v>
      </c>
      <c r="F1809" s="111" t="str">
        <f>IF(SP_SUL!B1830="","*",SP_SUL!B1830)</f>
        <v>*</v>
      </c>
      <c r="G1809" s="111" t="str">
        <f>IF(SP_SUL!D1830="","*",SP_SUL!D1830)</f>
        <v>*</v>
      </c>
      <c r="H1809" s="111" t="str">
        <f>IF(SP_SUL!F1830="","*",SP_SUL!F1830)</f>
        <v>*</v>
      </c>
      <c r="I1809" s="111" t="str">
        <f>IF(SP_SUL!H1830="","*",SP_SUL!H1830)</f>
        <v>*</v>
      </c>
      <c r="J1809" s="111" t="str">
        <f>IF(SP_SUL!I1830="","*",SP_SUL!I1830)</f>
        <v>*</v>
      </c>
      <c r="K1809" s="111" t="str">
        <f>IF(SP_SUL!M1830="","*",SP_SUL!M1830)</f>
        <v>*</v>
      </c>
      <c r="L1809" s="111" t="str">
        <f>IF(SP_SUL!N1830="","*",SP_SUL!N1830)</f>
        <v>*</v>
      </c>
      <c r="M1809" s="112" t="str">
        <f>IF(SP_SUL!J1830="","*",SP_SUL!J1830)</f>
        <v>*</v>
      </c>
      <c r="N1809" s="271" t="str">
        <f>IF(SP_SUL!K1830="","*",SP_SUL!K1830)</f>
        <v>*</v>
      </c>
      <c r="O1809" s="271" t="str">
        <f>IF(SP_SUL!L1830="","*",SP_SUL!L1830)</f>
        <v>*</v>
      </c>
      <c r="P1809" s="112"/>
      <c r="Q1809" s="129" t="str">
        <f>IF(SP_SUL!O1830="","*",SP_SUL!O1830)</f>
        <v>*</v>
      </c>
      <c r="R1809" s="129" t="str">
        <f>IF(SP_SUL!P1830="","*",SP_SUL!P1830)</f>
        <v>*</v>
      </c>
      <c r="S1809" s="111" t="str">
        <f>IF(SP_SUL!Q1832="","*",CONCATENATE(SP_SUL!Q1832," ",SP_SUL!R1832))</f>
        <v>*</v>
      </c>
      <c r="T1809" s="111" t="str">
        <f>IF(SP_SUL!V1830="","*",SP_SUL!V1830)</f>
        <v>*</v>
      </c>
      <c r="U1809" s="111" t="str">
        <f>IF(SP_SUL!W1830="","*",SP_SUL!W1830)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IF(SP_SUL!Y1831="","*",SP_SUL!Y1831)</f>
        <v>*</v>
      </c>
      <c r="B1810" s="149" t="str">
        <f>IF(SP_SUL!X1831="","*",SP_SUL!X1831)</f>
        <v>*</v>
      </c>
      <c r="C1810" s="149" t="str">
        <f>IF(SP_SUL!Z1831="","*",SP_SUL!Z1831)</f>
        <v>*</v>
      </c>
      <c r="D1810" s="150" t="str">
        <f>IF(SP_SUL!S1831="","*",SP_SUL!S1831)</f>
        <v>*</v>
      </c>
      <c r="E1810" s="150" t="str">
        <f>IF(SP_SUL!T1831="","*",SP_SUL!T1831)</f>
        <v>*</v>
      </c>
      <c r="F1810" s="150" t="str">
        <f>IF(SP_SUL!B1831="","*",SP_SUL!B1831)</f>
        <v>*</v>
      </c>
      <c r="G1810" s="150" t="str">
        <f>IF(SP_SUL!D1831="","*",SP_SUL!D1831)</f>
        <v>*</v>
      </c>
      <c r="H1810" s="150" t="str">
        <f>IF(SP_SUL!F1831="","*",SP_SUL!F1831)</f>
        <v>*</v>
      </c>
      <c r="I1810" s="150" t="str">
        <f>IF(SP_SUL!H1831="","*",SP_SUL!H1831)</f>
        <v>*</v>
      </c>
      <c r="J1810" s="150" t="str">
        <f>IF(SP_SUL!I1831="","*",SP_SUL!I1831)</f>
        <v>*</v>
      </c>
      <c r="K1810" s="150" t="str">
        <f>IF(SP_SUL!M1831="","*",SP_SUL!M1831)</f>
        <v>*</v>
      </c>
      <c r="L1810" s="150" t="str">
        <f>IF(SP_SUL!N1831="","*",SP_SUL!N1831)</f>
        <v>*</v>
      </c>
      <c r="M1810" s="151" t="str">
        <f>IF(SP_SUL!J1831="","*",SP_SUL!J1831)</f>
        <v>*</v>
      </c>
      <c r="N1810" s="272" t="str">
        <f>IF(SP_SUL!K1831="","*",SP_SUL!K1831)</f>
        <v>*</v>
      </c>
      <c r="O1810" s="272" t="str">
        <f>IF(SP_SUL!L1831="","*",SP_SUL!L1831)</f>
        <v>*</v>
      </c>
      <c r="P1810" s="151"/>
      <c r="Q1810" s="152" t="str">
        <f>IF(SP_SUL!O1831="","*",SP_SUL!O1831)</f>
        <v>*</v>
      </c>
      <c r="R1810" s="152" t="str">
        <f>IF(SP_SUL!P1831="","*",SP_SUL!P1831)</f>
        <v>*</v>
      </c>
      <c r="S1810" s="150" t="str">
        <f>IF(SP_SUL!Q1833="","*",CONCATENATE(SP_SUL!Q1833," ",SP_SUL!R1833))</f>
        <v>*</v>
      </c>
      <c r="T1810" s="150" t="str">
        <f>IF(SP_SUL!V1831="","*",SP_SUL!V1831)</f>
        <v>*</v>
      </c>
      <c r="U1810" s="150" t="str">
        <f>IF(SP_SUL!W1831="","*",SP_SUL!W1831)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IF(SP_SUL!Y1832="","*",SP_SUL!Y1832)</f>
        <v>*</v>
      </c>
      <c r="B1811" s="149" t="str">
        <f>IF(SP_SUL!X1832="","*",SP_SUL!X1832)</f>
        <v>*</v>
      </c>
      <c r="C1811" s="149" t="str">
        <f>IF(SP_SUL!Z1832="","*",SP_SUL!Z1832)</f>
        <v>*</v>
      </c>
      <c r="D1811" s="150" t="str">
        <f>IF(SP_SUL!S1832="","*",SP_SUL!S1832)</f>
        <v>*</v>
      </c>
      <c r="E1811" s="150" t="str">
        <f>IF(SP_SUL!T1832="","*",SP_SUL!T1832)</f>
        <v>*</v>
      </c>
      <c r="F1811" s="150" t="str">
        <f>IF(SP_SUL!B1832="","*",SP_SUL!B1832)</f>
        <v>*</v>
      </c>
      <c r="G1811" s="150" t="str">
        <f>IF(SP_SUL!D1832="","*",SP_SUL!D1832)</f>
        <v>*</v>
      </c>
      <c r="H1811" s="150" t="str">
        <f>IF(SP_SUL!F1832="","*",SP_SUL!F1832)</f>
        <v>*</v>
      </c>
      <c r="I1811" s="150" t="str">
        <f>IF(SP_SUL!H1832="","*",SP_SUL!H1832)</f>
        <v>*</v>
      </c>
      <c r="J1811" s="150" t="str">
        <f>IF(SP_SUL!I1832="","*",SP_SUL!I1832)</f>
        <v>*</v>
      </c>
      <c r="K1811" s="150" t="str">
        <f>IF(SP_SUL!M1832="","*",SP_SUL!M1832)</f>
        <v>*</v>
      </c>
      <c r="L1811" s="150" t="str">
        <f>IF(SP_SUL!N1832="","*",SP_SUL!N1832)</f>
        <v>*</v>
      </c>
      <c r="M1811" s="151" t="str">
        <f>IF(SP_SUL!J1832="","*",SP_SUL!J1832)</f>
        <v>*</v>
      </c>
      <c r="N1811" s="272" t="str">
        <f>IF(SP_SUL!K1832="","*",SP_SUL!K1832)</f>
        <v>*</v>
      </c>
      <c r="O1811" s="272" t="str">
        <f>IF(SP_SUL!L1832="","*",SP_SUL!L1832)</f>
        <v>*</v>
      </c>
      <c r="P1811" s="151"/>
      <c r="Q1811" s="152" t="str">
        <f>IF(SP_SUL!O1832="","*",SP_SUL!O1832)</f>
        <v>*</v>
      </c>
      <c r="R1811" s="152" t="str">
        <f>IF(SP_SUL!P1832="","*",SP_SUL!P1832)</f>
        <v>*</v>
      </c>
      <c r="S1811" s="150" t="str">
        <f>IF(SP_SUL!Q1834="","*",CONCATENATE(SP_SUL!Q1834," ",SP_SUL!R1834))</f>
        <v>*</v>
      </c>
      <c r="T1811" s="150" t="str">
        <f>IF(SP_SUL!V1832="","*",SP_SUL!V1832)</f>
        <v>*</v>
      </c>
      <c r="U1811" s="150" t="str">
        <f>IF(SP_SUL!W1832="","*",SP_SUL!W1832)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IF(SP_SUL!Y1833="","*",SP_SUL!Y1833)</f>
        <v>*</v>
      </c>
      <c r="B1812" s="110" t="str">
        <f>IF(SP_SUL!X1833="","*",SP_SUL!X1833)</f>
        <v>*</v>
      </c>
      <c r="C1812" s="110" t="str">
        <f>IF(SP_SUL!Z1833="","*",SP_SUL!Z1833)</f>
        <v>*</v>
      </c>
      <c r="D1812" s="111" t="str">
        <f>IF(SP_SUL!S1833="","*",SP_SUL!S1833)</f>
        <v>*</v>
      </c>
      <c r="E1812" s="111" t="str">
        <f>IF(SP_SUL!T1833="","*",SP_SUL!T1833)</f>
        <v>*</v>
      </c>
      <c r="F1812" s="111" t="str">
        <f>IF(SP_SUL!B1833="","*",SP_SUL!B1833)</f>
        <v>*</v>
      </c>
      <c r="G1812" s="111" t="str">
        <f>IF(SP_SUL!D1833="","*",SP_SUL!D1833)</f>
        <v>*</v>
      </c>
      <c r="H1812" s="111" t="str">
        <f>IF(SP_SUL!F1833="","*",SP_SUL!F1833)</f>
        <v>*</v>
      </c>
      <c r="I1812" s="111" t="str">
        <f>IF(SP_SUL!H1833="","*",SP_SUL!H1833)</f>
        <v>*</v>
      </c>
      <c r="J1812" s="111" t="str">
        <f>IF(SP_SUL!I1833="","*",SP_SUL!I1833)</f>
        <v>*</v>
      </c>
      <c r="K1812" s="111" t="str">
        <f>IF(SP_SUL!M1833="","*",SP_SUL!M1833)</f>
        <v>*</v>
      </c>
      <c r="L1812" s="111" t="str">
        <f>IF(SP_SUL!N1833="","*",SP_SUL!N1833)</f>
        <v>*</v>
      </c>
      <c r="M1812" s="112" t="str">
        <f>IF(SP_SUL!J1833="","*",SP_SUL!J1833)</f>
        <v>*</v>
      </c>
      <c r="N1812" s="271" t="str">
        <f>IF(SP_SUL!K1833="","*",SP_SUL!K1833)</f>
        <v>*</v>
      </c>
      <c r="O1812" s="271" t="str">
        <f>IF(SP_SUL!L1833="","*",SP_SUL!L1833)</f>
        <v>*</v>
      </c>
      <c r="P1812" s="112"/>
      <c r="Q1812" s="129" t="str">
        <f>IF(SP_SUL!O1833="","*",SP_SUL!O1833)</f>
        <v>*</v>
      </c>
      <c r="R1812" s="129" t="str">
        <f>IF(SP_SUL!P1833="","*",SP_SUL!P1833)</f>
        <v>*</v>
      </c>
      <c r="S1812" s="111" t="str">
        <f>IF(SP_SUL!Q1835="","*",CONCATENATE(SP_SUL!Q1835," ",SP_SUL!R1835))</f>
        <v>*</v>
      </c>
      <c r="T1812" s="111" t="str">
        <f>IF(SP_SUL!V1833="","*",SP_SUL!V1833)</f>
        <v>*</v>
      </c>
      <c r="U1812" s="111" t="str">
        <f>IF(SP_SUL!W1833="","*",SP_SUL!W1833)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IF(SP_SUL!Y1834="","*",SP_SUL!Y1834)</f>
        <v>*</v>
      </c>
      <c r="B1813" s="149" t="str">
        <f>IF(SP_SUL!X1834="","*",SP_SUL!X1834)</f>
        <v>*</v>
      </c>
      <c r="C1813" s="149" t="str">
        <f>IF(SP_SUL!Z1834="","*",SP_SUL!Z1834)</f>
        <v>*</v>
      </c>
      <c r="D1813" s="150" t="str">
        <f>IF(SP_SUL!S1834="","*",SP_SUL!S1834)</f>
        <v>*</v>
      </c>
      <c r="E1813" s="150" t="str">
        <f>IF(SP_SUL!T1834="","*",SP_SUL!T1834)</f>
        <v>*</v>
      </c>
      <c r="F1813" s="150" t="str">
        <f>IF(SP_SUL!B1834="","*",SP_SUL!B1834)</f>
        <v>*</v>
      </c>
      <c r="G1813" s="150" t="str">
        <f>IF(SP_SUL!D1834="","*",SP_SUL!D1834)</f>
        <v>*</v>
      </c>
      <c r="H1813" s="150" t="str">
        <f>IF(SP_SUL!F1834="","*",SP_SUL!F1834)</f>
        <v>*</v>
      </c>
      <c r="I1813" s="150" t="str">
        <f>IF(SP_SUL!H1834="","*",SP_SUL!H1834)</f>
        <v>*</v>
      </c>
      <c r="J1813" s="150" t="str">
        <f>IF(SP_SUL!I1834="","*",SP_SUL!I1834)</f>
        <v>*</v>
      </c>
      <c r="K1813" s="150" t="str">
        <f>IF(SP_SUL!M1834="","*",SP_SUL!M1834)</f>
        <v>*</v>
      </c>
      <c r="L1813" s="150" t="str">
        <f>IF(SP_SUL!N1834="","*",SP_SUL!N1834)</f>
        <v>*</v>
      </c>
      <c r="M1813" s="151" t="str">
        <f>IF(SP_SUL!J1834="","*",SP_SUL!J1834)</f>
        <v>*</v>
      </c>
      <c r="N1813" s="272" t="str">
        <f>IF(SP_SUL!K1834="","*",SP_SUL!K1834)</f>
        <v>*</v>
      </c>
      <c r="O1813" s="272" t="str">
        <f>IF(SP_SUL!L1834="","*",SP_SUL!L1834)</f>
        <v>*</v>
      </c>
      <c r="P1813" s="151"/>
      <c r="Q1813" s="152" t="str">
        <f>IF(SP_SUL!O1834="","*",SP_SUL!O1834)</f>
        <v>*</v>
      </c>
      <c r="R1813" s="152" t="str">
        <f>IF(SP_SUL!P1834="","*",SP_SUL!P1834)</f>
        <v>*</v>
      </c>
      <c r="S1813" s="150" t="str">
        <f>IF(SP_SUL!Q1836="","*",CONCATENATE(SP_SUL!Q1836," ",SP_SUL!R1836))</f>
        <v>*</v>
      </c>
      <c r="T1813" s="150" t="str">
        <f>IF(SP_SUL!V1834="","*",SP_SUL!V1834)</f>
        <v>*</v>
      </c>
      <c r="U1813" s="150" t="str">
        <f>IF(SP_SUL!W1834="","*",SP_SUL!W1834)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IF(SP_SUL!Y1835="","*",SP_SUL!Y1835)</f>
        <v>*</v>
      </c>
      <c r="B1814" s="149" t="str">
        <f>IF(SP_SUL!X1835="","*",SP_SUL!X1835)</f>
        <v>*</v>
      </c>
      <c r="C1814" s="149" t="str">
        <f>IF(SP_SUL!Z1835="","*",SP_SUL!Z1835)</f>
        <v>*</v>
      </c>
      <c r="D1814" s="150" t="str">
        <f>IF(SP_SUL!S1835="","*",SP_SUL!S1835)</f>
        <v>*</v>
      </c>
      <c r="E1814" s="150" t="str">
        <f>IF(SP_SUL!T1835="","*",SP_SUL!T1835)</f>
        <v>*</v>
      </c>
      <c r="F1814" s="150" t="str">
        <f>IF(SP_SUL!B1835="","*",SP_SUL!B1835)</f>
        <v>*</v>
      </c>
      <c r="G1814" s="150" t="str">
        <f>IF(SP_SUL!D1835="","*",SP_SUL!D1835)</f>
        <v>*</v>
      </c>
      <c r="H1814" s="150" t="str">
        <f>IF(SP_SUL!F1835="","*",SP_SUL!F1835)</f>
        <v>*</v>
      </c>
      <c r="I1814" s="150" t="str">
        <f>IF(SP_SUL!H1835="","*",SP_SUL!H1835)</f>
        <v>*</v>
      </c>
      <c r="J1814" s="150" t="str">
        <f>IF(SP_SUL!I1835="","*",SP_SUL!I1835)</f>
        <v>*</v>
      </c>
      <c r="K1814" s="150" t="str">
        <f>IF(SP_SUL!M1835="","*",SP_SUL!M1835)</f>
        <v>*</v>
      </c>
      <c r="L1814" s="150" t="str">
        <f>IF(SP_SUL!N1835="","*",SP_SUL!N1835)</f>
        <v>*</v>
      </c>
      <c r="M1814" s="151" t="str">
        <f>IF(SP_SUL!J1835="","*",SP_SUL!J1835)</f>
        <v>*</v>
      </c>
      <c r="N1814" s="272" t="str">
        <f>IF(SP_SUL!K1835="","*",SP_SUL!K1835)</f>
        <v>*</v>
      </c>
      <c r="O1814" s="272" t="str">
        <f>IF(SP_SUL!L1835="","*",SP_SUL!L1835)</f>
        <v>*</v>
      </c>
      <c r="P1814" s="151"/>
      <c r="Q1814" s="152" t="str">
        <f>IF(SP_SUL!O1835="","*",SP_SUL!O1835)</f>
        <v>*</v>
      </c>
      <c r="R1814" s="152" t="str">
        <f>IF(SP_SUL!P1835="","*",SP_SUL!P1835)</f>
        <v>*</v>
      </c>
      <c r="S1814" s="150" t="str">
        <f>IF(SP_SUL!Q1837="","*",CONCATENATE(SP_SUL!Q1837," ",SP_SUL!R1837))</f>
        <v>*</v>
      </c>
      <c r="T1814" s="150" t="str">
        <f>IF(SP_SUL!V1835="","*",SP_SUL!V1835)</f>
        <v>*</v>
      </c>
      <c r="U1814" s="150" t="str">
        <f>IF(SP_SUL!W1835="","*",SP_SUL!W1835)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IF(SP_SUL!Y1836="","*",SP_SUL!Y1836)</f>
        <v>*</v>
      </c>
      <c r="B1815" s="110" t="str">
        <f>IF(SP_SUL!X1836="","*",SP_SUL!X1836)</f>
        <v>*</v>
      </c>
      <c r="C1815" s="110" t="str">
        <f>IF(SP_SUL!Z1836="","*",SP_SUL!Z1836)</f>
        <v>*</v>
      </c>
      <c r="D1815" s="111" t="str">
        <f>IF(SP_SUL!S1836="","*",SP_SUL!S1836)</f>
        <v>*</v>
      </c>
      <c r="E1815" s="111" t="str">
        <f>IF(SP_SUL!T1836="","*",SP_SUL!T1836)</f>
        <v>*</v>
      </c>
      <c r="F1815" s="111" t="str">
        <f>IF(SP_SUL!B1836="","*",SP_SUL!B1836)</f>
        <v>*</v>
      </c>
      <c r="G1815" s="111" t="str">
        <f>IF(SP_SUL!D1836="","*",SP_SUL!D1836)</f>
        <v>*</v>
      </c>
      <c r="H1815" s="111" t="str">
        <f>IF(SP_SUL!F1836="","*",SP_SUL!F1836)</f>
        <v>*</v>
      </c>
      <c r="I1815" s="111" t="str">
        <f>IF(SP_SUL!H1836="","*",SP_SUL!H1836)</f>
        <v>*</v>
      </c>
      <c r="J1815" s="111" t="str">
        <f>IF(SP_SUL!I1836="","*",SP_SUL!I1836)</f>
        <v>*</v>
      </c>
      <c r="K1815" s="111" t="str">
        <f>IF(SP_SUL!M1836="","*",SP_SUL!M1836)</f>
        <v>*</v>
      </c>
      <c r="L1815" s="111" t="str">
        <f>IF(SP_SUL!N1836="","*",SP_SUL!N1836)</f>
        <v>*</v>
      </c>
      <c r="M1815" s="112" t="str">
        <f>IF(SP_SUL!J1836="","*",SP_SUL!J1836)</f>
        <v>*</v>
      </c>
      <c r="N1815" s="271" t="str">
        <f>IF(SP_SUL!K1836="","*",SP_SUL!K1836)</f>
        <v>*</v>
      </c>
      <c r="O1815" s="271" t="str">
        <f>IF(SP_SUL!L1836="","*",SP_SUL!L1836)</f>
        <v>*</v>
      </c>
      <c r="P1815" s="112"/>
      <c r="Q1815" s="129" t="str">
        <f>IF(SP_SUL!O1836="","*",SP_SUL!O1836)</f>
        <v>*</v>
      </c>
      <c r="R1815" s="129" t="str">
        <f>IF(SP_SUL!P1836="","*",SP_SUL!P1836)</f>
        <v>*</v>
      </c>
      <c r="S1815" s="111" t="str">
        <f>IF(SP_SUL!Q1838="","*",CONCATENATE(SP_SUL!Q1838," ",SP_SUL!R1838))</f>
        <v>*</v>
      </c>
      <c r="T1815" s="111" t="str">
        <f>IF(SP_SUL!V1836="","*",SP_SUL!V1836)</f>
        <v>*</v>
      </c>
      <c r="U1815" s="111" t="str">
        <f>IF(SP_SUL!W1836="","*",SP_SUL!W1836)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IF(SP_SUL!Y1837="","*",SP_SUL!Y1837)</f>
        <v>*</v>
      </c>
      <c r="B1816" s="149" t="str">
        <f>IF(SP_SUL!X1837="","*",SP_SUL!X1837)</f>
        <v>*</v>
      </c>
      <c r="C1816" s="149" t="str">
        <f>IF(SP_SUL!Z1837="","*",SP_SUL!Z1837)</f>
        <v>*</v>
      </c>
      <c r="D1816" s="150" t="str">
        <f>IF(SP_SUL!S1837="","*",SP_SUL!S1837)</f>
        <v>*</v>
      </c>
      <c r="E1816" s="150" t="str">
        <f>IF(SP_SUL!T1837="","*",SP_SUL!T1837)</f>
        <v>*</v>
      </c>
      <c r="F1816" s="150" t="str">
        <f>IF(SP_SUL!B1837="","*",SP_SUL!B1837)</f>
        <v>*</v>
      </c>
      <c r="G1816" s="150" t="str">
        <f>IF(SP_SUL!D1837="","*",SP_SUL!D1837)</f>
        <v>*</v>
      </c>
      <c r="H1816" s="150" t="str">
        <f>IF(SP_SUL!F1837="","*",SP_SUL!F1837)</f>
        <v>*</v>
      </c>
      <c r="I1816" s="150" t="str">
        <f>IF(SP_SUL!H1837="","*",SP_SUL!H1837)</f>
        <v>*</v>
      </c>
      <c r="J1816" s="150" t="str">
        <f>IF(SP_SUL!I1837="","*",SP_SUL!I1837)</f>
        <v>*</v>
      </c>
      <c r="K1816" s="150" t="str">
        <f>IF(SP_SUL!M1837="","*",SP_SUL!M1837)</f>
        <v>*</v>
      </c>
      <c r="L1816" s="150" t="str">
        <f>IF(SP_SUL!N1837="","*",SP_SUL!N1837)</f>
        <v>*</v>
      </c>
      <c r="M1816" s="151" t="str">
        <f>IF(SP_SUL!J1837="","*",SP_SUL!J1837)</f>
        <v>*</v>
      </c>
      <c r="N1816" s="272" t="str">
        <f>IF(SP_SUL!K1837="","*",SP_SUL!K1837)</f>
        <v>*</v>
      </c>
      <c r="O1816" s="272" t="str">
        <f>IF(SP_SUL!L1837="","*",SP_SUL!L1837)</f>
        <v>*</v>
      </c>
      <c r="P1816" s="151"/>
      <c r="Q1816" s="152" t="str">
        <f>IF(SP_SUL!O1837="","*",SP_SUL!O1837)</f>
        <v>*</v>
      </c>
      <c r="R1816" s="152" t="str">
        <f>IF(SP_SUL!P1837="","*",SP_SUL!P1837)</f>
        <v>*</v>
      </c>
      <c r="S1816" s="150" t="str">
        <f>IF(SP_SUL!Q1839="","*",CONCATENATE(SP_SUL!Q1839," ",SP_SUL!R1839))</f>
        <v>*</v>
      </c>
      <c r="T1816" s="150" t="str">
        <f>IF(SP_SUL!V1837="","*",SP_SUL!V1837)</f>
        <v>*</v>
      </c>
      <c r="U1816" s="150" t="str">
        <f>IF(SP_SUL!W1837="","*",SP_SUL!W1837)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IF(SP_SUL!Y1838="","*",SP_SUL!Y1838)</f>
        <v>*</v>
      </c>
      <c r="B1817" s="149" t="str">
        <f>IF(SP_SUL!X1838="","*",SP_SUL!X1838)</f>
        <v>*</v>
      </c>
      <c r="C1817" s="149" t="str">
        <f>IF(SP_SUL!Z1838="","*",SP_SUL!Z1838)</f>
        <v>*</v>
      </c>
      <c r="D1817" s="150" t="str">
        <f>IF(SP_SUL!S1838="","*",SP_SUL!S1838)</f>
        <v>*</v>
      </c>
      <c r="E1817" s="150" t="str">
        <f>IF(SP_SUL!T1838="","*",SP_SUL!T1838)</f>
        <v>*</v>
      </c>
      <c r="F1817" s="150" t="str">
        <f>IF(SP_SUL!B1838="","*",SP_SUL!B1838)</f>
        <v>*</v>
      </c>
      <c r="G1817" s="150" t="str">
        <f>IF(SP_SUL!D1838="","*",SP_SUL!D1838)</f>
        <v>*</v>
      </c>
      <c r="H1817" s="150" t="str">
        <f>IF(SP_SUL!F1838="","*",SP_SUL!F1838)</f>
        <v>*</v>
      </c>
      <c r="I1817" s="150" t="str">
        <f>IF(SP_SUL!H1838="","*",SP_SUL!H1838)</f>
        <v>*</v>
      </c>
      <c r="J1817" s="150" t="str">
        <f>IF(SP_SUL!I1838="","*",SP_SUL!I1838)</f>
        <v>*</v>
      </c>
      <c r="K1817" s="150" t="str">
        <f>IF(SP_SUL!M1838="","*",SP_SUL!M1838)</f>
        <v>*</v>
      </c>
      <c r="L1817" s="150" t="str">
        <f>IF(SP_SUL!N1838="","*",SP_SUL!N1838)</f>
        <v>*</v>
      </c>
      <c r="M1817" s="151" t="str">
        <f>IF(SP_SUL!J1838="","*",SP_SUL!J1838)</f>
        <v>*</v>
      </c>
      <c r="N1817" s="272" t="str">
        <f>IF(SP_SUL!K1838="","*",SP_SUL!K1838)</f>
        <v>*</v>
      </c>
      <c r="O1817" s="272" t="str">
        <f>IF(SP_SUL!L1838="","*",SP_SUL!L1838)</f>
        <v>*</v>
      </c>
      <c r="P1817" s="151"/>
      <c r="Q1817" s="152" t="str">
        <f>IF(SP_SUL!O1838="","*",SP_SUL!O1838)</f>
        <v>*</v>
      </c>
      <c r="R1817" s="152" t="str">
        <f>IF(SP_SUL!P1838="","*",SP_SUL!P1838)</f>
        <v>*</v>
      </c>
      <c r="S1817" s="150" t="str">
        <f>IF(SP_SUL!Q1840="","*",CONCATENATE(SP_SUL!Q1840," ",SP_SUL!R1840))</f>
        <v>*</v>
      </c>
      <c r="T1817" s="150" t="str">
        <f>IF(SP_SUL!V1838="","*",SP_SUL!V1838)</f>
        <v>*</v>
      </c>
      <c r="U1817" s="150" t="str">
        <f>IF(SP_SUL!W1838="","*",SP_SUL!W1838)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IF(SP_SUL!Y1839="","*",SP_SUL!Y1839)</f>
        <v>*</v>
      </c>
      <c r="B1818" s="110" t="str">
        <f>IF(SP_SUL!X1839="","*",SP_SUL!X1839)</f>
        <v>*</v>
      </c>
      <c r="C1818" s="110" t="str">
        <f>IF(SP_SUL!Z1839="","*",SP_SUL!Z1839)</f>
        <v>*</v>
      </c>
      <c r="D1818" s="111" t="str">
        <f>IF(SP_SUL!S1839="","*",SP_SUL!S1839)</f>
        <v>*</v>
      </c>
      <c r="E1818" s="111" t="str">
        <f>IF(SP_SUL!T1839="","*",SP_SUL!T1839)</f>
        <v>*</v>
      </c>
      <c r="F1818" s="111" t="str">
        <f>IF(SP_SUL!B1839="","*",SP_SUL!B1839)</f>
        <v>*</v>
      </c>
      <c r="G1818" s="111" t="str">
        <f>IF(SP_SUL!D1839="","*",SP_SUL!D1839)</f>
        <v>*</v>
      </c>
      <c r="H1818" s="111" t="str">
        <f>IF(SP_SUL!F1839="","*",SP_SUL!F1839)</f>
        <v>*</v>
      </c>
      <c r="I1818" s="111" t="str">
        <f>IF(SP_SUL!H1839="","*",SP_SUL!H1839)</f>
        <v>*</v>
      </c>
      <c r="J1818" s="111" t="str">
        <f>IF(SP_SUL!I1839="","*",SP_SUL!I1839)</f>
        <v>*</v>
      </c>
      <c r="K1818" s="111" t="str">
        <f>IF(SP_SUL!M1839="","*",SP_SUL!M1839)</f>
        <v>*</v>
      </c>
      <c r="L1818" s="111" t="str">
        <f>IF(SP_SUL!N1839="","*",SP_SUL!N1839)</f>
        <v>*</v>
      </c>
      <c r="M1818" s="112" t="str">
        <f>IF(SP_SUL!J1839="","*",SP_SUL!J1839)</f>
        <v>*</v>
      </c>
      <c r="N1818" s="271" t="str">
        <f>IF(SP_SUL!K1839="","*",SP_SUL!K1839)</f>
        <v>*</v>
      </c>
      <c r="O1818" s="271" t="str">
        <f>IF(SP_SUL!L1839="","*",SP_SUL!L1839)</f>
        <v>*</v>
      </c>
      <c r="P1818" s="112"/>
      <c r="Q1818" s="129" t="str">
        <f>IF(SP_SUL!O1839="","*",SP_SUL!O1839)</f>
        <v>*</v>
      </c>
      <c r="R1818" s="129" t="str">
        <f>IF(SP_SUL!P1839="","*",SP_SUL!P1839)</f>
        <v>*</v>
      </c>
      <c r="S1818" s="111" t="str">
        <f>IF(SP_SUL!Q1841="","*",CONCATENATE(SP_SUL!Q1841," ",SP_SUL!R1841))</f>
        <v>*</v>
      </c>
      <c r="T1818" s="111" t="str">
        <f>IF(SP_SUL!V1839="","*",SP_SUL!V1839)</f>
        <v>*</v>
      </c>
      <c r="U1818" s="111" t="str">
        <f>IF(SP_SUL!W1839="","*",SP_SUL!W1839)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IF(SP_SUL!Y1840="","*",SP_SUL!Y1840)</f>
        <v>*</v>
      </c>
      <c r="B1819" s="149" t="str">
        <f>IF(SP_SUL!X1840="","*",SP_SUL!X1840)</f>
        <v>*</v>
      </c>
      <c r="C1819" s="149" t="str">
        <f>IF(SP_SUL!Z1840="","*",SP_SUL!Z1840)</f>
        <v>*</v>
      </c>
      <c r="D1819" s="150" t="str">
        <f>IF(SP_SUL!S1840="","*",SP_SUL!S1840)</f>
        <v>*</v>
      </c>
      <c r="E1819" s="150" t="str">
        <f>IF(SP_SUL!T1840="","*",SP_SUL!T1840)</f>
        <v>*</v>
      </c>
      <c r="F1819" s="150" t="str">
        <f>IF(SP_SUL!B1840="","*",SP_SUL!B1840)</f>
        <v>*</v>
      </c>
      <c r="G1819" s="150" t="str">
        <f>IF(SP_SUL!D1840="","*",SP_SUL!D1840)</f>
        <v>*</v>
      </c>
      <c r="H1819" s="150" t="str">
        <f>IF(SP_SUL!F1840="","*",SP_SUL!F1840)</f>
        <v>*</v>
      </c>
      <c r="I1819" s="150" t="str">
        <f>IF(SP_SUL!H1840="","*",SP_SUL!H1840)</f>
        <v>*</v>
      </c>
      <c r="J1819" s="150" t="str">
        <f>IF(SP_SUL!I1840="","*",SP_SUL!I1840)</f>
        <v>*</v>
      </c>
      <c r="K1819" s="150" t="str">
        <f>IF(SP_SUL!M1840="","*",SP_SUL!M1840)</f>
        <v>*</v>
      </c>
      <c r="L1819" s="150" t="str">
        <f>IF(SP_SUL!N1840="","*",SP_SUL!N1840)</f>
        <v>*</v>
      </c>
      <c r="M1819" s="151" t="str">
        <f>IF(SP_SUL!J1840="","*",SP_SUL!J1840)</f>
        <v>*</v>
      </c>
      <c r="N1819" s="272" t="str">
        <f>IF(SP_SUL!K1840="","*",SP_SUL!K1840)</f>
        <v>*</v>
      </c>
      <c r="O1819" s="272" t="str">
        <f>IF(SP_SUL!L1840="","*",SP_SUL!L1840)</f>
        <v>*</v>
      </c>
      <c r="P1819" s="151"/>
      <c r="Q1819" s="152" t="str">
        <f>IF(SP_SUL!O1840="","*",SP_SUL!O1840)</f>
        <v>*</v>
      </c>
      <c r="R1819" s="152" t="str">
        <f>IF(SP_SUL!P1840="","*",SP_SUL!P1840)</f>
        <v>*</v>
      </c>
      <c r="S1819" s="150" t="str">
        <f>IF(SP_SUL!Q1842="","*",CONCATENATE(SP_SUL!Q1842," ",SP_SUL!R1842))</f>
        <v>*</v>
      </c>
      <c r="T1819" s="150" t="str">
        <f>IF(SP_SUL!V1840="","*",SP_SUL!V1840)</f>
        <v>*</v>
      </c>
      <c r="U1819" s="150" t="str">
        <f>IF(SP_SUL!W1840="","*",SP_SUL!W1840)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IF(SP_SUL!Y1841="","*",SP_SUL!Y1841)</f>
        <v>*</v>
      </c>
      <c r="B1820" s="149" t="str">
        <f>IF(SP_SUL!X1841="","*",SP_SUL!X1841)</f>
        <v>*</v>
      </c>
      <c r="C1820" s="149" t="str">
        <f>IF(SP_SUL!Z1841="","*",SP_SUL!Z1841)</f>
        <v>*</v>
      </c>
      <c r="D1820" s="150" t="str">
        <f>IF(SP_SUL!S1841="","*",SP_SUL!S1841)</f>
        <v>*</v>
      </c>
      <c r="E1820" s="150" t="str">
        <f>IF(SP_SUL!T1841="","*",SP_SUL!T1841)</f>
        <v>*</v>
      </c>
      <c r="F1820" s="150" t="str">
        <f>IF(SP_SUL!B1841="","*",SP_SUL!B1841)</f>
        <v>*</v>
      </c>
      <c r="G1820" s="150" t="str">
        <f>IF(SP_SUL!D1841="","*",SP_SUL!D1841)</f>
        <v>*</v>
      </c>
      <c r="H1820" s="150" t="str">
        <f>IF(SP_SUL!F1841="","*",SP_SUL!F1841)</f>
        <v>*</v>
      </c>
      <c r="I1820" s="150" t="str">
        <f>IF(SP_SUL!H1841="","*",SP_SUL!H1841)</f>
        <v>*</v>
      </c>
      <c r="J1820" s="150" t="str">
        <f>IF(SP_SUL!I1841="","*",SP_SUL!I1841)</f>
        <v>*</v>
      </c>
      <c r="K1820" s="150" t="str">
        <f>IF(SP_SUL!M1841="","*",SP_SUL!M1841)</f>
        <v>*</v>
      </c>
      <c r="L1820" s="150" t="str">
        <f>IF(SP_SUL!N1841="","*",SP_SUL!N1841)</f>
        <v>*</v>
      </c>
      <c r="M1820" s="151" t="str">
        <f>IF(SP_SUL!J1841="","*",SP_SUL!J1841)</f>
        <v>*</v>
      </c>
      <c r="N1820" s="272" t="str">
        <f>IF(SP_SUL!K1841="","*",SP_SUL!K1841)</f>
        <v>*</v>
      </c>
      <c r="O1820" s="272" t="str">
        <f>IF(SP_SUL!L1841="","*",SP_SUL!L1841)</f>
        <v>*</v>
      </c>
      <c r="P1820" s="151"/>
      <c r="Q1820" s="152" t="str">
        <f>IF(SP_SUL!O1841="","*",SP_SUL!O1841)</f>
        <v>*</v>
      </c>
      <c r="R1820" s="152" t="str">
        <f>IF(SP_SUL!P1841="","*",SP_SUL!P1841)</f>
        <v>*</v>
      </c>
      <c r="S1820" s="150" t="str">
        <f>IF(SP_SUL!Q1843="","*",CONCATENATE(SP_SUL!Q1843," ",SP_SUL!R1843))</f>
        <v>*</v>
      </c>
      <c r="T1820" s="150" t="str">
        <f>IF(SP_SUL!V1841="","*",SP_SUL!V1841)</f>
        <v>*</v>
      </c>
      <c r="U1820" s="150" t="str">
        <f>IF(SP_SUL!W1841="","*",SP_SUL!W1841)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IF(SP_SUL!Y1842="","*",SP_SUL!Y1842)</f>
        <v>*</v>
      </c>
      <c r="B1821" s="110" t="str">
        <f>IF(SP_SUL!X1842="","*",SP_SUL!X1842)</f>
        <v>*</v>
      </c>
      <c r="C1821" s="110" t="str">
        <f>IF(SP_SUL!Z1842="","*",SP_SUL!Z1842)</f>
        <v>*</v>
      </c>
      <c r="D1821" s="111" t="str">
        <f>IF(SP_SUL!S1842="","*",SP_SUL!S1842)</f>
        <v>*</v>
      </c>
      <c r="E1821" s="111" t="str">
        <f>IF(SP_SUL!T1842="","*",SP_SUL!T1842)</f>
        <v>*</v>
      </c>
      <c r="F1821" s="111" t="str">
        <f>IF(SP_SUL!B1842="","*",SP_SUL!B1842)</f>
        <v>*</v>
      </c>
      <c r="G1821" s="111" t="str">
        <f>IF(SP_SUL!D1842="","*",SP_SUL!D1842)</f>
        <v>*</v>
      </c>
      <c r="H1821" s="111" t="str">
        <f>IF(SP_SUL!F1842="","*",SP_SUL!F1842)</f>
        <v>*</v>
      </c>
      <c r="I1821" s="111" t="str">
        <f>IF(SP_SUL!H1842="","*",SP_SUL!H1842)</f>
        <v>*</v>
      </c>
      <c r="J1821" s="111" t="str">
        <f>IF(SP_SUL!I1842="","*",SP_SUL!I1842)</f>
        <v>*</v>
      </c>
      <c r="K1821" s="111" t="str">
        <f>IF(SP_SUL!M1842="","*",SP_SUL!M1842)</f>
        <v>*</v>
      </c>
      <c r="L1821" s="111" t="str">
        <f>IF(SP_SUL!N1842="","*",SP_SUL!N1842)</f>
        <v>*</v>
      </c>
      <c r="M1821" s="112" t="str">
        <f>IF(SP_SUL!J1842="","*",SP_SUL!J1842)</f>
        <v>*</v>
      </c>
      <c r="N1821" s="271" t="str">
        <f>IF(SP_SUL!K1842="","*",SP_SUL!K1842)</f>
        <v>*</v>
      </c>
      <c r="O1821" s="271" t="str">
        <f>IF(SP_SUL!L1842="","*",SP_SUL!L1842)</f>
        <v>*</v>
      </c>
      <c r="P1821" s="112"/>
      <c r="Q1821" s="129" t="str">
        <f>IF(SP_SUL!O1842="","*",SP_SUL!O1842)</f>
        <v>*</v>
      </c>
      <c r="R1821" s="129" t="str">
        <f>IF(SP_SUL!P1842="","*",SP_SUL!P1842)</f>
        <v>*</v>
      </c>
      <c r="S1821" s="111" t="str">
        <f>IF(SP_SUL!Q1844="","*",CONCATENATE(SP_SUL!Q1844," ",SP_SUL!R1844))</f>
        <v>*</v>
      </c>
      <c r="T1821" s="111" t="str">
        <f>IF(SP_SUL!V1842="","*",SP_SUL!V1842)</f>
        <v>*</v>
      </c>
      <c r="U1821" s="111" t="str">
        <f>IF(SP_SUL!W1842="","*",SP_SUL!W1842)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IF(SP_SUL!Y1843="","*",SP_SUL!Y1843)</f>
        <v>*</v>
      </c>
      <c r="B1822" s="149" t="str">
        <f>IF(SP_SUL!X1843="","*",SP_SUL!X1843)</f>
        <v>*</v>
      </c>
      <c r="C1822" s="149" t="str">
        <f>IF(SP_SUL!Z1843="","*",SP_SUL!Z1843)</f>
        <v>*</v>
      </c>
      <c r="D1822" s="150" t="str">
        <f>IF(SP_SUL!S1843="","*",SP_SUL!S1843)</f>
        <v>*</v>
      </c>
      <c r="E1822" s="150" t="str">
        <f>IF(SP_SUL!T1843="","*",SP_SUL!T1843)</f>
        <v>*</v>
      </c>
      <c r="F1822" s="150" t="str">
        <f>IF(SP_SUL!B1843="","*",SP_SUL!B1843)</f>
        <v>*</v>
      </c>
      <c r="G1822" s="150" t="str">
        <f>IF(SP_SUL!D1843="","*",SP_SUL!D1843)</f>
        <v>*</v>
      </c>
      <c r="H1822" s="150" t="str">
        <f>IF(SP_SUL!F1843="","*",SP_SUL!F1843)</f>
        <v>*</v>
      </c>
      <c r="I1822" s="150" t="str">
        <f>IF(SP_SUL!H1843="","*",SP_SUL!H1843)</f>
        <v>*</v>
      </c>
      <c r="J1822" s="150" t="str">
        <f>IF(SP_SUL!I1843="","*",SP_SUL!I1843)</f>
        <v>*</v>
      </c>
      <c r="K1822" s="150" t="str">
        <f>IF(SP_SUL!M1843="","*",SP_SUL!M1843)</f>
        <v>*</v>
      </c>
      <c r="L1822" s="150" t="str">
        <f>IF(SP_SUL!N1843="","*",SP_SUL!N1843)</f>
        <v>*</v>
      </c>
      <c r="M1822" s="151" t="str">
        <f>IF(SP_SUL!J1843="","*",SP_SUL!J1843)</f>
        <v>*</v>
      </c>
      <c r="N1822" s="272" t="str">
        <f>IF(SP_SUL!K1843="","*",SP_SUL!K1843)</f>
        <v>*</v>
      </c>
      <c r="O1822" s="272" t="str">
        <f>IF(SP_SUL!L1843="","*",SP_SUL!L1843)</f>
        <v>*</v>
      </c>
      <c r="P1822" s="151"/>
      <c r="Q1822" s="152" t="str">
        <f>IF(SP_SUL!O1843="","*",SP_SUL!O1843)</f>
        <v>*</v>
      </c>
      <c r="R1822" s="152" t="str">
        <f>IF(SP_SUL!P1843="","*",SP_SUL!P1843)</f>
        <v>*</v>
      </c>
      <c r="S1822" s="150" t="str">
        <f>IF(SP_SUL!Q1845="","*",CONCATENATE(SP_SUL!Q1845," ",SP_SUL!R1845))</f>
        <v>*</v>
      </c>
      <c r="T1822" s="150" t="str">
        <f>IF(SP_SUL!V1843="","*",SP_SUL!V1843)</f>
        <v>*</v>
      </c>
      <c r="U1822" s="150" t="str">
        <f>IF(SP_SUL!W1843="","*",SP_SUL!W1843)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IF(SP_SUL!Y1844="","*",SP_SUL!Y1844)</f>
        <v>*</v>
      </c>
      <c r="B1823" s="149" t="str">
        <f>IF(SP_SUL!X1844="","*",SP_SUL!X1844)</f>
        <v>*</v>
      </c>
      <c r="C1823" s="149" t="str">
        <f>IF(SP_SUL!Z1844="","*",SP_SUL!Z1844)</f>
        <v>*</v>
      </c>
      <c r="D1823" s="150" t="str">
        <f>IF(SP_SUL!S1844="","*",SP_SUL!S1844)</f>
        <v>*</v>
      </c>
      <c r="E1823" s="150" t="str">
        <f>IF(SP_SUL!T1844="","*",SP_SUL!T1844)</f>
        <v>*</v>
      </c>
      <c r="F1823" s="150" t="str">
        <f>IF(SP_SUL!B1844="","*",SP_SUL!B1844)</f>
        <v>*</v>
      </c>
      <c r="G1823" s="150" t="str">
        <f>IF(SP_SUL!D1844="","*",SP_SUL!D1844)</f>
        <v>*</v>
      </c>
      <c r="H1823" s="150" t="str">
        <f>IF(SP_SUL!F1844="","*",SP_SUL!F1844)</f>
        <v>*</v>
      </c>
      <c r="I1823" s="150" t="str">
        <f>IF(SP_SUL!H1844="","*",SP_SUL!H1844)</f>
        <v>*</v>
      </c>
      <c r="J1823" s="150" t="str">
        <f>IF(SP_SUL!I1844="","*",SP_SUL!I1844)</f>
        <v>*</v>
      </c>
      <c r="K1823" s="150" t="str">
        <f>IF(SP_SUL!M1844="","*",SP_SUL!M1844)</f>
        <v>*</v>
      </c>
      <c r="L1823" s="150" t="str">
        <f>IF(SP_SUL!N1844="","*",SP_SUL!N1844)</f>
        <v>*</v>
      </c>
      <c r="M1823" s="151" t="str">
        <f>IF(SP_SUL!J1844="","*",SP_SUL!J1844)</f>
        <v>*</v>
      </c>
      <c r="N1823" s="272" t="str">
        <f>IF(SP_SUL!K1844="","*",SP_SUL!K1844)</f>
        <v>*</v>
      </c>
      <c r="O1823" s="272" t="str">
        <f>IF(SP_SUL!L1844="","*",SP_SUL!L1844)</f>
        <v>*</v>
      </c>
      <c r="P1823" s="151"/>
      <c r="Q1823" s="152" t="str">
        <f>IF(SP_SUL!O1844="","*",SP_SUL!O1844)</f>
        <v>*</v>
      </c>
      <c r="R1823" s="152" t="str">
        <f>IF(SP_SUL!P1844="","*",SP_SUL!P1844)</f>
        <v>*</v>
      </c>
      <c r="S1823" s="150" t="str">
        <f>IF(SP_SUL!Q1846="","*",CONCATENATE(SP_SUL!Q1846," ",SP_SUL!R1846))</f>
        <v>*</v>
      </c>
      <c r="T1823" s="150" t="str">
        <f>IF(SP_SUL!V1844="","*",SP_SUL!V1844)</f>
        <v>*</v>
      </c>
      <c r="U1823" s="150" t="str">
        <f>IF(SP_SUL!W1844="","*",SP_SUL!W1844)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IF(SP_SUL!Y1845="","*",SP_SUL!Y1845)</f>
        <v>*</v>
      </c>
      <c r="B1824" s="110" t="str">
        <f>IF(SP_SUL!X1845="","*",SP_SUL!X1845)</f>
        <v>*</v>
      </c>
      <c r="C1824" s="110" t="str">
        <f>IF(SP_SUL!Z1845="","*",SP_SUL!Z1845)</f>
        <v>*</v>
      </c>
      <c r="D1824" s="111" t="str">
        <f>IF(SP_SUL!S1845="","*",SP_SUL!S1845)</f>
        <v>*</v>
      </c>
      <c r="E1824" s="111" t="str">
        <f>IF(SP_SUL!T1845="","*",SP_SUL!T1845)</f>
        <v>*</v>
      </c>
      <c r="F1824" s="111" t="str">
        <f>IF(SP_SUL!B1845="","*",SP_SUL!B1845)</f>
        <v>*</v>
      </c>
      <c r="G1824" s="111" t="str">
        <f>IF(SP_SUL!D1845="","*",SP_SUL!D1845)</f>
        <v>*</v>
      </c>
      <c r="H1824" s="111" t="str">
        <f>IF(SP_SUL!F1845="","*",SP_SUL!F1845)</f>
        <v>*</v>
      </c>
      <c r="I1824" s="111" t="str">
        <f>IF(SP_SUL!H1845="","*",SP_SUL!H1845)</f>
        <v>*</v>
      </c>
      <c r="J1824" s="111" t="str">
        <f>IF(SP_SUL!I1845="","*",SP_SUL!I1845)</f>
        <v>*</v>
      </c>
      <c r="K1824" s="111" t="str">
        <f>IF(SP_SUL!M1845="","*",SP_SUL!M1845)</f>
        <v>*</v>
      </c>
      <c r="L1824" s="111" t="str">
        <f>IF(SP_SUL!N1845="","*",SP_SUL!N1845)</f>
        <v>*</v>
      </c>
      <c r="M1824" s="112" t="str">
        <f>IF(SP_SUL!J1845="","*",SP_SUL!J1845)</f>
        <v>*</v>
      </c>
      <c r="N1824" s="271" t="str">
        <f>IF(SP_SUL!K1845="","*",SP_SUL!K1845)</f>
        <v>*</v>
      </c>
      <c r="O1824" s="271" t="str">
        <f>IF(SP_SUL!L1845="","*",SP_SUL!L1845)</f>
        <v>*</v>
      </c>
      <c r="P1824" s="112"/>
      <c r="Q1824" s="129" t="str">
        <f>IF(SP_SUL!O1845="","*",SP_SUL!O1845)</f>
        <v>*</v>
      </c>
      <c r="R1824" s="129" t="str">
        <f>IF(SP_SUL!P1845="","*",SP_SUL!P1845)</f>
        <v>*</v>
      </c>
      <c r="S1824" s="111" t="str">
        <f>IF(SP_SUL!Q1847="","*",CONCATENATE(SP_SUL!Q1847," ",SP_SUL!R1847))</f>
        <v>*</v>
      </c>
      <c r="T1824" s="111" t="str">
        <f>IF(SP_SUL!V1845="","*",SP_SUL!V1845)</f>
        <v>*</v>
      </c>
      <c r="U1824" s="111" t="str">
        <f>IF(SP_SUL!W1845="","*",SP_SUL!W1845)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IF(SP_SUL!Y1846="","*",SP_SUL!Y1846)</f>
        <v>*</v>
      </c>
      <c r="B1825" s="149" t="str">
        <f>IF(SP_SUL!X1846="","*",SP_SUL!X1846)</f>
        <v>*</v>
      </c>
      <c r="C1825" s="149" t="str">
        <f>IF(SP_SUL!Z1846="","*",SP_SUL!Z1846)</f>
        <v>*</v>
      </c>
      <c r="D1825" s="150" t="str">
        <f>IF(SP_SUL!S1846="","*",SP_SUL!S1846)</f>
        <v>*</v>
      </c>
      <c r="E1825" s="150" t="str">
        <f>IF(SP_SUL!T1846="","*",SP_SUL!T1846)</f>
        <v>*</v>
      </c>
      <c r="F1825" s="150" t="str">
        <f>IF(SP_SUL!B1846="","*",SP_SUL!B1846)</f>
        <v>*</v>
      </c>
      <c r="G1825" s="150" t="str">
        <f>IF(SP_SUL!D1846="","*",SP_SUL!D1846)</f>
        <v>*</v>
      </c>
      <c r="H1825" s="150" t="str">
        <f>IF(SP_SUL!F1846="","*",SP_SUL!F1846)</f>
        <v>*</v>
      </c>
      <c r="I1825" s="150" t="str">
        <f>IF(SP_SUL!H1846="","*",SP_SUL!H1846)</f>
        <v>*</v>
      </c>
      <c r="J1825" s="150" t="str">
        <f>IF(SP_SUL!I1846="","*",SP_SUL!I1846)</f>
        <v>*</v>
      </c>
      <c r="K1825" s="150" t="str">
        <f>IF(SP_SUL!M1846="","*",SP_SUL!M1846)</f>
        <v>*</v>
      </c>
      <c r="L1825" s="150" t="str">
        <f>IF(SP_SUL!N1846="","*",SP_SUL!N1846)</f>
        <v>*</v>
      </c>
      <c r="M1825" s="151" t="str">
        <f>IF(SP_SUL!J1846="","*",SP_SUL!J1846)</f>
        <v>*</v>
      </c>
      <c r="N1825" s="272" t="str">
        <f>IF(SP_SUL!K1846="","*",SP_SUL!K1846)</f>
        <v>*</v>
      </c>
      <c r="O1825" s="272" t="str">
        <f>IF(SP_SUL!L1846="","*",SP_SUL!L1846)</f>
        <v>*</v>
      </c>
      <c r="P1825" s="151"/>
      <c r="Q1825" s="152" t="str">
        <f>IF(SP_SUL!O1846="","*",SP_SUL!O1846)</f>
        <v>*</v>
      </c>
      <c r="R1825" s="152" t="str">
        <f>IF(SP_SUL!P1846="","*",SP_SUL!P1846)</f>
        <v>*</v>
      </c>
      <c r="S1825" s="150" t="str">
        <f>IF(SP_SUL!Q1848="","*",CONCATENATE(SP_SUL!Q1848," ",SP_SUL!R1848))</f>
        <v>*</v>
      </c>
      <c r="T1825" s="150" t="str">
        <f>IF(SP_SUL!V1846="","*",SP_SUL!V1846)</f>
        <v>*</v>
      </c>
      <c r="U1825" s="150" t="str">
        <f>IF(SP_SUL!W1846="","*",SP_SUL!W1846)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IF(SP_SUL!Y1847="","*",SP_SUL!Y1847)</f>
        <v>*</v>
      </c>
      <c r="B1826" s="149" t="str">
        <f>IF(SP_SUL!X1847="","*",SP_SUL!X1847)</f>
        <v>*</v>
      </c>
      <c r="C1826" s="149" t="str">
        <f>IF(SP_SUL!Z1847="","*",SP_SUL!Z1847)</f>
        <v>*</v>
      </c>
      <c r="D1826" s="150" t="str">
        <f>IF(SP_SUL!S1847="","*",SP_SUL!S1847)</f>
        <v>*</v>
      </c>
      <c r="E1826" s="150" t="str">
        <f>IF(SP_SUL!T1847="","*",SP_SUL!T1847)</f>
        <v>*</v>
      </c>
      <c r="F1826" s="150" t="str">
        <f>IF(SP_SUL!B1847="","*",SP_SUL!B1847)</f>
        <v>*</v>
      </c>
      <c r="G1826" s="150" t="str">
        <f>IF(SP_SUL!D1847="","*",SP_SUL!D1847)</f>
        <v>*</v>
      </c>
      <c r="H1826" s="150" t="str">
        <f>IF(SP_SUL!F1847="","*",SP_SUL!F1847)</f>
        <v>*</v>
      </c>
      <c r="I1826" s="150" t="str">
        <f>IF(SP_SUL!H1847="","*",SP_SUL!H1847)</f>
        <v>*</v>
      </c>
      <c r="J1826" s="150" t="str">
        <f>IF(SP_SUL!I1847="","*",SP_SUL!I1847)</f>
        <v>*</v>
      </c>
      <c r="K1826" s="150" t="str">
        <f>IF(SP_SUL!M1847="","*",SP_SUL!M1847)</f>
        <v>*</v>
      </c>
      <c r="L1826" s="150" t="str">
        <f>IF(SP_SUL!N1847="","*",SP_SUL!N1847)</f>
        <v>*</v>
      </c>
      <c r="M1826" s="151" t="str">
        <f>IF(SP_SUL!J1847="","*",SP_SUL!J1847)</f>
        <v>*</v>
      </c>
      <c r="N1826" s="272" t="str">
        <f>IF(SP_SUL!K1847="","*",SP_SUL!K1847)</f>
        <v>*</v>
      </c>
      <c r="O1826" s="272" t="str">
        <f>IF(SP_SUL!L1847="","*",SP_SUL!L1847)</f>
        <v>*</v>
      </c>
      <c r="P1826" s="151"/>
      <c r="Q1826" s="152" t="str">
        <f>IF(SP_SUL!O1847="","*",SP_SUL!O1847)</f>
        <v>*</v>
      </c>
      <c r="R1826" s="152" t="str">
        <f>IF(SP_SUL!P1847="","*",SP_SUL!P1847)</f>
        <v>*</v>
      </c>
      <c r="S1826" s="150" t="str">
        <f>IF(SP_SUL!Q1849="","*",CONCATENATE(SP_SUL!Q1849," ",SP_SUL!R1849))</f>
        <v>*</v>
      </c>
      <c r="T1826" s="150" t="str">
        <f>IF(SP_SUL!V1847="","*",SP_SUL!V1847)</f>
        <v>*</v>
      </c>
      <c r="U1826" s="150" t="str">
        <f>IF(SP_SUL!W1847="","*",SP_SUL!W1847)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IF(SP_SUL!Y1848="","*",SP_SUL!Y1848)</f>
        <v>*</v>
      </c>
      <c r="B1827" s="110" t="str">
        <f>IF(SP_SUL!X1848="","*",SP_SUL!X1848)</f>
        <v>*</v>
      </c>
      <c r="C1827" s="110" t="str">
        <f>IF(SP_SUL!Z1848="","*",SP_SUL!Z1848)</f>
        <v>*</v>
      </c>
      <c r="D1827" s="111" t="str">
        <f>IF(SP_SUL!S1848="","*",SP_SUL!S1848)</f>
        <v>*</v>
      </c>
      <c r="E1827" s="111" t="str">
        <f>IF(SP_SUL!T1848="","*",SP_SUL!T1848)</f>
        <v>*</v>
      </c>
      <c r="F1827" s="111" t="str">
        <f>IF(SP_SUL!B1848="","*",SP_SUL!B1848)</f>
        <v>*</v>
      </c>
      <c r="G1827" s="111" t="str">
        <f>IF(SP_SUL!D1848="","*",SP_SUL!D1848)</f>
        <v>*</v>
      </c>
      <c r="H1827" s="111" t="str">
        <f>IF(SP_SUL!F1848="","*",SP_SUL!F1848)</f>
        <v>*</v>
      </c>
      <c r="I1827" s="111" t="str">
        <f>IF(SP_SUL!H1848="","*",SP_SUL!H1848)</f>
        <v>*</v>
      </c>
      <c r="J1827" s="111" t="str">
        <f>IF(SP_SUL!I1848="","*",SP_SUL!I1848)</f>
        <v>*</v>
      </c>
      <c r="K1827" s="111" t="str">
        <f>IF(SP_SUL!M1848="","*",SP_SUL!M1848)</f>
        <v>*</v>
      </c>
      <c r="L1827" s="111" t="str">
        <f>IF(SP_SUL!N1848="","*",SP_SUL!N1848)</f>
        <v>*</v>
      </c>
      <c r="M1827" s="112" t="str">
        <f>IF(SP_SUL!J1848="","*",SP_SUL!J1848)</f>
        <v>*</v>
      </c>
      <c r="N1827" s="271" t="str">
        <f>IF(SP_SUL!K1848="","*",SP_SUL!K1848)</f>
        <v>*</v>
      </c>
      <c r="O1827" s="271" t="str">
        <f>IF(SP_SUL!L1848="","*",SP_SUL!L1848)</f>
        <v>*</v>
      </c>
      <c r="P1827" s="112"/>
      <c r="Q1827" s="129" t="str">
        <f>IF(SP_SUL!O1848="","*",SP_SUL!O1848)</f>
        <v>*</v>
      </c>
      <c r="R1827" s="129" t="str">
        <f>IF(SP_SUL!P1848="","*",SP_SUL!P1848)</f>
        <v>*</v>
      </c>
      <c r="S1827" s="111" t="str">
        <f>IF(SP_SUL!Q1850="","*",CONCATENATE(SP_SUL!Q1850," ",SP_SUL!R1850))</f>
        <v>*</v>
      </c>
      <c r="T1827" s="111" t="str">
        <f>IF(SP_SUL!V1848="","*",SP_SUL!V1848)</f>
        <v>*</v>
      </c>
      <c r="U1827" s="111" t="str">
        <f>IF(SP_SUL!W1848="","*",SP_SUL!W1848)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IF(SP_SUL!Y1849="","*",SP_SUL!Y1849)</f>
        <v>*</v>
      </c>
      <c r="B1828" s="149" t="str">
        <f>IF(SP_SUL!X1849="","*",SP_SUL!X1849)</f>
        <v>*</v>
      </c>
      <c r="C1828" s="149" t="str">
        <f>IF(SP_SUL!Z1849="","*",SP_SUL!Z1849)</f>
        <v>*</v>
      </c>
      <c r="D1828" s="150" t="str">
        <f>IF(SP_SUL!S1849="","*",SP_SUL!S1849)</f>
        <v>*</v>
      </c>
      <c r="E1828" s="150" t="str">
        <f>IF(SP_SUL!T1849="","*",SP_SUL!T1849)</f>
        <v>*</v>
      </c>
      <c r="F1828" s="150" t="str">
        <f>IF(SP_SUL!B1849="","*",SP_SUL!B1849)</f>
        <v>*</v>
      </c>
      <c r="G1828" s="150" t="str">
        <f>IF(SP_SUL!D1849="","*",SP_SUL!D1849)</f>
        <v>*</v>
      </c>
      <c r="H1828" s="150" t="str">
        <f>IF(SP_SUL!F1849="","*",SP_SUL!F1849)</f>
        <v>*</v>
      </c>
      <c r="I1828" s="150" t="str">
        <f>IF(SP_SUL!H1849="","*",SP_SUL!H1849)</f>
        <v>*</v>
      </c>
      <c r="J1828" s="150" t="str">
        <f>IF(SP_SUL!I1849="","*",SP_SUL!I1849)</f>
        <v>*</v>
      </c>
      <c r="K1828" s="150" t="str">
        <f>IF(SP_SUL!M1849="","*",SP_SUL!M1849)</f>
        <v>*</v>
      </c>
      <c r="L1828" s="150" t="str">
        <f>IF(SP_SUL!N1849="","*",SP_SUL!N1849)</f>
        <v>*</v>
      </c>
      <c r="M1828" s="151" t="str">
        <f>IF(SP_SUL!J1849="","*",SP_SUL!J1849)</f>
        <v>*</v>
      </c>
      <c r="N1828" s="272" t="str">
        <f>IF(SP_SUL!K1849="","*",SP_SUL!K1849)</f>
        <v>*</v>
      </c>
      <c r="O1828" s="272" t="str">
        <f>IF(SP_SUL!L1849="","*",SP_SUL!L1849)</f>
        <v>*</v>
      </c>
      <c r="P1828" s="151"/>
      <c r="Q1828" s="152" t="str">
        <f>IF(SP_SUL!O1849="","*",SP_SUL!O1849)</f>
        <v>*</v>
      </c>
      <c r="R1828" s="152" t="str">
        <f>IF(SP_SUL!P1849="","*",SP_SUL!P1849)</f>
        <v>*</v>
      </c>
      <c r="S1828" s="150" t="str">
        <f>IF(SP_SUL!Q1851="","*",CONCATENATE(SP_SUL!Q1851," ",SP_SUL!R1851))</f>
        <v>*</v>
      </c>
      <c r="T1828" s="150" t="str">
        <f>IF(SP_SUL!V1849="","*",SP_SUL!V1849)</f>
        <v>*</v>
      </c>
      <c r="U1828" s="150" t="str">
        <f>IF(SP_SUL!W1849="","*",SP_SUL!W1849)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IF(SP_SUL!Y1850="","*",SP_SUL!Y1850)</f>
        <v>*</v>
      </c>
      <c r="B1829" s="149" t="str">
        <f>IF(SP_SUL!X1850="","*",SP_SUL!X1850)</f>
        <v>*</v>
      </c>
      <c r="C1829" s="149" t="str">
        <f>IF(SP_SUL!Z1850="","*",SP_SUL!Z1850)</f>
        <v>*</v>
      </c>
      <c r="D1829" s="150" t="str">
        <f>IF(SP_SUL!S1850="","*",SP_SUL!S1850)</f>
        <v>*</v>
      </c>
      <c r="E1829" s="150" t="str">
        <f>IF(SP_SUL!T1850="","*",SP_SUL!T1850)</f>
        <v>*</v>
      </c>
      <c r="F1829" s="150" t="str">
        <f>IF(SP_SUL!B1850="","*",SP_SUL!B1850)</f>
        <v>*</v>
      </c>
      <c r="G1829" s="150" t="str">
        <f>IF(SP_SUL!D1850="","*",SP_SUL!D1850)</f>
        <v>*</v>
      </c>
      <c r="H1829" s="150" t="str">
        <f>IF(SP_SUL!F1850="","*",SP_SUL!F1850)</f>
        <v>*</v>
      </c>
      <c r="I1829" s="150" t="str">
        <f>IF(SP_SUL!H1850="","*",SP_SUL!H1850)</f>
        <v>*</v>
      </c>
      <c r="J1829" s="150" t="str">
        <f>IF(SP_SUL!I1850="","*",SP_SUL!I1850)</f>
        <v>*</v>
      </c>
      <c r="K1829" s="150" t="str">
        <f>IF(SP_SUL!M1850="","*",SP_SUL!M1850)</f>
        <v>*</v>
      </c>
      <c r="L1829" s="150" t="str">
        <f>IF(SP_SUL!N1850="","*",SP_SUL!N1850)</f>
        <v>*</v>
      </c>
      <c r="M1829" s="151" t="str">
        <f>IF(SP_SUL!J1850="","*",SP_SUL!J1850)</f>
        <v>*</v>
      </c>
      <c r="N1829" s="272" t="str">
        <f>IF(SP_SUL!K1850="","*",SP_SUL!K1850)</f>
        <v>*</v>
      </c>
      <c r="O1829" s="272" t="str">
        <f>IF(SP_SUL!L1850="","*",SP_SUL!L1850)</f>
        <v>*</v>
      </c>
      <c r="P1829" s="151"/>
      <c r="Q1829" s="152" t="str">
        <f>IF(SP_SUL!O1850="","*",SP_SUL!O1850)</f>
        <v>*</v>
      </c>
      <c r="R1829" s="152" t="str">
        <f>IF(SP_SUL!P1850="","*",SP_SUL!P1850)</f>
        <v>*</v>
      </c>
      <c r="S1829" s="150" t="str">
        <f>IF(SP_SUL!Q1852="","*",CONCATENATE(SP_SUL!Q1852," ",SP_SUL!R1852))</f>
        <v>*</v>
      </c>
      <c r="T1829" s="150" t="str">
        <f>IF(SP_SUL!V1850="","*",SP_SUL!V1850)</f>
        <v>*</v>
      </c>
      <c r="U1829" s="150" t="str">
        <f>IF(SP_SUL!W1850="","*",SP_SUL!W1850)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IF(SP_SUL!Y1851="","*",SP_SUL!Y1851)</f>
        <v>*</v>
      </c>
      <c r="B1830" s="110" t="str">
        <f>IF(SP_SUL!X1851="","*",SP_SUL!X1851)</f>
        <v>*</v>
      </c>
      <c r="C1830" s="110" t="str">
        <f>IF(SP_SUL!Z1851="","*",SP_SUL!Z1851)</f>
        <v>*</v>
      </c>
      <c r="D1830" s="111" t="str">
        <f>IF(SP_SUL!S1851="","*",SP_SUL!S1851)</f>
        <v>*</v>
      </c>
      <c r="E1830" s="111" t="str">
        <f>IF(SP_SUL!T1851="","*",SP_SUL!T1851)</f>
        <v>*</v>
      </c>
      <c r="F1830" s="111" t="str">
        <f>IF(SP_SUL!B1851="","*",SP_SUL!B1851)</f>
        <v>*</v>
      </c>
      <c r="G1830" s="111" t="str">
        <f>IF(SP_SUL!D1851="","*",SP_SUL!D1851)</f>
        <v>*</v>
      </c>
      <c r="H1830" s="111" t="str">
        <f>IF(SP_SUL!F1851="","*",SP_SUL!F1851)</f>
        <v>*</v>
      </c>
      <c r="I1830" s="111" t="str">
        <f>IF(SP_SUL!H1851="","*",SP_SUL!H1851)</f>
        <v>*</v>
      </c>
      <c r="J1830" s="111" t="str">
        <f>IF(SP_SUL!I1851="","*",SP_SUL!I1851)</f>
        <v>*</v>
      </c>
      <c r="K1830" s="111" t="str">
        <f>IF(SP_SUL!M1851="","*",SP_SUL!M1851)</f>
        <v>*</v>
      </c>
      <c r="L1830" s="111" t="str">
        <f>IF(SP_SUL!N1851="","*",SP_SUL!N1851)</f>
        <v>*</v>
      </c>
      <c r="M1830" s="112" t="str">
        <f>IF(SP_SUL!J1851="","*",SP_SUL!J1851)</f>
        <v>*</v>
      </c>
      <c r="N1830" s="271" t="str">
        <f>IF(SP_SUL!K1851="","*",SP_SUL!K1851)</f>
        <v>*</v>
      </c>
      <c r="O1830" s="271" t="str">
        <f>IF(SP_SUL!L1851="","*",SP_SUL!L1851)</f>
        <v>*</v>
      </c>
      <c r="P1830" s="112"/>
      <c r="Q1830" s="129" t="str">
        <f>IF(SP_SUL!O1851="","*",SP_SUL!O1851)</f>
        <v>*</v>
      </c>
      <c r="R1830" s="129" t="str">
        <f>IF(SP_SUL!P1851="","*",SP_SUL!P1851)</f>
        <v>*</v>
      </c>
      <c r="S1830" s="111" t="str">
        <f>IF(SP_SUL!Q1853="","*",CONCATENATE(SP_SUL!Q1853," ",SP_SUL!R1853))</f>
        <v>*</v>
      </c>
      <c r="T1830" s="111" t="str">
        <f>IF(SP_SUL!V1851="","*",SP_SUL!V1851)</f>
        <v>*</v>
      </c>
      <c r="U1830" s="111" t="str">
        <f>IF(SP_SUL!W1851="","*",SP_SUL!W1851)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IF(SP_SUL!Y1852="","*",SP_SUL!Y1852)</f>
        <v>*</v>
      </c>
      <c r="B1831" s="149" t="str">
        <f>IF(SP_SUL!X1852="","*",SP_SUL!X1852)</f>
        <v>*</v>
      </c>
      <c r="C1831" s="149" t="str">
        <f>IF(SP_SUL!Z1852="","*",SP_SUL!Z1852)</f>
        <v>*</v>
      </c>
      <c r="D1831" s="150" t="str">
        <f>IF(SP_SUL!S1852="","*",SP_SUL!S1852)</f>
        <v>*</v>
      </c>
      <c r="E1831" s="150" t="str">
        <f>IF(SP_SUL!T1852="","*",SP_SUL!T1852)</f>
        <v>*</v>
      </c>
      <c r="F1831" s="150" t="str">
        <f>IF(SP_SUL!B1852="","*",SP_SUL!B1852)</f>
        <v>*</v>
      </c>
      <c r="G1831" s="150" t="str">
        <f>IF(SP_SUL!D1852="","*",SP_SUL!D1852)</f>
        <v>*</v>
      </c>
      <c r="H1831" s="150" t="str">
        <f>IF(SP_SUL!F1852="","*",SP_SUL!F1852)</f>
        <v>*</v>
      </c>
      <c r="I1831" s="150" t="str">
        <f>IF(SP_SUL!H1852="","*",SP_SUL!H1852)</f>
        <v>*</v>
      </c>
      <c r="J1831" s="150" t="str">
        <f>IF(SP_SUL!I1852="","*",SP_SUL!I1852)</f>
        <v>*</v>
      </c>
      <c r="K1831" s="150" t="str">
        <f>IF(SP_SUL!M1852="","*",SP_SUL!M1852)</f>
        <v>*</v>
      </c>
      <c r="L1831" s="150" t="str">
        <f>IF(SP_SUL!N1852="","*",SP_SUL!N1852)</f>
        <v>*</v>
      </c>
      <c r="M1831" s="151" t="str">
        <f>IF(SP_SUL!J1852="","*",SP_SUL!J1852)</f>
        <v>*</v>
      </c>
      <c r="N1831" s="272" t="str">
        <f>IF(SP_SUL!K1852="","*",SP_SUL!K1852)</f>
        <v>*</v>
      </c>
      <c r="O1831" s="272" t="str">
        <f>IF(SP_SUL!L1852="","*",SP_SUL!L1852)</f>
        <v>*</v>
      </c>
      <c r="P1831" s="151"/>
      <c r="Q1831" s="152" t="str">
        <f>IF(SP_SUL!O1852="","*",SP_SUL!O1852)</f>
        <v>*</v>
      </c>
      <c r="R1831" s="152" t="str">
        <f>IF(SP_SUL!P1852="","*",SP_SUL!P1852)</f>
        <v>*</v>
      </c>
      <c r="S1831" s="150" t="str">
        <f>IF(SP_SUL!Q1854="","*",CONCATENATE(SP_SUL!Q1854," ",SP_SUL!R1854))</f>
        <v>*</v>
      </c>
      <c r="T1831" s="150" t="str">
        <f>IF(SP_SUL!V1852="","*",SP_SUL!V1852)</f>
        <v>*</v>
      </c>
      <c r="U1831" s="150" t="str">
        <f>IF(SP_SUL!W1852="","*",SP_SUL!W1852)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IF(SP_SUL!Y1853="","*",SP_SUL!Y1853)</f>
        <v>*</v>
      </c>
      <c r="B1832" s="149" t="str">
        <f>IF(SP_SUL!X1853="","*",SP_SUL!X1853)</f>
        <v>*</v>
      </c>
      <c r="C1832" s="149" t="str">
        <f>IF(SP_SUL!Z1853="","*",SP_SUL!Z1853)</f>
        <v>*</v>
      </c>
      <c r="D1832" s="150" t="str">
        <f>IF(SP_SUL!S1853="","*",SP_SUL!S1853)</f>
        <v>*</v>
      </c>
      <c r="E1832" s="150" t="str">
        <f>IF(SP_SUL!T1853="","*",SP_SUL!T1853)</f>
        <v>*</v>
      </c>
      <c r="F1832" s="150" t="str">
        <f>IF(SP_SUL!B1853="","*",SP_SUL!B1853)</f>
        <v>*</v>
      </c>
      <c r="G1832" s="150" t="str">
        <f>IF(SP_SUL!D1853="","*",SP_SUL!D1853)</f>
        <v>*</v>
      </c>
      <c r="H1832" s="150" t="str">
        <f>IF(SP_SUL!F1853="","*",SP_SUL!F1853)</f>
        <v>*</v>
      </c>
      <c r="I1832" s="150" t="str">
        <f>IF(SP_SUL!H1853="","*",SP_SUL!H1853)</f>
        <v>*</v>
      </c>
      <c r="J1832" s="150" t="str">
        <f>IF(SP_SUL!I1853="","*",SP_SUL!I1853)</f>
        <v>*</v>
      </c>
      <c r="K1832" s="150" t="str">
        <f>IF(SP_SUL!M1853="","*",SP_SUL!M1853)</f>
        <v>*</v>
      </c>
      <c r="L1832" s="150" t="str">
        <f>IF(SP_SUL!N1853="","*",SP_SUL!N1853)</f>
        <v>*</v>
      </c>
      <c r="M1832" s="151" t="str">
        <f>IF(SP_SUL!J1853="","*",SP_SUL!J1853)</f>
        <v>*</v>
      </c>
      <c r="N1832" s="272" t="str">
        <f>IF(SP_SUL!K1853="","*",SP_SUL!K1853)</f>
        <v>*</v>
      </c>
      <c r="O1832" s="272" t="str">
        <f>IF(SP_SUL!L1853="","*",SP_SUL!L1853)</f>
        <v>*</v>
      </c>
      <c r="P1832" s="151"/>
      <c r="Q1832" s="152" t="str">
        <f>IF(SP_SUL!O1853="","*",SP_SUL!O1853)</f>
        <v>*</v>
      </c>
      <c r="R1832" s="152" t="str">
        <f>IF(SP_SUL!P1853="","*",SP_SUL!P1853)</f>
        <v>*</v>
      </c>
      <c r="S1832" s="150" t="str">
        <f>IF(SP_SUL!Q1855="","*",CONCATENATE(SP_SUL!Q1855," ",SP_SUL!R1855))</f>
        <v>*</v>
      </c>
      <c r="T1832" s="150" t="str">
        <f>IF(SP_SUL!V1853="","*",SP_SUL!V1853)</f>
        <v>*</v>
      </c>
      <c r="U1832" s="150" t="str">
        <f>IF(SP_SUL!W1853="","*",SP_SUL!W1853)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IF(SP_SUL!Y1854="","*",SP_SUL!Y1854)</f>
        <v>*</v>
      </c>
      <c r="B1833" s="110" t="str">
        <f>IF(SP_SUL!X1854="","*",SP_SUL!X1854)</f>
        <v>*</v>
      </c>
      <c r="C1833" s="110" t="str">
        <f>IF(SP_SUL!Z1854="","*",SP_SUL!Z1854)</f>
        <v>*</v>
      </c>
      <c r="D1833" s="111" t="str">
        <f>IF(SP_SUL!S1854="","*",SP_SUL!S1854)</f>
        <v>*</v>
      </c>
      <c r="E1833" s="111" t="str">
        <f>IF(SP_SUL!T1854="","*",SP_SUL!T1854)</f>
        <v>*</v>
      </c>
      <c r="F1833" s="111" t="str">
        <f>IF(SP_SUL!B1854="","*",SP_SUL!B1854)</f>
        <v>*</v>
      </c>
      <c r="G1833" s="111" t="str">
        <f>IF(SP_SUL!D1854="","*",SP_SUL!D1854)</f>
        <v>*</v>
      </c>
      <c r="H1833" s="111" t="str">
        <f>IF(SP_SUL!F1854="","*",SP_SUL!F1854)</f>
        <v>*</v>
      </c>
      <c r="I1833" s="111" t="str">
        <f>IF(SP_SUL!H1854="","*",SP_SUL!H1854)</f>
        <v>*</v>
      </c>
      <c r="J1833" s="111" t="str">
        <f>IF(SP_SUL!I1854="","*",SP_SUL!I1854)</f>
        <v>*</v>
      </c>
      <c r="K1833" s="111" t="str">
        <f>IF(SP_SUL!M1854="","*",SP_SUL!M1854)</f>
        <v>*</v>
      </c>
      <c r="L1833" s="111" t="str">
        <f>IF(SP_SUL!N1854="","*",SP_SUL!N1854)</f>
        <v>*</v>
      </c>
      <c r="M1833" s="112" t="str">
        <f>IF(SP_SUL!J1854="","*",SP_SUL!J1854)</f>
        <v>*</v>
      </c>
      <c r="N1833" s="271" t="str">
        <f>IF(SP_SUL!K1854="","*",SP_SUL!K1854)</f>
        <v>*</v>
      </c>
      <c r="O1833" s="271" t="str">
        <f>IF(SP_SUL!L1854="","*",SP_SUL!L1854)</f>
        <v>*</v>
      </c>
      <c r="P1833" s="112"/>
      <c r="Q1833" s="129" t="str">
        <f>IF(SP_SUL!O1854="","*",SP_SUL!O1854)</f>
        <v>*</v>
      </c>
      <c r="R1833" s="129" t="str">
        <f>IF(SP_SUL!P1854="","*",SP_SUL!P1854)</f>
        <v>*</v>
      </c>
      <c r="S1833" s="111" t="str">
        <f>IF(SP_SUL!Q1856="","*",CONCATENATE(SP_SUL!Q1856," ",SP_SUL!R1856))</f>
        <v>*</v>
      </c>
      <c r="T1833" s="111" t="str">
        <f>IF(SP_SUL!V1854="","*",SP_SUL!V1854)</f>
        <v>*</v>
      </c>
      <c r="U1833" s="111" t="str">
        <f>IF(SP_SUL!W1854="","*",SP_SUL!W1854)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IF(SP_SUL!Y1855="","*",SP_SUL!Y1855)</f>
        <v>*</v>
      </c>
      <c r="B1834" s="149" t="str">
        <f>IF(SP_SUL!X1855="","*",SP_SUL!X1855)</f>
        <v>*</v>
      </c>
      <c r="C1834" s="149" t="str">
        <f>IF(SP_SUL!Z1855="","*",SP_SUL!Z1855)</f>
        <v>*</v>
      </c>
      <c r="D1834" s="150" t="str">
        <f>IF(SP_SUL!S1855="","*",SP_SUL!S1855)</f>
        <v>*</v>
      </c>
      <c r="E1834" s="150" t="str">
        <f>IF(SP_SUL!T1855="","*",SP_SUL!T1855)</f>
        <v>*</v>
      </c>
      <c r="F1834" s="150" t="str">
        <f>IF(SP_SUL!B1855="","*",SP_SUL!B1855)</f>
        <v>*</v>
      </c>
      <c r="G1834" s="150" t="str">
        <f>IF(SP_SUL!D1855="","*",SP_SUL!D1855)</f>
        <v>*</v>
      </c>
      <c r="H1834" s="150" t="str">
        <f>IF(SP_SUL!F1855="","*",SP_SUL!F1855)</f>
        <v>*</v>
      </c>
      <c r="I1834" s="150" t="str">
        <f>IF(SP_SUL!H1855="","*",SP_SUL!H1855)</f>
        <v>*</v>
      </c>
      <c r="J1834" s="150" t="str">
        <f>IF(SP_SUL!I1855="","*",SP_SUL!I1855)</f>
        <v>*</v>
      </c>
      <c r="K1834" s="150" t="str">
        <f>IF(SP_SUL!M1855="","*",SP_SUL!M1855)</f>
        <v>*</v>
      </c>
      <c r="L1834" s="150" t="str">
        <f>IF(SP_SUL!N1855="","*",SP_SUL!N1855)</f>
        <v>*</v>
      </c>
      <c r="M1834" s="151" t="str">
        <f>IF(SP_SUL!J1855="","*",SP_SUL!J1855)</f>
        <v>*</v>
      </c>
      <c r="N1834" s="272" t="str">
        <f>IF(SP_SUL!K1855="","*",SP_SUL!K1855)</f>
        <v>*</v>
      </c>
      <c r="O1834" s="272" t="str">
        <f>IF(SP_SUL!L1855="","*",SP_SUL!L1855)</f>
        <v>*</v>
      </c>
      <c r="P1834" s="151"/>
      <c r="Q1834" s="152" t="str">
        <f>IF(SP_SUL!O1855="","*",SP_SUL!O1855)</f>
        <v>*</v>
      </c>
      <c r="R1834" s="152" t="str">
        <f>IF(SP_SUL!P1855="","*",SP_SUL!P1855)</f>
        <v>*</v>
      </c>
      <c r="S1834" s="150" t="str">
        <f>IF(SP_SUL!Q1857="","*",CONCATENATE(SP_SUL!Q1857," ",SP_SUL!R1857))</f>
        <v>*</v>
      </c>
      <c r="T1834" s="150" t="str">
        <f>IF(SP_SUL!V1855="","*",SP_SUL!V1855)</f>
        <v>*</v>
      </c>
      <c r="U1834" s="150" t="str">
        <f>IF(SP_SUL!W1855="","*",SP_SUL!W1855)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IF(SP_SUL!Y1856="","*",SP_SUL!Y1856)</f>
        <v>*</v>
      </c>
      <c r="B1835" s="149" t="str">
        <f>IF(SP_SUL!X1856="","*",SP_SUL!X1856)</f>
        <v>*</v>
      </c>
      <c r="C1835" s="149" t="str">
        <f>IF(SP_SUL!Z1856="","*",SP_SUL!Z1856)</f>
        <v>*</v>
      </c>
      <c r="D1835" s="150" t="str">
        <f>IF(SP_SUL!S1856="","*",SP_SUL!S1856)</f>
        <v>*</v>
      </c>
      <c r="E1835" s="150" t="str">
        <f>IF(SP_SUL!T1856="","*",SP_SUL!T1856)</f>
        <v>*</v>
      </c>
      <c r="F1835" s="150" t="str">
        <f>IF(SP_SUL!B1856="","*",SP_SUL!B1856)</f>
        <v>*</v>
      </c>
      <c r="G1835" s="150" t="str">
        <f>IF(SP_SUL!D1856="","*",SP_SUL!D1856)</f>
        <v>*</v>
      </c>
      <c r="H1835" s="150" t="str">
        <f>IF(SP_SUL!F1856="","*",SP_SUL!F1856)</f>
        <v>*</v>
      </c>
      <c r="I1835" s="150" t="str">
        <f>IF(SP_SUL!H1856="","*",SP_SUL!H1856)</f>
        <v>*</v>
      </c>
      <c r="J1835" s="150" t="str">
        <f>IF(SP_SUL!I1856="","*",SP_SUL!I1856)</f>
        <v>*</v>
      </c>
      <c r="K1835" s="150" t="str">
        <f>IF(SP_SUL!M1856="","*",SP_SUL!M1856)</f>
        <v>*</v>
      </c>
      <c r="L1835" s="150" t="str">
        <f>IF(SP_SUL!N1856="","*",SP_SUL!N1856)</f>
        <v>*</v>
      </c>
      <c r="M1835" s="151" t="str">
        <f>IF(SP_SUL!J1856="","*",SP_SUL!J1856)</f>
        <v>*</v>
      </c>
      <c r="N1835" s="272" t="str">
        <f>IF(SP_SUL!K1856="","*",SP_SUL!K1856)</f>
        <v>*</v>
      </c>
      <c r="O1835" s="272" t="str">
        <f>IF(SP_SUL!L1856="","*",SP_SUL!L1856)</f>
        <v>*</v>
      </c>
      <c r="P1835" s="151"/>
      <c r="Q1835" s="152" t="str">
        <f>IF(SP_SUL!O1856="","*",SP_SUL!O1856)</f>
        <v>*</v>
      </c>
      <c r="R1835" s="152" t="str">
        <f>IF(SP_SUL!P1856="","*",SP_SUL!P1856)</f>
        <v>*</v>
      </c>
      <c r="S1835" s="150" t="str">
        <f>IF(SP_SUL!Q1858="","*",CONCATENATE(SP_SUL!Q1858," ",SP_SUL!R1858))</f>
        <v>*</v>
      </c>
      <c r="T1835" s="150" t="str">
        <f>IF(SP_SUL!V1856="","*",SP_SUL!V1856)</f>
        <v>*</v>
      </c>
      <c r="U1835" s="150" t="str">
        <f>IF(SP_SUL!W1856="","*",SP_SUL!W1856)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IF(SP_SUL!Y1857="","*",SP_SUL!Y1857)</f>
        <v>*</v>
      </c>
      <c r="B1836" s="110" t="str">
        <f>IF(SP_SUL!X1857="","*",SP_SUL!X1857)</f>
        <v>*</v>
      </c>
      <c r="C1836" s="110" t="str">
        <f>IF(SP_SUL!Z1857="","*",SP_SUL!Z1857)</f>
        <v>*</v>
      </c>
      <c r="D1836" s="111" t="str">
        <f>IF(SP_SUL!S1857="","*",SP_SUL!S1857)</f>
        <v>*</v>
      </c>
      <c r="E1836" s="111" t="str">
        <f>IF(SP_SUL!T1857="","*",SP_SUL!T1857)</f>
        <v>*</v>
      </c>
      <c r="F1836" s="111" t="str">
        <f>IF(SP_SUL!B1857="","*",SP_SUL!B1857)</f>
        <v>*</v>
      </c>
      <c r="G1836" s="111" t="str">
        <f>IF(SP_SUL!D1857="","*",SP_SUL!D1857)</f>
        <v>*</v>
      </c>
      <c r="H1836" s="111" t="str">
        <f>IF(SP_SUL!F1857="","*",SP_SUL!F1857)</f>
        <v>*</v>
      </c>
      <c r="I1836" s="111" t="str">
        <f>IF(SP_SUL!H1857="","*",SP_SUL!H1857)</f>
        <v>*</v>
      </c>
      <c r="J1836" s="111" t="str">
        <f>IF(SP_SUL!I1857="","*",SP_SUL!I1857)</f>
        <v>*</v>
      </c>
      <c r="K1836" s="111" t="str">
        <f>IF(SP_SUL!M1857="","*",SP_SUL!M1857)</f>
        <v>*</v>
      </c>
      <c r="L1836" s="111" t="str">
        <f>IF(SP_SUL!N1857="","*",SP_SUL!N1857)</f>
        <v>*</v>
      </c>
      <c r="M1836" s="112" t="str">
        <f>IF(SP_SUL!J1857="","*",SP_SUL!J1857)</f>
        <v>*</v>
      </c>
      <c r="N1836" s="271" t="str">
        <f>IF(SP_SUL!K1857="","*",SP_SUL!K1857)</f>
        <v>*</v>
      </c>
      <c r="O1836" s="271" t="str">
        <f>IF(SP_SUL!L1857="","*",SP_SUL!L1857)</f>
        <v>*</v>
      </c>
      <c r="P1836" s="112"/>
      <c r="Q1836" s="129" t="str">
        <f>IF(SP_SUL!O1857="","*",SP_SUL!O1857)</f>
        <v>*</v>
      </c>
      <c r="R1836" s="129" t="str">
        <f>IF(SP_SUL!P1857="","*",SP_SUL!P1857)</f>
        <v>*</v>
      </c>
      <c r="S1836" s="111" t="str">
        <f>IF(SP_SUL!Q1859="","*",CONCATENATE(SP_SUL!Q1859," ",SP_SUL!R1859))</f>
        <v>*</v>
      </c>
      <c r="T1836" s="111" t="str">
        <f>IF(SP_SUL!V1857="","*",SP_SUL!V1857)</f>
        <v>*</v>
      </c>
      <c r="U1836" s="111" t="str">
        <f>IF(SP_SUL!W1857="","*",SP_SUL!W1857)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IF(SP_SUL!Y1858="","*",SP_SUL!Y1858)</f>
        <v>*</v>
      </c>
      <c r="B1837" s="149" t="str">
        <f>IF(SP_SUL!X1858="","*",SP_SUL!X1858)</f>
        <v>*</v>
      </c>
      <c r="C1837" s="149" t="str">
        <f>IF(SP_SUL!Z1858="","*",SP_SUL!Z1858)</f>
        <v>*</v>
      </c>
      <c r="D1837" s="150" t="str">
        <f>IF(SP_SUL!S1858="","*",SP_SUL!S1858)</f>
        <v>*</v>
      </c>
      <c r="E1837" s="150" t="str">
        <f>IF(SP_SUL!T1858="","*",SP_SUL!T1858)</f>
        <v>*</v>
      </c>
      <c r="F1837" s="150" t="str">
        <f>IF(SP_SUL!B1858="","*",SP_SUL!B1858)</f>
        <v>*</v>
      </c>
      <c r="G1837" s="150" t="str">
        <f>IF(SP_SUL!D1858="","*",SP_SUL!D1858)</f>
        <v>*</v>
      </c>
      <c r="H1837" s="150" t="str">
        <f>IF(SP_SUL!F1858="","*",SP_SUL!F1858)</f>
        <v>*</v>
      </c>
      <c r="I1837" s="150" t="str">
        <f>IF(SP_SUL!H1858="","*",SP_SUL!H1858)</f>
        <v>*</v>
      </c>
      <c r="J1837" s="150" t="str">
        <f>IF(SP_SUL!I1858="","*",SP_SUL!I1858)</f>
        <v>*</v>
      </c>
      <c r="K1837" s="150" t="str">
        <f>IF(SP_SUL!M1858="","*",SP_SUL!M1858)</f>
        <v>*</v>
      </c>
      <c r="L1837" s="150" t="str">
        <f>IF(SP_SUL!N1858="","*",SP_SUL!N1858)</f>
        <v>*</v>
      </c>
      <c r="M1837" s="151" t="str">
        <f>IF(SP_SUL!J1858="","*",SP_SUL!J1858)</f>
        <v>*</v>
      </c>
      <c r="N1837" s="272" t="str">
        <f>IF(SP_SUL!K1858="","*",SP_SUL!K1858)</f>
        <v>*</v>
      </c>
      <c r="O1837" s="272" t="str">
        <f>IF(SP_SUL!L1858="","*",SP_SUL!L1858)</f>
        <v>*</v>
      </c>
      <c r="P1837" s="151"/>
      <c r="Q1837" s="152" t="str">
        <f>IF(SP_SUL!O1858="","*",SP_SUL!O1858)</f>
        <v>*</v>
      </c>
      <c r="R1837" s="152" t="str">
        <f>IF(SP_SUL!P1858="","*",SP_SUL!P1858)</f>
        <v>*</v>
      </c>
      <c r="S1837" s="150" t="str">
        <f>IF(SP_SUL!Q1860="","*",CONCATENATE(SP_SUL!Q1860," ",SP_SUL!R1860))</f>
        <v>*</v>
      </c>
      <c r="T1837" s="150" t="str">
        <f>IF(SP_SUL!V1858="","*",SP_SUL!V1858)</f>
        <v>*</v>
      </c>
      <c r="U1837" s="150" t="str">
        <f>IF(SP_SUL!W1858="","*",SP_SUL!W1858)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IF(SP_SUL!Y1859="","*",SP_SUL!Y1859)</f>
        <v>*</v>
      </c>
      <c r="B1838" s="149" t="str">
        <f>IF(SP_SUL!X1859="","*",SP_SUL!X1859)</f>
        <v>*</v>
      </c>
      <c r="C1838" s="149" t="str">
        <f>IF(SP_SUL!Z1859="","*",SP_SUL!Z1859)</f>
        <v>*</v>
      </c>
      <c r="D1838" s="150" t="str">
        <f>IF(SP_SUL!S1859="","*",SP_SUL!S1859)</f>
        <v>*</v>
      </c>
      <c r="E1838" s="150" t="str">
        <f>IF(SP_SUL!T1859="","*",SP_SUL!T1859)</f>
        <v>*</v>
      </c>
      <c r="F1838" s="150" t="str">
        <f>IF(SP_SUL!B1859="","*",SP_SUL!B1859)</f>
        <v>*</v>
      </c>
      <c r="G1838" s="150" t="str">
        <f>IF(SP_SUL!D1859="","*",SP_SUL!D1859)</f>
        <v>*</v>
      </c>
      <c r="H1838" s="150" t="str">
        <f>IF(SP_SUL!F1859="","*",SP_SUL!F1859)</f>
        <v>*</v>
      </c>
      <c r="I1838" s="150" t="str">
        <f>IF(SP_SUL!H1859="","*",SP_SUL!H1859)</f>
        <v>*</v>
      </c>
      <c r="J1838" s="150" t="str">
        <f>IF(SP_SUL!I1859="","*",SP_SUL!I1859)</f>
        <v>*</v>
      </c>
      <c r="K1838" s="150" t="str">
        <f>IF(SP_SUL!M1859="","*",SP_SUL!M1859)</f>
        <v>*</v>
      </c>
      <c r="L1838" s="150" t="str">
        <f>IF(SP_SUL!N1859="","*",SP_SUL!N1859)</f>
        <v>*</v>
      </c>
      <c r="M1838" s="151" t="str">
        <f>IF(SP_SUL!J1859="","*",SP_SUL!J1859)</f>
        <v>*</v>
      </c>
      <c r="N1838" s="272" t="str">
        <f>IF(SP_SUL!K1859="","*",SP_SUL!K1859)</f>
        <v>*</v>
      </c>
      <c r="O1838" s="272" t="str">
        <f>IF(SP_SUL!L1859="","*",SP_SUL!L1859)</f>
        <v>*</v>
      </c>
      <c r="P1838" s="151"/>
      <c r="Q1838" s="152" t="str">
        <f>IF(SP_SUL!O1859="","*",SP_SUL!O1859)</f>
        <v>*</v>
      </c>
      <c r="R1838" s="152" t="str">
        <f>IF(SP_SUL!P1859="","*",SP_SUL!P1859)</f>
        <v>*</v>
      </c>
      <c r="S1838" s="150" t="str">
        <f>IF(SP_SUL!Q1861="","*",CONCATENATE(SP_SUL!Q1861," ",SP_SUL!R1861))</f>
        <v>*</v>
      </c>
      <c r="T1838" s="150" t="str">
        <f>IF(SP_SUL!V1859="","*",SP_SUL!V1859)</f>
        <v>*</v>
      </c>
      <c r="U1838" s="150" t="str">
        <f>IF(SP_SUL!W1859="","*",SP_SUL!W1859)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IF(SP_SUL!Y1860="","*",SP_SUL!Y1860)</f>
        <v>*</v>
      </c>
      <c r="B1839" s="110" t="str">
        <f>IF(SP_SUL!X1860="","*",SP_SUL!X1860)</f>
        <v>*</v>
      </c>
      <c r="C1839" s="110" t="str">
        <f>IF(SP_SUL!Z1860="","*",SP_SUL!Z1860)</f>
        <v>*</v>
      </c>
      <c r="D1839" s="111" t="str">
        <f>IF(SP_SUL!S1860="","*",SP_SUL!S1860)</f>
        <v>*</v>
      </c>
      <c r="E1839" s="111" t="str">
        <f>IF(SP_SUL!T1860="","*",SP_SUL!T1860)</f>
        <v>*</v>
      </c>
      <c r="F1839" s="111" t="str">
        <f>IF(SP_SUL!B1860="","*",SP_SUL!B1860)</f>
        <v>*</v>
      </c>
      <c r="G1839" s="111" t="str">
        <f>IF(SP_SUL!D1860="","*",SP_SUL!D1860)</f>
        <v>*</v>
      </c>
      <c r="H1839" s="111" t="str">
        <f>IF(SP_SUL!F1860="","*",SP_SUL!F1860)</f>
        <v>*</v>
      </c>
      <c r="I1839" s="111" t="str">
        <f>IF(SP_SUL!H1860="","*",SP_SUL!H1860)</f>
        <v>*</v>
      </c>
      <c r="J1839" s="111" t="str">
        <f>IF(SP_SUL!I1860="","*",SP_SUL!I1860)</f>
        <v>*</v>
      </c>
      <c r="K1839" s="111" t="str">
        <f>IF(SP_SUL!M1860="","*",SP_SUL!M1860)</f>
        <v>*</v>
      </c>
      <c r="L1839" s="111" t="str">
        <f>IF(SP_SUL!N1860="","*",SP_SUL!N1860)</f>
        <v>*</v>
      </c>
      <c r="M1839" s="112" t="str">
        <f>IF(SP_SUL!J1860="","*",SP_SUL!J1860)</f>
        <v>*</v>
      </c>
      <c r="N1839" s="271" t="str">
        <f>IF(SP_SUL!K1860="","*",SP_SUL!K1860)</f>
        <v>*</v>
      </c>
      <c r="O1839" s="271" t="str">
        <f>IF(SP_SUL!L1860="","*",SP_SUL!L1860)</f>
        <v>*</v>
      </c>
      <c r="P1839" s="112"/>
      <c r="Q1839" s="129" t="str">
        <f>IF(SP_SUL!O1860="","*",SP_SUL!O1860)</f>
        <v>*</v>
      </c>
      <c r="R1839" s="129" t="str">
        <f>IF(SP_SUL!P1860="","*",SP_SUL!P1860)</f>
        <v>*</v>
      </c>
      <c r="S1839" s="111" t="str">
        <f>IF(SP_SUL!Q1862="","*",CONCATENATE(SP_SUL!Q1862," ",SP_SUL!R1862))</f>
        <v>*</v>
      </c>
      <c r="T1839" s="111" t="str">
        <f>IF(SP_SUL!V1860="","*",SP_SUL!V1860)</f>
        <v>*</v>
      </c>
      <c r="U1839" s="111" t="str">
        <f>IF(SP_SUL!W1860="","*",SP_SUL!W1860)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IF(SP_SUL!Y1861="","*",SP_SUL!Y1861)</f>
        <v>*</v>
      </c>
      <c r="B1840" s="149" t="str">
        <f>IF(SP_SUL!X1861="","*",SP_SUL!X1861)</f>
        <v>*</v>
      </c>
      <c r="C1840" s="149" t="str">
        <f>IF(SP_SUL!Z1861="","*",SP_SUL!Z1861)</f>
        <v>*</v>
      </c>
      <c r="D1840" s="150" t="str">
        <f>IF(SP_SUL!S1861="","*",SP_SUL!S1861)</f>
        <v>*</v>
      </c>
      <c r="E1840" s="150" t="str">
        <f>IF(SP_SUL!T1861="","*",SP_SUL!T1861)</f>
        <v>*</v>
      </c>
      <c r="F1840" s="150" t="str">
        <f>IF(SP_SUL!B1861="","*",SP_SUL!B1861)</f>
        <v>*</v>
      </c>
      <c r="G1840" s="150" t="str">
        <f>IF(SP_SUL!D1861="","*",SP_SUL!D1861)</f>
        <v>*</v>
      </c>
      <c r="H1840" s="150" t="str">
        <f>IF(SP_SUL!F1861="","*",SP_SUL!F1861)</f>
        <v>*</v>
      </c>
      <c r="I1840" s="150" t="str">
        <f>IF(SP_SUL!H1861="","*",SP_SUL!H1861)</f>
        <v>*</v>
      </c>
      <c r="J1840" s="150" t="str">
        <f>IF(SP_SUL!I1861="","*",SP_SUL!I1861)</f>
        <v>*</v>
      </c>
      <c r="K1840" s="150" t="str">
        <f>IF(SP_SUL!M1861="","*",SP_SUL!M1861)</f>
        <v>*</v>
      </c>
      <c r="L1840" s="150" t="str">
        <f>IF(SP_SUL!N1861="","*",SP_SUL!N1861)</f>
        <v>*</v>
      </c>
      <c r="M1840" s="151" t="str">
        <f>IF(SP_SUL!J1861="","*",SP_SUL!J1861)</f>
        <v>*</v>
      </c>
      <c r="N1840" s="272" t="str">
        <f>IF(SP_SUL!K1861="","*",SP_SUL!K1861)</f>
        <v>*</v>
      </c>
      <c r="O1840" s="272" t="str">
        <f>IF(SP_SUL!L1861="","*",SP_SUL!L1861)</f>
        <v>*</v>
      </c>
      <c r="P1840" s="151"/>
      <c r="Q1840" s="152" t="str">
        <f>IF(SP_SUL!O1861="","*",SP_SUL!O1861)</f>
        <v>*</v>
      </c>
      <c r="R1840" s="152" t="str">
        <f>IF(SP_SUL!P1861="","*",SP_SUL!P1861)</f>
        <v>*</v>
      </c>
      <c r="S1840" s="150" t="str">
        <f>IF(SP_SUL!Q1863="","*",CONCATENATE(SP_SUL!Q1863," ",SP_SUL!R1863))</f>
        <v>*</v>
      </c>
      <c r="T1840" s="150" t="str">
        <f>IF(SP_SUL!V1861="","*",SP_SUL!V1861)</f>
        <v>*</v>
      </c>
      <c r="U1840" s="150" t="str">
        <f>IF(SP_SUL!W1861="","*",SP_SUL!W1861)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IF(SP_SUL!Y1862="","*",SP_SUL!Y1862)</f>
        <v>*</v>
      </c>
      <c r="B1841" s="149" t="str">
        <f>IF(SP_SUL!X1862="","*",SP_SUL!X1862)</f>
        <v>*</v>
      </c>
      <c r="C1841" s="149" t="str">
        <f>IF(SP_SUL!Z1862="","*",SP_SUL!Z1862)</f>
        <v>*</v>
      </c>
      <c r="D1841" s="150" t="str">
        <f>IF(SP_SUL!S1862="","*",SP_SUL!S1862)</f>
        <v>*</v>
      </c>
      <c r="E1841" s="150" t="str">
        <f>IF(SP_SUL!T1862="","*",SP_SUL!T1862)</f>
        <v>*</v>
      </c>
      <c r="F1841" s="150" t="str">
        <f>IF(SP_SUL!B1862="","*",SP_SUL!B1862)</f>
        <v>*</v>
      </c>
      <c r="G1841" s="150" t="str">
        <f>IF(SP_SUL!D1862="","*",SP_SUL!D1862)</f>
        <v>*</v>
      </c>
      <c r="H1841" s="150" t="str">
        <f>IF(SP_SUL!F1862="","*",SP_SUL!F1862)</f>
        <v>*</v>
      </c>
      <c r="I1841" s="150" t="str">
        <f>IF(SP_SUL!H1862="","*",SP_SUL!H1862)</f>
        <v>*</v>
      </c>
      <c r="J1841" s="150" t="str">
        <f>IF(SP_SUL!I1862="","*",SP_SUL!I1862)</f>
        <v>*</v>
      </c>
      <c r="K1841" s="150" t="str">
        <f>IF(SP_SUL!M1862="","*",SP_SUL!M1862)</f>
        <v>*</v>
      </c>
      <c r="L1841" s="150" t="str">
        <f>IF(SP_SUL!N1862="","*",SP_SUL!N1862)</f>
        <v>*</v>
      </c>
      <c r="M1841" s="151" t="str">
        <f>IF(SP_SUL!J1862="","*",SP_SUL!J1862)</f>
        <v>*</v>
      </c>
      <c r="N1841" s="272" t="str">
        <f>IF(SP_SUL!K1862="","*",SP_SUL!K1862)</f>
        <v>*</v>
      </c>
      <c r="O1841" s="272" t="str">
        <f>IF(SP_SUL!L1862="","*",SP_SUL!L1862)</f>
        <v>*</v>
      </c>
      <c r="P1841" s="151"/>
      <c r="Q1841" s="152" t="str">
        <f>IF(SP_SUL!O1862="","*",SP_SUL!O1862)</f>
        <v>*</v>
      </c>
      <c r="R1841" s="152" t="str">
        <f>IF(SP_SUL!P1862="","*",SP_SUL!P1862)</f>
        <v>*</v>
      </c>
      <c r="S1841" s="150" t="str">
        <f>IF(SP_SUL!Q1864="","*",CONCATENATE(SP_SUL!Q1864," ",SP_SUL!R1864))</f>
        <v>*</v>
      </c>
      <c r="T1841" s="150" t="str">
        <f>IF(SP_SUL!V1862="","*",SP_SUL!V1862)</f>
        <v>*</v>
      </c>
      <c r="U1841" s="150" t="str">
        <f>IF(SP_SUL!W1862="","*",SP_SUL!W1862)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IF(SP_SUL!Y1863="","*",SP_SUL!Y1863)</f>
        <v>*</v>
      </c>
      <c r="B1842" s="110" t="str">
        <f>IF(SP_SUL!X1863="","*",SP_SUL!X1863)</f>
        <v>*</v>
      </c>
      <c r="C1842" s="110" t="str">
        <f>IF(SP_SUL!Z1863="","*",SP_SUL!Z1863)</f>
        <v>*</v>
      </c>
      <c r="D1842" s="111" t="str">
        <f>IF(SP_SUL!S1863="","*",SP_SUL!S1863)</f>
        <v>*</v>
      </c>
      <c r="E1842" s="111" t="str">
        <f>IF(SP_SUL!T1863="","*",SP_SUL!T1863)</f>
        <v>*</v>
      </c>
      <c r="F1842" s="111" t="str">
        <f>IF(SP_SUL!B1863="","*",SP_SUL!B1863)</f>
        <v>*</v>
      </c>
      <c r="G1842" s="111" t="str">
        <f>IF(SP_SUL!D1863="","*",SP_SUL!D1863)</f>
        <v>*</v>
      </c>
      <c r="H1842" s="111" t="str">
        <f>IF(SP_SUL!F1863="","*",SP_SUL!F1863)</f>
        <v>*</v>
      </c>
      <c r="I1842" s="111" t="str">
        <f>IF(SP_SUL!H1863="","*",SP_SUL!H1863)</f>
        <v>*</v>
      </c>
      <c r="J1842" s="111" t="str">
        <f>IF(SP_SUL!I1863="","*",SP_SUL!I1863)</f>
        <v>*</v>
      </c>
      <c r="K1842" s="111" t="str">
        <f>IF(SP_SUL!M1863="","*",SP_SUL!M1863)</f>
        <v>*</v>
      </c>
      <c r="L1842" s="111" t="str">
        <f>IF(SP_SUL!N1863="","*",SP_SUL!N1863)</f>
        <v>*</v>
      </c>
      <c r="M1842" s="112" t="str">
        <f>IF(SP_SUL!J1863="","*",SP_SUL!J1863)</f>
        <v>*</v>
      </c>
      <c r="N1842" s="271" t="str">
        <f>IF(SP_SUL!K1863="","*",SP_SUL!K1863)</f>
        <v>*</v>
      </c>
      <c r="O1842" s="271" t="str">
        <f>IF(SP_SUL!L1863="","*",SP_SUL!L1863)</f>
        <v>*</v>
      </c>
      <c r="P1842" s="112"/>
      <c r="Q1842" s="129" t="str">
        <f>IF(SP_SUL!O1863="","*",SP_SUL!O1863)</f>
        <v>*</v>
      </c>
      <c r="R1842" s="129" t="str">
        <f>IF(SP_SUL!P1863="","*",SP_SUL!P1863)</f>
        <v>*</v>
      </c>
      <c r="S1842" s="111" t="str">
        <f>IF(SP_SUL!Q1865="","*",CONCATENATE(SP_SUL!Q1865," ",SP_SUL!R1865))</f>
        <v>*</v>
      </c>
      <c r="T1842" s="111" t="str">
        <f>IF(SP_SUL!V1863="","*",SP_SUL!V1863)</f>
        <v>*</v>
      </c>
      <c r="U1842" s="111" t="str">
        <f>IF(SP_SUL!W1863="","*",SP_SUL!W1863)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IF(SP_SUL!Y1864="","*",SP_SUL!Y1864)</f>
        <v>*</v>
      </c>
      <c r="B1843" s="149" t="str">
        <f>IF(SP_SUL!X1864="","*",SP_SUL!X1864)</f>
        <v>*</v>
      </c>
      <c r="C1843" s="149" t="str">
        <f>IF(SP_SUL!Z1864="","*",SP_SUL!Z1864)</f>
        <v>*</v>
      </c>
      <c r="D1843" s="150" t="str">
        <f>IF(SP_SUL!S1864="","*",SP_SUL!S1864)</f>
        <v>*</v>
      </c>
      <c r="E1843" s="150" t="str">
        <f>IF(SP_SUL!T1864="","*",SP_SUL!T1864)</f>
        <v>*</v>
      </c>
      <c r="F1843" s="150" t="str">
        <f>IF(SP_SUL!B1864="","*",SP_SUL!B1864)</f>
        <v>*</v>
      </c>
      <c r="G1843" s="150" t="str">
        <f>IF(SP_SUL!D1864="","*",SP_SUL!D1864)</f>
        <v>*</v>
      </c>
      <c r="H1843" s="150" t="str">
        <f>IF(SP_SUL!F1864="","*",SP_SUL!F1864)</f>
        <v>*</v>
      </c>
      <c r="I1843" s="150" t="str">
        <f>IF(SP_SUL!H1864="","*",SP_SUL!H1864)</f>
        <v>*</v>
      </c>
      <c r="J1843" s="150" t="str">
        <f>IF(SP_SUL!I1864="","*",SP_SUL!I1864)</f>
        <v>*</v>
      </c>
      <c r="K1843" s="150" t="str">
        <f>IF(SP_SUL!M1864="","*",SP_SUL!M1864)</f>
        <v>*</v>
      </c>
      <c r="L1843" s="150" t="str">
        <f>IF(SP_SUL!N1864="","*",SP_SUL!N1864)</f>
        <v>*</v>
      </c>
      <c r="M1843" s="151" t="str">
        <f>IF(SP_SUL!J1864="","*",SP_SUL!J1864)</f>
        <v>*</v>
      </c>
      <c r="N1843" s="272" t="str">
        <f>IF(SP_SUL!K1864="","*",SP_SUL!K1864)</f>
        <v>*</v>
      </c>
      <c r="O1843" s="272" t="str">
        <f>IF(SP_SUL!L1864="","*",SP_SUL!L1864)</f>
        <v>*</v>
      </c>
      <c r="P1843" s="151"/>
      <c r="Q1843" s="152" t="str">
        <f>IF(SP_SUL!O1864="","*",SP_SUL!O1864)</f>
        <v>*</v>
      </c>
      <c r="R1843" s="152" t="str">
        <f>IF(SP_SUL!P1864="","*",SP_SUL!P1864)</f>
        <v>*</v>
      </c>
      <c r="S1843" s="150" t="str">
        <f>IF(SP_SUL!Q1866="","*",CONCATENATE(SP_SUL!Q1866," ",SP_SUL!R1866))</f>
        <v>*</v>
      </c>
      <c r="T1843" s="150" t="str">
        <f>IF(SP_SUL!V1864="","*",SP_SUL!V1864)</f>
        <v>*</v>
      </c>
      <c r="U1843" s="150" t="str">
        <f>IF(SP_SUL!W1864="","*",SP_SUL!W1864)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IF(SP_SUL!Y1865="","*",SP_SUL!Y1865)</f>
        <v>*</v>
      </c>
      <c r="B1844" s="149" t="str">
        <f>IF(SP_SUL!X1865="","*",SP_SUL!X1865)</f>
        <v>*</v>
      </c>
      <c r="C1844" s="149" t="str">
        <f>IF(SP_SUL!Z1865="","*",SP_SUL!Z1865)</f>
        <v>*</v>
      </c>
      <c r="D1844" s="150" t="str">
        <f>IF(SP_SUL!S1865="","*",SP_SUL!S1865)</f>
        <v>*</v>
      </c>
      <c r="E1844" s="150" t="str">
        <f>IF(SP_SUL!T1865="","*",SP_SUL!T1865)</f>
        <v>*</v>
      </c>
      <c r="F1844" s="150" t="str">
        <f>IF(SP_SUL!B1865="","*",SP_SUL!B1865)</f>
        <v>*</v>
      </c>
      <c r="G1844" s="150" t="str">
        <f>IF(SP_SUL!D1865="","*",SP_SUL!D1865)</f>
        <v>*</v>
      </c>
      <c r="H1844" s="150" t="str">
        <f>IF(SP_SUL!F1865="","*",SP_SUL!F1865)</f>
        <v>*</v>
      </c>
      <c r="I1844" s="150" t="str">
        <f>IF(SP_SUL!H1865="","*",SP_SUL!H1865)</f>
        <v>*</v>
      </c>
      <c r="J1844" s="150" t="str">
        <f>IF(SP_SUL!I1865="","*",SP_SUL!I1865)</f>
        <v>*</v>
      </c>
      <c r="K1844" s="150" t="str">
        <f>IF(SP_SUL!M1865="","*",SP_SUL!M1865)</f>
        <v>*</v>
      </c>
      <c r="L1844" s="150" t="str">
        <f>IF(SP_SUL!N1865="","*",SP_SUL!N1865)</f>
        <v>*</v>
      </c>
      <c r="M1844" s="151" t="str">
        <f>IF(SP_SUL!J1865="","*",SP_SUL!J1865)</f>
        <v>*</v>
      </c>
      <c r="N1844" s="272" t="str">
        <f>IF(SP_SUL!K1865="","*",SP_SUL!K1865)</f>
        <v>*</v>
      </c>
      <c r="O1844" s="272" t="str">
        <f>IF(SP_SUL!L1865="","*",SP_SUL!L1865)</f>
        <v>*</v>
      </c>
      <c r="P1844" s="151"/>
      <c r="Q1844" s="152" t="str">
        <f>IF(SP_SUL!O1865="","*",SP_SUL!O1865)</f>
        <v>*</v>
      </c>
      <c r="R1844" s="152" t="str">
        <f>IF(SP_SUL!P1865="","*",SP_SUL!P1865)</f>
        <v>*</v>
      </c>
      <c r="S1844" s="150" t="str">
        <f>IF(SP_SUL!Q1867="","*",CONCATENATE(SP_SUL!Q1867," ",SP_SUL!R1867))</f>
        <v>*</v>
      </c>
      <c r="T1844" s="150" t="str">
        <f>IF(SP_SUL!V1865="","*",SP_SUL!V1865)</f>
        <v>*</v>
      </c>
      <c r="U1844" s="150" t="str">
        <f>IF(SP_SUL!W1865="","*",SP_SUL!W1865)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IF(SP_SUL!Y1866="","*",SP_SUL!Y1866)</f>
        <v>*</v>
      </c>
      <c r="B1845" s="110" t="str">
        <f>IF(SP_SUL!X1866="","*",SP_SUL!X1866)</f>
        <v>*</v>
      </c>
      <c r="C1845" s="110" t="str">
        <f>IF(SP_SUL!Z1866="","*",SP_SUL!Z1866)</f>
        <v>*</v>
      </c>
      <c r="D1845" s="111" t="str">
        <f>IF(SP_SUL!S1866="","*",SP_SUL!S1866)</f>
        <v>*</v>
      </c>
      <c r="E1845" s="111" t="str">
        <f>IF(SP_SUL!T1866="","*",SP_SUL!T1866)</f>
        <v>*</v>
      </c>
      <c r="F1845" s="111" t="str">
        <f>IF(SP_SUL!B1866="","*",SP_SUL!B1866)</f>
        <v>*</v>
      </c>
      <c r="G1845" s="111" t="str">
        <f>IF(SP_SUL!D1866="","*",SP_SUL!D1866)</f>
        <v>*</v>
      </c>
      <c r="H1845" s="111" t="str">
        <f>IF(SP_SUL!F1866="","*",SP_SUL!F1866)</f>
        <v>*</v>
      </c>
      <c r="I1845" s="111" t="str">
        <f>IF(SP_SUL!H1866="","*",SP_SUL!H1866)</f>
        <v>*</v>
      </c>
      <c r="J1845" s="111" t="str">
        <f>IF(SP_SUL!I1866="","*",SP_SUL!I1866)</f>
        <v>*</v>
      </c>
      <c r="K1845" s="111" t="str">
        <f>IF(SP_SUL!M1866="","*",SP_SUL!M1866)</f>
        <v>*</v>
      </c>
      <c r="L1845" s="111" t="str">
        <f>IF(SP_SUL!N1866="","*",SP_SUL!N1866)</f>
        <v>*</v>
      </c>
      <c r="M1845" s="112" t="str">
        <f>IF(SP_SUL!J1866="","*",SP_SUL!J1866)</f>
        <v>*</v>
      </c>
      <c r="N1845" s="271" t="str">
        <f>IF(SP_SUL!K1866="","*",SP_SUL!K1866)</f>
        <v>*</v>
      </c>
      <c r="O1845" s="271" t="str">
        <f>IF(SP_SUL!L1866="","*",SP_SUL!L1866)</f>
        <v>*</v>
      </c>
      <c r="P1845" s="112"/>
      <c r="Q1845" s="129" t="str">
        <f>IF(SP_SUL!O1866="","*",SP_SUL!O1866)</f>
        <v>*</v>
      </c>
      <c r="R1845" s="129" t="str">
        <f>IF(SP_SUL!P1866="","*",SP_SUL!P1866)</f>
        <v>*</v>
      </c>
      <c r="S1845" s="111" t="str">
        <f>IF(SP_SUL!Q1868="","*",CONCATENATE(SP_SUL!Q1868," ",SP_SUL!R1868))</f>
        <v>*</v>
      </c>
      <c r="T1845" s="111" t="str">
        <f>IF(SP_SUL!V1866="","*",SP_SUL!V1866)</f>
        <v>*</v>
      </c>
      <c r="U1845" s="111" t="str">
        <f>IF(SP_SUL!W1866="","*",SP_SUL!W1866)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IF(SP_SUL!Y1867="","*",SP_SUL!Y1867)</f>
        <v>*</v>
      </c>
      <c r="B1846" s="149" t="str">
        <f>IF(SP_SUL!X1867="","*",SP_SUL!X1867)</f>
        <v>*</v>
      </c>
      <c r="C1846" s="149" t="str">
        <f>IF(SP_SUL!Z1867="","*",SP_SUL!Z1867)</f>
        <v>*</v>
      </c>
      <c r="D1846" s="150" t="str">
        <f>IF(SP_SUL!S1867="","*",SP_SUL!S1867)</f>
        <v>*</v>
      </c>
      <c r="E1846" s="150" t="str">
        <f>IF(SP_SUL!T1867="","*",SP_SUL!T1867)</f>
        <v>*</v>
      </c>
      <c r="F1846" s="150" t="str">
        <f>IF(SP_SUL!B1867="","*",SP_SUL!B1867)</f>
        <v>*</v>
      </c>
      <c r="G1846" s="150" t="str">
        <f>IF(SP_SUL!D1867="","*",SP_SUL!D1867)</f>
        <v>*</v>
      </c>
      <c r="H1846" s="150" t="str">
        <f>IF(SP_SUL!F1867="","*",SP_SUL!F1867)</f>
        <v>*</v>
      </c>
      <c r="I1846" s="150" t="str">
        <f>IF(SP_SUL!H1867="","*",SP_SUL!H1867)</f>
        <v>*</v>
      </c>
      <c r="J1846" s="150" t="str">
        <f>IF(SP_SUL!I1867="","*",SP_SUL!I1867)</f>
        <v>*</v>
      </c>
      <c r="K1846" s="150" t="str">
        <f>IF(SP_SUL!M1867="","*",SP_SUL!M1867)</f>
        <v>*</v>
      </c>
      <c r="L1846" s="150" t="str">
        <f>IF(SP_SUL!N1867="","*",SP_SUL!N1867)</f>
        <v>*</v>
      </c>
      <c r="M1846" s="151" t="str">
        <f>IF(SP_SUL!J1867="","*",SP_SUL!J1867)</f>
        <v>*</v>
      </c>
      <c r="N1846" s="272" t="str">
        <f>IF(SP_SUL!K1867="","*",SP_SUL!K1867)</f>
        <v>*</v>
      </c>
      <c r="O1846" s="272" t="str">
        <f>IF(SP_SUL!L1867="","*",SP_SUL!L1867)</f>
        <v>*</v>
      </c>
      <c r="P1846" s="151"/>
      <c r="Q1846" s="152" t="str">
        <f>IF(SP_SUL!O1867="","*",SP_SUL!O1867)</f>
        <v>*</v>
      </c>
      <c r="R1846" s="152" t="str">
        <f>IF(SP_SUL!P1867="","*",SP_SUL!P1867)</f>
        <v>*</v>
      </c>
      <c r="S1846" s="150" t="str">
        <f>IF(SP_SUL!Q1869="","*",CONCATENATE(SP_SUL!Q1869," ",SP_SUL!R1869))</f>
        <v>*</v>
      </c>
      <c r="T1846" s="150" t="str">
        <f>IF(SP_SUL!V1867="","*",SP_SUL!V1867)</f>
        <v>*</v>
      </c>
      <c r="U1846" s="150" t="str">
        <f>IF(SP_SUL!W1867="","*",SP_SUL!W1867)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IF(SP_SUL!Y1868="","*",SP_SUL!Y1868)</f>
        <v>*</v>
      </c>
      <c r="B1847" s="149" t="str">
        <f>IF(SP_SUL!X1868="","*",SP_SUL!X1868)</f>
        <v>*</v>
      </c>
      <c r="C1847" s="149" t="str">
        <f>IF(SP_SUL!Z1868="","*",SP_SUL!Z1868)</f>
        <v>*</v>
      </c>
      <c r="D1847" s="150" t="str">
        <f>IF(SP_SUL!S1868="","*",SP_SUL!S1868)</f>
        <v>*</v>
      </c>
      <c r="E1847" s="150" t="str">
        <f>IF(SP_SUL!T1868="","*",SP_SUL!T1868)</f>
        <v>*</v>
      </c>
      <c r="F1847" s="150" t="str">
        <f>IF(SP_SUL!B1868="","*",SP_SUL!B1868)</f>
        <v>*</v>
      </c>
      <c r="G1847" s="150" t="str">
        <f>IF(SP_SUL!D1868="","*",SP_SUL!D1868)</f>
        <v>*</v>
      </c>
      <c r="H1847" s="150" t="str">
        <f>IF(SP_SUL!F1868="","*",SP_SUL!F1868)</f>
        <v>*</v>
      </c>
      <c r="I1847" s="150" t="str">
        <f>IF(SP_SUL!H1868="","*",SP_SUL!H1868)</f>
        <v>*</v>
      </c>
      <c r="J1847" s="150" t="str">
        <f>IF(SP_SUL!I1868="","*",SP_SUL!I1868)</f>
        <v>*</v>
      </c>
      <c r="K1847" s="150" t="str">
        <f>IF(SP_SUL!M1868="","*",SP_SUL!M1868)</f>
        <v>*</v>
      </c>
      <c r="L1847" s="150" t="str">
        <f>IF(SP_SUL!N1868="","*",SP_SUL!N1868)</f>
        <v>*</v>
      </c>
      <c r="M1847" s="151" t="str">
        <f>IF(SP_SUL!J1868="","*",SP_SUL!J1868)</f>
        <v>*</v>
      </c>
      <c r="N1847" s="272" t="str">
        <f>IF(SP_SUL!K1868="","*",SP_SUL!K1868)</f>
        <v>*</v>
      </c>
      <c r="O1847" s="272" t="str">
        <f>IF(SP_SUL!L1868="","*",SP_SUL!L1868)</f>
        <v>*</v>
      </c>
      <c r="P1847" s="151"/>
      <c r="Q1847" s="152" t="str">
        <f>IF(SP_SUL!O1868="","*",SP_SUL!O1868)</f>
        <v>*</v>
      </c>
      <c r="R1847" s="152" t="str">
        <f>IF(SP_SUL!P1868="","*",SP_SUL!P1868)</f>
        <v>*</v>
      </c>
      <c r="S1847" s="150" t="str">
        <f>IF(SP_SUL!Q1870="","*",CONCATENATE(SP_SUL!Q1870," ",SP_SUL!R1870))</f>
        <v>*</v>
      </c>
      <c r="T1847" s="150" t="str">
        <f>IF(SP_SUL!V1868="","*",SP_SUL!V1868)</f>
        <v>*</v>
      </c>
      <c r="U1847" s="150" t="str">
        <f>IF(SP_SUL!W1868="","*",SP_SUL!W1868)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IF(SP_SUL!Y1869="","*",SP_SUL!Y1869)</f>
        <v>*</v>
      </c>
      <c r="B1848" s="110" t="str">
        <f>IF(SP_SUL!X1869="","*",SP_SUL!X1869)</f>
        <v>*</v>
      </c>
      <c r="C1848" s="110" t="str">
        <f>IF(SP_SUL!Z1869="","*",SP_SUL!Z1869)</f>
        <v>*</v>
      </c>
      <c r="D1848" s="111" t="str">
        <f>IF(SP_SUL!S1869="","*",SP_SUL!S1869)</f>
        <v>*</v>
      </c>
      <c r="E1848" s="111" t="str">
        <f>IF(SP_SUL!T1869="","*",SP_SUL!T1869)</f>
        <v>*</v>
      </c>
      <c r="F1848" s="111" t="str">
        <f>IF(SP_SUL!B1869="","*",SP_SUL!B1869)</f>
        <v>*</v>
      </c>
      <c r="G1848" s="111" t="str">
        <f>IF(SP_SUL!D1869="","*",SP_SUL!D1869)</f>
        <v>*</v>
      </c>
      <c r="H1848" s="111" t="str">
        <f>IF(SP_SUL!F1869="","*",SP_SUL!F1869)</f>
        <v>*</v>
      </c>
      <c r="I1848" s="111" t="str">
        <f>IF(SP_SUL!H1869="","*",SP_SUL!H1869)</f>
        <v>*</v>
      </c>
      <c r="J1848" s="111" t="str">
        <f>IF(SP_SUL!I1869="","*",SP_SUL!I1869)</f>
        <v>*</v>
      </c>
      <c r="K1848" s="111" t="str">
        <f>IF(SP_SUL!M1869="","*",SP_SUL!M1869)</f>
        <v>*</v>
      </c>
      <c r="L1848" s="111" t="str">
        <f>IF(SP_SUL!N1869="","*",SP_SUL!N1869)</f>
        <v>*</v>
      </c>
      <c r="M1848" s="112" t="str">
        <f>IF(SP_SUL!J1869="","*",SP_SUL!J1869)</f>
        <v>*</v>
      </c>
      <c r="N1848" s="271" t="str">
        <f>IF(SP_SUL!K1869="","*",SP_SUL!K1869)</f>
        <v>*</v>
      </c>
      <c r="O1848" s="271" t="str">
        <f>IF(SP_SUL!L1869="","*",SP_SUL!L1869)</f>
        <v>*</v>
      </c>
      <c r="P1848" s="112"/>
      <c r="Q1848" s="129" t="str">
        <f>IF(SP_SUL!O1869="","*",SP_SUL!O1869)</f>
        <v>*</v>
      </c>
      <c r="R1848" s="129" t="str">
        <f>IF(SP_SUL!P1869="","*",SP_SUL!P1869)</f>
        <v>*</v>
      </c>
      <c r="S1848" s="111" t="str">
        <f>IF(SP_SUL!Q1871="","*",CONCATENATE(SP_SUL!Q1871," ",SP_SUL!R1871))</f>
        <v>*</v>
      </c>
      <c r="T1848" s="111" t="str">
        <f>IF(SP_SUL!V1869="","*",SP_SUL!V1869)</f>
        <v>*</v>
      </c>
      <c r="U1848" s="111" t="str">
        <f>IF(SP_SUL!W1869="","*",SP_SUL!W1869)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IF(SP_SUL!Y1870="","*",SP_SUL!Y1870)</f>
        <v>*</v>
      </c>
      <c r="B1849" s="149" t="str">
        <f>IF(SP_SUL!X1870="","*",SP_SUL!X1870)</f>
        <v>*</v>
      </c>
      <c r="C1849" s="149" t="str">
        <f>IF(SP_SUL!Z1870="","*",SP_SUL!Z1870)</f>
        <v>*</v>
      </c>
      <c r="D1849" s="150" t="str">
        <f>IF(SP_SUL!S1870="","*",SP_SUL!S1870)</f>
        <v>*</v>
      </c>
      <c r="E1849" s="150" t="str">
        <f>IF(SP_SUL!T1870="","*",SP_SUL!T1870)</f>
        <v>*</v>
      </c>
      <c r="F1849" s="150" t="str">
        <f>IF(SP_SUL!B1870="","*",SP_SUL!B1870)</f>
        <v>*</v>
      </c>
      <c r="G1849" s="150" t="str">
        <f>IF(SP_SUL!D1870="","*",SP_SUL!D1870)</f>
        <v>*</v>
      </c>
      <c r="H1849" s="150" t="str">
        <f>IF(SP_SUL!F1870="","*",SP_SUL!F1870)</f>
        <v>*</v>
      </c>
      <c r="I1849" s="150" t="str">
        <f>IF(SP_SUL!H1870="","*",SP_SUL!H1870)</f>
        <v>*</v>
      </c>
      <c r="J1849" s="150" t="str">
        <f>IF(SP_SUL!I1870="","*",SP_SUL!I1870)</f>
        <v>*</v>
      </c>
      <c r="K1849" s="150" t="str">
        <f>IF(SP_SUL!M1870="","*",SP_SUL!M1870)</f>
        <v>*</v>
      </c>
      <c r="L1849" s="150" t="str">
        <f>IF(SP_SUL!N1870="","*",SP_SUL!N1870)</f>
        <v>*</v>
      </c>
      <c r="M1849" s="151" t="str">
        <f>IF(SP_SUL!J1870="","*",SP_SUL!J1870)</f>
        <v>*</v>
      </c>
      <c r="N1849" s="272" t="str">
        <f>IF(SP_SUL!K1870="","*",SP_SUL!K1870)</f>
        <v>*</v>
      </c>
      <c r="O1849" s="272" t="str">
        <f>IF(SP_SUL!L1870="","*",SP_SUL!L1870)</f>
        <v>*</v>
      </c>
      <c r="P1849" s="151"/>
      <c r="Q1849" s="152" t="str">
        <f>IF(SP_SUL!O1870="","*",SP_SUL!O1870)</f>
        <v>*</v>
      </c>
      <c r="R1849" s="152" t="str">
        <f>IF(SP_SUL!P1870="","*",SP_SUL!P1870)</f>
        <v>*</v>
      </c>
      <c r="S1849" s="150" t="str">
        <f>IF(SP_SUL!Q1872="","*",CONCATENATE(SP_SUL!Q1872," ",SP_SUL!R1872))</f>
        <v>*</v>
      </c>
      <c r="T1849" s="150" t="str">
        <f>IF(SP_SUL!V1870="","*",SP_SUL!V1870)</f>
        <v>*</v>
      </c>
      <c r="U1849" s="150" t="str">
        <f>IF(SP_SUL!W1870="","*",SP_SUL!W1870)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IF(SP_SUL!Y1871="","*",SP_SUL!Y1871)</f>
        <v>*</v>
      </c>
      <c r="B1850" s="149" t="str">
        <f>IF(SP_SUL!X1871="","*",SP_SUL!X1871)</f>
        <v>*</v>
      </c>
      <c r="C1850" s="149" t="str">
        <f>IF(SP_SUL!Z1871="","*",SP_SUL!Z1871)</f>
        <v>*</v>
      </c>
      <c r="D1850" s="150" t="str">
        <f>IF(SP_SUL!S1871="","*",SP_SUL!S1871)</f>
        <v>*</v>
      </c>
      <c r="E1850" s="150" t="str">
        <f>IF(SP_SUL!T1871="","*",SP_SUL!T1871)</f>
        <v>*</v>
      </c>
      <c r="F1850" s="150" t="str">
        <f>IF(SP_SUL!B1871="","*",SP_SUL!B1871)</f>
        <v>*</v>
      </c>
      <c r="G1850" s="150" t="str">
        <f>IF(SP_SUL!D1871="","*",SP_SUL!D1871)</f>
        <v>*</v>
      </c>
      <c r="H1850" s="150" t="str">
        <f>IF(SP_SUL!F1871="","*",SP_SUL!F1871)</f>
        <v>*</v>
      </c>
      <c r="I1850" s="150" t="str">
        <f>IF(SP_SUL!H1871="","*",SP_SUL!H1871)</f>
        <v>*</v>
      </c>
      <c r="J1850" s="150" t="str">
        <f>IF(SP_SUL!I1871="","*",SP_SUL!I1871)</f>
        <v>*</v>
      </c>
      <c r="K1850" s="150" t="str">
        <f>IF(SP_SUL!M1871="","*",SP_SUL!M1871)</f>
        <v>*</v>
      </c>
      <c r="L1850" s="150" t="str">
        <f>IF(SP_SUL!N1871="","*",SP_SUL!N1871)</f>
        <v>*</v>
      </c>
      <c r="M1850" s="151" t="str">
        <f>IF(SP_SUL!J1871="","*",SP_SUL!J1871)</f>
        <v>*</v>
      </c>
      <c r="N1850" s="272" t="str">
        <f>IF(SP_SUL!K1871="","*",SP_SUL!K1871)</f>
        <v>*</v>
      </c>
      <c r="O1850" s="272" t="str">
        <f>IF(SP_SUL!L1871="","*",SP_SUL!L1871)</f>
        <v>*</v>
      </c>
      <c r="P1850" s="151"/>
      <c r="Q1850" s="152" t="str">
        <f>IF(SP_SUL!O1871="","*",SP_SUL!O1871)</f>
        <v>*</v>
      </c>
      <c r="R1850" s="152" t="str">
        <f>IF(SP_SUL!P1871="","*",SP_SUL!P1871)</f>
        <v>*</v>
      </c>
      <c r="S1850" s="150" t="str">
        <f>IF(SP_SUL!Q1873="","*",CONCATENATE(SP_SUL!Q1873," ",SP_SUL!R1873))</f>
        <v>*</v>
      </c>
      <c r="T1850" s="150" t="str">
        <f>IF(SP_SUL!V1871="","*",SP_SUL!V1871)</f>
        <v>*</v>
      </c>
      <c r="U1850" s="150" t="str">
        <f>IF(SP_SUL!W1871="","*",SP_SUL!W1871)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IF(SP_SUL!Y1872="","*",SP_SUL!Y1872)</f>
        <v>*</v>
      </c>
      <c r="B1851" s="110" t="str">
        <f>IF(SP_SUL!X1872="","*",SP_SUL!X1872)</f>
        <v>*</v>
      </c>
      <c r="C1851" s="110" t="str">
        <f>IF(SP_SUL!Z1872="","*",SP_SUL!Z1872)</f>
        <v>*</v>
      </c>
      <c r="D1851" s="111" t="str">
        <f>IF(SP_SUL!S1872="","*",SP_SUL!S1872)</f>
        <v>*</v>
      </c>
      <c r="E1851" s="111" t="str">
        <f>IF(SP_SUL!T1872="","*",SP_SUL!T1872)</f>
        <v>*</v>
      </c>
      <c r="F1851" s="111" t="str">
        <f>IF(SP_SUL!B1872="","*",SP_SUL!B1872)</f>
        <v>*</v>
      </c>
      <c r="G1851" s="111" t="str">
        <f>IF(SP_SUL!D1872="","*",SP_SUL!D1872)</f>
        <v>*</v>
      </c>
      <c r="H1851" s="111" t="str">
        <f>IF(SP_SUL!F1872="","*",SP_SUL!F1872)</f>
        <v>*</v>
      </c>
      <c r="I1851" s="111" t="str">
        <f>IF(SP_SUL!H1872="","*",SP_SUL!H1872)</f>
        <v>*</v>
      </c>
      <c r="J1851" s="111" t="str">
        <f>IF(SP_SUL!I1872="","*",SP_SUL!I1872)</f>
        <v>*</v>
      </c>
      <c r="K1851" s="111" t="str">
        <f>IF(SP_SUL!M1872="","*",SP_SUL!M1872)</f>
        <v>*</v>
      </c>
      <c r="L1851" s="111" t="str">
        <f>IF(SP_SUL!N1872="","*",SP_SUL!N1872)</f>
        <v>*</v>
      </c>
      <c r="M1851" s="112" t="str">
        <f>IF(SP_SUL!J1872="","*",SP_SUL!J1872)</f>
        <v>*</v>
      </c>
      <c r="N1851" s="271" t="str">
        <f>IF(SP_SUL!K1872="","*",SP_SUL!K1872)</f>
        <v>*</v>
      </c>
      <c r="O1851" s="271" t="str">
        <f>IF(SP_SUL!L1872="","*",SP_SUL!L1872)</f>
        <v>*</v>
      </c>
      <c r="P1851" s="112"/>
      <c r="Q1851" s="129" t="str">
        <f>IF(SP_SUL!O1872="","*",SP_SUL!O1872)</f>
        <v>*</v>
      </c>
      <c r="R1851" s="129" t="str">
        <f>IF(SP_SUL!P1872="","*",SP_SUL!P1872)</f>
        <v>*</v>
      </c>
      <c r="S1851" s="111" t="str">
        <f>IF(SP_SUL!Q1874="","*",CONCATENATE(SP_SUL!Q1874," ",SP_SUL!R1874))</f>
        <v>*</v>
      </c>
      <c r="T1851" s="111" t="str">
        <f>IF(SP_SUL!V1872="","*",SP_SUL!V1872)</f>
        <v>*</v>
      </c>
      <c r="U1851" s="111" t="str">
        <f>IF(SP_SUL!W1872="","*",SP_SUL!W1872)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IF(SP_SUL!Y1873="","*",SP_SUL!Y1873)</f>
        <v>*</v>
      </c>
      <c r="B1852" s="149" t="str">
        <f>IF(SP_SUL!X1873="","*",SP_SUL!X1873)</f>
        <v>*</v>
      </c>
      <c r="C1852" s="149" t="str">
        <f>IF(SP_SUL!Z1873="","*",SP_SUL!Z1873)</f>
        <v>*</v>
      </c>
      <c r="D1852" s="150" t="str">
        <f>IF(SP_SUL!S1873="","*",SP_SUL!S1873)</f>
        <v>*</v>
      </c>
      <c r="E1852" s="150" t="str">
        <f>IF(SP_SUL!T1873="","*",SP_SUL!T1873)</f>
        <v>*</v>
      </c>
      <c r="F1852" s="150" t="str">
        <f>IF(SP_SUL!B1873="","*",SP_SUL!B1873)</f>
        <v>*</v>
      </c>
      <c r="G1852" s="150" t="str">
        <f>IF(SP_SUL!D1873="","*",SP_SUL!D1873)</f>
        <v>*</v>
      </c>
      <c r="H1852" s="150" t="str">
        <f>IF(SP_SUL!F1873="","*",SP_SUL!F1873)</f>
        <v>*</v>
      </c>
      <c r="I1852" s="150" t="str">
        <f>IF(SP_SUL!H1873="","*",SP_SUL!H1873)</f>
        <v>*</v>
      </c>
      <c r="J1852" s="150" t="str">
        <f>IF(SP_SUL!I1873="","*",SP_SUL!I1873)</f>
        <v>*</v>
      </c>
      <c r="K1852" s="150" t="str">
        <f>IF(SP_SUL!M1873="","*",SP_SUL!M1873)</f>
        <v>*</v>
      </c>
      <c r="L1852" s="150" t="str">
        <f>IF(SP_SUL!N1873="","*",SP_SUL!N1873)</f>
        <v>*</v>
      </c>
      <c r="M1852" s="151" t="str">
        <f>IF(SP_SUL!J1873="","*",SP_SUL!J1873)</f>
        <v>*</v>
      </c>
      <c r="N1852" s="272" t="str">
        <f>IF(SP_SUL!K1873="","*",SP_SUL!K1873)</f>
        <v>*</v>
      </c>
      <c r="O1852" s="272" t="str">
        <f>IF(SP_SUL!L1873="","*",SP_SUL!L1873)</f>
        <v>*</v>
      </c>
      <c r="P1852" s="151"/>
      <c r="Q1852" s="152" t="str">
        <f>IF(SP_SUL!O1873="","*",SP_SUL!O1873)</f>
        <v>*</v>
      </c>
      <c r="R1852" s="152" t="str">
        <f>IF(SP_SUL!P1873="","*",SP_SUL!P1873)</f>
        <v>*</v>
      </c>
      <c r="S1852" s="150" t="str">
        <f>IF(SP_SUL!Q1875="","*",CONCATENATE(SP_SUL!Q1875," ",SP_SUL!R1875))</f>
        <v>*</v>
      </c>
      <c r="T1852" s="150" t="str">
        <f>IF(SP_SUL!V1873="","*",SP_SUL!V1873)</f>
        <v>*</v>
      </c>
      <c r="U1852" s="150" t="str">
        <f>IF(SP_SUL!W1873="","*",SP_SUL!W1873)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IF(SP_SUL!Y1874="","*",SP_SUL!Y1874)</f>
        <v>*</v>
      </c>
      <c r="B1853" s="149" t="str">
        <f>IF(SP_SUL!X1874="","*",SP_SUL!X1874)</f>
        <v>*</v>
      </c>
      <c r="C1853" s="149" t="str">
        <f>IF(SP_SUL!Z1874="","*",SP_SUL!Z1874)</f>
        <v>*</v>
      </c>
      <c r="D1853" s="150" t="str">
        <f>IF(SP_SUL!S1874="","*",SP_SUL!S1874)</f>
        <v>*</v>
      </c>
      <c r="E1853" s="150" t="str">
        <f>IF(SP_SUL!T1874="","*",SP_SUL!T1874)</f>
        <v>*</v>
      </c>
      <c r="F1853" s="150" t="str">
        <f>IF(SP_SUL!B1874="","*",SP_SUL!B1874)</f>
        <v>*</v>
      </c>
      <c r="G1853" s="150" t="str">
        <f>IF(SP_SUL!D1874="","*",SP_SUL!D1874)</f>
        <v>*</v>
      </c>
      <c r="H1853" s="150" t="str">
        <f>IF(SP_SUL!F1874="","*",SP_SUL!F1874)</f>
        <v>*</v>
      </c>
      <c r="I1853" s="150" t="str">
        <f>IF(SP_SUL!H1874="","*",SP_SUL!H1874)</f>
        <v>*</v>
      </c>
      <c r="J1853" s="150" t="str">
        <f>IF(SP_SUL!I1874="","*",SP_SUL!I1874)</f>
        <v>*</v>
      </c>
      <c r="K1853" s="150" t="str">
        <f>IF(SP_SUL!M1874="","*",SP_SUL!M1874)</f>
        <v>*</v>
      </c>
      <c r="L1853" s="150" t="str">
        <f>IF(SP_SUL!N1874="","*",SP_SUL!N1874)</f>
        <v>*</v>
      </c>
      <c r="M1853" s="151" t="str">
        <f>IF(SP_SUL!J1874="","*",SP_SUL!J1874)</f>
        <v>*</v>
      </c>
      <c r="N1853" s="272" t="str">
        <f>IF(SP_SUL!K1874="","*",SP_SUL!K1874)</f>
        <v>*</v>
      </c>
      <c r="O1853" s="272" t="str">
        <f>IF(SP_SUL!L1874="","*",SP_SUL!L1874)</f>
        <v>*</v>
      </c>
      <c r="P1853" s="151"/>
      <c r="Q1853" s="152" t="str">
        <f>IF(SP_SUL!O1874="","*",SP_SUL!O1874)</f>
        <v>*</v>
      </c>
      <c r="R1853" s="152" t="str">
        <f>IF(SP_SUL!P1874="","*",SP_SUL!P1874)</f>
        <v>*</v>
      </c>
      <c r="S1853" s="150" t="str">
        <f>IF(SP_SUL!Q1876="","*",CONCATENATE(SP_SUL!Q1876," ",SP_SUL!R1876))</f>
        <v>*</v>
      </c>
      <c r="T1853" s="150" t="str">
        <f>IF(SP_SUL!V1874="","*",SP_SUL!V1874)</f>
        <v>*</v>
      </c>
      <c r="U1853" s="150" t="str">
        <f>IF(SP_SUL!W1874="","*",SP_SUL!W1874)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IF(SP_SUL!Y1875="","*",SP_SUL!Y1875)</f>
        <v>*</v>
      </c>
      <c r="B1854" s="110" t="str">
        <f>IF(SP_SUL!X1875="","*",SP_SUL!X1875)</f>
        <v>*</v>
      </c>
      <c r="C1854" s="110" t="str">
        <f>IF(SP_SUL!Z1875="","*",SP_SUL!Z1875)</f>
        <v>*</v>
      </c>
      <c r="D1854" s="111" t="str">
        <f>IF(SP_SUL!S1875="","*",SP_SUL!S1875)</f>
        <v>*</v>
      </c>
      <c r="E1854" s="111" t="str">
        <f>IF(SP_SUL!T1875="","*",SP_SUL!T1875)</f>
        <v>*</v>
      </c>
      <c r="F1854" s="111" t="str">
        <f>IF(SP_SUL!B1875="","*",SP_SUL!B1875)</f>
        <v>*</v>
      </c>
      <c r="G1854" s="111" t="str">
        <f>IF(SP_SUL!D1875="","*",SP_SUL!D1875)</f>
        <v>*</v>
      </c>
      <c r="H1854" s="111" t="str">
        <f>IF(SP_SUL!F1875="","*",SP_SUL!F1875)</f>
        <v>*</v>
      </c>
      <c r="I1854" s="111" t="str">
        <f>IF(SP_SUL!H1875="","*",SP_SUL!H1875)</f>
        <v>*</v>
      </c>
      <c r="J1854" s="111" t="str">
        <f>IF(SP_SUL!I1875="","*",SP_SUL!I1875)</f>
        <v>*</v>
      </c>
      <c r="K1854" s="111" t="str">
        <f>IF(SP_SUL!M1875="","*",SP_SUL!M1875)</f>
        <v>*</v>
      </c>
      <c r="L1854" s="111" t="str">
        <f>IF(SP_SUL!N1875="","*",SP_SUL!N1875)</f>
        <v>*</v>
      </c>
      <c r="M1854" s="112" t="str">
        <f>IF(SP_SUL!J1875="","*",SP_SUL!J1875)</f>
        <v>*</v>
      </c>
      <c r="N1854" s="271" t="str">
        <f>IF(SP_SUL!K1875="","*",SP_SUL!K1875)</f>
        <v>*</v>
      </c>
      <c r="O1854" s="271" t="str">
        <f>IF(SP_SUL!L1875="","*",SP_SUL!L1875)</f>
        <v>*</v>
      </c>
      <c r="P1854" s="112"/>
      <c r="Q1854" s="129" t="str">
        <f>IF(SP_SUL!O1875="","*",SP_SUL!O1875)</f>
        <v>*</v>
      </c>
      <c r="R1854" s="129" t="str">
        <f>IF(SP_SUL!P1875="","*",SP_SUL!P1875)</f>
        <v>*</v>
      </c>
      <c r="S1854" s="111" t="str">
        <f>IF(SP_SUL!Q1877="","*",CONCATENATE(SP_SUL!Q1877," ",SP_SUL!R1877))</f>
        <v>*</v>
      </c>
      <c r="T1854" s="111" t="str">
        <f>IF(SP_SUL!V1875="","*",SP_SUL!V1875)</f>
        <v>*</v>
      </c>
      <c r="U1854" s="111" t="str">
        <f>IF(SP_SUL!W1875="","*",SP_SUL!W1875)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IF(SP_SUL!Y1876="","*",SP_SUL!Y1876)</f>
        <v>*</v>
      </c>
      <c r="B1855" s="149" t="str">
        <f>IF(SP_SUL!X1876="","*",SP_SUL!X1876)</f>
        <v>*</v>
      </c>
      <c r="C1855" s="149" t="str">
        <f>IF(SP_SUL!Z1876="","*",SP_SUL!Z1876)</f>
        <v>*</v>
      </c>
      <c r="D1855" s="150" t="str">
        <f>IF(SP_SUL!S1876="","*",SP_SUL!S1876)</f>
        <v>*</v>
      </c>
      <c r="E1855" s="150" t="str">
        <f>IF(SP_SUL!T1876="","*",SP_SUL!T1876)</f>
        <v>*</v>
      </c>
      <c r="F1855" s="150" t="str">
        <f>IF(SP_SUL!B1876="","*",SP_SUL!B1876)</f>
        <v>*</v>
      </c>
      <c r="G1855" s="150" t="str">
        <f>IF(SP_SUL!D1876="","*",SP_SUL!D1876)</f>
        <v>*</v>
      </c>
      <c r="H1855" s="150" t="str">
        <f>IF(SP_SUL!F1876="","*",SP_SUL!F1876)</f>
        <v>*</v>
      </c>
      <c r="I1855" s="150" t="str">
        <f>IF(SP_SUL!H1876="","*",SP_SUL!H1876)</f>
        <v>*</v>
      </c>
      <c r="J1855" s="150" t="str">
        <f>IF(SP_SUL!I1876="","*",SP_SUL!I1876)</f>
        <v>*</v>
      </c>
      <c r="K1855" s="150" t="str">
        <f>IF(SP_SUL!M1876="","*",SP_SUL!M1876)</f>
        <v>*</v>
      </c>
      <c r="L1855" s="150" t="str">
        <f>IF(SP_SUL!N1876="","*",SP_SUL!N1876)</f>
        <v>*</v>
      </c>
      <c r="M1855" s="151" t="str">
        <f>IF(SP_SUL!J1876="","*",SP_SUL!J1876)</f>
        <v>*</v>
      </c>
      <c r="N1855" s="272" t="str">
        <f>IF(SP_SUL!K1876="","*",SP_SUL!K1876)</f>
        <v>*</v>
      </c>
      <c r="O1855" s="272" t="str">
        <f>IF(SP_SUL!L1876="","*",SP_SUL!L1876)</f>
        <v>*</v>
      </c>
      <c r="P1855" s="151"/>
      <c r="Q1855" s="152" t="str">
        <f>IF(SP_SUL!O1876="","*",SP_SUL!O1876)</f>
        <v>*</v>
      </c>
      <c r="R1855" s="152" t="str">
        <f>IF(SP_SUL!P1876="","*",SP_SUL!P1876)</f>
        <v>*</v>
      </c>
      <c r="S1855" s="150" t="str">
        <f>IF(SP_SUL!Q1878="","*",CONCATENATE(SP_SUL!Q1878," ",SP_SUL!R1878))</f>
        <v>*</v>
      </c>
      <c r="T1855" s="150" t="str">
        <f>IF(SP_SUL!V1876="","*",SP_SUL!V1876)</f>
        <v>*</v>
      </c>
      <c r="U1855" s="150" t="str">
        <f>IF(SP_SUL!W1876="","*",SP_SUL!W1876)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IF(SP_SUL!Y1877="","*",SP_SUL!Y1877)</f>
        <v>*</v>
      </c>
      <c r="B1856" s="149" t="str">
        <f>IF(SP_SUL!X1877="","*",SP_SUL!X1877)</f>
        <v>*</v>
      </c>
      <c r="C1856" s="149" t="str">
        <f>IF(SP_SUL!Z1877="","*",SP_SUL!Z1877)</f>
        <v>*</v>
      </c>
      <c r="D1856" s="150" t="str">
        <f>IF(SP_SUL!S1877="","*",SP_SUL!S1877)</f>
        <v>*</v>
      </c>
      <c r="E1856" s="150" t="str">
        <f>IF(SP_SUL!T1877="","*",SP_SUL!T1877)</f>
        <v>*</v>
      </c>
      <c r="F1856" s="150" t="str">
        <f>IF(SP_SUL!B1877="","*",SP_SUL!B1877)</f>
        <v>*</v>
      </c>
      <c r="G1856" s="150" t="str">
        <f>IF(SP_SUL!D1877="","*",SP_SUL!D1877)</f>
        <v>*</v>
      </c>
      <c r="H1856" s="150" t="str">
        <f>IF(SP_SUL!F1877="","*",SP_SUL!F1877)</f>
        <v>*</v>
      </c>
      <c r="I1856" s="150" t="str">
        <f>IF(SP_SUL!H1877="","*",SP_SUL!H1877)</f>
        <v>*</v>
      </c>
      <c r="J1856" s="150" t="str">
        <f>IF(SP_SUL!I1877="","*",SP_SUL!I1877)</f>
        <v>*</v>
      </c>
      <c r="K1856" s="150" t="str">
        <f>IF(SP_SUL!M1877="","*",SP_SUL!M1877)</f>
        <v>*</v>
      </c>
      <c r="L1856" s="150" t="str">
        <f>IF(SP_SUL!N1877="","*",SP_SUL!N1877)</f>
        <v>*</v>
      </c>
      <c r="M1856" s="151" t="str">
        <f>IF(SP_SUL!J1877="","*",SP_SUL!J1877)</f>
        <v>*</v>
      </c>
      <c r="N1856" s="272" t="str">
        <f>IF(SP_SUL!K1877="","*",SP_SUL!K1877)</f>
        <v>*</v>
      </c>
      <c r="O1856" s="272" t="str">
        <f>IF(SP_SUL!L1877="","*",SP_SUL!L1877)</f>
        <v>*</v>
      </c>
      <c r="P1856" s="151"/>
      <c r="Q1856" s="152" t="str">
        <f>IF(SP_SUL!O1877="","*",SP_SUL!O1877)</f>
        <v>*</v>
      </c>
      <c r="R1856" s="152" t="str">
        <f>IF(SP_SUL!P1877="","*",SP_SUL!P1877)</f>
        <v>*</v>
      </c>
      <c r="S1856" s="150" t="str">
        <f>IF(SP_SUL!Q1879="","*",CONCATENATE(SP_SUL!Q1879," ",SP_SUL!R1879))</f>
        <v>*</v>
      </c>
      <c r="T1856" s="150" t="str">
        <f>IF(SP_SUL!V1877="","*",SP_SUL!V1877)</f>
        <v>*</v>
      </c>
      <c r="U1856" s="150" t="str">
        <f>IF(SP_SUL!W1877="","*",SP_SUL!W1877)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IF(SP_SUL!Y1878="","*",SP_SUL!Y1878)</f>
        <v>*</v>
      </c>
      <c r="B1857" s="110" t="str">
        <f>IF(SP_SUL!X1878="","*",SP_SUL!X1878)</f>
        <v>*</v>
      </c>
      <c r="C1857" s="110" t="str">
        <f>IF(SP_SUL!Z1878="","*",SP_SUL!Z1878)</f>
        <v>*</v>
      </c>
      <c r="D1857" s="111" t="str">
        <f>IF(SP_SUL!S1878="","*",SP_SUL!S1878)</f>
        <v>*</v>
      </c>
      <c r="E1857" s="111" t="str">
        <f>IF(SP_SUL!T1878="","*",SP_SUL!T1878)</f>
        <v>*</v>
      </c>
      <c r="F1857" s="111" t="str">
        <f>IF(SP_SUL!B1878="","*",SP_SUL!B1878)</f>
        <v>*</v>
      </c>
      <c r="G1857" s="111" t="str">
        <f>IF(SP_SUL!D1878="","*",SP_SUL!D1878)</f>
        <v>*</v>
      </c>
      <c r="H1857" s="111" t="str">
        <f>IF(SP_SUL!F1878="","*",SP_SUL!F1878)</f>
        <v>*</v>
      </c>
      <c r="I1857" s="111" t="str">
        <f>IF(SP_SUL!H1878="","*",SP_SUL!H1878)</f>
        <v>*</v>
      </c>
      <c r="J1857" s="111" t="str">
        <f>IF(SP_SUL!I1878="","*",SP_SUL!I1878)</f>
        <v>*</v>
      </c>
      <c r="K1857" s="111" t="str">
        <f>IF(SP_SUL!M1878="","*",SP_SUL!M1878)</f>
        <v>*</v>
      </c>
      <c r="L1857" s="111" t="str">
        <f>IF(SP_SUL!N1878="","*",SP_SUL!N1878)</f>
        <v>*</v>
      </c>
      <c r="M1857" s="112" t="str">
        <f>IF(SP_SUL!J1878="","*",SP_SUL!J1878)</f>
        <v>*</v>
      </c>
      <c r="N1857" s="271" t="str">
        <f>IF(SP_SUL!K1878="","*",SP_SUL!K1878)</f>
        <v>*</v>
      </c>
      <c r="O1857" s="271" t="str">
        <f>IF(SP_SUL!L1878="","*",SP_SUL!L1878)</f>
        <v>*</v>
      </c>
      <c r="P1857" s="112"/>
      <c r="Q1857" s="129" t="str">
        <f>IF(SP_SUL!O1878="","*",SP_SUL!O1878)</f>
        <v>*</v>
      </c>
      <c r="R1857" s="129" t="str">
        <f>IF(SP_SUL!P1878="","*",SP_SUL!P1878)</f>
        <v>*</v>
      </c>
      <c r="S1857" s="111" t="str">
        <f>IF(SP_SUL!Q1880="","*",CONCATENATE(SP_SUL!Q1880," ",SP_SUL!R1880))</f>
        <v>*</v>
      </c>
      <c r="T1857" s="111" t="str">
        <f>IF(SP_SUL!V1878="","*",SP_SUL!V1878)</f>
        <v>*</v>
      </c>
      <c r="U1857" s="111" t="str">
        <f>IF(SP_SUL!W1878="","*",SP_SUL!W1878)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IF(SP_SUL!Y1879="","*",SP_SUL!Y1879)</f>
        <v>*</v>
      </c>
      <c r="B1858" s="149" t="str">
        <f>IF(SP_SUL!X1879="","*",SP_SUL!X1879)</f>
        <v>*</v>
      </c>
      <c r="C1858" s="149" t="str">
        <f>IF(SP_SUL!Z1879="","*",SP_SUL!Z1879)</f>
        <v>*</v>
      </c>
      <c r="D1858" s="150" t="str">
        <f>IF(SP_SUL!S1879="","*",SP_SUL!S1879)</f>
        <v>*</v>
      </c>
      <c r="E1858" s="150" t="str">
        <f>IF(SP_SUL!T1879="","*",SP_SUL!T1879)</f>
        <v>*</v>
      </c>
      <c r="F1858" s="150" t="str">
        <f>IF(SP_SUL!B1879="","*",SP_SUL!B1879)</f>
        <v>*</v>
      </c>
      <c r="G1858" s="150" t="str">
        <f>IF(SP_SUL!D1879="","*",SP_SUL!D1879)</f>
        <v>*</v>
      </c>
      <c r="H1858" s="150" t="str">
        <f>IF(SP_SUL!F1879="","*",SP_SUL!F1879)</f>
        <v>*</v>
      </c>
      <c r="I1858" s="150" t="str">
        <f>IF(SP_SUL!H1879="","*",SP_SUL!H1879)</f>
        <v>*</v>
      </c>
      <c r="J1858" s="150" t="str">
        <f>IF(SP_SUL!I1879="","*",SP_SUL!I1879)</f>
        <v>*</v>
      </c>
      <c r="K1858" s="150" t="str">
        <f>IF(SP_SUL!M1879="","*",SP_SUL!M1879)</f>
        <v>*</v>
      </c>
      <c r="L1858" s="150" t="str">
        <f>IF(SP_SUL!N1879="","*",SP_SUL!N1879)</f>
        <v>*</v>
      </c>
      <c r="M1858" s="151" t="str">
        <f>IF(SP_SUL!J1879="","*",SP_SUL!J1879)</f>
        <v>*</v>
      </c>
      <c r="N1858" s="272" t="str">
        <f>IF(SP_SUL!K1879="","*",SP_SUL!K1879)</f>
        <v>*</v>
      </c>
      <c r="O1858" s="272" t="str">
        <f>IF(SP_SUL!L1879="","*",SP_SUL!L1879)</f>
        <v>*</v>
      </c>
      <c r="P1858" s="151"/>
      <c r="Q1858" s="152" t="str">
        <f>IF(SP_SUL!O1879="","*",SP_SUL!O1879)</f>
        <v>*</v>
      </c>
      <c r="R1858" s="152" t="str">
        <f>IF(SP_SUL!P1879="","*",SP_SUL!P1879)</f>
        <v>*</v>
      </c>
      <c r="S1858" s="150" t="str">
        <f>IF(SP_SUL!Q1881="","*",CONCATENATE(SP_SUL!Q1881," ",SP_SUL!R1881))</f>
        <v>*</v>
      </c>
      <c r="T1858" s="150" t="str">
        <f>IF(SP_SUL!V1879="","*",SP_SUL!V1879)</f>
        <v>*</v>
      </c>
      <c r="U1858" s="150" t="str">
        <f>IF(SP_SUL!W1879="","*",SP_SUL!W1879)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IF(SP_SUL!Y1880="","*",SP_SUL!Y1880)</f>
        <v>*</v>
      </c>
      <c r="B1859" s="149" t="str">
        <f>IF(SP_SUL!X1880="","*",SP_SUL!X1880)</f>
        <v>*</v>
      </c>
      <c r="C1859" s="149" t="str">
        <f>IF(SP_SUL!Z1880="","*",SP_SUL!Z1880)</f>
        <v>*</v>
      </c>
      <c r="D1859" s="150" t="str">
        <f>IF(SP_SUL!S1880="","*",SP_SUL!S1880)</f>
        <v>*</v>
      </c>
      <c r="E1859" s="150" t="str">
        <f>IF(SP_SUL!T1880="","*",SP_SUL!T1880)</f>
        <v>*</v>
      </c>
      <c r="F1859" s="150" t="str">
        <f>IF(SP_SUL!B1880="","*",SP_SUL!B1880)</f>
        <v>*</v>
      </c>
      <c r="G1859" s="150" t="str">
        <f>IF(SP_SUL!D1880="","*",SP_SUL!D1880)</f>
        <v>*</v>
      </c>
      <c r="H1859" s="150" t="str">
        <f>IF(SP_SUL!F1880="","*",SP_SUL!F1880)</f>
        <v>*</v>
      </c>
      <c r="I1859" s="150" t="str">
        <f>IF(SP_SUL!H1880="","*",SP_SUL!H1880)</f>
        <v>*</v>
      </c>
      <c r="J1859" s="150" t="str">
        <f>IF(SP_SUL!I1880="","*",SP_SUL!I1880)</f>
        <v>*</v>
      </c>
      <c r="K1859" s="150" t="str">
        <f>IF(SP_SUL!M1880="","*",SP_SUL!M1880)</f>
        <v>*</v>
      </c>
      <c r="L1859" s="150" t="str">
        <f>IF(SP_SUL!N1880="","*",SP_SUL!N1880)</f>
        <v>*</v>
      </c>
      <c r="M1859" s="151" t="str">
        <f>IF(SP_SUL!J1880="","*",SP_SUL!J1880)</f>
        <v>*</v>
      </c>
      <c r="N1859" s="272" t="str">
        <f>IF(SP_SUL!K1880="","*",SP_SUL!K1880)</f>
        <v>*</v>
      </c>
      <c r="O1859" s="272" t="str">
        <f>IF(SP_SUL!L1880="","*",SP_SUL!L1880)</f>
        <v>*</v>
      </c>
      <c r="P1859" s="151"/>
      <c r="Q1859" s="152" t="str">
        <f>IF(SP_SUL!O1880="","*",SP_SUL!O1880)</f>
        <v>*</v>
      </c>
      <c r="R1859" s="152" t="str">
        <f>IF(SP_SUL!P1880="","*",SP_SUL!P1880)</f>
        <v>*</v>
      </c>
      <c r="S1859" s="150" t="str">
        <f>IF(SP_SUL!Q1882="","*",CONCATENATE(SP_SUL!Q1882," ",SP_SUL!R1882))</f>
        <v>*</v>
      </c>
      <c r="T1859" s="150" t="str">
        <f>IF(SP_SUL!V1880="","*",SP_SUL!V1880)</f>
        <v>*</v>
      </c>
      <c r="U1859" s="150" t="str">
        <f>IF(SP_SUL!W1880="","*",SP_SUL!W1880)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IF(SP_SUL!Y1881="","*",SP_SUL!Y1881)</f>
        <v>*</v>
      </c>
      <c r="B1860" s="110" t="str">
        <f>IF(SP_SUL!X1881="","*",SP_SUL!X1881)</f>
        <v>*</v>
      </c>
      <c r="C1860" s="110" t="str">
        <f>IF(SP_SUL!Z1881="","*",SP_SUL!Z1881)</f>
        <v>*</v>
      </c>
      <c r="D1860" s="111" t="str">
        <f>IF(SP_SUL!S1881="","*",SP_SUL!S1881)</f>
        <v>*</v>
      </c>
      <c r="E1860" s="111" t="str">
        <f>IF(SP_SUL!T1881="","*",SP_SUL!T1881)</f>
        <v>*</v>
      </c>
      <c r="F1860" s="111" t="str">
        <f>IF(SP_SUL!B1881="","*",SP_SUL!B1881)</f>
        <v>*</v>
      </c>
      <c r="G1860" s="111" t="str">
        <f>IF(SP_SUL!D1881="","*",SP_SUL!D1881)</f>
        <v>*</v>
      </c>
      <c r="H1860" s="111" t="str">
        <f>IF(SP_SUL!F1881="","*",SP_SUL!F1881)</f>
        <v>*</v>
      </c>
      <c r="I1860" s="111" t="str">
        <f>IF(SP_SUL!H1881="","*",SP_SUL!H1881)</f>
        <v>*</v>
      </c>
      <c r="J1860" s="111" t="str">
        <f>IF(SP_SUL!I1881="","*",SP_SUL!I1881)</f>
        <v>*</v>
      </c>
      <c r="K1860" s="111" t="str">
        <f>IF(SP_SUL!M1881="","*",SP_SUL!M1881)</f>
        <v>*</v>
      </c>
      <c r="L1860" s="111" t="str">
        <f>IF(SP_SUL!N1881="","*",SP_SUL!N1881)</f>
        <v>*</v>
      </c>
      <c r="M1860" s="112" t="str">
        <f>IF(SP_SUL!J1881="","*",SP_SUL!J1881)</f>
        <v>*</v>
      </c>
      <c r="N1860" s="271" t="str">
        <f>IF(SP_SUL!K1881="","*",SP_SUL!K1881)</f>
        <v>*</v>
      </c>
      <c r="O1860" s="271" t="str">
        <f>IF(SP_SUL!L1881="","*",SP_SUL!L1881)</f>
        <v>*</v>
      </c>
      <c r="P1860" s="112"/>
      <c r="Q1860" s="129" t="str">
        <f>IF(SP_SUL!O1881="","*",SP_SUL!O1881)</f>
        <v>*</v>
      </c>
      <c r="R1860" s="129" t="str">
        <f>IF(SP_SUL!P1881="","*",SP_SUL!P1881)</f>
        <v>*</v>
      </c>
      <c r="S1860" s="111" t="str">
        <f>IF(SP_SUL!Q1883="","*",CONCATENATE(SP_SUL!Q1883," ",SP_SUL!R1883))</f>
        <v>*</v>
      </c>
      <c r="T1860" s="111" t="str">
        <f>IF(SP_SUL!V1881="","*",SP_SUL!V1881)</f>
        <v>*</v>
      </c>
      <c r="U1860" s="111" t="str">
        <f>IF(SP_SUL!W1881="","*",SP_SUL!W1881)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IF(SP_SUL!Y1882="","*",SP_SUL!Y1882)</f>
        <v>*</v>
      </c>
      <c r="B1861" s="149" t="str">
        <f>IF(SP_SUL!X1882="","*",SP_SUL!X1882)</f>
        <v>*</v>
      </c>
      <c r="C1861" s="149" t="str">
        <f>IF(SP_SUL!Z1882="","*",SP_SUL!Z1882)</f>
        <v>*</v>
      </c>
      <c r="D1861" s="150" t="str">
        <f>IF(SP_SUL!S1882="","*",SP_SUL!S1882)</f>
        <v>*</v>
      </c>
      <c r="E1861" s="150" t="str">
        <f>IF(SP_SUL!T1882="","*",SP_SUL!T1882)</f>
        <v>*</v>
      </c>
      <c r="F1861" s="150" t="str">
        <f>IF(SP_SUL!B1882="","*",SP_SUL!B1882)</f>
        <v>*</v>
      </c>
      <c r="G1861" s="150" t="str">
        <f>IF(SP_SUL!D1882="","*",SP_SUL!D1882)</f>
        <v>*</v>
      </c>
      <c r="H1861" s="150" t="str">
        <f>IF(SP_SUL!F1882="","*",SP_SUL!F1882)</f>
        <v>*</v>
      </c>
      <c r="I1861" s="150" t="str">
        <f>IF(SP_SUL!H1882="","*",SP_SUL!H1882)</f>
        <v>*</v>
      </c>
      <c r="J1861" s="150" t="str">
        <f>IF(SP_SUL!I1882="","*",SP_SUL!I1882)</f>
        <v>*</v>
      </c>
      <c r="K1861" s="150" t="str">
        <f>IF(SP_SUL!M1882="","*",SP_SUL!M1882)</f>
        <v>*</v>
      </c>
      <c r="L1861" s="150" t="str">
        <f>IF(SP_SUL!N1882="","*",SP_SUL!N1882)</f>
        <v>*</v>
      </c>
      <c r="M1861" s="151" t="str">
        <f>IF(SP_SUL!J1882="","*",SP_SUL!J1882)</f>
        <v>*</v>
      </c>
      <c r="N1861" s="272" t="str">
        <f>IF(SP_SUL!K1882="","*",SP_SUL!K1882)</f>
        <v>*</v>
      </c>
      <c r="O1861" s="272" t="str">
        <f>IF(SP_SUL!L1882="","*",SP_SUL!L1882)</f>
        <v>*</v>
      </c>
      <c r="P1861" s="151"/>
      <c r="Q1861" s="152" t="str">
        <f>IF(SP_SUL!O1882="","*",SP_SUL!O1882)</f>
        <v>*</v>
      </c>
      <c r="R1861" s="152" t="str">
        <f>IF(SP_SUL!P1882="","*",SP_SUL!P1882)</f>
        <v>*</v>
      </c>
      <c r="S1861" s="150" t="str">
        <f>IF(SP_SUL!Q1884="","*",CONCATENATE(SP_SUL!Q1884," ",SP_SUL!R1884))</f>
        <v>*</v>
      </c>
      <c r="T1861" s="150" t="str">
        <f>IF(SP_SUL!V1882="","*",SP_SUL!V1882)</f>
        <v>*</v>
      </c>
      <c r="U1861" s="150" t="str">
        <f>IF(SP_SUL!W1882="","*",SP_SUL!W1882)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IF(SP_SUL!Y1883="","*",SP_SUL!Y1883)</f>
        <v>*</v>
      </c>
      <c r="B1862" s="149" t="str">
        <f>IF(SP_SUL!X1883="","*",SP_SUL!X1883)</f>
        <v>*</v>
      </c>
      <c r="C1862" s="149" t="str">
        <f>IF(SP_SUL!Z1883="","*",SP_SUL!Z1883)</f>
        <v>*</v>
      </c>
      <c r="D1862" s="150" t="str">
        <f>IF(SP_SUL!S1883="","*",SP_SUL!S1883)</f>
        <v>*</v>
      </c>
      <c r="E1862" s="150" t="str">
        <f>IF(SP_SUL!T1883="","*",SP_SUL!T1883)</f>
        <v>*</v>
      </c>
      <c r="F1862" s="150" t="str">
        <f>IF(SP_SUL!B1883="","*",SP_SUL!B1883)</f>
        <v>*</v>
      </c>
      <c r="G1862" s="150" t="str">
        <f>IF(SP_SUL!D1883="","*",SP_SUL!D1883)</f>
        <v>*</v>
      </c>
      <c r="H1862" s="150" t="str">
        <f>IF(SP_SUL!F1883="","*",SP_SUL!F1883)</f>
        <v>*</v>
      </c>
      <c r="I1862" s="150" t="str">
        <f>IF(SP_SUL!H1883="","*",SP_SUL!H1883)</f>
        <v>*</v>
      </c>
      <c r="J1862" s="150" t="str">
        <f>IF(SP_SUL!I1883="","*",SP_SUL!I1883)</f>
        <v>*</v>
      </c>
      <c r="K1862" s="150" t="str">
        <f>IF(SP_SUL!M1883="","*",SP_SUL!M1883)</f>
        <v>*</v>
      </c>
      <c r="L1862" s="150" t="str">
        <f>IF(SP_SUL!N1883="","*",SP_SUL!N1883)</f>
        <v>*</v>
      </c>
      <c r="M1862" s="151" t="str">
        <f>IF(SP_SUL!J1883="","*",SP_SUL!J1883)</f>
        <v>*</v>
      </c>
      <c r="N1862" s="272" t="str">
        <f>IF(SP_SUL!K1883="","*",SP_SUL!K1883)</f>
        <v>*</v>
      </c>
      <c r="O1862" s="272" t="str">
        <f>IF(SP_SUL!L1883="","*",SP_SUL!L1883)</f>
        <v>*</v>
      </c>
      <c r="P1862" s="151"/>
      <c r="Q1862" s="152" t="str">
        <f>IF(SP_SUL!O1883="","*",SP_SUL!O1883)</f>
        <v>*</v>
      </c>
      <c r="R1862" s="152" t="str">
        <f>IF(SP_SUL!P1883="","*",SP_SUL!P1883)</f>
        <v>*</v>
      </c>
      <c r="S1862" s="150" t="str">
        <f>IF(SP_SUL!Q1885="","*",CONCATENATE(SP_SUL!Q1885," ",SP_SUL!R1885))</f>
        <v>*</v>
      </c>
      <c r="T1862" s="150" t="str">
        <f>IF(SP_SUL!V1883="","*",SP_SUL!V1883)</f>
        <v>*</v>
      </c>
      <c r="U1862" s="150" t="str">
        <f>IF(SP_SUL!W1883="","*",SP_SUL!W1883)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IF(SP_SUL!Y1884="","*",SP_SUL!Y1884)</f>
        <v>*</v>
      </c>
      <c r="B1863" s="110" t="str">
        <f>IF(SP_SUL!X1884="","*",SP_SUL!X1884)</f>
        <v>*</v>
      </c>
      <c r="C1863" s="110" t="str">
        <f>IF(SP_SUL!Z1884="","*",SP_SUL!Z1884)</f>
        <v>*</v>
      </c>
      <c r="D1863" s="111" t="str">
        <f>IF(SP_SUL!S1884="","*",SP_SUL!S1884)</f>
        <v>*</v>
      </c>
      <c r="E1863" s="111" t="str">
        <f>IF(SP_SUL!T1884="","*",SP_SUL!T1884)</f>
        <v>*</v>
      </c>
      <c r="F1863" s="111" t="str">
        <f>IF(SP_SUL!B1884="","*",SP_SUL!B1884)</f>
        <v>*</v>
      </c>
      <c r="G1863" s="111" t="str">
        <f>IF(SP_SUL!D1884="","*",SP_SUL!D1884)</f>
        <v>*</v>
      </c>
      <c r="H1863" s="111" t="str">
        <f>IF(SP_SUL!F1884="","*",SP_SUL!F1884)</f>
        <v>*</v>
      </c>
      <c r="I1863" s="111" t="str">
        <f>IF(SP_SUL!H1884="","*",SP_SUL!H1884)</f>
        <v>*</v>
      </c>
      <c r="J1863" s="111" t="str">
        <f>IF(SP_SUL!I1884="","*",SP_SUL!I1884)</f>
        <v>*</v>
      </c>
      <c r="K1863" s="111" t="str">
        <f>IF(SP_SUL!M1884="","*",SP_SUL!M1884)</f>
        <v>*</v>
      </c>
      <c r="L1863" s="111" t="str">
        <f>IF(SP_SUL!N1884="","*",SP_SUL!N1884)</f>
        <v>*</v>
      </c>
      <c r="M1863" s="112" t="str">
        <f>IF(SP_SUL!J1884="","*",SP_SUL!J1884)</f>
        <v>*</v>
      </c>
      <c r="N1863" s="271" t="str">
        <f>IF(SP_SUL!K1884="","*",SP_SUL!K1884)</f>
        <v>*</v>
      </c>
      <c r="O1863" s="271" t="str">
        <f>IF(SP_SUL!L1884="","*",SP_SUL!L1884)</f>
        <v>*</v>
      </c>
      <c r="P1863" s="112"/>
      <c r="Q1863" s="129" t="str">
        <f>IF(SP_SUL!O1884="","*",SP_SUL!O1884)</f>
        <v>*</v>
      </c>
      <c r="R1863" s="129" t="str">
        <f>IF(SP_SUL!P1884="","*",SP_SUL!P1884)</f>
        <v>*</v>
      </c>
      <c r="S1863" s="111" t="str">
        <f>IF(SP_SUL!Q1886="","*",CONCATENATE(SP_SUL!Q1886," ",SP_SUL!R1886))</f>
        <v>*</v>
      </c>
      <c r="T1863" s="111" t="str">
        <f>IF(SP_SUL!V1884="","*",SP_SUL!V1884)</f>
        <v>*</v>
      </c>
      <c r="U1863" s="111" t="str">
        <f>IF(SP_SUL!W1884="","*",SP_SUL!W1884)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IF(SP_SUL!Y1885="","*",SP_SUL!Y1885)</f>
        <v>*</v>
      </c>
      <c r="B1864" s="149" t="str">
        <f>IF(SP_SUL!X1885="","*",SP_SUL!X1885)</f>
        <v>*</v>
      </c>
      <c r="C1864" s="149" t="str">
        <f>IF(SP_SUL!Z1885="","*",SP_SUL!Z1885)</f>
        <v>*</v>
      </c>
      <c r="D1864" s="150" t="str">
        <f>IF(SP_SUL!S1885="","*",SP_SUL!S1885)</f>
        <v>*</v>
      </c>
      <c r="E1864" s="150" t="str">
        <f>IF(SP_SUL!T1885="","*",SP_SUL!T1885)</f>
        <v>*</v>
      </c>
      <c r="F1864" s="150" t="str">
        <f>IF(SP_SUL!B1885="","*",SP_SUL!B1885)</f>
        <v>*</v>
      </c>
      <c r="G1864" s="150" t="str">
        <f>IF(SP_SUL!D1885="","*",SP_SUL!D1885)</f>
        <v>*</v>
      </c>
      <c r="H1864" s="150" t="str">
        <f>IF(SP_SUL!F1885="","*",SP_SUL!F1885)</f>
        <v>*</v>
      </c>
      <c r="I1864" s="150" t="str">
        <f>IF(SP_SUL!H1885="","*",SP_SUL!H1885)</f>
        <v>*</v>
      </c>
      <c r="J1864" s="150" t="str">
        <f>IF(SP_SUL!I1885="","*",SP_SUL!I1885)</f>
        <v>*</v>
      </c>
      <c r="K1864" s="150" t="str">
        <f>IF(SP_SUL!M1885="","*",SP_SUL!M1885)</f>
        <v>*</v>
      </c>
      <c r="L1864" s="150" t="str">
        <f>IF(SP_SUL!N1885="","*",SP_SUL!N1885)</f>
        <v>*</v>
      </c>
      <c r="M1864" s="151" t="str">
        <f>IF(SP_SUL!J1885="","*",SP_SUL!J1885)</f>
        <v>*</v>
      </c>
      <c r="N1864" s="272" t="str">
        <f>IF(SP_SUL!K1885="","*",SP_SUL!K1885)</f>
        <v>*</v>
      </c>
      <c r="O1864" s="272" t="str">
        <f>IF(SP_SUL!L1885="","*",SP_SUL!L1885)</f>
        <v>*</v>
      </c>
      <c r="P1864" s="151"/>
      <c r="Q1864" s="152" t="str">
        <f>IF(SP_SUL!O1885="","*",SP_SUL!O1885)</f>
        <v>*</v>
      </c>
      <c r="R1864" s="152" t="str">
        <f>IF(SP_SUL!P1885="","*",SP_SUL!P1885)</f>
        <v>*</v>
      </c>
      <c r="S1864" s="150" t="str">
        <f>IF(SP_SUL!Q1887="","*",CONCATENATE(SP_SUL!Q1887," ",SP_SUL!R1887))</f>
        <v>*</v>
      </c>
      <c r="T1864" s="150" t="str">
        <f>IF(SP_SUL!V1885="","*",SP_SUL!V1885)</f>
        <v>*</v>
      </c>
      <c r="U1864" s="150" t="str">
        <f>IF(SP_SUL!W1885="","*",SP_SUL!W1885)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IF(SP_SUL!Y1886="","*",SP_SUL!Y1886)</f>
        <v>*</v>
      </c>
      <c r="B1865" s="149" t="str">
        <f>IF(SP_SUL!X1886="","*",SP_SUL!X1886)</f>
        <v>*</v>
      </c>
      <c r="C1865" s="149" t="str">
        <f>IF(SP_SUL!Z1886="","*",SP_SUL!Z1886)</f>
        <v>*</v>
      </c>
      <c r="D1865" s="150" t="str">
        <f>IF(SP_SUL!S1886="","*",SP_SUL!S1886)</f>
        <v>*</v>
      </c>
      <c r="E1865" s="150" t="str">
        <f>IF(SP_SUL!T1886="","*",SP_SUL!T1886)</f>
        <v>*</v>
      </c>
      <c r="F1865" s="150" t="str">
        <f>IF(SP_SUL!B1886="","*",SP_SUL!B1886)</f>
        <v>*</v>
      </c>
      <c r="G1865" s="150" t="str">
        <f>IF(SP_SUL!D1886="","*",SP_SUL!D1886)</f>
        <v>*</v>
      </c>
      <c r="H1865" s="150" t="str">
        <f>IF(SP_SUL!F1886="","*",SP_SUL!F1886)</f>
        <v>*</v>
      </c>
      <c r="I1865" s="150" t="str">
        <f>IF(SP_SUL!H1886="","*",SP_SUL!H1886)</f>
        <v>*</v>
      </c>
      <c r="J1865" s="150" t="str">
        <f>IF(SP_SUL!I1886="","*",SP_SUL!I1886)</f>
        <v>*</v>
      </c>
      <c r="K1865" s="150" t="str">
        <f>IF(SP_SUL!M1886="","*",SP_SUL!M1886)</f>
        <v>*</v>
      </c>
      <c r="L1865" s="150" t="str">
        <f>IF(SP_SUL!N1886="","*",SP_SUL!N1886)</f>
        <v>*</v>
      </c>
      <c r="M1865" s="151" t="str">
        <f>IF(SP_SUL!J1886="","*",SP_SUL!J1886)</f>
        <v>*</v>
      </c>
      <c r="N1865" s="272" t="str">
        <f>IF(SP_SUL!K1886="","*",SP_SUL!K1886)</f>
        <v>*</v>
      </c>
      <c r="O1865" s="272" t="str">
        <f>IF(SP_SUL!L1886="","*",SP_SUL!L1886)</f>
        <v>*</v>
      </c>
      <c r="P1865" s="151"/>
      <c r="Q1865" s="152" t="str">
        <f>IF(SP_SUL!O1886="","*",SP_SUL!O1886)</f>
        <v>*</v>
      </c>
      <c r="R1865" s="152" t="str">
        <f>IF(SP_SUL!P1886="","*",SP_SUL!P1886)</f>
        <v>*</v>
      </c>
      <c r="S1865" s="150" t="str">
        <f>IF(SP_SUL!Q1888="","*",CONCATENATE(SP_SUL!Q1888," ",SP_SUL!R1888))</f>
        <v>*</v>
      </c>
      <c r="T1865" s="150" t="str">
        <f>IF(SP_SUL!V1886="","*",SP_SUL!V1886)</f>
        <v>*</v>
      </c>
      <c r="U1865" s="150" t="str">
        <f>IF(SP_SUL!W1886="","*",SP_SUL!W1886)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IF(SP_SUL!Y1887="","*",SP_SUL!Y1887)</f>
        <v>*</v>
      </c>
      <c r="B1866" s="110" t="str">
        <f>IF(SP_SUL!X1887="","*",SP_SUL!X1887)</f>
        <v>*</v>
      </c>
      <c r="C1866" s="110" t="str">
        <f>IF(SP_SUL!Z1887="","*",SP_SUL!Z1887)</f>
        <v>*</v>
      </c>
      <c r="D1866" s="111" t="str">
        <f>IF(SP_SUL!S1887="","*",SP_SUL!S1887)</f>
        <v>*</v>
      </c>
      <c r="E1866" s="111" t="str">
        <f>IF(SP_SUL!T1887="","*",SP_SUL!T1887)</f>
        <v>*</v>
      </c>
      <c r="F1866" s="111" t="str">
        <f>IF(SP_SUL!B1887="","*",SP_SUL!B1887)</f>
        <v>*</v>
      </c>
      <c r="G1866" s="111" t="str">
        <f>IF(SP_SUL!D1887="","*",SP_SUL!D1887)</f>
        <v>*</v>
      </c>
      <c r="H1866" s="111" t="str">
        <f>IF(SP_SUL!F1887="","*",SP_SUL!F1887)</f>
        <v>*</v>
      </c>
      <c r="I1866" s="111" t="str">
        <f>IF(SP_SUL!H1887="","*",SP_SUL!H1887)</f>
        <v>*</v>
      </c>
      <c r="J1866" s="111" t="str">
        <f>IF(SP_SUL!I1887="","*",SP_SUL!I1887)</f>
        <v>*</v>
      </c>
      <c r="K1866" s="111" t="str">
        <f>IF(SP_SUL!M1887="","*",SP_SUL!M1887)</f>
        <v>*</v>
      </c>
      <c r="L1866" s="111" t="str">
        <f>IF(SP_SUL!N1887="","*",SP_SUL!N1887)</f>
        <v>*</v>
      </c>
      <c r="M1866" s="112" t="str">
        <f>IF(SP_SUL!J1887="","*",SP_SUL!J1887)</f>
        <v>*</v>
      </c>
      <c r="N1866" s="271" t="str">
        <f>IF(SP_SUL!K1887="","*",SP_SUL!K1887)</f>
        <v>*</v>
      </c>
      <c r="O1866" s="271" t="str">
        <f>IF(SP_SUL!L1887="","*",SP_SUL!L1887)</f>
        <v>*</v>
      </c>
      <c r="P1866" s="112"/>
      <c r="Q1866" s="129" t="str">
        <f>IF(SP_SUL!O1887="","*",SP_SUL!O1887)</f>
        <v>*</v>
      </c>
      <c r="R1866" s="129" t="str">
        <f>IF(SP_SUL!P1887="","*",SP_SUL!P1887)</f>
        <v>*</v>
      </c>
      <c r="S1866" s="111" t="str">
        <f>IF(SP_SUL!Q1889="","*",CONCATENATE(SP_SUL!Q1889," ",SP_SUL!R1889))</f>
        <v>*</v>
      </c>
      <c r="T1866" s="111" t="str">
        <f>IF(SP_SUL!V1887="","*",SP_SUL!V1887)</f>
        <v>*</v>
      </c>
      <c r="U1866" s="111" t="str">
        <f>IF(SP_SUL!W1887="","*",SP_SUL!W1887)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IF(SP_SUL!Y1888="","*",SP_SUL!Y1888)</f>
        <v>*</v>
      </c>
      <c r="B1867" s="149" t="str">
        <f>IF(SP_SUL!X1888="","*",SP_SUL!X1888)</f>
        <v>*</v>
      </c>
      <c r="C1867" s="149" t="str">
        <f>IF(SP_SUL!Z1888="","*",SP_SUL!Z1888)</f>
        <v>*</v>
      </c>
      <c r="D1867" s="150" t="str">
        <f>IF(SP_SUL!S1888="","*",SP_SUL!S1888)</f>
        <v>*</v>
      </c>
      <c r="E1867" s="150" t="str">
        <f>IF(SP_SUL!T1888="","*",SP_SUL!T1888)</f>
        <v>*</v>
      </c>
      <c r="F1867" s="150" t="str">
        <f>IF(SP_SUL!B1888="","*",SP_SUL!B1888)</f>
        <v>*</v>
      </c>
      <c r="G1867" s="150" t="str">
        <f>IF(SP_SUL!D1888="","*",SP_SUL!D1888)</f>
        <v>*</v>
      </c>
      <c r="H1867" s="150" t="str">
        <f>IF(SP_SUL!F1888="","*",SP_SUL!F1888)</f>
        <v>*</v>
      </c>
      <c r="I1867" s="150" t="str">
        <f>IF(SP_SUL!H1888="","*",SP_SUL!H1888)</f>
        <v>*</v>
      </c>
      <c r="J1867" s="150" t="str">
        <f>IF(SP_SUL!I1888="","*",SP_SUL!I1888)</f>
        <v>*</v>
      </c>
      <c r="K1867" s="150" t="str">
        <f>IF(SP_SUL!M1888="","*",SP_SUL!M1888)</f>
        <v>*</v>
      </c>
      <c r="L1867" s="150" t="str">
        <f>IF(SP_SUL!N1888="","*",SP_SUL!N1888)</f>
        <v>*</v>
      </c>
      <c r="M1867" s="151" t="str">
        <f>IF(SP_SUL!J1888="","*",SP_SUL!J1888)</f>
        <v>*</v>
      </c>
      <c r="N1867" s="272" t="str">
        <f>IF(SP_SUL!K1888="","*",SP_SUL!K1888)</f>
        <v>*</v>
      </c>
      <c r="O1867" s="272" t="str">
        <f>IF(SP_SUL!L1888="","*",SP_SUL!L1888)</f>
        <v>*</v>
      </c>
      <c r="P1867" s="151"/>
      <c r="Q1867" s="152" t="str">
        <f>IF(SP_SUL!O1888="","*",SP_SUL!O1888)</f>
        <v>*</v>
      </c>
      <c r="R1867" s="152" t="str">
        <f>IF(SP_SUL!P1888="","*",SP_SUL!P1888)</f>
        <v>*</v>
      </c>
      <c r="S1867" s="150" t="str">
        <f>IF(SP_SUL!Q1890="","*",CONCATENATE(SP_SUL!Q1890," ",SP_SUL!R1890))</f>
        <v>*</v>
      </c>
      <c r="T1867" s="150" t="str">
        <f>IF(SP_SUL!V1888="","*",SP_SUL!V1888)</f>
        <v>*</v>
      </c>
      <c r="U1867" s="150" t="str">
        <f>IF(SP_SUL!W1888="","*",SP_SUL!W1888)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IF(SP_SUL!Y1889="","*",SP_SUL!Y1889)</f>
        <v>*</v>
      </c>
      <c r="B1868" s="149" t="str">
        <f>IF(SP_SUL!X1889="","*",SP_SUL!X1889)</f>
        <v>*</v>
      </c>
      <c r="C1868" s="149" t="str">
        <f>IF(SP_SUL!Z1889="","*",SP_SUL!Z1889)</f>
        <v>*</v>
      </c>
      <c r="D1868" s="150" t="str">
        <f>IF(SP_SUL!S1889="","*",SP_SUL!S1889)</f>
        <v>*</v>
      </c>
      <c r="E1868" s="150" t="str">
        <f>IF(SP_SUL!T1889="","*",SP_SUL!T1889)</f>
        <v>*</v>
      </c>
      <c r="F1868" s="150" t="str">
        <f>IF(SP_SUL!B1889="","*",SP_SUL!B1889)</f>
        <v>*</v>
      </c>
      <c r="G1868" s="150" t="str">
        <f>IF(SP_SUL!D1889="","*",SP_SUL!D1889)</f>
        <v>*</v>
      </c>
      <c r="H1868" s="150" t="str">
        <f>IF(SP_SUL!F1889="","*",SP_SUL!F1889)</f>
        <v>*</v>
      </c>
      <c r="I1868" s="150" t="str">
        <f>IF(SP_SUL!H1889="","*",SP_SUL!H1889)</f>
        <v>*</v>
      </c>
      <c r="J1868" s="150" t="str">
        <f>IF(SP_SUL!I1889="","*",SP_SUL!I1889)</f>
        <v>*</v>
      </c>
      <c r="K1868" s="150" t="str">
        <f>IF(SP_SUL!M1889="","*",SP_SUL!M1889)</f>
        <v>*</v>
      </c>
      <c r="L1868" s="150" t="str">
        <f>IF(SP_SUL!N1889="","*",SP_SUL!N1889)</f>
        <v>*</v>
      </c>
      <c r="M1868" s="151" t="str">
        <f>IF(SP_SUL!J1889="","*",SP_SUL!J1889)</f>
        <v>*</v>
      </c>
      <c r="N1868" s="272" t="str">
        <f>IF(SP_SUL!K1889="","*",SP_SUL!K1889)</f>
        <v>*</v>
      </c>
      <c r="O1868" s="272" t="str">
        <f>IF(SP_SUL!L1889="","*",SP_SUL!L1889)</f>
        <v>*</v>
      </c>
      <c r="P1868" s="151"/>
      <c r="Q1868" s="152" t="str">
        <f>IF(SP_SUL!O1889="","*",SP_SUL!O1889)</f>
        <v>*</v>
      </c>
      <c r="R1868" s="152" t="str">
        <f>IF(SP_SUL!P1889="","*",SP_SUL!P1889)</f>
        <v>*</v>
      </c>
      <c r="S1868" s="150" t="str">
        <f>IF(SP_SUL!Q1891="","*",CONCATENATE(SP_SUL!Q1891," ",SP_SUL!R1891))</f>
        <v>*</v>
      </c>
      <c r="T1868" s="150" t="str">
        <f>IF(SP_SUL!V1889="","*",SP_SUL!V1889)</f>
        <v>*</v>
      </c>
      <c r="U1868" s="150" t="str">
        <f>IF(SP_SUL!W1889="","*",SP_SUL!W1889)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IF(SP_SUL!Y1890="","*",SP_SUL!Y1890)</f>
        <v>*</v>
      </c>
      <c r="B1869" s="110" t="str">
        <f>IF(SP_SUL!X1890="","*",SP_SUL!X1890)</f>
        <v>*</v>
      </c>
      <c r="C1869" s="110" t="str">
        <f>IF(SP_SUL!Z1890="","*",SP_SUL!Z1890)</f>
        <v>*</v>
      </c>
      <c r="D1869" s="111" t="str">
        <f>IF(SP_SUL!S1890="","*",SP_SUL!S1890)</f>
        <v>*</v>
      </c>
      <c r="E1869" s="111" t="str">
        <f>IF(SP_SUL!T1890="","*",SP_SUL!T1890)</f>
        <v>*</v>
      </c>
      <c r="F1869" s="111" t="str">
        <f>IF(SP_SUL!B1890="","*",SP_SUL!B1890)</f>
        <v>*</v>
      </c>
      <c r="G1869" s="111" t="str">
        <f>IF(SP_SUL!D1890="","*",SP_SUL!D1890)</f>
        <v>*</v>
      </c>
      <c r="H1869" s="111" t="str">
        <f>IF(SP_SUL!F1890="","*",SP_SUL!F1890)</f>
        <v>*</v>
      </c>
      <c r="I1869" s="111" t="str">
        <f>IF(SP_SUL!H1890="","*",SP_SUL!H1890)</f>
        <v>*</v>
      </c>
      <c r="J1869" s="111" t="str">
        <f>IF(SP_SUL!I1890="","*",SP_SUL!I1890)</f>
        <v>*</v>
      </c>
      <c r="K1869" s="111" t="str">
        <f>IF(SP_SUL!M1890="","*",SP_SUL!M1890)</f>
        <v>*</v>
      </c>
      <c r="L1869" s="111" t="str">
        <f>IF(SP_SUL!N1890="","*",SP_SUL!N1890)</f>
        <v>*</v>
      </c>
      <c r="M1869" s="112" t="str">
        <f>IF(SP_SUL!J1890="","*",SP_SUL!J1890)</f>
        <v>*</v>
      </c>
      <c r="N1869" s="271" t="str">
        <f>IF(SP_SUL!K1890="","*",SP_SUL!K1890)</f>
        <v>*</v>
      </c>
      <c r="O1869" s="271" t="str">
        <f>IF(SP_SUL!L1890="","*",SP_SUL!L1890)</f>
        <v>*</v>
      </c>
      <c r="P1869" s="112"/>
      <c r="Q1869" s="129" t="str">
        <f>IF(SP_SUL!O1890="","*",SP_SUL!O1890)</f>
        <v>*</v>
      </c>
      <c r="R1869" s="129" t="str">
        <f>IF(SP_SUL!P1890="","*",SP_SUL!P1890)</f>
        <v>*</v>
      </c>
      <c r="S1869" s="111" t="str">
        <f>IF(SP_SUL!Q1892="","*",CONCATENATE(SP_SUL!Q1892," ",SP_SUL!R1892))</f>
        <v>*</v>
      </c>
      <c r="T1869" s="111" t="str">
        <f>IF(SP_SUL!V1890="","*",SP_SUL!V1890)</f>
        <v>*</v>
      </c>
      <c r="U1869" s="111" t="str">
        <f>IF(SP_SUL!W1890="","*",SP_SUL!W1890)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IF(SP_SUL!Y1891="","*",SP_SUL!Y1891)</f>
        <v>*</v>
      </c>
      <c r="B1870" s="149" t="str">
        <f>IF(SP_SUL!X1891="","*",SP_SUL!X1891)</f>
        <v>*</v>
      </c>
      <c r="C1870" s="149" t="str">
        <f>IF(SP_SUL!Z1891="","*",SP_SUL!Z1891)</f>
        <v>*</v>
      </c>
      <c r="D1870" s="150" t="str">
        <f>IF(SP_SUL!S1891="","*",SP_SUL!S1891)</f>
        <v>*</v>
      </c>
      <c r="E1870" s="150" t="str">
        <f>IF(SP_SUL!T1891="","*",SP_SUL!T1891)</f>
        <v>*</v>
      </c>
      <c r="F1870" s="150" t="str">
        <f>IF(SP_SUL!B1891="","*",SP_SUL!B1891)</f>
        <v>*</v>
      </c>
      <c r="G1870" s="150" t="str">
        <f>IF(SP_SUL!D1891="","*",SP_SUL!D1891)</f>
        <v>*</v>
      </c>
      <c r="H1870" s="150" t="str">
        <f>IF(SP_SUL!F1891="","*",SP_SUL!F1891)</f>
        <v>*</v>
      </c>
      <c r="I1870" s="150" t="str">
        <f>IF(SP_SUL!H1891="","*",SP_SUL!H1891)</f>
        <v>*</v>
      </c>
      <c r="J1870" s="150" t="str">
        <f>IF(SP_SUL!I1891="","*",SP_SUL!I1891)</f>
        <v>*</v>
      </c>
      <c r="K1870" s="150" t="str">
        <f>IF(SP_SUL!M1891="","*",SP_SUL!M1891)</f>
        <v>*</v>
      </c>
      <c r="L1870" s="150" t="str">
        <f>IF(SP_SUL!N1891="","*",SP_SUL!N1891)</f>
        <v>*</v>
      </c>
      <c r="M1870" s="151" t="str">
        <f>IF(SP_SUL!J1891="","*",SP_SUL!J1891)</f>
        <v>*</v>
      </c>
      <c r="N1870" s="272" t="str">
        <f>IF(SP_SUL!K1891="","*",SP_SUL!K1891)</f>
        <v>*</v>
      </c>
      <c r="O1870" s="272" t="str">
        <f>IF(SP_SUL!L1891="","*",SP_SUL!L1891)</f>
        <v>*</v>
      </c>
      <c r="P1870" s="151"/>
      <c r="Q1870" s="152" t="str">
        <f>IF(SP_SUL!O1891="","*",SP_SUL!O1891)</f>
        <v>*</v>
      </c>
      <c r="R1870" s="152" t="str">
        <f>IF(SP_SUL!P1891="","*",SP_SUL!P1891)</f>
        <v>*</v>
      </c>
      <c r="S1870" s="150" t="str">
        <f>IF(SP_SUL!Q1893="","*",CONCATENATE(SP_SUL!Q1893," ",SP_SUL!R1893))</f>
        <v>*</v>
      </c>
      <c r="T1870" s="150" t="str">
        <f>IF(SP_SUL!V1891="","*",SP_SUL!V1891)</f>
        <v>*</v>
      </c>
      <c r="U1870" s="150" t="str">
        <f>IF(SP_SUL!W1891="","*",SP_SUL!W1891)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IF(SP_SUL!Y1892="","*",SP_SUL!Y1892)</f>
        <v>*</v>
      </c>
      <c r="B1871" s="149" t="str">
        <f>IF(SP_SUL!X1892="","*",SP_SUL!X1892)</f>
        <v>*</v>
      </c>
      <c r="C1871" s="149" t="str">
        <f>IF(SP_SUL!Z1892="","*",SP_SUL!Z1892)</f>
        <v>*</v>
      </c>
      <c r="D1871" s="150" t="str">
        <f>IF(SP_SUL!S1892="","*",SP_SUL!S1892)</f>
        <v>*</v>
      </c>
      <c r="E1871" s="150" t="str">
        <f>IF(SP_SUL!T1892="","*",SP_SUL!T1892)</f>
        <v>*</v>
      </c>
      <c r="F1871" s="150" t="str">
        <f>IF(SP_SUL!B1892="","*",SP_SUL!B1892)</f>
        <v>*</v>
      </c>
      <c r="G1871" s="150" t="str">
        <f>IF(SP_SUL!D1892="","*",SP_SUL!D1892)</f>
        <v>*</v>
      </c>
      <c r="H1871" s="150" t="str">
        <f>IF(SP_SUL!F1892="","*",SP_SUL!F1892)</f>
        <v>*</v>
      </c>
      <c r="I1871" s="150" t="str">
        <f>IF(SP_SUL!H1892="","*",SP_SUL!H1892)</f>
        <v>*</v>
      </c>
      <c r="J1871" s="150" t="str">
        <f>IF(SP_SUL!I1892="","*",SP_SUL!I1892)</f>
        <v>*</v>
      </c>
      <c r="K1871" s="150" t="str">
        <f>IF(SP_SUL!M1892="","*",SP_SUL!M1892)</f>
        <v>*</v>
      </c>
      <c r="L1871" s="150" t="str">
        <f>IF(SP_SUL!N1892="","*",SP_SUL!N1892)</f>
        <v>*</v>
      </c>
      <c r="M1871" s="151" t="str">
        <f>IF(SP_SUL!J1892="","*",SP_SUL!J1892)</f>
        <v>*</v>
      </c>
      <c r="N1871" s="272" t="str">
        <f>IF(SP_SUL!K1892="","*",SP_SUL!K1892)</f>
        <v>*</v>
      </c>
      <c r="O1871" s="272" t="str">
        <f>IF(SP_SUL!L1892="","*",SP_SUL!L1892)</f>
        <v>*</v>
      </c>
      <c r="P1871" s="151"/>
      <c r="Q1871" s="152" t="str">
        <f>IF(SP_SUL!O1892="","*",SP_SUL!O1892)</f>
        <v>*</v>
      </c>
      <c r="R1871" s="152" t="str">
        <f>IF(SP_SUL!P1892="","*",SP_SUL!P1892)</f>
        <v>*</v>
      </c>
      <c r="S1871" s="150" t="str">
        <f>IF(SP_SUL!Q1894="","*",CONCATENATE(SP_SUL!Q1894," ",SP_SUL!R1894))</f>
        <v>*</v>
      </c>
      <c r="T1871" s="150" t="str">
        <f>IF(SP_SUL!V1892="","*",SP_SUL!V1892)</f>
        <v>*</v>
      </c>
      <c r="U1871" s="150" t="str">
        <f>IF(SP_SUL!W1892="","*",SP_SUL!W1892)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IF(SP_SUL!Y1893="","*",SP_SUL!Y1893)</f>
        <v>*</v>
      </c>
      <c r="B1872" s="110" t="str">
        <f>IF(SP_SUL!X1893="","*",SP_SUL!X1893)</f>
        <v>*</v>
      </c>
      <c r="C1872" s="110" t="str">
        <f>IF(SP_SUL!Z1893="","*",SP_SUL!Z1893)</f>
        <v>*</v>
      </c>
      <c r="D1872" s="111" t="str">
        <f>IF(SP_SUL!S1893="","*",SP_SUL!S1893)</f>
        <v>*</v>
      </c>
      <c r="E1872" s="111" t="str">
        <f>IF(SP_SUL!T1893="","*",SP_SUL!T1893)</f>
        <v>*</v>
      </c>
      <c r="F1872" s="111" t="str">
        <f>IF(SP_SUL!B1893="","*",SP_SUL!B1893)</f>
        <v>*</v>
      </c>
      <c r="G1872" s="111" t="str">
        <f>IF(SP_SUL!D1893="","*",SP_SUL!D1893)</f>
        <v>*</v>
      </c>
      <c r="H1872" s="111" t="str">
        <f>IF(SP_SUL!F1893="","*",SP_SUL!F1893)</f>
        <v>*</v>
      </c>
      <c r="I1872" s="111" t="str">
        <f>IF(SP_SUL!H1893="","*",SP_SUL!H1893)</f>
        <v>*</v>
      </c>
      <c r="J1872" s="111" t="str">
        <f>IF(SP_SUL!I1893="","*",SP_SUL!I1893)</f>
        <v>*</v>
      </c>
      <c r="K1872" s="111" t="str">
        <f>IF(SP_SUL!M1893="","*",SP_SUL!M1893)</f>
        <v>*</v>
      </c>
      <c r="L1872" s="111" t="str">
        <f>IF(SP_SUL!N1893="","*",SP_SUL!N1893)</f>
        <v>*</v>
      </c>
      <c r="M1872" s="112" t="str">
        <f>IF(SP_SUL!J1893="","*",SP_SUL!J1893)</f>
        <v>*</v>
      </c>
      <c r="N1872" s="271" t="str">
        <f>IF(SP_SUL!K1893="","*",SP_SUL!K1893)</f>
        <v>*</v>
      </c>
      <c r="O1872" s="271" t="str">
        <f>IF(SP_SUL!L1893="","*",SP_SUL!L1893)</f>
        <v>*</v>
      </c>
      <c r="P1872" s="112"/>
      <c r="Q1872" s="129" t="str">
        <f>IF(SP_SUL!O1893="","*",SP_SUL!O1893)</f>
        <v>*</v>
      </c>
      <c r="R1872" s="129" t="str">
        <f>IF(SP_SUL!P1893="","*",SP_SUL!P1893)</f>
        <v>*</v>
      </c>
      <c r="S1872" s="111" t="str">
        <f>IF(SP_SUL!Q1895="","*",CONCATENATE(SP_SUL!Q1895," ",SP_SUL!R1895))</f>
        <v>*</v>
      </c>
      <c r="T1872" s="111" t="str">
        <f>IF(SP_SUL!V1893="","*",SP_SUL!V1893)</f>
        <v>*</v>
      </c>
      <c r="U1872" s="111" t="str">
        <f>IF(SP_SUL!W1893="","*",SP_SUL!W1893)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IF(SP_SUL!Y1894="","*",SP_SUL!Y1894)</f>
        <v>*</v>
      </c>
      <c r="B1873" s="149" t="str">
        <f>IF(SP_SUL!X1894="","*",SP_SUL!X1894)</f>
        <v>*</v>
      </c>
      <c r="C1873" s="149" t="str">
        <f>IF(SP_SUL!Z1894="","*",SP_SUL!Z1894)</f>
        <v>*</v>
      </c>
      <c r="D1873" s="150" t="str">
        <f>IF(SP_SUL!S1894="","*",SP_SUL!S1894)</f>
        <v>*</v>
      </c>
      <c r="E1873" s="150" t="str">
        <f>IF(SP_SUL!T1894="","*",SP_SUL!T1894)</f>
        <v>*</v>
      </c>
      <c r="F1873" s="150" t="str">
        <f>IF(SP_SUL!B1894="","*",SP_SUL!B1894)</f>
        <v>*</v>
      </c>
      <c r="G1873" s="150" t="str">
        <f>IF(SP_SUL!D1894="","*",SP_SUL!D1894)</f>
        <v>*</v>
      </c>
      <c r="H1873" s="150" t="str">
        <f>IF(SP_SUL!F1894="","*",SP_SUL!F1894)</f>
        <v>*</v>
      </c>
      <c r="I1873" s="150" t="str">
        <f>IF(SP_SUL!H1894="","*",SP_SUL!H1894)</f>
        <v>*</v>
      </c>
      <c r="J1873" s="150" t="str">
        <f>IF(SP_SUL!I1894="","*",SP_SUL!I1894)</f>
        <v>*</v>
      </c>
      <c r="K1873" s="150" t="str">
        <f>IF(SP_SUL!M1894="","*",SP_SUL!M1894)</f>
        <v>*</v>
      </c>
      <c r="L1873" s="150" t="str">
        <f>IF(SP_SUL!N1894="","*",SP_SUL!N1894)</f>
        <v>*</v>
      </c>
      <c r="M1873" s="151" t="str">
        <f>IF(SP_SUL!J1894="","*",SP_SUL!J1894)</f>
        <v>*</v>
      </c>
      <c r="N1873" s="272" t="str">
        <f>IF(SP_SUL!K1894="","*",SP_SUL!K1894)</f>
        <v>*</v>
      </c>
      <c r="O1873" s="272" t="str">
        <f>IF(SP_SUL!L1894="","*",SP_SUL!L1894)</f>
        <v>*</v>
      </c>
      <c r="P1873" s="151"/>
      <c r="Q1873" s="152" t="str">
        <f>IF(SP_SUL!O1894="","*",SP_SUL!O1894)</f>
        <v>*</v>
      </c>
      <c r="R1873" s="152" t="str">
        <f>IF(SP_SUL!P1894="","*",SP_SUL!P1894)</f>
        <v>*</v>
      </c>
      <c r="S1873" s="150" t="str">
        <f>IF(SP_SUL!Q1896="","*",CONCATENATE(SP_SUL!Q1896," ",SP_SUL!R1896))</f>
        <v>*</v>
      </c>
      <c r="T1873" s="150" t="str">
        <f>IF(SP_SUL!V1894="","*",SP_SUL!V1894)</f>
        <v>*</v>
      </c>
      <c r="U1873" s="150" t="str">
        <f>IF(SP_SUL!W1894="","*",SP_SUL!W1894)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IF(SP_SUL!Y1895="","*",SP_SUL!Y1895)</f>
        <v>*</v>
      </c>
      <c r="B1874" s="149" t="str">
        <f>IF(SP_SUL!X1895="","*",SP_SUL!X1895)</f>
        <v>*</v>
      </c>
      <c r="C1874" s="149" t="str">
        <f>IF(SP_SUL!Z1895="","*",SP_SUL!Z1895)</f>
        <v>*</v>
      </c>
      <c r="D1874" s="150" t="str">
        <f>IF(SP_SUL!S1895="","*",SP_SUL!S1895)</f>
        <v>*</v>
      </c>
      <c r="E1874" s="150" t="str">
        <f>IF(SP_SUL!T1895="","*",SP_SUL!T1895)</f>
        <v>*</v>
      </c>
      <c r="F1874" s="150" t="str">
        <f>IF(SP_SUL!B1895="","*",SP_SUL!B1895)</f>
        <v>*</v>
      </c>
      <c r="G1874" s="150" t="str">
        <f>IF(SP_SUL!D1895="","*",SP_SUL!D1895)</f>
        <v>*</v>
      </c>
      <c r="H1874" s="150" t="str">
        <f>IF(SP_SUL!F1895="","*",SP_SUL!F1895)</f>
        <v>*</v>
      </c>
      <c r="I1874" s="150" t="str">
        <f>IF(SP_SUL!H1895="","*",SP_SUL!H1895)</f>
        <v>*</v>
      </c>
      <c r="J1874" s="150" t="str">
        <f>IF(SP_SUL!I1895="","*",SP_SUL!I1895)</f>
        <v>*</v>
      </c>
      <c r="K1874" s="150" t="str">
        <f>IF(SP_SUL!M1895="","*",SP_SUL!M1895)</f>
        <v>*</v>
      </c>
      <c r="L1874" s="150" t="str">
        <f>IF(SP_SUL!N1895="","*",SP_SUL!N1895)</f>
        <v>*</v>
      </c>
      <c r="M1874" s="151" t="str">
        <f>IF(SP_SUL!J1895="","*",SP_SUL!J1895)</f>
        <v>*</v>
      </c>
      <c r="N1874" s="272" t="str">
        <f>IF(SP_SUL!K1895="","*",SP_SUL!K1895)</f>
        <v>*</v>
      </c>
      <c r="O1874" s="272" t="str">
        <f>IF(SP_SUL!L1895="","*",SP_SUL!L1895)</f>
        <v>*</v>
      </c>
      <c r="P1874" s="151"/>
      <c r="Q1874" s="152" t="str">
        <f>IF(SP_SUL!O1895="","*",SP_SUL!O1895)</f>
        <v>*</v>
      </c>
      <c r="R1874" s="152" t="str">
        <f>IF(SP_SUL!P1895="","*",SP_SUL!P1895)</f>
        <v>*</v>
      </c>
      <c r="S1874" s="150" t="str">
        <f>IF(SP_SUL!Q1897="","*",CONCATENATE(SP_SUL!Q1897," ",SP_SUL!R1897))</f>
        <v>*</v>
      </c>
      <c r="T1874" s="150" t="str">
        <f>IF(SP_SUL!V1895="","*",SP_SUL!V1895)</f>
        <v>*</v>
      </c>
      <c r="U1874" s="150" t="str">
        <f>IF(SP_SUL!W1895="","*",SP_SUL!W1895)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IF(SP_SUL!Y1896="","*",SP_SUL!Y1896)</f>
        <v>*</v>
      </c>
      <c r="B1875" s="110" t="str">
        <f>IF(SP_SUL!X1896="","*",SP_SUL!X1896)</f>
        <v>*</v>
      </c>
      <c r="C1875" s="110" t="str">
        <f>IF(SP_SUL!Z1896="","*",SP_SUL!Z1896)</f>
        <v>*</v>
      </c>
      <c r="D1875" s="111" t="str">
        <f>IF(SP_SUL!S1896="","*",SP_SUL!S1896)</f>
        <v>*</v>
      </c>
      <c r="E1875" s="111" t="str">
        <f>IF(SP_SUL!T1896="","*",SP_SUL!T1896)</f>
        <v>*</v>
      </c>
      <c r="F1875" s="111" t="str">
        <f>IF(SP_SUL!B1896="","*",SP_SUL!B1896)</f>
        <v>*</v>
      </c>
      <c r="G1875" s="111" t="str">
        <f>IF(SP_SUL!D1896="","*",SP_SUL!D1896)</f>
        <v>*</v>
      </c>
      <c r="H1875" s="111" t="str">
        <f>IF(SP_SUL!F1896="","*",SP_SUL!F1896)</f>
        <v>*</v>
      </c>
      <c r="I1875" s="111" t="str">
        <f>IF(SP_SUL!H1896="","*",SP_SUL!H1896)</f>
        <v>*</v>
      </c>
      <c r="J1875" s="111" t="str">
        <f>IF(SP_SUL!I1896="","*",SP_SUL!I1896)</f>
        <v>*</v>
      </c>
      <c r="K1875" s="111" t="str">
        <f>IF(SP_SUL!M1896="","*",SP_SUL!M1896)</f>
        <v>*</v>
      </c>
      <c r="L1875" s="111" t="str">
        <f>IF(SP_SUL!N1896="","*",SP_SUL!N1896)</f>
        <v>*</v>
      </c>
      <c r="M1875" s="112" t="str">
        <f>IF(SP_SUL!J1896="","*",SP_SUL!J1896)</f>
        <v>*</v>
      </c>
      <c r="N1875" s="271" t="str">
        <f>IF(SP_SUL!K1896="","*",SP_SUL!K1896)</f>
        <v>*</v>
      </c>
      <c r="O1875" s="271" t="str">
        <f>IF(SP_SUL!L1896="","*",SP_SUL!L1896)</f>
        <v>*</v>
      </c>
      <c r="P1875" s="112"/>
      <c r="Q1875" s="129" t="str">
        <f>IF(SP_SUL!O1896="","*",SP_SUL!O1896)</f>
        <v>*</v>
      </c>
      <c r="R1875" s="129" t="str">
        <f>IF(SP_SUL!P1896="","*",SP_SUL!P1896)</f>
        <v>*</v>
      </c>
      <c r="S1875" s="111" t="str">
        <f>IF(SP_SUL!Q1898="","*",CONCATENATE(SP_SUL!Q1898," ",SP_SUL!R1898))</f>
        <v>*</v>
      </c>
      <c r="T1875" s="111" t="str">
        <f>IF(SP_SUL!V1896="","*",SP_SUL!V1896)</f>
        <v>*</v>
      </c>
      <c r="U1875" s="111" t="str">
        <f>IF(SP_SUL!W1896="","*",SP_SUL!W1896)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IF(SP_SUL!Y1897="","*",SP_SUL!Y1897)</f>
        <v>*</v>
      </c>
      <c r="B1876" s="149" t="str">
        <f>IF(SP_SUL!X1897="","*",SP_SUL!X1897)</f>
        <v>*</v>
      </c>
      <c r="C1876" s="149" t="str">
        <f>IF(SP_SUL!Z1897="","*",SP_SUL!Z1897)</f>
        <v>*</v>
      </c>
      <c r="D1876" s="150" t="str">
        <f>IF(SP_SUL!S1897="","*",SP_SUL!S1897)</f>
        <v>*</v>
      </c>
      <c r="E1876" s="150" t="str">
        <f>IF(SP_SUL!T1897="","*",SP_SUL!T1897)</f>
        <v>*</v>
      </c>
      <c r="F1876" s="150" t="str">
        <f>IF(SP_SUL!B1897="","*",SP_SUL!B1897)</f>
        <v>*</v>
      </c>
      <c r="G1876" s="150" t="str">
        <f>IF(SP_SUL!D1897="","*",SP_SUL!D1897)</f>
        <v>*</v>
      </c>
      <c r="H1876" s="150" t="str">
        <f>IF(SP_SUL!F1897="","*",SP_SUL!F1897)</f>
        <v>*</v>
      </c>
      <c r="I1876" s="150" t="str">
        <f>IF(SP_SUL!H1897="","*",SP_SUL!H1897)</f>
        <v>*</v>
      </c>
      <c r="J1876" s="150" t="str">
        <f>IF(SP_SUL!I1897="","*",SP_SUL!I1897)</f>
        <v>*</v>
      </c>
      <c r="K1876" s="150" t="str">
        <f>IF(SP_SUL!M1897="","*",SP_SUL!M1897)</f>
        <v>*</v>
      </c>
      <c r="L1876" s="150" t="str">
        <f>IF(SP_SUL!N1897="","*",SP_SUL!N1897)</f>
        <v>*</v>
      </c>
      <c r="M1876" s="151" t="str">
        <f>IF(SP_SUL!J1897="","*",SP_SUL!J1897)</f>
        <v>*</v>
      </c>
      <c r="N1876" s="272" t="str">
        <f>IF(SP_SUL!K1897="","*",SP_SUL!K1897)</f>
        <v>*</v>
      </c>
      <c r="O1876" s="272" t="str">
        <f>IF(SP_SUL!L1897="","*",SP_SUL!L1897)</f>
        <v>*</v>
      </c>
      <c r="P1876" s="151"/>
      <c r="Q1876" s="152" t="str">
        <f>IF(SP_SUL!O1897="","*",SP_SUL!O1897)</f>
        <v>*</v>
      </c>
      <c r="R1876" s="152" t="str">
        <f>IF(SP_SUL!P1897="","*",SP_SUL!P1897)</f>
        <v>*</v>
      </c>
      <c r="S1876" s="150" t="str">
        <f>IF(SP_SUL!Q1899="","*",CONCATENATE(SP_SUL!Q1899," ",SP_SUL!R1899))</f>
        <v>*</v>
      </c>
      <c r="T1876" s="150" t="str">
        <f>IF(SP_SUL!V1897="","*",SP_SUL!V1897)</f>
        <v>*</v>
      </c>
      <c r="U1876" s="150" t="str">
        <f>IF(SP_SUL!W1897="","*",SP_SUL!W1897)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IF(SP_SUL!Y1898="","*",SP_SUL!Y1898)</f>
        <v>*</v>
      </c>
      <c r="B1877" s="149" t="str">
        <f>IF(SP_SUL!X1898="","*",SP_SUL!X1898)</f>
        <v>*</v>
      </c>
      <c r="C1877" s="149" t="str">
        <f>IF(SP_SUL!Z1898="","*",SP_SUL!Z1898)</f>
        <v>*</v>
      </c>
      <c r="D1877" s="150" t="str">
        <f>IF(SP_SUL!S1898="","*",SP_SUL!S1898)</f>
        <v>*</v>
      </c>
      <c r="E1877" s="150" t="str">
        <f>IF(SP_SUL!T1898="","*",SP_SUL!T1898)</f>
        <v>*</v>
      </c>
      <c r="F1877" s="150" t="str">
        <f>IF(SP_SUL!B1898="","*",SP_SUL!B1898)</f>
        <v>*</v>
      </c>
      <c r="G1877" s="150" t="str">
        <f>IF(SP_SUL!D1898="","*",SP_SUL!D1898)</f>
        <v>*</v>
      </c>
      <c r="H1877" s="150" t="str">
        <f>IF(SP_SUL!F1898="","*",SP_SUL!F1898)</f>
        <v>*</v>
      </c>
      <c r="I1877" s="150" t="str">
        <f>IF(SP_SUL!H1898="","*",SP_SUL!H1898)</f>
        <v>*</v>
      </c>
      <c r="J1877" s="150" t="str">
        <f>IF(SP_SUL!I1898="","*",SP_SUL!I1898)</f>
        <v>*</v>
      </c>
      <c r="K1877" s="150" t="str">
        <f>IF(SP_SUL!M1898="","*",SP_SUL!M1898)</f>
        <v>*</v>
      </c>
      <c r="L1877" s="150" t="str">
        <f>IF(SP_SUL!N1898="","*",SP_SUL!N1898)</f>
        <v>*</v>
      </c>
      <c r="M1877" s="151" t="str">
        <f>IF(SP_SUL!J1898="","*",SP_SUL!J1898)</f>
        <v>*</v>
      </c>
      <c r="N1877" s="272" t="str">
        <f>IF(SP_SUL!K1898="","*",SP_SUL!K1898)</f>
        <v>*</v>
      </c>
      <c r="O1877" s="272" t="str">
        <f>IF(SP_SUL!L1898="","*",SP_SUL!L1898)</f>
        <v>*</v>
      </c>
      <c r="P1877" s="151"/>
      <c r="Q1877" s="152" t="str">
        <f>IF(SP_SUL!O1898="","*",SP_SUL!O1898)</f>
        <v>*</v>
      </c>
      <c r="R1877" s="152" t="str">
        <f>IF(SP_SUL!P1898="","*",SP_SUL!P1898)</f>
        <v>*</v>
      </c>
      <c r="S1877" s="150" t="str">
        <f>IF(SP_SUL!Q1900="","*",CONCATENATE(SP_SUL!Q1900," ",SP_SUL!R1900))</f>
        <v>*</v>
      </c>
      <c r="T1877" s="150" t="str">
        <f>IF(SP_SUL!V1898="","*",SP_SUL!V1898)</f>
        <v>*</v>
      </c>
      <c r="U1877" s="150" t="str">
        <f>IF(SP_SUL!W1898="","*",SP_SUL!W1898)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IF(SP_SUL!Y1899="","*",SP_SUL!Y1899)</f>
        <v>*</v>
      </c>
      <c r="B1878" s="110" t="str">
        <f>IF(SP_SUL!X1899="","*",SP_SUL!X1899)</f>
        <v>*</v>
      </c>
      <c r="C1878" s="110" t="str">
        <f>IF(SP_SUL!Z1899="","*",SP_SUL!Z1899)</f>
        <v>*</v>
      </c>
      <c r="D1878" s="111" t="str">
        <f>IF(SP_SUL!S1899="","*",SP_SUL!S1899)</f>
        <v>*</v>
      </c>
      <c r="E1878" s="111" t="str">
        <f>IF(SP_SUL!T1899="","*",SP_SUL!T1899)</f>
        <v>*</v>
      </c>
      <c r="F1878" s="111" t="str">
        <f>IF(SP_SUL!B1899="","*",SP_SUL!B1899)</f>
        <v>*</v>
      </c>
      <c r="G1878" s="111" t="str">
        <f>IF(SP_SUL!D1899="","*",SP_SUL!D1899)</f>
        <v>*</v>
      </c>
      <c r="H1878" s="111" t="str">
        <f>IF(SP_SUL!F1899="","*",SP_SUL!F1899)</f>
        <v>*</v>
      </c>
      <c r="I1878" s="111" t="str">
        <f>IF(SP_SUL!H1899="","*",SP_SUL!H1899)</f>
        <v>*</v>
      </c>
      <c r="J1878" s="111" t="str">
        <f>IF(SP_SUL!I1899="","*",SP_SUL!I1899)</f>
        <v>*</v>
      </c>
      <c r="K1878" s="111" t="str">
        <f>IF(SP_SUL!M1899="","*",SP_SUL!M1899)</f>
        <v>*</v>
      </c>
      <c r="L1878" s="111" t="str">
        <f>IF(SP_SUL!N1899="","*",SP_SUL!N1899)</f>
        <v>*</v>
      </c>
      <c r="M1878" s="112" t="str">
        <f>IF(SP_SUL!J1899="","*",SP_SUL!J1899)</f>
        <v>*</v>
      </c>
      <c r="N1878" s="271" t="str">
        <f>IF(SP_SUL!K1899="","*",SP_SUL!K1899)</f>
        <v>*</v>
      </c>
      <c r="O1878" s="271" t="str">
        <f>IF(SP_SUL!L1899="","*",SP_SUL!L1899)</f>
        <v>*</v>
      </c>
      <c r="P1878" s="112"/>
      <c r="Q1878" s="129" t="str">
        <f>IF(SP_SUL!O1899="","*",SP_SUL!O1899)</f>
        <v>*</v>
      </c>
      <c r="R1878" s="129" t="str">
        <f>IF(SP_SUL!P1899="","*",SP_SUL!P1899)</f>
        <v>*</v>
      </c>
      <c r="S1878" s="111" t="str">
        <f>IF(SP_SUL!Q1901="","*",CONCATENATE(SP_SUL!Q1901," ",SP_SUL!R1901))</f>
        <v>*</v>
      </c>
      <c r="T1878" s="111" t="str">
        <f>IF(SP_SUL!V1899="","*",SP_SUL!V1899)</f>
        <v>*</v>
      </c>
      <c r="U1878" s="111" t="str">
        <f>IF(SP_SUL!W1899="","*",SP_SUL!W1899)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IF(SP_SUL!Y1900="","*",SP_SUL!Y1900)</f>
        <v>*</v>
      </c>
      <c r="B1879" s="149" t="str">
        <f>IF(SP_SUL!X1900="","*",SP_SUL!X1900)</f>
        <v>*</v>
      </c>
      <c r="C1879" s="149" t="str">
        <f>IF(SP_SUL!Z1900="","*",SP_SUL!Z1900)</f>
        <v>*</v>
      </c>
      <c r="D1879" s="150" t="str">
        <f>IF(SP_SUL!S1900="","*",SP_SUL!S1900)</f>
        <v>*</v>
      </c>
      <c r="E1879" s="150" t="str">
        <f>IF(SP_SUL!T1900="","*",SP_SUL!T1900)</f>
        <v>*</v>
      </c>
      <c r="F1879" s="150" t="str">
        <f>IF(SP_SUL!B1900="","*",SP_SUL!B1900)</f>
        <v>*</v>
      </c>
      <c r="G1879" s="150" t="str">
        <f>IF(SP_SUL!D1900="","*",SP_SUL!D1900)</f>
        <v>*</v>
      </c>
      <c r="H1879" s="150" t="str">
        <f>IF(SP_SUL!F1900="","*",SP_SUL!F1900)</f>
        <v>*</v>
      </c>
      <c r="I1879" s="150" t="str">
        <f>IF(SP_SUL!H1900="","*",SP_SUL!H1900)</f>
        <v>*</v>
      </c>
      <c r="J1879" s="150" t="str">
        <f>IF(SP_SUL!I1900="","*",SP_SUL!I1900)</f>
        <v>*</v>
      </c>
      <c r="K1879" s="150" t="str">
        <f>IF(SP_SUL!M1900="","*",SP_SUL!M1900)</f>
        <v>*</v>
      </c>
      <c r="L1879" s="150" t="str">
        <f>IF(SP_SUL!N1900="","*",SP_SUL!N1900)</f>
        <v>*</v>
      </c>
      <c r="M1879" s="151" t="str">
        <f>IF(SP_SUL!J1900="","*",SP_SUL!J1900)</f>
        <v>*</v>
      </c>
      <c r="N1879" s="272" t="str">
        <f>IF(SP_SUL!K1900="","*",SP_SUL!K1900)</f>
        <v>*</v>
      </c>
      <c r="O1879" s="272" t="str">
        <f>IF(SP_SUL!L1900="","*",SP_SUL!L1900)</f>
        <v>*</v>
      </c>
      <c r="P1879" s="151"/>
      <c r="Q1879" s="152" t="str">
        <f>IF(SP_SUL!O1900="","*",SP_SUL!O1900)</f>
        <v>*</v>
      </c>
      <c r="R1879" s="152" t="str">
        <f>IF(SP_SUL!P1900="","*",SP_SUL!P1900)</f>
        <v>*</v>
      </c>
      <c r="S1879" s="150" t="str">
        <f>IF(SP_SUL!Q1902="","*",CONCATENATE(SP_SUL!Q1902," ",SP_SUL!R1902))</f>
        <v>*</v>
      </c>
      <c r="T1879" s="150" t="str">
        <f>IF(SP_SUL!V1900="","*",SP_SUL!V1900)</f>
        <v>*</v>
      </c>
      <c r="U1879" s="150" t="str">
        <f>IF(SP_SUL!W1900="","*",SP_SUL!W1900)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IF(SP_SUL!Y1901="","*",SP_SUL!Y1901)</f>
        <v>*</v>
      </c>
      <c r="B1880" s="149" t="str">
        <f>IF(SP_SUL!X1901="","*",SP_SUL!X1901)</f>
        <v>*</v>
      </c>
      <c r="C1880" s="149" t="str">
        <f>IF(SP_SUL!Z1901="","*",SP_SUL!Z1901)</f>
        <v>*</v>
      </c>
      <c r="D1880" s="150" t="str">
        <f>IF(SP_SUL!S1901="","*",SP_SUL!S1901)</f>
        <v>*</v>
      </c>
      <c r="E1880" s="150" t="str">
        <f>IF(SP_SUL!T1901="","*",SP_SUL!T1901)</f>
        <v>*</v>
      </c>
      <c r="F1880" s="150" t="str">
        <f>IF(SP_SUL!B1901="","*",SP_SUL!B1901)</f>
        <v>*</v>
      </c>
      <c r="G1880" s="150" t="str">
        <f>IF(SP_SUL!D1901="","*",SP_SUL!D1901)</f>
        <v>*</v>
      </c>
      <c r="H1880" s="150" t="str">
        <f>IF(SP_SUL!F1901="","*",SP_SUL!F1901)</f>
        <v>*</v>
      </c>
      <c r="I1880" s="150" t="str">
        <f>IF(SP_SUL!H1901="","*",SP_SUL!H1901)</f>
        <v>*</v>
      </c>
      <c r="J1880" s="150" t="str">
        <f>IF(SP_SUL!I1901="","*",SP_SUL!I1901)</f>
        <v>*</v>
      </c>
      <c r="K1880" s="150" t="str">
        <f>IF(SP_SUL!M1901="","*",SP_SUL!M1901)</f>
        <v>*</v>
      </c>
      <c r="L1880" s="150" t="str">
        <f>IF(SP_SUL!N1901="","*",SP_SUL!N1901)</f>
        <v>*</v>
      </c>
      <c r="M1880" s="151" t="str">
        <f>IF(SP_SUL!J1901="","*",SP_SUL!J1901)</f>
        <v>*</v>
      </c>
      <c r="N1880" s="272" t="str">
        <f>IF(SP_SUL!K1901="","*",SP_SUL!K1901)</f>
        <v>*</v>
      </c>
      <c r="O1880" s="272" t="str">
        <f>IF(SP_SUL!L1901="","*",SP_SUL!L1901)</f>
        <v>*</v>
      </c>
      <c r="P1880" s="151"/>
      <c r="Q1880" s="152" t="str">
        <f>IF(SP_SUL!O1901="","*",SP_SUL!O1901)</f>
        <v>*</v>
      </c>
      <c r="R1880" s="152" t="str">
        <f>IF(SP_SUL!P1901="","*",SP_SUL!P1901)</f>
        <v>*</v>
      </c>
      <c r="S1880" s="150" t="str">
        <f>IF(SP_SUL!Q1903="","*",CONCATENATE(SP_SUL!Q1903," ",SP_SUL!R1903))</f>
        <v>*</v>
      </c>
      <c r="T1880" s="150" t="str">
        <f>IF(SP_SUL!V1901="","*",SP_SUL!V1901)</f>
        <v>*</v>
      </c>
      <c r="U1880" s="150" t="str">
        <f>IF(SP_SUL!W1901="","*",SP_SUL!W1901)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IF(SP_SUL!Y1902="","*",SP_SUL!Y1902)</f>
        <v>*</v>
      </c>
      <c r="B1881" s="110" t="str">
        <f>IF(SP_SUL!X1902="","*",SP_SUL!X1902)</f>
        <v>*</v>
      </c>
      <c r="C1881" s="110" t="str">
        <f>IF(SP_SUL!Z1902="","*",SP_SUL!Z1902)</f>
        <v>*</v>
      </c>
      <c r="D1881" s="111" t="str">
        <f>IF(SP_SUL!S1902="","*",SP_SUL!S1902)</f>
        <v>*</v>
      </c>
      <c r="E1881" s="111" t="str">
        <f>IF(SP_SUL!T1902="","*",SP_SUL!T1902)</f>
        <v>*</v>
      </c>
      <c r="F1881" s="111" t="str">
        <f>IF(SP_SUL!B1902="","*",SP_SUL!B1902)</f>
        <v>*</v>
      </c>
      <c r="G1881" s="111" t="str">
        <f>IF(SP_SUL!D1902="","*",SP_SUL!D1902)</f>
        <v>*</v>
      </c>
      <c r="H1881" s="111" t="str">
        <f>IF(SP_SUL!F1902="","*",SP_SUL!F1902)</f>
        <v>*</v>
      </c>
      <c r="I1881" s="111" t="str">
        <f>IF(SP_SUL!H1902="","*",SP_SUL!H1902)</f>
        <v>*</v>
      </c>
      <c r="J1881" s="111" t="str">
        <f>IF(SP_SUL!I1902="","*",SP_SUL!I1902)</f>
        <v>*</v>
      </c>
      <c r="K1881" s="111" t="str">
        <f>IF(SP_SUL!M1902="","*",SP_SUL!M1902)</f>
        <v>*</v>
      </c>
      <c r="L1881" s="111" t="str">
        <f>IF(SP_SUL!N1902="","*",SP_SUL!N1902)</f>
        <v>*</v>
      </c>
      <c r="M1881" s="112" t="str">
        <f>IF(SP_SUL!J1902="","*",SP_SUL!J1902)</f>
        <v>*</v>
      </c>
      <c r="N1881" s="271" t="str">
        <f>IF(SP_SUL!K1902="","*",SP_SUL!K1902)</f>
        <v>*</v>
      </c>
      <c r="O1881" s="271" t="str">
        <f>IF(SP_SUL!L1902="","*",SP_SUL!L1902)</f>
        <v>*</v>
      </c>
      <c r="P1881" s="112"/>
      <c r="Q1881" s="129" t="str">
        <f>IF(SP_SUL!O1902="","*",SP_SUL!O1902)</f>
        <v>*</v>
      </c>
      <c r="R1881" s="129" t="str">
        <f>IF(SP_SUL!P1902="","*",SP_SUL!P1902)</f>
        <v>*</v>
      </c>
      <c r="S1881" s="111" t="str">
        <f>IF(SP_SUL!Q1904="","*",CONCATENATE(SP_SUL!Q1904," ",SP_SUL!R1904))</f>
        <v>*</v>
      </c>
      <c r="T1881" s="111" t="str">
        <f>IF(SP_SUL!V1902="","*",SP_SUL!V1902)</f>
        <v>*</v>
      </c>
      <c r="U1881" s="111" t="str">
        <f>IF(SP_SUL!W1902="","*",SP_SUL!W1902)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IF(SP_SUL!Y1903="","*",SP_SUL!Y1903)</f>
        <v>*</v>
      </c>
      <c r="B1882" s="149" t="str">
        <f>IF(SP_SUL!X1903="","*",SP_SUL!X1903)</f>
        <v>*</v>
      </c>
      <c r="C1882" s="149" t="str">
        <f>IF(SP_SUL!Z1903="","*",SP_SUL!Z1903)</f>
        <v>*</v>
      </c>
      <c r="D1882" s="150" t="str">
        <f>IF(SP_SUL!S1903="","*",SP_SUL!S1903)</f>
        <v>*</v>
      </c>
      <c r="E1882" s="150" t="str">
        <f>IF(SP_SUL!T1903="","*",SP_SUL!T1903)</f>
        <v>*</v>
      </c>
      <c r="F1882" s="150" t="str">
        <f>IF(SP_SUL!B1903="","*",SP_SUL!B1903)</f>
        <v>*</v>
      </c>
      <c r="G1882" s="150" t="str">
        <f>IF(SP_SUL!D1903="","*",SP_SUL!D1903)</f>
        <v>*</v>
      </c>
      <c r="H1882" s="150" t="str">
        <f>IF(SP_SUL!F1903="","*",SP_SUL!F1903)</f>
        <v>*</v>
      </c>
      <c r="I1882" s="150" t="str">
        <f>IF(SP_SUL!H1903="","*",SP_SUL!H1903)</f>
        <v>*</v>
      </c>
      <c r="J1882" s="150" t="str">
        <f>IF(SP_SUL!I1903="","*",SP_SUL!I1903)</f>
        <v>*</v>
      </c>
      <c r="K1882" s="150" t="str">
        <f>IF(SP_SUL!M1903="","*",SP_SUL!M1903)</f>
        <v>*</v>
      </c>
      <c r="L1882" s="150" t="str">
        <f>IF(SP_SUL!N1903="","*",SP_SUL!N1903)</f>
        <v>*</v>
      </c>
      <c r="M1882" s="151" t="str">
        <f>IF(SP_SUL!J1903="","*",SP_SUL!J1903)</f>
        <v>*</v>
      </c>
      <c r="N1882" s="272" t="str">
        <f>IF(SP_SUL!K1903="","*",SP_SUL!K1903)</f>
        <v>*</v>
      </c>
      <c r="O1882" s="272" t="str">
        <f>IF(SP_SUL!L1903="","*",SP_SUL!L1903)</f>
        <v>*</v>
      </c>
      <c r="P1882" s="151"/>
      <c r="Q1882" s="152" t="str">
        <f>IF(SP_SUL!O1903="","*",SP_SUL!O1903)</f>
        <v>*</v>
      </c>
      <c r="R1882" s="152" t="str">
        <f>IF(SP_SUL!P1903="","*",SP_SUL!P1903)</f>
        <v>*</v>
      </c>
      <c r="S1882" s="150" t="str">
        <f>IF(SP_SUL!Q1905="","*",CONCATENATE(SP_SUL!Q1905," ",SP_SUL!R1905))</f>
        <v>*</v>
      </c>
      <c r="T1882" s="150" t="str">
        <f>IF(SP_SUL!V1903="","*",SP_SUL!V1903)</f>
        <v>*</v>
      </c>
      <c r="U1882" s="150" t="str">
        <f>IF(SP_SUL!W1903="","*",SP_SUL!W1903)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IF(SP_SUL!Y1904="","*",SP_SUL!Y1904)</f>
        <v>*</v>
      </c>
      <c r="B1883" s="149" t="str">
        <f>IF(SP_SUL!X1904="","*",SP_SUL!X1904)</f>
        <v>*</v>
      </c>
      <c r="C1883" s="149" t="str">
        <f>IF(SP_SUL!Z1904="","*",SP_SUL!Z1904)</f>
        <v>*</v>
      </c>
      <c r="D1883" s="150" t="str">
        <f>IF(SP_SUL!S1904="","*",SP_SUL!S1904)</f>
        <v>*</v>
      </c>
      <c r="E1883" s="150" t="str">
        <f>IF(SP_SUL!T1904="","*",SP_SUL!T1904)</f>
        <v>*</v>
      </c>
      <c r="F1883" s="150" t="str">
        <f>IF(SP_SUL!B1904="","*",SP_SUL!B1904)</f>
        <v>*</v>
      </c>
      <c r="G1883" s="150" t="str">
        <f>IF(SP_SUL!D1904="","*",SP_SUL!D1904)</f>
        <v>*</v>
      </c>
      <c r="H1883" s="150" t="str">
        <f>IF(SP_SUL!F1904="","*",SP_SUL!F1904)</f>
        <v>*</v>
      </c>
      <c r="I1883" s="150" t="str">
        <f>IF(SP_SUL!H1904="","*",SP_SUL!H1904)</f>
        <v>*</v>
      </c>
      <c r="J1883" s="150" t="str">
        <f>IF(SP_SUL!I1904="","*",SP_SUL!I1904)</f>
        <v>*</v>
      </c>
      <c r="K1883" s="150" t="str">
        <f>IF(SP_SUL!M1904="","*",SP_SUL!M1904)</f>
        <v>*</v>
      </c>
      <c r="L1883" s="150" t="str">
        <f>IF(SP_SUL!N1904="","*",SP_SUL!N1904)</f>
        <v>*</v>
      </c>
      <c r="M1883" s="151" t="str">
        <f>IF(SP_SUL!J1904="","*",SP_SUL!J1904)</f>
        <v>*</v>
      </c>
      <c r="N1883" s="272" t="str">
        <f>IF(SP_SUL!K1904="","*",SP_SUL!K1904)</f>
        <v>*</v>
      </c>
      <c r="O1883" s="272" t="str">
        <f>IF(SP_SUL!L1904="","*",SP_SUL!L1904)</f>
        <v>*</v>
      </c>
      <c r="P1883" s="151"/>
      <c r="Q1883" s="152" t="str">
        <f>IF(SP_SUL!O1904="","*",SP_SUL!O1904)</f>
        <v>*</v>
      </c>
      <c r="R1883" s="152" t="str">
        <f>IF(SP_SUL!P1904="","*",SP_SUL!P1904)</f>
        <v>*</v>
      </c>
      <c r="S1883" s="150" t="str">
        <f>IF(SP_SUL!Q1906="","*",CONCATENATE(SP_SUL!Q1906," ",SP_SUL!R1906))</f>
        <v>*</v>
      </c>
      <c r="T1883" s="150" t="str">
        <f>IF(SP_SUL!V1904="","*",SP_SUL!V1904)</f>
        <v>*</v>
      </c>
      <c r="U1883" s="150" t="str">
        <f>IF(SP_SUL!W1904="","*",SP_SUL!W1904)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IF(SP_SUL!Y1905="","*",SP_SUL!Y1905)</f>
        <v>*</v>
      </c>
      <c r="B1884" s="110" t="str">
        <f>IF(SP_SUL!X1905="","*",SP_SUL!X1905)</f>
        <v>*</v>
      </c>
      <c r="C1884" s="110" t="str">
        <f>IF(SP_SUL!Z1905="","*",SP_SUL!Z1905)</f>
        <v>*</v>
      </c>
      <c r="D1884" s="111" t="str">
        <f>IF(SP_SUL!S1905="","*",SP_SUL!S1905)</f>
        <v>*</v>
      </c>
      <c r="E1884" s="111" t="str">
        <f>IF(SP_SUL!T1905="","*",SP_SUL!T1905)</f>
        <v>*</v>
      </c>
      <c r="F1884" s="111" t="str">
        <f>IF(SP_SUL!B1905="","*",SP_SUL!B1905)</f>
        <v>*</v>
      </c>
      <c r="G1884" s="111" t="str">
        <f>IF(SP_SUL!D1905="","*",SP_SUL!D1905)</f>
        <v>*</v>
      </c>
      <c r="H1884" s="111" t="str">
        <f>IF(SP_SUL!F1905="","*",SP_SUL!F1905)</f>
        <v>*</v>
      </c>
      <c r="I1884" s="111" t="str">
        <f>IF(SP_SUL!H1905="","*",SP_SUL!H1905)</f>
        <v>*</v>
      </c>
      <c r="J1884" s="111" t="str">
        <f>IF(SP_SUL!I1905="","*",SP_SUL!I1905)</f>
        <v>*</v>
      </c>
      <c r="K1884" s="111" t="str">
        <f>IF(SP_SUL!M1905="","*",SP_SUL!M1905)</f>
        <v>*</v>
      </c>
      <c r="L1884" s="111" t="str">
        <f>IF(SP_SUL!N1905="","*",SP_SUL!N1905)</f>
        <v>*</v>
      </c>
      <c r="M1884" s="112" t="str">
        <f>IF(SP_SUL!J1905="","*",SP_SUL!J1905)</f>
        <v>*</v>
      </c>
      <c r="N1884" s="271" t="str">
        <f>IF(SP_SUL!K1905="","*",SP_SUL!K1905)</f>
        <v>*</v>
      </c>
      <c r="O1884" s="271" t="str">
        <f>IF(SP_SUL!L1905="","*",SP_SUL!L1905)</f>
        <v>*</v>
      </c>
      <c r="P1884" s="112"/>
      <c r="Q1884" s="129" t="str">
        <f>IF(SP_SUL!O1905="","*",SP_SUL!O1905)</f>
        <v>*</v>
      </c>
      <c r="R1884" s="129" t="str">
        <f>IF(SP_SUL!P1905="","*",SP_SUL!P1905)</f>
        <v>*</v>
      </c>
      <c r="S1884" s="111" t="str">
        <f>IF(SP_SUL!Q1907="","*",CONCATENATE(SP_SUL!Q1907," ",SP_SUL!R1907))</f>
        <v>*</v>
      </c>
      <c r="T1884" s="111" t="str">
        <f>IF(SP_SUL!V1905="","*",SP_SUL!V1905)</f>
        <v>*</v>
      </c>
      <c r="U1884" s="111" t="str">
        <f>IF(SP_SUL!W1905="","*",SP_SUL!W1905)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IF(SP_SUL!Y1906="","*",SP_SUL!Y1906)</f>
        <v>*</v>
      </c>
      <c r="B1885" s="149" t="str">
        <f>IF(SP_SUL!X1906="","*",SP_SUL!X1906)</f>
        <v>*</v>
      </c>
      <c r="C1885" s="149" t="str">
        <f>IF(SP_SUL!Z1906="","*",SP_SUL!Z1906)</f>
        <v>*</v>
      </c>
      <c r="D1885" s="150" t="str">
        <f>IF(SP_SUL!S1906="","*",SP_SUL!S1906)</f>
        <v>*</v>
      </c>
      <c r="E1885" s="150" t="str">
        <f>IF(SP_SUL!T1906="","*",SP_SUL!T1906)</f>
        <v>*</v>
      </c>
      <c r="F1885" s="150" t="str">
        <f>IF(SP_SUL!B1906="","*",SP_SUL!B1906)</f>
        <v>*</v>
      </c>
      <c r="G1885" s="150" t="str">
        <f>IF(SP_SUL!D1906="","*",SP_SUL!D1906)</f>
        <v>*</v>
      </c>
      <c r="H1885" s="150" t="str">
        <f>IF(SP_SUL!F1906="","*",SP_SUL!F1906)</f>
        <v>*</v>
      </c>
      <c r="I1885" s="150" t="str">
        <f>IF(SP_SUL!H1906="","*",SP_SUL!H1906)</f>
        <v>*</v>
      </c>
      <c r="J1885" s="150" t="str">
        <f>IF(SP_SUL!I1906="","*",SP_SUL!I1906)</f>
        <v>*</v>
      </c>
      <c r="K1885" s="150" t="str">
        <f>IF(SP_SUL!M1906="","*",SP_SUL!M1906)</f>
        <v>*</v>
      </c>
      <c r="L1885" s="150" t="str">
        <f>IF(SP_SUL!N1906="","*",SP_SUL!N1906)</f>
        <v>*</v>
      </c>
      <c r="M1885" s="151" t="str">
        <f>IF(SP_SUL!J1906="","*",SP_SUL!J1906)</f>
        <v>*</v>
      </c>
      <c r="N1885" s="272" t="str">
        <f>IF(SP_SUL!K1906="","*",SP_SUL!K1906)</f>
        <v>*</v>
      </c>
      <c r="O1885" s="272" t="str">
        <f>IF(SP_SUL!L1906="","*",SP_SUL!L1906)</f>
        <v>*</v>
      </c>
      <c r="P1885" s="151"/>
      <c r="Q1885" s="152" t="str">
        <f>IF(SP_SUL!O1906="","*",SP_SUL!O1906)</f>
        <v>*</v>
      </c>
      <c r="R1885" s="152" t="str">
        <f>IF(SP_SUL!P1906="","*",SP_SUL!P1906)</f>
        <v>*</v>
      </c>
      <c r="S1885" s="150" t="str">
        <f>IF(SP_SUL!Q1908="","*",CONCATENATE(SP_SUL!Q1908," ",SP_SUL!R1908))</f>
        <v>*</v>
      </c>
      <c r="T1885" s="150" t="str">
        <f>IF(SP_SUL!V1906="","*",SP_SUL!V1906)</f>
        <v>*</v>
      </c>
      <c r="U1885" s="150" t="str">
        <f>IF(SP_SUL!W1906="","*",SP_SUL!W1906)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IF(SP_SUL!Y1907="","*",SP_SUL!Y1907)</f>
        <v>*</v>
      </c>
      <c r="B1886" s="149" t="str">
        <f>IF(SP_SUL!X1907="","*",SP_SUL!X1907)</f>
        <v>*</v>
      </c>
      <c r="C1886" s="149" t="str">
        <f>IF(SP_SUL!Z1907="","*",SP_SUL!Z1907)</f>
        <v>*</v>
      </c>
      <c r="D1886" s="150" t="str">
        <f>IF(SP_SUL!S1907="","*",SP_SUL!S1907)</f>
        <v>*</v>
      </c>
      <c r="E1886" s="150" t="str">
        <f>IF(SP_SUL!T1907="","*",SP_SUL!T1907)</f>
        <v>*</v>
      </c>
      <c r="F1886" s="150" t="str">
        <f>IF(SP_SUL!B1907="","*",SP_SUL!B1907)</f>
        <v>*</v>
      </c>
      <c r="G1886" s="150" t="str">
        <f>IF(SP_SUL!D1907="","*",SP_SUL!D1907)</f>
        <v>*</v>
      </c>
      <c r="H1886" s="150" t="str">
        <f>IF(SP_SUL!F1907="","*",SP_SUL!F1907)</f>
        <v>*</v>
      </c>
      <c r="I1886" s="150" t="str">
        <f>IF(SP_SUL!H1907="","*",SP_SUL!H1907)</f>
        <v>*</v>
      </c>
      <c r="J1886" s="150" t="str">
        <f>IF(SP_SUL!I1907="","*",SP_SUL!I1907)</f>
        <v>*</v>
      </c>
      <c r="K1886" s="150" t="str">
        <f>IF(SP_SUL!M1907="","*",SP_SUL!M1907)</f>
        <v>*</v>
      </c>
      <c r="L1886" s="150" t="str">
        <f>IF(SP_SUL!N1907="","*",SP_SUL!N1907)</f>
        <v>*</v>
      </c>
      <c r="M1886" s="151" t="str">
        <f>IF(SP_SUL!J1907="","*",SP_SUL!J1907)</f>
        <v>*</v>
      </c>
      <c r="N1886" s="272" t="str">
        <f>IF(SP_SUL!K1907="","*",SP_SUL!K1907)</f>
        <v>*</v>
      </c>
      <c r="O1886" s="272" t="str">
        <f>IF(SP_SUL!L1907="","*",SP_SUL!L1907)</f>
        <v>*</v>
      </c>
      <c r="P1886" s="151"/>
      <c r="Q1886" s="152" t="str">
        <f>IF(SP_SUL!O1907="","*",SP_SUL!O1907)</f>
        <v>*</v>
      </c>
      <c r="R1886" s="152" t="str">
        <f>IF(SP_SUL!P1907="","*",SP_SUL!P1907)</f>
        <v>*</v>
      </c>
      <c r="S1886" s="150" t="str">
        <f>IF(SP_SUL!Q1909="","*",CONCATENATE(SP_SUL!Q1909," ",SP_SUL!R1909))</f>
        <v>*</v>
      </c>
      <c r="T1886" s="150" t="str">
        <f>IF(SP_SUL!V1907="","*",SP_SUL!V1907)</f>
        <v>*</v>
      </c>
      <c r="U1886" s="150" t="str">
        <f>IF(SP_SUL!W1907="","*",SP_SUL!W1907)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IF(SP_SUL!Y1908="","*",SP_SUL!Y1908)</f>
        <v>*</v>
      </c>
      <c r="B1887" s="110" t="str">
        <f>IF(SP_SUL!X1908="","*",SP_SUL!X1908)</f>
        <v>*</v>
      </c>
      <c r="C1887" s="110" t="str">
        <f>IF(SP_SUL!Z1908="","*",SP_SUL!Z1908)</f>
        <v>*</v>
      </c>
      <c r="D1887" s="111" t="str">
        <f>IF(SP_SUL!S1908="","*",SP_SUL!S1908)</f>
        <v>*</v>
      </c>
      <c r="E1887" s="111" t="str">
        <f>IF(SP_SUL!T1908="","*",SP_SUL!T1908)</f>
        <v>*</v>
      </c>
      <c r="F1887" s="111" t="str">
        <f>IF(SP_SUL!B1908="","*",SP_SUL!B1908)</f>
        <v>*</v>
      </c>
      <c r="G1887" s="111" t="str">
        <f>IF(SP_SUL!D1908="","*",SP_SUL!D1908)</f>
        <v>*</v>
      </c>
      <c r="H1887" s="111" t="str">
        <f>IF(SP_SUL!F1908="","*",SP_SUL!F1908)</f>
        <v>*</v>
      </c>
      <c r="I1887" s="111" t="str">
        <f>IF(SP_SUL!H1908="","*",SP_SUL!H1908)</f>
        <v>*</v>
      </c>
      <c r="J1887" s="111" t="str">
        <f>IF(SP_SUL!I1908="","*",SP_SUL!I1908)</f>
        <v>*</v>
      </c>
      <c r="K1887" s="111" t="str">
        <f>IF(SP_SUL!M1908="","*",SP_SUL!M1908)</f>
        <v>*</v>
      </c>
      <c r="L1887" s="111" t="str">
        <f>IF(SP_SUL!N1908="","*",SP_SUL!N1908)</f>
        <v>*</v>
      </c>
      <c r="M1887" s="112" t="str">
        <f>IF(SP_SUL!J1908="","*",SP_SUL!J1908)</f>
        <v>*</v>
      </c>
      <c r="N1887" s="271" t="str">
        <f>IF(SP_SUL!K1908="","*",SP_SUL!K1908)</f>
        <v>*</v>
      </c>
      <c r="O1887" s="271" t="str">
        <f>IF(SP_SUL!L1908="","*",SP_SUL!L1908)</f>
        <v>*</v>
      </c>
      <c r="P1887" s="112"/>
      <c r="Q1887" s="129" t="str">
        <f>IF(SP_SUL!O1908="","*",SP_SUL!O1908)</f>
        <v>*</v>
      </c>
      <c r="R1887" s="129" t="str">
        <f>IF(SP_SUL!P1908="","*",SP_SUL!P1908)</f>
        <v>*</v>
      </c>
      <c r="S1887" s="111" t="str">
        <f>IF(SP_SUL!Q1910="","*",CONCATENATE(SP_SUL!Q1910," ",SP_SUL!R1910))</f>
        <v>*</v>
      </c>
      <c r="T1887" s="111" t="str">
        <f>IF(SP_SUL!V1908="","*",SP_SUL!V1908)</f>
        <v>*</v>
      </c>
      <c r="U1887" s="111" t="str">
        <f>IF(SP_SUL!W1908="","*",SP_SUL!W1908)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IF(SP_SUL!Y1909="","*",SP_SUL!Y1909)</f>
        <v>*</v>
      </c>
      <c r="B1888" s="149" t="str">
        <f>IF(SP_SUL!X1909="","*",SP_SUL!X1909)</f>
        <v>*</v>
      </c>
      <c r="C1888" s="149" t="str">
        <f>IF(SP_SUL!Z1909="","*",SP_SUL!Z1909)</f>
        <v>*</v>
      </c>
      <c r="D1888" s="150" t="str">
        <f>IF(SP_SUL!S1909="","*",SP_SUL!S1909)</f>
        <v>*</v>
      </c>
      <c r="E1888" s="150" t="str">
        <f>IF(SP_SUL!T1909="","*",SP_SUL!T1909)</f>
        <v>*</v>
      </c>
      <c r="F1888" s="150" t="str">
        <f>IF(SP_SUL!B1909="","*",SP_SUL!B1909)</f>
        <v>*</v>
      </c>
      <c r="G1888" s="150" t="str">
        <f>IF(SP_SUL!D1909="","*",SP_SUL!D1909)</f>
        <v>*</v>
      </c>
      <c r="H1888" s="150" t="str">
        <f>IF(SP_SUL!F1909="","*",SP_SUL!F1909)</f>
        <v>*</v>
      </c>
      <c r="I1888" s="150" t="str">
        <f>IF(SP_SUL!H1909="","*",SP_SUL!H1909)</f>
        <v>*</v>
      </c>
      <c r="J1888" s="150" t="str">
        <f>IF(SP_SUL!I1909="","*",SP_SUL!I1909)</f>
        <v>*</v>
      </c>
      <c r="K1888" s="150" t="str">
        <f>IF(SP_SUL!M1909="","*",SP_SUL!M1909)</f>
        <v>*</v>
      </c>
      <c r="L1888" s="150" t="str">
        <f>IF(SP_SUL!N1909="","*",SP_SUL!N1909)</f>
        <v>*</v>
      </c>
      <c r="M1888" s="151" t="str">
        <f>IF(SP_SUL!J1909="","*",SP_SUL!J1909)</f>
        <v>*</v>
      </c>
      <c r="N1888" s="272" t="str">
        <f>IF(SP_SUL!K1909="","*",SP_SUL!K1909)</f>
        <v>*</v>
      </c>
      <c r="O1888" s="272" t="str">
        <f>IF(SP_SUL!L1909="","*",SP_SUL!L1909)</f>
        <v>*</v>
      </c>
      <c r="P1888" s="151"/>
      <c r="Q1888" s="152" t="str">
        <f>IF(SP_SUL!O1909="","*",SP_SUL!O1909)</f>
        <v>*</v>
      </c>
      <c r="R1888" s="152" t="str">
        <f>IF(SP_SUL!P1909="","*",SP_SUL!P1909)</f>
        <v>*</v>
      </c>
      <c r="S1888" s="150" t="str">
        <f>IF(SP_SUL!Q1911="","*",CONCATENATE(SP_SUL!Q1911," ",SP_SUL!R1911))</f>
        <v>*</v>
      </c>
      <c r="T1888" s="150" t="str">
        <f>IF(SP_SUL!V1909="","*",SP_SUL!V1909)</f>
        <v>*</v>
      </c>
      <c r="U1888" s="150" t="str">
        <f>IF(SP_SUL!W1909="","*",SP_SUL!W1909)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IF(SP_SUL!Y1910="","*",SP_SUL!Y1910)</f>
        <v>*</v>
      </c>
      <c r="B1889" s="149" t="str">
        <f>IF(SP_SUL!X1910="","*",SP_SUL!X1910)</f>
        <v>*</v>
      </c>
      <c r="C1889" s="149" t="str">
        <f>IF(SP_SUL!Z1910="","*",SP_SUL!Z1910)</f>
        <v>*</v>
      </c>
      <c r="D1889" s="150" t="str">
        <f>IF(SP_SUL!S1910="","*",SP_SUL!S1910)</f>
        <v>*</v>
      </c>
      <c r="E1889" s="150" t="str">
        <f>IF(SP_SUL!T1910="","*",SP_SUL!T1910)</f>
        <v>*</v>
      </c>
      <c r="F1889" s="150" t="str">
        <f>IF(SP_SUL!B1910="","*",SP_SUL!B1910)</f>
        <v>*</v>
      </c>
      <c r="G1889" s="150" t="str">
        <f>IF(SP_SUL!D1910="","*",SP_SUL!D1910)</f>
        <v>*</v>
      </c>
      <c r="H1889" s="150" t="str">
        <f>IF(SP_SUL!F1910="","*",SP_SUL!F1910)</f>
        <v>*</v>
      </c>
      <c r="I1889" s="150" t="str">
        <f>IF(SP_SUL!H1910="","*",SP_SUL!H1910)</f>
        <v>*</v>
      </c>
      <c r="J1889" s="150" t="str">
        <f>IF(SP_SUL!I1910="","*",SP_SUL!I1910)</f>
        <v>*</v>
      </c>
      <c r="K1889" s="150" t="str">
        <f>IF(SP_SUL!M1910="","*",SP_SUL!M1910)</f>
        <v>*</v>
      </c>
      <c r="L1889" s="150" t="str">
        <f>IF(SP_SUL!N1910="","*",SP_SUL!N1910)</f>
        <v>*</v>
      </c>
      <c r="M1889" s="151" t="str">
        <f>IF(SP_SUL!J1910="","*",SP_SUL!J1910)</f>
        <v>*</v>
      </c>
      <c r="N1889" s="272" t="str">
        <f>IF(SP_SUL!K1910="","*",SP_SUL!K1910)</f>
        <v>*</v>
      </c>
      <c r="O1889" s="272" t="str">
        <f>IF(SP_SUL!L1910="","*",SP_SUL!L1910)</f>
        <v>*</v>
      </c>
      <c r="P1889" s="151"/>
      <c r="Q1889" s="152" t="str">
        <f>IF(SP_SUL!O1910="","*",SP_SUL!O1910)</f>
        <v>*</v>
      </c>
      <c r="R1889" s="152" t="str">
        <f>IF(SP_SUL!P1910="","*",SP_SUL!P1910)</f>
        <v>*</v>
      </c>
      <c r="S1889" s="150" t="str">
        <f>IF(SP_SUL!Q1912="","*",CONCATENATE(SP_SUL!Q1912," ",SP_SUL!R1912))</f>
        <v>*</v>
      </c>
      <c r="T1889" s="150" t="str">
        <f>IF(SP_SUL!V1910="","*",SP_SUL!V1910)</f>
        <v>*</v>
      </c>
      <c r="U1889" s="150" t="str">
        <f>IF(SP_SUL!W1910="","*",SP_SUL!W1910)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IF(SP_SUL!Y1911="","*",SP_SUL!Y1911)</f>
        <v>*</v>
      </c>
      <c r="B1890" s="110" t="str">
        <f>IF(SP_SUL!X1911="","*",SP_SUL!X1911)</f>
        <v>*</v>
      </c>
      <c r="C1890" s="110" t="str">
        <f>IF(SP_SUL!Z1911="","*",SP_SUL!Z1911)</f>
        <v>*</v>
      </c>
      <c r="D1890" s="111" t="str">
        <f>IF(SP_SUL!S1911="","*",SP_SUL!S1911)</f>
        <v>*</v>
      </c>
      <c r="E1890" s="111" t="str">
        <f>IF(SP_SUL!T1911="","*",SP_SUL!T1911)</f>
        <v>*</v>
      </c>
      <c r="F1890" s="111" t="str">
        <f>IF(SP_SUL!B1911="","*",SP_SUL!B1911)</f>
        <v>*</v>
      </c>
      <c r="G1890" s="111" t="str">
        <f>IF(SP_SUL!D1911="","*",SP_SUL!D1911)</f>
        <v>*</v>
      </c>
      <c r="H1890" s="111" t="str">
        <f>IF(SP_SUL!F1911="","*",SP_SUL!F1911)</f>
        <v>*</v>
      </c>
      <c r="I1890" s="111" t="str">
        <f>IF(SP_SUL!H1911="","*",SP_SUL!H1911)</f>
        <v>*</v>
      </c>
      <c r="J1890" s="111" t="str">
        <f>IF(SP_SUL!I1911="","*",SP_SUL!I1911)</f>
        <v>*</v>
      </c>
      <c r="K1890" s="111" t="str">
        <f>IF(SP_SUL!M1911="","*",SP_SUL!M1911)</f>
        <v>*</v>
      </c>
      <c r="L1890" s="111" t="str">
        <f>IF(SP_SUL!N1911="","*",SP_SUL!N1911)</f>
        <v>*</v>
      </c>
      <c r="M1890" s="112" t="str">
        <f>IF(SP_SUL!J1911="","*",SP_SUL!J1911)</f>
        <v>*</v>
      </c>
      <c r="N1890" s="271" t="str">
        <f>IF(SP_SUL!K1911="","*",SP_SUL!K1911)</f>
        <v>*</v>
      </c>
      <c r="O1890" s="271" t="str">
        <f>IF(SP_SUL!L1911="","*",SP_SUL!L1911)</f>
        <v>*</v>
      </c>
      <c r="P1890" s="112"/>
      <c r="Q1890" s="129" t="str">
        <f>IF(SP_SUL!O1911="","*",SP_SUL!O1911)</f>
        <v>*</v>
      </c>
      <c r="R1890" s="129" t="str">
        <f>IF(SP_SUL!P1911="","*",SP_SUL!P1911)</f>
        <v>*</v>
      </c>
      <c r="S1890" s="111" t="str">
        <f>IF(SP_SUL!Q1913="","*",CONCATENATE(SP_SUL!Q1913," ",SP_SUL!R1913))</f>
        <v>*</v>
      </c>
      <c r="T1890" s="111" t="str">
        <f>IF(SP_SUL!V1911="","*",SP_SUL!V1911)</f>
        <v>*</v>
      </c>
      <c r="U1890" s="111" t="str">
        <f>IF(SP_SUL!W1911="","*",SP_SUL!W1911)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IF(SP_SUL!Y1912="","*",SP_SUL!Y1912)</f>
        <v>*</v>
      </c>
      <c r="B1891" s="149" t="str">
        <f>IF(SP_SUL!X1912="","*",SP_SUL!X1912)</f>
        <v>*</v>
      </c>
      <c r="C1891" s="149" t="str">
        <f>IF(SP_SUL!Z1912="","*",SP_SUL!Z1912)</f>
        <v>*</v>
      </c>
      <c r="D1891" s="150" t="str">
        <f>IF(SP_SUL!S1912="","*",SP_SUL!S1912)</f>
        <v>*</v>
      </c>
      <c r="E1891" s="150" t="str">
        <f>IF(SP_SUL!T1912="","*",SP_SUL!T1912)</f>
        <v>*</v>
      </c>
      <c r="F1891" s="150" t="str">
        <f>IF(SP_SUL!B1912="","*",SP_SUL!B1912)</f>
        <v>*</v>
      </c>
      <c r="G1891" s="150" t="str">
        <f>IF(SP_SUL!D1912="","*",SP_SUL!D1912)</f>
        <v>*</v>
      </c>
      <c r="H1891" s="150" t="str">
        <f>IF(SP_SUL!F1912="","*",SP_SUL!F1912)</f>
        <v>*</v>
      </c>
      <c r="I1891" s="150" t="str">
        <f>IF(SP_SUL!H1912="","*",SP_SUL!H1912)</f>
        <v>*</v>
      </c>
      <c r="J1891" s="150" t="str">
        <f>IF(SP_SUL!I1912="","*",SP_SUL!I1912)</f>
        <v>*</v>
      </c>
      <c r="K1891" s="150" t="str">
        <f>IF(SP_SUL!M1912="","*",SP_SUL!M1912)</f>
        <v>*</v>
      </c>
      <c r="L1891" s="150" t="str">
        <f>IF(SP_SUL!N1912="","*",SP_SUL!N1912)</f>
        <v>*</v>
      </c>
      <c r="M1891" s="151" t="str">
        <f>IF(SP_SUL!J1912="","*",SP_SUL!J1912)</f>
        <v>*</v>
      </c>
      <c r="N1891" s="272" t="str">
        <f>IF(SP_SUL!K1912="","*",SP_SUL!K1912)</f>
        <v>*</v>
      </c>
      <c r="O1891" s="272" t="str">
        <f>IF(SP_SUL!L1912="","*",SP_SUL!L1912)</f>
        <v>*</v>
      </c>
      <c r="P1891" s="151"/>
      <c r="Q1891" s="152" t="str">
        <f>IF(SP_SUL!O1912="","*",SP_SUL!O1912)</f>
        <v>*</v>
      </c>
      <c r="R1891" s="152" t="str">
        <f>IF(SP_SUL!P1912="","*",SP_SUL!P1912)</f>
        <v>*</v>
      </c>
      <c r="S1891" s="150" t="str">
        <f>IF(SP_SUL!Q1914="","*",CONCATENATE(SP_SUL!Q1914," ",SP_SUL!R1914))</f>
        <v>*</v>
      </c>
      <c r="T1891" s="150" t="str">
        <f>IF(SP_SUL!V1912="","*",SP_SUL!V1912)</f>
        <v>*</v>
      </c>
      <c r="U1891" s="150" t="str">
        <f>IF(SP_SUL!W1912="","*",SP_SUL!W1912)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IF(SP_SUL!Y1913="","*",SP_SUL!Y1913)</f>
        <v>*</v>
      </c>
      <c r="B1892" s="149" t="str">
        <f>IF(SP_SUL!X1913="","*",SP_SUL!X1913)</f>
        <v>*</v>
      </c>
      <c r="C1892" s="149" t="str">
        <f>IF(SP_SUL!Z1913="","*",SP_SUL!Z1913)</f>
        <v>*</v>
      </c>
      <c r="D1892" s="150" t="str">
        <f>IF(SP_SUL!S1913="","*",SP_SUL!S1913)</f>
        <v>*</v>
      </c>
      <c r="E1892" s="150" t="str">
        <f>IF(SP_SUL!T1913="","*",SP_SUL!T1913)</f>
        <v>*</v>
      </c>
      <c r="F1892" s="150" t="str">
        <f>IF(SP_SUL!B1913="","*",SP_SUL!B1913)</f>
        <v>*</v>
      </c>
      <c r="G1892" s="150" t="str">
        <f>IF(SP_SUL!D1913="","*",SP_SUL!D1913)</f>
        <v>*</v>
      </c>
      <c r="H1892" s="150" t="str">
        <f>IF(SP_SUL!F1913="","*",SP_SUL!F1913)</f>
        <v>*</v>
      </c>
      <c r="I1892" s="150" t="str">
        <f>IF(SP_SUL!H1913="","*",SP_SUL!H1913)</f>
        <v>*</v>
      </c>
      <c r="J1892" s="150" t="str">
        <f>IF(SP_SUL!I1913="","*",SP_SUL!I1913)</f>
        <v>*</v>
      </c>
      <c r="K1892" s="150" t="str">
        <f>IF(SP_SUL!M1913="","*",SP_SUL!M1913)</f>
        <v>*</v>
      </c>
      <c r="L1892" s="150" t="str">
        <f>IF(SP_SUL!N1913="","*",SP_SUL!N1913)</f>
        <v>*</v>
      </c>
      <c r="M1892" s="151" t="str">
        <f>IF(SP_SUL!J1913="","*",SP_SUL!J1913)</f>
        <v>*</v>
      </c>
      <c r="N1892" s="272" t="str">
        <f>IF(SP_SUL!K1913="","*",SP_SUL!K1913)</f>
        <v>*</v>
      </c>
      <c r="O1892" s="272" t="str">
        <f>IF(SP_SUL!L1913="","*",SP_SUL!L1913)</f>
        <v>*</v>
      </c>
      <c r="P1892" s="151"/>
      <c r="Q1892" s="152" t="str">
        <f>IF(SP_SUL!O1913="","*",SP_SUL!O1913)</f>
        <v>*</v>
      </c>
      <c r="R1892" s="152" t="str">
        <f>IF(SP_SUL!P1913="","*",SP_SUL!P1913)</f>
        <v>*</v>
      </c>
      <c r="S1892" s="150" t="str">
        <f>IF(SP_SUL!Q1915="","*",CONCATENATE(SP_SUL!Q1915," ",SP_SUL!R1915))</f>
        <v>*</v>
      </c>
      <c r="T1892" s="150" t="str">
        <f>IF(SP_SUL!V1913="","*",SP_SUL!V1913)</f>
        <v>*</v>
      </c>
      <c r="U1892" s="150" t="str">
        <f>IF(SP_SUL!W1913="","*",SP_SUL!W1913)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IF(SP_SUL!Y1914="","*",SP_SUL!Y1914)</f>
        <v>*</v>
      </c>
      <c r="B1893" s="110" t="str">
        <f>IF(SP_SUL!X1914="","*",SP_SUL!X1914)</f>
        <v>*</v>
      </c>
      <c r="C1893" s="110" t="str">
        <f>IF(SP_SUL!Z1914="","*",SP_SUL!Z1914)</f>
        <v>*</v>
      </c>
      <c r="D1893" s="111" t="str">
        <f>IF(SP_SUL!S1914="","*",SP_SUL!S1914)</f>
        <v>*</v>
      </c>
      <c r="E1893" s="111" t="str">
        <f>IF(SP_SUL!T1914="","*",SP_SUL!T1914)</f>
        <v>*</v>
      </c>
      <c r="F1893" s="111" t="str">
        <f>IF(SP_SUL!B1914="","*",SP_SUL!B1914)</f>
        <v>*</v>
      </c>
      <c r="G1893" s="111" t="str">
        <f>IF(SP_SUL!D1914="","*",SP_SUL!D1914)</f>
        <v>*</v>
      </c>
      <c r="H1893" s="111" t="str">
        <f>IF(SP_SUL!F1914="","*",SP_SUL!F1914)</f>
        <v>*</v>
      </c>
      <c r="I1893" s="111" t="str">
        <f>IF(SP_SUL!H1914="","*",SP_SUL!H1914)</f>
        <v>*</v>
      </c>
      <c r="J1893" s="111" t="str">
        <f>IF(SP_SUL!I1914="","*",SP_SUL!I1914)</f>
        <v>*</v>
      </c>
      <c r="K1893" s="111" t="str">
        <f>IF(SP_SUL!M1914="","*",SP_SUL!M1914)</f>
        <v>*</v>
      </c>
      <c r="L1893" s="111" t="str">
        <f>IF(SP_SUL!N1914="","*",SP_SUL!N1914)</f>
        <v>*</v>
      </c>
      <c r="M1893" s="112" t="str">
        <f>IF(SP_SUL!J1914="","*",SP_SUL!J1914)</f>
        <v>*</v>
      </c>
      <c r="N1893" s="271" t="str">
        <f>IF(SP_SUL!K1914="","*",SP_SUL!K1914)</f>
        <v>*</v>
      </c>
      <c r="O1893" s="271" t="str">
        <f>IF(SP_SUL!L1914="","*",SP_SUL!L1914)</f>
        <v>*</v>
      </c>
      <c r="P1893" s="112"/>
      <c r="Q1893" s="129" t="str">
        <f>IF(SP_SUL!O1914="","*",SP_SUL!O1914)</f>
        <v>*</v>
      </c>
      <c r="R1893" s="129" t="str">
        <f>IF(SP_SUL!P1914="","*",SP_SUL!P1914)</f>
        <v>*</v>
      </c>
      <c r="S1893" s="111" t="str">
        <f>IF(SP_SUL!Q1916="","*",CONCATENATE(SP_SUL!Q1916," ",SP_SUL!R1916))</f>
        <v>*</v>
      </c>
      <c r="T1893" s="111" t="str">
        <f>IF(SP_SUL!V1914="","*",SP_SUL!V1914)</f>
        <v>*</v>
      </c>
      <c r="U1893" s="111" t="str">
        <f>IF(SP_SUL!W1914="","*",SP_SUL!W1914)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IF(SP_SUL!Y1915="","*",SP_SUL!Y1915)</f>
        <v>*</v>
      </c>
      <c r="B1894" s="149" t="str">
        <f>IF(SP_SUL!X1915="","*",SP_SUL!X1915)</f>
        <v>*</v>
      </c>
      <c r="C1894" s="149" t="str">
        <f>IF(SP_SUL!Z1915="","*",SP_SUL!Z1915)</f>
        <v>*</v>
      </c>
      <c r="D1894" s="150" t="str">
        <f>IF(SP_SUL!S1915="","*",SP_SUL!S1915)</f>
        <v>*</v>
      </c>
      <c r="E1894" s="150" t="str">
        <f>IF(SP_SUL!T1915="","*",SP_SUL!T1915)</f>
        <v>*</v>
      </c>
      <c r="F1894" s="150" t="str">
        <f>IF(SP_SUL!B1915="","*",SP_SUL!B1915)</f>
        <v>*</v>
      </c>
      <c r="G1894" s="150" t="str">
        <f>IF(SP_SUL!D1915="","*",SP_SUL!D1915)</f>
        <v>*</v>
      </c>
      <c r="H1894" s="150" t="str">
        <f>IF(SP_SUL!F1915="","*",SP_SUL!F1915)</f>
        <v>*</v>
      </c>
      <c r="I1894" s="150" t="str">
        <f>IF(SP_SUL!H1915="","*",SP_SUL!H1915)</f>
        <v>*</v>
      </c>
      <c r="J1894" s="150" t="str">
        <f>IF(SP_SUL!I1915="","*",SP_SUL!I1915)</f>
        <v>*</v>
      </c>
      <c r="K1894" s="150" t="str">
        <f>IF(SP_SUL!M1915="","*",SP_SUL!M1915)</f>
        <v>*</v>
      </c>
      <c r="L1894" s="150" t="str">
        <f>IF(SP_SUL!N1915="","*",SP_SUL!N1915)</f>
        <v>*</v>
      </c>
      <c r="M1894" s="151" t="str">
        <f>IF(SP_SUL!J1915="","*",SP_SUL!J1915)</f>
        <v>*</v>
      </c>
      <c r="N1894" s="272" t="str">
        <f>IF(SP_SUL!K1915="","*",SP_SUL!K1915)</f>
        <v>*</v>
      </c>
      <c r="O1894" s="272" t="str">
        <f>IF(SP_SUL!L1915="","*",SP_SUL!L1915)</f>
        <v>*</v>
      </c>
      <c r="P1894" s="151"/>
      <c r="Q1894" s="152" t="str">
        <f>IF(SP_SUL!O1915="","*",SP_SUL!O1915)</f>
        <v>*</v>
      </c>
      <c r="R1894" s="152" t="str">
        <f>IF(SP_SUL!P1915="","*",SP_SUL!P1915)</f>
        <v>*</v>
      </c>
      <c r="S1894" s="150" t="str">
        <f>IF(SP_SUL!Q1917="","*",CONCATENATE(SP_SUL!Q1917," ",SP_SUL!R1917))</f>
        <v>*</v>
      </c>
      <c r="T1894" s="150" t="str">
        <f>IF(SP_SUL!V1915="","*",SP_SUL!V1915)</f>
        <v>*</v>
      </c>
      <c r="U1894" s="150" t="str">
        <f>IF(SP_SUL!W1915="","*",SP_SUL!W1915)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IF(SP_SUL!Y1916="","*",SP_SUL!Y1916)</f>
        <v>*</v>
      </c>
      <c r="B1895" s="149" t="str">
        <f>IF(SP_SUL!X1916="","*",SP_SUL!X1916)</f>
        <v>*</v>
      </c>
      <c r="C1895" s="149" t="str">
        <f>IF(SP_SUL!Z1916="","*",SP_SUL!Z1916)</f>
        <v>*</v>
      </c>
      <c r="D1895" s="150" t="str">
        <f>IF(SP_SUL!S1916="","*",SP_SUL!S1916)</f>
        <v>*</v>
      </c>
      <c r="E1895" s="150" t="str">
        <f>IF(SP_SUL!T1916="","*",SP_SUL!T1916)</f>
        <v>*</v>
      </c>
      <c r="F1895" s="150" t="str">
        <f>IF(SP_SUL!B1916="","*",SP_SUL!B1916)</f>
        <v>*</v>
      </c>
      <c r="G1895" s="150" t="str">
        <f>IF(SP_SUL!D1916="","*",SP_SUL!D1916)</f>
        <v>*</v>
      </c>
      <c r="H1895" s="150" t="str">
        <f>IF(SP_SUL!F1916="","*",SP_SUL!F1916)</f>
        <v>*</v>
      </c>
      <c r="I1895" s="150" t="str">
        <f>IF(SP_SUL!H1916="","*",SP_SUL!H1916)</f>
        <v>*</v>
      </c>
      <c r="J1895" s="150" t="str">
        <f>IF(SP_SUL!I1916="","*",SP_SUL!I1916)</f>
        <v>*</v>
      </c>
      <c r="K1895" s="150" t="str">
        <f>IF(SP_SUL!M1916="","*",SP_SUL!M1916)</f>
        <v>*</v>
      </c>
      <c r="L1895" s="150" t="str">
        <f>IF(SP_SUL!N1916="","*",SP_SUL!N1916)</f>
        <v>*</v>
      </c>
      <c r="M1895" s="151" t="str">
        <f>IF(SP_SUL!J1916="","*",SP_SUL!J1916)</f>
        <v>*</v>
      </c>
      <c r="N1895" s="272" t="str">
        <f>IF(SP_SUL!K1916="","*",SP_SUL!K1916)</f>
        <v>*</v>
      </c>
      <c r="O1895" s="272" t="str">
        <f>IF(SP_SUL!L1916="","*",SP_SUL!L1916)</f>
        <v>*</v>
      </c>
      <c r="P1895" s="151"/>
      <c r="Q1895" s="152" t="str">
        <f>IF(SP_SUL!O1916="","*",SP_SUL!O1916)</f>
        <v>*</v>
      </c>
      <c r="R1895" s="152" t="str">
        <f>IF(SP_SUL!P1916="","*",SP_SUL!P1916)</f>
        <v>*</v>
      </c>
      <c r="S1895" s="150" t="str">
        <f>IF(SP_SUL!Q1918="","*",CONCATENATE(SP_SUL!Q1918," ",SP_SUL!R1918))</f>
        <v>*</v>
      </c>
      <c r="T1895" s="150" t="str">
        <f>IF(SP_SUL!V1916="","*",SP_SUL!V1916)</f>
        <v>*</v>
      </c>
      <c r="U1895" s="150" t="str">
        <f>IF(SP_SUL!W1916="","*",SP_SUL!W1916)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IF(SP_SUL!Y1917="","*",SP_SUL!Y1917)</f>
        <v>*</v>
      </c>
      <c r="B1896" s="110" t="str">
        <f>IF(SP_SUL!X1917="","*",SP_SUL!X1917)</f>
        <v>*</v>
      </c>
      <c r="C1896" s="110" t="str">
        <f>IF(SP_SUL!Z1917="","*",SP_SUL!Z1917)</f>
        <v>*</v>
      </c>
      <c r="D1896" s="111" t="str">
        <f>IF(SP_SUL!S1917="","*",SP_SUL!S1917)</f>
        <v>*</v>
      </c>
      <c r="E1896" s="111" t="str">
        <f>IF(SP_SUL!T1917="","*",SP_SUL!T1917)</f>
        <v>*</v>
      </c>
      <c r="F1896" s="111" t="str">
        <f>IF(SP_SUL!B1917="","*",SP_SUL!B1917)</f>
        <v>*</v>
      </c>
      <c r="G1896" s="111" t="str">
        <f>IF(SP_SUL!D1917="","*",SP_SUL!D1917)</f>
        <v>*</v>
      </c>
      <c r="H1896" s="111" t="str">
        <f>IF(SP_SUL!F1917="","*",SP_SUL!F1917)</f>
        <v>*</v>
      </c>
      <c r="I1896" s="111" t="str">
        <f>IF(SP_SUL!H1917="","*",SP_SUL!H1917)</f>
        <v>*</v>
      </c>
      <c r="J1896" s="111" t="str">
        <f>IF(SP_SUL!I1917="","*",SP_SUL!I1917)</f>
        <v>*</v>
      </c>
      <c r="K1896" s="111" t="str">
        <f>IF(SP_SUL!M1917="","*",SP_SUL!M1917)</f>
        <v>*</v>
      </c>
      <c r="L1896" s="111" t="str">
        <f>IF(SP_SUL!N1917="","*",SP_SUL!N1917)</f>
        <v>*</v>
      </c>
      <c r="M1896" s="112" t="str">
        <f>IF(SP_SUL!J1917="","*",SP_SUL!J1917)</f>
        <v>*</v>
      </c>
      <c r="N1896" s="271" t="str">
        <f>IF(SP_SUL!K1917="","*",SP_SUL!K1917)</f>
        <v>*</v>
      </c>
      <c r="O1896" s="271" t="str">
        <f>IF(SP_SUL!L1917="","*",SP_SUL!L1917)</f>
        <v>*</v>
      </c>
      <c r="P1896" s="112"/>
      <c r="Q1896" s="129" t="str">
        <f>IF(SP_SUL!O1917="","*",SP_SUL!O1917)</f>
        <v>*</v>
      </c>
      <c r="R1896" s="129" t="str">
        <f>IF(SP_SUL!P1917="","*",SP_SUL!P1917)</f>
        <v>*</v>
      </c>
      <c r="S1896" s="111" t="str">
        <f>IF(SP_SUL!Q1919="","*",CONCATENATE(SP_SUL!Q1919," ",SP_SUL!R1919))</f>
        <v>*</v>
      </c>
      <c r="T1896" s="111" t="str">
        <f>IF(SP_SUL!V1917="","*",SP_SUL!V1917)</f>
        <v>*</v>
      </c>
      <c r="U1896" s="111" t="str">
        <f>IF(SP_SUL!W1917="","*",SP_SUL!W1917)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IF(SP_SUL!Y1918="","*",SP_SUL!Y1918)</f>
        <v>*</v>
      </c>
      <c r="B1897" s="149" t="str">
        <f>IF(SP_SUL!X1918="","*",SP_SUL!X1918)</f>
        <v>*</v>
      </c>
      <c r="C1897" s="149" t="str">
        <f>IF(SP_SUL!Z1918="","*",SP_SUL!Z1918)</f>
        <v>*</v>
      </c>
      <c r="D1897" s="150" t="str">
        <f>IF(SP_SUL!S1918="","*",SP_SUL!S1918)</f>
        <v>*</v>
      </c>
      <c r="E1897" s="150" t="str">
        <f>IF(SP_SUL!T1918="","*",SP_SUL!T1918)</f>
        <v>*</v>
      </c>
      <c r="F1897" s="150" t="str">
        <f>IF(SP_SUL!B1918="","*",SP_SUL!B1918)</f>
        <v>*</v>
      </c>
      <c r="G1897" s="150" t="str">
        <f>IF(SP_SUL!D1918="","*",SP_SUL!D1918)</f>
        <v>*</v>
      </c>
      <c r="H1897" s="150" t="str">
        <f>IF(SP_SUL!F1918="","*",SP_SUL!F1918)</f>
        <v>*</v>
      </c>
      <c r="I1897" s="150" t="str">
        <f>IF(SP_SUL!H1918="","*",SP_SUL!H1918)</f>
        <v>*</v>
      </c>
      <c r="J1897" s="150" t="str">
        <f>IF(SP_SUL!I1918="","*",SP_SUL!I1918)</f>
        <v>*</v>
      </c>
      <c r="K1897" s="150" t="str">
        <f>IF(SP_SUL!M1918="","*",SP_SUL!M1918)</f>
        <v>*</v>
      </c>
      <c r="L1897" s="150" t="str">
        <f>IF(SP_SUL!N1918="","*",SP_SUL!N1918)</f>
        <v>*</v>
      </c>
      <c r="M1897" s="151" t="str">
        <f>IF(SP_SUL!J1918="","*",SP_SUL!J1918)</f>
        <v>*</v>
      </c>
      <c r="N1897" s="272" t="str">
        <f>IF(SP_SUL!K1918="","*",SP_SUL!K1918)</f>
        <v>*</v>
      </c>
      <c r="O1897" s="272" t="str">
        <f>IF(SP_SUL!L1918="","*",SP_SUL!L1918)</f>
        <v>*</v>
      </c>
      <c r="P1897" s="151"/>
      <c r="Q1897" s="152" t="str">
        <f>IF(SP_SUL!O1918="","*",SP_SUL!O1918)</f>
        <v>*</v>
      </c>
      <c r="R1897" s="152" t="str">
        <f>IF(SP_SUL!P1918="","*",SP_SUL!P1918)</f>
        <v>*</v>
      </c>
      <c r="S1897" s="150" t="str">
        <f>IF(SP_SUL!Q1920="","*",CONCATENATE(SP_SUL!Q1920," ",SP_SUL!R1920))</f>
        <v>*</v>
      </c>
      <c r="T1897" s="150" t="str">
        <f>IF(SP_SUL!V1918="","*",SP_SUL!V1918)</f>
        <v>*</v>
      </c>
      <c r="U1897" s="150" t="str">
        <f>IF(SP_SUL!W1918="","*",SP_SUL!W1918)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IF(SP_SUL!Y1919="","*",SP_SUL!Y1919)</f>
        <v>*</v>
      </c>
      <c r="B1898" s="149" t="str">
        <f>IF(SP_SUL!X1919="","*",SP_SUL!X1919)</f>
        <v>*</v>
      </c>
      <c r="C1898" s="149" t="str">
        <f>IF(SP_SUL!Z1919="","*",SP_SUL!Z1919)</f>
        <v>*</v>
      </c>
      <c r="D1898" s="150" t="str">
        <f>IF(SP_SUL!S1919="","*",SP_SUL!S1919)</f>
        <v>*</v>
      </c>
      <c r="E1898" s="150" t="str">
        <f>IF(SP_SUL!T1919="","*",SP_SUL!T1919)</f>
        <v>*</v>
      </c>
      <c r="F1898" s="150" t="str">
        <f>IF(SP_SUL!B1919="","*",SP_SUL!B1919)</f>
        <v>*</v>
      </c>
      <c r="G1898" s="150" t="str">
        <f>IF(SP_SUL!D1919="","*",SP_SUL!D1919)</f>
        <v>*</v>
      </c>
      <c r="H1898" s="150" t="str">
        <f>IF(SP_SUL!F1919="","*",SP_SUL!F1919)</f>
        <v>*</v>
      </c>
      <c r="I1898" s="150" t="str">
        <f>IF(SP_SUL!H1919="","*",SP_SUL!H1919)</f>
        <v>*</v>
      </c>
      <c r="J1898" s="150" t="str">
        <f>IF(SP_SUL!I1919="","*",SP_SUL!I1919)</f>
        <v>*</v>
      </c>
      <c r="K1898" s="150" t="str">
        <f>IF(SP_SUL!M1919="","*",SP_SUL!M1919)</f>
        <v>*</v>
      </c>
      <c r="L1898" s="150" t="str">
        <f>IF(SP_SUL!N1919="","*",SP_SUL!N1919)</f>
        <v>*</v>
      </c>
      <c r="M1898" s="151" t="str">
        <f>IF(SP_SUL!J1919="","*",SP_SUL!J1919)</f>
        <v>*</v>
      </c>
      <c r="N1898" s="272" t="str">
        <f>IF(SP_SUL!K1919="","*",SP_SUL!K1919)</f>
        <v>*</v>
      </c>
      <c r="O1898" s="272" t="str">
        <f>IF(SP_SUL!L1919="","*",SP_SUL!L1919)</f>
        <v>*</v>
      </c>
      <c r="P1898" s="151"/>
      <c r="Q1898" s="152" t="str">
        <f>IF(SP_SUL!O1919="","*",SP_SUL!O1919)</f>
        <v>*</v>
      </c>
      <c r="R1898" s="152" t="str">
        <f>IF(SP_SUL!P1919="","*",SP_SUL!P1919)</f>
        <v>*</v>
      </c>
      <c r="S1898" s="150" t="str">
        <f>IF(SP_SUL!Q1921="","*",CONCATENATE(SP_SUL!Q1921," ",SP_SUL!R1921))</f>
        <v>*</v>
      </c>
      <c r="T1898" s="150" t="str">
        <f>IF(SP_SUL!V1919="","*",SP_SUL!V1919)</f>
        <v>*</v>
      </c>
      <c r="U1898" s="150" t="str">
        <f>IF(SP_SUL!W1919="","*",SP_SUL!W1919)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IF(SP_SUL!Y1920="","*",SP_SUL!Y1920)</f>
        <v>*</v>
      </c>
      <c r="B1899" s="110" t="str">
        <f>IF(SP_SUL!X1920="","*",SP_SUL!X1920)</f>
        <v>*</v>
      </c>
      <c r="C1899" s="110" t="str">
        <f>IF(SP_SUL!Z1920="","*",SP_SUL!Z1920)</f>
        <v>*</v>
      </c>
      <c r="D1899" s="111" t="str">
        <f>IF(SP_SUL!S1920="","*",SP_SUL!S1920)</f>
        <v>*</v>
      </c>
      <c r="E1899" s="111" t="str">
        <f>IF(SP_SUL!T1920="","*",SP_SUL!T1920)</f>
        <v>*</v>
      </c>
      <c r="F1899" s="111" t="str">
        <f>IF(SP_SUL!B1920="","*",SP_SUL!B1920)</f>
        <v>*</v>
      </c>
      <c r="G1899" s="111" t="str">
        <f>IF(SP_SUL!D1920="","*",SP_SUL!D1920)</f>
        <v>*</v>
      </c>
      <c r="H1899" s="111" t="str">
        <f>IF(SP_SUL!F1920="","*",SP_SUL!F1920)</f>
        <v>*</v>
      </c>
      <c r="I1899" s="111" t="str">
        <f>IF(SP_SUL!H1920="","*",SP_SUL!H1920)</f>
        <v>*</v>
      </c>
      <c r="J1899" s="111" t="str">
        <f>IF(SP_SUL!I1920="","*",SP_SUL!I1920)</f>
        <v>*</v>
      </c>
      <c r="K1899" s="111" t="str">
        <f>IF(SP_SUL!M1920="","*",SP_SUL!M1920)</f>
        <v>*</v>
      </c>
      <c r="L1899" s="111" t="str">
        <f>IF(SP_SUL!N1920="","*",SP_SUL!N1920)</f>
        <v>*</v>
      </c>
      <c r="M1899" s="112" t="str">
        <f>IF(SP_SUL!J1920="","*",SP_SUL!J1920)</f>
        <v>*</v>
      </c>
      <c r="N1899" s="271" t="str">
        <f>IF(SP_SUL!K1920="","*",SP_SUL!K1920)</f>
        <v>*</v>
      </c>
      <c r="O1899" s="271" t="str">
        <f>IF(SP_SUL!L1920="","*",SP_SUL!L1920)</f>
        <v>*</v>
      </c>
      <c r="P1899" s="112"/>
      <c r="Q1899" s="129" t="str">
        <f>IF(SP_SUL!O1920="","*",SP_SUL!O1920)</f>
        <v>*</v>
      </c>
      <c r="R1899" s="129" t="str">
        <f>IF(SP_SUL!P1920="","*",SP_SUL!P1920)</f>
        <v>*</v>
      </c>
      <c r="S1899" s="111" t="str">
        <f>IF(SP_SUL!Q1922="","*",CONCATENATE(SP_SUL!Q1922," ",SP_SUL!R1922))</f>
        <v>*</v>
      </c>
      <c r="T1899" s="111" t="str">
        <f>IF(SP_SUL!V1920="","*",SP_SUL!V1920)</f>
        <v>*</v>
      </c>
      <c r="U1899" s="111" t="str">
        <f>IF(SP_SUL!W1920="","*",SP_SUL!W1920)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IF(SP_SUL!Y1921="","*",SP_SUL!Y1921)</f>
        <v>*</v>
      </c>
      <c r="B1900" s="149" t="str">
        <f>IF(SP_SUL!X1921="","*",SP_SUL!X1921)</f>
        <v>*</v>
      </c>
      <c r="C1900" s="149" t="str">
        <f>IF(SP_SUL!Z1921="","*",SP_SUL!Z1921)</f>
        <v>*</v>
      </c>
      <c r="D1900" s="150" t="str">
        <f>IF(SP_SUL!S1921="","*",SP_SUL!S1921)</f>
        <v>*</v>
      </c>
      <c r="E1900" s="150" t="str">
        <f>IF(SP_SUL!T1921="","*",SP_SUL!T1921)</f>
        <v>*</v>
      </c>
      <c r="F1900" s="150" t="str">
        <f>IF(SP_SUL!B1921="","*",SP_SUL!B1921)</f>
        <v>*</v>
      </c>
      <c r="G1900" s="150" t="str">
        <f>IF(SP_SUL!D1921="","*",SP_SUL!D1921)</f>
        <v>*</v>
      </c>
      <c r="H1900" s="150" t="str">
        <f>IF(SP_SUL!F1921="","*",SP_SUL!F1921)</f>
        <v>*</v>
      </c>
      <c r="I1900" s="150" t="str">
        <f>IF(SP_SUL!H1921="","*",SP_SUL!H1921)</f>
        <v>*</v>
      </c>
      <c r="J1900" s="150" t="str">
        <f>IF(SP_SUL!I1921="","*",SP_SUL!I1921)</f>
        <v>*</v>
      </c>
      <c r="K1900" s="150" t="str">
        <f>IF(SP_SUL!M1921="","*",SP_SUL!M1921)</f>
        <v>*</v>
      </c>
      <c r="L1900" s="150" t="str">
        <f>IF(SP_SUL!N1921="","*",SP_SUL!N1921)</f>
        <v>*</v>
      </c>
      <c r="M1900" s="151" t="str">
        <f>IF(SP_SUL!J1921="","*",SP_SUL!J1921)</f>
        <v>*</v>
      </c>
      <c r="N1900" s="272" t="str">
        <f>IF(SP_SUL!K1921="","*",SP_SUL!K1921)</f>
        <v>*</v>
      </c>
      <c r="O1900" s="272" t="str">
        <f>IF(SP_SUL!L1921="","*",SP_SUL!L1921)</f>
        <v>*</v>
      </c>
      <c r="P1900" s="151"/>
      <c r="Q1900" s="152" t="str">
        <f>IF(SP_SUL!O1921="","*",SP_SUL!O1921)</f>
        <v>*</v>
      </c>
      <c r="R1900" s="152" t="str">
        <f>IF(SP_SUL!P1921="","*",SP_SUL!P1921)</f>
        <v>*</v>
      </c>
      <c r="S1900" s="150" t="str">
        <f>IF(SP_SUL!Q1923="","*",CONCATENATE(SP_SUL!Q1923," ",SP_SUL!R1923))</f>
        <v>*</v>
      </c>
      <c r="T1900" s="150" t="str">
        <f>IF(SP_SUL!V1921="","*",SP_SUL!V1921)</f>
        <v>*</v>
      </c>
      <c r="U1900" s="150" t="str">
        <f>IF(SP_SUL!W1921="","*",SP_SUL!W1921)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IF(SP_SUL!Y1922="","*",SP_SUL!Y1922)</f>
        <v>*</v>
      </c>
      <c r="B1901" s="149" t="str">
        <f>IF(SP_SUL!X1922="","*",SP_SUL!X1922)</f>
        <v>*</v>
      </c>
      <c r="C1901" s="149" t="str">
        <f>IF(SP_SUL!Z1922="","*",SP_SUL!Z1922)</f>
        <v>*</v>
      </c>
      <c r="D1901" s="150" t="str">
        <f>IF(SP_SUL!S1922="","*",SP_SUL!S1922)</f>
        <v>*</v>
      </c>
      <c r="E1901" s="150" t="str">
        <f>IF(SP_SUL!T1922="","*",SP_SUL!T1922)</f>
        <v>*</v>
      </c>
      <c r="F1901" s="150" t="str">
        <f>IF(SP_SUL!B1922="","*",SP_SUL!B1922)</f>
        <v>*</v>
      </c>
      <c r="G1901" s="150" t="str">
        <f>IF(SP_SUL!D1922="","*",SP_SUL!D1922)</f>
        <v>*</v>
      </c>
      <c r="H1901" s="150" t="str">
        <f>IF(SP_SUL!F1922="","*",SP_SUL!F1922)</f>
        <v>*</v>
      </c>
      <c r="I1901" s="150" t="str">
        <f>IF(SP_SUL!H1922="","*",SP_SUL!H1922)</f>
        <v>*</v>
      </c>
      <c r="J1901" s="150" t="str">
        <f>IF(SP_SUL!I1922="","*",SP_SUL!I1922)</f>
        <v>*</v>
      </c>
      <c r="K1901" s="150" t="str">
        <f>IF(SP_SUL!M1922="","*",SP_SUL!M1922)</f>
        <v>*</v>
      </c>
      <c r="L1901" s="150" t="str">
        <f>IF(SP_SUL!N1922="","*",SP_SUL!N1922)</f>
        <v>*</v>
      </c>
      <c r="M1901" s="151" t="str">
        <f>IF(SP_SUL!J1922="","*",SP_SUL!J1922)</f>
        <v>*</v>
      </c>
      <c r="N1901" s="272" t="str">
        <f>IF(SP_SUL!K1922="","*",SP_SUL!K1922)</f>
        <v>*</v>
      </c>
      <c r="O1901" s="272" t="str">
        <f>IF(SP_SUL!L1922="","*",SP_SUL!L1922)</f>
        <v>*</v>
      </c>
      <c r="P1901" s="151"/>
      <c r="Q1901" s="152" t="str">
        <f>IF(SP_SUL!O1922="","*",SP_SUL!O1922)</f>
        <v>*</v>
      </c>
      <c r="R1901" s="152" t="str">
        <f>IF(SP_SUL!P1922="","*",SP_SUL!P1922)</f>
        <v>*</v>
      </c>
      <c r="S1901" s="150" t="str">
        <f>IF(SP_SUL!Q1924="","*",CONCATENATE(SP_SUL!Q1924," ",SP_SUL!R1924))</f>
        <v>*</v>
      </c>
      <c r="T1901" s="150" t="str">
        <f>IF(SP_SUL!V1922="","*",SP_SUL!V1922)</f>
        <v>*</v>
      </c>
      <c r="U1901" s="150" t="str">
        <f>IF(SP_SUL!W1922="","*",SP_SUL!W1922)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IF(SP_SUL!Y1923="","*",SP_SUL!Y1923)</f>
        <v>*</v>
      </c>
      <c r="B1902" s="110" t="str">
        <f>IF(SP_SUL!X1923="","*",SP_SUL!X1923)</f>
        <v>*</v>
      </c>
      <c r="C1902" s="110" t="str">
        <f>IF(SP_SUL!Z1923="","*",SP_SUL!Z1923)</f>
        <v>*</v>
      </c>
      <c r="D1902" s="111" t="str">
        <f>IF(SP_SUL!S1923="","*",SP_SUL!S1923)</f>
        <v>*</v>
      </c>
      <c r="E1902" s="111" t="str">
        <f>IF(SP_SUL!T1923="","*",SP_SUL!T1923)</f>
        <v>*</v>
      </c>
      <c r="F1902" s="111" t="str">
        <f>IF(SP_SUL!B1923="","*",SP_SUL!B1923)</f>
        <v>*</v>
      </c>
      <c r="G1902" s="111" t="str">
        <f>IF(SP_SUL!D1923="","*",SP_SUL!D1923)</f>
        <v>*</v>
      </c>
      <c r="H1902" s="111" t="str">
        <f>IF(SP_SUL!F1923="","*",SP_SUL!F1923)</f>
        <v>*</v>
      </c>
      <c r="I1902" s="111" t="str">
        <f>IF(SP_SUL!H1923="","*",SP_SUL!H1923)</f>
        <v>*</v>
      </c>
      <c r="J1902" s="111" t="str">
        <f>IF(SP_SUL!I1923="","*",SP_SUL!I1923)</f>
        <v>*</v>
      </c>
      <c r="K1902" s="111" t="str">
        <f>IF(SP_SUL!M1923="","*",SP_SUL!M1923)</f>
        <v>*</v>
      </c>
      <c r="L1902" s="111" t="str">
        <f>IF(SP_SUL!N1923="","*",SP_SUL!N1923)</f>
        <v>*</v>
      </c>
      <c r="M1902" s="112" t="str">
        <f>IF(SP_SUL!J1923="","*",SP_SUL!J1923)</f>
        <v>*</v>
      </c>
      <c r="N1902" s="271" t="str">
        <f>IF(SP_SUL!K1923="","*",SP_SUL!K1923)</f>
        <v>*</v>
      </c>
      <c r="O1902" s="271" t="str">
        <f>IF(SP_SUL!L1923="","*",SP_SUL!L1923)</f>
        <v>*</v>
      </c>
      <c r="P1902" s="112"/>
      <c r="Q1902" s="129" t="str">
        <f>IF(SP_SUL!O1923="","*",SP_SUL!O1923)</f>
        <v>*</v>
      </c>
      <c r="R1902" s="129" t="str">
        <f>IF(SP_SUL!P1923="","*",SP_SUL!P1923)</f>
        <v>*</v>
      </c>
      <c r="S1902" s="111" t="str">
        <f>IF(SP_SUL!Q1925="","*",CONCATENATE(SP_SUL!Q1925," ",SP_SUL!R1925))</f>
        <v>*</v>
      </c>
      <c r="T1902" s="111" t="str">
        <f>IF(SP_SUL!V1923="","*",SP_SUL!V1923)</f>
        <v>*</v>
      </c>
      <c r="U1902" s="111" t="str">
        <f>IF(SP_SUL!W1923="","*",SP_SUL!W1923)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IF(SP_SUL!Y1924="","*",SP_SUL!Y1924)</f>
        <v>*</v>
      </c>
      <c r="B1903" s="149" t="str">
        <f>IF(SP_SUL!X1924="","*",SP_SUL!X1924)</f>
        <v>*</v>
      </c>
      <c r="C1903" s="149" t="str">
        <f>IF(SP_SUL!Z1924="","*",SP_SUL!Z1924)</f>
        <v>*</v>
      </c>
      <c r="D1903" s="150" t="str">
        <f>IF(SP_SUL!S1924="","*",SP_SUL!S1924)</f>
        <v>*</v>
      </c>
      <c r="E1903" s="150" t="str">
        <f>IF(SP_SUL!T1924="","*",SP_SUL!T1924)</f>
        <v>*</v>
      </c>
      <c r="F1903" s="150" t="str">
        <f>IF(SP_SUL!B1924="","*",SP_SUL!B1924)</f>
        <v>*</v>
      </c>
      <c r="G1903" s="150" t="str">
        <f>IF(SP_SUL!D1924="","*",SP_SUL!D1924)</f>
        <v>*</v>
      </c>
      <c r="H1903" s="150" t="str">
        <f>IF(SP_SUL!F1924="","*",SP_SUL!F1924)</f>
        <v>*</v>
      </c>
      <c r="I1903" s="150" t="str">
        <f>IF(SP_SUL!H1924="","*",SP_SUL!H1924)</f>
        <v>*</v>
      </c>
      <c r="J1903" s="150" t="str">
        <f>IF(SP_SUL!I1924="","*",SP_SUL!I1924)</f>
        <v>*</v>
      </c>
      <c r="K1903" s="150" t="str">
        <f>IF(SP_SUL!M1924="","*",SP_SUL!M1924)</f>
        <v>*</v>
      </c>
      <c r="L1903" s="150" t="str">
        <f>IF(SP_SUL!N1924="","*",SP_SUL!N1924)</f>
        <v>*</v>
      </c>
      <c r="M1903" s="151" t="str">
        <f>IF(SP_SUL!J1924="","*",SP_SUL!J1924)</f>
        <v>*</v>
      </c>
      <c r="N1903" s="272" t="str">
        <f>IF(SP_SUL!K1924="","*",SP_SUL!K1924)</f>
        <v>*</v>
      </c>
      <c r="O1903" s="272" t="str">
        <f>IF(SP_SUL!L1924="","*",SP_SUL!L1924)</f>
        <v>*</v>
      </c>
      <c r="P1903" s="151"/>
      <c r="Q1903" s="152" t="str">
        <f>IF(SP_SUL!O1924="","*",SP_SUL!O1924)</f>
        <v>*</v>
      </c>
      <c r="R1903" s="152" t="str">
        <f>IF(SP_SUL!P1924="","*",SP_SUL!P1924)</f>
        <v>*</v>
      </c>
      <c r="S1903" s="150" t="str">
        <f>IF(SP_SUL!Q1926="","*",CONCATENATE(SP_SUL!Q1926," ",SP_SUL!R1926))</f>
        <v>*</v>
      </c>
      <c r="T1903" s="150" t="str">
        <f>IF(SP_SUL!V1924="","*",SP_SUL!V1924)</f>
        <v>*</v>
      </c>
      <c r="U1903" s="150" t="str">
        <f>IF(SP_SUL!W1924="","*",SP_SUL!W1924)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IF(SP_SUL!Y1925="","*",SP_SUL!Y1925)</f>
        <v>*</v>
      </c>
      <c r="B1904" s="149" t="str">
        <f>IF(SP_SUL!X1925="","*",SP_SUL!X1925)</f>
        <v>*</v>
      </c>
      <c r="C1904" s="149" t="str">
        <f>IF(SP_SUL!Z1925="","*",SP_SUL!Z1925)</f>
        <v>*</v>
      </c>
      <c r="D1904" s="150" t="str">
        <f>IF(SP_SUL!S1925="","*",SP_SUL!S1925)</f>
        <v>*</v>
      </c>
      <c r="E1904" s="150" t="str">
        <f>IF(SP_SUL!T1925="","*",SP_SUL!T1925)</f>
        <v>*</v>
      </c>
      <c r="F1904" s="150" t="str">
        <f>IF(SP_SUL!B1925="","*",SP_SUL!B1925)</f>
        <v>*</v>
      </c>
      <c r="G1904" s="150" t="str">
        <f>IF(SP_SUL!D1925="","*",SP_SUL!D1925)</f>
        <v>*</v>
      </c>
      <c r="H1904" s="150" t="str">
        <f>IF(SP_SUL!F1925="","*",SP_SUL!F1925)</f>
        <v>*</v>
      </c>
      <c r="I1904" s="150" t="str">
        <f>IF(SP_SUL!H1925="","*",SP_SUL!H1925)</f>
        <v>*</v>
      </c>
      <c r="J1904" s="150" t="str">
        <f>IF(SP_SUL!I1925="","*",SP_SUL!I1925)</f>
        <v>*</v>
      </c>
      <c r="K1904" s="150" t="str">
        <f>IF(SP_SUL!M1925="","*",SP_SUL!M1925)</f>
        <v>*</v>
      </c>
      <c r="L1904" s="150" t="str">
        <f>IF(SP_SUL!N1925="","*",SP_SUL!N1925)</f>
        <v>*</v>
      </c>
      <c r="M1904" s="151" t="str">
        <f>IF(SP_SUL!J1925="","*",SP_SUL!J1925)</f>
        <v>*</v>
      </c>
      <c r="N1904" s="272" t="str">
        <f>IF(SP_SUL!K1925="","*",SP_SUL!K1925)</f>
        <v>*</v>
      </c>
      <c r="O1904" s="272" t="str">
        <f>IF(SP_SUL!L1925="","*",SP_SUL!L1925)</f>
        <v>*</v>
      </c>
      <c r="P1904" s="151"/>
      <c r="Q1904" s="152" t="str">
        <f>IF(SP_SUL!O1925="","*",SP_SUL!O1925)</f>
        <v>*</v>
      </c>
      <c r="R1904" s="152" t="str">
        <f>IF(SP_SUL!P1925="","*",SP_SUL!P1925)</f>
        <v>*</v>
      </c>
      <c r="S1904" s="150" t="str">
        <f>IF(SP_SUL!Q1927="","*",CONCATENATE(SP_SUL!Q1927," ",SP_SUL!R1927))</f>
        <v>*</v>
      </c>
      <c r="T1904" s="150" t="str">
        <f>IF(SP_SUL!V1925="","*",SP_SUL!V1925)</f>
        <v>*</v>
      </c>
      <c r="U1904" s="150" t="str">
        <f>IF(SP_SUL!W1925="","*",SP_SUL!W1925)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IF(SP_SUL!Y1926="","*",SP_SUL!Y1926)</f>
        <v>*</v>
      </c>
      <c r="B1905" s="110" t="str">
        <f>IF(SP_SUL!X1926="","*",SP_SUL!X1926)</f>
        <v>*</v>
      </c>
      <c r="C1905" s="110" t="str">
        <f>IF(SP_SUL!Z1926="","*",SP_SUL!Z1926)</f>
        <v>*</v>
      </c>
      <c r="D1905" s="111" t="str">
        <f>IF(SP_SUL!S1926="","*",SP_SUL!S1926)</f>
        <v>*</v>
      </c>
      <c r="E1905" s="111" t="str">
        <f>IF(SP_SUL!T1926="","*",SP_SUL!T1926)</f>
        <v>*</v>
      </c>
      <c r="F1905" s="111" t="str">
        <f>IF(SP_SUL!B1926="","*",SP_SUL!B1926)</f>
        <v>*</v>
      </c>
      <c r="G1905" s="111" t="str">
        <f>IF(SP_SUL!D1926="","*",SP_SUL!D1926)</f>
        <v>*</v>
      </c>
      <c r="H1905" s="111" t="str">
        <f>IF(SP_SUL!F1926="","*",SP_SUL!F1926)</f>
        <v>*</v>
      </c>
      <c r="I1905" s="111" t="str">
        <f>IF(SP_SUL!H1926="","*",SP_SUL!H1926)</f>
        <v>*</v>
      </c>
      <c r="J1905" s="111" t="str">
        <f>IF(SP_SUL!I1926="","*",SP_SUL!I1926)</f>
        <v>*</v>
      </c>
      <c r="K1905" s="111" t="str">
        <f>IF(SP_SUL!M1926="","*",SP_SUL!M1926)</f>
        <v>*</v>
      </c>
      <c r="L1905" s="111" t="str">
        <f>IF(SP_SUL!N1926="","*",SP_SUL!N1926)</f>
        <v>*</v>
      </c>
      <c r="M1905" s="112" t="str">
        <f>IF(SP_SUL!J1926="","*",SP_SUL!J1926)</f>
        <v>*</v>
      </c>
      <c r="N1905" s="271" t="str">
        <f>IF(SP_SUL!K1926="","*",SP_SUL!K1926)</f>
        <v>*</v>
      </c>
      <c r="O1905" s="271" t="str">
        <f>IF(SP_SUL!L1926="","*",SP_SUL!L1926)</f>
        <v>*</v>
      </c>
      <c r="P1905" s="112"/>
      <c r="Q1905" s="129" t="str">
        <f>IF(SP_SUL!O1926="","*",SP_SUL!O1926)</f>
        <v>*</v>
      </c>
      <c r="R1905" s="129" t="str">
        <f>IF(SP_SUL!P1926="","*",SP_SUL!P1926)</f>
        <v>*</v>
      </c>
      <c r="S1905" s="111" t="str">
        <f>IF(SP_SUL!Q1928="","*",CONCATENATE(SP_SUL!Q1928," ",SP_SUL!R1928))</f>
        <v>*</v>
      </c>
      <c r="T1905" s="111" t="str">
        <f>IF(SP_SUL!V1926="","*",SP_SUL!V1926)</f>
        <v>*</v>
      </c>
      <c r="U1905" s="111" t="str">
        <f>IF(SP_SUL!W1926="","*",SP_SUL!W1926)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IF(SP_SUL!Y1927="","*",SP_SUL!Y1927)</f>
        <v>*</v>
      </c>
      <c r="B1906" s="149" t="str">
        <f>IF(SP_SUL!X1927="","*",SP_SUL!X1927)</f>
        <v>*</v>
      </c>
      <c r="C1906" s="149" t="str">
        <f>IF(SP_SUL!Z1927="","*",SP_SUL!Z1927)</f>
        <v>*</v>
      </c>
      <c r="D1906" s="150" t="str">
        <f>IF(SP_SUL!S1927="","*",SP_SUL!S1927)</f>
        <v>*</v>
      </c>
      <c r="E1906" s="150" t="str">
        <f>IF(SP_SUL!T1927="","*",SP_SUL!T1927)</f>
        <v>*</v>
      </c>
      <c r="F1906" s="150" t="str">
        <f>IF(SP_SUL!B1927="","*",SP_SUL!B1927)</f>
        <v>*</v>
      </c>
      <c r="G1906" s="150" t="str">
        <f>IF(SP_SUL!D1927="","*",SP_SUL!D1927)</f>
        <v>*</v>
      </c>
      <c r="H1906" s="150" t="str">
        <f>IF(SP_SUL!F1927="","*",SP_SUL!F1927)</f>
        <v>*</v>
      </c>
      <c r="I1906" s="150" t="str">
        <f>IF(SP_SUL!H1927="","*",SP_SUL!H1927)</f>
        <v>*</v>
      </c>
      <c r="J1906" s="150" t="str">
        <f>IF(SP_SUL!I1927="","*",SP_SUL!I1927)</f>
        <v>*</v>
      </c>
      <c r="K1906" s="150" t="str">
        <f>IF(SP_SUL!M1927="","*",SP_SUL!M1927)</f>
        <v>*</v>
      </c>
      <c r="L1906" s="150" t="str">
        <f>IF(SP_SUL!N1927="","*",SP_SUL!N1927)</f>
        <v>*</v>
      </c>
      <c r="M1906" s="151" t="str">
        <f>IF(SP_SUL!J1927="","*",SP_SUL!J1927)</f>
        <v>*</v>
      </c>
      <c r="N1906" s="272" t="str">
        <f>IF(SP_SUL!K1927="","*",SP_SUL!K1927)</f>
        <v>*</v>
      </c>
      <c r="O1906" s="272" t="str">
        <f>IF(SP_SUL!L1927="","*",SP_SUL!L1927)</f>
        <v>*</v>
      </c>
      <c r="P1906" s="151"/>
      <c r="Q1906" s="152" t="str">
        <f>IF(SP_SUL!O1927="","*",SP_SUL!O1927)</f>
        <v>*</v>
      </c>
      <c r="R1906" s="152" t="str">
        <f>IF(SP_SUL!P1927="","*",SP_SUL!P1927)</f>
        <v>*</v>
      </c>
      <c r="S1906" s="150" t="str">
        <f>IF(SP_SUL!Q1929="","*",CONCATENATE(SP_SUL!Q1929," ",SP_SUL!R1929))</f>
        <v>*</v>
      </c>
      <c r="T1906" s="150" t="str">
        <f>IF(SP_SUL!V1927="","*",SP_SUL!V1927)</f>
        <v>*</v>
      </c>
      <c r="U1906" s="150" t="str">
        <f>IF(SP_SUL!W1927="","*",SP_SUL!W1927)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IF(SP_SUL!Y1928="","*",SP_SUL!Y1928)</f>
        <v>*</v>
      </c>
      <c r="B1907" s="149" t="str">
        <f>IF(SP_SUL!X1928="","*",SP_SUL!X1928)</f>
        <v>*</v>
      </c>
      <c r="C1907" s="149" t="str">
        <f>IF(SP_SUL!Z1928="","*",SP_SUL!Z1928)</f>
        <v>*</v>
      </c>
      <c r="D1907" s="150" t="str">
        <f>IF(SP_SUL!S1928="","*",SP_SUL!S1928)</f>
        <v>*</v>
      </c>
      <c r="E1907" s="150" t="str">
        <f>IF(SP_SUL!T1928="","*",SP_SUL!T1928)</f>
        <v>*</v>
      </c>
      <c r="F1907" s="150" t="str">
        <f>IF(SP_SUL!B1928="","*",SP_SUL!B1928)</f>
        <v>*</v>
      </c>
      <c r="G1907" s="150" t="str">
        <f>IF(SP_SUL!D1928="","*",SP_SUL!D1928)</f>
        <v>*</v>
      </c>
      <c r="H1907" s="150" t="str">
        <f>IF(SP_SUL!F1928="","*",SP_SUL!F1928)</f>
        <v>*</v>
      </c>
      <c r="I1907" s="150" t="str">
        <f>IF(SP_SUL!H1928="","*",SP_SUL!H1928)</f>
        <v>*</v>
      </c>
      <c r="J1907" s="150" t="str">
        <f>IF(SP_SUL!I1928="","*",SP_SUL!I1928)</f>
        <v>*</v>
      </c>
      <c r="K1907" s="150" t="str">
        <f>IF(SP_SUL!M1928="","*",SP_SUL!M1928)</f>
        <v>*</v>
      </c>
      <c r="L1907" s="150" t="str">
        <f>IF(SP_SUL!N1928="","*",SP_SUL!N1928)</f>
        <v>*</v>
      </c>
      <c r="M1907" s="151" t="str">
        <f>IF(SP_SUL!J1928="","*",SP_SUL!J1928)</f>
        <v>*</v>
      </c>
      <c r="N1907" s="272" t="str">
        <f>IF(SP_SUL!K1928="","*",SP_SUL!K1928)</f>
        <v>*</v>
      </c>
      <c r="O1907" s="272" t="str">
        <f>IF(SP_SUL!L1928="","*",SP_SUL!L1928)</f>
        <v>*</v>
      </c>
      <c r="P1907" s="151"/>
      <c r="Q1907" s="152" t="str">
        <f>IF(SP_SUL!O1928="","*",SP_SUL!O1928)</f>
        <v>*</v>
      </c>
      <c r="R1907" s="152" t="str">
        <f>IF(SP_SUL!P1928="","*",SP_SUL!P1928)</f>
        <v>*</v>
      </c>
      <c r="S1907" s="150" t="str">
        <f>IF(SP_SUL!Q1930="","*",CONCATENATE(SP_SUL!Q1930," ",SP_SUL!R1930))</f>
        <v>*</v>
      </c>
      <c r="T1907" s="150" t="str">
        <f>IF(SP_SUL!V1928="","*",SP_SUL!V1928)</f>
        <v>*</v>
      </c>
      <c r="U1907" s="150" t="str">
        <f>IF(SP_SUL!W1928="","*",SP_SUL!W1928)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IF(SP_SUL!Y1929="","*",SP_SUL!Y1929)</f>
        <v>*</v>
      </c>
      <c r="B1908" s="110" t="str">
        <f>IF(SP_SUL!X1929="","*",SP_SUL!X1929)</f>
        <v>*</v>
      </c>
      <c r="C1908" s="110" t="str">
        <f>IF(SP_SUL!Z1929="","*",SP_SUL!Z1929)</f>
        <v>*</v>
      </c>
      <c r="D1908" s="111" t="str">
        <f>IF(SP_SUL!S1929="","*",SP_SUL!S1929)</f>
        <v>*</v>
      </c>
      <c r="E1908" s="111" t="str">
        <f>IF(SP_SUL!T1929="","*",SP_SUL!T1929)</f>
        <v>*</v>
      </c>
      <c r="F1908" s="111" t="str">
        <f>IF(SP_SUL!B1929="","*",SP_SUL!B1929)</f>
        <v>*</v>
      </c>
      <c r="G1908" s="111" t="str">
        <f>IF(SP_SUL!D1929="","*",SP_SUL!D1929)</f>
        <v>*</v>
      </c>
      <c r="H1908" s="111" t="str">
        <f>IF(SP_SUL!F1929="","*",SP_SUL!F1929)</f>
        <v>*</v>
      </c>
      <c r="I1908" s="111" t="str">
        <f>IF(SP_SUL!H1929="","*",SP_SUL!H1929)</f>
        <v>*</v>
      </c>
      <c r="J1908" s="111" t="str">
        <f>IF(SP_SUL!I1929="","*",SP_SUL!I1929)</f>
        <v>*</v>
      </c>
      <c r="K1908" s="111" t="str">
        <f>IF(SP_SUL!M1929="","*",SP_SUL!M1929)</f>
        <v>*</v>
      </c>
      <c r="L1908" s="111" t="str">
        <f>IF(SP_SUL!N1929="","*",SP_SUL!N1929)</f>
        <v>*</v>
      </c>
      <c r="M1908" s="112" t="str">
        <f>IF(SP_SUL!J1929="","*",SP_SUL!J1929)</f>
        <v>*</v>
      </c>
      <c r="N1908" s="271" t="str">
        <f>IF(SP_SUL!K1929="","*",SP_SUL!K1929)</f>
        <v>*</v>
      </c>
      <c r="O1908" s="271" t="str">
        <f>IF(SP_SUL!L1929="","*",SP_SUL!L1929)</f>
        <v>*</v>
      </c>
      <c r="P1908" s="112"/>
      <c r="Q1908" s="129" t="str">
        <f>IF(SP_SUL!O1929="","*",SP_SUL!O1929)</f>
        <v>*</v>
      </c>
      <c r="R1908" s="129" t="str">
        <f>IF(SP_SUL!P1929="","*",SP_SUL!P1929)</f>
        <v>*</v>
      </c>
      <c r="S1908" s="111" t="str">
        <f>IF(SP_SUL!Q1931="","*",CONCATENATE(SP_SUL!Q1931," ",SP_SUL!R1931))</f>
        <v>*</v>
      </c>
      <c r="T1908" s="111" t="str">
        <f>IF(SP_SUL!V1929="","*",SP_SUL!V1929)</f>
        <v>*</v>
      </c>
      <c r="U1908" s="111" t="str">
        <f>IF(SP_SUL!W1929="","*",SP_SUL!W1929)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IF(SP_SUL!Y1930="","*",SP_SUL!Y1930)</f>
        <v>*</v>
      </c>
      <c r="B1909" s="149" t="str">
        <f>IF(SP_SUL!X1930="","*",SP_SUL!X1930)</f>
        <v>*</v>
      </c>
      <c r="C1909" s="149" t="str">
        <f>IF(SP_SUL!Z1930="","*",SP_SUL!Z1930)</f>
        <v>*</v>
      </c>
      <c r="D1909" s="150" t="str">
        <f>IF(SP_SUL!S1930="","*",SP_SUL!S1930)</f>
        <v>*</v>
      </c>
      <c r="E1909" s="150" t="str">
        <f>IF(SP_SUL!T1930="","*",SP_SUL!T1930)</f>
        <v>*</v>
      </c>
      <c r="F1909" s="150" t="str">
        <f>IF(SP_SUL!B1930="","*",SP_SUL!B1930)</f>
        <v>*</v>
      </c>
      <c r="G1909" s="150" t="str">
        <f>IF(SP_SUL!D1930="","*",SP_SUL!D1930)</f>
        <v>*</v>
      </c>
      <c r="H1909" s="150" t="str">
        <f>IF(SP_SUL!F1930="","*",SP_SUL!F1930)</f>
        <v>*</v>
      </c>
      <c r="I1909" s="150" t="str">
        <f>IF(SP_SUL!H1930="","*",SP_SUL!H1930)</f>
        <v>*</v>
      </c>
      <c r="J1909" s="150" t="str">
        <f>IF(SP_SUL!I1930="","*",SP_SUL!I1930)</f>
        <v>*</v>
      </c>
      <c r="K1909" s="150" t="str">
        <f>IF(SP_SUL!M1930="","*",SP_SUL!M1930)</f>
        <v>*</v>
      </c>
      <c r="L1909" s="150" t="str">
        <f>IF(SP_SUL!N1930="","*",SP_SUL!N1930)</f>
        <v>*</v>
      </c>
      <c r="M1909" s="151" t="str">
        <f>IF(SP_SUL!J1930="","*",SP_SUL!J1930)</f>
        <v>*</v>
      </c>
      <c r="N1909" s="272" t="str">
        <f>IF(SP_SUL!K1930="","*",SP_SUL!K1930)</f>
        <v>*</v>
      </c>
      <c r="O1909" s="272" t="str">
        <f>IF(SP_SUL!L1930="","*",SP_SUL!L1930)</f>
        <v>*</v>
      </c>
      <c r="P1909" s="151"/>
      <c r="Q1909" s="152" t="str">
        <f>IF(SP_SUL!O1930="","*",SP_SUL!O1930)</f>
        <v>*</v>
      </c>
      <c r="R1909" s="152" t="str">
        <f>IF(SP_SUL!P1930="","*",SP_SUL!P1930)</f>
        <v>*</v>
      </c>
      <c r="S1909" s="150" t="str">
        <f>IF(SP_SUL!Q1932="","*",CONCATENATE(SP_SUL!Q1932," ",SP_SUL!R1932))</f>
        <v>*</v>
      </c>
      <c r="T1909" s="150" t="str">
        <f>IF(SP_SUL!V1930="","*",SP_SUL!V1930)</f>
        <v>*</v>
      </c>
      <c r="U1909" s="150" t="str">
        <f>IF(SP_SUL!W1930="","*",SP_SUL!W1930)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IF(SP_SUL!Y1931="","*",SP_SUL!Y1931)</f>
        <v>*</v>
      </c>
      <c r="B1910" s="149" t="str">
        <f>IF(SP_SUL!X1931="","*",SP_SUL!X1931)</f>
        <v>*</v>
      </c>
      <c r="C1910" s="149" t="str">
        <f>IF(SP_SUL!Z1931="","*",SP_SUL!Z1931)</f>
        <v>*</v>
      </c>
      <c r="D1910" s="150" t="str">
        <f>IF(SP_SUL!S1931="","*",SP_SUL!S1931)</f>
        <v>*</v>
      </c>
      <c r="E1910" s="150" t="str">
        <f>IF(SP_SUL!T1931="","*",SP_SUL!T1931)</f>
        <v>*</v>
      </c>
      <c r="F1910" s="150" t="str">
        <f>IF(SP_SUL!B1931="","*",SP_SUL!B1931)</f>
        <v>*</v>
      </c>
      <c r="G1910" s="150" t="str">
        <f>IF(SP_SUL!D1931="","*",SP_SUL!D1931)</f>
        <v>*</v>
      </c>
      <c r="H1910" s="150" t="str">
        <f>IF(SP_SUL!F1931="","*",SP_SUL!F1931)</f>
        <v>*</v>
      </c>
      <c r="I1910" s="150" t="str">
        <f>IF(SP_SUL!H1931="","*",SP_SUL!H1931)</f>
        <v>*</v>
      </c>
      <c r="J1910" s="150" t="str">
        <f>IF(SP_SUL!I1931="","*",SP_SUL!I1931)</f>
        <v>*</v>
      </c>
      <c r="K1910" s="150" t="str">
        <f>IF(SP_SUL!M1931="","*",SP_SUL!M1931)</f>
        <v>*</v>
      </c>
      <c r="L1910" s="150" t="str">
        <f>IF(SP_SUL!N1931="","*",SP_SUL!N1931)</f>
        <v>*</v>
      </c>
      <c r="M1910" s="151" t="str">
        <f>IF(SP_SUL!J1931="","*",SP_SUL!J1931)</f>
        <v>*</v>
      </c>
      <c r="N1910" s="272" t="str">
        <f>IF(SP_SUL!K1931="","*",SP_SUL!K1931)</f>
        <v>*</v>
      </c>
      <c r="O1910" s="272" t="str">
        <f>IF(SP_SUL!L1931="","*",SP_SUL!L1931)</f>
        <v>*</v>
      </c>
      <c r="P1910" s="151"/>
      <c r="Q1910" s="152" t="str">
        <f>IF(SP_SUL!O1931="","*",SP_SUL!O1931)</f>
        <v>*</v>
      </c>
      <c r="R1910" s="152" t="str">
        <f>IF(SP_SUL!P1931="","*",SP_SUL!P1931)</f>
        <v>*</v>
      </c>
      <c r="S1910" s="150" t="str">
        <f>IF(SP_SUL!Q1933="","*",CONCATENATE(SP_SUL!Q1933," ",SP_SUL!R1933))</f>
        <v>*</v>
      </c>
      <c r="T1910" s="150" t="str">
        <f>IF(SP_SUL!V1931="","*",SP_SUL!V1931)</f>
        <v>*</v>
      </c>
      <c r="U1910" s="150" t="str">
        <f>IF(SP_SUL!W1931="","*",SP_SUL!W1931)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IF(SP_SUL!Y1932="","*",SP_SUL!Y1932)</f>
        <v>*</v>
      </c>
      <c r="B1911" s="110" t="str">
        <f>IF(SP_SUL!X1932="","*",SP_SUL!X1932)</f>
        <v>*</v>
      </c>
      <c r="C1911" s="110" t="str">
        <f>IF(SP_SUL!Z1932="","*",SP_SUL!Z1932)</f>
        <v>*</v>
      </c>
      <c r="D1911" s="111" t="str">
        <f>IF(SP_SUL!S1932="","*",SP_SUL!S1932)</f>
        <v>*</v>
      </c>
      <c r="E1911" s="111" t="str">
        <f>IF(SP_SUL!T1932="","*",SP_SUL!T1932)</f>
        <v>*</v>
      </c>
      <c r="F1911" s="111" t="str">
        <f>IF(SP_SUL!B1932="","*",SP_SUL!B1932)</f>
        <v>*</v>
      </c>
      <c r="G1911" s="111" t="str">
        <f>IF(SP_SUL!D1932="","*",SP_SUL!D1932)</f>
        <v>*</v>
      </c>
      <c r="H1911" s="111" t="str">
        <f>IF(SP_SUL!F1932="","*",SP_SUL!F1932)</f>
        <v>*</v>
      </c>
      <c r="I1911" s="111" t="str">
        <f>IF(SP_SUL!H1932="","*",SP_SUL!H1932)</f>
        <v>*</v>
      </c>
      <c r="J1911" s="111" t="str">
        <f>IF(SP_SUL!I1932="","*",SP_SUL!I1932)</f>
        <v>*</v>
      </c>
      <c r="K1911" s="111" t="str">
        <f>IF(SP_SUL!M1932="","*",SP_SUL!M1932)</f>
        <v>*</v>
      </c>
      <c r="L1911" s="111" t="str">
        <f>IF(SP_SUL!N1932="","*",SP_SUL!N1932)</f>
        <v>*</v>
      </c>
      <c r="M1911" s="112" t="str">
        <f>IF(SP_SUL!J1932="","*",SP_SUL!J1932)</f>
        <v>*</v>
      </c>
      <c r="N1911" s="271" t="str">
        <f>IF(SP_SUL!K1932="","*",SP_SUL!K1932)</f>
        <v>*</v>
      </c>
      <c r="O1911" s="271" t="str">
        <f>IF(SP_SUL!L1932="","*",SP_SUL!L1932)</f>
        <v>*</v>
      </c>
      <c r="P1911" s="112"/>
      <c r="Q1911" s="129" t="str">
        <f>IF(SP_SUL!O1932="","*",SP_SUL!O1932)</f>
        <v>*</v>
      </c>
      <c r="R1911" s="129" t="str">
        <f>IF(SP_SUL!P1932="","*",SP_SUL!P1932)</f>
        <v>*</v>
      </c>
      <c r="S1911" s="111" t="str">
        <f>IF(SP_SUL!Q1934="","*",CONCATENATE(SP_SUL!Q1934," ",SP_SUL!R1934))</f>
        <v>*</v>
      </c>
      <c r="T1911" s="111" t="str">
        <f>IF(SP_SUL!V1932="","*",SP_SUL!V1932)</f>
        <v>*</v>
      </c>
      <c r="U1911" s="111" t="str">
        <f>IF(SP_SUL!W1932="","*",SP_SUL!W1932)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IF(SP_SUL!Y1933="","*",SP_SUL!Y1933)</f>
        <v>*</v>
      </c>
      <c r="B1912" s="149" t="str">
        <f>IF(SP_SUL!X1933="","*",SP_SUL!X1933)</f>
        <v>*</v>
      </c>
      <c r="C1912" s="149" t="str">
        <f>IF(SP_SUL!Z1933="","*",SP_SUL!Z1933)</f>
        <v>*</v>
      </c>
      <c r="D1912" s="150" t="str">
        <f>IF(SP_SUL!S1933="","*",SP_SUL!S1933)</f>
        <v>*</v>
      </c>
      <c r="E1912" s="150" t="str">
        <f>IF(SP_SUL!T1933="","*",SP_SUL!T1933)</f>
        <v>*</v>
      </c>
      <c r="F1912" s="150" t="str">
        <f>IF(SP_SUL!B1933="","*",SP_SUL!B1933)</f>
        <v>*</v>
      </c>
      <c r="G1912" s="150" t="str">
        <f>IF(SP_SUL!D1933="","*",SP_SUL!D1933)</f>
        <v>*</v>
      </c>
      <c r="H1912" s="150" t="str">
        <f>IF(SP_SUL!F1933="","*",SP_SUL!F1933)</f>
        <v>*</v>
      </c>
      <c r="I1912" s="150" t="str">
        <f>IF(SP_SUL!H1933="","*",SP_SUL!H1933)</f>
        <v>*</v>
      </c>
      <c r="J1912" s="150" t="str">
        <f>IF(SP_SUL!I1933="","*",SP_SUL!I1933)</f>
        <v>*</v>
      </c>
      <c r="K1912" s="150" t="str">
        <f>IF(SP_SUL!M1933="","*",SP_SUL!M1933)</f>
        <v>*</v>
      </c>
      <c r="L1912" s="150" t="str">
        <f>IF(SP_SUL!N1933="","*",SP_SUL!N1933)</f>
        <v>*</v>
      </c>
      <c r="M1912" s="151" t="str">
        <f>IF(SP_SUL!J1933="","*",SP_SUL!J1933)</f>
        <v>*</v>
      </c>
      <c r="N1912" s="272" t="str">
        <f>IF(SP_SUL!K1933="","*",SP_SUL!K1933)</f>
        <v>*</v>
      </c>
      <c r="O1912" s="272" t="str">
        <f>IF(SP_SUL!L1933="","*",SP_SUL!L1933)</f>
        <v>*</v>
      </c>
      <c r="P1912" s="151"/>
      <c r="Q1912" s="152" t="str">
        <f>IF(SP_SUL!O1933="","*",SP_SUL!O1933)</f>
        <v>*</v>
      </c>
      <c r="R1912" s="152" t="str">
        <f>IF(SP_SUL!P1933="","*",SP_SUL!P1933)</f>
        <v>*</v>
      </c>
      <c r="S1912" s="150" t="str">
        <f>IF(SP_SUL!Q1935="","*",CONCATENATE(SP_SUL!Q1935," ",SP_SUL!R1935))</f>
        <v>*</v>
      </c>
      <c r="T1912" s="150" t="str">
        <f>IF(SP_SUL!V1933="","*",SP_SUL!V1933)</f>
        <v>*</v>
      </c>
      <c r="U1912" s="150" t="str">
        <f>IF(SP_SUL!W1933="","*",SP_SUL!W1933)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IF(SP_SUL!Y1934="","*",SP_SUL!Y1934)</f>
        <v>*</v>
      </c>
      <c r="B1913" s="149" t="str">
        <f>IF(SP_SUL!X1934="","*",SP_SUL!X1934)</f>
        <v>*</v>
      </c>
      <c r="C1913" s="149" t="str">
        <f>IF(SP_SUL!Z1934="","*",SP_SUL!Z1934)</f>
        <v>*</v>
      </c>
      <c r="D1913" s="150" t="str">
        <f>IF(SP_SUL!S1934="","*",SP_SUL!S1934)</f>
        <v>*</v>
      </c>
      <c r="E1913" s="150" t="str">
        <f>IF(SP_SUL!T1934="","*",SP_SUL!T1934)</f>
        <v>*</v>
      </c>
      <c r="F1913" s="150" t="str">
        <f>IF(SP_SUL!B1934="","*",SP_SUL!B1934)</f>
        <v>*</v>
      </c>
      <c r="G1913" s="150" t="str">
        <f>IF(SP_SUL!D1934="","*",SP_SUL!D1934)</f>
        <v>*</v>
      </c>
      <c r="H1913" s="150" t="str">
        <f>IF(SP_SUL!F1934="","*",SP_SUL!F1934)</f>
        <v>*</v>
      </c>
      <c r="I1913" s="150" t="str">
        <f>IF(SP_SUL!H1934="","*",SP_SUL!H1934)</f>
        <v>*</v>
      </c>
      <c r="J1913" s="150" t="str">
        <f>IF(SP_SUL!I1934="","*",SP_SUL!I1934)</f>
        <v>*</v>
      </c>
      <c r="K1913" s="150" t="str">
        <f>IF(SP_SUL!M1934="","*",SP_SUL!M1934)</f>
        <v>*</v>
      </c>
      <c r="L1913" s="150" t="str">
        <f>IF(SP_SUL!N1934="","*",SP_SUL!N1934)</f>
        <v>*</v>
      </c>
      <c r="M1913" s="151" t="str">
        <f>IF(SP_SUL!J1934="","*",SP_SUL!J1934)</f>
        <v>*</v>
      </c>
      <c r="N1913" s="272" t="str">
        <f>IF(SP_SUL!K1934="","*",SP_SUL!K1934)</f>
        <v>*</v>
      </c>
      <c r="O1913" s="272" t="str">
        <f>IF(SP_SUL!L1934="","*",SP_SUL!L1934)</f>
        <v>*</v>
      </c>
      <c r="P1913" s="151"/>
      <c r="Q1913" s="152" t="str">
        <f>IF(SP_SUL!O1934="","*",SP_SUL!O1934)</f>
        <v>*</v>
      </c>
      <c r="R1913" s="152" t="str">
        <f>IF(SP_SUL!P1934="","*",SP_SUL!P1934)</f>
        <v>*</v>
      </c>
      <c r="S1913" s="150" t="str">
        <f>IF(SP_SUL!Q1936="","*",CONCATENATE(SP_SUL!Q1936," ",SP_SUL!R1936))</f>
        <v>*</v>
      </c>
      <c r="T1913" s="150" t="str">
        <f>IF(SP_SUL!V1934="","*",SP_SUL!V1934)</f>
        <v>*</v>
      </c>
      <c r="U1913" s="150" t="str">
        <f>IF(SP_SUL!W1934="","*",SP_SUL!W1934)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IF(SP_SUL!Y1935="","*",SP_SUL!Y1935)</f>
        <v>*</v>
      </c>
      <c r="B1914" s="110" t="str">
        <f>IF(SP_SUL!X1935="","*",SP_SUL!X1935)</f>
        <v>*</v>
      </c>
      <c r="C1914" s="110" t="str">
        <f>IF(SP_SUL!Z1935="","*",SP_SUL!Z1935)</f>
        <v>*</v>
      </c>
      <c r="D1914" s="111" t="str">
        <f>IF(SP_SUL!S1935="","*",SP_SUL!S1935)</f>
        <v>*</v>
      </c>
      <c r="E1914" s="111" t="str">
        <f>IF(SP_SUL!T1935="","*",SP_SUL!T1935)</f>
        <v>*</v>
      </c>
      <c r="F1914" s="111" t="str">
        <f>IF(SP_SUL!B1935="","*",SP_SUL!B1935)</f>
        <v>*</v>
      </c>
      <c r="G1914" s="111" t="str">
        <f>IF(SP_SUL!D1935="","*",SP_SUL!D1935)</f>
        <v>*</v>
      </c>
      <c r="H1914" s="111" t="str">
        <f>IF(SP_SUL!F1935="","*",SP_SUL!F1935)</f>
        <v>*</v>
      </c>
      <c r="I1914" s="111" t="str">
        <f>IF(SP_SUL!H1935="","*",SP_SUL!H1935)</f>
        <v>*</v>
      </c>
      <c r="J1914" s="111" t="str">
        <f>IF(SP_SUL!I1935="","*",SP_SUL!I1935)</f>
        <v>*</v>
      </c>
      <c r="K1914" s="111" t="str">
        <f>IF(SP_SUL!M1935="","*",SP_SUL!M1935)</f>
        <v>*</v>
      </c>
      <c r="L1914" s="111" t="str">
        <f>IF(SP_SUL!N1935="","*",SP_SUL!N1935)</f>
        <v>*</v>
      </c>
      <c r="M1914" s="112" t="str">
        <f>IF(SP_SUL!J1935="","*",SP_SUL!J1935)</f>
        <v>*</v>
      </c>
      <c r="N1914" s="271" t="str">
        <f>IF(SP_SUL!K1935="","*",SP_SUL!K1935)</f>
        <v>*</v>
      </c>
      <c r="O1914" s="271" t="str">
        <f>IF(SP_SUL!L1935="","*",SP_SUL!L1935)</f>
        <v>*</v>
      </c>
      <c r="P1914" s="112"/>
      <c r="Q1914" s="129" t="str">
        <f>IF(SP_SUL!O1935="","*",SP_SUL!O1935)</f>
        <v>*</v>
      </c>
      <c r="R1914" s="129" t="str">
        <f>IF(SP_SUL!P1935="","*",SP_SUL!P1935)</f>
        <v>*</v>
      </c>
      <c r="S1914" s="111" t="str">
        <f>IF(SP_SUL!Q1937="","*",CONCATENATE(SP_SUL!Q1937," ",SP_SUL!R1937))</f>
        <v>*</v>
      </c>
      <c r="T1914" s="111" t="str">
        <f>IF(SP_SUL!V1935="","*",SP_SUL!V1935)</f>
        <v>*</v>
      </c>
      <c r="U1914" s="111" t="str">
        <f>IF(SP_SUL!W1935="","*",SP_SUL!W1935)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IF(SP_SUL!Y1936="","*",SP_SUL!Y1936)</f>
        <v>*</v>
      </c>
      <c r="B1915" s="149" t="str">
        <f>IF(SP_SUL!X1936="","*",SP_SUL!X1936)</f>
        <v>*</v>
      </c>
      <c r="C1915" s="149" t="str">
        <f>IF(SP_SUL!Z1936="","*",SP_SUL!Z1936)</f>
        <v>*</v>
      </c>
      <c r="D1915" s="150" t="str">
        <f>IF(SP_SUL!S1936="","*",SP_SUL!S1936)</f>
        <v>*</v>
      </c>
      <c r="E1915" s="150" t="str">
        <f>IF(SP_SUL!T1936="","*",SP_SUL!T1936)</f>
        <v>*</v>
      </c>
      <c r="F1915" s="150" t="str">
        <f>IF(SP_SUL!B1936="","*",SP_SUL!B1936)</f>
        <v>*</v>
      </c>
      <c r="G1915" s="150" t="str">
        <f>IF(SP_SUL!D1936="","*",SP_SUL!D1936)</f>
        <v>*</v>
      </c>
      <c r="H1915" s="150" t="str">
        <f>IF(SP_SUL!F1936="","*",SP_SUL!F1936)</f>
        <v>*</v>
      </c>
      <c r="I1915" s="150" t="str">
        <f>IF(SP_SUL!H1936="","*",SP_SUL!H1936)</f>
        <v>*</v>
      </c>
      <c r="J1915" s="150" t="str">
        <f>IF(SP_SUL!I1936="","*",SP_SUL!I1936)</f>
        <v>*</v>
      </c>
      <c r="K1915" s="150" t="str">
        <f>IF(SP_SUL!M1936="","*",SP_SUL!M1936)</f>
        <v>*</v>
      </c>
      <c r="L1915" s="150" t="str">
        <f>IF(SP_SUL!N1936="","*",SP_SUL!N1936)</f>
        <v>*</v>
      </c>
      <c r="M1915" s="151" t="str">
        <f>IF(SP_SUL!J1936="","*",SP_SUL!J1936)</f>
        <v>*</v>
      </c>
      <c r="N1915" s="272" t="str">
        <f>IF(SP_SUL!K1936="","*",SP_SUL!K1936)</f>
        <v>*</v>
      </c>
      <c r="O1915" s="272" t="str">
        <f>IF(SP_SUL!L1936="","*",SP_SUL!L1936)</f>
        <v>*</v>
      </c>
      <c r="P1915" s="151"/>
      <c r="Q1915" s="152" t="str">
        <f>IF(SP_SUL!O1936="","*",SP_SUL!O1936)</f>
        <v>*</v>
      </c>
      <c r="R1915" s="152" t="str">
        <f>IF(SP_SUL!P1936="","*",SP_SUL!P1936)</f>
        <v>*</v>
      </c>
      <c r="S1915" s="150" t="str">
        <f>IF(SP_SUL!Q1938="","*",CONCATENATE(SP_SUL!Q1938," ",SP_SUL!R1938))</f>
        <v>*</v>
      </c>
      <c r="T1915" s="150" t="str">
        <f>IF(SP_SUL!V1936="","*",SP_SUL!V1936)</f>
        <v>*</v>
      </c>
      <c r="U1915" s="150" t="str">
        <f>IF(SP_SUL!W1936="","*",SP_SUL!W1936)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IF(SP_SUL!Y1937="","*",SP_SUL!Y1937)</f>
        <v>*</v>
      </c>
      <c r="B1916" s="149" t="str">
        <f>IF(SP_SUL!X1937="","*",SP_SUL!X1937)</f>
        <v>*</v>
      </c>
      <c r="C1916" s="149" t="str">
        <f>IF(SP_SUL!Z1937="","*",SP_SUL!Z1937)</f>
        <v>*</v>
      </c>
      <c r="D1916" s="150" t="str">
        <f>IF(SP_SUL!S1937="","*",SP_SUL!S1937)</f>
        <v>*</v>
      </c>
      <c r="E1916" s="150" t="str">
        <f>IF(SP_SUL!T1937="","*",SP_SUL!T1937)</f>
        <v>*</v>
      </c>
      <c r="F1916" s="150" t="str">
        <f>IF(SP_SUL!B1937="","*",SP_SUL!B1937)</f>
        <v>*</v>
      </c>
      <c r="G1916" s="150" t="str">
        <f>IF(SP_SUL!D1937="","*",SP_SUL!D1937)</f>
        <v>*</v>
      </c>
      <c r="H1916" s="150" t="str">
        <f>IF(SP_SUL!F1937="","*",SP_SUL!F1937)</f>
        <v>*</v>
      </c>
      <c r="I1916" s="150" t="str">
        <f>IF(SP_SUL!H1937="","*",SP_SUL!H1937)</f>
        <v>*</v>
      </c>
      <c r="J1916" s="150" t="str">
        <f>IF(SP_SUL!I1937="","*",SP_SUL!I1937)</f>
        <v>*</v>
      </c>
      <c r="K1916" s="150" t="str">
        <f>IF(SP_SUL!M1937="","*",SP_SUL!M1937)</f>
        <v>*</v>
      </c>
      <c r="L1916" s="150" t="str">
        <f>IF(SP_SUL!N1937="","*",SP_SUL!N1937)</f>
        <v>*</v>
      </c>
      <c r="M1916" s="151" t="str">
        <f>IF(SP_SUL!J1937="","*",SP_SUL!J1937)</f>
        <v>*</v>
      </c>
      <c r="N1916" s="272" t="str">
        <f>IF(SP_SUL!K1937="","*",SP_SUL!K1937)</f>
        <v>*</v>
      </c>
      <c r="O1916" s="272" t="str">
        <f>IF(SP_SUL!L1937="","*",SP_SUL!L1937)</f>
        <v>*</v>
      </c>
      <c r="P1916" s="151"/>
      <c r="Q1916" s="152" t="str">
        <f>IF(SP_SUL!O1937="","*",SP_SUL!O1937)</f>
        <v>*</v>
      </c>
      <c r="R1916" s="152" t="str">
        <f>IF(SP_SUL!P1937="","*",SP_SUL!P1937)</f>
        <v>*</v>
      </c>
      <c r="S1916" s="150" t="str">
        <f>IF(SP_SUL!Q1939="","*",CONCATENATE(SP_SUL!Q1939," ",SP_SUL!R1939))</f>
        <v>*</v>
      </c>
      <c r="T1916" s="150" t="str">
        <f>IF(SP_SUL!V1937="","*",SP_SUL!V1937)</f>
        <v>*</v>
      </c>
      <c r="U1916" s="150" t="str">
        <f>IF(SP_SUL!W1937="","*",SP_SUL!W1937)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IF(SP_SUL!Y1938="","*",SP_SUL!Y1938)</f>
        <v>*</v>
      </c>
      <c r="B1917" s="110" t="str">
        <f>IF(SP_SUL!X1938="","*",SP_SUL!X1938)</f>
        <v>*</v>
      </c>
      <c r="C1917" s="110" t="str">
        <f>IF(SP_SUL!Z1938="","*",SP_SUL!Z1938)</f>
        <v>*</v>
      </c>
      <c r="D1917" s="111" t="str">
        <f>IF(SP_SUL!S1938="","*",SP_SUL!S1938)</f>
        <v>*</v>
      </c>
      <c r="E1917" s="111" t="str">
        <f>IF(SP_SUL!T1938="","*",SP_SUL!T1938)</f>
        <v>*</v>
      </c>
      <c r="F1917" s="111" t="str">
        <f>IF(SP_SUL!B1938="","*",SP_SUL!B1938)</f>
        <v>*</v>
      </c>
      <c r="G1917" s="111" t="str">
        <f>IF(SP_SUL!D1938="","*",SP_SUL!D1938)</f>
        <v>*</v>
      </c>
      <c r="H1917" s="111" t="str">
        <f>IF(SP_SUL!F1938="","*",SP_SUL!F1938)</f>
        <v>*</v>
      </c>
      <c r="I1917" s="111" t="str">
        <f>IF(SP_SUL!H1938="","*",SP_SUL!H1938)</f>
        <v>*</v>
      </c>
      <c r="J1917" s="111" t="str">
        <f>IF(SP_SUL!I1938="","*",SP_SUL!I1938)</f>
        <v>*</v>
      </c>
      <c r="K1917" s="111" t="str">
        <f>IF(SP_SUL!M1938="","*",SP_SUL!M1938)</f>
        <v>*</v>
      </c>
      <c r="L1917" s="111" t="str">
        <f>IF(SP_SUL!N1938="","*",SP_SUL!N1938)</f>
        <v>*</v>
      </c>
      <c r="M1917" s="112" t="str">
        <f>IF(SP_SUL!J1938="","*",SP_SUL!J1938)</f>
        <v>*</v>
      </c>
      <c r="N1917" s="271" t="str">
        <f>IF(SP_SUL!K1938="","*",SP_SUL!K1938)</f>
        <v>*</v>
      </c>
      <c r="O1917" s="271" t="str">
        <f>IF(SP_SUL!L1938="","*",SP_SUL!L1938)</f>
        <v>*</v>
      </c>
      <c r="P1917" s="112"/>
      <c r="Q1917" s="129" t="str">
        <f>IF(SP_SUL!O1938="","*",SP_SUL!O1938)</f>
        <v>*</v>
      </c>
      <c r="R1917" s="129" t="str">
        <f>IF(SP_SUL!P1938="","*",SP_SUL!P1938)</f>
        <v>*</v>
      </c>
      <c r="S1917" s="111" t="str">
        <f>IF(SP_SUL!Q1940="","*",CONCATENATE(SP_SUL!Q1940," ",SP_SUL!R1940))</f>
        <v>*</v>
      </c>
      <c r="T1917" s="111" t="str">
        <f>IF(SP_SUL!V1938="","*",SP_SUL!V1938)</f>
        <v>*</v>
      </c>
      <c r="U1917" s="111" t="str">
        <f>IF(SP_SUL!W1938="","*",SP_SUL!W1938)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IF(SP_SUL!Y1939="","*",SP_SUL!Y1939)</f>
        <v>*</v>
      </c>
      <c r="B1918" s="149" t="str">
        <f>IF(SP_SUL!X1939="","*",SP_SUL!X1939)</f>
        <v>*</v>
      </c>
      <c r="C1918" s="149" t="str">
        <f>IF(SP_SUL!Z1939="","*",SP_SUL!Z1939)</f>
        <v>*</v>
      </c>
      <c r="D1918" s="150" t="str">
        <f>IF(SP_SUL!S1939="","*",SP_SUL!S1939)</f>
        <v>*</v>
      </c>
      <c r="E1918" s="150" t="str">
        <f>IF(SP_SUL!T1939="","*",SP_SUL!T1939)</f>
        <v>*</v>
      </c>
      <c r="F1918" s="150" t="str">
        <f>IF(SP_SUL!B1939="","*",SP_SUL!B1939)</f>
        <v>*</v>
      </c>
      <c r="G1918" s="150" t="str">
        <f>IF(SP_SUL!D1939="","*",SP_SUL!D1939)</f>
        <v>*</v>
      </c>
      <c r="H1918" s="150" t="str">
        <f>IF(SP_SUL!F1939="","*",SP_SUL!F1939)</f>
        <v>*</v>
      </c>
      <c r="I1918" s="150" t="str">
        <f>IF(SP_SUL!H1939="","*",SP_SUL!H1939)</f>
        <v>*</v>
      </c>
      <c r="J1918" s="150" t="str">
        <f>IF(SP_SUL!I1939="","*",SP_SUL!I1939)</f>
        <v>*</v>
      </c>
      <c r="K1918" s="150" t="str">
        <f>IF(SP_SUL!M1939="","*",SP_SUL!M1939)</f>
        <v>*</v>
      </c>
      <c r="L1918" s="150" t="str">
        <f>IF(SP_SUL!N1939="","*",SP_SUL!N1939)</f>
        <v>*</v>
      </c>
      <c r="M1918" s="151" t="str">
        <f>IF(SP_SUL!J1939="","*",SP_SUL!J1939)</f>
        <v>*</v>
      </c>
      <c r="N1918" s="272" t="str">
        <f>IF(SP_SUL!K1939="","*",SP_SUL!K1939)</f>
        <v>*</v>
      </c>
      <c r="O1918" s="272" t="str">
        <f>IF(SP_SUL!L1939="","*",SP_SUL!L1939)</f>
        <v>*</v>
      </c>
      <c r="P1918" s="151"/>
      <c r="Q1918" s="152" t="str">
        <f>IF(SP_SUL!O1939="","*",SP_SUL!O1939)</f>
        <v>*</v>
      </c>
      <c r="R1918" s="152" t="str">
        <f>IF(SP_SUL!P1939="","*",SP_SUL!P1939)</f>
        <v>*</v>
      </c>
      <c r="S1918" s="150" t="str">
        <f>IF(SP_SUL!Q1941="","*",CONCATENATE(SP_SUL!Q1941," ",SP_SUL!R1941))</f>
        <v>*</v>
      </c>
      <c r="T1918" s="150" t="str">
        <f>IF(SP_SUL!V1939="","*",SP_SUL!V1939)</f>
        <v>*</v>
      </c>
      <c r="U1918" s="150" t="str">
        <f>IF(SP_SUL!W1939="","*",SP_SUL!W1939)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IF(SP_SUL!Y1940="","*",SP_SUL!Y1940)</f>
        <v>*</v>
      </c>
      <c r="B1919" s="149" t="str">
        <f>IF(SP_SUL!X1940="","*",SP_SUL!X1940)</f>
        <v>*</v>
      </c>
      <c r="C1919" s="149" t="str">
        <f>IF(SP_SUL!Z1940="","*",SP_SUL!Z1940)</f>
        <v>*</v>
      </c>
      <c r="D1919" s="150" t="str">
        <f>IF(SP_SUL!S1940="","*",SP_SUL!S1940)</f>
        <v>*</v>
      </c>
      <c r="E1919" s="150" t="str">
        <f>IF(SP_SUL!T1940="","*",SP_SUL!T1940)</f>
        <v>*</v>
      </c>
      <c r="F1919" s="150" t="str">
        <f>IF(SP_SUL!B1940="","*",SP_SUL!B1940)</f>
        <v>*</v>
      </c>
      <c r="G1919" s="150" t="str">
        <f>IF(SP_SUL!D1940="","*",SP_SUL!D1940)</f>
        <v>*</v>
      </c>
      <c r="H1919" s="150" t="str">
        <f>IF(SP_SUL!F1940="","*",SP_SUL!F1940)</f>
        <v>*</v>
      </c>
      <c r="I1919" s="150" t="str">
        <f>IF(SP_SUL!H1940="","*",SP_SUL!H1940)</f>
        <v>*</v>
      </c>
      <c r="J1919" s="150" t="str">
        <f>IF(SP_SUL!I1940="","*",SP_SUL!I1940)</f>
        <v>*</v>
      </c>
      <c r="K1919" s="150" t="str">
        <f>IF(SP_SUL!M1940="","*",SP_SUL!M1940)</f>
        <v>*</v>
      </c>
      <c r="L1919" s="150" t="str">
        <f>IF(SP_SUL!N1940="","*",SP_SUL!N1940)</f>
        <v>*</v>
      </c>
      <c r="M1919" s="151" t="str">
        <f>IF(SP_SUL!J1940="","*",SP_SUL!J1940)</f>
        <v>*</v>
      </c>
      <c r="N1919" s="272" t="str">
        <f>IF(SP_SUL!K1940="","*",SP_SUL!K1940)</f>
        <v>*</v>
      </c>
      <c r="O1919" s="272" t="str">
        <f>IF(SP_SUL!L1940="","*",SP_SUL!L1940)</f>
        <v>*</v>
      </c>
      <c r="P1919" s="151"/>
      <c r="Q1919" s="152" t="str">
        <f>IF(SP_SUL!O1940="","*",SP_SUL!O1940)</f>
        <v>*</v>
      </c>
      <c r="R1919" s="152" t="str">
        <f>IF(SP_SUL!P1940="","*",SP_SUL!P1940)</f>
        <v>*</v>
      </c>
      <c r="S1919" s="150" t="str">
        <f>IF(SP_SUL!Q1942="","*",CONCATENATE(SP_SUL!Q1942," ",SP_SUL!R1942))</f>
        <v>*</v>
      </c>
      <c r="T1919" s="150" t="str">
        <f>IF(SP_SUL!V1940="","*",SP_SUL!V1940)</f>
        <v>*</v>
      </c>
      <c r="U1919" s="150" t="str">
        <f>IF(SP_SUL!W1940="","*",SP_SUL!W1940)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IF(SP_SUL!Y1941="","*",SP_SUL!Y1941)</f>
        <v>*</v>
      </c>
      <c r="B1920" s="110" t="str">
        <f>IF(SP_SUL!X1941="","*",SP_SUL!X1941)</f>
        <v>*</v>
      </c>
      <c r="C1920" s="110" t="str">
        <f>IF(SP_SUL!Z1941="","*",SP_SUL!Z1941)</f>
        <v>*</v>
      </c>
      <c r="D1920" s="111" t="str">
        <f>IF(SP_SUL!S1941="","*",SP_SUL!S1941)</f>
        <v>*</v>
      </c>
      <c r="E1920" s="111" t="str">
        <f>IF(SP_SUL!T1941="","*",SP_SUL!T1941)</f>
        <v>*</v>
      </c>
      <c r="F1920" s="111" t="str">
        <f>IF(SP_SUL!B1941="","*",SP_SUL!B1941)</f>
        <v>*</v>
      </c>
      <c r="G1920" s="111" t="str">
        <f>IF(SP_SUL!D1941="","*",SP_SUL!D1941)</f>
        <v>*</v>
      </c>
      <c r="H1920" s="111" t="str">
        <f>IF(SP_SUL!F1941="","*",SP_SUL!F1941)</f>
        <v>*</v>
      </c>
      <c r="I1920" s="111" t="str">
        <f>IF(SP_SUL!H1941="","*",SP_SUL!H1941)</f>
        <v>*</v>
      </c>
      <c r="J1920" s="111" t="str">
        <f>IF(SP_SUL!I1941="","*",SP_SUL!I1941)</f>
        <v>*</v>
      </c>
      <c r="K1920" s="111" t="str">
        <f>IF(SP_SUL!M1941="","*",SP_SUL!M1941)</f>
        <v>*</v>
      </c>
      <c r="L1920" s="111" t="str">
        <f>IF(SP_SUL!N1941="","*",SP_SUL!N1941)</f>
        <v>*</v>
      </c>
      <c r="M1920" s="112" t="str">
        <f>IF(SP_SUL!J1941="","*",SP_SUL!J1941)</f>
        <v>*</v>
      </c>
      <c r="N1920" s="271" t="str">
        <f>IF(SP_SUL!K1941="","*",SP_SUL!K1941)</f>
        <v>*</v>
      </c>
      <c r="O1920" s="271" t="str">
        <f>IF(SP_SUL!L1941="","*",SP_SUL!L1941)</f>
        <v>*</v>
      </c>
      <c r="P1920" s="112"/>
      <c r="Q1920" s="129" t="str">
        <f>IF(SP_SUL!O1941="","*",SP_SUL!O1941)</f>
        <v>*</v>
      </c>
      <c r="R1920" s="129" t="str">
        <f>IF(SP_SUL!P1941="","*",SP_SUL!P1941)</f>
        <v>*</v>
      </c>
      <c r="S1920" s="111" t="str">
        <f>IF(SP_SUL!Q1943="","*",CONCATENATE(SP_SUL!Q1943," ",SP_SUL!R1943))</f>
        <v>*</v>
      </c>
      <c r="T1920" s="111" t="str">
        <f>IF(SP_SUL!V1941="","*",SP_SUL!V1941)</f>
        <v>*</v>
      </c>
      <c r="U1920" s="111" t="str">
        <f>IF(SP_SUL!W1941="","*",SP_SUL!W1941)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IF(SP_SUL!Y1942="","*",SP_SUL!Y1942)</f>
        <v>*</v>
      </c>
      <c r="B1921" s="149" t="str">
        <f>IF(SP_SUL!X1942="","*",SP_SUL!X1942)</f>
        <v>*</v>
      </c>
      <c r="C1921" s="149" t="str">
        <f>IF(SP_SUL!Z1942="","*",SP_SUL!Z1942)</f>
        <v>*</v>
      </c>
      <c r="D1921" s="150" t="str">
        <f>IF(SP_SUL!S1942="","*",SP_SUL!S1942)</f>
        <v>*</v>
      </c>
      <c r="E1921" s="150" t="str">
        <f>IF(SP_SUL!T1942="","*",SP_SUL!T1942)</f>
        <v>*</v>
      </c>
      <c r="F1921" s="150" t="str">
        <f>IF(SP_SUL!B1942="","*",SP_SUL!B1942)</f>
        <v>*</v>
      </c>
      <c r="G1921" s="150" t="str">
        <f>IF(SP_SUL!D1942="","*",SP_SUL!D1942)</f>
        <v>*</v>
      </c>
      <c r="H1921" s="150" t="str">
        <f>IF(SP_SUL!F1942="","*",SP_SUL!F1942)</f>
        <v>*</v>
      </c>
      <c r="I1921" s="150" t="str">
        <f>IF(SP_SUL!H1942="","*",SP_SUL!H1942)</f>
        <v>*</v>
      </c>
      <c r="J1921" s="150" t="str">
        <f>IF(SP_SUL!I1942="","*",SP_SUL!I1942)</f>
        <v>*</v>
      </c>
      <c r="K1921" s="150" t="str">
        <f>IF(SP_SUL!M1942="","*",SP_SUL!M1942)</f>
        <v>*</v>
      </c>
      <c r="L1921" s="150" t="str">
        <f>IF(SP_SUL!N1942="","*",SP_SUL!N1942)</f>
        <v>*</v>
      </c>
      <c r="M1921" s="151" t="str">
        <f>IF(SP_SUL!J1942="","*",SP_SUL!J1942)</f>
        <v>*</v>
      </c>
      <c r="N1921" s="272" t="str">
        <f>IF(SP_SUL!K1942="","*",SP_SUL!K1942)</f>
        <v>*</v>
      </c>
      <c r="O1921" s="272" t="str">
        <f>IF(SP_SUL!L1942="","*",SP_SUL!L1942)</f>
        <v>*</v>
      </c>
      <c r="P1921" s="151"/>
      <c r="Q1921" s="152" t="str">
        <f>IF(SP_SUL!O1942="","*",SP_SUL!O1942)</f>
        <v>*</v>
      </c>
      <c r="R1921" s="152" t="str">
        <f>IF(SP_SUL!P1942="","*",SP_SUL!P1942)</f>
        <v>*</v>
      </c>
      <c r="S1921" s="150" t="str">
        <f>IF(SP_SUL!Q1944="","*",CONCATENATE(SP_SUL!Q1944," ",SP_SUL!R1944))</f>
        <v>*</v>
      </c>
      <c r="T1921" s="150" t="str">
        <f>IF(SP_SUL!V1942="","*",SP_SUL!V1942)</f>
        <v>*</v>
      </c>
      <c r="U1921" s="150" t="str">
        <f>IF(SP_SUL!W1942="","*",SP_SUL!W1942)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IF(SP_SUL!Y1943="","*",SP_SUL!Y1943)</f>
        <v>*</v>
      </c>
      <c r="B1922" s="149" t="str">
        <f>IF(SP_SUL!X1943="","*",SP_SUL!X1943)</f>
        <v>*</v>
      </c>
      <c r="C1922" s="149" t="str">
        <f>IF(SP_SUL!Z1943="","*",SP_SUL!Z1943)</f>
        <v>*</v>
      </c>
      <c r="D1922" s="150" t="str">
        <f>IF(SP_SUL!S1943="","*",SP_SUL!S1943)</f>
        <v>*</v>
      </c>
      <c r="E1922" s="150" t="str">
        <f>IF(SP_SUL!T1943="","*",SP_SUL!T1943)</f>
        <v>*</v>
      </c>
      <c r="F1922" s="150" t="str">
        <f>IF(SP_SUL!B1943="","*",SP_SUL!B1943)</f>
        <v>*</v>
      </c>
      <c r="G1922" s="150" t="str">
        <f>IF(SP_SUL!D1943="","*",SP_SUL!D1943)</f>
        <v>*</v>
      </c>
      <c r="H1922" s="150" t="str">
        <f>IF(SP_SUL!F1943="","*",SP_SUL!F1943)</f>
        <v>*</v>
      </c>
      <c r="I1922" s="150" t="str">
        <f>IF(SP_SUL!H1943="","*",SP_SUL!H1943)</f>
        <v>*</v>
      </c>
      <c r="J1922" s="150" t="str">
        <f>IF(SP_SUL!I1943="","*",SP_SUL!I1943)</f>
        <v>*</v>
      </c>
      <c r="K1922" s="150" t="str">
        <f>IF(SP_SUL!M1943="","*",SP_SUL!M1943)</f>
        <v>*</v>
      </c>
      <c r="L1922" s="150" t="str">
        <f>IF(SP_SUL!N1943="","*",SP_SUL!N1943)</f>
        <v>*</v>
      </c>
      <c r="M1922" s="151" t="str">
        <f>IF(SP_SUL!J1943="","*",SP_SUL!J1943)</f>
        <v>*</v>
      </c>
      <c r="N1922" s="272" t="str">
        <f>IF(SP_SUL!K1943="","*",SP_SUL!K1943)</f>
        <v>*</v>
      </c>
      <c r="O1922" s="272" t="str">
        <f>IF(SP_SUL!L1943="","*",SP_SUL!L1943)</f>
        <v>*</v>
      </c>
      <c r="P1922" s="151"/>
      <c r="Q1922" s="152" t="str">
        <f>IF(SP_SUL!O1943="","*",SP_SUL!O1943)</f>
        <v>*</v>
      </c>
      <c r="R1922" s="152" t="str">
        <f>IF(SP_SUL!P1943="","*",SP_SUL!P1943)</f>
        <v>*</v>
      </c>
      <c r="S1922" s="150" t="str">
        <f>IF(SP_SUL!Q1945="","*",CONCATENATE(SP_SUL!Q1945," ",SP_SUL!R1945))</f>
        <v>*</v>
      </c>
      <c r="T1922" s="150" t="str">
        <f>IF(SP_SUL!V1943="","*",SP_SUL!V1943)</f>
        <v>*</v>
      </c>
      <c r="U1922" s="150" t="str">
        <f>IF(SP_SUL!W1943="","*",SP_SUL!W1943)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IF(SP_SUL!Y1944="","*",SP_SUL!Y1944)</f>
        <v>*</v>
      </c>
      <c r="B1923" s="110" t="str">
        <f>IF(SP_SUL!X1944="","*",SP_SUL!X1944)</f>
        <v>*</v>
      </c>
      <c r="C1923" s="110" t="str">
        <f>IF(SP_SUL!Z1944="","*",SP_SUL!Z1944)</f>
        <v>*</v>
      </c>
      <c r="D1923" s="111" t="str">
        <f>IF(SP_SUL!S1944="","*",SP_SUL!S1944)</f>
        <v>*</v>
      </c>
      <c r="E1923" s="111" t="str">
        <f>IF(SP_SUL!T1944="","*",SP_SUL!T1944)</f>
        <v>*</v>
      </c>
      <c r="F1923" s="111" t="str">
        <f>IF(SP_SUL!B1944="","*",SP_SUL!B1944)</f>
        <v>*</v>
      </c>
      <c r="G1923" s="111" t="str">
        <f>IF(SP_SUL!D1944="","*",SP_SUL!D1944)</f>
        <v>*</v>
      </c>
      <c r="H1923" s="111" t="str">
        <f>IF(SP_SUL!F1944="","*",SP_SUL!F1944)</f>
        <v>*</v>
      </c>
      <c r="I1923" s="111" t="str">
        <f>IF(SP_SUL!H1944="","*",SP_SUL!H1944)</f>
        <v>*</v>
      </c>
      <c r="J1923" s="111" t="str">
        <f>IF(SP_SUL!I1944="","*",SP_SUL!I1944)</f>
        <v>*</v>
      </c>
      <c r="K1923" s="111" t="str">
        <f>IF(SP_SUL!M1944="","*",SP_SUL!M1944)</f>
        <v>*</v>
      </c>
      <c r="L1923" s="111" t="str">
        <f>IF(SP_SUL!N1944="","*",SP_SUL!N1944)</f>
        <v>*</v>
      </c>
      <c r="M1923" s="112" t="str">
        <f>IF(SP_SUL!J1944="","*",SP_SUL!J1944)</f>
        <v>*</v>
      </c>
      <c r="N1923" s="271" t="str">
        <f>IF(SP_SUL!K1944="","*",SP_SUL!K1944)</f>
        <v>*</v>
      </c>
      <c r="O1923" s="271" t="str">
        <f>IF(SP_SUL!L1944="","*",SP_SUL!L1944)</f>
        <v>*</v>
      </c>
      <c r="P1923" s="112"/>
      <c r="Q1923" s="129" t="str">
        <f>IF(SP_SUL!O1944="","*",SP_SUL!O1944)</f>
        <v>*</v>
      </c>
      <c r="R1923" s="129" t="str">
        <f>IF(SP_SUL!P1944="","*",SP_SUL!P1944)</f>
        <v>*</v>
      </c>
      <c r="S1923" s="111" t="str">
        <f>IF(SP_SUL!Q1946="","*",CONCATENATE(SP_SUL!Q1946," ",SP_SUL!R1946))</f>
        <v>*</v>
      </c>
      <c r="T1923" s="111" t="str">
        <f>IF(SP_SUL!V1944="","*",SP_SUL!V1944)</f>
        <v>*</v>
      </c>
      <c r="U1923" s="111" t="str">
        <f>IF(SP_SUL!W1944="","*",SP_SUL!W1944)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IF(SP_SUL!Y1945="","*",SP_SUL!Y1945)</f>
        <v>*</v>
      </c>
      <c r="B1924" s="149" t="str">
        <f>IF(SP_SUL!X1945="","*",SP_SUL!X1945)</f>
        <v>*</v>
      </c>
      <c r="C1924" s="149" t="str">
        <f>IF(SP_SUL!Z1945="","*",SP_SUL!Z1945)</f>
        <v>*</v>
      </c>
      <c r="D1924" s="150" t="str">
        <f>IF(SP_SUL!S1945="","*",SP_SUL!S1945)</f>
        <v>*</v>
      </c>
      <c r="E1924" s="150" t="str">
        <f>IF(SP_SUL!T1945="","*",SP_SUL!T1945)</f>
        <v>*</v>
      </c>
      <c r="F1924" s="150" t="str">
        <f>IF(SP_SUL!B1945="","*",SP_SUL!B1945)</f>
        <v>*</v>
      </c>
      <c r="G1924" s="150" t="str">
        <f>IF(SP_SUL!D1945="","*",SP_SUL!D1945)</f>
        <v>*</v>
      </c>
      <c r="H1924" s="150" t="str">
        <f>IF(SP_SUL!F1945="","*",SP_SUL!F1945)</f>
        <v>*</v>
      </c>
      <c r="I1924" s="150" t="str">
        <f>IF(SP_SUL!H1945="","*",SP_SUL!H1945)</f>
        <v>*</v>
      </c>
      <c r="J1924" s="150" t="str">
        <f>IF(SP_SUL!I1945="","*",SP_SUL!I1945)</f>
        <v>*</v>
      </c>
      <c r="K1924" s="150" t="str">
        <f>IF(SP_SUL!M1945="","*",SP_SUL!M1945)</f>
        <v>*</v>
      </c>
      <c r="L1924" s="150" t="str">
        <f>IF(SP_SUL!N1945="","*",SP_SUL!N1945)</f>
        <v>*</v>
      </c>
      <c r="M1924" s="151" t="str">
        <f>IF(SP_SUL!J1945="","*",SP_SUL!J1945)</f>
        <v>*</v>
      </c>
      <c r="N1924" s="272" t="str">
        <f>IF(SP_SUL!K1945="","*",SP_SUL!K1945)</f>
        <v>*</v>
      </c>
      <c r="O1924" s="272" t="str">
        <f>IF(SP_SUL!L1945="","*",SP_SUL!L1945)</f>
        <v>*</v>
      </c>
      <c r="P1924" s="151"/>
      <c r="Q1924" s="152" t="str">
        <f>IF(SP_SUL!O1945="","*",SP_SUL!O1945)</f>
        <v>*</v>
      </c>
      <c r="R1924" s="152" t="str">
        <f>IF(SP_SUL!P1945="","*",SP_SUL!P1945)</f>
        <v>*</v>
      </c>
      <c r="S1924" s="150" t="str">
        <f>IF(SP_SUL!Q1947="","*",CONCATENATE(SP_SUL!Q1947," ",SP_SUL!R1947))</f>
        <v>*</v>
      </c>
      <c r="T1924" s="150" t="str">
        <f>IF(SP_SUL!V1945="","*",SP_SUL!V1945)</f>
        <v>*</v>
      </c>
      <c r="U1924" s="150" t="str">
        <f>IF(SP_SUL!W1945="","*",SP_SUL!W1945)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IF(SP_SUL!Y1946="","*",SP_SUL!Y1946)</f>
        <v>*</v>
      </c>
      <c r="B1925" s="149" t="str">
        <f>IF(SP_SUL!X1946="","*",SP_SUL!X1946)</f>
        <v>*</v>
      </c>
      <c r="C1925" s="149" t="str">
        <f>IF(SP_SUL!Z1946="","*",SP_SUL!Z1946)</f>
        <v>*</v>
      </c>
      <c r="D1925" s="150" t="str">
        <f>IF(SP_SUL!S1946="","*",SP_SUL!S1946)</f>
        <v>*</v>
      </c>
      <c r="E1925" s="150" t="str">
        <f>IF(SP_SUL!T1946="","*",SP_SUL!T1946)</f>
        <v>*</v>
      </c>
      <c r="F1925" s="150" t="str">
        <f>IF(SP_SUL!B1946="","*",SP_SUL!B1946)</f>
        <v>*</v>
      </c>
      <c r="G1925" s="150" t="str">
        <f>IF(SP_SUL!D1946="","*",SP_SUL!D1946)</f>
        <v>*</v>
      </c>
      <c r="H1925" s="150" t="str">
        <f>IF(SP_SUL!F1946="","*",SP_SUL!F1946)</f>
        <v>*</v>
      </c>
      <c r="I1925" s="150" t="str">
        <f>IF(SP_SUL!H1946="","*",SP_SUL!H1946)</f>
        <v>*</v>
      </c>
      <c r="J1925" s="150" t="str">
        <f>IF(SP_SUL!I1946="","*",SP_SUL!I1946)</f>
        <v>*</v>
      </c>
      <c r="K1925" s="150" t="str">
        <f>IF(SP_SUL!M1946="","*",SP_SUL!M1946)</f>
        <v>*</v>
      </c>
      <c r="L1925" s="150" t="str">
        <f>IF(SP_SUL!N1946="","*",SP_SUL!N1946)</f>
        <v>*</v>
      </c>
      <c r="M1925" s="151" t="str">
        <f>IF(SP_SUL!J1946="","*",SP_SUL!J1946)</f>
        <v>*</v>
      </c>
      <c r="N1925" s="272" t="str">
        <f>IF(SP_SUL!K1946="","*",SP_SUL!K1946)</f>
        <v>*</v>
      </c>
      <c r="O1925" s="272" t="str">
        <f>IF(SP_SUL!L1946="","*",SP_SUL!L1946)</f>
        <v>*</v>
      </c>
      <c r="P1925" s="151"/>
      <c r="Q1925" s="152" t="str">
        <f>IF(SP_SUL!O1946="","*",SP_SUL!O1946)</f>
        <v>*</v>
      </c>
      <c r="R1925" s="152" t="str">
        <f>IF(SP_SUL!P1946="","*",SP_SUL!P1946)</f>
        <v>*</v>
      </c>
      <c r="S1925" s="150" t="str">
        <f>IF(SP_SUL!Q1948="","*",CONCATENATE(SP_SUL!Q1948," ",SP_SUL!R1948))</f>
        <v>*</v>
      </c>
      <c r="T1925" s="150" t="str">
        <f>IF(SP_SUL!V1946="","*",SP_SUL!V1946)</f>
        <v>*</v>
      </c>
      <c r="U1925" s="150" t="str">
        <f>IF(SP_SUL!W1946="","*",SP_SUL!W1946)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IF(SP_SUL!Y1947="","*",SP_SUL!Y1947)</f>
        <v>*</v>
      </c>
      <c r="B1926" s="110" t="str">
        <f>IF(SP_SUL!X1947="","*",SP_SUL!X1947)</f>
        <v>*</v>
      </c>
      <c r="C1926" s="110" t="str">
        <f>IF(SP_SUL!Z1947="","*",SP_SUL!Z1947)</f>
        <v>*</v>
      </c>
      <c r="D1926" s="111" t="str">
        <f>IF(SP_SUL!S1947="","*",SP_SUL!S1947)</f>
        <v>*</v>
      </c>
      <c r="E1926" s="111" t="str">
        <f>IF(SP_SUL!T1947="","*",SP_SUL!T1947)</f>
        <v>*</v>
      </c>
      <c r="F1926" s="111" t="str">
        <f>IF(SP_SUL!B1947="","*",SP_SUL!B1947)</f>
        <v>*</v>
      </c>
      <c r="G1926" s="111" t="str">
        <f>IF(SP_SUL!D1947="","*",SP_SUL!D1947)</f>
        <v>*</v>
      </c>
      <c r="H1926" s="111" t="str">
        <f>IF(SP_SUL!F1947="","*",SP_SUL!F1947)</f>
        <v>*</v>
      </c>
      <c r="I1926" s="111" t="str">
        <f>IF(SP_SUL!H1947="","*",SP_SUL!H1947)</f>
        <v>*</v>
      </c>
      <c r="J1926" s="111" t="str">
        <f>IF(SP_SUL!I1947="","*",SP_SUL!I1947)</f>
        <v>*</v>
      </c>
      <c r="K1926" s="111" t="str">
        <f>IF(SP_SUL!M1947="","*",SP_SUL!M1947)</f>
        <v>*</v>
      </c>
      <c r="L1926" s="111" t="str">
        <f>IF(SP_SUL!N1947="","*",SP_SUL!N1947)</f>
        <v>*</v>
      </c>
      <c r="M1926" s="112" t="str">
        <f>IF(SP_SUL!J1947="","*",SP_SUL!J1947)</f>
        <v>*</v>
      </c>
      <c r="N1926" s="271" t="str">
        <f>IF(SP_SUL!K1947="","*",SP_SUL!K1947)</f>
        <v>*</v>
      </c>
      <c r="O1926" s="271" t="str">
        <f>IF(SP_SUL!L1947="","*",SP_SUL!L1947)</f>
        <v>*</v>
      </c>
      <c r="P1926" s="112"/>
      <c r="Q1926" s="129" t="str">
        <f>IF(SP_SUL!O1947="","*",SP_SUL!O1947)</f>
        <v>*</v>
      </c>
      <c r="R1926" s="129" t="str">
        <f>IF(SP_SUL!P1947="","*",SP_SUL!P1947)</f>
        <v>*</v>
      </c>
      <c r="S1926" s="111" t="str">
        <f>IF(SP_SUL!Q1949="","*",CONCATENATE(SP_SUL!Q1949," ",SP_SUL!R1949))</f>
        <v>*</v>
      </c>
      <c r="T1926" s="111" t="str">
        <f>IF(SP_SUL!V1947="","*",SP_SUL!V1947)</f>
        <v>*</v>
      </c>
      <c r="U1926" s="111" t="str">
        <f>IF(SP_SUL!W1947="","*",SP_SUL!W1947)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IF(SP_SUL!Y1948="","*",SP_SUL!Y1948)</f>
        <v>*</v>
      </c>
      <c r="B1927" s="149" t="str">
        <f>IF(SP_SUL!X1948="","*",SP_SUL!X1948)</f>
        <v>*</v>
      </c>
      <c r="C1927" s="149" t="str">
        <f>IF(SP_SUL!Z1948="","*",SP_SUL!Z1948)</f>
        <v>*</v>
      </c>
      <c r="D1927" s="150" t="str">
        <f>IF(SP_SUL!S1948="","*",SP_SUL!S1948)</f>
        <v>*</v>
      </c>
      <c r="E1927" s="150" t="str">
        <f>IF(SP_SUL!T1948="","*",SP_SUL!T1948)</f>
        <v>*</v>
      </c>
      <c r="F1927" s="150" t="str">
        <f>IF(SP_SUL!B1948="","*",SP_SUL!B1948)</f>
        <v>*</v>
      </c>
      <c r="G1927" s="150" t="str">
        <f>IF(SP_SUL!D1948="","*",SP_SUL!D1948)</f>
        <v>*</v>
      </c>
      <c r="H1927" s="150" t="str">
        <f>IF(SP_SUL!F1948="","*",SP_SUL!F1948)</f>
        <v>*</v>
      </c>
      <c r="I1927" s="150" t="str">
        <f>IF(SP_SUL!H1948="","*",SP_SUL!H1948)</f>
        <v>*</v>
      </c>
      <c r="J1927" s="150" t="str">
        <f>IF(SP_SUL!I1948="","*",SP_SUL!I1948)</f>
        <v>*</v>
      </c>
      <c r="K1927" s="150" t="str">
        <f>IF(SP_SUL!M1948="","*",SP_SUL!M1948)</f>
        <v>*</v>
      </c>
      <c r="L1927" s="150" t="str">
        <f>IF(SP_SUL!N1948="","*",SP_SUL!N1948)</f>
        <v>*</v>
      </c>
      <c r="M1927" s="151" t="str">
        <f>IF(SP_SUL!J1948="","*",SP_SUL!J1948)</f>
        <v>*</v>
      </c>
      <c r="N1927" s="272" t="str">
        <f>IF(SP_SUL!K1948="","*",SP_SUL!K1948)</f>
        <v>*</v>
      </c>
      <c r="O1927" s="272" t="str">
        <f>IF(SP_SUL!L1948="","*",SP_SUL!L1948)</f>
        <v>*</v>
      </c>
      <c r="P1927" s="151"/>
      <c r="Q1927" s="152" t="str">
        <f>IF(SP_SUL!O1948="","*",SP_SUL!O1948)</f>
        <v>*</v>
      </c>
      <c r="R1927" s="152" t="str">
        <f>IF(SP_SUL!P1948="","*",SP_SUL!P1948)</f>
        <v>*</v>
      </c>
      <c r="S1927" s="150" t="str">
        <f>IF(SP_SUL!Q1950="","*",CONCATENATE(SP_SUL!Q1950," ",SP_SUL!R1950))</f>
        <v>*</v>
      </c>
      <c r="T1927" s="150" t="str">
        <f>IF(SP_SUL!V1948="","*",SP_SUL!V1948)</f>
        <v>*</v>
      </c>
      <c r="U1927" s="150" t="str">
        <f>IF(SP_SUL!W1948="","*",SP_SUL!W1948)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IF(SP_SUL!Y1949="","*",SP_SUL!Y1949)</f>
        <v>*</v>
      </c>
      <c r="B1928" s="149" t="str">
        <f>IF(SP_SUL!X1949="","*",SP_SUL!X1949)</f>
        <v>*</v>
      </c>
      <c r="C1928" s="149" t="str">
        <f>IF(SP_SUL!Z1949="","*",SP_SUL!Z1949)</f>
        <v>*</v>
      </c>
      <c r="D1928" s="150" t="str">
        <f>IF(SP_SUL!S1949="","*",SP_SUL!S1949)</f>
        <v>*</v>
      </c>
      <c r="E1928" s="150" t="str">
        <f>IF(SP_SUL!T1949="","*",SP_SUL!T1949)</f>
        <v>*</v>
      </c>
      <c r="F1928" s="150" t="str">
        <f>IF(SP_SUL!B1949="","*",SP_SUL!B1949)</f>
        <v>*</v>
      </c>
      <c r="G1928" s="150" t="str">
        <f>IF(SP_SUL!D1949="","*",SP_SUL!D1949)</f>
        <v>*</v>
      </c>
      <c r="H1928" s="150" t="str">
        <f>IF(SP_SUL!F1949="","*",SP_SUL!F1949)</f>
        <v>*</v>
      </c>
      <c r="I1928" s="150" t="str">
        <f>IF(SP_SUL!H1949="","*",SP_SUL!H1949)</f>
        <v>*</v>
      </c>
      <c r="J1928" s="150" t="str">
        <f>IF(SP_SUL!I1949="","*",SP_SUL!I1949)</f>
        <v>*</v>
      </c>
      <c r="K1928" s="150" t="str">
        <f>IF(SP_SUL!M1949="","*",SP_SUL!M1949)</f>
        <v>*</v>
      </c>
      <c r="L1928" s="150" t="str">
        <f>IF(SP_SUL!N1949="","*",SP_SUL!N1949)</f>
        <v>*</v>
      </c>
      <c r="M1928" s="151" t="str">
        <f>IF(SP_SUL!J1949="","*",SP_SUL!J1949)</f>
        <v>*</v>
      </c>
      <c r="N1928" s="272" t="str">
        <f>IF(SP_SUL!K1949="","*",SP_SUL!K1949)</f>
        <v>*</v>
      </c>
      <c r="O1928" s="272" t="str">
        <f>IF(SP_SUL!L1949="","*",SP_SUL!L1949)</f>
        <v>*</v>
      </c>
      <c r="P1928" s="151"/>
      <c r="Q1928" s="152" t="str">
        <f>IF(SP_SUL!O1949="","*",SP_SUL!O1949)</f>
        <v>*</v>
      </c>
      <c r="R1928" s="152" t="str">
        <f>IF(SP_SUL!P1949="","*",SP_SUL!P1949)</f>
        <v>*</v>
      </c>
      <c r="S1928" s="150" t="str">
        <f>IF(SP_SUL!Q1951="","*",CONCATENATE(SP_SUL!Q1951," ",SP_SUL!R1951))</f>
        <v>*</v>
      </c>
      <c r="T1928" s="150" t="str">
        <f>IF(SP_SUL!V1949="","*",SP_SUL!V1949)</f>
        <v>*</v>
      </c>
      <c r="U1928" s="150" t="str">
        <f>IF(SP_SUL!W1949="","*",SP_SUL!W1949)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IF(SP_SUL!Y1950="","*",SP_SUL!Y1950)</f>
        <v>*</v>
      </c>
      <c r="B1929" s="110" t="str">
        <f>IF(SP_SUL!X1950="","*",SP_SUL!X1950)</f>
        <v>*</v>
      </c>
      <c r="C1929" s="110" t="str">
        <f>IF(SP_SUL!Z1950="","*",SP_SUL!Z1950)</f>
        <v>*</v>
      </c>
      <c r="D1929" s="111" t="str">
        <f>IF(SP_SUL!S1950="","*",SP_SUL!S1950)</f>
        <v>*</v>
      </c>
      <c r="E1929" s="111" t="str">
        <f>IF(SP_SUL!T1950="","*",SP_SUL!T1950)</f>
        <v>*</v>
      </c>
      <c r="F1929" s="111" t="str">
        <f>IF(SP_SUL!B1950="","*",SP_SUL!B1950)</f>
        <v>*</v>
      </c>
      <c r="G1929" s="111" t="str">
        <f>IF(SP_SUL!D1950="","*",SP_SUL!D1950)</f>
        <v>*</v>
      </c>
      <c r="H1929" s="111" t="str">
        <f>IF(SP_SUL!F1950="","*",SP_SUL!F1950)</f>
        <v>*</v>
      </c>
      <c r="I1929" s="111" t="str">
        <f>IF(SP_SUL!H1950="","*",SP_SUL!H1950)</f>
        <v>*</v>
      </c>
      <c r="J1929" s="111" t="str">
        <f>IF(SP_SUL!I1950="","*",SP_SUL!I1950)</f>
        <v>*</v>
      </c>
      <c r="K1929" s="111" t="str">
        <f>IF(SP_SUL!M1950="","*",SP_SUL!M1950)</f>
        <v>*</v>
      </c>
      <c r="L1929" s="111" t="str">
        <f>IF(SP_SUL!N1950="","*",SP_SUL!N1950)</f>
        <v>*</v>
      </c>
      <c r="M1929" s="112" t="str">
        <f>IF(SP_SUL!J1950="","*",SP_SUL!J1950)</f>
        <v>*</v>
      </c>
      <c r="N1929" s="271" t="str">
        <f>IF(SP_SUL!K1950="","*",SP_SUL!K1950)</f>
        <v>*</v>
      </c>
      <c r="O1929" s="271" t="str">
        <f>IF(SP_SUL!L1950="","*",SP_SUL!L1950)</f>
        <v>*</v>
      </c>
      <c r="P1929" s="112"/>
      <c r="Q1929" s="129" t="str">
        <f>IF(SP_SUL!O1950="","*",SP_SUL!O1950)</f>
        <v>*</v>
      </c>
      <c r="R1929" s="129" t="str">
        <f>IF(SP_SUL!P1950="","*",SP_SUL!P1950)</f>
        <v>*</v>
      </c>
      <c r="S1929" s="111" t="str">
        <f>IF(SP_SUL!Q1952="","*",CONCATENATE(SP_SUL!Q1952," ",SP_SUL!R1952))</f>
        <v>*</v>
      </c>
      <c r="T1929" s="111" t="str">
        <f>IF(SP_SUL!V1950="","*",SP_SUL!V1950)</f>
        <v>*</v>
      </c>
      <c r="U1929" s="111" t="str">
        <f>IF(SP_SUL!W1950="","*",SP_SUL!W1950)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IF(SP_SUL!Y1951="","*",SP_SUL!Y1951)</f>
        <v>*</v>
      </c>
      <c r="B1930" s="149" t="str">
        <f>IF(SP_SUL!X1951="","*",SP_SUL!X1951)</f>
        <v>*</v>
      </c>
      <c r="C1930" s="149" t="str">
        <f>IF(SP_SUL!Z1951="","*",SP_SUL!Z1951)</f>
        <v>*</v>
      </c>
      <c r="D1930" s="150" t="str">
        <f>IF(SP_SUL!S1951="","*",SP_SUL!S1951)</f>
        <v>*</v>
      </c>
      <c r="E1930" s="150" t="str">
        <f>IF(SP_SUL!T1951="","*",SP_SUL!T1951)</f>
        <v>*</v>
      </c>
      <c r="F1930" s="150" t="str">
        <f>IF(SP_SUL!B1951="","*",SP_SUL!B1951)</f>
        <v>*</v>
      </c>
      <c r="G1930" s="150" t="str">
        <f>IF(SP_SUL!D1951="","*",SP_SUL!D1951)</f>
        <v>*</v>
      </c>
      <c r="H1930" s="150" t="str">
        <f>IF(SP_SUL!F1951="","*",SP_SUL!F1951)</f>
        <v>*</v>
      </c>
      <c r="I1930" s="150" t="str">
        <f>IF(SP_SUL!H1951="","*",SP_SUL!H1951)</f>
        <v>*</v>
      </c>
      <c r="J1930" s="150" t="str">
        <f>IF(SP_SUL!I1951="","*",SP_SUL!I1951)</f>
        <v>*</v>
      </c>
      <c r="K1930" s="150" t="str">
        <f>IF(SP_SUL!M1951="","*",SP_SUL!M1951)</f>
        <v>*</v>
      </c>
      <c r="L1930" s="150" t="str">
        <f>IF(SP_SUL!N1951="","*",SP_SUL!N1951)</f>
        <v>*</v>
      </c>
      <c r="M1930" s="151" t="str">
        <f>IF(SP_SUL!J1951="","*",SP_SUL!J1951)</f>
        <v>*</v>
      </c>
      <c r="N1930" s="272" t="str">
        <f>IF(SP_SUL!K1951="","*",SP_SUL!K1951)</f>
        <v>*</v>
      </c>
      <c r="O1930" s="272" t="str">
        <f>IF(SP_SUL!L1951="","*",SP_SUL!L1951)</f>
        <v>*</v>
      </c>
      <c r="P1930" s="151"/>
      <c r="Q1930" s="152" t="str">
        <f>IF(SP_SUL!O1951="","*",SP_SUL!O1951)</f>
        <v>*</v>
      </c>
      <c r="R1930" s="152" t="str">
        <f>IF(SP_SUL!P1951="","*",SP_SUL!P1951)</f>
        <v>*</v>
      </c>
      <c r="S1930" s="150" t="str">
        <f>IF(SP_SUL!Q1953="","*",CONCATENATE(SP_SUL!Q1953," ",SP_SUL!R1953))</f>
        <v>*</v>
      </c>
      <c r="T1930" s="150" t="str">
        <f>IF(SP_SUL!V1951="","*",SP_SUL!V1951)</f>
        <v>*</v>
      </c>
      <c r="U1930" s="150" t="str">
        <f>IF(SP_SUL!W1951="","*",SP_SUL!W1951)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IF(SP_SUL!Y1952="","*",SP_SUL!Y1952)</f>
        <v>*</v>
      </c>
      <c r="B1931" s="149" t="str">
        <f>IF(SP_SUL!X1952="","*",SP_SUL!X1952)</f>
        <v>*</v>
      </c>
      <c r="C1931" s="149" t="str">
        <f>IF(SP_SUL!Z1952="","*",SP_SUL!Z1952)</f>
        <v>*</v>
      </c>
      <c r="D1931" s="150" t="str">
        <f>IF(SP_SUL!S1952="","*",SP_SUL!S1952)</f>
        <v>*</v>
      </c>
      <c r="E1931" s="150" t="str">
        <f>IF(SP_SUL!T1952="","*",SP_SUL!T1952)</f>
        <v>*</v>
      </c>
      <c r="F1931" s="150" t="str">
        <f>IF(SP_SUL!B1952="","*",SP_SUL!B1952)</f>
        <v>*</v>
      </c>
      <c r="G1931" s="150" t="str">
        <f>IF(SP_SUL!D1952="","*",SP_SUL!D1952)</f>
        <v>*</v>
      </c>
      <c r="H1931" s="150" t="str">
        <f>IF(SP_SUL!F1952="","*",SP_SUL!F1952)</f>
        <v>*</v>
      </c>
      <c r="I1931" s="150" t="str">
        <f>IF(SP_SUL!H1952="","*",SP_SUL!H1952)</f>
        <v>*</v>
      </c>
      <c r="J1931" s="150" t="str">
        <f>IF(SP_SUL!I1952="","*",SP_SUL!I1952)</f>
        <v>*</v>
      </c>
      <c r="K1931" s="150" t="str">
        <f>IF(SP_SUL!M1952="","*",SP_SUL!M1952)</f>
        <v>*</v>
      </c>
      <c r="L1931" s="150" t="str">
        <f>IF(SP_SUL!N1952="","*",SP_SUL!N1952)</f>
        <v>*</v>
      </c>
      <c r="M1931" s="151" t="str">
        <f>IF(SP_SUL!J1952="","*",SP_SUL!J1952)</f>
        <v>*</v>
      </c>
      <c r="N1931" s="272" t="str">
        <f>IF(SP_SUL!K1952="","*",SP_SUL!K1952)</f>
        <v>*</v>
      </c>
      <c r="O1931" s="272" t="str">
        <f>IF(SP_SUL!L1952="","*",SP_SUL!L1952)</f>
        <v>*</v>
      </c>
      <c r="P1931" s="151"/>
      <c r="Q1931" s="152" t="str">
        <f>IF(SP_SUL!O1952="","*",SP_SUL!O1952)</f>
        <v>*</v>
      </c>
      <c r="R1931" s="152" t="str">
        <f>IF(SP_SUL!P1952="","*",SP_SUL!P1952)</f>
        <v>*</v>
      </c>
      <c r="S1931" s="150" t="str">
        <f>IF(SP_SUL!Q1954="","*",CONCATENATE(SP_SUL!Q1954," ",SP_SUL!R1954))</f>
        <v>*</v>
      </c>
      <c r="T1931" s="150" t="str">
        <f>IF(SP_SUL!V1952="","*",SP_SUL!V1952)</f>
        <v>*</v>
      </c>
      <c r="U1931" s="150" t="str">
        <f>IF(SP_SUL!W1952="","*",SP_SUL!W1952)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IF(SP_SUL!Y1953="","*",SP_SUL!Y1953)</f>
        <v>*</v>
      </c>
      <c r="B1932" s="110" t="str">
        <f>IF(SP_SUL!X1953="","*",SP_SUL!X1953)</f>
        <v>*</v>
      </c>
      <c r="C1932" s="110" t="str">
        <f>IF(SP_SUL!Z1953="","*",SP_SUL!Z1953)</f>
        <v>*</v>
      </c>
      <c r="D1932" s="111" t="str">
        <f>IF(SP_SUL!S1953="","*",SP_SUL!S1953)</f>
        <v>*</v>
      </c>
      <c r="E1932" s="111" t="str">
        <f>IF(SP_SUL!T1953="","*",SP_SUL!T1953)</f>
        <v>*</v>
      </c>
      <c r="F1932" s="111" t="str">
        <f>IF(SP_SUL!B1953="","*",SP_SUL!B1953)</f>
        <v>*</v>
      </c>
      <c r="G1932" s="111" t="str">
        <f>IF(SP_SUL!D1953="","*",SP_SUL!D1953)</f>
        <v>*</v>
      </c>
      <c r="H1932" s="111" t="str">
        <f>IF(SP_SUL!F1953="","*",SP_SUL!F1953)</f>
        <v>*</v>
      </c>
      <c r="I1932" s="111" t="str">
        <f>IF(SP_SUL!H1953="","*",SP_SUL!H1953)</f>
        <v>*</v>
      </c>
      <c r="J1932" s="111" t="str">
        <f>IF(SP_SUL!I1953="","*",SP_SUL!I1953)</f>
        <v>*</v>
      </c>
      <c r="K1932" s="111" t="str">
        <f>IF(SP_SUL!M1953="","*",SP_SUL!M1953)</f>
        <v>*</v>
      </c>
      <c r="L1932" s="111" t="str">
        <f>IF(SP_SUL!N1953="","*",SP_SUL!N1953)</f>
        <v>*</v>
      </c>
      <c r="M1932" s="112" t="str">
        <f>IF(SP_SUL!J1953="","*",SP_SUL!J1953)</f>
        <v>*</v>
      </c>
      <c r="N1932" s="271" t="str">
        <f>IF(SP_SUL!K1953="","*",SP_SUL!K1953)</f>
        <v>*</v>
      </c>
      <c r="O1932" s="271" t="str">
        <f>IF(SP_SUL!L1953="","*",SP_SUL!L1953)</f>
        <v>*</v>
      </c>
      <c r="P1932" s="112"/>
      <c r="Q1932" s="129" t="str">
        <f>IF(SP_SUL!O1953="","*",SP_SUL!O1953)</f>
        <v>*</v>
      </c>
      <c r="R1932" s="129" t="str">
        <f>IF(SP_SUL!P1953="","*",SP_SUL!P1953)</f>
        <v>*</v>
      </c>
      <c r="S1932" s="111" t="str">
        <f>IF(SP_SUL!Q1955="","*",CONCATENATE(SP_SUL!Q1955," ",SP_SUL!R1955))</f>
        <v>*</v>
      </c>
      <c r="T1932" s="111" t="str">
        <f>IF(SP_SUL!V1953="","*",SP_SUL!V1953)</f>
        <v>*</v>
      </c>
      <c r="U1932" s="111" t="str">
        <f>IF(SP_SUL!W1953="","*",SP_SUL!W1953)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IF(SP_SUL!Y1954="","*",SP_SUL!Y1954)</f>
        <v>*</v>
      </c>
      <c r="B1933" s="149" t="str">
        <f>IF(SP_SUL!X1954="","*",SP_SUL!X1954)</f>
        <v>*</v>
      </c>
      <c r="C1933" s="149" t="str">
        <f>IF(SP_SUL!Z1954="","*",SP_SUL!Z1954)</f>
        <v>*</v>
      </c>
      <c r="D1933" s="150" t="str">
        <f>IF(SP_SUL!S1954="","*",SP_SUL!S1954)</f>
        <v>*</v>
      </c>
      <c r="E1933" s="150" t="str">
        <f>IF(SP_SUL!T1954="","*",SP_SUL!T1954)</f>
        <v>*</v>
      </c>
      <c r="F1933" s="150" t="str">
        <f>IF(SP_SUL!B1954="","*",SP_SUL!B1954)</f>
        <v>*</v>
      </c>
      <c r="G1933" s="150" t="str">
        <f>IF(SP_SUL!D1954="","*",SP_SUL!D1954)</f>
        <v>*</v>
      </c>
      <c r="H1933" s="150" t="str">
        <f>IF(SP_SUL!F1954="","*",SP_SUL!F1954)</f>
        <v>*</v>
      </c>
      <c r="I1933" s="150" t="str">
        <f>IF(SP_SUL!H1954="","*",SP_SUL!H1954)</f>
        <v>*</v>
      </c>
      <c r="J1933" s="150" t="str">
        <f>IF(SP_SUL!I1954="","*",SP_SUL!I1954)</f>
        <v>*</v>
      </c>
      <c r="K1933" s="150" t="str">
        <f>IF(SP_SUL!M1954="","*",SP_SUL!M1954)</f>
        <v>*</v>
      </c>
      <c r="L1933" s="150" t="str">
        <f>IF(SP_SUL!N1954="","*",SP_SUL!N1954)</f>
        <v>*</v>
      </c>
      <c r="M1933" s="151" t="str">
        <f>IF(SP_SUL!J1954="","*",SP_SUL!J1954)</f>
        <v>*</v>
      </c>
      <c r="N1933" s="272" t="str">
        <f>IF(SP_SUL!K1954="","*",SP_SUL!K1954)</f>
        <v>*</v>
      </c>
      <c r="O1933" s="272" t="str">
        <f>IF(SP_SUL!L1954="","*",SP_SUL!L1954)</f>
        <v>*</v>
      </c>
      <c r="P1933" s="151"/>
      <c r="Q1933" s="152" t="str">
        <f>IF(SP_SUL!O1954="","*",SP_SUL!O1954)</f>
        <v>*</v>
      </c>
      <c r="R1933" s="152" t="str">
        <f>IF(SP_SUL!P1954="","*",SP_SUL!P1954)</f>
        <v>*</v>
      </c>
      <c r="S1933" s="150" t="str">
        <f>IF(SP_SUL!Q1956="","*",CONCATENATE(SP_SUL!Q1956," ",SP_SUL!R1956))</f>
        <v>*</v>
      </c>
      <c r="T1933" s="150" t="str">
        <f>IF(SP_SUL!V1954="","*",SP_SUL!V1954)</f>
        <v>*</v>
      </c>
      <c r="U1933" s="150" t="str">
        <f>IF(SP_SUL!W1954="","*",SP_SUL!W1954)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IF(SP_SUL!Y1955="","*",SP_SUL!Y1955)</f>
        <v>*</v>
      </c>
      <c r="B1934" s="149" t="str">
        <f>IF(SP_SUL!X1955="","*",SP_SUL!X1955)</f>
        <v>*</v>
      </c>
      <c r="C1934" s="149" t="str">
        <f>IF(SP_SUL!Z1955="","*",SP_SUL!Z1955)</f>
        <v>*</v>
      </c>
      <c r="D1934" s="150" t="str">
        <f>IF(SP_SUL!S1955="","*",SP_SUL!S1955)</f>
        <v>*</v>
      </c>
      <c r="E1934" s="150" t="str">
        <f>IF(SP_SUL!T1955="","*",SP_SUL!T1955)</f>
        <v>*</v>
      </c>
      <c r="F1934" s="150" t="str">
        <f>IF(SP_SUL!B1955="","*",SP_SUL!B1955)</f>
        <v>*</v>
      </c>
      <c r="G1934" s="150" t="str">
        <f>IF(SP_SUL!D1955="","*",SP_SUL!D1955)</f>
        <v>*</v>
      </c>
      <c r="H1934" s="150" t="str">
        <f>IF(SP_SUL!F1955="","*",SP_SUL!F1955)</f>
        <v>*</v>
      </c>
      <c r="I1934" s="150" t="str">
        <f>IF(SP_SUL!H1955="","*",SP_SUL!H1955)</f>
        <v>*</v>
      </c>
      <c r="J1934" s="150" t="str">
        <f>IF(SP_SUL!I1955="","*",SP_SUL!I1955)</f>
        <v>*</v>
      </c>
      <c r="K1934" s="150" t="str">
        <f>IF(SP_SUL!M1955="","*",SP_SUL!M1955)</f>
        <v>*</v>
      </c>
      <c r="L1934" s="150" t="str">
        <f>IF(SP_SUL!N1955="","*",SP_SUL!N1955)</f>
        <v>*</v>
      </c>
      <c r="M1934" s="151" t="str">
        <f>IF(SP_SUL!J1955="","*",SP_SUL!J1955)</f>
        <v>*</v>
      </c>
      <c r="N1934" s="272" t="str">
        <f>IF(SP_SUL!K1955="","*",SP_SUL!K1955)</f>
        <v>*</v>
      </c>
      <c r="O1934" s="272" t="str">
        <f>IF(SP_SUL!L1955="","*",SP_SUL!L1955)</f>
        <v>*</v>
      </c>
      <c r="P1934" s="151"/>
      <c r="Q1934" s="152" t="str">
        <f>IF(SP_SUL!O1955="","*",SP_SUL!O1955)</f>
        <v>*</v>
      </c>
      <c r="R1934" s="152" t="str">
        <f>IF(SP_SUL!P1955="","*",SP_SUL!P1955)</f>
        <v>*</v>
      </c>
      <c r="S1934" s="150" t="str">
        <f>IF(SP_SUL!Q1957="","*",CONCATENATE(SP_SUL!Q1957," ",SP_SUL!R1957))</f>
        <v>*</v>
      </c>
      <c r="T1934" s="150" t="str">
        <f>IF(SP_SUL!V1955="","*",SP_SUL!V1955)</f>
        <v>*</v>
      </c>
      <c r="U1934" s="150" t="str">
        <f>IF(SP_SUL!W1955="","*",SP_SUL!W1955)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IF(SP_SUL!Y1956="","*",SP_SUL!Y1956)</f>
        <v>*</v>
      </c>
      <c r="B1935" s="110" t="str">
        <f>IF(SP_SUL!X1956="","*",SP_SUL!X1956)</f>
        <v>*</v>
      </c>
      <c r="C1935" s="110" t="str">
        <f>IF(SP_SUL!Z1956="","*",SP_SUL!Z1956)</f>
        <v>*</v>
      </c>
      <c r="D1935" s="111" t="str">
        <f>IF(SP_SUL!S1956="","*",SP_SUL!S1956)</f>
        <v>*</v>
      </c>
      <c r="E1935" s="111" t="str">
        <f>IF(SP_SUL!T1956="","*",SP_SUL!T1956)</f>
        <v>*</v>
      </c>
      <c r="F1935" s="111" t="str">
        <f>IF(SP_SUL!B1956="","*",SP_SUL!B1956)</f>
        <v>*</v>
      </c>
      <c r="G1935" s="111" t="str">
        <f>IF(SP_SUL!D1956="","*",SP_SUL!D1956)</f>
        <v>*</v>
      </c>
      <c r="H1935" s="111" t="str">
        <f>IF(SP_SUL!F1956="","*",SP_SUL!F1956)</f>
        <v>*</v>
      </c>
      <c r="I1935" s="111" t="str">
        <f>IF(SP_SUL!H1956="","*",SP_SUL!H1956)</f>
        <v>*</v>
      </c>
      <c r="J1935" s="111" t="str">
        <f>IF(SP_SUL!I1956="","*",SP_SUL!I1956)</f>
        <v>*</v>
      </c>
      <c r="K1935" s="111" t="str">
        <f>IF(SP_SUL!M1956="","*",SP_SUL!M1956)</f>
        <v>*</v>
      </c>
      <c r="L1935" s="111" t="str">
        <f>IF(SP_SUL!N1956="","*",SP_SUL!N1956)</f>
        <v>*</v>
      </c>
      <c r="M1935" s="112" t="str">
        <f>IF(SP_SUL!J1956="","*",SP_SUL!J1956)</f>
        <v>*</v>
      </c>
      <c r="N1935" s="271" t="str">
        <f>IF(SP_SUL!K1956="","*",SP_SUL!K1956)</f>
        <v>*</v>
      </c>
      <c r="O1935" s="271" t="str">
        <f>IF(SP_SUL!L1956="","*",SP_SUL!L1956)</f>
        <v>*</v>
      </c>
      <c r="P1935" s="112"/>
      <c r="Q1935" s="129" t="str">
        <f>IF(SP_SUL!O1956="","*",SP_SUL!O1956)</f>
        <v>*</v>
      </c>
      <c r="R1935" s="129" t="str">
        <f>IF(SP_SUL!P1956="","*",SP_SUL!P1956)</f>
        <v>*</v>
      </c>
      <c r="S1935" s="111" t="str">
        <f>IF(SP_SUL!Q1958="","*",CONCATENATE(SP_SUL!Q1958," ",SP_SUL!R1958))</f>
        <v>*</v>
      </c>
      <c r="T1935" s="111" t="str">
        <f>IF(SP_SUL!V1956="","*",SP_SUL!V1956)</f>
        <v>*</v>
      </c>
      <c r="U1935" s="111" t="str">
        <f>IF(SP_SUL!W1956="","*",SP_SUL!W1956)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IF(SP_SUL!Y1957="","*",SP_SUL!Y1957)</f>
        <v>*</v>
      </c>
      <c r="B1936" s="149" t="str">
        <f>IF(SP_SUL!X1957="","*",SP_SUL!X1957)</f>
        <v>*</v>
      </c>
      <c r="C1936" s="149" t="str">
        <f>IF(SP_SUL!Z1957="","*",SP_SUL!Z1957)</f>
        <v>*</v>
      </c>
      <c r="D1936" s="150" t="str">
        <f>IF(SP_SUL!S1957="","*",SP_SUL!S1957)</f>
        <v>*</v>
      </c>
      <c r="E1936" s="150" t="str">
        <f>IF(SP_SUL!T1957="","*",SP_SUL!T1957)</f>
        <v>*</v>
      </c>
      <c r="F1936" s="150" t="str">
        <f>IF(SP_SUL!B1957="","*",SP_SUL!B1957)</f>
        <v>*</v>
      </c>
      <c r="G1936" s="150" t="str">
        <f>IF(SP_SUL!D1957="","*",SP_SUL!D1957)</f>
        <v>*</v>
      </c>
      <c r="H1936" s="150" t="str">
        <f>IF(SP_SUL!F1957="","*",SP_SUL!F1957)</f>
        <v>*</v>
      </c>
      <c r="I1936" s="150" t="str">
        <f>IF(SP_SUL!H1957="","*",SP_SUL!H1957)</f>
        <v>*</v>
      </c>
      <c r="J1936" s="150" t="str">
        <f>IF(SP_SUL!I1957="","*",SP_SUL!I1957)</f>
        <v>*</v>
      </c>
      <c r="K1936" s="150" t="str">
        <f>IF(SP_SUL!M1957="","*",SP_SUL!M1957)</f>
        <v>*</v>
      </c>
      <c r="L1936" s="150" t="str">
        <f>IF(SP_SUL!N1957="","*",SP_SUL!N1957)</f>
        <v>*</v>
      </c>
      <c r="M1936" s="151" t="str">
        <f>IF(SP_SUL!J1957="","*",SP_SUL!J1957)</f>
        <v>*</v>
      </c>
      <c r="N1936" s="272" t="str">
        <f>IF(SP_SUL!K1957="","*",SP_SUL!K1957)</f>
        <v>*</v>
      </c>
      <c r="O1936" s="272" t="str">
        <f>IF(SP_SUL!L1957="","*",SP_SUL!L1957)</f>
        <v>*</v>
      </c>
      <c r="P1936" s="151"/>
      <c r="Q1936" s="152" t="str">
        <f>IF(SP_SUL!O1957="","*",SP_SUL!O1957)</f>
        <v>*</v>
      </c>
      <c r="R1936" s="152" t="str">
        <f>IF(SP_SUL!P1957="","*",SP_SUL!P1957)</f>
        <v>*</v>
      </c>
      <c r="S1936" s="150" t="str">
        <f>IF(SP_SUL!Q1959="","*",CONCATENATE(SP_SUL!Q1959," ",SP_SUL!R1959))</f>
        <v>*</v>
      </c>
      <c r="T1936" s="150" t="str">
        <f>IF(SP_SUL!V1957="","*",SP_SUL!V1957)</f>
        <v>*</v>
      </c>
      <c r="U1936" s="150" t="str">
        <f>IF(SP_SUL!W1957="","*",SP_SUL!W1957)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IF(SP_SUL!Y1958="","*",SP_SUL!Y1958)</f>
        <v>*</v>
      </c>
      <c r="B1937" s="149" t="str">
        <f>IF(SP_SUL!X1958="","*",SP_SUL!X1958)</f>
        <v>*</v>
      </c>
      <c r="C1937" s="149" t="str">
        <f>IF(SP_SUL!Z1958="","*",SP_SUL!Z1958)</f>
        <v>*</v>
      </c>
      <c r="D1937" s="150" t="str">
        <f>IF(SP_SUL!S1958="","*",SP_SUL!S1958)</f>
        <v>*</v>
      </c>
      <c r="E1937" s="150" t="str">
        <f>IF(SP_SUL!T1958="","*",SP_SUL!T1958)</f>
        <v>*</v>
      </c>
      <c r="F1937" s="150" t="str">
        <f>IF(SP_SUL!B1958="","*",SP_SUL!B1958)</f>
        <v>*</v>
      </c>
      <c r="G1937" s="150" t="str">
        <f>IF(SP_SUL!D1958="","*",SP_SUL!D1958)</f>
        <v>*</v>
      </c>
      <c r="H1937" s="150" t="str">
        <f>IF(SP_SUL!F1958="","*",SP_SUL!F1958)</f>
        <v>*</v>
      </c>
      <c r="I1937" s="150" t="str">
        <f>IF(SP_SUL!H1958="","*",SP_SUL!H1958)</f>
        <v>*</v>
      </c>
      <c r="J1937" s="150" t="str">
        <f>IF(SP_SUL!I1958="","*",SP_SUL!I1958)</f>
        <v>*</v>
      </c>
      <c r="K1937" s="150" t="str">
        <f>IF(SP_SUL!M1958="","*",SP_SUL!M1958)</f>
        <v>*</v>
      </c>
      <c r="L1937" s="150" t="str">
        <f>IF(SP_SUL!N1958="","*",SP_SUL!N1958)</f>
        <v>*</v>
      </c>
      <c r="M1937" s="151" t="str">
        <f>IF(SP_SUL!J1958="","*",SP_SUL!J1958)</f>
        <v>*</v>
      </c>
      <c r="N1937" s="272" t="str">
        <f>IF(SP_SUL!K1958="","*",SP_SUL!K1958)</f>
        <v>*</v>
      </c>
      <c r="O1937" s="272" t="str">
        <f>IF(SP_SUL!L1958="","*",SP_SUL!L1958)</f>
        <v>*</v>
      </c>
      <c r="P1937" s="151"/>
      <c r="Q1937" s="152" t="str">
        <f>IF(SP_SUL!O1958="","*",SP_SUL!O1958)</f>
        <v>*</v>
      </c>
      <c r="R1937" s="152" t="str">
        <f>IF(SP_SUL!P1958="","*",SP_SUL!P1958)</f>
        <v>*</v>
      </c>
      <c r="S1937" s="150" t="str">
        <f>IF(SP_SUL!Q1960="","*",CONCATENATE(SP_SUL!Q1960," ",SP_SUL!R1960))</f>
        <v>*</v>
      </c>
      <c r="T1937" s="150" t="str">
        <f>IF(SP_SUL!V1958="","*",SP_SUL!V1958)</f>
        <v>*</v>
      </c>
      <c r="U1937" s="150" t="str">
        <f>IF(SP_SUL!W1958="","*",SP_SUL!W1958)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IF(SP_SUL!Y1959="","*",SP_SUL!Y1959)</f>
        <v>*</v>
      </c>
      <c r="B1938" s="110" t="str">
        <f>IF(SP_SUL!X1959="","*",SP_SUL!X1959)</f>
        <v>*</v>
      </c>
      <c r="C1938" s="110" t="str">
        <f>IF(SP_SUL!Z1959="","*",SP_SUL!Z1959)</f>
        <v>*</v>
      </c>
      <c r="D1938" s="111" t="str">
        <f>IF(SP_SUL!S1959="","*",SP_SUL!S1959)</f>
        <v>*</v>
      </c>
      <c r="E1938" s="111" t="str">
        <f>IF(SP_SUL!T1959="","*",SP_SUL!T1959)</f>
        <v>*</v>
      </c>
      <c r="F1938" s="111" t="str">
        <f>IF(SP_SUL!B1959="","*",SP_SUL!B1959)</f>
        <v>*</v>
      </c>
      <c r="G1938" s="111" t="str">
        <f>IF(SP_SUL!D1959="","*",SP_SUL!D1959)</f>
        <v>*</v>
      </c>
      <c r="H1938" s="111" t="str">
        <f>IF(SP_SUL!F1959="","*",SP_SUL!F1959)</f>
        <v>*</v>
      </c>
      <c r="I1938" s="111" t="str">
        <f>IF(SP_SUL!H1959="","*",SP_SUL!H1959)</f>
        <v>*</v>
      </c>
      <c r="J1938" s="111" t="str">
        <f>IF(SP_SUL!I1959="","*",SP_SUL!I1959)</f>
        <v>*</v>
      </c>
      <c r="K1938" s="111" t="str">
        <f>IF(SP_SUL!M1959="","*",SP_SUL!M1959)</f>
        <v>*</v>
      </c>
      <c r="L1938" s="111" t="str">
        <f>IF(SP_SUL!N1959="","*",SP_SUL!N1959)</f>
        <v>*</v>
      </c>
      <c r="M1938" s="112" t="str">
        <f>IF(SP_SUL!J1959="","*",SP_SUL!J1959)</f>
        <v>*</v>
      </c>
      <c r="N1938" s="271" t="str">
        <f>IF(SP_SUL!K1959="","*",SP_SUL!K1959)</f>
        <v>*</v>
      </c>
      <c r="O1938" s="271" t="str">
        <f>IF(SP_SUL!L1959="","*",SP_SUL!L1959)</f>
        <v>*</v>
      </c>
      <c r="P1938" s="112"/>
      <c r="Q1938" s="129" t="str">
        <f>IF(SP_SUL!O1959="","*",SP_SUL!O1959)</f>
        <v>*</v>
      </c>
      <c r="R1938" s="129" t="str">
        <f>IF(SP_SUL!P1959="","*",SP_SUL!P1959)</f>
        <v>*</v>
      </c>
      <c r="S1938" s="111" t="str">
        <f>IF(SP_SUL!Q1961="","*",CONCATENATE(SP_SUL!Q1961," ",SP_SUL!R1961))</f>
        <v>*</v>
      </c>
      <c r="T1938" s="111" t="str">
        <f>IF(SP_SUL!V1959="","*",SP_SUL!V1959)</f>
        <v>*</v>
      </c>
      <c r="U1938" s="111" t="str">
        <f>IF(SP_SUL!W1959="","*",SP_SUL!W1959)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IF(SP_SUL!Y1960="","*",SP_SUL!Y1960)</f>
        <v>*</v>
      </c>
      <c r="B1939" s="149" t="str">
        <f>IF(SP_SUL!X1960="","*",SP_SUL!X1960)</f>
        <v>*</v>
      </c>
      <c r="C1939" s="149" t="str">
        <f>IF(SP_SUL!Z1960="","*",SP_SUL!Z1960)</f>
        <v>*</v>
      </c>
      <c r="D1939" s="150" t="str">
        <f>IF(SP_SUL!S1960="","*",SP_SUL!S1960)</f>
        <v>*</v>
      </c>
      <c r="E1939" s="150" t="str">
        <f>IF(SP_SUL!T1960="","*",SP_SUL!T1960)</f>
        <v>*</v>
      </c>
      <c r="F1939" s="150" t="str">
        <f>IF(SP_SUL!B1960="","*",SP_SUL!B1960)</f>
        <v>*</v>
      </c>
      <c r="G1939" s="150" t="str">
        <f>IF(SP_SUL!D1960="","*",SP_SUL!D1960)</f>
        <v>*</v>
      </c>
      <c r="H1939" s="150" t="str">
        <f>IF(SP_SUL!F1960="","*",SP_SUL!F1960)</f>
        <v>*</v>
      </c>
      <c r="I1939" s="150" t="str">
        <f>IF(SP_SUL!H1960="","*",SP_SUL!H1960)</f>
        <v>*</v>
      </c>
      <c r="J1939" s="150" t="str">
        <f>IF(SP_SUL!I1960="","*",SP_SUL!I1960)</f>
        <v>*</v>
      </c>
      <c r="K1939" s="150" t="str">
        <f>IF(SP_SUL!M1960="","*",SP_SUL!M1960)</f>
        <v>*</v>
      </c>
      <c r="L1939" s="150" t="str">
        <f>IF(SP_SUL!N1960="","*",SP_SUL!N1960)</f>
        <v>*</v>
      </c>
      <c r="M1939" s="151" t="str">
        <f>IF(SP_SUL!J1960="","*",SP_SUL!J1960)</f>
        <v>*</v>
      </c>
      <c r="N1939" s="272" t="str">
        <f>IF(SP_SUL!K1960="","*",SP_SUL!K1960)</f>
        <v>*</v>
      </c>
      <c r="O1939" s="272" t="str">
        <f>IF(SP_SUL!L1960="","*",SP_SUL!L1960)</f>
        <v>*</v>
      </c>
      <c r="P1939" s="151"/>
      <c r="Q1939" s="152" t="str">
        <f>IF(SP_SUL!O1960="","*",SP_SUL!O1960)</f>
        <v>*</v>
      </c>
      <c r="R1939" s="152" t="str">
        <f>IF(SP_SUL!P1960="","*",SP_SUL!P1960)</f>
        <v>*</v>
      </c>
      <c r="S1939" s="150" t="str">
        <f>IF(SP_SUL!Q1962="","*",CONCATENATE(SP_SUL!Q1962," ",SP_SUL!R1962))</f>
        <v>*</v>
      </c>
      <c r="T1939" s="150" t="str">
        <f>IF(SP_SUL!V1960="","*",SP_SUL!V1960)</f>
        <v>*</v>
      </c>
      <c r="U1939" s="150" t="str">
        <f>IF(SP_SUL!W1960="","*",SP_SUL!W1960)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IF(SP_SUL!Y1961="","*",SP_SUL!Y1961)</f>
        <v>*</v>
      </c>
      <c r="B1940" s="149" t="str">
        <f>IF(SP_SUL!X1961="","*",SP_SUL!X1961)</f>
        <v>*</v>
      </c>
      <c r="C1940" s="149" t="str">
        <f>IF(SP_SUL!Z1961="","*",SP_SUL!Z1961)</f>
        <v>*</v>
      </c>
      <c r="D1940" s="150" t="str">
        <f>IF(SP_SUL!S1961="","*",SP_SUL!S1961)</f>
        <v>*</v>
      </c>
      <c r="E1940" s="150" t="str">
        <f>IF(SP_SUL!T1961="","*",SP_SUL!T1961)</f>
        <v>*</v>
      </c>
      <c r="F1940" s="150" t="str">
        <f>IF(SP_SUL!B1961="","*",SP_SUL!B1961)</f>
        <v>*</v>
      </c>
      <c r="G1940" s="150" t="str">
        <f>IF(SP_SUL!D1961="","*",SP_SUL!D1961)</f>
        <v>*</v>
      </c>
      <c r="H1940" s="150" t="str">
        <f>IF(SP_SUL!F1961="","*",SP_SUL!F1961)</f>
        <v>*</v>
      </c>
      <c r="I1940" s="150" t="str">
        <f>IF(SP_SUL!H1961="","*",SP_SUL!H1961)</f>
        <v>*</v>
      </c>
      <c r="J1940" s="150" t="str">
        <f>IF(SP_SUL!I1961="","*",SP_SUL!I1961)</f>
        <v>*</v>
      </c>
      <c r="K1940" s="150" t="str">
        <f>IF(SP_SUL!M1961="","*",SP_SUL!M1961)</f>
        <v>*</v>
      </c>
      <c r="L1940" s="150" t="str">
        <f>IF(SP_SUL!N1961="","*",SP_SUL!N1961)</f>
        <v>*</v>
      </c>
      <c r="M1940" s="151" t="str">
        <f>IF(SP_SUL!J1961="","*",SP_SUL!J1961)</f>
        <v>*</v>
      </c>
      <c r="N1940" s="272" t="str">
        <f>IF(SP_SUL!K1961="","*",SP_SUL!K1961)</f>
        <v>*</v>
      </c>
      <c r="O1940" s="272" t="str">
        <f>IF(SP_SUL!L1961="","*",SP_SUL!L1961)</f>
        <v>*</v>
      </c>
      <c r="P1940" s="151"/>
      <c r="Q1940" s="152" t="str">
        <f>IF(SP_SUL!O1961="","*",SP_SUL!O1961)</f>
        <v>*</v>
      </c>
      <c r="R1940" s="152" t="str">
        <f>IF(SP_SUL!P1961="","*",SP_SUL!P1961)</f>
        <v>*</v>
      </c>
      <c r="S1940" s="150" t="str">
        <f>IF(SP_SUL!Q1963="","*",CONCATENATE(SP_SUL!Q1963," ",SP_SUL!R1963))</f>
        <v>*</v>
      </c>
      <c r="T1940" s="150" t="str">
        <f>IF(SP_SUL!V1961="","*",SP_SUL!V1961)</f>
        <v>*</v>
      </c>
      <c r="U1940" s="150" t="str">
        <f>IF(SP_SUL!W1961="","*",SP_SUL!W1961)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IF(SP_SUL!Y1962="","*",SP_SUL!Y1962)</f>
        <v>*</v>
      </c>
      <c r="B1941" s="110" t="str">
        <f>IF(SP_SUL!X1962="","*",SP_SUL!X1962)</f>
        <v>*</v>
      </c>
      <c r="C1941" s="110" t="str">
        <f>IF(SP_SUL!Z1962="","*",SP_SUL!Z1962)</f>
        <v>*</v>
      </c>
      <c r="D1941" s="111" t="str">
        <f>IF(SP_SUL!S1962="","*",SP_SUL!S1962)</f>
        <v>*</v>
      </c>
      <c r="E1941" s="111" t="str">
        <f>IF(SP_SUL!T1962="","*",SP_SUL!T1962)</f>
        <v>*</v>
      </c>
      <c r="F1941" s="111" t="str">
        <f>IF(SP_SUL!B1962="","*",SP_SUL!B1962)</f>
        <v>*</v>
      </c>
      <c r="G1941" s="111" t="str">
        <f>IF(SP_SUL!D1962="","*",SP_SUL!D1962)</f>
        <v>*</v>
      </c>
      <c r="H1941" s="111" t="str">
        <f>IF(SP_SUL!F1962="","*",SP_SUL!F1962)</f>
        <v>*</v>
      </c>
      <c r="I1941" s="111" t="str">
        <f>IF(SP_SUL!H1962="","*",SP_SUL!H1962)</f>
        <v>*</v>
      </c>
      <c r="J1941" s="111" t="str">
        <f>IF(SP_SUL!I1962="","*",SP_SUL!I1962)</f>
        <v>*</v>
      </c>
      <c r="K1941" s="111" t="str">
        <f>IF(SP_SUL!M1962="","*",SP_SUL!M1962)</f>
        <v>*</v>
      </c>
      <c r="L1941" s="111" t="str">
        <f>IF(SP_SUL!N1962="","*",SP_SUL!N1962)</f>
        <v>*</v>
      </c>
      <c r="M1941" s="112" t="str">
        <f>IF(SP_SUL!J1962="","*",SP_SUL!J1962)</f>
        <v>*</v>
      </c>
      <c r="N1941" s="271" t="str">
        <f>IF(SP_SUL!K1962="","*",SP_SUL!K1962)</f>
        <v>*</v>
      </c>
      <c r="O1941" s="271" t="str">
        <f>IF(SP_SUL!L1962="","*",SP_SUL!L1962)</f>
        <v>*</v>
      </c>
      <c r="P1941" s="112"/>
      <c r="Q1941" s="129" t="str">
        <f>IF(SP_SUL!O1962="","*",SP_SUL!O1962)</f>
        <v>*</v>
      </c>
      <c r="R1941" s="129" t="str">
        <f>IF(SP_SUL!P1962="","*",SP_SUL!P1962)</f>
        <v>*</v>
      </c>
      <c r="S1941" s="111" t="str">
        <f>IF(SP_SUL!Q1964="","*",CONCATENATE(SP_SUL!Q1964," ",SP_SUL!R1964))</f>
        <v>*</v>
      </c>
      <c r="T1941" s="111" t="str">
        <f>IF(SP_SUL!V1962="","*",SP_SUL!V1962)</f>
        <v>*</v>
      </c>
      <c r="U1941" s="111" t="str">
        <f>IF(SP_SUL!W1962="","*",SP_SUL!W1962)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IF(SP_SUL!Y1963="","*",SP_SUL!Y1963)</f>
        <v>*</v>
      </c>
      <c r="B1942" s="149" t="str">
        <f>IF(SP_SUL!X1963="","*",SP_SUL!X1963)</f>
        <v>*</v>
      </c>
      <c r="C1942" s="149" t="str">
        <f>IF(SP_SUL!Z1963="","*",SP_SUL!Z1963)</f>
        <v>*</v>
      </c>
      <c r="D1942" s="150" t="str">
        <f>IF(SP_SUL!S1963="","*",SP_SUL!S1963)</f>
        <v>*</v>
      </c>
      <c r="E1942" s="150" t="str">
        <f>IF(SP_SUL!T1963="","*",SP_SUL!T1963)</f>
        <v>*</v>
      </c>
      <c r="F1942" s="150" t="str">
        <f>IF(SP_SUL!B1963="","*",SP_SUL!B1963)</f>
        <v>*</v>
      </c>
      <c r="G1942" s="150" t="str">
        <f>IF(SP_SUL!D1963="","*",SP_SUL!D1963)</f>
        <v>*</v>
      </c>
      <c r="H1942" s="150" t="str">
        <f>IF(SP_SUL!F1963="","*",SP_SUL!F1963)</f>
        <v>*</v>
      </c>
      <c r="I1942" s="150" t="str">
        <f>IF(SP_SUL!H1963="","*",SP_SUL!H1963)</f>
        <v>*</v>
      </c>
      <c r="J1942" s="150" t="str">
        <f>IF(SP_SUL!I1963="","*",SP_SUL!I1963)</f>
        <v>*</v>
      </c>
      <c r="K1942" s="150" t="str">
        <f>IF(SP_SUL!M1963="","*",SP_SUL!M1963)</f>
        <v>*</v>
      </c>
      <c r="L1942" s="150" t="str">
        <f>IF(SP_SUL!N1963="","*",SP_SUL!N1963)</f>
        <v>*</v>
      </c>
      <c r="M1942" s="151" t="str">
        <f>IF(SP_SUL!J1963="","*",SP_SUL!J1963)</f>
        <v>*</v>
      </c>
      <c r="N1942" s="272" t="str">
        <f>IF(SP_SUL!K1963="","*",SP_SUL!K1963)</f>
        <v>*</v>
      </c>
      <c r="O1942" s="272" t="str">
        <f>IF(SP_SUL!L1963="","*",SP_SUL!L1963)</f>
        <v>*</v>
      </c>
      <c r="P1942" s="151"/>
      <c r="Q1942" s="152" t="str">
        <f>IF(SP_SUL!O1963="","*",SP_SUL!O1963)</f>
        <v>*</v>
      </c>
      <c r="R1942" s="152" t="str">
        <f>IF(SP_SUL!P1963="","*",SP_SUL!P1963)</f>
        <v>*</v>
      </c>
      <c r="S1942" s="150" t="str">
        <f>IF(SP_SUL!Q1965="","*",CONCATENATE(SP_SUL!Q1965," ",SP_SUL!R1965))</f>
        <v>*</v>
      </c>
      <c r="T1942" s="150" t="str">
        <f>IF(SP_SUL!V1963="","*",SP_SUL!V1963)</f>
        <v>*</v>
      </c>
      <c r="U1942" s="150" t="str">
        <f>IF(SP_SUL!W1963="","*",SP_SUL!W1963)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IF(SP_SUL!Y1964="","*",SP_SUL!Y1964)</f>
        <v>*</v>
      </c>
      <c r="B1943" s="149" t="str">
        <f>IF(SP_SUL!X1964="","*",SP_SUL!X1964)</f>
        <v>*</v>
      </c>
      <c r="C1943" s="149" t="str">
        <f>IF(SP_SUL!Z1964="","*",SP_SUL!Z1964)</f>
        <v>*</v>
      </c>
      <c r="D1943" s="150" t="str">
        <f>IF(SP_SUL!S1964="","*",SP_SUL!S1964)</f>
        <v>*</v>
      </c>
      <c r="E1943" s="150" t="str">
        <f>IF(SP_SUL!T1964="","*",SP_SUL!T1964)</f>
        <v>*</v>
      </c>
      <c r="F1943" s="150" t="str">
        <f>IF(SP_SUL!B1964="","*",SP_SUL!B1964)</f>
        <v>*</v>
      </c>
      <c r="G1943" s="150" t="str">
        <f>IF(SP_SUL!D1964="","*",SP_SUL!D1964)</f>
        <v>*</v>
      </c>
      <c r="H1943" s="150" t="str">
        <f>IF(SP_SUL!F1964="","*",SP_SUL!F1964)</f>
        <v>*</v>
      </c>
      <c r="I1943" s="150" t="str">
        <f>IF(SP_SUL!H1964="","*",SP_SUL!H1964)</f>
        <v>*</v>
      </c>
      <c r="J1943" s="150" t="str">
        <f>IF(SP_SUL!I1964="","*",SP_SUL!I1964)</f>
        <v>*</v>
      </c>
      <c r="K1943" s="150" t="str">
        <f>IF(SP_SUL!M1964="","*",SP_SUL!M1964)</f>
        <v>*</v>
      </c>
      <c r="L1943" s="150" t="str">
        <f>IF(SP_SUL!N1964="","*",SP_SUL!N1964)</f>
        <v>*</v>
      </c>
      <c r="M1943" s="151" t="str">
        <f>IF(SP_SUL!J1964="","*",SP_SUL!J1964)</f>
        <v>*</v>
      </c>
      <c r="N1943" s="272" t="str">
        <f>IF(SP_SUL!K1964="","*",SP_SUL!K1964)</f>
        <v>*</v>
      </c>
      <c r="O1943" s="272" t="str">
        <f>IF(SP_SUL!L1964="","*",SP_SUL!L1964)</f>
        <v>*</v>
      </c>
      <c r="P1943" s="151"/>
      <c r="Q1943" s="152" t="str">
        <f>IF(SP_SUL!O1964="","*",SP_SUL!O1964)</f>
        <v>*</v>
      </c>
      <c r="R1943" s="152" t="str">
        <f>IF(SP_SUL!P1964="","*",SP_SUL!P1964)</f>
        <v>*</v>
      </c>
      <c r="S1943" s="150" t="str">
        <f>IF(SP_SUL!Q1966="","*",CONCATENATE(SP_SUL!Q1966," ",SP_SUL!R1966))</f>
        <v>*</v>
      </c>
      <c r="T1943" s="150" t="str">
        <f>IF(SP_SUL!V1964="","*",SP_SUL!V1964)</f>
        <v>*</v>
      </c>
      <c r="U1943" s="150" t="str">
        <f>IF(SP_SUL!W1964="","*",SP_SUL!W1964)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IF(SP_SUL!Y1965="","*",SP_SUL!Y1965)</f>
        <v>*</v>
      </c>
      <c r="B1944" s="110" t="str">
        <f>IF(SP_SUL!X1965="","*",SP_SUL!X1965)</f>
        <v>*</v>
      </c>
      <c r="C1944" s="110" t="str">
        <f>IF(SP_SUL!Z1965="","*",SP_SUL!Z1965)</f>
        <v>*</v>
      </c>
      <c r="D1944" s="111" t="str">
        <f>IF(SP_SUL!S1965="","*",SP_SUL!S1965)</f>
        <v>*</v>
      </c>
      <c r="E1944" s="111" t="str">
        <f>IF(SP_SUL!T1965="","*",SP_SUL!T1965)</f>
        <v>*</v>
      </c>
      <c r="F1944" s="111" t="str">
        <f>IF(SP_SUL!B1965="","*",SP_SUL!B1965)</f>
        <v>*</v>
      </c>
      <c r="G1944" s="111" t="str">
        <f>IF(SP_SUL!D1965="","*",SP_SUL!D1965)</f>
        <v>*</v>
      </c>
      <c r="H1944" s="111" t="str">
        <f>IF(SP_SUL!F1965="","*",SP_SUL!F1965)</f>
        <v>*</v>
      </c>
      <c r="I1944" s="111" t="str">
        <f>IF(SP_SUL!H1965="","*",SP_SUL!H1965)</f>
        <v>*</v>
      </c>
      <c r="J1944" s="111" t="str">
        <f>IF(SP_SUL!I1965="","*",SP_SUL!I1965)</f>
        <v>*</v>
      </c>
      <c r="K1944" s="111" t="str">
        <f>IF(SP_SUL!M1965="","*",SP_SUL!M1965)</f>
        <v>*</v>
      </c>
      <c r="L1944" s="111" t="str">
        <f>IF(SP_SUL!N1965="","*",SP_SUL!N1965)</f>
        <v>*</v>
      </c>
      <c r="M1944" s="112" t="str">
        <f>IF(SP_SUL!J1965="","*",SP_SUL!J1965)</f>
        <v>*</v>
      </c>
      <c r="N1944" s="271" t="str">
        <f>IF(SP_SUL!K1965="","*",SP_SUL!K1965)</f>
        <v>*</v>
      </c>
      <c r="O1944" s="271" t="str">
        <f>IF(SP_SUL!L1965="","*",SP_SUL!L1965)</f>
        <v>*</v>
      </c>
      <c r="P1944" s="112"/>
      <c r="Q1944" s="129" t="str">
        <f>IF(SP_SUL!O1965="","*",SP_SUL!O1965)</f>
        <v>*</v>
      </c>
      <c r="R1944" s="129" t="str">
        <f>IF(SP_SUL!P1965="","*",SP_SUL!P1965)</f>
        <v>*</v>
      </c>
      <c r="S1944" s="111" t="str">
        <f>IF(SP_SUL!Q1967="","*",CONCATENATE(SP_SUL!Q1967," ",SP_SUL!R1967))</f>
        <v>*</v>
      </c>
      <c r="T1944" s="111" t="str">
        <f>IF(SP_SUL!V1965="","*",SP_SUL!V1965)</f>
        <v>*</v>
      </c>
      <c r="U1944" s="111" t="str">
        <f>IF(SP_SUL!W1965="","*",SP_SUL!W1965)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IF(SP_SUL!Y1966="","*",SP_SUL!Y1966)</f>
        <v>*</v>
      </c>
      <c r="B1945" s="149" t="str">
        <f>IF(SP_SUL!X1966="","*",SP_SUL!X1966)</f>
        <v>*</v>
      </c>
      <c r="C1945" s="149" t="str">
        <f>IF(SP_SUL!Z1966="","*",SP_SUL!Z1966)</f>
        <v>*</v>
      </c>
      <c r="D1945" s="150" t="str">
        <f>IF(SP_SUL!S1966="","*",SP_SUL!S1966)</f>
        <v>*</v>
      </c>
      <c r="E1945" s="150" t="str">
        <f>IF(SP_SUL!T1966="","*",SP_SUL!T1966)</f>
        <v>*</v>
      </c>
      <c r="F1945" s="150" t="str">
        <f>IF(SP_SUL!B1966="","*",SP_SUL!B1966)</f>
        <v>*</v>
      </c>
      <c r="G1945" s="150" t="str">
        <f>IF(SP_SUL!D1966="","*",SP_SUL!D1966)</f>
        <v>*</v>
      </c>
      <c r="H1945" s="150" t="str">
        <f>IF(SP_SUL!F1966="","*",SP_SUL!F1966)</f>
        <v>*</v>
      </c>
      <c r="I1945" s="150" t="str">
        <f>IF(SP_SUL!H1966="","*",SP_SUL!H1966)</f>
        <v>*</v>
      </c>
      <c r="J1945" s="150" t="str">
        <f>IF(SP_SUL!I1966="","*",SP_SUL!I1966)</f>
        <v>*</v>
      </c>
      <c r="K1945" s="150" t="str">
        <f>IF(SP_SUL!M1966="","*",SP_SUL!M1966)</f>
        <v>*</v>
      </c>
      <c r="L1945" s="150" t="str">
        <f>IF(SP_SUL!N1966="","*",SP_SUL!N1966)</f>
        <v>*</v>
      </c>
      <c r="M1945" s="151" t="str">
        <f>IF(SP_SUL!J1966="","*",SP_SUL!J1966)</f>
        <v>*</v>
      </c>
      <c r="N1945" s="272" t="str">
        <f>IF(SP_SUL!K1966="","*",SP_SUL!K1966)</f>
        <v>*</v>
      </c>
      <c r="O1945" s="272" t="str">
        <f>IF(SP_SUL!L1966="","*",SP_SUL!L1966)</f>
        <v>*</v>
      </c>
      <c r="P1945" s="151"/>
      <c r="Q1945" s="152" t="str">
        <f>IF(SP_SUL!O1966="","*",SP_SUL!O1966)</f>
        <v>*</v>
      </c>
      <c r="R1945" s="152" t="str">
        <f>IF(SP_SUL!P1966="","*",SP_SUL!P1966)</f>
        <v>*</v>
      </c>
      <c r="S1945" s="150" t="str">
        <f>IF(SP_SUL!Q1968="","*",CONCATENATE(SP_SUL!Q1968," ",SP_SUL!R1968))</f>
        <v>*</v>
      </c>
      <c r="T1945" s="150" t="str">
        <f>IF(SP_SUL!V1966="","*",SP_SUL!V1966)</f>
        <v>*</v>
      </c>
      <c r="U1945" s="150" t="str">
        <f>IF(SP_SUL!W1966="","*",SP_SUL!W1966)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IF(SP_SUL!Y1967="","*",SP_SUL!Y1967)</f>
        <v>*</v>
      </c>
      <c r="B1946" s="149" t="str">
        <f>IF(SP_SUL!X1967="","*",SP_SUL!X1967)</f>
        <v>*</v>
      </c>
      <c r="C1946" s="149" t="str">
        <f>IF(SP_SUL!Z1967="","*",SP_SUL!Z1967)</f>
        <v>*</v>
      </c>
      <c r="D1946" s="150" t="str">
        <f>IF(SP_SUL!S1967="","*",SP_SUL!S1967)</f>
        <v>*</v>
      </c>
      <c r="E1946" s="150" t="str">
        <f>IF(SP_SUL!T1967="","*",SP_SUL!T1967)</f>
        <v>*</v>
      </c>
      <c r="F1946" s="150" t="str">
        <f>IF(SP_SUL!B1967="","*",SP_SUL!B1967)</f>
        <v>*</v>
      </c>
      <c r="G1946" s="150" t="str">
        <f>IF(SP_SUL!D1967="","*",SP_SUL!D1967)</f>
        <v>*</v>
      </c>
      <c r="H1946" s="150" t="str">
        <f>IF(SP_SUL!F1967="","*",SP_SUL!F1967)</f>
        <v>*</v>
      </c>
      <c r="I1946" s="150" t="str">
        <f>IF(SP_SUL!H1967="","*",SP_SUL!H1967)</f>
        <v>*</v>
      </c>
      <c r="J1946" s="150" t="str">
        <f>IF(SP_SUL!I1967="","*",SP_SUL!I1967)</f>
        <v>*</v>
      </c>
      <c r="K1946" s="150" t="str">
        <f>IF(SP_SUL!M1967="","*",SP_SUL!M1967)</f>
        <v>*</v>
      </c>
      <c r="L1946" s="150" t="str">
        <f>IF(SP_SUL!N1967="","*",SP_SUL!N1967)</f>
        <v>*</v>
      </c>
      <c r="M1946" s="151" t="str">
        <f>IF(SP_SUL!J1967="","*",SP_SUL!J1967)</f>
        <v>*</v>
      </c>
      <c r="N1946" s="272" t="str">
        <f>IF(SP_SUL!K1967="","*",SP_SUL!K1967)</f>
        <v>*</v>
      </c>
      <c r="O1946" s="272" t="str">
        <f>IF(SP_SUL!L1967="","*",SP_SUL!L1967)</f>
        <v>*</v>
      </c>
      <c r="P1946" s="151"/>
      <c r="Q1946" s="152" t="str">
        <f>IF(SP_SUL!O1967="","*",SP_SUL!O1967)</f>
        <v>*</v>
      </c>
      <c r="R1946" s="152" t="str">
        <f>IF(SP_SUL!P1967="","*",SP_SUL!P1967)</f>
        <v>*</v>
      </c>
      <c r="S1946" s="150" t="str">
        <f>IF(SP_SUL!Q1969="","*",CONCATENATE(SP_SUL!Q1969," ",SP_SUL!R1969))</f>
        <v>*</v>
      </c>
      <c r="T1946" s="150" t="str">
        <f>IF(SP_SUL!V1967="","*",SP_SUL!V1967)</f>
        <v>*</v>
      </c>
      <c r="U1946" s="150" t="str">
        <f>IF(SP_SUL!W1967="","*",SP_SUL!W1967)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IF(SP_SUL!Y1968="","*",SP_SUL!Y1968)</f>
        <v>*</v>
      </c>
      <c r="B1947" s="110" t="str">
        <f>IF(SP_SUL!X1968="","*",SP_SUL!X1968)</f>
        <v>*</v>
      </c>
      <c r="C1947" s="110" t="str">
        <f>IF(SP_SUL!Z1968="","*",SP_SUL!Z1968)</f>
        <v>*</v>
      </c>
      <c r="D1947" s="111" t="str">
        <f>IF(SP_SUL!S1968="","*",SP_SUL!S1968)</f>
        <v>*</v>
      </c>
      <c r="E1947" s="111" t="str">
        <f>IF(SP_SUL!T1968="","*",SP_SUL!T1968)</f>
        <v>*</v>
      </c>
      <c r="F1947" s="111" t="str">
        <f>IF(SP_SUL!B1968="","*",SP_SUL!B1968)</f>
        <v>*</v>
      </c>
      <c r="G1947" s="111" t="str">
        <f>IF(SP_SUL!D1968="","*",SP_SUL!D1968)</f>
        <v>*</v>
      </c>
      <c r="H1947" s="111" t="str">
        <f>IF(SP_SUL!F1968="","*",SP_SUL!F1968)</f>
        <v>*</v>
      </c>
      <c r="I1947" s="111" t="str">
        <f>IF(SP_SUL!H1968="","*",SP_SUL!H1968)</f>
        <v>*</v>
      </c>
      <c r="J1947" s="111" t="str">
        <f>IF(SP_SUL!I1968="","*",SP_SUL!I1968)</f>
        <v>*</v>
      </c>
      <c r="K1947" s="111" t="str">
        <f>IF(SP_SUL!M1968="","*",SP_SUL!M1968)</f>
        <v>*</v>
      </c>
      <c r="L1947" s="111" t="str">
        <f>IF(SP_SUL!N1968="","*",SP_SUL!N1968)</f>
        <v>*</v>
      </c>
      <c r="M1947" s="112" t="str">
        <f>IF(SP_SUL!J1968="","*",SP_SUL!J1968)</f>
        <v>*</v>
      </c>
      <c r="N1947" s="271" t="str">
        <f>IF(SP_SUL!K1968="","*",SP_SUL!K1968)</f>
        <v>*</v>
      </c>
      <c r="O1947" s="271" t="str">
        <f>IF(SP_SUL!L1968="","*",SP_SUL!L1968)</f>
        <v>*</v>
      </c>
      <c r="P1947" s="112"/>
      <c r="Q1947" s="129" t="str">
        <f>IF(SP_SUL!O1968="","*",SP_SUL!O1968)</f>
        <v>*</v>
      </c>
      <c r="R1947" s="129" t="str">
        <f>IF(SP_SUL!P1968="","*",SP_SUL!P1968)</f>
        <v>*</v>
      </c>
      <c r="S1947" s="111" t="str">
        <f>IF(SP_SUL!Q1970="","*",CONCATENATE(SP_SUL!Q1970," ",SP_SUL!R1970))</f>
        <v>*</v>
      </c>
      <c r="T1947" s="111" t="str">
        <f>IF(SP_SUL!V1968="","*",SP_SUL!V1968)</f>
        <v>*</v>
      </c>
      <c r="U1947" s="111" t="str">
        <f>IF(SP_SUL!W1968="","*",SP_SUL!W1968)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IF(SP_SUL!Y1969="","*",SP_SUL!Y1969)</f>
        <v>*</v>
      </c>
      <c r="B1948" s="149" t="str">
        <f>IF(SP_SUL!X1969="","*",SP_SUL!X1969)</f>
        <v>*</v>
      </c>
      <c r="C1948" s="149" t="str">
        <f>IF(SP_SUL!Z1969="","*",SP_SUL!Z1969)</f>
        <v>*</v>
      </c>
      <c r="D1948" s="150" t="str">
        <f>IF(SP_SUL!S1969="","*",SP_SUL!S1969)</f>
        <v>*</v>
      </c>
      <c r="E1948" s="150" t="str">
        <f>IF(SP_SUL!T1969="","*",SP_SUL!T1969)</f>
        <v>*</v>
      </c>
      <c r="F1948" s="150" t="str">
        <f>IF(SP_SUL!B1969="","*",SP_SUL!B1969)</f>
        <v>*</v>
      </c>
      <c r="G1948" s="150" t="str">
        <f>IF(SP_SUL!D1969="","*",SP_SUL!D1969)</f>
        <v>*</v>
      </c>
      <c r="H1948" s="150" t="str">
        <f>IF(SP_SUL!F1969="","*",SP_SUL!F1969)</f>
        <v>*</v>
      </c>
      <c r="I1948" s="150" t="str">
        <f>IF(SP_SUL!H1969="","*",SP_SUL!H1969)</f>
        <v>*</v>
      </c>
      <c r="J1948" s="150" t="str">
        <f>IF(SP_SUL!I1969="","*",SP_SUL!I1969)</f>
        <v>*</v>
      </c>
      <c r="K1948" s="150" t="str">
        <f>IF(SP_SUL!M1969="","*",SP_SUL!M1969)</f>
        <v>*</v>
      </c>
      <c r="L1948" s="150" t="str">
        <f>IF(SP_SUL!N1969="","*",SP_SUL!N1969)</f>
        <v>*</v>
      </c>
      <c r="M1948" s="151" t="str">
        <f>IF(SP_SUL!J1969="","*",SP_SUL!J1969)</f>
        <v>*</v>
      </c>
      <c r="N1948" s="272" t="str">
        <f>IF(SP_SUL!K1969="","*",SP_SUL!K1969)</f>
        <v>*</v>
      </c>
      <c r="O1948" s="272" t="str">
        <f>IF(SP_SUL!L1969="","*",SP_SUL!L1969)</f>
        <v>*</v>
      </c>
      <c r="P1948" s="151"/>
      <c r="Q1948" s="152" t="str">
        <f>IF(SP_SUL!O1969="","*",SP_SUL!O1969)</f>
        <v>*</v>
      </c>
      <c r="R1948" s="152" t="str">
        <f>IF(SP_SUL!P1969="","*",SP_SUL!P1969)</f>
        <v>*</v>
      </c>
      <c r="S1948" s="150" t="str">
        <f>IF(SP_SUL!Q1971="","*",CONCATENATE(SP_SUL!Q1971," ",SP_SUL!R1971))</f>
        <v>*</v>
      </c>
      <c r="T1948" s="150" t="str">
        <f>IF(SP_SUL!V1969="","*",SP_SUL!V1969)</f>
        <v>*</v>
      </c>
      <c r="U1948" s="150" t="str">
        <f>IF(SP_SUL!W1969="","*",SP_SUL!W1969)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IF(SP_SUL!Y1970="","*",SP_SUL!Y1970)</f>
        <v>*</v>
      </c>
      <c r="B1949" s="149" t="str">
        <f>IF(SP_SUL!X1970="","*",SP_SUL!X1970)</f>
        <v>*</v>
      </c>
      <c r="C1949" s="149" t="str">
        <f>IF(SP_SUL!Z1970="","*",SP_SUL!Z1970)</f>
        <v>*</v>
      </c>
      <c r="D1949" s="150" t="str">
        <f>IF(SP_SUL!S1970="","*",SP_SUL!S1970)</f>
        <v>*</v>
      </c>
      <c r="E1949" s="150" t="str">
        <f>IF(SP_SUL!T1970="","*",SP_SUL!T1970)</f>
        <v>*</v>
      </c>
      <c r="F1949" s="150" t="str">
        <f>IF(SP_SUL!B1970="","*",SP_SUL!B1970)</f>
        <v>*</v>
      </c>
      <c r="G1949" s="150" t="str">
        <f>IF(SP_SUL!D1970="","*",SP_SUL!D1970)</f>
        <v>*</v>
      </c>
      <c r="H1949" s="150" t="str">
        <f>IF(SP_SUL!F1970="","*",SP_SUL!F1970)</f>
        <v>*</v>
      </c>
      <c r="I1949" s="150" t="str">
        <f>IF(SP_SUL!H1970="","*",SP_SUL!H1970)</f>
        <v>*</v>
      </c>
      <c r="J1949" s="150" t="str">
        <f>IF(SP_SUL!I1970="","*",SP_SUL!I1970)</f>
        <v>*</v>
      </c>
      <c r="K1949" s="150" t="str">
        <f>IF(SP_SUL!M1970="","*",SP_SUL!M1970)</f>
        <v>*</v>
      </c>
      <c r="L1949" s="150" t="str">
        <f>IF(SP_SUL!N1970="","*",SP_SUL!N1970)</f>
        <v>*</v>
      </c>
      <c r="M1949" s="151" t="str">
        <f>IF(SP_SUL!J1970="","*",SP_SUL!J1970)</f>
        <v>*</v>
      </c>
      <c r="N1949" s="272" t="str">
        <f>IF(SP_SUL!K1970="","*",SP_SUL!K1970)</f>
        <v>*</v>
      </c>
      <c r="O1949" s="272" t="str">
        <f>IF(SP_SUL!L1970="","*",SP_SUL!L1970)</f>
        <v>*</v>
      </c>
      <c r="P1949" s="151"/>
      <c r="Q1949" s="152" t="str">
        <f>IF(SP_SUL!O1970="","*",SP_SUL!O1970)</f>
        <v>*</v>
      </c>
      <c r="R1949" s="152" t="str">
        <f>IF(SP_SUL!P1970="","*",SP_SUL!P1970)</f>
        <v>*</v>
      </c>
      <c r="S1949" s="150" t="str">
        <f>IF(SP_SUL!Q1972="","*",CONCATENATE(SP_SUL!Q1972," ",SP_SUL!R1972))</f>
        <v>*</v>
      </c>
      <c r="T1949" s="150" t="str">
        <f>IF(SP_SUL!V1970="","*",SP_SUL!V1970)</f>
        <v>*</v>
      </c>
      <c r="U1949" s="150" t="str">
        <f>IF(SP_SUL!W1970="","*",SP_SUL!W1970)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IF(SP_SUL!Y1971="","*",SP_SUL!Y1971)</f>
        <v>*</v>
      </c>
      <c r="B1950" s="110" t="str">
        <f>IF(SP_SUL!X1971="","*",SP_SUL!X1971)</f>
        <v>*</v>
      </c>
      <c r="C1950" s="110" t="str">
        <f>IF(SP_SUL!Z1971="","*",SP_SUL!Z1971)</f>
        <v>*</v>
      </c>
      <c r="D1950" s="111" t="str">
        <f>IF(SP_SUL!S1971="","*",SP_SUL!S1971)</f>
        <v>*</v>
      </c>
      <c r="E1950" s="111" t="str">
        <f>IF(SP_SUL!T1971="","*",SP_SUL!T1971)</f>
        <v>*</v>
      </c>
      <c r="F1950" s="111" t="str">
        <f>IF(SP_SUL!B1971="","*",SP_SUL!B1971)</f>
        <v>*</v>
      </c>
      <c r="G1950" s="111" t="str">
        <f>IF(SP_SUL!D1971="","*",SP_SUL!D1971)</f>
        <v>*</v>
      </c>
      <c r="H1950" s="111" t="str">
        <f>IF(SP_SUL!F1971="","*",SP_SUL!F1971)</f>
        <v>*</v>
      </c>
      <c r="I1950" s="111" t="str">
        <f>IF(SP_SUL!H1971="","*",SP_SUL!H1971)</f>
        <v>*</v>
      </c>
      <c r="J1950" s="111" t="str">
        <f>IF(SP_SUL!I1971="","*",SP_SUL!I1971)</f>
        <v>*</v>
      </c>
      <c r="K1950" s="111" t="str">
        <f>IF(SP_SUL!M1971="","*",SP_SUL!M1971)</f>
        <v>*</v>
      </c>
      <c r="L1950" s="111" t="str">
        <f>IF(SP_SUL!N1971="","*",SP_SUL!N1971)</f>
        <v>*</v>
      </c>
      <c r="M1950" s="112" t="str">
        <f>IF(SP_SUL!J1971="","*",SP_SUL!J1971)</f>
        <v>*</v>
      </c>
      <c r="N1950" s="271" t="str">
        <f>IF(SP_SUL!K1971="","*",SP_SUL!K1971)</f>
        <v>*</v>
      </c>
      <c r="O1950" s="271" t="str">
        <f>IF(SP_SUL!L1971="","*",SP_SUL!L1971)</f>
        <v>*</v>
      </c>
      <c r="P1950" s="112"/>
      <c r="Q1950" s="129" t="str">
        <f>IF(SP_SUL!O1971="","*",SP_SUL!O1971)</f>
        <v>*</v>
      </c>
      <c r="R1950" s="129" t="str">
        <f>IF(SP_SUL!P1971="","*",SP_SUL!P1971)</f>
        <v>*</v>
      </c>
      <c r="S1950" s="111" t="str">
        <f>IF(SP_SUL!Q1973="","*",CONCATENATE(SP_SUL!Q1973," ",SP_SUL!R1973))</f>
        <v>*</v>
      </c>
      <c r="T1950" s="111" t="str">
        <f>IF(SP_SUL!V1971="","*",SP_SUL!V1971)</f>
        <v>*</v>
      </c>
      <c r="U1950" s="111" t="str">
        <f>IF(SP_SUL!W1971="","*",SP_SUL!W1971)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IF(SP_SUL!Y1972="","*",SP_SUL!Y1972)</f>
        <v>*</v>
      </c>
      <c r="B1951" s="149" t="str">
        <f>IF(SP_SUL!X1972="","*",SP_SUL!X1972)</f>
        <v>*</v>
      </c>
      <c r="C1951" s="149" t="str">
        <f>IF(SP_SUL!Z1972="","*",SP_SUL!Z1972)</f>
        <v>*</v>
      </c>
      <c r="D1951" s="150" t="str">
        <f>IF(SP_SUL!S1972="","*",SP_SUL!S1972)</f>
        <v>*</v>
      </c>
      <c r="E1951" s="150" t="str">
        <f>IF(SP_SUL!T1972="","*",SP_SUL!T1972)</f>
        <v>*</v>
      </c>
      <c r="F1951" s="150" t="str">
        <f>IF(SP_SUL!B1972="","*",SP_SUL!B1972)</f>
        <v>*</v>
      </c>
      <c r="G1951" s="150" t="str">
        <f>IF(SP_SUL!D1972="","*",SP_SUL!D1972)</f>
        <v>*</v>
      </c>
      <c r="H1951" s="150" t="str">
        <f>IF(SP_SUL!F1972="","*",SP_SUL!F1972)</f>
        <v>*</v>
      </c>
      <c r="I1951" s="150" t="str">
        <f>IF(SP_SUL!H1972="","*",SP_SUL!H1972)</f>
        <v>*</v>
      </c>
      <c r="J1951" s="150" t="str">
        <f>IF(SP_SUL!I1972="","*",SP_SUL!I1972)</f>
        <v>*</v>
      </c>
      <c r="K1951" s="150" t="str">
        <f>IF(SP_SUL!M1972="","*",SP_SUL!M1972)</f>
        <v>*</v>
      </c>
      <c r="L1951" s="150" t="str">
        <f>IF(SP_SUL!N1972="","*",SP_SUL!N1972)</f>
        <v>*</v>
      </c>
      <c r="M1951" s="151" t="str">
        <f>IF(SP_SUL!J1972="","*",SP_SUL!J1972)</f>
        <v>*</v>
      </c>
      <c r="N1951" s="272" t="str">
        <f>IF(SP_SUL!K1972="","*",SP_SUL!K1972)</f>
        <v>*</v>
      </c>
      <c r="O1951" s="272" t="str">
        <f>IF(SP_SUL!L1972="","*",SP_SUL!L1972)</f>
        <v>*</v>
      </c>
      <c r="P1951" s="151"/>
      <c r="Q1951" s="152" t="str">
        <f>IF(SP_SUL!O1972="","*",SP_SUL!O1972)</f>
        <v>*</v>
      </c>
      <c r="R1951" s="152" t="str">
        <f>IF(SP_SUL!P1972="","*",SP_SUL!P1972)</f>
        <v>*</v>
      </c>
      <c r="S1951" s="150" t="str">
        <f>IF(SP_SUL!Q1974="","*",CONCATENATE(SP_SUL!Q1974," ",SP_SUL!R1974))</f>
        <v>*</v>
      </c>
      <c r="T1951" s="150" t="str">
        <f>IF(SP_SUL!V1972="","*",SP_SUL!V1972)</f>
        <v>*</v>
      </c>
      <c r="U1951" s="150" t="str">
        <f>IF(SP_SUL!W1972="","*",SP_SUL!W1972)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IF(SP_SUL!Y1973="","*",SP_SUL!Y1973)</f>
        <v>*</v>
      </c>
      <c r="B1952" s="149" t="str">
        <f>IF(SP_SUL!X1973="","*",SP_SUL!X1973)</f>
        <v>*</v>
      </c>
      <c r="C1952" s="149" t="str">
        <f>IF(SP_SUL!Z1973="","*",SP_SUL!Z1973)</f>
        <v>*</v>
      </c>
      <c r="D1952" s="150" t="str">
        <f>IF(SP_SUL!S1973="","*",SP_SUL!S1973)</f>
        <v>*</v>
      </c>
      <c r="E1952" s="150" t="str">
        <f>IF(SP_SUL!T1973="","*",SP_SUL!T1973)</f>
        <v>*</v>
      </c>
      <c r="F1952" s="150" t="str">
        <f>IF(SP_SUL!B1973="","*",SP_SUL!B1973)</f>
        <v>*</v>
      </c>
      <c r="G1952" s="150" t="str">
        <f>IF(SP_SUL!D1973="","*",SP_SUL!D1973)</f>
        <v>*</v>
      </c>
      <c r="H1952" s="150" t="str">
        <f>IF(SP_SUL!F1973="","*",SP_SUL!F1973)</f>
        <v>*</v>
      </c>
      <c r="I1952" s="150" t="str">
        <f>IF(SP_SUL!H1973="","*",SP_SUL!H1973)</f>
        <v>*</v>
      </c>
      <c r="J1952" s="150" t="str">
        <f>IF(SP_SUL!I1973="","*",SP_SUL!I1973)</f>
        <v>*</v>
      </c>
      <c r="K1952" s="150" t="str">
        <f>IF(SP_SUL!M1973="","*",SP_SUL!M1973)</f>
        <v>*</v>
      </c>
      <c r="L1952" s="150" t="str">
        <f>IF(SP_SUL!N1973="","*",SP_SUL!N1973)</f>
        <v>*</v>
      </c>
      <c r="M1952" s="151" t="str">
        <f>IF(SP_SUL!J1973="","*",SP_SUL!J1973)</f>
        <v>*</v>
      </c>
      <c r="N1952" s="272" t="str">
        <f>IF(SP_SUL!K1973="","*",SP_SUL!K1973)</f>
        <v>*</v>
      </c>
      <c r="O1952" s="272" t="str">
        <f>IF(SP_SUL!L1973="","*",SP_SUL!L1973)</f>
        <v>*</v>
      </c>
      <c r="P1952" s="151"/>
      <c r="Q1952" s="152" t="str">
        <f>IF(SP_SUL!O1973="","*",SP_SUL!O1973)</f>
        <v>*</v>
      </c>
      <c r="R1952" s="152" t="str">
        <f>IF(SP_SUL!P1973="","*",SP_SUL!P1973)</f>
        <v>*</v>
      </c>
      <c r="S1952" s="150" t="str">
        <f>IF(SP_SUL!Q1975="","*",CONCATENATE(SP_SUL!Q1975," ",SP_SUL!R1975))</f>
        <v>*</v>
      </c>
      <c r="T1952" s="150" t="str">
        <f>IF(SP_SUL!V1973="","*",SP_SUL!V1973)</f>
        <v>*</v>
      </c>
      <c r="U1952" s="150" t="str">
        <f>IF(SP_SUL!W1973="","*",SP_SUL!W1973)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IF(SP_SUL!Y1974="","*",SP_SUL!Y1974)</f>
        <v>*</v>
      </c>
      <c r="B1953" s="110" t="str">
        <f>IF(SP_SUL!X1974="","*",SP_SUL!X1974)</f>
        <v>*</v>
      </c>
      <c r="C1953" s="110" t="str">
        <f>IF(SP_SUL!Z1974="","*",SP_SUL!Z1974)</f>
        <v>*</v>
      </c>
      <c r="D1953" s="111" t="str">
        <f>IF(SP_SUL!S1974="","*",SP_SUL!S1974)</f>
        <v>*</v>
      </c>
      <c r="E1953" s="111" t="str">
        <f>IF(SP_SUL!T1974="","*",SP_SUL!T1974)</f>
        <v>*</v>
      </c>
      <c r="F1953" s="111" t="str">
        <f>IF(SP_SUL!B1974="","*",SP_SUL!B1974)</f>
        <v>*</v>
      </c>
      <c r="G1953" s="111" t="str">
        <f>IF(SP_SUL!D1974="","*",SP_SUL!D1974)</f>
        <v>*</v>
      </c>
      <c r="H1953" s="111" t="str">
        <f>IF(SP_SUL!F1974="","*",SP_SUL!F1974)</f>
        <v>*</v>
      </c>
      <c r="I1953" s="111" t="str">
        <f>IF(SP_SUL!H1974="","*",SP_SUL!H1974)</f>
        <v>*</v>
      </c>
      <c r="J1953" s="111" t="str">
        <f>IF(SP_SUL!I1974="","*",SP_SUL!I1974)</f>
        <v>*</v>
      </c>
      <c r="K1953" s="111" t="str">
        <f>IF(SP_SUL!M1974="","*",SP_SUL!M1974)</f>
        <v>*</v>
      </c>
      <c r="L1953" s="111" t="str">
        <f>IF(SP_SUL!N1974="","*",SP_SUL!N1974)</f>
        <v>*</v>
      </c>
      <c r="M1953" s="112" t="str">
        <f>IF(SP_SUL!J1974="","*",SP_SUL!J1974)</f>
        <v>*</v>
      </c>
      <c r="N1953" s="271" t="str">
        <f>IF(SP_SUL!K1974="","*",SP_SUL!K1974)</f>
        <v>*</v>
      </c>
      <c r="O1953" s="271" t="str">
        <f>IF(SP_SUL!L1974="","*",SP_SUL!L1974)</f>
        <v>*</v>
      </c>
      <c r="P1953" s="112"/>
      <c r="Q1953" s="129" t="str">
        <f>IF(SP_SUL!O1974="","*",SP_SUL!O1974)</f>
        <v>*</v>
      </c>
      <c r="R1953" s="129" t="str">
        <f>IF(SP_SUL!P1974="","*",SP_SUL!P1974)</f>
        <v>*</v>
      </c>
      <c r="S1953" s="111" t="str">
        <f>IF(SP_SUL!Q1976="","*",CONCATENATE(SP_SUL!Q1976," ",SP_SUL!R1976))</f>
        <v>*</v>
      </c>
      <c r="T1953" s="111" t="str">
        <f>IF(SP_SUL!V1974="","*",SP_SUL!V1974)</f>
        <v>*</v>
      </c>
      <c r="U1953" s="111" t="str">
        <f>IF(SP_SUL!W1974="","*",SP_SUL!W1974)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IF(SP_SUL!Y1975="","*",SP_SUL!Y1975)</f>
        <v>*</v>
      </c>
      <c r="B1954" s="149" t="str">
        <f>IF(SP_SUL!X1975="","*",SP_SUL!X1975)</f>
        <v>*</v>
      </c>
      <c r="C1954" s="149" t="str">
        <f>IF(SP_SUL!Z1975="","*",SP_SUL!Z1975)</f>
        <v>*</v>
      </c>
      <c r="D1954" s="150" t="str">
        <f>IF(SP_SUL!S1975="","*",SP_SUL!S1975)</f>
        <v>*</v>
      </c>
      <c r="E1954" s="150" t="str">
        <f>IF(SP_SUL!T1975="","*",SP_SUL!T1975)</f>
        <v>*</v>
      </c>
      <c r="F1954" s="150" t="str">
        <f>IF(SP_SUL!B1975="","*",SP_SUL!B1975)</f>
        <v>*</v>
      </c>
      <c r="G1954" s="150" t="str">
        <f>IF(SP_SUL!D1975="","*",SP_SUL!D1975)</f>
        <v>*</v>
      </c>
      <c r="H1954" s="150" t="str">
        <f>IF(SP_SUL!F1975="","*",SP_SUL!F1975)</f>
        <v>*</v>
      </c>
      <c r="I1954" s="150" t="str">
        <f>IF(SP_SUL!H1975="","*",SP_SUL!H1975)</f>
        <v>*</v>
      </c>
      <c r="J1954" s="150" t="str">
        <f>IF(SP_SUL!I1975="","*",SP_SUL!I1975)</f>
        <v>*</v>
      </c>
      <c r="K1954" s="150" t="str">
        <f>IF(SP_SUL!M1975="","*",SP_SUL!M1975)</f>
        <v>*</v>
      </c>
      <c r="L1954" s="150" t="str">
        <f>IF(SP_SUL!N1975="","*",SP_SUL!N1975)</f>
        <v>*</v>
      </c>
      <c r="M1954" s="151" t="str">
        <f>IF(SP_SUL!J1975="","*",SP_SUL!J1975)</f>
        <v>*</v>
      </c>
      <c r="N1954" s="272" t="str">
        <f>IF(SP_SUL!K1975="","*",SP_SUL!K1975)</f>
        <v>*</v>
      </c>
      <c r="O1954" s="272" t="str">
        <f>IF(SP_SUL!L1975="","*",SP_SUL!L1975)</f>
        <v>*</v>
      </c>
      <c r="P1954" s="151"/>
      <c r="Q1954" s="152" t="str">
        <f>IF(SP_SUL!O1975="","*",SP_SUL!O1975)</f>
        <v>*</v>
      </c>
      <c r="R1954" s="152" t="str">
        <f>IF(SP_SUL!P1975="","*",SP_SUL!P1975)</f>
        <v>*</v>
      </c>
      <c r="S1954" s="150" t="str">
        <f>IF(SP_SUL!Q1977="","*",CONCATENATE(SP_SUL!Q1977," ",SP_SUL!R1977))</f>
        <v>*</v>
      </c>
      <c r="T1954" s="150" t="str">
        <f>IF(SP_SUL!V1975="","*",SP_SUL!V1975)</f>
        <v>*</v>
      </c>
      <c r="U1954" s="150" t="str">
        <f>IF(SP_SUL!W1975="","*",SP_SUL!W1975)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IF(SP_SUL!Y1976="","*",SP_SUL!Y1976)</f>
        <v>*</v>
      </c>
      <c r="B1955" s="149" t="str">
        <f>IF(SP_SUL!X1976="","*",SP_SUL!X1976)</f>
        <v>*</v>
      </c>
      <c r="C1955" s="149" t="str">
        <f>IF(SP_SUL!Z1976="","*",SP_SUL!Z1976)</f>
        <v>*</v>
      </c>
      <c r="D1955" s="150" t="str">
        <f>IF(SP_SUL!S1976="","*",SP_SUL!S1976)</f>
        <v>*</v>
      </c>
      <c r="E1955" s="150" t="str">
        <f>IF(SP_SUL!T1976="","*",SP_SUL!T1976)</f>
        <v>*</v>
      </c>
      <c r="F1955" s="150" t="str">
        <f>IF(SP_SUL!B1976="","*",SP_SUL!B1976)</f>
        <v>*</v>
      </c>
      <c r="G1955" s="150" t="str">
        <f>IF(SP_SUL!D1976="","*",SP_SUL!D1976)</f>
        <v>*</v>
      </c>
      <c r="H1955" s="150" t="str">
        <f>IF(SP_SUL!F1976="","*",SP_SUL!F1976)</f>
        <v>*</v>
      </c>
      <c r="I1955" s="150" t="str">
        <f>IF(SP_SUL!H1976="","*",SP_SUL!H1976)</f>
        <v>*</v>
      </c>
      <c r="J1955" s="150" t="str">
        <f>IF(SP_SUL!I1976="","*",SP_SUL!I1976)</f>
        <v>*</v>
      </c>
      <c r="K1955" s="150" t="str">
        <f>IF(SP_SUL!M1976="","*",SP_SUL!M1976)</f>
        <v>*</v>
      </c>
      <c r="L1955" s="150" t="str">
        <f>IF(SP_SUL!N1976="","*",SP_SUL!N1976)</f>
        <v>*</v>
      </c>
      <c r="M1955" s="151" t="str">
        <f>IF(SP_SUL!J1976="","*",SP_SUL!J1976)</f>
        <v>*</v>
      </c>
      <c r="N1955" s="272" t="str">
        <f>IF(SP_SUL!K1976="","*",SP_SUL!K1976)</f>
        <v>*</v>
      </c>
      <c r="O1955" s="272" t="str">
        <f>IF(SP_SUL!L1976="","*",SP_SUL!L1976)</f>
        <v>*</v>
      </c>
      <c r="P1955" s="151"/>
      <c r="Q1955" s="152" t="str">
        <f>IF(SP_SUL!O1976="","*",SP_SUL!O1976)</f>
        <v>*</v>
      </c>
      <c r="R1955" s="152" t="str">
        <f>IF(SP_SUL!P1976="","*",SP_SUL!P1976)</f>
        <v>*</v>
      </c>
      <c r="S1955" s="150" t="str">
        <f>IF(SP_SUL!Q1978="","*",CONCATENATE(SP_SUL!Q1978," ",SP_SUL!R1978))</f>
        <v>*</v>
      </c>
      <c r="T1955" s="150" t="str">
        <f>IF(SP_SUL!V1976="","*",SP_SUL!V1976)</f>
        <v>*</v>
      </c>
      <c r="U1955" s="150" t="str">
        <f>IF(SP_SUL!W1976="","*",SP_SUL!W1976)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IF(SP_SUL!Y1977="","*",SP_SUL!Y1977)</f>
        <v>*</v>
      </c>
      <c r="B1956" s="110" t="str">
        <f>IF(SP_SUL!X1977="","*",SP_SUL!X1977)</f>
        <v>*</v>
      </c>
      <c r="C1956" s="110" t="str">
        <f>IF(SP_SUL!Z1977="","*",SP_SUL!Z1977)</f>
        <v>*</v>
      </c>
      <c r="D1956" s="111" t="str">
        <f>IF(SP_SUL!S1977="","*",SP_SUL!S1977)</f>
        <v>*</v>
      </c>
      <c r="E1956" s="111" t="str">
        <f>IF(SP_SUL!T1977="","*",SP_SUL!T1977)</f>
        <v>*</v>
      </c>
      <c r="F1956" s="111" t="str">
        <f>IF(SP_SUL!B1977="","*",SP_SUL!B1977)</f>
        <v>*</v>
      </c>
      <c r="G1956" s="111" t="str">
        <f>IF(SP_SUL!D1977="","*",SP_SUL!D1977)</f>
        <v>*</v>
      </c>
      <c r="H1956" s="111" t="str">
        <f>IF(SP_SUL!F1977="","*",SP_SUL!F1977)</f>
        <v>*</v>
      </c>
      <c r="I1956" s="111" t="str">
        <f>IF(SP_SUL!H1977="","*",SP_SUL!H1977)</f>
        <v>*</v>
      </c>
      <c r="J1956" s="111" t="str">
        <f>IF(SP_SUL!I1977="","*",SP_SUL!I1977)</f>
        <v>*</v>
      </c>
      <c r="K1956" s="111" t="str">
        <f>IF(SP_SUL!M1977="","*",SP_SUL!M1977)</f>
        <v>*</v>
      </c>
      <c r="L1956" s="111" t="str">
        <f>IF(SP_SUL!N1977="","*",SP_SUL!N1977)</f>
        <v>*</v>
      </c>
      <c r="M1956" s="112" t="str">
        <f>IF(SP_SUL!J1977="","*",SP_SUL!J1977)</f>
        <v>*</v>
      </c>
      <c r="N1956" s="271" t="str">
        <f>IF(SP_SUL!K1977="","*",SP_SUL!K1977)</f>
        <v>*</v>
      </c>
      <c r="O1956" s="271" t="str">
        <f>IF(SP_SUL!L1977="","*",SP_SUL!L1977)</f>
        <v>*</v>
      </c>
      <c r="P1956" s="112"/>
      <c r="Q1956" s="129" t="str">
        <f>IF(SP_SUL!O1977="","*",SP_SUL!O1977)</f>
        <v>*</v>
      </c>
      <c r="R1956" s="129" t="str">
        <f>IF(SP_SUL!P1977="","*",SP_SUL!P1977)</f>
        <v>*</v>
      </c>
      <c r="S1956" s="111" t="str">
        <f>IF(SP_SUL!Q1979="","*",CONCATENATE(SP_SUL!Q1979," ",SP_SUL!R1979))</f>
        <v>*</v>
      </c>
      <c r="T1956" s="111" t="str">
        <f>IF(SP_SUL!V1977="","*",SP_SUL!V1977)</f>
        <v>*</v>
      </c>
      <c r="U1956" s="111" t="str">
        <f>IF(SP_SUL!W1977="","*",SP_SUL!W1977)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IF(SP_SUL!Y1978="","*",SP_SUL!Y1978)</f>
        <v>*</v>
      </c>
      <c r="B1957" s="149" t="str">
        <f>IF(SP_SUL!X1978="","*",SP_SUL!X1978)</f>
        <v>*</v>
      </c>
      <c r="C1957" s="149" t="str">
        <f>IF(SP_SUL!Z1978="","*",SP_SUL!Z1978)</f>
        <v>*</v>
      </c>
      <c r="D1957" s="150" t="str">
        <f>IF(SP_SUL!S1978="","*",SP_SUL!S1978)</f>
        <v>*</v>
      </c>
      <c r="E1957" s="150" t="str">
        <f>IF(SP_SUL!T1978="","*",SP_SUL!T1978)</f>
        <v>*</v>
      </c>
      <c r="F1957" s="150" t="str">
        <f>IF(SP_SUL!B1978="","*",SP_SUL!B1978)</f>
        <v>*</v>
      </c>
      <c r="G1957" s="150" t="str">
        <f>IF(SP_SUL!D1978="","*",SP_SUL!D1978)</f>
        <v>*</v>
      </c>
      <c r="H1957" s="150" t="str">
        <f>IF(SP_SUL!F1978="","*",SP_SUL!F1978)</f>
        <v>*</v>
      </c>
      <c r="I1957" s="150" t="str">
        <f>IF(SP_SUL!H1978="","*",SP_SUL!H1978)</f>
        <v>*</v>
      </c>
      <c r="J1957" s="150" t="str">
        <f>IF(SP_SUL!I1978="","*",SP_SUL!I1978)</f>
        <v>*</v>
      </c>
      <c r="K1957" s="150" t="str">
        <f>IF(SP_SUL!M1978="","*",SP_SUL!M1978)</f>
        <v>*</v>
      </c>
      <c r="L1957" s="150" t="str">
        <f>IF(SP_SUL!N1978="","*",SP_SUL!N1978)</f>
        <v>*</v>
      </c>
      <c r="M1957" s="151" t="str">
        <f>IF(SP_SUL!J1978="","*",SP_SUL!J1978)</f>
        <v>*</v>
      </c>
      <c r="N1957" s="272" t="str">
        <f>IF(SP_SUL!K1978="","*",SP_SUL!K1978)</f>
        <v>*</v>
      </c>
      <c r="O1957" s="272" t="str">
        <f>IF(SP_SUL!L1978="","*",SP_SUL!L1978)</f>
        <v>*</v>
      </c>
      <c r="P1957" s="151"/>
      <c r="Q1957" s="152" t="str">
        <f>IF(SP_SUL!O1978="","*",SP_SUL!O1978)</f>
        <v>*</v>
      </c>
      <c r="R1957" s="152" t="str">
        <f>IF(SP_SUL!P1978="","*",SP_SUL!P1978)</f>
        <v>*</v>
      </c>
      <c r="S1957" s="150" t="str">
        <f>IF(SP_SUL!Q1980="","*",CONCATENATE(SP_SUL!Q1980," ",SP_SUL!R1980))</f>
        <v>*</v>
      </c>
      <c r="T1957" s="150" t="str">
        <f>IF(SP_SUL!V1978="","*",SP_SUL!V1978)</f>
        <v>*</v>
      </c>
      <c r="U1957" s="150" t="str">
        <f>IF(SP_SUL!W1978="","*",SP_SUL!W1978)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IF(SP_SUL!Y1979="","*",SP_SUL!Y1979)</f>
        <v>*</v>
      </c>
      <c r="B1958" s="149" t="str">
        <f>IF(SP_SUL!X1979="","*",SP_SUL!X1979)</f>
        <v>*</v>
      </c>
      <c r="C1958" s="149" t="str">
        <f>IF(SP_SUL!Z1979="","*",SP_SUL!Z1979)</f>
        <v>*</v>
      </c>
      <c r="D1958" s="150" t="str">
        <f>IF(SP_SUL!S1979="","*",SP_SUL!S1979)</f>
        <v>*</v>
      </c>
      <c r="E1958" s="150" t="str">
        <f>IF(SP_SUL!T1979="","*",SP_SUL!T1979)</f>
        <v>*</v>
      </c>
      <c r="F1958" s="150" t="str">
        <f>IF(SP_SUL!B1979="","*",SP_SUL!B1979)</f>
        <v>*</v>
      </c>
      <c r="G1958" s="150" t="str">
        <f>IF(SP_SUL!D1979="","*",SP_SUL!D1979)</f>
        <v>*</v>
      </c>
      <c r="H1958" s="150" t="str">
        <f>IF(SP_SUL!F1979="","*",SP_SUL!F1979)</f>
        <v>*</v>
      </c>
      <c r="I1958" s="150" t="str">
        <f>IF(SP_SUL!H1979="","*",SP_SUL!H1979)</f>
        <v>*</v>
      </c>
      <c r="J1958" s="150" t="str">
        <f>IF(SP_SUL!I1979="","*",SP_SUL!I1979)</f>
        <v>*</v>
      </c>
      <c r="K1958" s="150" t="str">
        <f>IF(SP_SUL!M1979="","*",SP_SUL!M1979)</f>
        <v>*</v>
      </c>
      <c r="L1958" s="150" t="str">
        <f>IF(SP_SUL!N1979="","*",SP_SUL!N1979)</f>
        <v>*</v>
      </c>
      <c r="M1958" s="151" t="str">
        <f>IF(SP_SUL!J1979="","*",SP_SUL!J1979)</f>
        <v>*</v>
      </c>
      <c r="N1958" s="272" t="str">
        <f>IF(SP_SUL!K1979="","*",SP_SUL!K1979)</f>
        <v>*</v>
      </c>
      <c r="O1958" s="272" t="str">
        <f>IF(SP_SUL!L1979="","*",SP_SUL!L1979)</f>
        <v>*</v>
      </c>
      <c r="P1958" s="151"/>
      <c r="Q1958" s="152" t="str">
        <f>IF(SP_SUL!O1979="","*",SP_SUL!O1979)</f>
        <v>*</v>
      </c>
      <c r="R1958" s="152" t="str">
        <f>IF(SP_SUL!P1979="","*",SP_SUL!P1979)</f>
        <v>*</v>
      </c>
      <c r="S1958" s="150" t="str">
        <f>IF(SP_SUL!Q1981="","*",CONCATENATE(SP_SUL!Q1981," ",SP_SUL!R1981))</f>
        <v>*</v>
      </c>
      <c r="T1958" s="150" t="str">
        <f>IF(SP_SUL!V1979="","*",SP_SUL!V1979)</f>
        <v>*</v>
      </c>
      <c r="U1958" s="150" t="str">
        <f>IF(SP_SUL!W1979="","*",SP_SUL!W1979)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IF(SP_SUL!Y1980="","*",SP_SUL!Y1980)</f>
        <v>*</v>
      </c>
      <c r="B1959" s="110" t="str">
        <f>IF(SP_SUL!X1980="","*",SP_SUL!X1980)</f>
        <v>*</v>
      </c>
      <c r="C1959" s="110" t="str">
        <f>IF(SP_SUL!Z1980="","*",SP_SUL!Z1980)</f>
        <v>*</v>
      </c>
      <c r="D1959" s="111" t="str">
        <f>IF(SP_SUL!S1980="","*",SP_SUL!S1980)</f>
        <v>*</v>
      </c>
      <c r="E1959" s="111" t="str">
        <f>IF(SP_SUL!T1980="","*",SP_SUL!T1980)</f>
        <v>*</v>
      </c>
      <c r="F1959" s="111" t="str">
        <f>IF(SP_SUL!B1980="","*",SP_SUL!B1980)</f>
        <v>*</v>
      </c>
      <c r="G1959" s="111" t="str">
        <f>IF(SP_SUL!D1980="","*",SP_SUL!D1980)</f>
        <v>*</v>
      </c>
      <c r="H1959" s="111" t="str">
        <f>IF(SP_SUL!F1980="","*",SP_SUL!F1980)</f>
        <v>*</v>
      </c>
      <c r="I1959" s="111" t="str">
        <f>IF(SP_SUL!H1980="","*",SP_SUL!H1980)</f>
        <v>*</v>
      </c>
      <c r="J1959" s="111" t="str">
        <f>IF(SP_SUL!I1980="","*",SP_SUL!I1980)</f>
        <v>*</v>
      </c>
      <c r="K1959" s="111" t="str">
        <f>IF(SP_SUL!M1980="","*",SP_SUL!M1980)</f>
        <v>*</v>
      </c>
      <c r="L1959" s="111" t="str">
        <f>IF(SP_SUL!N1980="","*",SP_SUL!N1980)</f>
        <v>*</v>
      </c>
      <c r="M1959" s="112" t="str">
        <f>IF(SP_SUL!J1980="","*",SP_SUL!J1980)</f>
        <v>*</v>
      </c>
      <c r="N1959" s="271" t="str">
        <f>IF(SP_SUL!K1980="","*",SP_SUL!K1980)</f>
        <v>*</v>
      </c>
      <c r="O1959" s="271" t="str">
        <f>IF(SP_SUL!L1980="","*",SP_SUL!L1980)</f>
        <v>*</v>
      </c>
      <c r="P1959" s="112"/>
      <c r="Q1959" s="129" t="str">
        <f>IF(SP_SUL!O1980="","*",SP_SUL!O1980)</f>
        <v>*</v>
      </c>
      <c r="R1959" s="129" t="str">
        <f>IF(SP_SUL!P1980="","*",SP_SUL!P1980)</f>
        <v>*</v>
      </c>
      <c r="S1959" s="111" t="str">
        <f>IF(SP_SUL!Q1982="","*",CONCATENATE(SP_SUL!Q1982," ",SP_SUL!R1982))</f>
        <v>*</v>
      </c>
      <c r="T1959" s="111" t="str">
        <f>IF(SP_SUL!V1980="","*",SP_SUL!V1980)</f>
        <v>*</v>
      </c>
      <c r="U1959" s="111" t="str">
        <f>IF(SP_SUL!W1980="","*",SP_SUL!W1980)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IF(SP_SUL!Y1981="","*",SP_SUL!Y1981)</f>
        <v>*</v>
      </c>
      <c r="B1960" s="149" t="str">
        <f>IF(SP_SUL!X1981="","*",SP_SUL!X1981)</f>
        <v>*</v>
      </c>
      <c r="C1960" s="149" t="str">
        <f>IF(SP_SUL!Z1981="","*",SP_SUL!Z1981)</f>
        <v>*</v>
      </c>
      <c r="D1960" s="150" t="str">
        <f>IF(SP_SUL!S1981="","*",SP_SUL!S1981)</f>
        <v>*</v>
      </c>
      <c r="E1960" s="150" t="str">
        <f>IF(SP_SUL!T1981="","*",SP_SUL!T1981)</f>
        <v>*</v>
      </c>
      <c r="F1960" s="150" t="str">
        <f>IF(SP_SUL!B1981="","*",SP_SUL!B1981)</f>
        <v>*</v>
      </c>
      <c r="G1960" s="150" t="str">
        <f>IF(SP_SUL!D1981="","*",SP_SUL!D1981)</f>
        <v>*</v>
      </c>
      <c r="H1960" s="150" t="str">
        <f>IF(SP_SUL!F1981="","*",SP_SUL!F1981)</f>
        <v>*</v>
      </c>
      <c r="I1960" s="150" t="str">
        <f>IF(SP_SUL!H1981="","*",SP_SUL!H1981)</f>
        <v>*</v>
      </c>
      <c r="J1960" s="150" t="str">
        <f>IF(SP_SUL!I1981="","*",SP_SUL!I1981)</f>
        <v>*</v>
      </c>
      <c r="K1960" s="150" t="str">
        <f>IF(SP_SUL!M1981="","*",SP_SUL!M1981)</f>
        <v>*</v>
      </c>
      <c r="L1960" s="150" t="str">
        <f>IF(SP_SUL!N1981="","*",SP_SUL!N1981)</f>
        <v>*</v>
      </c>
      <c r="M1960" s="151" t="str">
        <f>IF(SP_SUL!J1981="","*",SP_SUL!J1981)</f>
        <v>*</v>
      </c>
      <c r="N1960" s="272" t="str">
        <f>IF(SP_SUL!K1981="","*",SP_SUL!K1981)</f>
        <v>*</v>
      </c>
      <c r="O1960" s="272" t="str">
        <f>IF(SP_SUL!L1981="","*",SP_SUL!L1981)</f>
        <v>*</v>
      </c>
      <c r="P1960" s="151"/>
      <c r="Q1960" s="152" t="str">
        <f>IF(SP_SUL!O1981="","*",SP_SUL!O1981)</f>
        <v>*</v>
      </c>
      <c r="R1960" s="152" t="str">
        <f>IF(SP_SUL!P1981="","*",SP_SUL!P1981)</f>
        <v>*</v>
      </c>
      <c r="S1960" s="150" t="str">
        <f>IF(SP_SUL!Q1983="","*",CONCATENATE(SP_SUL!Q1983," ",SP_SUL!R1983))</f>
        <v>*</v>
      </c>
      <c r="T1960" s="150" t="str">
        <f>IF(SP_SUL!V1981="","*",SP_SUL!V1981)</f>
        <v>*</v>
      </c>
      <c r="U1960" s="150" t="str">
        <f>IF(SP_SUL!W1981="","*",SP_SUL!W1981)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IF(SP_SUL!Y1982="","*",SP_SUL!Y1982)</f>
        <v>*</v>
      </c>
      <c r="B1961" s="149" t="str">
        <f>IF(SP_SUL!X1982="","*",SP_SUL!X1982)</f>
        <v>*</v>
      </c>
      <c r="C1961" s="149" t="str">
        <f>IF(SP_SUL!Z1982="","*",SP_SUL!Z1982)</f>
        <v>*</v>
      </c>
      <c r="D1961" s="150" t="str">
        <f>IF(SP_SUL!S1982="","*",SP_SUL!S1982)</f>
        <v>*</v>
      </c>
      <c r="E1961" s="150" t="str">
        <f>IF(SP_SUL!T1982="","*",SP_SUL!T1982)</f>
        <v>*</v>
      </c>
      <c r="F1961" s="150" t="str">
        <f>IF(SP_SUL!B1982="","*",SP_SUL!B1982)</f>
        <v>*</v>
      </c>
      <c r="G1961" s="150" t="str">
        <f>IF(SP_SUL!D1982="","*",SP_SUL!D1982)</f>
        <v>*</v>
      </c>
      <c r="H1961" s="150" t="str">
        <f>IF(SP_SUL!F1982="","*",SP_SUL!F1982)</f>
        <v>*</v>
      </c>
      <c r="I1961" s="150" t="str">
        <f>IF(SP_SUL!H1982="","*",SP_SUL!H1982)</f>
        <v>*</v>
      </c>
      <c r="J1961" s="150" t="str">
        <f>IF(SP_SUL!I1982="","*",SP_SUL!I1982)</f>
        <v>*</v>
      </c>
      <c r="K1961" s="150" t="str">
        <f>IF(SP_SUL!M1982="","*",SP_SUL!M1982)</f>
        <v>*</v>
      </c>
      <c r="L1961" s="150" t="str">
        <f>IF(SP_SUL!N1982="","*",SP_SUL!N1982)</f>
        <v>*</v>
      </c>
      <c r="M1961" s="151" t="str">
        <f>IF(SP_SUL!J1982="","*",SP_SUL!J1982)</f>
        <v>*</v>
      </c>
      <c r="N1961" s="272" t="str">
        <f>IF(SP_SUL!K1982="","*",SP_SUL!K1982)</f>
        <v>*</v>
      </c>
      <c r="O1961" s="272" t="str">
        <f>IF(SP_SUL!L1982="","*",SP_SUL!L1982)</f>
        <v>*</v>
      </c>
      <c r="P1961" s="151"/>
      <c r="Q1961" s="152" t="str">
        <f>IF(SP_SUL!O1982="","*",SP_SUL!O1982)</f>
        <v>*</v>
      </c>
      <c r="R1961" s="152" t="str">
        <f>IF(SP_SUL!P1982="","*",SP_SUL!P1982)</f>
        <v>*</v>
      </c>
      <c r="S1961" s="150" t="str">
        <f>IF(SP_SUL!Q1984="","*",CONCATENATE(SP_SUL!Q1984," ",SP_SUL!R1984))</f>
        <v>*</v>
      </c>
      <c r="T1961" s="150" t="str">
        <f>IF(SP_SUL!V1982="","*",SP_SUL!V1982)</f>
        <v>*</v>
      </c>
      <c r="U1961" s="150" t="str">
        <f>IF(SP_SUL!W1982="","*",SP_SUL!W1982)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IF(SP_SUL!Y1983="","*",SP_SUL!Y1983)</f>
        <v>*</v>
      </c>
      <c r="B1962" s="110" t="str">
        <f>IF(SP_SUL!X1983="","*",SP_SUL!X1983)</f>
        <v>*</v>
      </c>
      <c r="C1962" s="110" t="str">
        <f>IF(SP_SUL!Z1983="","*",SP_SUL!Z1983)</f>
        <v>*</v>
      </c>
      <c r="D1962" s="111" t="str">
        <f>IF(SP_SUL!S1983="","*",SP_SUL!S1983)</f>
        <v>*</v>
      </c>
      <c r="E1962" s="111" t="str">
        <f>IF(SP_SUL!T1983="","*",SP_SUL!T1983)</f>
        <v>*</v>
      </c>
      <c r="F1962" s="111" t="str">
        <f>IF(SP_SUL!B1983="","*",SP_SUL!B1983)</f>
        <v>*</v>
      </c>
      <c r="G1962" s="111" t="str">
        <f>IF(SP_SUL!D1983="","*",SP_SUL!D1983)</f>
        <v>*</v>
      </c>
      <c r="H1962" s="111" t="str">
        <f>IF(SP_SUL!F1983="","*",SP_SUL!F1983)</f>
        <v>*</v>
      </c>
      <c r="I1962" s="111" t="str">
        <f>IF(SP_SUL!H1983="","*",SP_SUL!H1983)</f>
        <v>*</v>
      </c>
      <c r="J1962" s="111" t="str">
        <f>IF(SP_SUL!I1983="","*",SP_SUL!I1983)</f>
        <v>*</v>
      </c>
      <c r="K1962" s="111" t="str">
        <f>IF(SP_SUL!M1983="","*",SP_SUL!M1983)</f>
        <v>*</v>
      </c>
      <c r="L1962" s="111" t="str">
        <f>IF(SP_SUL!N1983="","*",SP_SUL!N1983)</f>
        <v>*</v>
      </c>
      <c r="M1962" s="112" t="str">
        <f>IF(SP_SUL!J1983="","*",SP_SUL!J1983)</f>
        <v>*</v>
      </c>
      <c r="N1962" s="271" t="str">
        <f>IF(SP_SUL!K1983="","*",SP_SUL!K1983)</f>
        <v>*</v>
      </c>
      <c r="O1962" s="271" t="str">
        <f>IF(SP_SUL!L1983="","*",SP_SUL!L1983)</f>
        <v>*</v>
      </c>
      <c r="P1962" s="112"/>
      <c r="Q1962" s="129" t="str">
        <f>IF(SP_SUL!O1983="","*",SP_SUL!O1983)</f>
        <v>*</v>
      </c>
      <c r="R1962" s="129" t="str">
        <f>IF(SP_SUL!P1983="","*",SP_SUL!P1983)</f>
        <v>*</v>
      </c>
      <c r="S1962" s="111" t="str">
        <f>IF(SP_SUL!Q1985="","*",CONCATENATE(SP_SUL!Q1985," ",SP_SUL!R1985))</f>
        <v>*</v>
      </c>
      <c r="T1962" s="111" t="str">
        <f>IF(SP_SUL!V1983="","*",SP_SUL!V1983)</f>
        <v>*</v>
      </c>
      <c r="U1962" s="111" t="str">
        <f>IF(SP_SUL!W1983="","*",SP_SUL!W1983)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IF(SP_SUL!Y1984="","*",SP_SUL!Y1984)</f>
        <v>*</v>
      </c>
      <c r="B1963" s="149" t="str">
        <f>IF(SP_SUL!X1984="","*",SP_SUL!X1984)</f>
        <v>*</v>
      </c>
      <c r="C1963" s="149" t="str">
        <f>IF(SP_SUL!Z1984="","*",SP_SUL!Z1984)</f>
        <v>*</v>
      </c>
      <c r="D1963" s="150" t="str">
        <f>IF(SP_SUL!S1984="","*",SP_SUL!S1984)</f>
        <v>*</v>
      </c>
      <c r="E1963" s="150" t="str">
        <f>IF(SP_SUL!T1984="","*",SP_SUL!T1984)</f>
        <v>*</v>
      </c>
      <c r="F1963" s="150" t="str">
        <f>IF(SP_SUL!B1984="","*",SP_SUL!B1984)</f>
        <v>*</v>
      </c>
      <c r="G1963" s="150" t="str">
        <f>IF(SP_SUL!D1984="","*",SP_SUL!D1984)</f>
        <v>*</v>
      </c>
      <c r="H1963" s="150" t="str">
        <f>IF(SP_SUL!F1984="","*",SP_SUL!F1984)</f>
        <v>*</v>
      </c>
      <c r="I1963" s="150" t="str">
        <f>IF(SP_SUL!H1984="","*",SP_SUL!H1984)</f>
        <v>*</v>
      </c>
      <c r="J1963" s="150" t="str">
        <f>IF(SP_SUL!I1984="","*",SP_SUL!I1984)</f>
        <v>*</v>
      </c>
      <c r="K1963" s="150" t="str">
        <f>IF(SP_SUL!M1984="","*",SP_SUL!M1984)</f>
        <v>*</v>
      </c>
      <c r="L1963" s="150" t="str">
        <f>IF(SP_SUL!N1984="","*",SP_SUL!N1984)</f>
        <v>*</v>
      </c>
      <c r="M1963" s="151" t="str">
        <f>IF(SP_SUL!J1984="","*",SP_SUL!J1984)</f>
        <v>*</v>
      </c>
      <c r="N1963" s="272" t="str">
        <f>IF(SP_SUL!K1984="","*",SP_SUL!K1984)</f>
        <v>*</v>
      </c>
      <c r="O1963" s="272" t="str">
        <f>IF(SP_SUL!L1984="","*",SP_SUL!L1984)</f>
        <v>*</v>
      </c>
      <c r="P1963" s="151"/>
      <c r="Q1963" s="152" t="str">
        <f>IF(SP_SUL!O1984="","*",SP_SUL!O1984)</f>
        <v>*</v>
      </c>
      <c r="R1963" s="152" t="str">
        <f>IF(SP_SUL!P1984="","*",SP_SUL!P1984)</f>
        <v>*</v>
      </c>
      <c r="S1963" s="150" t="str">
        <f>IF(SP_SUL!Q1986="","*",CONCATENATE(SP_SUL!Q1986," ",SP_SUL!R1986))</f>
        <v>*</v>
      </c>
      <c r="T1963" s="150" t="str">
        <f>IF(SP_SUL!V1984="","*",SP_SUL!V1984)</f>
        <v>*</v>
      </c>
      <c r="U1963" s="150" t="str">
        <f>IF(SP_SUL!W1984="","*",SP_SUL!W1984)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IF(SP_SUL!Y1985="","*",SP_SUL!Y1985)</f>
        <v>*</v>
      </c>
      <c r="B1964" s="149" t="str">
        <f>IF(SP_SUL!X1985="","*",SP_SUL!X1985)</f>
        <v>*</v>
      </c>
      <c r="C1964" s="149" t="str">
        <f>IF(SP_SUL!Z1985="","*",SP_SUL!Z1985)</f>
        <v>*</v>
      </c>
      <c r="D1964" s="150" t="str">
        <f>IF(SP_SUL!S1985="","*",SP_SUL!S1985)</f>
        <v>*</v>
      </c>
      <c r="E1964" s="150" t="str">
        <f>IF(SP_SUL!T1985="","*",SP_SUL!T1985)</f>
        <v>*</v>
      </c>
      <c r="F1964" s="150" t="str">
        <f>IF(SP_SUL!B1985="","*",SP_SUL!B1985)</f>
        <v>*</v>
      </c>
      <c r="G1964" s="150" t="str">
        <f>IF(SP_SUL!D1985="","*",SP_SUL!D1985)</f>
        <v>*</v>
      </c>
      <c r="H1964" s="150" t="str">
        <f>IF(SP_SUL!F1985="","*",SP_SUL!F1985)</f>
        <v>*</v>
      </c>
      <c r="I1964" s="150" t="str">
        <f>IF(SP_SUL!H1985="","*",SP_SUL!H1985)</f>
        <v>*</v>
      </c>
      <c r="J1964" s="150" t="str">
        <f>IF(SP_SUL!I1985="","*",SP_SUL!I1985)</f>
        <v>*</v>
      </c>
      <c r="K1964" s="150" t="str">
        <f>IF(SP_SUL!M1985="","*",SP_SUL!M1985)</f>
        <v>*</v>
      </c>
      <c r="L1964" s="150" t="str">
        <f>IF(SP_SUL!N1985="","*",SP_SUL!N1985)</f>
        <v>*</v>
      </c>
      <c r="M1964" s="151" t="str">
        <f>IF(SP_SUL!J1985="","*",SP_SUL!J1985)</f>
        <v>*</v>
      </c>
      <c r="N1964" s="272" t="str">
        <f>IF(SP_SUL!K1985="","*",SP_SUL!K1985)</f>
        <v>*</v>
      </c>
      <c r="O1964" s="272" t="str">
        <f>IF(SP_SUL!L1985="","*",SP_SUL!L1985)</f>
        <v>*</v>
      </c>
      <c r="P1964" s="151"/>
      <c r="Q1964" s="152" t="str">
        <f>IF(SP_SUL!O1985="","*",SP_SUL!O1985)</f>
        <v>*</v>
      </c>
      <c r="R1964" s="152" t="str">
        <f>IF(SP_SUL!P1985="","*",SP_SUL!P1985)</f>
        <v>*</v>
      </c>
      <c r="S1964" s="150" t="str">
        <f>IF(SP_SUL!Q1987="","*",CONCATENATE(SP_SUL!Q1987," ",SP_SUL!R1987))</f>
        <v>*</v>
      </c>
      <c r="T1964" s="150" t="str">
        <f>IF(SP_SUL!V1985="","*",SP_SUL!V1985)</f>
        <v>*</v>
      </c>
      <c r="U1964" s="150" t="str">
        <f>IF(SP_SUL!W1985="","*",SP_SUL!W1985)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IF(SP_SUL!Y1986="","*",SP_SUL!Y1986)</f>
        <v>*</v>
      </c>
      <c r="B1965" s="110" t="str">
        <f>IF(SP_SUL!X1986="","*",SP_SUL!X1986)</f>
        <v>*</v>
      </c>
      <c r="C1965" s="110" t="str">
        <f>IF(SP_SUL!Z1986="","*",SP_SUL!Z1986)</f>
        <v>*</v>
      </c>
      <c r="D1965" s="111" t="str">
        <f>IF(SP_SUL!S1986="","*",SP_SUL!S1986)</f>
        <v>*</v>
      </c>
      <c r="E1965" s="111" t="str">
        <f>IF(SP_SUL!T1986="","*",SP_SUL!T1986)</f>
        <v>*</v>
      </c>
      <c r="F1965" s="111" t="str">
        <f>IF(SP_SUL!B1986="","*",SP_SUL!B1986)</f>
        <v>*</v>
      </c>
      <c r="G1965" s="111" t="str">
        <f>IF(SP_SUL!D1986="","*",SP_SUL!D1986)</f>
        <v>*</v>
      </c>
      <c r="H1965" s="111" t="str">
        <f>IF(SP_SUL!F1986="","*",SP_SUL!F1986)</f>
        <v>*</v>
      </c>
      <c r="I1965" s="111" t="str">
        <f>IF(SP_SUL!H1986="","*",SP_SUL!H1986)</f>
        <v>*</v>
      </c>
      <c r="J1965" s="111" t="str">
        <f>IF(SP_SUL!I1986="","*",SP_SUL!I1986)</f>
        <v>*</v>
      </c>
      <c r="K1965" s="111" t="str">
        <f>IF(SP_SUL!M1986="","*",SP_SUL!M1986)</f>
        <v>*</v>
      </c>
      <c r="L1965" s="111" t="str">
        <f>IF(SP_SUL!N1986="","*",SP_SUL!N1986)</f>
        <v>*</v>
      </c>
      <c r="M1965" s="112" t="str">
        <f>IF(SP_SUL!J1986="","*",SP_SUL!J1986)</f>
        <v>*</v>
      </c>
      <c r="N1965" s="271" t="str">
        <f>IF(SP_SUL!K1986="","*",SP_SUL!K1986)</f>
        <v>*</v>
      </c>
      <c r="O1965" s="271" t="str">
        <f>IF(SP_SUL!L1986="","*",SP_SUL!L1986)</f>
        <v>*</v>
      </c>
      <c r="P1965" s="112"/>
      <c r="Q1965" s="129" t="str">
        <f>IF(SP_SUL!O1986="","*",SP_SUL!O1986)</f>
        <v>*</v>
      </c>
      <c r="R1965" s="129" t="str">
        <f>IF(SP_SUL!P1986="","*",SP_SUL!P1986)</f>
        <v>*</v>
      </c>
      <c r="S1965" s="111" t="str">
        <f>IF(SP_SUL!Q1988="","*",CONCATENATE(SP_SUL!Q1988," ",SP_SUL!R1988))</f>
        <v>*</v>
      </c>
      <c r="T1965" s="111" t="str">
        <f>IF(SP_SUL!V1986="","*",SP_SUL!V1986)</f>
        <v>*</v>
      </c>
      <c r="U1965" s="111" t="str">
        <f>IF(SP_SUL!W1986="","*",SP_SUL!W1986)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IF(SP_SUL!Y1987="","*",SP_SUL!Y1987)</f>
        <v>*</v>
      </c>
      <c r="B1966" s="149" t="str">
        <f>IF(SP_SUL!X1987="","*",SP_SUL!X1987)</f>
        <v>*</v>
      </c>
      <c r="C1966" s="149" t="str">
        <f>IF(SP_SUL!Z1987="","*",SP_SUL!Z1987)</f>
        <v>*</v>
      </c>
      <c r="D1966" s="150" t="str">
        <f>IF(SP_SUL!S1987="","*",SP_SUL!S1987)</f>
        <v>*</v>
      </c>
      <c r="E1966" s="150" t="str">
        <f>IF(SP_SUL!T1987="","*",SP_SUL!T1987)</f>
        <v>*</v>
      </c>
      <c r="F1966" s="150" t="str">
        <f>IF(SP_SUL!B1987="","*",SP_SUL!B1987)</f>
        <v>*</v>
      </c>
      <c r="G1966" s="150" t="str">
        <f>IF(SP_SUL!D1987="","*",SP_SUL!D1987)</f>
        <v>*</v>
      </c>
      <c r="H1966" s="150" t="str">
        <f>IF(SP_SUL!F1987="","*",SP_SUL!F1987)</f>
        <v>*</v>
      </c>
      <c r="I1966" s="150" t="str">
        <f>IF(SP_SUL!H1987="","*",SP_SUL!H1987)</f>
        <v>*</v>
      </c>
      <c r="J1966" s="150" t="str">
        <f>IF(SP_SUL!I1987="","*",SP_SUL!I1987)</f>
        <v>*</v>
      </c>
      <c r="K1966" s="150" t="str">
        <f>IF(SP_SUL!M1987="","*",SP_SUL!M1987)</f>
        <v>*</v>
      </c>
      <c r="L1966" s="150" t="str">
        <f>IF(SP_SUL!N1987="","*",SP_SUL!N1987)</f>
        <v>*</v>
      </c>
      <c r="M1966" s="151" t="str">
        <f>IF(SP_SUL!J1987="","*",SP_SUL!J1987)</f>
        <v>*</v>
      </c>
      <c r="N1966" s="272" t="str">
        <f>IF(SP_SUL!K1987="","*",SP_SUL!K1987)</f>
        <v>*</v>
      </c>
      <c r="O1966" s="272" t="str">
        <f>IF(SP_SUL!L1987="","*",SP_SUL!L1987)</f>
        <v>*</v>
      </c>
      <c r="P1966" s="151"/>
      <c r="Q1966" s="152" t="str">
        <f>IF(SP_SUL!O1987="","*",SP_SUL!O1987)</f>
        <v>*</v>
      </c>
      <c r="R1966" s="152" t="str">
        <f>IF(SP_SUL!P1987="","*",SP_SUL!P1987)</f>
        <v>*</v>
      </c>
      <c r="S1966" s="150" t="str">
        <f>IF(SP_SUL!Q1989="","*",CONCATENATE(SP_SUL!Q1989," ",SP_SUL!R1989))</f>
        <v>*</v>
      </c>
      <c r="T1966" s="150" t="str">
        <f>IF(SP_SUL!V1987="","*",SP_SUL!V1987)</f>
        <v>*</v>
      </c>
      <c r="U1966" s="150" t="str">
        <f>IF(SP_SUL!W1987="","*",SP_SUL!W1987)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IF(SP_SUL!Y1988="","*",SP_SUL!Y1988)</f>
        <v>*</v>
      </c>
      <c r="B1967" s="149" t="str">
        <f>IF(SP_SUL!X1988="","*",SP_SUL!X1988)</f>
        <v>*</v>
      </c>
      <c r="C1967" s="149" t="str">
        <f>IF(SP_SUL!Z1988="","*",SP_SUL!Z1988)</f>
        <v>*</v>
      </c>
      <c r="D1967" s="150" t="str">
        <f>IF(SP_SUL!S1988="","*",SP_SUL!S1988)</f>
        <v>*</v>
      </c>
      <c r="E1967" s="150" t="str">
        <f>IF(SP_SUL!T1988="","*",SP_SUL!T1988)</f>
        <v>*</v>
      </c>
      <c r="F1967" s="150" t="str">
        <f>IF(SP_SUL!B1988="","*",SP_SUL!B1988)</f>
        <v>*</v>
      </c>
      <c r="G1967" s="150" t="str">
        <f>IF(SP_SUL!D1988="","*",SP_SUL!D1988)</f>
        <v>*</v>
      </c>
      <c r="H1967" s="150" t="str">
        <f>IF(SP_SUL!F1988="","*",SP_SUL!F1988)</f>
        <v>*</v>
      </c>
      <c r="I1967" s="150" t="str">
        <f>IF(SP_SUL!H1988="","*",SP_SUL!H1988)</f>
        <v>*</v>
      </c>
      <c r="J1967" s="150" t="str">
        <f>IF(SP_SUL!I1988="","*",SP_SUL!I1988)</f>
        <v>*</v>
      </c>
      <c r="K1967" s="150" t="str">
        <f>IF(SP_SUL!M1988="","*",SP_SUL!M1988)</f>
        <v>*</v>
      </c>
      <c r="L1967" s="150" t="str">
        <f>IF(SP_SUL!N1988="","*",SP_SUL!N1988)</f>
        <v>*</v>
      </c>
      <c r="M1967" s="151" t="str">
        <f>IF(SP_SUL!J1988="","*",SP_SUL!J1988)</f>
        <v>*</v>
      </c>
      <c r="N1967" s="272" t="str">
        <f>IF(SP_SUL!K1988="","*",SP_SUL!K1988)</f>
        <v>*</v>
      </c>
      <c r="O1967" s="272" t="str">
        <f>IF(SP_SUL!L1988="","*",SP_SUL!L1988)</f>
        <v>*</v>
      </c>
      <c r="P1967" s="151"/>
      <c r="Q1967" s="152" t="str">
        <f>IF(SP_SUL!O1988="","*",SP_SUL!O1988)</f>
        <v>*</v>
      </c>
      <c r="R1967" s="152" t="str">
        <f>IF(SP_SUL!P1988="","*",SP_SUL!P1988)</f>
        <v>*</v>
      </c>
      <c r="S1967" s="150" t="str">
        <f>IF(SP_SUL!Q1990="","*",CONCATENATE(SP_SUL!Q1990," ",SP_SUL!R1990))</f>
        <v>*</v>
      </c>
      <c r="T1967" s="150" t="str">
        <f>IF(SP_SUL!V1988="","*",SP_SUL!V1988)</f>
        <v>*</v>
      </c>
      <c r="U1967" s="150" t="str">
        <f>IF(SP_SUL!W1988="","*",SP_SUL!W1988)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IF(SP_SUL!Y1989="","*",SP_SUL!Y1989)</f>
        <v>*</v>
      </c>
      <c r="B1968" s="110" t="str">
        <f>IF(SP_SUL!X1989="","*",SP_SUL!X1989)</f>
        <v>*</v>
      </c>
      <c r="C1968" s="110" t="str">
        <f>IF(SP_SUL!Z1989="","*",SP_SUL!Z1989)</f>
        <v>*</v>
      </c>
      <c r="D1968" s="111" t="str">
        <f>IF(SP_SUL!S1989="","*",SP_SUL!S1989)</f>
        <v>*</v>
      </c>
      <c r="E1968" s="111" t="str">
        <f>IF(SP_SUL!T1989="","*",SP_SUL!T1989)</f>
        <v>*</v>
      </c>
      <c r="F1968" s="111" t="str">
        <f>IF(SP_SUL!B1989="","*",SP_SUL!B1989)</f>
        <v>*</v>
      </c>
      <c r="G1968" s="111" t="str">
        <f>IF(SP_SUL!D1989="","*",SP_SUL!D1989)</f>
        <v>*</v>
      </c>
      <c r="H1968" s="111" t="str">
        <f>IF(SP_SUL!F1989="","*",SP_SUL!F1989)</f>
        <v>*</v>
      </c>
      <c r="I1968" s="111" t="str">
        <f>IF(SP_SUL!H1989="","*",SP_SUL!H1989)</f>
        <v>*</v>
      </c>
      <c r="J1968" s="111" t="str">
        <f>IF(SP_SUL!I1989="","*",SP_SUL!I1989)</f>
        <v>*</v>
      </c>
      <c r="K1968" s="111" t="str">
        <f>IF(SP_SUL!M1989="","*",SP_SUL!M1989)</f>
        <v>*</v>
      </c>
      <c r="L1968" s="111" t="str">
        <f>IF(SP_SUL!N1989="","*",SP_SUL!N1989)</f>
        <v>*</v>
      </c>
      <c r="M1968" s="112" t="str">
        <f>IF(SP_SUL!J1989="","*",SP_SUL!J1989)</f>
        <v>*</v>
      </c>
      <c r="N1968" s="271" t="str">
        <f>IF(SP_SUL!K1989="","*",SP_SUL!K1989)</f>
        <v>*</v>
      </c>
      <c r="O1968" s="271" t="str">
        <f>IF(SP_SUL!L1989="","*",SP_SUL!L1989)</f>
        <v>*</v>
      </c>
      <c r="P1968" s="112"/>
      <c r="Q1968" s="129" t="str">
        <f>IF(SP_SUL!O1989="","*",SP_SUL!O1989)</f>
        <v>*</v>
      </c>
      <c r="R1968" s="129" t="str">
        <f>IF(SP_SUL!P1989="","*",SP_SUL!P1989)</f>
        <v>*</v>
      </c>
      <c r="S1968" s="111" t="str">
        <f>IF(SP_SUL!Q1991="","*",CONCATENATE(SP_SUL!Q1991," ",SP_SUL!R1991))</f>
        <v>*</v>
      </c>
      <c r="T1968" s="111" t="str">
        <f>IF(SP_SUL!V1989="","*",SP_SUL!V1989)</f>
        <v>*</v>
      </c>
      <c r="U1968" s="111" t="str">
        <f>IF(SP_SUL!W1989="","*",SP_SUL!W1989)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IF(SP_SUL!Y1990="","*",SP_SUL!Y1990)</f>
        <v>*</v>
      </c>
      <c r="B1969" s="149" t="str">
        <f>IF(SP_SUL!X1990="","*",SP_SUL!X1990)</f>
        <v>*</v>
      </c>
      <c r="C1969" s="149" t="str">
        <f>IF(SP_SUL!Z1990="","*",SP_SUL!Z1990)</f>
        <v>*</v>
      </c>
      <c r="D1969" s="150" t="str">
        <f>IF(SP_SUL!S1990="","*",SP_SUL!S1990)</f>
        <v>*</v>
      </c>
      <c r="E1969" s="150" t="str">
        <f>IF(SP_SUL!T1990="","*",SP_SUL!T1990)</f>
        <v>*</v>
      </c>
      <c r="F1969" s="150" t="str">
        <f>IF(SP_SUL!B1990="","*",SP_SUL!B1990)</f>
        <v>*</v>
      </c>
      <c r="G1969" s="150" t="str">
        <f>IF(SP_SUL!D1990="","*",SP_SUL!D1990)</f>
        <v>*</v>
      </c>
      <c r="H1969" s="150" t="str">
        <f>IF(SP_SUL!F1990="","*",SP_SUL!F1990)</f>
        <v>*</v>
      </c>
      <c r="I1969" s="150" t="str">
        <f>IF(SP_SUL!H1990="","*",SP_SUL!H1990)</f>
        <v>*</v>
      </c>
      <c r="J1969" s="150" t="str">
        <f>IF(SP_SUL!I1990="","*",SP_SUL!I1990)</f>
        <v>*</v>
      </c>
      <c r="K1969" s="150" t="str">
        <f>IF(SP_SUL!M1990="","*",SP_SUL!M1990)</f>
        <v>*</v>
      </c>
      <c r="L1969" s="150" t="str">
        <f>IF(SP_SUL!N1990="","*",SP_SUL!N1990)</f>
        <v>*</v>
      </c>
      <c r="M1969" s="151" t="str">
        <f>IF(SP_SUL!J1990="","*",SP_SUL!J1990)</f>
        <v>*</v>
      </c>
      <c r="N1969" s="272" t="str">
        <f>IF(SP_SUL!K1990="","*",SP_SUL!K1990)</f>
        <v>*</v>
      </c>
      <c r="O1969" s="272" t="str">
        <f>IF(SP_SUL!L1990="","*",SP_SUL!L1990)</f>
        <v>*</v>
      </c>
      <c r="P1969" s="151"/>
      <c r="Q1969" s="152" t="str">
        <f>IF(SP_SUL!O1990="","*",SP_SUL!O1990)</f>
        <v>*</v>
      </c>
      <c r="R1969" s="152" t="str">
        <f>IF(SP_SUL!P1990="","*",SP_SUL!P1990)</f>
        <v>*</v>
      </c>
      <c r="S1969" s="150" t="str">
        <f>IF(SP_SUL!Q1992="","*",CONCATENATE(SP_SUL!Q1992," ",SP_SUL!R1992))</f>
        <v>*</v>
      </c>
      <c r="T1969" s="150" t="str">
        <f>IF(SP_SUL!V1990="","*",SP_SUL!V1990)</f>
        <v>*</v>
      </c>
      <c r="U1969" s="150" t="str">
        <f>IF(SP_SUL!W1990="","*",SP_SUL!W1990)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IF(SP_SUL!Y1991="","*",SP_SUL!Y1991)</f>
        <v>*</v>
      </c>
      <c r="B1970" s="149" t="str">
        <f>IF(SP_SUL!X1991="","*",SP_SUL!X1991)</f>
        <v>*</v>
      </c>
      <c r="C1970" s="149" t="str">
        <f>IF(SP_SUL!Z1991="","*",SP_SUL!Z1991)</f>
        <v>*</v>
      </c>
      <c r="D1970" s="150" t="str">
        <f>IF(SP_SUL!S1991="","*",SP_SUL!S1991)</f>
        <v>*</v>
      </c>
      <c r="E1970" s="150" t="str">
        <f>IF(SP_SUL!T1991="","*",SP_SUL!T1991)</f>
        <v>*</v>
      </c>
      <c r="F1970" s="150" t="str">
        <f>IF(SP_SUL!B1991="","*",SP_SUL!B1991)</f>
        <v>*</v>
      </c>
      <c r="G1970" s="150" t="str">
        <f>IF(SP_SUL!D1991="","*",SP_SUL!D1991)</f>
        <v>*</v>
      </c>
      <c r="H1970" s="150" t="str">
        <f>IF(SP_SUL!F1991="","*",SP_SUL!F1991)</f>
        <v>*</v>
      </c>
      <c r="I1970" s="150" t="str">
        <f>IF(SP_SUL!H1991="","*",SP_SUL!H1991)</f>
        <v>*</v>
      </c>
      <c r="J1970" s="150" t="str">
        <f>IF(SP_SUL!I1991="","*",SP_SUL!I1991)</f>
        <v>*</v>
      </c>
      <c r="K1970" s="150" t="str">
        <f>IF(SP_SUL!M1991="","*",SP_SUL!M1991)</f>
        <v>*</v>
      </c>
      <c r="L1970" s="150" t="str">
        <f>IF(SP_SUL!N1991="","*",SP_SUL!N1991)</f>
        <v>*</v>
      </c>
      <c r="M1970" s="151" t="str">
        <f>IF(SP_SUL!J1991="","*",SP_SUL!J1991)</f>
        <v>*</v>
      </c>
      <c r="N1970" s="272" t="str">
        <f>IF(SP_SUL!K1991="","*",SP_SUL!K1991)</f>
        <v>*</v>
      </c>
      <c r="O1970" s="272" t="str">
        <f>IF(SP_SUL!L1991="","*",SP_SUL!L1991)</f>
        <v>*</v>
      </c>
      <c r="P1970" s="151"/>
      <c r="Q1970" s="152" t="str">
        <f>IF(SP_SUL!O1991="","*",SP_SUL!O1991)</f>
        <v>*</v>
      </c>
      <c r="R1970" s="152" t="str">
        <f>IF(SP_SUL!P1991="","*",SP_SUL!P1991)</f>
        <v>*</v>
      </c>
      <c r="S1970" s="150" t="str">
        <f>IF(SP_SUL!Q1993="","*",CONCATENATE(SP_SUL!Q1993," ",SP_SUL!R1993))</f>
        <v>*</v>
      </c>
      <c r="T1970" s="150" t="str">
        <f>IF(SP_SUL!V1991="","*",SP_SUL!V1991)</f>
        <v>*</v>
      </c>
      <c r="U1970" s="150" t="str">
        <f>IF(SP_SUL!W1991="","*",SP_SUL!W1991)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IF(SP_SUL!Y1992="","*",SP_SUL!Y1992)</f>
        <v>*</v>
      </c>
      <c r="B1971" s="110" t="str">
        <f>IF(SP_SUL!X1992="","*",SP_SUL!X1992)</f>
        <v>*</v>
      </c>
      <c r="C1971" s="110" t="str">
        <f>IF(SP_SUL!Z1992="","*",SP_SUL!Z1992)</f>
        <v>*</v>
      </c>
      <c r="D1971" s="111" t="str">
        <f>IF(SP_SUL!S1992="","*",SP_SUL!S1992)</f>
        <v>*</v>
      </c>
      <c r="E1971" s="111" t="str">
        <f>IF(SP_SUL!T1992="","*",SP_SUL!T1992)</f>
        <v>*</v>
      </c>
      <c r="F1971" s="111" t="str">
        <f>IF(SP_SUL!B1992="","*",SP_SUL!B1992)</f>
        <v>*</v>
      </c>
      <c r="G1971" s="111" t="str">
        <f>IF(SP_SUL!D1992="","*",SP_SUL!D1992)</f>
        <v>*</v>
      </c>
      <c r="H1971" s="111" t="str">
        <f>IF(SP_SUL!F1992="","*",SP_SUL!F1992)</f>
        <v>*</v>
      </c>
      <c r="I1971" s="111" t="str">
        <f>IF(SP_SUL!H1992="","*",SP_SUL!H1992)</f>
        <v>*</v>
      </c>
      <c r="J1971" s="111" t="str">
        <f>IF(SP_SUL!I1992="","*",SP_SUL!I1992)</f>
        <v>*</v>
      </c>
      <c r="K1971" s="111" t="str">
        <f>IF(SP_SUL!M1992="","*",SP_SUL!M1992)</f>
        <v>*</v>
      </c>
      <c r="L1971" s="111" t="str">
        <f>IF(SP_SUL!N1992="","*",SP_SUL!N1992)</f>
        <v>*</v>
      </c>
      <c r="M1971" s="112" t="str">
        <f>IF(SP_SUL!J1992="","*",SP_SUL!J1992)</f>
        <v>*</v>
      </c>
      <c r="N1971" s="271" t="str">
        <f>IF(SP_SUL!K1992="","*",SP_SUL!K1992)</f>
        <v>*</v>
      </c>
      <c r="O1971" s="271" t="str">
        <f>IF(SP_SUL!L1992="","*",SP_SUL!L1992)</f>
        <v>*</v>
      </c>
      <c r="P1971" s="112"/>
      <c r="Q1971" s="129" t="str">
        <f>IF(SP_SUL!O1992="","*",SP_SUL!O1992)</f>
        <v>*</v>
      </c>
      <c r="R1971" s="129" t="str">
        <f>IF(SP_SUL!P1992="","*",SP_SUL!P1992)</f>
        <v>*</v>
      </c>
      <c r="S1971" s="111" t="str">
        <f>IF(SP_SUL!Q1994="","*",CONCATENATE(SP_SUL!Q1994," ",SP_SUL!R1994))</f>
        <v>*</v>
      </c>
      <c r="T1971" s="111" t="str">
        <f>IF(SP_SUL!V1992="","*",SP_SUL!V1992)</f>
        <v>*</v>
      </c>
      <c r="U1971" s="111" t="str">
        <f>IF(SP_SUL!W1992="","*",SP_SUL!W1992)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IF(SP_SUL!Y1993="","*",SP_SUL!Y1993)</f>
        <v>*</v>
      </c>
      <c r="B1972" s="149" t="str">
        <f>IF(SP_SUL!X1993="","*",SP_SUL!X1993)</f>
        <v>*</v>
      </c>
      <c r="C1972" s="149" t="str">
        <f>IF(SP_SUL!Z1993="","*",SP_SUL!Z1993)</f>
        <v>*</v>
      </c>
      <c r="D1972" s="150" t="str">
        <f>IF(SP_SUL!S1993="","*",SP_SUL!S1993)</f>
        <v>*</v>
      </c>
      <c r="E1972" s="150" t="str">
        <f>IF(SP_SUL!T1993="","*",SP_SUL!T1993)</f>
        <v>*</v>
      </c>
      <c r="F1972" s="150" t="str">
        <f>IF(SP_SUL!B1993="","*",SP_SUL!B1993)</f>
        <v>*</v>
      </c>
      <c r="G1972" s="150" t="str">
        <f>IF(SP_SUL!D1993="","*",SP_SUL!D1993)</f>
        <v>*</v>
      </c>
      <c r="H1972" s="150" t="str">
        <f>IF(SP_SUL!F1993="","*",SP_SUL!F1993)</f>
        <v>*</v>
      </c>
      <c r="I1972" s="150" t="str">
        <f>IF(SP_SUL!H1993="","*",SP_SUL!H1993)</f>
        <v>*</v>
      </c>
      <c r="J1972" s="150" t="str">
        <f>IF(SP_SUL!I1993="","*",SP_SUL!I1993)</f>
        <v>*</v>
      </c>
      <c r="K1972" s="150" t="str">
        <f>IF(SP_SUL!M1993="","*",SP_SUL!M1993)</f>
        <v>*</v>
      </c>
      <c r="L1972" s="150" t="str">
        <f>IF(SP_SUL!N1993="","*",SP_SUL!N1993)</f>
        <v>*</v>
      </c>
      <c r="M1972" s="151" t="str">
        <f>IF(SP_SUL!J1993="","*",SP_SUL!J1993)</f>
        <v>*</v>
      </c>
      <c r="N1972" s="272" t="str">
        <f>IF(SP_SUL!K1993="","*",SP_SUL!K1993)</f>
        <v>*</v>
      </c>
      <c r="O1972" s="272" t="str">
        <f>IF(SP_SUL!L1993="","*",SP_SUL!L1993)</f>
        <v>*</v>
      </c>
      <c r="P1972" s="151"/>
      <c r="Q1972" s="152" t="str">
        <f>IF(SP_SUL!O1993="","*",SP_SUL!O1993)</f>
        <v>*</v>
      </c>
      <c r="R1972" s="152" t="str">
        <f>IF(SP_SUL!P1993="","*",SP_SUL!P1993)</f>
        <v>*</v>
      </c>
      <c r="S1972" s="150" t="str">
        <f>IF(SP_SUL!Q1995="","*",CONCATENATE(SP_SUL!Q1995," ",SP_SUL!R1995))</f>
        <v>*</v>
      </c>
      <c r="T1972" s="150" t="str">
        <f>IF(SP_SUL!V1993="","*",SP_SUL!V1993)</f>
        <v>*</v>
      </c>
      <c r="U1972" s="150" t="str">
        <f>IF(SP_SUL!W1993="","*",SP_SUL!W1993)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IF(SP_SUL!Y1994="","*",SP_SUL!Y1994)</f>
        <v>*</v>
      </c>
      <c r="B1973" s="149" t="str">
        <f>IF(SP_SUL!X1994="","*",SP_SUL!X1994)</f>
        <v>*</v>
      </c>
      <c r="C1973" s="149" t="str">
        <f>IF(SP_SUL!Z1994="","*",SP_SUL!Z1994)</f>
        <v>*</v>
      </c>
      <c r="D1973" s="150" t="str">
        <f>IF(SP_SUL!S1994="","*",SP_SUL!S1994)</f>
        <v>*</v>
      </c>
      <c r="E1973" s="150" t="str">
        <f>IF(SP_SUL!T1994="","*",SP_SUL!T1994)</f>
        <v>*</v>
      </c>
      <c r="F1973" s="150" t="str">
        <f>IF(SP_SUL!B1994="","*",SP_SUL!B1994)</f>
        <v>*</v>
      </c>
      <c r="G1973" s="150" t="str">
        <f>IF(SP_SUL!D1994="","*",SP_SUL!D1994)</f>
        <v>*</v>
      </c>
      <c r="H1973" s="150" t="str">
        <f>IF(SP_SUL!F1994="","*",SP_SUL!F1994)</f>
        <v>*</v>
      </c>
      <c r="I1973" s="150" t="str">
        <f>IF(SP_SUL!H1994="","*",SP_SUL!H1994)</f>
        <v>*</v>
      </c>
      <c r="J1973" s="150" t="str">
        <f>IF(SP_SUL!I1994="","*",SP_SUL!I1994)</f>
        <v>*</v>
      </c>
      <c r="K1973" s="150" t="str">
        <f>IF(SP_SUL!M1994="","*",SP_SUL!M1994)</f>
        <v>*</v>
      </c>
      <c r="L1973" s="150" t="str">
        <f>IF(SP_SUL!N1994="","*",SP_SUL!N1994)</f>
        <v>*</v>
      </c>
      <c r="M1973" s="151" t="str">
        <f>IF(SP_SUL!J1994="","*",SP_SUL!J1994)</f>
        <v>*</v>
      </c>
      <c r="N1973" s="272" t="str">
        <f>IF(SP_SUL!K1994="","*",SP_SUL!K1994)</f>
        <v>*</v>
      </c>
      <c r="O1973" s="272" t="str">
        <f>IF(SP_SUL!L1994="","*",SP_SUL!L1994)</f>
        <v>*</v>
      </c>
      <c r="P1973" s="151"/>
      <c r="Q1973" s="152" t="str">
        <f>IF(SP_SUL!O1994="","*",SP_SUL!O1994)</f>
        <v>*</v>
      </c>
      <c r="R1973" s="152" t="str">
        <f>IF(SP_SUL!P1994="","*",SP_SUL!P1994)</f>
        <v>*</v>
      </c>
      <c r="S1973" s="150" t="str">
        <f>IF(SP_SUL!Q1996="","*",CONCATENATE(SP_SUL!Q1996," ",SP_SUL!R1996))</f>
        <v>*</v>
      </c>
      <c r="T1973" s="150" t="str">
        <f>IF(SP_SUL!V1994="","*",SP_SUL!V1994)</f>
        <v>*</v>
      </c>
      <c r="U1973" s="150" t="str">
        <f>IF(SP_SUL!W1994="","*",SP_SUL!W1994)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IF(SP_SUL!Y1995="","*",SP_SUL!Y1995)</f>
        <v>*</v>
      </c>
      <c r="B1974" s="110" t="str">
        <f>IF(SP_SUL!X1995="","*",SP_SUL!X1995)</f>
        <v>*</v>
      </c>
      <c r="C1974" s="110" t="str">
        <f>IF(SP_SUL!Z1995="","*",SP_SUL!Z1995)</f>
        <v>*</v>
      </c>
      <c r="D1974" s="111" t="str">
        <f>IF(SP_SUL!S1995="","*",SP_SUL!S1995)</f>
        <v>*</v>
      </c>
      <c r="E1974" s="111" t="str">
        <f>IF(SP_SUL!T1995="","*",SP_SUL!T1995)</f>
        <v>*</v>
      </c>
      <c r="F1974" s="111" t="str">
        <f>IF(SP_SUL!B1995="","*",SP_SUL!B1995)</f>
        <v>*</v>
      </c>
      <c r="G1974" s="111" t="str">
        <f>IF(SP_SUL!D1995="","*",SP_SUL!D1995)</f>
        <v>*</v>
      </c>
      <c r="H1974" s="111" t="str">
        <f>IF(SP_SUL!F1995="","*",SP_SUL!F1995)</f>
        <v>*</v>
      </c>
      <c r="I1974" s="111" t="str">
        <f>IF(SP_SUL!H1995="","*",SP_SUL!H1995)</f>
        <v>*</v>
      </c>
      <c r="J1974" s="111" t="str">
        <f>IF(SP_SUL!I1995="","*",SP_SUL!I1995)</f>
        <v>*</v>
      </c>
      <c r="K1974" s="111" t="str">
        <f>IF(SP_SUL!M1995="","*",SP_SUL!M1995)</f>
        <v>*</v>
      </c>
      <c r="L1974" s="111" t="str">
        <f>IF(SP_SUL!N1995="","*",SP_SUL!N1995)</f>
        <v>*</v>
      </c>
      <c r="M1974" s="112" t="str">
        <f>IF(SP_SUL!J1995="","*",SP_SUL!J1995)</f>
        <v>*</v>
      </c>
      <c r="N1974" s="271" t="str">
        <f>IF(SP_SUL!K1995="","*",SP_SUL!K1995)</f>
        <v>*</v>
      </c>
      <c r="O1974" s="271" t="str">
        <f>IF(SP_SUL!L1995="","*",SP_SUL!L1995)</f>
        <v>*</v>
      </c>
      <c r="P1974" s="112"/>
      <c r="Q1974" s="129" t="str">
        <f>IF(SP_SUL!O1995="","*",SP_SUL!O1995)</f>
        <v>*</v>
      </c>
      <c r="R1974" s="129" t="str">
        <f>IF(SP_SUL!P1995="","*",SP_SUL!P1995)</f>
        <v>*</v>
      </c>
      <c r="S1974" s="111" t="str">
        <f>IF(SP_SUL!Q1997="","*",CONCATENATE(SP_SUL!Q1997," ",SP_SUL!R1997))</f>
        <v>*</v>
      </c>
      <c r="T1974" s="111" t="str">
        <f>IF(SP_SUL!V1995="","*",SP_SUL!V1995)</f>
        <v>*</v>
      </c>
      <c r="U1974" s="111" t="str">
        <f>IF(SP_SUL!W1995="","*",SP_SUL!W1995)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IF(SP_SUL!Y1996="","*",SP_SUL!Y1996)</f>
        <v>*</v>
      </c>
      <c r="B1975" s="149" t="str">
        <f>IF(SP_SUL!X1996="","*",SP_SUL!X1996)</f>
        <v>*</v>
      </c>
      <c r="C1975" s="149" t="str">
        <f>IF(SP_SUL!Z1996="","*",SP_SUL!Z1996)</f>
        <v>*</v>
      </c>
      <c r="D1975" s="150" t="str">
        <f>IF(SP_SUL!S1996="","*",SP_SUL!S1996)</f>
        <v>*</v>
      </c>
      <c r="E1975" s="150" t="str">
        <f>IF(SP_SUL!T1996="","*",SP_SUL!T1996)</f>
        <v>*</v>
      </c>
      <c r="F1975" s="150" t="str">
        <f>IF(SP_SUL!B1996="","*",SP_SUL!B1996)</f>
        <v>*</v>
      </c>
      <c r="G1975" s="150" t="str">
        <f>IF(SP_SUL!D1996="","*",SP_SUL!D1996)</f>
        <v>*</v>
      </c>
      <c r="H1975" s="150" t="str">
        <f>IF(SP_SUL!F1996="","*",SP_SUL!F1996)</f>
        <v>*</v>
      </c>
      <c r="I1975" s="150" t="str">
        <f>IF(SP_SUL!H1996="","*",SP_SUL!H1996)</f>
        <v>*</v>
      </c>
      <c r="J1975" s="150" t="str">
        <f>IF(SP_SUL!I1996="","*",SP_SUL!I1996)</f>
        <v>*</v>
      </c>
      <c r="K1975" s="150" t="str">
        <f>IF(SP_SUL!M1996="","*",SP_SUL!M1996)</f>
        <v>*</v>
      </c>
      <c r="L1975" s="150" t="str">
        <f>IF(SP_SUL!N1996="","*",SP_SUL!N1996)</f>
        <v>*</v>
      </c>
      <c r="M1975" s="151" t="str">
        <f>IF(SP_SUL!J1996="","*",SP_SUL!J1996)</f>
        <v>*</v>
      </c>
      <c r="N1975" s="272" t="str">
        <f>IF(SP_SUL!K1996="","*",SP_SUL!K1996)</f>
        <v>*</v>
      </c>
      <c r="O1975" s="272" t="str">
        <f>IF(SP_SUL!L1996="","*",SP_SUL!L1996)</f>
        <v>*</v>
      </c>
      <c r="P1975" s="151"/>
      <c r="Q1975" s="152" t="str">
        <f>IF(SP_SUL!O1996="","*",SP_SUL!O1996)</f>
        <v>*</v>
      </c>
      <c r="R1975" s="152" t="str">
        <f>IF(SP_SUL!P1996="","*",SP_SUL!P1996)</f>
        <v>*</v>
      </c>
      <c r="S1975" s="150" t="str">
        <f>IF(SP_SUL!Q1998="","*",CONCATENATE(SP_SUL!Q1998," ",SP_SUL!R1998))</f>
        <v>*</v>
      </c>
      <c r="T1975" s="150" t="str">
        <f>IF(SP_SUL!V1996="","*",SP_SUL!V1996)</f>
        <v>*</v>
      </c>
      <c r="U1975" s="150" t="str">
        <f>IF(SP_SUL!W1996="","*",SP_SUL!W1996)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IF(SP_SUL!Y1997="","*",SP_SUL!Y1997)</f>
        <v>*</v>
      </c>
      <c r="B1976" s="149" t="str">
        <f>IF(SP_SUL!X1997="","*",SP_SUL!X1997)</f>
        <v>*</v>
      </c>
      <c r="C1976" s="149" t="str">
        <f>IF(SP_SUL!Z1997="","*",SP_SUL!Z1997)</f>
        <v>*</v>
      </c>
      <c r="D1976" s="150" t="str">
        <f>IF(SP_SUL!S1997="","*",SP_SUL!S1997)</f>
        <v>*</v>
      </c>
      <c r="E1976" s="150" t="str">
        <f>IF(SP_SUL!T1997="","*",SP_SUL!T1997)</f>
        <v>*</v>
      </c>
      <c r="F1976" s="150" t="str">
        <f>IF(SP_SUL!B1997="","*",SP_SUL!B1997)</f>
        <v>*</v>
      </c>
      <c r="G1976" s="150" t="str">
        <f>IF(SP_SUL!D1997="","*",SP_SUL!D1997)</f>
        <v>*</v>
      </c>
      <c r="H1976" s="150" t="str">
        <f>IF(SP_SUL!F1997="","*",SP_SUL!F1997)</f>
        <v>*</v>
      </c>
      <c r="I1976" s="150" t="str">
        <f>IF(SP_SUL!H1997="","*",SP_SUL!H1997)</f>
        <v>*</v>
      </c>
      <c r="J1976" s="150" t="str">
        <f>IF(SP_SUL!I1997="","*",SP_SUL!I1997)</f>
        <v>*</v>
      </c>
      <c r="K1976" s="150" t="str">
        <f>IF(SP_SUL!M1997="","*",SP_SUL!M1997)</f>
        <v>*</v>
      </c>
      <c r="L1976" s="150" t="str">
        <f>IF(SP_SUL!N1997="","*",SP_SUL!N1997)</f>
        <v>*</v>
      </c>
      <c r="M1976" s="151" t="str">
        <f>IF(SP_SUL!J1997="","*",SP_SUL!J1997)</f>
        <v>*</v>
      </c>
      <c r="N1976" s="272" t="str">
        <f>IF(SP_SUL!K1997="","*",SP_SUL!K1997)</f>
        <v>*</v>
      </c>
      <c r="O1976" s="272" t="str">
        <f>IF(SP_SUL!L1997="","*",SP_SUL!L1997)</f>
        <v>*</v>
      </c>
      <c r="P1976" s="151"/>
      <c r="Q1976" s="152" t="str">
        <f>IF(SP_SUL!O1997="","*",SP_SUL!O1997)</f>
        <v>*</v>
      </c>
      <c r="R1976" s="152" t="str">
        <f>IF(SP_SUL!P1997="","*",SP_SUL!P1997)</f>
        <v>*</v>
      </c>
      <c r="S1976" s="150" t="str">
        <f>IF(SP_SUL!Q1999="","*",CONCATENATE(SP_SUL!Q1999," ",SP_SUL!R1999))</f>
        <v>*</v>
      </c>
      <c r="T1976" s="150" t="str">
        <f>IF(SP_SUL!V1997="","*",SP_SUL!V1997)</f>
        <v>*</v>
      </c>
      <c r="U1976" s="150" t="str">
        <f>IF(SP_SUL!W1997="","*",SP_SUL!W1997)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IF(SP_SUL!Y1998="","*",SP_SUL!Y1998)</f>
        <v>*</v>
      </c>
      <c r="B1977" s="110" t="str">
        <f>IF(SP_SUL!X1998="","*",SP_SUL!X1998)</f>
        <v>*</v>
      </c>
      <c r="C1977" s="110" t="str">
        <f>IF(SP_SUL!Z1998="","*",SP_SUL!Z1998)</f>
        <v>*</v>
      </c>
      <c r="D1977" s="111" t="str">
        <f>IF(SP_SUL!S1998="","*",SP_SUL!S1998)</f>
        <v>*</v>
      </c>
      <c r="E1977" s="111" t="str">
        <f>IF(SP_SUL!T1998="","*",SP_SUL!T1998)</f>
        <v>*</v>
      </c>
      <c r="F1977" s="111" t="str">
        <f>IF(SP_SUL!B1998="","*",SP_SUL!B1998)</f>
        <v>*</v>
      </c>
      <c r="G1977" s="111" t="str">
        <f>IF(SP_SUL!D1998="","*",SP_SUL!D1998)</f>
        <v>*</v>
      </c>
      <c r="H1977" s="111" t="str">
        <f>IF(SP_SUL!F1998="","*",SP_SUL!F1998)</f>
        <v>*</v>
      </c>
      <c r="I1977" s="111" t="str">
        <f>IF(SP_SUL!H1998="","*",SP_SUL!H1998)</f>
        <v>*</v>
      </c>
      <c r="J1977" s="111" t="str">
        <f>IF(SP_SUL!I1998="","*",SP_SUL!I1998)</f>
        <v>*</v>
      </c>
      <c r="K1977" s="111" t="str">
        <f>IF(SP_SUL!M1998="","*",SP_SUL!M1998)</f>
        <v>*</v>
      </c>
      <c r="L1977" s="111" t="str">
        <f>IF(SP_SUL!N1998="","*",SP_SUL!N1998)</f>
        <v>*</v>
      </c>
      <c r="M1977" s="112" t="str">
        <f>IF(SP_SUL!J1998="","*",SP_SUL!J1998)</f>
        <v>*</v>
      </c>
      <c r="N1977" s="271" t="str">
        <f>IF(SP_SUL!K1998="","*",SP_SUL!K1998)</f>
        <v>*</v>
      </c>
      <c r="O1977" s="271" t="str">
        <f>IF(SP_SUL!L1998="","*",SP_SUL!L1998)</f>
        <v>*</v>
      </c>
      <c r="P1977" s="112"/>
      <c r="Q1977" s="129" t="str">
        <f>IF(SP_SUL!O1998="","*",SP_SUL!O1998)</f>
        <v>*</v>
      </c>
      <c r="R1977" s="129" t="str">
        <f>IF(SP_SUL!P1998="","*",SP_SUL!P1998)</f>
        <v>*</v>
      </c>
      <c r="S1977" s="111" t="str">
        <f>IF(SP_SUL!Q2000="","*",CONCATENATE(SP_SUL!Q2000," ",SP_SUL!R2000))</f>
        <v>*</v>
      </c>
      <c r="T1977" s="111" t="str">
        <f>IF(SP_SUL!V1998="","*",SP_SUL!V1998)</f>
        <v>*</v>
      </c>
      <c r="U1977" s="111" t="str">
        <f>IF(SP_SUL!W1998="","*",SP_SUL!W1998)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IF(SP_SUL!Y1999="","*",SP_SUL!Y1999)</f>
        <v>*</v>
      </c>
      <c r="B1978" s="149" t="str">
        <f>IF(SP_SUL!X1999="","*",SP_SUL!X1999)</f>
        <v>*</v>
      </c>
      <c r="C1978" s="149" t="str">
        <f>IF(SP_SUL!Z1999="","*",SP_SUL!Z1999)</f>
        <v>*</v>
      </c>
      <c r="D1978" s="150" t="str">
        <f>IF(SP_SUL!S1999="","*",SP_SUL!S1999)</f>
        <v>*</v>
      </c>
      <c r="E1978" s="150" t="str">
        <f>IF(SP_SUL!T1999="","*",SP_SUL!T1999)</f>
        <v>*</v>
      </c>
      <c r="F1978" s="150" t="str">
        <f>IF(SP_SUL!B1999="","*",SP_SUL!B1999)</f>
        <v>*</v>
      </c>
      <c r="G1978" s="150" t="str">
        <f>IF(SP_SUL!D1999="","*",SP_SUL!D1999)</f>
        <v>*</v>
      </c>
      <c r="H1978" s="150" t="str">
        <f>IF(SP_SUL!F1999="","*",SP_SUL!F1999)</f>
        <v>*</v>
      </c>
      <c r="I1978" s="150" t="str">
        <f>IF(SP_SUL!H1999="","*",SP_SUL!H1999)</f>
        <v>*</v>
      </c>
      <c r="J1978" s="150" t="str">
        <f>IF(SP_SUL!I1999="","*",SP_SUL!I1999)</f>
        <v>*</v>
      </c>
      <c r="K1978" s="150" t="str">
        <f>IF(SP_SUL!M1999="","*",SP_SUL!M1999)</f>
        <v>*</v>
      </c>
      <c r="L1978" s="150" t="str">
        <f>IF(SP_SUL!N1999="","*",SP_SUL!N1999)</f>
        <v>*</v>
      </c>
      <c r="M1978" s="151" t="str">
        <f>IF(SP_SUL!J1999="","*",SP_SUL!J1999)</f>
        <v>*</v>
      </c>
      <c r="N1978" s="272" t="str">
        <f>IF(SP_SUL!K1999="","*",SP_SUL!K1999)</f>
        <v>*</v>
      </c>
      <c r="O1978" s="272" t="str">
        <f>IF(SP_SUL!L1999="","*",SP_SUL!L1999)</f>
        <v>*</v>
      </c>
      <c r="P1978" s="151"/>
      <c r="Q1978" s="152" t="str">
        <f>IF(SP_SUL!O1999="","*",SP_SUL!O1999)</f>
        <v>*</v>
      </c>
      <c r="R1978" s="152" t="str">
        <f>IF(SP_SUL!P1999="","*",SP_SUL!P1999)</f>
        <v>*</v>
      </c>
      <c r="S1978" s="150" t="str">
        <f>IF(SP_SUL!Q2001="","*",CONCATENATE(SP_SUL!Q2001," ",SP_SUL!R2001))</f>
        <v>*</v>
      </c>
      <c r="T1978" s="150" t="str">
        <f>IF(SP_SUL!V1999="","*",SP_SUL!V1999)</f>
        <v>*</v>
      </c>
      <c r="U1978" s="150" t="str">
        <f>IF(SP_SUL!W1999="","*",SP_SUL!W1999)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IF(SP_SUL!Y2000="","*",SP_SUL!Y2000)</f>
        <v>*</v>
      </c>
      <c r="B1979" s="149" t="str">
        <f>IF(SP_SUL!X2000="","*",SP_SUL!X2000)</f>
        <v>*</v>
      </c>
      <c r="C1979" s="149" t="str">
        <f>IF(SP_SUL!Z2000="","*",SP_SUL!Z2000)</f>
        <v>*</v>
      </c>
      <c r="D1979" s="150" t="str">
        <f>IF(SP_SUL!S2000="","*",SP_SUL!S2000)</f>
        <v>*</v>
      </c>
      <c r="E1979" s="150" t="str">
        <f>IF(SP_SUL!T2000="","*",SP_SUL!T2000)</f>
        <v>*</v>
      </c>
      <c r="F1979" s="150" t="str">
        <f>IF(SP_SUL!B2000="","*",SP_SUL!B2000)</f>
        <v>*</v>
      </c>
      <c r="G1979" s="150" t="str">
        <f>IF(SP_SUL!D2000="","*",SP_SUL!D2000)</f>
        <v>*</v>
      </c>
      <c r="H1979" s="150" t="str">
        <f>IF(SP_SUL!F2000="","*",SP_SUL!F2000)</f>
        <v>*</v>
      </c>
      <c r="I1979" s="150" t="str">
        <f>IF(SP_SUL!H2000="","*",SP_SUL!H2000)</f>
        <v>*</v>
      </c>
      <c r="J1979" s="150" t="str">
        <f>IF(SP_SUL!I2000="","*",SP_SUL!I2000)</f>
        <v>*</v>
      </c>
      <c r="K1979" s="150" t="str">
        <f>IF(SP_SUL!M2000="","*",SP_SUL!M2000)</f>
        <v>*</v>
      </c>
      <c r="L1979" s="150" t="str">
        <f>IF(SP_SUL!N2000="","*",SP_SUL!N2000)</f>
        <v>*</v>
      </c>
      <c r="M1979" s="151" t="str">
        <f>IF(SP_SUL!J2000="","*",SP_SUL!J2000)</f>
        <v>*</v>
      </c>
      <c r="N1979" s="272" t="str">
        <f>IF(SP_SUL!K2000="","*",SP_SUL!K2000)</f>
        <v>*</v>
      </c>
      <c r="O1979" s="272" t="str">
        <f>IF(SP_SUL!L2000="","*",SP_SUL!L2000)</f>
        <v>*</v>
      </c>
      <c r="P1979" s="151"/>
      <c r="Q1979" s="152" t="str">
        <f>IF(SP_SUL!O2000="","*",SP_SUL!O2000)</f>
        <v>*</v>
      </c>
      <c r="R1979" s="152" t="str">
        <f>IF(SP_SUL!P2000="","*",SP_SUL!P2000)</f>
        <v>*</v>
      </c>
      <c r="S1979" s="150" t="str">
        <f>IF(SP_SUL!Q2002="","*",CONCATENATE(SP_SUL!Q2002," ",SP_SUL!R2002))</f>
        <v>*</v>
      </c>
      <c r="T1979" s="150" t="str">
        <f>IF(SP_SUL!V2000="","*",SP_SUL!V2000)</f>
        <v>*</v>
      </c>
      <c r="U1979" s="150" t="str">
        <f>IF(SP_SUL!W2000="","*",SP_SUL!W2000)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IF(SP_SUL!Y2001="","*",SP_SUL!Y2001)</f>
        <v>*</v>
      </c>
      <c r="B1980" s="110" t="str">
        <f>IF(SP_SUL!X2001="","*",SP_SUL!X2001)</f>
        <v>*</v>
      </c>
      <c r="C1980" s="110" t="str">
        <f>IF(SP_SUL!Z2001="","*",SP_SUL!Z2001)</f>
        <v>*</v>
      </c>
      <c r="D1980" s="111" t="str">
        <f>IF(SP_SUL!S2001="","*",SP_SUL!S2001)</f>
        <v>*</v>
      </c>
      <c r="E1980" s="111" t="str">
        <f>IF(SP_SUL!T2001="","*",SP_SUL!T2001)</f>
        <v>*</v>
      </c>
      <c r="F1980" s="111" t="str">
        <f>IF(SP_SUL!B2001="","*",SP_SUL!B2001)</f>
        <v>*</v>
      </c>
      <c r="G1980" s="111" t="str">
        <f>IF(SP_SUL!D2001="","*",SP_SUL!D2001)</f>
        <v>*</v>
      </c>
      <c r="H1980" s="111" t="str">
        <f>IF(SP_SUL!F2001="","*",SP_SUL!F2001)</f>
        <v>*</v>
      </c>
      <c r="I1980" s="111" t="str">
        <f>IF(SP_SUL!H2001="","*",SP_SUL!H2001)</f>
        <v>*</v>
      </c>
      <c r="J1980" s="111" t="str">
        <f>IF(SP_SUL!I2001="","*",SP_SUL!I2001)</f>
        <v>*</v>
      </c>
      <c r="K1980" s="111" t="str">
        <f>IF(SP_SUL!M2001="","*",SP_SUL!M2001)</f>
        <v>*</v>
      </c>
      <c r="L1980" s="111" t="str">
        <f>IF(SP_SUL!N2001="","*",SP_SUL!N2001)</f>
        <v>*</v>
      </c>
      <c r="M1980" s="112" t="str">
        <f>IF(SP_SUL!J2001="","*",SP_SUL!J2001)</f>
        <v>*</v>
      </c>
      <c r="N1980" s="271" t="str">
        <f>IF(SP_SUL!K2001="","*",SP_SUL!K2001)</f>
        <v>*</v>
      </c>
      <c r="O1980" s="271" t="str">
        <f>IF(SP_SUL!L2001="","*",SP_SUL!L2001)</f>
        <v>*</v>
      </c>
      <c r="P1980" s="112"/>
      <c r="Q1980" s="129" t="str">
        <f>IF(SP_SUL!O2001="","*",SP_SUL!O2001)</f>
        <v>*</v>
      </c>
      <c r="R1980" s="129" t="str">
        <f>IF(SP_SUL!P2001="","*",SP_SUL!P2001)</f>
        <v>*</v>
      </c>
      <c r="S1980" s="111" t="str">
        <f>IF(SP_SUL!Q2003="","*",CONCATENATE(SP_SUL!Q2003," ",SP_SUL!R2003))</f>
        <v>*</v>
      </c>
      <c r="T1980" s="111" t="str">
        <f>IF(SP_SUL!V2001="","*",SP_SUL!V2001)</f>
        <v>*</v>
      </c>
      <c r="U1980" s="111" t="str">
        <f>IF(SP_SUL!W2001="","*",SP_SUL!W2001)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IF(SP_SUL!Y2002="","*",SP_SUL!Y2002)</f>
        <v>*</v>
      </c>
      <c r="B1981" s="149" t="str">
        <f>IF(SP_SUL!X2002="","*",SP_SUL!X2002)</f>
        <v>*</v>
      </c>
      <c r="C1981" s="149" t="str">
        <f>IF(SP_SUL!Z2002="","*",SP_SUL!Z2002)</f>
        <v>*</v>
      </c>
      <c r="D1981" s="150" t="str">
        <f>IF(SP_SUL!S2002="","*",SP_SUL!S2002)</f>
        <v>*</v>
      </c>
      <c r="E1981" s="150" t="str">
        <f>IF(SP_SUL!T2002="","*",SP_SUL!T2002)</f>
        <v>*</v>
      </c>
      <c r="F1981" s="150" t="str">
        <f>IF(SP_SUL!B2002="","*",SP_SUL!B2002)</f>
        <v>*</v>
      </c>
      <c r="G1981" s="150" t="str">
        <f>IF(SP_SUL!D2002="","*",SP_SUL!D2002)</f>
        <v>*</v>
      </c>
      <c r="H1981" s="150" t="str">
        <f>IF(SP_SUL!F2002="","*",SP_SUL!F2002)</f>
        <v>*</v>
      </c>
      <c r="I1981" s="150" t="str">
        <f>IF(SP_SUL!H2002="","*",SP_SUL!H2002)</f>
        <v>*</v>
      </c>
      <c r="J1981" s="150" t="str">
        <f>IF(SP_SUL!I2002="","*",SP_SUL!I2002)</f>
        <v>*</v>
      </c>
      <c r="K1981" s="150" t="str">
        <f>IF(SP_SUL!M2002="","*",SP_SUL!M2002)</f>
        <v>*</v>
      </c>
      <c r="L1981" s="150" t="str">
        <f>IF(SP_SUL!N2002="","*",SP_SUL!N2002)</f>
        <v>*</v>
      </c>
      <c r="M1981" s="151" t="str">
        <f>IF(SP_SUL!J2002="","*",SP_SUL!J2002)</f>
        <v>*</v>
      </c>
      <c r="N1981" s="272" t="str">
        <f>IF(SP_SUL!K2002="","*",SP_SUL!K2002)</f>
        <v>*</v>
      </c>
      <c r="O1981" s="272" t="str">
        <f>IF(SP_SUL!L2002="","*",SP_SUL!L2002)</f>
        <v>*</v>
      </c>
      <c r="P1981" s="151"/>
      <c r="Q1981" s="152" t="str">
        <f>IF(SP_SUL!O2002="","*",SP_SUL!O2002)</f>
        <v>*</v>
      </c>
      <c r="R1981" s="152" t="str">
        <f>IF(SP_SUL!P2002="","*",SP_SUL!P2002)</f>
        <v>*</v>
      </c>
      <c r="S1981" s="150" t="str">
        <f>IF(SP_SUL!Q2004="","*",CONCATENATE(SP_SUL!Q2004," ",SP_SUL!R2004))</f>
        <v>*</v>
      </c>
      <c r="T1981" s="150" t="str">
        <f>IF(SP_SUL!V2002="","*",SP_SUL!V2002)</f>
        <v>*</v>
      </c>
      <c r="U1981" s="150" t="str">
        <f>IF(SP_SUL!W2002="","*",SP_SUL!W2002)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IF(SP_SUL!Y2003="","*",SP_SUL!Y2003)</f>
        <v>*</v>
      </c>
      <c r="B1982" s="149" t="str">
        <f>IF(SP_SUL!X2003="","*",SP_SUL!X2003)</f>
        <v>*</v>
      </c>
      <c r="C1982" s="149" t="str">
        <f>IF(SP_SUL!Z2003="","*",SP_SUL!Z2003)</f>
        <v>*</v>
      </c>
      <c r="D1982" s="150" t="str">
        <f>IF(SP_SUL!S2003="","*",SP_SUL!S2003)</f>
        <v>*</v>
      </c>
      <c r="E1982" s="150" t="str">
        <f>IF(SP_SUL!T2003="","*",SP_SUL!T2003)</f>
        <v>*</v>
      </c>
      <c r="F1982" s="150" t="str">
        <f>IF(SP_SUL!B2003="","*",SP_SUL!B2003)</f>
        <v>*</v>
      </c>
      <c r="G1982" s="150" t="str">
        <f>IF(SP_SUL!D2003="","*",SP_SUL!D2003)</f>
        <v>*</v>
      </c>
      <c r="H1982" s="150" t="str">
        <f>IF(SP_SUL!F2003="","*",SP_SUL!F2003)</f>
        <v>*</v>
      </c>
      <c r="I1982" s="150" t="str">
        <f>IF(SP_SUL!H2003="","*",SP_SUL!H2003)</f>
        <v>*</v>
      </c>
      <c r="J1982" s="150" t="str">
        <f>IF(SP_SUL!I2003="","*",SP_SUL!I2003)</f>
        <v>*</v>
      </c>
      <c r="K1982" s="150" t="str">
        <f>IF(SP_SUL!M2003="","*",SP_SUL!M2003)</f>
        <v>*</v>
      </c>
      <c r="L1982" s="150" t="str">
        <f>IF(SP_SUL!N2003="","*",SP_SUL!N2003)</f>
        <v>*</v>
      </c>
      <c r="M1982" s="151" t="str">
        <f>IF(SP_SUL!J2003="","*",SP_SUL!J2003)</f>
        <v>*</v>
      </c>
      <c r="N1982" s="272" t="str">
        <f>IF(SP_SUL!K2003="","*",SP_SUL!K2003)</f>
        <v>*</v>
      </c>
      <c r="O1982" s="272" t="str">
        <f>IF(SP_SUL!L2003="","*",SP_SUL!L2003)</f>
        <v>*</v>
      </c>
      <c r="P1982" s="151"/>
      <c r="Q1982" s="152" t="str">
        <f>IF(SP_SUL!O2003="","*",SP_SUL!O2003)</f>
        <v>*</v>
      </c>
      <c r="R1982" s="152" t="str">
        <f>IF(SP_SUL!P2003="","*",SP_SUL!P2003)</f>
        <v>*</v>
      </c>
      <c r="S1982" s="150" t="str">
        <f>IF(SP_SUL!Q2005="","*",CONCATENATE(SP_SUL!Q2005," ",SP_SUL!R2005))</f>
        <v>*</v>
      </c>
      <c r="T1982" s="150" t="str">
        <f>IF(SP_SUL!V2003="","*",SP_SUL!V2003)</f>
        <v>*</v>
      </c>
      <c r="U1982" s="150" t="str">
        <f>IF(SP_SUL!W2003="","*",SP_SUL!W2003)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IF(SP_SUL!Y2004="","*",SP_SUL!Y2004)</f>
        <v>*</v>
      </c>
      <c r="B1983" s="110" t="str">
        <f>IF(SP_SUL!X2004="","*",SP_SUL!X2004)</f>
        <v>*</v>
      </c>
      <c r="C1983" s="110" t="str">
        <f>IF(SP_SUL!Z2004="","*",SP_SUL!Z2004)</f>
        <v>*</v>
      </c>
      <c r="D1983" s="111" t="str">
        <f>IF(SP_SUL!S2004="","*",SP_SUL!S2004)</f>
        <v>*</v>
      </c>
      <c r="E1983" s="111" t="str">
        <f>IF(SP_SUL!T2004="","*",SP_SUL!T2004)</f>
        <v>*</v>
      </c>
      <c r="F1983" s="111" t="str">
        <f>IF(SP_SUL!B2004="","*",SP_SUL!B2004)</f>
        <v>*</v>
      </c>
      <c r="G1983" s="111" t="str">
        <f>IF(SP_SUL!D2004="","*",SP_SUL!D2004)</f>
        <v>*</v>
      </c>
      <c r="H1983" s="111" t="str">
        <f>IF(SP_SUL!F2004="","*",SP_SUL!F2004)</f>
        <v>*</v>
      </c>
      <c r="I1983" s="111" t="str">
        <f>IF(SP_SUL!H2004="","*",SP_SUL!H2004)</f>
        <v>*</v>
      </c>
      <c r="J1983" s="111" t="str">
        <f>IF(SP_SUL!I2004="","*",SP_SUL!I2004)</f>
        <v>*</v>
      </c>
      <c r="K1983" s="111" t="str">
        <f>IF(SP_SUL!M2004="","*",SP_SUL!M2004)</f>
        <v>*</v>
      </c>
      <c r="L1983" s="111" t="str">
        <f>IF(SP_SUL!N2004="","*",SP_SUL!N2004)</f>
        <v>*</v>
      </c>
      <c r="M1983" s="112" t="str">
        <f>IF(SP_SUL!J2004="","*",SP_SUL!J2004)</f>
        <v>*</v>
      </c>
      <c r="N1983" s="271" t="str">
        <f>IF(SP_SUL!K2004="","*",SP_SUL!K2004)</f>
        <v>*</v>
      </c>
      <c r="O1983" s="271" t="str">
        <f>IF(SP_SUL!L2004="","*",SP_SUL!L2004)</f>
        <v>*</v>
      </c>
      <c r="P1983" s="112"/>
      <c r="Q1983" s="129" t="str">
        <f>IF(SP_SUL!O2004="","*",SP_SUL!O2004)</f>
        <v>*</v>
      </c>
      <c r="R1983" s="129" t="str">
        <f>IF(SP_SUL!P2004="","*",SP_SUL!P2004)</f>
        <v>*</v>
      </c>
      <c r="S1983" s="111" t="str">
        <f>IF(SP_SUL!Q2006="","*",CONCATENATE(SP_SUL!Q2006," ",SP_SUL!R2006))</f>
        <v>*</v>
      </c>
      <c r="T1983" s="111" t="str">
        <f>IF(SP_SUL!V2004="","*",SP_SUL!V2004)</f>
        <v>*</v>
      </c>
      <c r="U1983" s="111" t="str">
        <f>IF(SP_SUL!W2004="","*",SP_SUL!W2004)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IF(SP_SUL!Y2005="","*",SP_SUL!Y2005)</f>
        <v>*</v>
      </c>
      <c r="B1984" s="149" t="str">
        <f>IF(SP_SUL!X2005="","*",SP_SUL!X2005)</f>
        <v>*</v>
      </c>
      <c r="C1984" s="149" t="str">
        <f>IF(SP_SUL!Z2005="","*",SP_SUL!Z2005)</f>
        <v>*</v>
      </c>
      <c r="D1984" s="150" t="str">
        <f>IF(SP_SUL!S2005="","*",SP_SUL!S2005)</f>
        <v>*</v>
      </c>
      <c r="E1984" s="150" t="str">
        <f>IF(SP_SUL!T2005="","*",SP_SUL!T2005)</f>
        <v>*</v>
      </c>
      <c r="F1984" s="150" t="str">
        <f>IF(SP_SUL!B2005="","*",SP_SUL!B2005)</f>
        <v>*</v>
      </c>
      <c r="G1984" s="150" t="str">
        <f>IF(SP_SUL!D2005="","*",SP_SUL!D2005)</f>
        <v>*</v>
      </c>
      <c r="H1984" s="150" t="str">
        <f>IF(SP_SUL!F2005="","*",SP_SUL!F2005)</f>
        <v>*</v>
      </c>
      <c r="I1984" s="150" t="str">
        <f>IF(SP_SUL!H2005="","*",SP_SUL!H2005)</f>
        <v>*</v>
      </c>
      <c r="J1984" s="150" t="str">
        <f>IF(SP_SUL!I2005="","*",SP_SUL!I2005)</f>
        <v>*</v>
      </c>
      <c r="K1984" s="150" t="str">
        <f>IF(SP_SUL!M2005="","*",SP_SUL!M2005)</f>
        <v>*</v>
      </c>
      <c r="L1984" s="150" t="str">
        <f>IF(SP_SUL!N2005="","*",SP_SUL!N2005)</f>
        <v>*</v>
      </c>
      <c r="M1984" s="151" t="str">
        <f>IF(SP_SUL!J2005="","*",SP_SUL!J2005)</f>
        <v>*</v>
      </c>
      <c r="N1984" s="272" t="str">
        <f>IF(SP_SUL!K2005="","*",SP_SUL!K2005)</f>
        <v>*</v>
      </c>
      <c r="O1984" s="272" t="str">
        <f>IF(SP_SUL!L2005="","*",SP_SUL!L2005)</f>
        <v>*</v>
      </c>
      <c r="P1984" s="151"/>
      <c r="Q1984" s="152" t="str">
        <f>IF(SP_SUL!O2005="","*",SP_SUL!O2005)</f>
        <v>*</v>
      </c>
      <c r="R1984" s="152" t="str">
        <f>IF(SP_SUL!P2005="","*",SP_SUL!P2005)</f>
        <v>*</v>
      </c>
      <c r="S1984" s="150" t="str">
        <f>IF(SP_SUL!Q2007="","*",CONCATENATE(SP_SUL!Q2007," ",SP_SUL!R2007))</f>
        <v>*</v>
      </c>
      <c r="T1984" s="150" t="str">
        <f>IF(SP_SUL!V2005="","*",SP_SUL!V2005)</f>
        <v>*</v>
      </c>
      <c r="U1984" s="150" t="str">
        <f>IF(SP_SUL!W2005="","*",SP_SUL!W2005)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IF(SP_SUL!Y2006="","*",SP_SUL!Y2006)</f>
        <v>*</v>
      </c>
      <c r="B1985" s="149" t="str">
        <f>IF(SP_SUL!X2006="","*",SP_SUL!X2006)</f>
        <v>*</v>
      </c>
      <c r="C1985" s="149" t="str">
        <f>IF(SP_SUL!Z2006="","*",SP_SUL!Z2006)</f>
        <v>*</v>
      </c>
      <c r="D1985" s="150" t="str">
        <f>IF(SP_SUL!S2006="","*",SP_SUL!S2006)</f>
        <v>*</v>
      </c>
      <c r="E1985" s="150" t="str">
        <f>IF(SP_SUL!T2006="","*",SP_SUL!T2006)</f>
        <v>*</v>
      </c>
      <c r="F1985" s="150" t="str">
        <f>IF(SP_SUL!B2006="","*",SP_SUL!B2006)</f>
        <v>*</v>
      </c>
      <c r="G1985" s="150" t="str">
        <f>IF(SP_SUL!D2006="","*",SP_SUL!D2006)</f>
        <v>*</v>
      </c>
      <c r="H1985" s="150" t="str">
        <f>IF(SP_SUL!F2006="","*",SP_SUL!F2006)</f>
        <v>*</v>
      </c>
      <c r="I1985" s="150" t="str">
        <f>IF(SP_SUL!H2006="","*",SP_SUL!H2006)</f>
        <v>*</v>
      </c>
      <c r="J1985" s="150" t="str">
        <f>IF(SP_SUL!I2006="","*",SP_SUL!I2006)</f>
        <v>*</v>
      </c>
      <c r="K1985" s="150" t="str">
        <f>IF(SP_SUL!M2006="","*",SP_SUL!M2006)</f>
        <v>*</v>
      </c>
      <c r="L1985" s="150" t="str">
        <f>IF(SP_SUL!N2006="","*",SP_SUL!N2006)</f>
        <v>*</v>
      </c>
      <c r="M1985" s="151" t="str">
        <f>IF(SP_SUL!J2006="","*",SP_SUL!J2006)</f>
        <v>*</v>
      </c>
      <c r="N1985" s="272" t="str">
        <f>IF(SP_SUL!K2006="","*",SP_SUL!K2006)</f>
        <v>*</v>
      </c>
      <c r="O1985" s="272" t="str">
        <f>IF(SP_SUL!L2006="","*",SP_SUL!L2006)</f>
        <v>*</v>
      </c>
      <c r="P1985" s="151"/>
      <c r="Q1985" s="152" t="str">
        <f>IF(SP_SUL!O2006="","*",SP_SUL!O2006)</f>
        <v>*</v>
      </c>
      <c r="R1985" s="152" t="str">
        <f>IF(SP_SUL!P2006="","*",SP_SUL!P2006)</f>
        <v>*</v>
      </c>
      <c r="S1985" s="150" t="str">
        <f>IF(SP_SUL!Q2008="","*",CONCATENATE(SP_SUL!Q2008," ",SP_SUL!R2008))</f>
        <v>*</v>
      </c>
      <c r="T1985" s="150" t="str">
        <f>IF(SP_SUL!V2006="","*",SP_SUL!V2006)</f>
        <v>*</v>
      </c>
      <c r="U1985" s="150" t="str">
        <f>IF(SP_SUL!W2006="","*",SP_SUL!W2006)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IF(SP_SUL!Y2007="","*",SP_SUL!Y2007)</f>
        <v>*</v>
      </c>
      <c r="B1986" s="110" t="str">
        <f>IF(SP_SUL!X2007="","*",SP_SUL!X2007)</f>
        <v>*</v>
      </c>
      <c r="C1986" s="110" t="str">
        <f>IF(SP_SUL!Z2007="","*",SP_SUL!Z2007)</f>
        <v>*</v>
      </c>
      <c r="D1986" s="111" t="str">
        <f>IF(SP_SUL!S2007="","*",SP_SUL!S2007)</f>
        <v>*</v>
      </c>
      <c r="E1986" s="111" t="str">
        <f>IF(SP_SUL!T2007="","*",SP_SUL!T2007)</f>
        <v>*</v>
      </c>
      <c r="F1986" s="111" t="str">
        <f>IF(SP_SUL!B2007="","*",SP_SUL!B2007)</f>
        <v>*</v>
      </c>
      <c r="G1986" s="111" t="str">
        <f>IF(SP_SUL!D2007="","*",SP_SUL!D2007)</f>
        <v>*</v>
      </c>
      <c r="H1986" s="111" t="str">
        <f>IF(SP_SUL!F2007="","*",SP_SUL!F2007)</f>
        <v>*</v>
      </c>
      <c r="I1986" s="111" t="str">
        <f>IF(SP_SUL!H2007="","*",SP_SUL!H2007)</f>
        <v>*</v>
      </c>
      <c r="J1986" s="111" t="str">
        <f>IF(SP_SUL!I2007="","*",SP_SUL!I2007)</f>
        <v>*</v>
      </c>
      <c r="K1986" s="111" t="str">
        <f>IF(SP_SUL!M2007="","*",SP_SUL!M2007)</f>
        <v>*</v>
      </c>
      <c r="L1986" s="111" t="str">
        <f>IF(SP_SUL!N2007="","*",SP_SUL!N2007)</f>
        <v>*</v>
      </c>
      <c r="M1986" s="112" t="str">
        <f>IF(SP_SUL!J2007="","*",SP_SUL!J2007)</f>
        <v>*</v>
      </c>
      <c r="N1986" s="271" t="str">
        <f>IF(SP_SUL!K2007="","*",SP_SUL!K2007)</f>
        <v>*</v>
      </c>
      <c r="O1986" s="271" t="str">
        <f>IF(SP_SUL!L2007="","*",SP_SUL!L2007)</f>
        <v>*</v>
      </c>
      <c r="P1986" s="112"/>
      <c r="Q1986" s="129" t="str">
        <f>IF(SP_SUL!O2007="","*",SP_SUL!O2007)</f>
        <v>*</v>
      </c>
      <c r="R1986" s="129" t="str">
        <f>IF(SP_SUL!P2007="","*",SP_SUL!P2007)</f>
        <v>*</v>
      </c>
      <c r="S1986" s="111" t="str">
        <f>IF(SP_SUL!Q2009="","*",CONCATENATE(SP_SUL!Q2009," ",SP_SUL!R2009))</f>
        <v>*</v>
      </c>
      <c r="T1986" s="111" t="str">
        <f>IF(SP_SUL!V2007="","*",SP_SUL!V2007)</f>
        <v>*</v>
      </c>
      <c r="U1986" s="111" t="str">
        <f>IF(SP_SUL!W2007="","*",SP_SUL!W2007)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IF(SP_SUL!Y2008="","*",SP_SUL!Y2008)</f>
        <v>*</v>
      </c>
      <c r="B1987" s="149" t="str">
        <f>IF(SP_SUL!X2008="","*",SP_SUL!X2008)</f>
        <v>*</v>
      </c>
      <c r="C1987" s="149" t="str">
        <f>IF(SP_SUL!Z2008="","*",SP_SUL!Z2008)</f>
        <v>*</v>
      </c>
      <c r="D1987" s="150" t="str">
        <f>IF(SP_SUL!S2008="","*",SP_SUL!S2008)</f>
        <v>*</v>
      </c>
      <c r="E1987" s="150" t="str">
        <f>IF(SP_SUL!T2008="","*",SP_SUL!T2008)</f>
        <v>*</v>
      </c>
      <c r="F1987" s="150" t="str">
        <f>IF(SP_SUL!B2008="","*",SP_SUL!B2008)</f>
        <v>*</v>
      </c>
      <c r="G1987" s="150" t="str">
        <f>IF(SP_SUL!D2008="","*",SP_SUL!D2008)</f>
        <v>*</v>
      </c>
      <c r="H1987" s="150" t="str">
        <f>IF(SP_SUL!F2008="","*",SP_SUL!F2008)</f>
        <v>*</v>
      </c>
      <c r="I1987" s="150" t="str">
        <f>IF(SP_SUL!H2008="","*",SP_SUL!H2008)</f>
        <v>*</v>
      </c>
      <c r="J1987" s="150" t="str">
        <f>IF(SP_SUL!I2008="","*",SP_SUL!I2008)</f>
        <v>*</v>
      </c>
      <c r="K1987" s="150" t="str">
        <f>IF(SP_SUL!M2008="","*",SP_SUL!M2008)</f>
        <v>*</v>
      </c>
      <c r="L1987" s="150" t="str">
        <f>IF(SP_SUL!N2008="","*",SP_SUL!N2008)</f>
        <v>*</v>
      </c>
      <c r="M1987" s="151" t="str">
        <f>IF(SP_SUL!J2008="","*",SP_SUL!J2008)</f>
        <v>*</v>
      </c>
      <c r="N1987" s="272" t="str">
        <f>IF(SP_SUL!K2008="","*",SP_SUL!K2008)</f>
        <v>*</v>
      </c>
      <c r="O1987" s="272" t="str">
        <f>IF(SP_SUL!L2008="","*",SP_SUL!L2008)</f>
        <v>*</v>
      </c>
      <c r="P1987" s="151"/>
      <c r="Q1987" s="152" t="str">
        <f>IF(SP_SUL!O2008="","*",SP_SUL!O2008)</f>
        <v>*</v>
      </c>
      <c r="R1987" s="152" t="str">
        <f>IF(SP_SUL!P2008="","*",SP_SUL!P2008)</f>
        <v>*</v>
      </c>
      <c r="S1987" s="150" t="str">
        <f>IF(SP_SUL!Q2010="","*",CONCATENATE(SP_SUL!Q2010," ",SP_SUL!R2010))</f>
        <v>*</v>
      </c>
      <c r="T1987" s="150" t="str">
        <f>IF(SP_SUL!V2008="","*",SP_SUL!V2008)</f>
        <v>*</v>
      </c>
      <c r="U1987" s="150" t="str">
        <f>IF(SP_SUL!W2008="","*",SP_SUL!W2008)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IF(SP_SUL!Y2009="","*",SP_SUL!Y2009)</f>
        <v>*</v>
      </c>
      <c r="B1988" s="149" t="str">
        <f>IF(SP_SUL!X2009="","*",SP_SUL!X2009)</f>
        <v>*</v>
      </c>
      <c r="C1988" s="149" t="str">
        <f>IF(SP_SUL!Z2009="","*",SP_SUL!Z2009)</f>
        <v>*</v>
      </c>
      <c r="D1988" s="150" t="str">
        <f>IF(SP_SUL!S2009="","*",SP_SUL!S2009)</f>
        <v>*</v>
      </c>
      <c r="E1988" s="150" t="str">
        <f>IF(SP_SUL!T2009="","*",SP_SUL!T2009)</f>
        <v>*</v>
      </c>
      <c r="F1988" s="150" t="str">
        <f>IF(SP_SUL!B2009="","*",SP_SUL!B2009)</f>
        <v>*</v>
      </c>
      <c r="G1988" s="150" t="str">
        <f>IF(SP_SUL!D2009="","*",SP_SUL!D2009)</f>
        <v>*</v>
      </c>
      <c r="H1988" s="150" t="str">
        <f>IF(SP_SUL!F2009="","*",SP_SUL!F2009)</f>
        <v>*</v>
      </c>
      <c r="I1988" s="150" t="str">
        <f>IF(SP_SUL!H2009="","*",SP_SUL!H2009)</f>
        <v>*</v>
      </c>
      <c r="J1988" s="150" t="str">
        <f>IF(SP_SUL!I2009="","*",SP_SUL!I2009)</f>
        <v>*</v>
      </c>
      <c r="K1988" s="150" t="str">
        <f>IF(SP_SUL!M2009="","*",SP_SUL!M2009)</f>
        <v>*</v>
      </c>
      <c r="L1988" s="150" t="str">
        <f>IF(SP_SUL!N2009="","*",SP_SUL!N2009)</f>
        <v>*</v>
      </c>
      <c r="M1988" s="151" t="str">
        <f>IF(SP_SUL!J2009="","*",SP_SUL!J2009)</f>
        <v>*</v>
      </c>
      <c r="N1988" s="272" t="str">
        <f>IF(SP_SUL!K2009="","*",SP_SUL!K2009)</f>
        <v>*</v>
      </c>
      <c r="O1988" s="272" t="str">
        <f>IF(SP_SUL!L2009="","*",SP_SUL!L2009)</f>
        <v>*</v>
      </c>
      <c r="P1988" s="151"/>
      <c r="Q1988" s="152" t="str">
        <f>IF(SP_SUL!O2009="","*",SP_SUL!O2009)</f>
        <v>*</v>
      </c>
      <c r="R1988" s="152" t="str">
        <f>IF(SP_SUL!P2009="","*",SP_SUL!P2009)</f>
        <v>*</v>
      </c>
      <c r="S1988" s="150" t="str">
        <f>IF(SP_SUL!Q2011="","*",CONCATENATE(SP_SUL!Q2011," ",SP_SUL!R2011))</f>
        <v>*</v>
      </c>
      <c r="T1988" s="150" t="str">
        <f>IF(SP_SUL!V2009="","*",SP_SUL!V2009)</f>
        <v>*</v>
      </c>
      <c r="U1988" s="150" t="str">
        <f>IF(SP_SUL!W2009="","*",SP_SUL!W2009)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IF(SP_SUL!Y2010="","*",SP_SUL!Y2010)</f>
        <v>*</v>
      </c>
      <c r="B1989" s="110" t="str">
        <f>IF(SP_SUL!X2010="","*",SP_SUL!X2010)</f>
        <v>*</v>
      </c>
      <c r="C1989" s="110" t="str">
        <f>IF(SP_SUL!Z2010="","*",SP_SUL!Z2010)</f>
        <v>*</v>
      </c>
      <c r="D1989" s="111" t="str">
        <f>IF(SP_SUL!S2010="","*",SP_SUL!S2010)</f>
        <v>*</v>
      </c>
      <c r="E1989" s="111" t="str">
        <f>IF(SP_SUL!T2010="","*",SP_SUL!T2010)</f>
        <v>*</v>
      </c>
      <c r="F1989" s="111" t="str">
        <f>IF(SP_SUL!B2010="","*",SP_SUL!B2010)</f>
        <v>*</v>
      </c>
      <c r="G1989" s="111" t="str">
        <f>IF(SP_SUL!D2010="","*",SP_SUL!D2010)</f>
        <v>*</v>
      </c>
      <c r="H1989" s="111" t="str">
        <f>IF(SP_SUL!F2010="","*",SP_SUL!F2010)</f>
        <v>*</v>
      </c>
      <c r="I1989" s="111" t="str">
        <f>IF(SP_SUL!H2010="","*",SP_SUL!H2010)</f>
        <v>*</v>
      </c>
      <c r="J1989" s="111" t="str">
        <f>IF(SP_SUL!I2010="","*",SP_SUL!I2010)</f>
        <v>*</v>
      </c>
      <c r="K1989" s="111" t="str">
        <f>IF(SP_SUL!M2010="","*",SP_SUL!M2010)</f>
        <v>*</v>
      </c>
      <c r="L1989" s="111" t="str">
        <f>IF(SP_SUL!N2010="","*",SP_SUL!N2010)</f>
        <v>*</v>
      </c>
      <c r="M1989" s="112" t="str">
        <f>IF(SP_SUL!J2010="","*",SP_SUL!J2010)</f>
        <v>*</v>
      </c>
      <c r="N1989" s="271" t="str">
        <f>IF(SP_SUL!K2010="","*",SP_SUL!K2010)</f>
        <v>*</v>
      </c>
      <c r="O1989" s="271" t="str">
        <f>IF(SP_SUL!L2010="","*",SP_SUL!L2010)</f>
        <v>*</v>
      </c>
      <c r="P1989" s="112"/>
      <c r="Q1989" s="129" t="str">
        <f>IF(SP_SUL!O2010="","*",SP_SUL!O2010)</f>
        <v>*</v>
      </c>
      <c r="R1989" s="129" t="str">
        <f>IF(SP_SUL!P2010="","*",SP_SUL!P2010)</f>
        <v>*</v>
      </c>
      <c r="S1989" s="111" t="str">
        <f>IF(SP_SUL!Q2012="","*",CONCATENATE(SP_SUL!Q2012," ",SP_SUL!R2012))</f>
        <v>*</v>
      </c>
      <c r="T1989" s="111" t="str">
        <f>IF(SP_SUL!V2010="","*",SP_SUL!V2010)</f>
        <v>*</v>
      </c>
      <c r="U1989" s="111" t="str">
        <f>IF(SP_SUL!W2010="","*",SP_SUL!W2010)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IF(SP_SUL!Y2011="","*",SP_SUL!Y2011)</f>
        <v>*</v>
      </c>
      <c r="B1990" s="149" t="str">
        <f>IF(SP_SUL!X2011="","*",SP_SUL!X2011)</f>
        <v>*</v>
      </c>
      <c r="C1990" s="149" t="str">
        <f>IF(SP_SUL!Z2011="","*",SP_SUL!Z2011)</f>
        <v>*</v>
      </c>
      <c r="D1990" s="150" t="str">
        <f>IF(SP_SUL!S2011="","*",SP_SUL!S2011)</f>
        <v>*</v>
      </c>
      <c r="E1990" s="150" t="str">
        <f>IF(SP_SUL!T2011="","*",SP_SUL!T2011)</f>
        <v>*</v>
      </c>
      <c r="F1990" s="150" t="str">
        <f>IF(SP_SUL!B2011="","*",SP_SUL!B2011)</f>
        <v>*</v>
      </c>
      <c r="G1990" s="150" t="str">
        <f>IF(SP_SUL!D2011="","*",SP_SUL!D2011)</f>
        <v>*</v>
      </c>
      <c r="H1990" s="150" t="str">
        <f>IF(SP_SUL!F2011="","*",SP_SUL!F2011)</f>
        <v>*</v>
      </c>
      <c r="I1990" s="150" t="str">
        <f>IF(SP_SUL!H2011="","*",SP_SUL!H2011)</f>
        <v>*</v>
      </c>
      <c r="J1990" s="150" t="str">
        <f>IF(SP_SUL!I2011="","*",SP_SUL!I2011)</f>
        <v>*</v>
      </c>
      <c r="K1990" s="150" t="str">
        <f>IF(SP_SUL!M2011="","*",SP_SUL!M2011)</f>
        <v>*</v>
      </c>
      <c r="L1990" s="150" t="str">
        <f>IF(SP_SUL!N2011="","*",SP_SUL!N2011)</f>
        <v>*</v>
      </c>
      <c r="M1990" s="151" t="str">
        <f>IF(SP_SUL!J2011="","*",SP_SUL!J2011)</f>
        <v>*</v>
      </c>
      <c r="N1990" s="272" t="str">
        <f>IF(SP_SUL!K2011="","*",SP_SUL!K2011)</f>
        <v>*</v>
      </c>
      <c r="O1990" s="272" t="str">
        <f>IF(SP_SUL!L2011="","*",SP_SUL!L2011)</f>
        <v>*</v>
      </c>
      <c r="P1990" s="151"/>
      <c r="Q1990" s="152" t="str">
        <f>IF(SP_SUL!O2011="","*",SP_SUL!O2011)</f>
        <v>*</v>
      </c>
      <c r="R1990" s="152" t="str">
        <f>IF(SP_SUL!P2011="","*",SP_SUL!P2011)</f>
        <v>*</v>
      </c>
      <c r="S1990" s="150" t="str">
        <f>IF(SP_SUL!Q2013="","*",CONCATENATE(SP_SUL!Q2013," ",SP_SUL!R2013))</f>
        <v>*</v>
      </c>
      <c r="T1990" s="150" t="str">
        <f>IF(SP_SUL!V2011="","*",SP_SUL!V2011)</f>
        <v>*</v>
      </c>
      <c r="U1990" s="150" t="str">
        <f>IF(SP_SUL!W2011="","*",SP_SUL!W2011)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IF(SP_SUL!Y2012="","*",SP_SUL!Y2012)</f>
        <v>*</v>
      </c>
      <c r="B1991" s="149" t="str">
        <f>IF(SP_SUL!X2012="","*",SP_SUL!X2012)</f>
        <v>*</v>
      </c>
      <c r="C1991" s="149" t="str">
        <f>IF(SP_SUL!Z2012="","*",SP_SUL!Z2012)</f>
        <v>*</v>
      </c>
      <c r="D1991" s="150" t="str">
        <f>IF(SP_SUL!S2012="","*",SP_SUL!S2012)</f>
        <v>*</v>
      </c>
      <c r="E1991" s="150" t="str">
        <f>IF(SP_SUL!T2012="","*",SP_SUL!T2012)</f>
        <v>*</v>
      </c>
      <c r="F1991" s="150" t="str">
        <f>IF(SP_SUL!B2012="","*",SP_SUL!B2012)</f>
        <v>*</v>
      </c>
      <c r="G1991" s="150" t="str">
        <f>IF(SP_SUL!D2012="","*",SP_SUL!D2012)</f>
        <v>*</v>
      </c>
      <c r="H1991" s="150" t="str">
        <f>IF(SP_SUL!F2012="","*",SP_SUL!F2012)</f>
        <v>*</v>
      </c>
      <c r="I1991" s="150" t="str">
        <f>IF(SP_SUL!H2012="","*",SP_SUL!H2012)</f>
        <v>*</v>
      </c>
      <c r="J1991" s="150" t="str">
        <f>IF(SP_SUL!I2012="","*",SP_SUL!I2012)</f>
        <v>*</v>
      </c>
      <c r="K1991" s="150" t="str">
        <f>IF(SP_SUL!M2012="","*",SP_SUL!M2012)</f>
        <v>*</v>
      </c>
      <c r="L1991" s="150" t="str">
        <f>IF(SP_SUL!N2012="","*",SP_SUL!N2012)</f>
        <v>*</v>
      </c>
      <c r="M1991" s="151" t="str">
        <f>IF(SP_SUL!J2012="","*",SP_SUL!J2012)</f>
        <v>*</v>
      </c>
      <c r="N1991" s="272" t="str">
        <f>IF(SP_SUL!K2012="","*",SP_SUL!K2012)</f>
        <v>*</v>
      </c>
      <c r="O1991" s="272" t="str">
        <f>IF(SP_SUL!L2012="","*",SP_SUL!L2012)</f>
        <v>*</v>
      </c>
      <c r="P1991" s="151"/>
      <c r="Q1991" s="152" t="str">
        <f>IF(SP_SUL!O2012="","*",SP_SUL!O2012)</f>
        <v>*</v>
      </c>
      <c r="R1991" s="152" t="str">
        <f>IF(SP_SUL!P2012="","*",SP_SUL!P2012)</f>
        <v>*</v>
      </c>
      <c r="S1991" s="150" t="str">
        <f>IF(SP_SUL!Q2014="","*",CONCATENATE(SP_SUL!Q2014," ",SP_SUL!R2014))</f>
        <v>*</v>
      </c>
      <c r="T1991" s="150" t="str">
        <f>IF(SP_SUL!V2012="","*",SP_SUL!V2012)</f>
        <v>*</v>
      </c>
      <c r="U1991" s="150" t="str">
        <f>IF(SP_SUL!W2012="","*",SP_SUL!W2012)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IF(SP_SUL!Y2013="","*",SP_SUL!Y2013)</f>
        <v>*</v>
      </c>
      <c r="B1992" s="110" t="str">
        <f>IF(SP_SUL!X2013="","*",SP_SUL!X2013)</f>
        <v>*</v>
      </c>
      <c r="C1992" s="110" t="str">
        <f>IF(SP_SUL!Z2013="","*",SP_SUL!Z2013)</f>
        <v>*</v>
      </c>
      <c r="D1992" s="111" t="str">
        <f>IF(SP_SUL!S2013="","*",SP_SUL!S2013)</f>
        <v>*</v>
      </c>
      <c r="E1992" s="111" t="str">
        <f>IF(SP_SUL!T2013="","*",SP_SUL!T2013)</f>
        <v>*</v>
      </c>
      <c r="F1992" s="111" t="str">
        <f>IF(SP_SUL!B2013="","*",SP_SUL!B2013)</f>
        <v>*</v>
      </c>
      <c r="G1992" s="111" t="str">
        <f>IF(SP_SUL!D2013="","*",SP_SUL!D2013)</f>
        <v>*</v>
      </c>
      <c r="H1992" s="111" t="str">
        <f>IF(SP_SUL!F2013="","*",SP_SUL!F2013)</f>
        <v>*</v>
      </c>
      <c r="I1992" s="111" t="str">
        <f>IF(SP_SUL!H2013="","*",SP_SUL!H2013)</f>
        <v>*</v>
      </c>
      <c r="J1992" s="111" t="str">
        <f>IF(SP_SUL!I2013="","*",SP_SUL!I2013)</f>
        <v>*</v>
      </c>
      <c r="K1992" s="111" t="str">
        <f>IF(SP_SUL!M2013="","*",SP_SUL!M2013)</f>
        <v>*</v>
      </c>
      <c r="L1992" s="111" t="str">
        <f>IF(SP_SUL!N2013="","*",SP_SUL!N2013)</f>
        <v>*</v>
      </c>
      <c r="M1992" s="112" t="str">
        <f>IF(SP_SUL!J2013="","*",SP_SUL!J2013)</f>
        <v>*</v>
      </c>
      <c r="N1992" s="271" t="str">
        <f>IF(SP_SUL!K2013="","*",SP_SUL!K2013)</f>
        <v>*</v>
      </c>
      <c r="O1992" s="271" t="str">
        <f>IF(SP_SUL!L2013="","*",SP_SUL!L2013)</f>
        <v>*</v>
      </c>
      <c r="P1992" s="112"/>
      <c r="Q1992" s="129" t="str">
        <f>IF(SP_SUL!O2013="","*",SP_SUL!O2013)</f>
        <v>*</v>
      </c>
      <c r="R1992" s="129" t="str">
        <f>IF(SP_SUL!P2013="","*",SP_SUL!P2013)</f>
        <v>*</v>
      </c>
      <c r="S1992" s="111" t="str">
        <f>IF(SP_SUL!Q2015="","*",CONCATENATE(SP_SUL!Q2015," ",SP_SUL!R2015))</f>
        <v>*</v>
      </c>
      <c r="T1992" s="111" t="str">
        <f>IF(SP_SUL!V2013="","*",SP_SUL!V2013)</f>
        <v>*</v>
      </c>
      <c r="U1992" s="111" t="str">
        <f>IF(SP_SUL!W2013="","*",SP_SUL!W2013)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IF(SP_SUL!Y2014="","*",SP_SUL!Y2014)</f>
        <v>*</v>
      </c>
      <c r="B1993" s="149" t="str">
        <f>IF(SP_SUL!X2014="","*",SP_SUL!X2014)</f>
        <v>*</v>
      </c>
      <c r="C1993" s="149" t="str">
        <f>IF(SP_SUL!Z2014="","*",SP_SUL!Z2014)</f>
        <v>*</v>
      </c>
      <c r="D1993" s="150" t="str">
        <f>IF(SP_SUL!S2014="","*",SP_SUL!S2014)</f>
        <v>*</v>
      </c>
      <c r="E1993" s="150" t="str">
        <f>IF(SP_SUL!T2014="","*",SP_SUL!T2014)</f>
        <v>*</v>
      </c>
      <c r="F1993" s="150" t="str">
        <f>IF(SP_SUL!B2014="","*",SP_SUL!B2014)</f>
        <v>*</v>
      </c>
      <c r="G1993" s="150" t="str">
        <f>IF(SP_SUL!D2014="","*",SP_SUL!D2014)</f>
        <v>*</v>
      </c>
      <c r="H1993" s="150" t="str">
        <f>IF(SP_SUL!F2014="","*",SP_SUL!F2014)</f>
        <v>*</v>
      </c>
      <c r="I1993" s="150" t="str">
        <f>IF(SP_SUL!H2014="","*",SP_SUL!H2014)</f>
        <v>*</v>
      </c>
      <c r="J1993" s="150" t="str">
        <f>IF(SP_SUL!I2014="","*",SP_SUL!I2014)</f>
        <v>*</v>
      </c>
      <c r="K1993" s="150" t="str">
        <f>IF(SP_SUL!M2014="","*",SP_SUL!M2014)</f>
        <v>*</v>
      </c>
      <c r="L1993" s="150" t="str">
        <f>IF(SP_SUL!N2014="","*",SP_SUL!N2014)</f>
        <v>*</v>
      </c>
      <c r="M1993" s="151" t="str">
        <f>IF(SP_SUL!J2014="","*",SP_SUL!J2014)</f>
        <v>*</v>
      </c>
      <c r="N1993" s="272" t="str">
        <f>IF(SP_SUL!K2014="","*",SP_SUL!K2014)</f>
        <v>*</v>
      </c>
      <c r="O1993" s="272" t="str">
        <f>IF(SP_SUL!L2014="","*",SP_SUL!L2014)</f>
        <v>*</v>
      </c>
      <c r="P1993" s="151"/>
      <c r="Q1993" s="152" t="str">
        <f>IF(SP_SUL!O2014="","*",SP_SUL!O2014)</f>
        <v>*</v>
      </c>
      <c r="R1993" s="152" t="str">
        <f>IF(SP_SUL!P2014="","*",SP_SUL!P2014)</f>
        <v>*</v>
      </c>
      <c r="S1993" s="150" t="str">
        <f>IF(SP_SUL!Q2016="","*",CONCATENATE(SP_SUL!Q2016," ",SP_SUL!R2016))</f>
        <v>*</v>
      </c>
      <c r="T1993" s="150" t="str">
        <f>IF(SP_SUL!V2014="","*",SP_SUL!V2014)</f>
        <v>*</v>
      </c>
      <c r="U1993" s="150" t="str">
        <f>IF(SP_SUL!W2014="","*",SP_SUL!W2014)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IF(SP_SUL!Y2015="","*",SP_SUL!Y2015)</f>
        <v>*</v>
      </c>
      <c r="B1994" s="149" t="str">
        <f>IF(SP_SUL!X2015="","*",SP_SUL!X2015)</f>
        <v>*</v>
      </c>
      <c r="C1994" s="149" t="str">
        <f>IF(SP_SUL!Z2015="","*",SP_SUL!Z2015)</f>
        <v>*</v>
      </c>
      <c r="D1994" s="150" t="str">
        <f>IF(SP_SUL!S2015="","*",SP_SUL!S2015)</f>
        <v>*</v>
      </c>
      <c r="E1994" s="150" t="str">
        <f>IF(SP_SUL!T2015="","*",SP_SUL!T2015)</f>
        <v>*</v>
      </c>
      <c r="F1994" s="150" t="str">
        <f>IF(SP_SUL!B2015="","*",SP_SUL!B2015)</f>
        <v>*</v>
      </c>
      <c r="G1994" s="150" t="str">
        <f>IF(SP_SUL!D2015="","*",SP_SUL!D2015)</f>
        <v>*</v>
      </c>
      <c r="H1994" s="150" t="str">
        <f>IF(SP_SUL!F2015="","*",SP_SUL!F2015)</f>
        <v>*</v>
      </c>
      <c r="I1994" s="150" t="str">
        <f>IF(SP_SUL!H2015="","*",SP_SUL!H2015)</f>
        <v>*</v>
      </c>
      <c r="J1994" s="150" t="str">
        <f>IF(SP_SUL!I2015="","*",SP_SUL!I2015)</f>
        <v>*</v>
      </c>
      <c r="K1994" s="150" t="str">
        <f>IF(SP_SUL!M2015="","*",SP_SUL!M2015)</f>
        <v>*</v>
      </c>
      <c r="L1994" s="150" t="str">
        <f>IF(SP_SUL!N2015="","*",SP_SUL!N2015)</f>
        <v>*</v>
      </c>
      <c r="M1994" s="151" t="str">
        <f>IF(SP_SUL!J2015="","*",SP_SUL!J2015)</f>
        <v>*</v>
      </c>
      <c r="N1994" s="272" t="str">
        <f>IF(SP_SUL!K2015="","*",SP_SUL!K2015)</f>
        <v>*</v>
      </c>
      <c r="O1994" s="272" t="str">
        <f>IF(SP_SUL!L2015="","*",SP_SUL!L2015)</f>
        <v>*</v>
      </c>
      <c r="P1994" s="151"/>
      <c r="Q1994" s="152" t="str">
        <f>IF(SP_SUL!O2015="","*",SP_SUL!O2015)</f>
        <v>*</v>
      </c>
      <c r="R1994" s="152" t="str">
        <f>IF(SP_SUL!P2015="","*",SP_SUL!P2015)</f>
        <v>*</v>
      </c>
      <c r="S1994" s="150" t="str">
        <f>IF(SP_SUL!Q2017="","*",CONCATENATE(SP_SUL!Q2017," ",SP_SUL!R2017))</f>
        <v>*</v>
      </c>
      <c r="T1994" s="150" t="str">
        <f>IF(SP_SUL!V2015="","*",SP_SUL!V2015)</f>
        <v>*</v>
      </c>
      <c r="U1994" s="150" t="str">
        <f>IF(SP_SUL!W2015="","*",SP_SUL!W2015)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IF(SP_SUL!Y2016="","*",SP_SUL!Y2016)</f>
        <v>*</v>
      </c>
      <c r="B1995" s="110" t="str">
        <f>IF(SP_SUL!X2016="","*",SP_SUL!X2016)</f>
        <v>*</v>
      </c>
      <c r="C1995" s="110" t="str">
        <f>IF(SP_SUL!Z2016="","*",SP_SUL!Z2016)</f>
        <v>*</v>
      </c>
      <c r="D1995" s="111" t="str">
        <f>IF(SP_SUL!S2016="","*",SP_SUL!S2016)</f>
        <v>*</v>
      </c>
      <c r="E1995" s="111" t="str">
        <f>IF(SP_SUL!T2016="","*",SP_SUL!T2016)</f>
        <v>*</v>
      </c>
      <c r="F1995" s="111" t="str">
        <f>IF(SP_SUL!B2016="","*",SP_SUL!B2016)</f>
        <v>*</v>
      </c>
      <c r="G1995" s="111" t="str">
        <f>IF(SP_SUL!D2016="","*",SP_SUL!D2016)</f>
        <v>*</v>
      </c>
      <c r="H1995" s="111" t="str">
        <f>IF(SP_SUL!F2016="","*",SP_SUL!F2016)</f>
        <v>*</v>
      </c>
      <c r="I1995" s="111" t="str">
        <f>IF(SP_SUL!H2016="","*",SP_SUL!H2016)</f>
        <v>*</v>
      </c>
      <c r="J1995" s="111" t="str">
        <f>IF(SP_SUL!I2016="","*",SP_SUL!I2016)</f>
        <v>*</v>
      </c>
      <c r="K1995" s="111" t="str">
        <f>IF(SP_SUL!M2016="","*",SP_SUL!M2016)</f>
        <v>*</v>
      </c>
      <c r="L1995" s="111" t="str">
        <f>IF(SP_SUL!N2016="","*",SP_SUL!N2016)</f>
        <v>*</v>
      </c>
      <c r="M1995" s="112" t="str">
        <f>IF(SP_SUL!J2016="","*",SP_SUL!J2016)</f>
        <v>*</v>
      </c>
      <c r="N1995" s="271" t="str">
        <f>IF(SP_SUL!K2016="","*",SP_SUL!K2016)</f>
        <v>*</v>
      </c>
      <c r="O1995" s="271" t="str">
        <f>IF(SP_SUL!L2016="","*",SP_SUL!L2016)</f>
        <v>*</v>
      </c>
      <c r="P1995" s="112"/>
      <c r="Q1995" s="129" t="str">
        <f>IF(SP_SUL!O2016="","*",SP_SUL!O2016)</f>
        <v>*</v>
      </c>
      <c r="R1995" s="129" t="str">
        <f>IF(SP_SUL!P2016="","*",SP_SUL!P2016)</f>
        <v>*</v>
      </c>
      <c r="S1995" s="111" t="str">
        <f>IF(SP_SUL!Q2018="","*",CONCATENATE(SP_SUL!Q2018," ",SP_SUL!R2018))</f>
        <v>*</v>
      </c>
      <c r="T1995" s="111" t="str">
        <f>IF(SP_SUL!V2016="","*",SP_SUL!V2016)</f>
        <v>*</v>
      </c>
      <c r="U1995" s="111" t="str">
        <f>IF(SP_SUL!W2016="","*",SP_SUL!W2016)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IF(SP_SUL!Y2017="","*",SP_SUL!Y2017)</f>
        <v>*</v>
      </c>
      <c r="B1996" s="149" t="str">
        <f>IF(SP_SUL!X2017="","*",SP_SUL!X2017)</f>
        <v>*</v>
      </c>
      <c r="C1996" s="149" t="str">
        <f>IF(SP_SUL!Z2017="","*",SP_SUL!Z2017)</f>
        <v>*</v>
      </c>
      <c r="D1996" s="150" t="str">
        <f>IF(SP_SUL!S2017="","*",SP_SUL!S2017)</f>
        <v>*</v>
      </c>
      <c r="E1996" s="150" t="str">
        <f>IF(SP_SUL!T2017="","*",SP_SUL!T2017)</f>
        <v>*</v>
      </c>
      <c r="F1996" s="150" t="str">
        <f>IF(SP_SUL!B2017="","*",SP_SUL!B2017)</f>
        <v>*</v>
      </c>
      <c r="G1996" s="150" t="str">
        <f>IF(SP_SUL!D2017="","*",SP_SUL!D2017)</f>
        <v>*</v>
      </c>
      <c r="H1996" s="150" t="str">
        <f>IF(SP_SUL!F2017="","*",SP_SUL!F2017)</f>
        <v>*</v>
      </c>
      <c r="I1996" s="150" t="str">
        <f>IF(SP_SUL!H2017="","*",SP_SUL!H2017)</f>
        <v>*</v>
      </c>
      <c r="J1996" s="150" t="str">
        <f>IF(SP_SUL!I2017="","*",SP_SUL!I2017)</f>
        <v>*</v>
      </c>
      <c r="K1996" s="150" t="str">
        <f>IF(SP_SUL!M2017="","*",SP_SUL!M2017)</f>
        <v>*</v>
      </c>
      <c r="L1996" s="150" t="str">
        <f>IF(SP_SUL!N2017="","*",SP_SUL!N2017)</f>
        <v>*</v>
      </c>
      <c r="M1996" s="151" t="str">
        <f>IF(SP_SUL!J2017="","*",SP_SUL!J2017)</f>
        <v>*</v>
      </c>
      <c r="N1996" s="272" t="str">
        <f>IF(SP_SUL!K2017="","*",SP_SUL!K2017)</f>
        <v>*</v>
      </c>
      <c r="O1996" s="272" t="str">
        <f>IF(SP_SUL!L2017="","*",SP_SUL!L2017)</f>
        <v>*</v>
      </c>
      <c r="P1996" s="151"/>
      <c r="Q1996" s="152" t="str">
        <f>IF(SP_SUL!O2017="","*",SP_SUL!O2017)</f>
        <v>*</v>
      </c>
      <c r="R1996" s="152" t="str">
        <f>IF(SP_SUL!P2017="","*",SP_SUL!P2017)</f>
        <v>*</v>
      </c>
      <c r="S1996" s="150" t="str">
        <f>IF(SP_SUL!Q2019="","*",CONCATENATE(SP_SUL!Q2019," ",SP_SUL!R2019))</f>
        <v>*</v>
      </c>
      <c r="T1996" s="150" t="str">
        <f>IF(SP_SUL!V2017="","*",SP_SUL!V2017)</f>
        <v>*</v>
      </c>
      <c r="U1996" s="150" t="str">
        <f>IF(SP_SUL!W2017="","*",SP_SUL!W2017)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IF(SP_SUL!Y2018="","*",SP_SUL!Y2018)</f>
        <v>*</v>
      </c>
      <c r="B1997" s="149" t="str">
        <f>IF(SP_SUL!X2018="","*",SP_SUL!X2018)</f>
        <v>*</v>
      </c>
      <c r="C1997" s="149" t="str">
        <f>IF(SP_SUL!Z2018="","*",SP_SUL!Z2018)</f>
        <v>*</v>
      </c>
      <c r="D1997" s="150" t="str">
        <f>IF(SP_SUL!S2018="","*",SP_SUL!S2018)</f>
        <v>*</v>
      </c>
      <c r="E1997" s="150" t="str">
        <f>IF(SP_SUL!T2018="","*",SP_SUL!T2018)</f>
        <v>*</v>
      </c>
      <c r="F1997" s="150" t="str">
        <f>IF(SP_SUL!B2018="","*",SP_SUL!B2018)</f>
        <v>*</v>
      </c>
      <c r="G1997" s="150" t="str">
        <f>IF(SP_SUL!D2018="","*",SP_SUL!D2018)</f>
        <v>*</v>
      </c>
      <c r="H1997" s="150" t="str">
        <f>IF(SP_SUL!F2018="","*",SP_SUL!F2018)</f>
        <v>*</v>
      </c>
      <c r="I1997" s="150" t="str">
        <f>IF(SP_SUL!H2018="","*",SP_SUL!H2018)</f>
        <v>*</v>
      </c>
      <c r="J1997" s="150" t="str">
        <f>IF(SP_SUL!I2018="","*",SP_SUL!I2018)</f>
        <v>*</v>
      </c>
      <c r="K1997" s="150" t="str">
        <f>IF(SP_SUL!M2018="","*",SP_SUL!M2018)</f>
        <v>*</v>
      </c>
      <c r="L1997" s="150" t="str">
        <f>IF(SP_SUL!N2018="","*",SP_SUL!N2018)</f>
        <v>*</v>
      </c>
      <c r="M1997" s="151" t="str">
        <f>IF(SP_SUL!J2018="","*",SP_SUL!J2018)</f>
        <v>*</v>
      </c>
      <c r="N1997" s="272" t="str">
        <f>IF(SP_SUL!K2018="","*",SP_SUL!K2018)</f>
        <v>*</v>
      </c>
      <c r="O1997" s="272" t="str">
        <f>IF(SP_SUL!L2018="","*",SP_SUL!L2018)</f>
        <v>*</v>
      </c>
      <c r="P1997" s="151"/>
      <c r="Q1997" s="152" t="str">
        <f>IF(SP_SUL!O2018="","*",SP_SUL!O2018)</f>
        <v>*</v>
      </c>
      <c r="R1997" s="152" t="str">
        <f>IF(SP_SUL!P2018="","*",SP_SUL!P2018)</f>
        <v>*</v>
      </c>
      <c r="S1997" s="150" t="str">
        <f>IF(SP_SUL!Q2020="","*",CONCATENATE(SP_SUL!Q2020," ",SP_SUL!R2020))</f>
        <v>*</v>
      </c>
      <c r="T1997" s="150" t="str">
        <f>IF(SP_SUL!V2018="","*",SP_SUL!V2018)</f>
        <v>*</v>
      </c>
      <c r="U1997" s="150" t="str">
        <f>IF(SP_SUL!W2018="","*",SP_SUL!W2018)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IF(SP_SUL!Y2019="","*",SP_SUL!Y2019)</f>
        <v>*</v>
      </c>
      <c r="B1998" s="110" t="str">
        <f>IF(SP_SUL!X2019="","*",SP_SUL!X2019)</f>
        <v>*</v>
      </c>
      <c r="C1998" s="110" t="str">
        <f>IF(SP_SUL!Z2019="","*",SP_SUL!Z2019)</f>
        <v>*</v>
      </c>
      <c r="D1998" s="111" t="str">
        <f>IF(SP_SUL!S2019="","*",SP_SUL!S2019)</f>
        <v>*</v>
      </c>
      <c r="E1998" s="111" t="str">
        <f>IF(SP_SUL!T2019="","*",SP_SUL!T2019)</f>
        <v>*</v>
      </c>
      <c r="F1998" s="111" t="str">
        <f>IF(SP_SUL!B2019="","*",SP_SUL!B2019)</f>
        <v>*</v>
      </c>
      <c r="G1998" s="111" t="str">
        <f>IF(SP_SUL!D2019="","*",SP_SUL!D2019)</f>
        <v>*</v>
      </c>
      <c r="H1998" s="111" t="str">
        <f>IF(SP_SUL!F2019="","*",SP_SUL!F2019)</f>
        <v>*</v>
      </c>
      <c r="I1998" s="111" t="str">
        <f>IF(SP_SUL!H2019="","*",SP_SUL!H2019)</f>
        <v>*</v>
      </c>
      <c r="J1998" s="111" t="str">
        <f>IF(SP_SUL!I2019="","*",SP_SUL!I2019)</f>
        <v>*</v>
      </c>
      <c r="K1998" s="111" t="str">
        <f>IF(SP_SUL!M2019="","*",SP_SUL!M2019)</f>
        <v>*</v>
      </c>
      <c r="L1998" s="111" t="str">
        <f>IF(SP_SUL!N2019="","*",SP_SUL!N2019)</f>
        <v>*</v>
      </c>
      <c r="M1998" s="112" t="str">
        <f>IF(SP_SUL!J2019="","*",SP_SUL!J2019)</f>
        <v>*</v>
      </c>
      <c r="N1998" s="271" t="str">
        <f>IF(SP_SUL!K2019="","*",SP_SUL!K2019)</f>
        <v>*</v>
      </c>
      <c r="O1998" s="271" t="str">
        <f>IF(SP_SUL!L2019="","*",SP_SUL!L2019)</f>
        <v>*</v>
      </c>
      <c r="P1998" s="112"/>
      <c r="Q1998" s="129" t="str">
        <f>IF(SP_SUL!O2019="","*",SP_SUL!O2019)</f>
        <v>*</v>
      </c>
      <c r="R1998" s="129" t="str">
        <f>IF(SP_SUL!P2019="","*",SP_SUL!P2019)</f>
        <v>*</v>
      </c>
      <c r="S1998" s="111" t="str">
        <f>IF(SP_SUL!Q2021="","*",CONCATENATE(SP_SUL!Q2021," ",SP_SUL!R2021))</f>
        <v>*</v>
      </c>
      <c r="T1998" s="111" t="str">
        <f>IF(SP_SUL!V2019="","*",SP_SUL!V2019)</f>
        <v>*</v>
      </c>
      <c r="U1998" s="111" t="str">
        <f>IF(SP_SUL!W2019="","*",SP_SUL!W2019)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IF(SP_SUL!Y2020="","*",SP_SUL!Y2020)</f>
        <v>*</v>
      </c>
      <c r="B1999" s="149" t="str">
        <f>IF(SP_SUL!X2020="","*",SP_SUL!X2020)</f>
        <v>*</v>
      </c>
      <c r="C1999" s="149" t="str">
        <f>IF(SP_SUL!Z2020="","*",SP_SUL!Z2020)</f>
        <v>*</v>
      </c>
      <c r="D1999" s="150" t="str">
        <f>IF(SP_SUL!S2020="","*",SP_SUL!S2020)</f>
        <v>*</v>
      </c>
      <c r="E1999" s="150" t="str">
        <f>IF(SP_SUL!T2020="","*",SP_SUL!T2020)</f>
        <v>*</v>
      </c>
      <c r="F1999" s="150" t="str">
        <f>IF(SP_SUL!B2020="","*",SP_SUL!B2020)</f>
        <v>*</v>
      </c>
      <c r="G1999" s="150" t="str">
        <f>IF(SP_SUL!D2020="","*",SP_SUL!D2020)</f>
        <v>*</v>
      </c>
      <c r="H1999" s="150" t="str">
        <f>IF(SP_SUL!F2020="","*",SP_SUL!F2020)</f>
        <v>*</v>
      </c>
      <c r="I1999" s="150" t="str">
        <f>IF(SP_SUL!H2020="","*",SP_SUL!H2020)</f>
        <v>*</v>
      </c>
      <c r="J1999" s="150" t="str">
        <f>IF(SP_SUL!I2020="","*",SP_SUL!I2020)</f>
        <v>*</v>
      </c>
      <c r="K1999" s="150" t="str">
        <f>IF(SP_SUL!M2020="","*",SP_SUL!M2020)</f>
        <v>*</v>
      </c>
      <c r="L1999" s="150" t="str">
        <f>IF(SP_SUL!N2020="","*",SP_SUL!N2020)</f>
        <v>*</v>
      </c>
      <c r="M1999" s="151" t="str">
        <f>IF(SP_SUL!J2020="","*",SP_SUL!J2020)</f>
        <v>*</v>
      </c>
      <c r="N1999" s="272" t="str">
        <f>IF(SP_SUL!K2020="","*",SP_SUL!K2020)</f>
        <v>*</v>
      </c>
      <c r="O1999" s="272" t="str">
        <f>IF(SP_SUL!L2020="","*",SP_SUL!L2020)</f>
        <v>*</v>
      </c>
      <c r="P1999" s="151"/>
      <c r="Q1999" s="152" t="str">
        <f>IF(SP_SUL!O2020="","*",SP_SUL!O2020)</f>
        <v>*</v>
      </c>
      <c r="R1999" s="152" t="str">
        <f>IF(SP_SUL!P2020="","*",SP_SUL!P2020)</f>
        <v>*</v>
      </c>
      <c r="S1999" s="150" t="str">
        <f>IF(SP_SUL!Q2022="","*",CONCATENATE(SP_SUL!Q2022," ",SP_SUL!R2022))</f>
        <v>*</v>
      </c>
      <c r="T1999" s="150" t="str">
        <f>IF(SP_SUL!V2020="","*",SP_SUL!V2020)</f>
        <v>*</v>
      </c>
      <c r="U1999" s="150" t="str">
        <f>IF(SP_SUL!W2020="","*",SP_SUL!W2020)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IF(SP_SUL!Y2021="","*",SP_SUL!Y2021)</f>
        <v>*</v>
      </c>
      <c r="B2000" s="149" t="str">
        <f>IF(SP_SUL!X2021="","*",SP_SUL!X2021)</f>
        <v>*</v>
      </c>
      <c r="C2000" s="149" t="str">
        <f>IF(SP_SUL!Z2021="","*",SP_SUL!Z2021)</f>
        <v>*</v>
      </c>
      <c r="D2000" s="150" t="str">
        <f>IF(SP_SUL!S2021="","*",SP_SUL!S2021)</f>
        <v>*</v>
      </c>
      <c r="E2000" s="150" t="str">
        <f>IF(SP_SUL!T2021="","*",SP_SUL!T2021)</f>
        <v>*</v>
      </c>
      <c r="F2000" s="150" t="str">
        <f>IF(SP_SUL!B2021="","*",SP_SUL!B2021)</f>
        <v>*</v>
      </c>
      <c r="G2000" s="150" t="str">
        <f>IF(SP_SUL!D2021="","*",SP_SUL!D2021)</f>
        <v>*</v>
      </c>
      <c r="H2000" s="150" t="str">
        <f>IF(SP_SUL!F2021="","*",SP_SUL!F2021)</f>
        <v>*</v>
      </c>
      <c r="I2000" s="150" t="str">
        <f>IF(SP_SUL!H2021="","*",SP_SUL!H2021)</f>
        <v>*</v>
      </c>
      <c r="J2000" s="150" t="str">
        <f>IF(SP_SUL!I2021="","*",SP_SUL!I2021)</f>
        <v>*</v>
      </c>
      <c r="K2000" s="150" t="str">
        <f>IF(SP_SUL!M2021="","*",SP_SUL!M2021)</f>
        <v>*</v>
      </c>
      <c r="L2000" s="150" t="str">
        <f>IF(SP_SUL!N2021="","*",SP_SUL!N2021)</f>
        <v>*</v>
      </c>
      <c r="M2000" s="151" t="str">
        <f>IF(SP_SUL!J2021="","*",SP_SUL!J2021)</f>
        <v>*</v>
      </c>
      <c r="N2000" s="272" t="str">
        <f>IF(SP_SUL!K2021="","*",SP_SUL!K2021)</f>
        <v>*</v>
      </c>
      <c r="O2000" s="272" t="str">
        <f>IF(SP_SUL!L2021="","*",SP_SUL!L2021)</f>
        <v>*</v>
      </c>
      <c r="P2000" s="151"/>
      <c r="Q2000" s="152" t="str">
        <f>IF(SP_SUL!O2021="","*",SP_SUL!O2021)</f>
        <v>*</v>
      </c>
      <c r="R2000" s="152" t="str">
        <f>IF(SP_SUL!P2021="","*",SP_SUL!P2021)</f>
        <v>*</v>
      </c>
      <c r="S2000" s="150" t="str">
        <f>IF(SP_SUL!Q2023="","*",CONCATENATE(SP_SUL!Q2023," ",SP_SUL!R2023))</f>
        <v>*</v>
      </c>
      <c r="T2000" s="150" t="str">
        <f>IF(SP_SUL!V2021="","*",SP_SUL!V2021)</f>
        <v>*</v>
      </c>
      <c r="U2000" s="150" t="str">
        <f>IF(SP_SUL!W2021="","*",SP_SUL!W2021)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IF(SP_SUL!Y2022="","*",SP_SUL!Y2022)</f>
        <v>*</v>
      </c>
      <c r="B2001" s="110" t="str">
        <f>IF(SP_SUL!X2022="","*",SP_SUL!X2022)</f>
        <v>*</v>
      </c>
      <c r="C2001" s="110" t="str">
        <f>IF(SP_SUL!Z2022="","*",SP_SUL!Z2022)</f>
        <v>*</v>
      </c>
      <c r="D2001" s="111" t="str">
        <f>IF(SP_SUL!S2022="","*",SP_SUL!S2022)</f>
        <v>*</v>
      </c>
      <c r="E2001" s="111" t="str">
        <f>IF(SP_SUL!T2022="","*",SP_SUL!T2022)</f>
        <v>*</v>
      </c>
      <c r="F2001" s="111" t="str">
        <f>IF(SP_SUL!B2022="","*",SP_SUL!B2022)</f>
        <v>*</v>
      </c>
      <c r="G2001" s="111" t="str">
        <f>IF(SP_SUL!D2022="","*",SP_SUL!D2022)</f>
        <v>*</v>
      </c>
      <c r="H2001" s="111" t="str">
        <f>IF(SP_SUL!F2022="","*",SP_SUL!F2022)</f>
        <v>*</v>
      </c>
      <c r="I2001" s="111" t="str">
        <f>IF(SP_SUL!H2022="","*",SP_SUL!H2022)</f>
        <v>*</v>
      </c>
      <c r="J2001" s="111" t="str">
        <f>IF(SP_SUL!I2022="","*",SP_SUL!I2022)</f>
        <v>*</v>
      </c>
      <c r="K2001" s="111" t="str">
        <f>IF(SP_SUL!M2022="","*",SP_SUL!M2022)</f>
        <v>*</v>
      </c>
      <c r="L2001" s="111" t="str">
        <f>IF(SP_SUL!N2022="","*",SP_SUL!N2022)</f>
        <v>*</v>
      </c>
      <c r="M2001" s="112" t="str">
        <f>IF(SP_SUL!J2022="","*",SP_SUL!J2022)</f>
        <v>*</v>
      </c>
      <c r="N2001" s="271" t="str">
        <f>IF(SP_SUL!K2022="","*",SP_SUL!K2022)</f>
        <v>*</v>
      </c>
      <c r="O2001" s="271" t="str">
        <f>IF(SP_SUL!L2022="","*",SP_SUL!L2022)</f>
        <v>*</v>
      </c>
      <c r="P2001" s="112"/>
      <c r="Q2001" s="129" t="str">
        <f>IF(SP_SUL!O2022="","*",SP_SUL!O2022)</f>
        <v>*</v>
      </c>
      <c r="R2001" s="129" t="str">
        <f>IF(SP_SUL!P2022="","*",SP_SUL!P2022)</f>
        <v>*</v>
      </c>
      <c r="S2001" s="111" t="str">
        <f>IF(SP_SUL!Q2024="","*",CONCATENATE(SP_SUL!Q2024," ",SP_SUL!R2024))</f>
        <v>*</v>
      </c>
      <c r="T2001" s="111" t="str">
        <f>IF(SP_SUL!V2022="","*",SP_SUL!V2022)</f>
        <v>*</v>
      </c>
      <c r="U2001" s="111" t="str">
        <f>IF(SP_SUL!W2022="","*",SP_SUL!W2022)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IF(SP_SUL!Y2023="","*",SP_SUL!Y2023)</f>
        <v>*</v>
      </c>
      <c r="B2002" s="149" t="str">
        <f>IF(SP_SUL!X2023="","*",SP_SUL!X2023)</f>
        <v>*</v>
      </c>
      <c r="C2002" s="149" t="str">
        <f>IF(SP_SUL!Z2023="","*",SP_SUL!Z2023)</f>
        <v>*</v>
      </c>
      <c r="D2002" s="150" t="str">
        <f>IF(SP_SUL!S2023="","*",SP_SUL!S2023)</f>
        <v>*</v>
      </c>
      <c r="E2002" s="150" t="str">
        <f>IF(SP_SUL!T2023="","*",SP_SUL!T2023)</f>
        <v>*</v>
      </c>
      <c r="F2002" s="150" t="str">
        <f>IF(SP_SUL!B2023="","*",SP_SUL!B2023)</f>
        <v>*</v>
      </c>
      <c r="G2002" s="150" t="str">
        <f>IF(SP_SUL!D2023="","*",SP_SUL!D2023)</f>
        <v>*</v>
      </c>
      <c r="H2002" s="150" t="str">
        <f>IF(SP_SUL!F2023="","*",SP_SUL!F2023)</f>
        <v>*</v>
      </c>
      <c r="I2002" s="150" t="str">
        <f>IF(SP_SUL!H2023="","*",SP_SUL!H2023)</f>
        <v>*</v>
      </c>
      <c r="J2002" s="150" t="str">
        <f>IF(SP_SUL!I2023="","*",SP_SUL!I2023)</f>
        <v>*</v>
      </c>
      <c r="K2002" s="150" t="str">
        <f>IF(SP_SUL!M2023="","*",SP_SUL!M2023)</f>
        <v>*</v>
      </c>
      <c r="L2002" s="150" t="str">
        <f>IF(SP_SUL!N2023="","*",SP_SUL!N2023)</f>
        <v>*</v>
      </c>
      <c r="M2002" s="151" t="str">
        <f>IF(SP_SUL!J2023="","*",SP_SUL!J2023)</f>
        <v>*</v>
      </c>
      <c r="N2002" s="272" t="str">
        <f>IF(SP_SUL!K2023="","*",SP_SUL!K2023)</f>
        <v>*</v>
      </c>
      <c r="O2002" s="272" t="str">
        <f>IF(SP_SUL!L2023="","*",SP_SUL!L2023)</f>
        <v>*</v>
      </c>
      <c r="P2002" s="151"/>
      <c r="Q2002" s="152" t="str">
        <f>IF(SP_SUL!O2023="","*",SP_SUL!O2023)</f>
        <v>*</v>
      </c>
      <c r="R2002" s="152" t="str">
        <f>IF(SP_SUL!P2023="","*",SP_SUL!P2023)</f>
        <v>*</v>
      </c>
      <c r="S2002" s="150" t="str">
        <f>IF(SP_SUL!Q2025="","*",CONCATENATE(SP_SUL!Q2025," ",SP_SUL!R2025))</f>
        <v>*</v>
      </c>
      <c r="T2002" s="150" t="str">
        <f>IF(SP_SUL!V2023="","*",SP_SUL!V2023)</f>
        <v>*</v>
      </c>
      <c r="U2002" s="150" t="str">
        <f>IF(SP_SUL!W2023="","*",SP_SUL!W2023)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IF(SP_SUL!Y2024="","*",SP_SUL!Y2024)</f>
        <v>*</v>
      </c>
      <c r="B2003" s="149" t="str">
        <f>IF(SP_SUL!X2024="","*",SP_SUL!X2024)</f>
        <v>*</v>
      </c>
      <c r="C2003" s="149" t="str">
        <f>IF(SP_SUL!Z2024="","*",SP_SUL!Z2024)</f>
        <v>*</v>
      </c>
      <c r="D2003" s="150" t="str">
        <f>IF(SP_SUL!S2024="","*",SP_SUL!S2024)</f>
        <v>*</v>
      </c>
      <c r="E2003" s="150" t="str">
        <f>IF(SP_SUL!T2024="","*",SP_SUL!T2024)</f>
        <v>*</v>
      </c>
      <c r="F2003" s="150" t="str">
        <f>IF(SP_SUL!B2024="","*",SP_SUL!B2024)</f>
        <v>*</v>
      </c>
      <c r="G2003" s="150" t="str">
        <f>IF(SP_SUL!D2024="","*",SP_SUL!D2024)</f>
        <v>*</v>
      </c>
      <c r="H2003" s="150" t="str">
        <f>IF(SP_SUL!F2024="","*",SP_SUL!F2024)</f>
        <v>*</v>
      </c>
      <c r="I2003" s="150" t="str">
        <f>IF(SP_SUL!H2024="","*",SP_SUL!H2024)</f>
        <v>*</v>
      </c>
      <c r="J2003" s="150" t="str">
        <f>IF(SP_SUL!I2024="","*",SP_SUL!I2024)</f>
        <v>*</v>
      </c>
      <c r="K2003" s="150" t="str">
        <f>IF(SP_SUL!M2024="","*",SP_SUL!M2024)</f>
        <v>*</v>
      </c>
      <c r="L2003" s="150" t="str">
        <f>IF(SP_SUL!N2024="","*",SP_SUL!N2024)</f>
        <v>*</v>
      </c>
      <c r="M2003" s="151" t="str">
        <f>IF(SP_SUL!J2024="","*",SP_SUL!J2024)</f>
        <v>*</v>
      </c>
      <c r="N2003" s="272" t="str">
        <f>IF(SP_SUL!K2024="","*",SP_SUL!K2024)</f>
        <v>*</v>
      </c>
      <c r="O2003" s="272" t="str">
        <f>IF(SP_SUL!L2024="","*",SP_SUL!L2024)</f>
        <v>*</v>
      </c>
      <c r="P2003" s="151"/>
      <c r="Q2003" s="152" t="str">
        <f>IF(SP_SUL!O2024="","*",SP_SUL!O2024)</f>
        <v>*</v>
      </c>
      <c r="R2003" s="152" t="str">
        <f>IF(SP_SUL!P2024="","*",SP_SUL!P2024)</f>
        <v>*</v>
      </c>
      <c r="S2003" s="150" t="str">
        <f>IF(SP_SUL!Q2026="","*",CONCATENATE(SP_SUL!Q2026," ",SP_SUL!R2026))</f>
        <v>*</v>
      </c>
      <c r="T2003" s="150" t="str">
        <f>IF(SP_SUL!V2024="","*",SP_SUL!V2024)</f>
        <v>*</v>
      </c>
      <c r="U2003" s="150" t="str">
        <f>IF(SP_SUL!W2024="","*",SP_SUL!W2024)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IF(SP_SUL!Y2025="","*",SP_SUL!Y2025)</f>
        <v>*</v>
      </c>
      <c r="B2004" s="110" t="str">
        <f>IF(SP_SUL!X2025="","*",SP_SUL!X2025)</f>
        <v>*</v>
      </c>
      <c r="C2004" s="110" t="str">
        <f>IF(SP_SUL!Z2025="","*",SP_SUL!Z2025)</f>
        <v>*</v>
      </c>
      <c r="D2004" s="111" t="str">
        <f>IF(SP_SUL!S2025="","*",SP_SUL!S2025)</f>
        <v>*</v>
      </c>
      <c r="E2004" s="111" t="str">
        <f>IF(SP_SUL!T2025="","*",SP_SUL!T2025)</f>
        <v>*</v>
      </c>
      <c r="F2004" s="111" t="str">
        <f>IF(SP_SUL!B2025="","*",SP_SUL!B2025)</f>
        <v>*</v>
      </c>
      <c r="G2004" s="111" t="str">
        <f>IF(SP_SUL!D2025="","*",SP_SUL!D2025)</f>
        <v>*</v>
      </c>
      <c r="H2004" s="111" t="str">
        <f>IF(SP_SUL!F2025="","*",SP_SUL!F2025)</f>
        <v>*</v>
      </c>
      <c r="I2004" s="111" t="str">
        <f>IF(SP_SUL!H2025="","*",SP_SUL!H2025)</f>
        <v>*</v>
      </c>
      <c r="J2004" s="111" t="str">
        <f>IF(SP_SUL!I2025="","*",SP_SUL!I2025)</f>
        <v>*</v>
      </c>
      <c r="K2004" s="111" t="str">
        <f>IF(SP_SUL!M2025="","*",SP_SUL!M2025)</f>
        <v>*</v>
      </c>
      <c r="L2004" s="111" t="str">
        <f>IF(SP_SUL!N2025="","*",SP_SUL!N2025)</f>
        <v>*</v>
      </c>
      <c r="M2004" s="112" t="str">
        <f>IF(SP_SUL!J2025="","*",SP_SUL!J2025)</f>
        <v>*</v>
      </c>
      <c r="N2004" s="271" t="str">
        <f>IF(SP_SUL!K2025="","*",SP_SUL!K2025)</f>
        <v>*</v>
      </c>
      <c r="O2004" s="271" t="str">
        <f>IF(SP_SUL!L2025="","*",SP_SUL!L2025)</f>
        <v>*</v>
      </c>
      <c r="P2004" s="112"/>
      <c r="Q2004" s="129" t="str">
        <f>IF(SP_SUL!O2025="","*",SP_SUL!O2025)</f>
        <v>*</v>
      </c>
      <c r="R2004" s="129" t="str">
        <f>IF(SP_SUL!P2025="","*",SP_SUL!P2025)</f>
        <v>*</v>
      </c>
      <c r="S2004" s="111" t="str">
        <f>IF(SP_SUL!Q2027="","*",CONCATENATE(SP_SUL!Q2027," ",SP_SUL!R2027))</f>
        <v>*</v>
      </c>
      <c r="T2004" s="111" t="str">
        <f>IF(SP_SUL!V2025="","*",SP_SUL!V2025)</f>
        <v>*</v>
      </c>
      <c r="U2004" s="111" t="str">
        <f>IF(SP_SUL!W2025="","*",SP_SUL!W2025)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IF(SP_SUL!Y2026="","*",SP_SUL!Y2026)</f>
        <v>*</v>
      </c>
      <c r="B2005" s="149" t="str">
        <f>IF(SP_SUL!X2026="","*",SP_SUL!X2026)</f>
        <v>*</v>
      </c>
      <c r="C2005" s="149" t="str">
        <f>IF(SP_SUL!Z2026="","*",SP_SUL!Z2026)</f>
        <v>*</v>
      </c>
      <c r="D2005" s="150" t="str">
        <f>IF(SP_SUL!S2026="","*",SP_SUL!S2026)</f>
        <v>*</v>
      </c>
      <c r="E2005" s="150" t="str">
        <f>IF(SP_SUL!T2026="","*",SP_SUL!T2026)</f>
        <v>*</v>
      </c>
      <c r="F2005" s="150" t="str">
        <f>IF(SP_SUL!B2026="","*",SP_SUL!B2026)</f>
        <v>*</v>
      </c>
      <c r="G2005" s="150" t="str">
        <f>IF(SP_SUL!D2026="","*",SP_SUL!D2026)</f>
        <v>*</v>
      </c>
      <c r="H2005" s="150" t="str">
        <f>IF(SP_SUL!F2026="","*",SP_SUL!F2026)</f>
        <v>*</v>
      </c>
      <c r="I2005" s="150" t="str">
        <f>IF(SP_SUL!H2026="","*",SP_SUL!H2026)</f>
        <v>*</v>
      </c>
      <c r="J2005" s="150" t="str">
        <f>IF(SP_SUL!I2026="","*",SP_SUL!I2026)</f>
        <v>*</v>
      </c>
      <c r="K2005" s="150" t="str">
        <f>IF(SP_SUL!M2026="","*",SP_SUL!M2026)</f>
        <v>*</v>
      </c>
      <c r="L2005" s="150" t="str">
        <f>IF(SP_SUL!N2026="","*",SP_SUL!N2026)</f>
        <v>*</v>
      </c>
      <c r="M2005" s="151" t="str">
        <f>IF(SP_SUL!J2026="","*",SP_SUL!J2026)</f>
        <v>*</v>
      </c>
      <c r="N2005" s="272" t="str">
        <f>IF(SP_SUL!K2026="","*",SP_SUL!K2026)</f>
        <v>*</v>
      </c>
      <c r="O2005" s="272" t="str">
        <f>IF(SP_SUL!L2026="","*",SP_SUL!L2026)</f>
        <v>*</v>
      </c>
      <c r="P2005" s="151"/>
      <c r="Q2005" s="152" t="str">
        <f>IF(SP_SUL!O2026="","*",SP_SUL!O2026)</f>
        <v>*</v>
      </c>
      <c r="R2005" s="152" t="str">
        <f>IF(SP_SUL!P2026="","*",SP_SUL!P2026)</f>
        <v>*</v>
      </c>
      <c r="S2005" s="150" t="str">
        <f>IF(SP_SUL!Q2028="","*",CONCATENATE(SP_SUL!Q2028," ",SP_SUL!R2028))</f>
        <v>*</v>
      </c>
      <c r="T2005" s="150" t="str">
        <f>IF(SP_SUL!V2026="","*",SP_SUL!V2026)</f>
        <v>*</v>
      </c>
      <c r="U2005" s="150" t="str">
        <f>IF(SP_SUL!W2026="","*",SP_SUL!W2026)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IF(SP_SUL!Y2027="","*",SP_SUL!Y2027)</f>
        <v>*</v>
      </c>
      <c r="B2006" s="149" t="str">
        <f>IF(SP_SUL!X2027="","*",SP_SUL!X2027)</f>
        <v>*</v>
      </c>
      <c r="C2006" s="149" t="str">
        <f>IF(SP_SUL!Z2027="","*",SP_SUL!Z2027)</f>
        <v>*</v>
      </c>
      <c r="D2006" s="150" t="str">
        <f>IF(SP_SUL!S2027="","*",SP_SUL!S2027)</f>
        <v>*</v>
      </c>
      <c r="E2006" s="150" t="str">
        <f>IF(SP_SUL!T2027="","*",SP_SUL!T2027)</f>
        <v>*</v>
      </c>
      <c r="F2006" s="150" t="str">
        <f>IF(SP_SUL!B2027="","*",SP_SUL!B2027)</f>
        <v>*</v>
      </c>
      <c r="G2006" s="150" t="str">
        <f>IF(SP_SUL!D2027="","*",SP_SUL!D2027)</f>
        <v>*</v>
      </c>
      <c r="H2006" s="150" t="str">
        <f>IF(SP_SUL!F2027="","*",SP_SUL!F2027)</f>
        <v>*</v>
      </c>
      <c r="I2006" s="150" t="str">
        <f>IF(SP_SUL!H2027="","*",SP_SUL!H2027)</f>
        <v>*</v>
      </c>
      <c r="J2006" s="150" t="str">
        <f>IF(SP_SUL!I2027="","*",SP_SUL!I2027)</f>
        <v>*</v>
      </c>
      <c r="K2006" s="150" t="str">
        <f>IF(SP_SUL!M2027="","*",SP_SUL!M2027)</f>
        <v>*</v>
      </c>
      <c r="L2006" s="150" t="str">
        <f>IF(SP_SUL!N2027="","*",SP_SUL!N2027)</f>
        <v>*</v>
      </c>
      <c r="M2006" s="151" t="str">
        <f>IF(SP_SUL!J2027="","*",SP_SUL!J2027)</f>
        <v>*</v>
      </c>
      <c r="N2006" s="272" t="str">
        <f>IF(SP_SUL!K2027="","*",SP_SUL!K2027)</f>
        <v>*</v>
      </c>
      <c r="O2006" s="272" t="str">
        <f>IF(SP_SUL!L2027="","*",SP_SUL!L2027)</f>
        <v>*</v>
      </c>
      <c r="P2006" s="151"/>
      <c r="Q2006" s="152" t="str">
        <f>IF(SP_SUL!O2027="","*",SP_SUL!O2027)</f>
        <v>*</v>
      </c>
      <c r="R2006" s="152" t="str">
        <f>IF(SP_SUL!P2027="","*",SP_SUL!P2027)</f>
        <v>*</v>
      </c>
      <c r="S2006" s="150" t="str">
        <f>IF(SP_SUL!Q2029="","*",CONCATENATE(SP_SUL!Q2029," ",SP_SUL!R2029))</f>
        <v>*</v>
      </c>
      <c r="T2006" s="150" t="str">
        <f>IF(SP_SUL!V2027="","*",SP_SUL!V2027)</f>
        <v>*</v>
      </c>
      <c r="U2006" s="150" t="str">
        <f>IF(SP_SUL!W2027="","*",SP_SUL!W2027)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IF(SP_SUL!Y2028="","*",SP_SUL!Y2028)</f>
        <v>*</v>
      </c>
      <c r="B2007" s="110" t="str">
        <f>IF(SP_SUL!X2028="","*",SP_SUL!X2028)</f>
        <v>*</v>
      </c>
      <c r="C2007" s="110" t="str">
        <f>IF(SP_SUL!Z2028="","*",SP_SUL!Z2028)</f>
        <v>*</v>
      </c>
      <c r="D2007" s="111" t="str">
        <f>IF(SP_SUL!S2028="","*",SP_SUL!S2028)</f>
        <v>*</v>
      </c>
      <c r="E2007" s="111" t="str">
        <f>IF(SP_SUL!T2028="","*",SP_SUL!T2028)</f>
        <v>*</v>
      </c>
      <c r="F2007" s="111" t="str">
        <f>IF(SP_SUL!B2028="","*",SP_SUL!B2028)</f>
        <v>*</v>
      </c>
      <c r="G2007" s="111" t="str">
        <f>IF(SP_SUL!D2028="","*",SP_SUL!D2028)</f>
        <v>*</v>
      </c>
      <c r="H2007" s="111" t="str">
        <f>IF(SP_SUL!F2028="","*",SP_SUL!F2028)</f>
        <v>*</v>
      </c>
      <c r="I2007" s="111" t="str">
        <f>IF(SP_SUL!H2028="","*",SP_SUL!H2028)</f>
        <v>*</v>
      </c>
      <c r="J2007" s="111" t="str">
        <f>IF(SP_SUL!I2028="","*",SP_SUL!I2028)</f>
        <v>*</v>
      </c>
      <c r="K2007" s="111" t="str">
        <f>IF(SP_SUL!M2028="","*",SP_SUL!M2028)</f>
        <v>*</v>
      </c>
      <c r="L2007" s="111" t="str">
        <f>IF(SP_SUL!N2028="","*",SP_SUL!N2028)</f>
        <v>*</v>
      </c>
      <c r="M2007" s="112" t="str">
        <f>IF(SP_SUL!J2028="","*",SP_SUL!J2028)</f>
        <v>*</v>
      </c>
      <c r="N2007" s="271" t="str">
        <f>IF(SP_SUL!K2028="","*",SP_SUL!K2028)</f>
        <v>*</v>
      </c>
      <c r="O2007" s="271" t="str">
        <f>IF(SP_SUL!L2028="","*",SP_SUL!L2028)</f>
        <v>*</v>
      </c>
      <c r="P2007" s="112"/>
      <c r="Q2007" s="129" t="str">
        <f>IF(SP_SUL!O2028="","*",SP_SUL!O2028)</f>
        <v>*</v>
      </c>
      <c r="R2007" s="129" t="str">
        <f>IF(SP_SUL!P2028="","*",SP_SUL!P2028)</f>
        <v>*</v>
      </c>
      <c r="S2007" s="111" t="str">
        <f>IF(SP_SUL!Q2030="","*",CONCATENATE(SP_SUL!Q2030," ",SP_SUL!R2030))</f>
        <v>*</v>
      </c>
      <c r="T2007" s="111" t="str">
        <f>IF(SP_SUL!V2028="","*",SP_SUL!V2028)</f>
        <v>*</v>
      </c>
      <c r="U2007" s="111" t="str">
        <f>IF(SP_SUL!W2028="","*",SP_SUL!W2028)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IF(SP_SUL!Y2029="","*",SP_SUL!Y2029)</f>
        <v>*</v>
      </c>
      <c r="B2008" s="149" t="str">
        <f>IF(SP_SUL!X2029="","*",SP_SUL!X2029)</f>
        <v>*</v>
      </c>
      <c r="C2008" s="149" t="str">
        <f>IF(SP_SUL!Z2029="","*",SP_SUL!Z2029)</f>
        <v>*</v>
      </c>
      <c r="D2008" s="150" t="str">
        <f>IF(SP_SUL!S2029="","*",SP_SUL!S2029)</f>
        <v>*</v>
      </c>
      <c r="E2008" s="150" t="str">
        <f>IF(SP_SUL!T2029="","*",SP_SUL!T2029)</f>
        <v>*</v>
      </c>
      <c r="F2008" s="150" t="str">
        <f>IF(SP_SUL!B2029="","*",SP_SUL!B2029)</f>
        <v>*</v>
      </c>
      <c r="G2008" s="150" t="str">
        <f>IF(SP_SUL!D2029="","*",SP_SUL!D2029)</f>
        <v>*</v>
      </c>
      <c r="H2008" s="150" t="str">
        <f>IF(SP_SUL!F2029="","*",SP_SUL!F2029)</f>
        <v>*</v>
      </c>
      <c r="I2008" s="150" t="str">
        <f>IF(SP_SUL!H2029="","*",SP_SUL!H2029)</f>
        <v>*</v>
      </c>
      <c r="J2008" s="150" t="str">
        <f>IF(SP_SUL!I2029="","*",SP_SUL!I2029)</f>
        <v>*</v>
      </c>
      <c r="K2008" s="150" t="str">
        <f>IF(SP_SUL!M2029="","*",SP_SUL!M2029)</f>
        <v>*</v>
      </c>
      <c r="L2008" s="150" t="str">
        <f>IF(SP_SUL!N2029="","*",SP_SUL!N2029)</f>
        <v>*</v>
      </c>
      <c r="M2008" s="151" t="str">
        <f>IF(SP_SUL!J2029="","*",SP_SUL!J2029)</f>
        <v>*</v>
      </c>
      <c r="N2008" s="272" t="str">
        <f>IF(SP_SUL!K2029="","*",SP_SUL!K2029)</f>
        <v>*</v>
      </c>
      <c r="O2008" s="272" t="str">
        <f>IF(SP_SUL!L2029="","*",SP_SUL!L2029)</f>
        <v>*</v>
      </c>
      <c r="P2008" s="151"/>
      <c r="Q2008" s="152" t="str">
        <f>IF(SP_SUL!O2029="","*",SP_SUL!O2029)</f>
        <v>*</v>
      </c>
      <c r="R2008" s="152" t="str">
        <f>IF(SP_SUL!P2029="","*",SP_SUL!P2029)</f>
        <v>*</v>
      </c>
      <c r="S2008" s="150" t="str">
        <f>IF(SP_SUL!Q2031="","*",CONCATENATE(SP_SUL!Q2031," ",SP_SUL!R2031))</f>
        <v>*</v>
      </c>
      <c r="T2008" s="150" t="str">
        <f>IF(SP_SUL!V2029="","*",SP_SUL!V2029)</f>
        <v>*</v>
      </c>
      <c r="U2008" s="150" t="str">
        <f>IF(SP_SUL!W2029="","*",SP_SUL!W2029)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IF(SP_SUL!Y2030="","*",SP_SUL!Y2030)</f>
        <v>*</v>
      </c>
      <c r="B2009" s="149" t="str">
        <f>IF(SP_SUL!X2030="","*",SP_SUL!X2030)</f>
        <v>*</v>
      </c>
      <c r="C2009" s="149" t="str">
        <f>IF(SP_SUL!Z2030="","*",SP_SUL!Z2030)</f>
        <v>*</v>
      </c>
      <c r="D2009" s="150" t="str">
        <f>IF(SP_SUL!S2030="","*",SP_SUL!S2030)</f>
        <v>*</v>
      </c>
      <c r="E2009" s="150" t="str">
        <f>IF(SP_SUL!T2030="","*",SP_SUL!T2030)</f>
        <v>*</v>
      </c>
      <c r="F2009" s="150" t="str">
        <f>IF(SP_SUL!B2030="","*",SP_SUL!B2030)</f>
        <v>*</v>
      </c>
      <c r="G2009" s="150" t="str">
        <f>IF(SP_SUL!D2030="","*",SP_SUL!D2030)</f>
        <v>*</v>
      </c>
      <c r="H2009" s="150" t="str">
        <f>IF(SP_SUL!F2030="","*",SP_SUL!F2030)</f>
        <v>*</v>
      </c>
      <c r="I2009" s="150" t="str">
        <f>IF(SP_SUL!H2030="","*",SP_SUL!H2030)</f>
        <v>*</v>
      </c>
      <c r="J2009" s="150" t="str">
        <f>IF(SP_SUL!I2030="","*",SP_SUL!I2030)</f>
        <v>*</v>
      </c>
      <c r="K2009" s="150" t="str">
        <f>IF(SP_SUL!M2030="","*",SP_SUL!M2030)</f>
        <v>*</v>
      </c>
      <c r="L2009" s="150" t="str">
        <f>IF(SP_SUL!N2030="","*",SP_SUL!N2030)</f>
        <v>*</v>
      </c>
      <c r="M2009" s="151" t="str">
        <f>IF(SP_SUL!J2030="","*",SP_SUL!J2030)</f>
        <v>*</v>
      </c>
      <c r="N2009" s="272" t="str">
        <f>IF(SP_SUL!K2030="","*",SP_SUL!K2030)</f>
        <v>*</v>
      </c>
      <c r="O2009" s="272" t="str">
        <f>IF(SP_SUL!L2030="","*",SP_SUL!L2030)</f>
        <v>*</v>
      </c>
      <c r="P2009" s="151"/>
      <c r="Q2009" s="152" t="str">
        <f>IF(SP_SUL!O2030="","*",SP_SUL!O2030)</f>
        <v>*</v>
      </c>
      <c r="R2009" s="152" t="str">
        <f>IF(SP_SUL!P2030="","*",SP_SUL!P2030)</f>
        <v>*</v>
      </c>
      <c r="S2009" s="150" t="str">
        <f>IF(SP_SUL!Q2032="","*",CONCATENATE(SP_SUL!Q2032," ",SP_SUL!R2032))</f>
        <v>*</v>
      </c>
      <c r="T2009" s="150" t="str">
        <f>IF(SP_SUL!V2030="","*",SP_SUL!V2030)</f>
        <v>*</v>
      </c>
      <c r="U2009" s="150" t="str">
        <f>IF(SP_SUL!W2030="","*",SP_SUL!W2030)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IF(SP_SUL!Y2031="","*",SP_SUL!Y2031)</f>
        <v>*</v>
      </c>
      <c r="B2010" s="110" t="str">
        <f>IF(SP_SUL!X2031="","*",SP_SUL!X2031)</f>
        <v>*</v>
      </c>
      <c r="C2010" s="110" t="str">
        <f>IF(SP_SUL!Z2031="","*",SP_SUL!Z2031)</f>
        <v>*</v>
      </c>
      <c r="D2010" s="111" t="str">
        <f>IF(SP_SUL!S2031="","*",SP_SUL!S2031)</f>
        <v>*</v>
      </c>
      <c r="E2010" s="111" t="str">
        <f>IF(SP_SUL!T2031="","*",SP_SUL!T2031)</f>
        <v>*</v>
      </c>
      <c r="F2010" s="111" t="str">
        <f>IF(SP_SUL!B2031="","*",SP_SUL!B2031)</f>
        <v>*</v>
      </c>
      <c r="G2010" s="111" t="str">
        <f>IF(SP_SUL!D2031="","*",SP_SUL!D2031)</f>
        <v>*</v>
      </c>
      <c r="H2010" s="111" t="str">
        <f>IF(SP_SUL!F2031="","*",SP_SUL!F2031)</f>
        <v>*</v>
      </c>
      <c r="I2010" s="111" t="str">
        <f>IF(SP_SUL!H2031="","*",SP_SUL!H2031)</f>
        <v>*</v>
      </c>
      <c r="J2010" s="111" t="str">
        <f>IF(SP_SUL!I2031="","*",SP_SUL!I2031)</f>
        <v>*</v>
      </c>
      <c r="K2010" s="111" t="str">
        <f>IF(SP_SUL!M2031="","*",SP_SUL!M2031)</f>
        <v>*</v>
      </c>
      <c r="L2010" s="111" t="str">
        <f>IF(SP_SUL!N2031="","*",SP_SUL!N2031)</f>
        <v>*</v>
      </c>
      <c r="M2010" s="112" t="str">
        <f>IF(SP_SUL!J2031="","*",SP_SUL!J2031)</f>
        <v>*</v>
      </c>
      <c r="N2010" s="271" t="str">
        <f>IF(SP_SUL!K2031="","*",SP_SUL!K2031)</f>
        <v>*</v>
      </c>
      <c r="O2010" s="271" t="str">
        <f>IF(SP_SUL!L2031="","*",SP_SUL!L2031)</f>
        <v>*</v>
      </c>
      <c r="P2010" s="112"/>
      <c r="Q2010" s="129" t="str">
        <f>IF(SP_SUL!O2031="","*",SP_SUL!O2031)</f>
        <v>*</v>
      </c>
      <c r="R2010" s="129" t="str">
        <f>IF(SP_SUL!P2031="","*",SP_SUL!P2031)</f>
        <v>*</v>
      </c>
      <c r="S2010" s="111" t="str">
        <f>IF(SP_SUL!Q2033="","*",CONCATENATE(SP_SUL!Q2033," ",SP_SUL!R2033))</f>
        <v>*</v>
      </c>
      <c r="T2010" s="111" t="str">
        <f>IF(SP_SUL!V2031="","*",SP_SUL!V2031)</f>
        <v>*</v>
      </c>
      <c r="U2010" s="111" t="str">
        <f>IF(SP_SUL!W2031="","*",SP_SUL!W2031)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IF(SP_SUL!Y2032="","*",SP_SUL!Y2032)</f>
        <v>*</v>
      </c>
      <c r="B2011" s="149" t="str">
        <f>IF(SP_SUL!X2032="","*",SP_SUL!X2032)</f>
        <v>*</v>
      </c>
      <c r="C2011" s="149" t="str">
        <f>IF(SP_SUL!Z2032="","*",SP_SUL!Z2032)</f>
        <v>*</v>
      </c>
      <c r="D2011" s="150" t="str">
        <f>IF(SP_SUL!S2032="","*",SP_SUL!S2032)</f>
        <v>*</v>
      </c>
      <c r="E2011" s="150" t="str">
        <f>IF(SP_SUL!T2032="","*",SP_SUL!T2032)</f>
        <v>*</v>
      </c>
      <c r="F2011" s="150" t="str">
        <f>IF(SP_SUL!B2032="","*",SP_SUL!B2032)</f>
        <v>*</v>
      </c>
      <c r="G2011" s="150" t="str">
        <f>IF(SP_SUL!D2032="","*",SP_SUL!D2032)</f>
        <v>*</v>
      </c>
      <c r="H2011" s="150" t="str">
        <f>IF(SP_SUL!F2032="","*",SP_SUL!F2032)</f>
        <v>*</v>
      </c>
      <c r="I2011" s="150" t="str">
        <f>IF(SP_SUL!H2032="","*",SP_SUL!H2032)</f>
        <v>*</v>
      </c>
      <c r="J2011" s="150" t="str">
        <f>IF(SP_SUL!I2032="","*",SP_SUL!I2032)</f>
        <v>*</v>
      </c>
      <c r="K2011" s="150" t="str">
        <f>IF(SP_SUL!M2032="","*",SP_SUL!M2032)</f>
        <v>*</v>
      </c>
      <c r="L2011" s="150" t="str">
        <f>IF(SP_SUL!N2032="","*",SP_SUL!N2032)</f>
        <v>*</v>
      </c>
      <c r="M2011" s="151" t="str">
        <f>IF(SP_SUL!J2032="","*",SP_SUL!J2032)</f>
        <v>*</v>
      </c>
      <c r="N2011" s="272" t="str">
        <f>IF(SP_SUL!K2032="","*",SP_SUL!K2032)</f>
        <v>*</v>
      </c>
      <c r="O2011" s="272" t="str">
        <f>IF(SP_SUL!L2032="","*",SP_SUL!L2032)</f>
        <v>*</v>
      </c>
      <c r="P2011" s="151"/>
      <c r="Q2011" s="152" t="str">
        <f>IF(SP_SUL!O2032="","*",SP_SUL!O2032)</f>
        <v>*</v>
      </c>
      <c r="R2011" s="152" t="str">
        <f>IF(SP_SUL!P2032="","*",SP_SUL!P2032)</f>
        <v>*</v>
      </c>
      <c r="S2011" s="150" t="str">
        <f>IF(SP_SUL!Q2034="","*",CONCATENATE(SP_SUL!Q2034," ",SP_SUL!R2034))</f>
        <v>*</v>
      </c>
      <c r="T2011" s="150" t="str">
        <f>IF(SP_SUL!V2032="","*",SP_SUL!V2032)</f>
        <v>*</v>
      </c>
      <c r="U2011" s="150" t="str">
        <f>IF(SP_SUL!W2032="","*",SP_SUL!W2032)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IF(SP_SUL!Y2033="","*",SP_SUL!Y2033)</f>
        <v>*</v>
      </c>
      <c r="B2012" s="149" t="str">
        <f>IF(SP_SUL!X2033="","*",SP_SUL!X2033)</f>
        <v>*</v>
      </c>
      <c r="C2012" s="149" t="str">
        <f>IF(SP_SUL!Z2033="","*",SP_SUL!Z2033)</f>
        <v>*</v>
      </c>
      <c r="D2012" s="150" t="str">
        <f>IF(SP_SUL!S2033="","*",SP_SUL!S2033)</f>
        <v>*</v>
      </c>
      <c r="E2012" s="150" t="str">
        <f>IF(SP_SUL!T2033="","*",SP_SUL!T2033)</f>
        <v>*</v>
      </c>
      <c r="F2012" s="150" t="str">
        <f>IF(SP_SUL!B2033="","*",SP_SUL!B2033)</f>
        <v>*</v>
      </c>
      <c r="G2012" s="150" t="str">
        <f>IF(SP_SUL!D2033="","*",SP_SUL!D2033)</f>
        <v>*</v>
      </c>
      <c r="H2012" s="150" t="str">
        <f>IF(SP_SUL!F2033="","*",SP_SUL!F2033)</f>
        <v>*</v>
      </c>
      <c r="I2012" s="150" t="str">
        <f>IF(SP_SUL!H2033="","*",SP_SUL!H2033)</f>
        <v>*</v>
      </c>
      <c r="J2012" s="150" t="str">
        <f>IF(SP_SUL!I2033="","*",SP_SUL!I2033)</f>
        <v>*</v>
      </c>
      <c r="K2012" s="150" t="str">
        <f>IF(SP_SUL!M2033="","*",SP_SUL!M2033)</f>
        <v>*</v>
      </c>
      <c r="L2012" s="150" t="str">
        <f>IF(SP_SUL!N2033="","*",SP_SUL!N2033)</f>
        <v>*</v>
      </c>
      <c r="M2012" s="151" t="str">
        <f>IF(SP_SUL!J2033="","*",SP_SUL!J2033)</f>
        <v>*</v>
      </c>
      <c r="N2012" s="272" t="str">
        <f>IF(SP_SUL!K2033="","*",SP_SUL!K2033)</f>
        <v>*</v>
      </c>
      <c r="O2012" s="272" t="str">
        <f>IF(SP_SUL!L2033="","*",SP_SUL!L2033)</f>
        <v>*</v>
      </c>
      <c r="P2012" s="151"/>
      <c r="Q2012" s="152" t="str">
        <f>IF(SP_SUL!O2033="","*",SP_SUL!O2033)</f>
        <v>*</v>
      </c>
      <c r="R2012" s="152" t="str">
        <f>IF(SP_SUL!P2033="","*",SP_SUL!P2033)</f>
        <v>*</v>
      </c>
      <c r="S2012" s="150" t="str">
        <f>IF(SP_SUL!Q2035="","*",CONCATENATE(SP_SUL!Q2035," ",SP_SUL!R2035))</f>
        <v>*</v>
      </c>
      <c r="T2012" s="150" t="str">
        <f>IF(SP_SUL!V2033="","*",SP_SUL!V2033)</f>
        <v>*</v>
      </c>
      <c r="U2012" s="150" t="str">
        <f>IF(SP_SUL!W2033="","*",SP_SUL!W2033)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IF(SP_SUL!Y2034="","*",SP_SUL!Y2034)</f>
        <v>*</v>
      </c>
      <c r="B2013" s="110" t="str">
        <f>IF(SP_SUL!X2034="","*",SP_SUL!X2034)</f>
        <v>*</v>
      </c>
      <c r="C2013" s="110" t="str">
        <f>IF(SP_SUL!Z2034="","*",SP_SUL!Z2034)</f>
        <v>*</v>
      </c>
      <c r="D2013" s="111" t="str">
        <f>IF(SP_SUL!S2034="","*",SP_SUL!S2034)</f>
        <v>*</v>
      </c>
      <c r="E2013" s="111" t="str">
        <f>IF(SP_SUL!T2034="","*",SP_SUL!T2034)</f>
        <v>*</v>
      </c>
      <c r="F2013" s="111" t="str">
        <f>IF(SP_SUL!B2034="","*",SP_SUL!B2034)</f>
        <v>*</v>
      </c>
      <c r="G2013" s="111" t="str">
        <f>IF(SP_SUL!D2034="","*",SP_SUL!D2034)</f>
        <v>*</v>
      </c>
      <c r="H2013" s="111" t="str">
        <f>IF(SP_SUL!F2034="","*",SP_SUL!F2034)</f>
        <v>*</v>
      </c>
      <c r="I2013" s="111" t="str">
        <f>IF(SP_SUL!H2034="","*",SP_SUL!H2034)</f>
        <v>*</v>
      </c>
      <c r="J2013" s="111" t="str">
        <f>IF(SP_SUL!I2034="","*",SP_SUL!I2034)</f>
        <v>*</v>
      </c>
      <c r="K2013" s="111" t="str">
        <f>IF(SP_SUL!M2034="","*",SP_SUL!M2034)</f>
        <v>*</v>
      </c>
      <c r="L2013" s="111" t="str">
        <f>IF(SP_SUL!N2034="","*",SP_SUL!N2034)</f>
        <v>*</v>
      </c>
      <c r="M2013" s="112" t="str">
        <f>IF(SP_SUL!J2034="","*",SP_SUL!J2034)</f>
        <v>*</v>
      </c>
      <c r="N2013" s="271" t="str">
        <f>IF(SP_SUL!K2034="","*",SP_SUL!K2034)</f>
        <v>*</v>
      </c>
      <c r="O2013" s="271" t="str">
        <f>IF(SP_SUL!L2034="","*",SP_SUL!L2034)</f>
        <v>*</v>
      </c>
      <c r="P2013" s="112"/>
      <c r="Q2013" s="129" t="str">
        <f>IF(SP_SUL!O2034="","*",SP_SUL!O2034)</f>
        <v>*</v>
      </c>
      <c r="R2013" s="129" t="str">
        <f>IF(SP_SUL!P2034="","*",SP_SUL!P2034)</f>
        <v>*</v>
      </c>
      <c r="S2013" s="111" t="str">
        <f>IF(SP_SUL!Q2036="","*",CONCATENATE(SP_SUL!Q2036," ",SP_SUL!R2036))</f>
        <v>*</v>
      </c>
      <c r="T2013" s="111" t="str">
        <f>IF(SP_SUL!V2034="","*",SP_SUL!V2034)</f>
        <v>*</v>
      </c>
      <c r="U2013" s="111" t="str">
        <f>IF(SP_SUL!W2034="","*",SP_SUL!W2034)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IF(SP_SUL!Y2035="","*",SP_SUL!Y2035)</f>
        <v>*</v>
      </c>
      <c r="B2014" s="149" t="str">
        <f>IF(SP_SUL!X2035="","*",SP_SUL!X2035)</f>
        <v>*</v>
      </c>
      <c r="C2014" s="149" t="str">
        <f>IF(SP_SUL!Z2035="","*",SP_SUL!Z2035)</f>
        <v>*</v>
      </c>
      <c r="D2014" s="150" t="str">
        <f>IF(SP_SUL!S2035="","*",SP_SUL!S2035)</f>
        <v>*</v>
      </c>
      <c r="E2014" s="150" t="str">
        <f>IF(SP_SUL!T2035="","*",SP_SUL!T2035)</f>
        <v>*</v>
      </c>
      <c r="F2014" s="150" t="str">
        <f>IF(SP_SUL!B2035="","*",SP_SUL!B2035)</f>
        <v>*</v>
      </c>
      <c r="G2014" s="150" t="str">
        <f>IF(SP_SUL!D2035="","*",SP_SUL!D2035)</f>
        <v>*</v>
      </c>
      <c r="H2014" s="150" t="str">
        <f>IF(SP_SUL!F2035="","*",SP_SUL!F2035)</f>
        <v>*</v>
      </c>
      <c r="I2014" s="150" t="str">
        <f>IF(SP_SUL!H2035="","*",SP_SUL!H2035)</f>
        <v>*</v>
      </c>
      <c r="J2014" s="150" t="str">
        <f>IF(SP_SUL!I2035="","*",SP_SUL!I2035)</f>
        <v>*</v>
      </c>
      <c r="K2014" s="150" t="str">
        <f>IF(SP_SUL!M2035="","*",SP_SUL!M2035)</f>
        <v>*</v>
      </c>
      <c r="L2014" s="150" t="str">
        <f>IF(SP_SUL!N2035="","*",SP_SUL!N2035)</f>
        <v>*</v>
      </c>
      <c r="M2014" s="151" t="str">
        <f>IF(SP_SUL!J2035="","*",SP_SUL!J2035)</f>
        <v>*</v>
      </c>
      <c r="N2014" s="272" t="str">
        <f>IF(SP_SUL!K2035="","*",SP_SUL!K2035)</f>
        <v>*</v>
      </c>
      <c r="O2014" s="272" t="str">
        <f>IF(SP_SUL!L2035="","*",SP_SUL!L2035)</f>
        <v>*</v>
      </c>
      <c r="P2014" s="151"/>
      <c r="Q2014" s="152" t="str">
        <f>IF(SP_SUL!O2035="","*",SP_SUL!O2035)</f>
        <v>*</v>
      </c>
      <c r="R2014" s="152" t="str">
        <f>IF(SP_SUL!P2035="","*",SP_SUL!P2035)</f>
        <v>*</v>
      </c>
      <c r="S2014" s="150" t="str">
        <f>IF(SP_SUL!Q2037="","*",CONCATENATE(SP_SUL!Q2037," ",SP_SUL!R2037))</f>
        <v>*</v>
      </c>
      <c r="T2014" s="150" t="str">
        <f>IF(SP_SUL!V2035="","*",SP_SUL!V2035)</f>
        <v>*</v>
      </c>
      <c r="U2014" s="150" t="str">
        <f>IF(SP_SUL!W2035="","*",SP_SUL!W2035)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IF(SP_SUL!Y2036="","*",SP_SUL!Y2036)</f>
        <v>*</v>
      </c>
      <c r="B2015" s="149" t="str">
        <f>IF(SP_SUL!X2036="","*",SP_SUL!X2036)</f>
        <v>*</v>
      </c>
      <c r="C2015" s="149" t="str">
        <f>IF(SP_SUL!Z2036="","*",SP_SUL!Z2036)</f>
        <v>*</v>
      </c>
      <c r="D2015" s="150" t="str">
        <f>IF(SP_SUL!S2036="","*",SP_SUL!S2036)</f>
        <v>*</v>
      </c>
      <c r="E2015" s="150" t="str">
        <f>IF(SP_SUL!T2036="","*",SP_SUL!T2036)</f>
        <v>*</v>
      </c>
      <c r="F2015" s="150" t="str">
        <f>IF(SP_SUL!B2036="","*",SP_SUL!B2036)</f>
        <v>*</v>
      </c>
      <c r="G2015" s="150" t="str">
        <f>IF(SP_SUL!D2036="","*",SP_SUL!D2036)</f>
        <v>*</v>
      </c>
      <c r="H2015" s="150" t="str">
        <f>IF(SP_SUL!F2036="","*",SP_SUL!F2036)</f>
        <v>*</v>
      </c>
      <c r="I2015" s="150" t="str">
        <f>IF(SP_SUL!H2036="","*",SP_SUL!H2036)</f>
        <v>*</v>
      </c>
      <c r="J2015" s="150" t="str">
        <f>IF(SP_SUL!I2036="","*",SP_SUL!I2036)</f>
        <v>*</v>
      </c>
      <c r="K2015" s="150" t="str">
        <f>IF(SP_SUL!M2036="","*",SP_SUL!M2036)</f>
        <v>*</v>
      </c>
      <c r="L2015" s="150" t="str">
        <f>IF(SP_SUL!N2036="","*",SP_SUL!N2036)</f>
        <v>*</v>
      </c>
      <c r="M2015" s="151" t="str">
        <f>IF(SP_SUL!J2036="","*",SP_SUL!J2036)</f>
        <v>*</v>
      </c>
      <c r="N2015" s="272" t="str">
        <f>IF(SP_SUL!K2036="","*",SP_SUL!K2036)</f>
        <v>*</v>
      </c>
      <c r="O2015" s="272" t="str">
        <f>IF(SP_SUL!L2036="","*",SP_SUL!L2036)</f>
        <v>*</v>
      </c>
      <c r="P2015" s="151"/>
      <c r="Q2015" s="152" t="str">
        <f>IF(SP_SUL!O2036="","*",SP_SUL!O2036)</f>
        <v>*</v>
      </c>
      <c r="R2015" s="152" t="str">
        <f>IF(SP_SUL!P2036="","*",SP_SUL!P2036)</f>
        <v>*</v>
      </c>
      <c r="S2015" s="150" t="str">
        <f>IF(SP_SUL!Q2038="","*",CONCATENATE(SP_SUL!Q2038," ",SP_SUL!R2038))</f>
        <v>*</v>
      </c>
      <c r="T2015" s="150" t="str">
        <f>IF(SP_SUL!V2036="","*",SP_SUL!V2036)</f>
        <v>*</v>
      </c>
      <c r="U2015" s="150" t="str">
        <f>IF(SP_SUL!W2036="","*",SP_SUL!W2036)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IF(SP_SUL!Y2037="","*",SP_SUL!Y2037)</f>
        <v>*</v>
      </c>
      <c r="B2016" s="110" t="str">
        <f>IF(SP_SUL!X2037="","*",SP_SUL!X2037)</f>
        <v>*</v>
      </c>
      <c r="C2016" s="110" t="str">
        <f>IF(SP_SUL!Z2037="","*",SP_SUL!Z2037)</f>
        <v>*</v>
      </c>
      <c r="D2016" s="111" t="str">
        <f>IF(SP_SUL!S2037="","*",SP_SUL!S2037)</f>
        <v>*</v>
      </c>
      <c r="E2016" s="111" t="str">
        <f>IF(SP_SUL!T2037="","*",SP_SUL!T2037)</f>
        <v>*</v>
      </c>
      <c r="F2016" s="111" t="str">
        <f>IF(SP_SUL!B2037="","*",SP_SUL!B2037)</f>
        <v>*</v>
      </c>
      <c r="G2016" s="111" t="str">
        <f>IF(SP_SUL!D2037="","*",SP_SUL!D2037)</f>
        <v>*</v>
      </c>
      <c r="H2016" s="111" t="str">
        <f>IF(SP_SUL!F2037="","*",SP_SUL!F2037)</f>
        <v>*</v>
      </c>
      <c r="I2016" s="111" t="str">
        <f>IF(SP_SUL!H2037="","*",SP_SUL!H2037)</f>
        <v>*</v>
      </c>
      <c r="J2016" s="111" t="str">
        <f>IF(SP_SUL!I2037="","*",SP_SUL!I2037)</f>
        <v>*</v>
      </c>
      <c r="K2016" s="111" t="str">
        <f>IF(SP_SUL!M2037="","*",SP_SUL!M2037)</f>
        <v>*</v>
      </c>
      <c r="L2016" s="111" t="str">
        <f>IF(SP_SUL!N2037="","*",SP_SUL!N2037)</f>
        <v>*</v>
      </c>
      <c r="M2016" s="112" t="str">
        <f>IF(SP_SUL!J2037="","*",SP_SUL!J2037)</f>
        <v>*</v>
      </c>
      <c r="N2016" s="271" t="str">
        <f>IF(SP_SUL!K2037="","*",SP_SUL!K2037)</f>
        <v>*</v>
      </c>
      <c r="O2016" s="271" t="str">
        <f>IF(SP_SUL!L2037="","*",SP_SUL!L2037)</f>
        <v>*</v>
      </c>
      <c r="P2016" s="112"/>
      <c r="Q2016" s="129" t="str">
        <f>IF(SP_SUL!O2037="","*",SP_SUL!O2037)</f>
        <v>*</v>
      </c>
      <c r="R2016" s="129" t="str">
        <f>IF(SP_SUL!P2037="","*",SP_SUL!P2037)</f>
        <v>*</v>
      </c>
      <c r="S2016" s="111" t="str">
        <f>IF(SP_SUL!Q2039="","*",CONCATENATE(SP_SUL!Q2039," ",SP_SUL!R2039))</f>
        <v>*</v>
      </c>
      <c r="T2016" s="111" t="str">
        <f>IF(SP_SUL!V2037="","*",SP_SUL!V2037)</f>
        <v>*</v>
      </c>
      <c r="U2016" s="111" t="str">
        <f>IF(SP_SUL!W2037="","*",SP_SUL!W2037)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IF(SP_SUL!Y2038="","*",SP_SUL!Y2038)</f>
        <v>*</v>
      </c>
      <c r="B2017" s="149" t="str">
        <f>IF(SP_SUL!X2038="","*",SP_SUL!X2038)</f>
        <v>*</v>
      </c>
      <c r="C2017" s="149" t="str">
        <f>IF(SP_SUL!Z2038="","*",SP_SUL!Z2038)</f>
        <v>*</v>
      </c>
      <c r="D2017" s="150" t="str">
        <f>IF(SP_SUL!S2038="","*",SP_SUL!S2038)</f>
        <v>*</v>
      </c>
      <c r="E2017" s="150" t="str">
        <f>IF(SP_SUL!T2038="","*",SP_SUL!T2038)</f>
        <v>*</v>
      </c>
      <c r="F2017" s="150" t="str">
        <f>IF(SP_SUL!B2038="","*",SP_SUL!B2038)</f>
        <v>*</v>
      </c>
      <c r="G2017" s="150" t="str">
        <f>IF(SP_SUL!D2038="","*",SP_SUL!D2038)</f>
        <v>*</v>
      </c>
      <c r="H2017" s="150" t="str">
        <f>IF(SP_SUL!F2038="","*",SP_SUL!F2038)</f>
        <v>*</v>
      </c>
      <c r="I2017" s="150" t="str">
        <f>IF(SP_SUL!H2038="","*",SP_SUL!H2038)</f>
        <v>*</v>
      </c>
      <c r="J2017" s="150" t="str">
        <f>IF(SP_SUL!I2038="","*",SP_SUL!I2038)</f>
        <v>*</v>
      </c>
      <c r="K2017" s="150" t="str">
        <f>IF(SP_SUL!M2038="","*",SP_SUL!M2038)</f>
        <v>*</v>
      </c>
      <c r="L2017" s="150" t="str">
        <f>IF(SP_SUL!N2038="","*",SP_SUL!N2038)</f>
        <v>*</v>
      </c>
      <c r="M2017" s="151" t="str">
        <f>IF(SP_SUL!J2038="","*",SP_SUL!J2038)</f>
        <v>*</v>
      </c>
      <c r="N2017" s="272" t="str">
        <f>IF(SP_SUL!K2038="","*",SP_SUL!K2038)</f>
        <v>*</v>
      </c>
      <c r="O2017" s="272" t="str">
        <f>IF(SP_SUL!L2038="","*",SP_SUL!L2038)</f>
        <v>*</v>
      </c>
      <c r="P2017" s="151"/>
      <c r="Q2017" s="152" t="str">
        <f>IF(SP_SUL!O2038="","*",SP_SUL!O2038)</f>
        <v>*</v>
      </c>
      <c r="R2017" s="152" t="str">
        <f>IF(SP_SUL!P2038="","*",SP_SUL!P2038)</f>
        <v>*</v>
      </c>
      <c r="S2017" s="150" t="str">
        <f>IF(SP_SUL!Q2040="","*",CONCATENATE(SP_SUL!Q2040," ",SP_SUL!R2040))</f>
        <v>*</v>
      </c>
      <c r="T2017" s="150" t="str">
        <f>IF(SP_SUL!V2038="","*",SP_SUL!V2038)</f>
        <v>*</v>
      </c>
      <c r="U2017" s="150" t="str">
        <f>IF(SP_SUL!W2038="","*",SP_SUL!W2038)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IF(SP_SUL!Y2039="","*",SP_SUL!Y2039)</f>
        <v>*</v>
      </c>
      <c r="B2018" s="149" t="str">
        <f>IF(SP_SUL!X2039="","*",SP_SUL!X2039)</f>
        <v>*</v>
      </c>
      <c r="C2018" s="149" t="str">
        <f>IF(SP_SUL!Z2039="","*",SP_SUL!Z2039)</f>
        <v>*</v>
      </c>
      <c r="D2018" s="150" t="str">
        <f>IF(SP_SUL!S2039="","*",SP_SUL!S2039)</f>
        <v>*</v>
      </c>
      <c r="E2018" s="150" t="str">
        <f>IF(SP_SUL!T2039="","*",SP_SUL!T2039)</f>
        <v>*</v>
      </c>
      <c r="F2018" s="150" t="str">
        <f>IF(SP_SUL!B2039="","*",SP_SUL!B2039)</f>
        <v>*</v>
      </c>
      <c r="G2018" s="150" t="str">
        <f>IF(SP_SUL!D2039="","*",SP_SUL!D2039)</f>
        <v>*</v>
      </c>
      <c r="H2018" s="150" t="str">
        <f>IF(SP_SUL!F2039="","*",SP_SUL!F2039)</f>
        <v>*</v>
      </c>
      <c r="I2018" s="150" t="str">
        <f>IF(SP_SUL!H2039="","*",SP_SUL!H2039)</f>
        <v>*</v>
      </c>
      <c r="J2018" s="150" t="str">
        <f>IF(SP_SUL!I2039="","*",SP_SUL!I2039)</f>
        <v>*</v>
      </c>
      <c r="K2018" s="150" t="str">
        <f>IF(SP_SUL!M2039="","*",SP_SUL!M2039)</f>
        <v>*</v>
      </c>
      <c r="L2018" s="150" t="str">
        <f>IF(SP_SUL!N2039="","*",SP_SUL!N2039)</f>
        <v>*</v>
      </c>
      <c r="M2018" s="151" t="str">
        <f>IF(SP_SUL!J2039="","*",SP_SUL!J2039)</f>
        <v>*</v>
      </c>
      <c r="N2018" s="272" t="str">
        <f>IF(SP_SUL!K2039="","*",SP_SUL!K2039)</f>
        <v>*</v>
      </c>
      <c r="O2018" s="272" t="str">
        <f>IF(SP_SUL!L2039="","*",SP_SUL!L2039)</f>
        <v>*</v>
      </c>
      <c r="P2018" s="151"/>
      <c r="Q2018" s="152" t="str">
        <f>IF(SP_SUL!O2039="","*",SP_SUL!O2039)</f>
        <v>*</v>
      </c>
      <c r="R2018" s="152" t="str">
        <f>IF(SP_SUL!P2039="","*",SP_SUL!P2039)</f>
        <v>*</v>
      </c>
      <c r="S2018" s="150" t="str">
        <f>IF(SP_SUL!Q2041="","*",CONCATENATE(SP_SUL!Q2041," ",SP_SUL!R2041))</f>
        <v>*</v>
      </c>
      <c r="T2018" s="150" t="str">
        <f>IF(SP_SUL!V2039="","*",SP_SUL!V2039)</f>
        <v>*</v>
      </c>
      <c r="U2018" s="150" t="str">
        <f>IF(SP_SUL!W2039="","*",SP_SUL!W2039)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IF(SP_SUL!Y2040="","*",SP_SUL!Y2040)</f>
        <v>*</v>
      </c>
      <c r="B2019" s="110" t="str">
        <f>IF(SP_SUL!X2040="","*",SP_SUL!X2040)</f>
        <v>*</v>
      </c>
      <c r="C2019" s="110" t="str">
        <f>IF(SP_SUL!Z2040="","*",SP_SUL!Z2040)</f>
        <v>*</v>
      </c>
      <c r="D2019" s="111" t="str">
        <f>IF(SP_SUL!S2040="","*",SP_SUL!S2040)</f>
        <v>*</v>
      </c>
      <c r="E2019" s="111" t="str">
        <f>IF(SP_SUL!T2040="","*",SP_SUL!T2040)</f>
        <v>*</v>
      </c>
      <c r="F2019" s="111" t="str">
        <f>IF(SP_SUL!B2040="","*",SP_SUL!B2040)</f>
        <v>*</v>
      </c>
      <c r="G2019" s="111" t="str">
        <f>IF(SP_SUL!D2040="","*",SP_SUL!D2040)</f>
        <v>*</v>
      </c>
      <c r="H2019" s="111" t="str">
        <f>IF(SP_SUL!F2040="","*",SP_SUL!F2040)</f>
        <v>*</v>
      </c>
      <c r="I2019" s="111" t="str">
        <f>IF(SP_SUL!H2040="","*",SP_SUL!H2040)</f>
        <v>*</v>
      </c>
      <c r="J2019" s="111" t="str">
        <f>IF(SP_SUL!I2040="","*",SP_SUL!I2040)</f>
        <v>*</v>
      </c>
      <c r="K2019" s="111" t="str">
        <f>IF(SP_SUL!M2040="","*",SP_SUL!M2040)</f>
        <v>*</v>
      </c>
      <c r="L2019" s="111" t="str">
        <f>IF(SP_SUL!N2040="","*",SP_SUL!N2040)</f>
        <v>*</v>
      </c>
      <c r="M2019" s="112" t="str">
        <f>IF(SP_SUL!J2040="","*",SP_SUL!J2040)</f>
        <v>*</v>
      </c>
      <c r="N2019" s="271" t="str">
        <f>IF(SP_SUL!K2040="","*",SP_SUL!K2040)</f>
        <v>*</v>
      </c>
      <c r="O2019" s="271" t="str">
        <f>IF(SP_SUL!L2040="","*",SP_SUL!L2040)</f>
        <v>*</v>
      </c>
      <c r="P2019" s="112"/>
      <c r="Q2019" s="129" t="str">
        <f>IF(SP_SUL!O2040="","*",SP_SUL!O2040)</f>
        <v>*</v>
      </c>
      <c r="R2019" s="129" t="str">
        <f>IF(SP_SUL!P2040="","*",SP_SUL!P2040)</f>
        <v>*</v>
      </c>
      <c r="S2019" s="111" t="str">
        <f>IF(SP_SUL!Q2042="","*",CONCATENATE(SP_SUL!Q2042," ",SP_SUL!R2042))</f>
        <v>*</v>
      </c>
      <c r="T2019" s="111" t="str">
        <f>IF(SP_SUL!V2040="","*",SP_SUL!V2040)</f>
        <v>*</v>
      </c>
      <c r="U2019" s="111" t="str">
        <f>IF(SP_SUL!W2040="","*",SP_SUL!W2040)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IF(SP_SUL!Y2041="","*",SP_SUL!Y2041)</f>
        <v>*</v>
      </c>
      <c r="B2020" s="149" t="str">
        <f>IF(SP_SUL!X2041="","*",SP_SUL!X2041)</f>
        <v>*</v>
      </c>
      <c r="C2020" s="149" t="str">
        <f>IF(SP_SUL!Z2041="","*",SP_SUL!Z2041)</f>
        <v>*</v>
      </c>
      <c r="D2020" s="150" t="str">
        <f>IF(SP_SUL!S2041="","*",SP_SUL!S2041)</f>
        <v>*</v>
      </c>
      <c r="E2020" s="150" t="str">
        <f>IF(SP_SUL!T2041="","*",SP_SUL!T2041)</f>
        <v>*</v>
      </c>
      <c r="F2020" s="150" t="str">
        <f>IF(SP_SUL!B2041="","*",SP_SUL!B2041)</f>
        <v>*</v>
      </c>
      <c r="G2020" s="150" t="str">
        <f>IF(SP_SUL!D2041="","*",SP_SUL!D2041)</f>
        <v>*</v>
      </c>
      <c r="H2020" s="150" t="str">
        <f>IF(SP_SUL!F2041="","*",SP_SUL!F2041)</f>
        <v>*</v>
      </c>
      <c r="I2020" s="150" t="str">
        <f>IF(SP_SUL!H2041="","*",SP_SUL!H2041)</f>
        <v>*</v>
      </c>
      <c r="J2020" s="150" t="str">
        <f>IF(SP_SUL!I2041="","*",SP_SUL!I2041)</f>
        <v>*</v>
      </c>
      <c r="K2020" s="150" t="str">
        <f>IF(SP_SUL!M2041="","*",SP_SUL!M2041)</f>
        <v>*</v>
      </c>
      <c r="L2020" s="150" t="str">
        <f>IF(SP_SUL!N2041="","*",SP_SUL!N2041)</f>
        <v>*</v>
      </c>
      <c r="M2020" s="151" t="str">
        <f>IF(SP_SUL!J2041="","*",SP_SUL!J2041)</f>
        <v>*</v>
      </c>
      <c r="N2020" s="272" t="str">
        <f>IF(SP_SUL!K2041="","*",SP_SUL!K2041)</f>
        <v>*</v>
      </c>
      <c r="O2020" s="272" t="str">
        <f>IF(SP_SUL!L2041="","*",SP_SUL!L2041)</f>
        <v>*</v>
      </c>
      <c r="P2020" s="151"/>
      <c r="Q2020" s="152" t="str">
        <f>IF(SP_SUL!O2041="","*",SP_SUL!O2041)</f>
        <v>*</v>
      </c>
      <c r="R2020" s="152" t="str">
        <f>IF(SP_SUL!P2041="","*",SP_SUL!P2041)</f>
        <v>*</v>
      </c>
      <c r="S2020" s="150" t="str">
        <f>IF(SP_SUL!Q2043="","*",CONCATENATE(SP_SUL!Q2043," ",SP_SUL!R2043))</f>
        <v>*</v>
      </c>
      <c r="T2020" s="150" t="str">
        <f>IF(SP_SUL!V2041="","*",SP_SUL!V2041)</f>
        <v>*</v>
      </c>
      <c r="U2020" s="150" t="str">
        <f>IF(SP_SUL!W2041="","*",SP_SUL!W2041)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IF(SP_SUL!Y2042="","*",SP_SUL!Y2042)</f>
        <v>*</v>
      </c>
      <c r="B2021" s="149" t="str">
        <f>IF(SP_SUL!X2042="","*",SP_SUL!X2042)</f>
        <v>*</v>
      </c>
      <c r="C2021" s="149" t="str">
        <f>IF(SP_SUL!Z2042="","*",SP_SUL!Z2042)</f>
        <v>*</v>
      </c>
      <c r="D2021" s="150" t="str">
        <f>IF(SP_SUL!S2042="","*",SP_SUL!S2042)</f>
        <v>*</v>
      </c>
      <c r="E2021" s="150" t="str">
        <f>IF(SP_SUL!T2042="","*",SP_SUL!T2042)</f>
        <v>*</v>
      </c>
      <c r="F2021" s="150" t="str">
        <f>IF(SP_SUL!B2042="","*",SP_SUL!B2042)</f>
        <v>*</v>
      </c>
      <c r="G2021" s="150" t="str">
        <f>IF(SP_SUL!D2042="","*",SP_SUL!D2042)</f>
        <v>*</v>
      </c>
      <c r="H2021" s="150" t="str">
        <f>IF(SP_SUL!F2042="","*",SP_SUL!F2042)</f>
        <v>*</v>
      </c>
      <c r="I2021" s="150" t="str">
        <f>IF(SP_SUL!H2042="","*",SP_SUL!H2042)</f>
        <v>*</v>
      </c>
      <c r="J2021" s="150" t="str">
        <f>IF(SP_SUL!I2042="","*",SP_SUL!I2042)</f>
        <v>*</v>
      </c>
      <c r="K2021" s="150" t="str">
        <f>IF(SP_SUL!M2042="","*",SP_SUL!M2042)</f>
        <v>*</v>
      </c>
      <c r="L2021" s="150" t="str">
        <f>IF(SP_SUL!N2042="","*",SP_SUL!N2042)</f>
        <v>*</v>
      </c>
      <c r="M2021" s="151" t="str">
        <f>IF(SP_SUL!J2042="","*",SP_SUL!J2042)</f>
        <v>*</v>
      </c>
      <c r="N2021" s="272" t="str">
        <f>IF(SP_SUL!K2042="","*",SP_SUL!K2042)</f>
        <v>*</v>
      </c>
      <c r="O2021" s="272" t="str">
        <f>IF(SP_SUL!L2042="","*",SP_SUL!L2042)</f>
        <v>*</v>
      </c>
      <c r="P2021" s="151"/>
      <c r="Q2021" s="152" t="str">
        <f>IF(SP_SUL!O2042="","*",SP_SUL!O2042)</f>
        <v>*</v>
      </c>
      <c r="R2021" s="152" t="str">
        <f>IF(SP_SUL!P2042="","*",SP_SUL!P2042)</f>
        <v>*</v>
      </c>
      <c r="S2021" s="150" t="str">
        <f>IF(SP_SUL!Q2044="","*",CONCATENATE(SP_SUL!Q2044," ",SP_SUL!R2044))</f>
        <v>*</v>
      </c>
      <c r="T2021" s="150" t="str">
        <f>IF(SP_SUL!V2042="","*",SP_SUL!V2042)</f>
        <v>*</v>
      </c>
      <c r="U2021" s="150" t="str">
        <f>IF(SP_SUL!W2042="","*",SP_SUL!W2042)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IF(SP_SUL!Y2043="","*",SP_SUL!Y2043)</f>
        <v>*</v>
      </c>
      <c r="B2022" s="110" t="str">
        <f>IF(SP_SUL!X2043="","*",SP_SUL!X2043)</f>
        <v>*</v>
      </c>
      <c r="C2022" s="110" t="str">
        <f>IF(SP_SUL!Z2043="","*",SP_SUL!Z2043)</f>
        <v>*</v>
      </c>
      <c r="D2022" s="111" t="str">
        <f>IF(SP_SUL!S2043="","*",SP_SUL!S2043)</f>
        <v>*</v>
      </c>
      <c r="E2022" s="111" t="str">
        <f>IF(SP_SUL!T2043="","*",SP_SUL!T2043)</f>
        <v>*</v>
      </c>
      <c r="F2022" s="111" t="str">
        <f>IF(SP_SUL!B2043="","*",SP_SUL!B2043)</f>
        <v>*</v>
      </c>
      <c r="G2022" s="111" t="str">
        <f>IF(SP_SUL!D2043="","*",SP_SUL!D2043)</f>
        <v>*</v>
      </c>
      <c r="H2022" s="111" t="str">
        <f>IF(SP_SUL!F2043="","*",SP_SUL!F2043)</f>
        <v>*</v>
      </c>
      <c r="I2022" s="111" t="str">
        <f>IF(SP_SUL!H2043="","*",SP_SUL!H2043)</f>
        <v>*</v>
      </c>
      <c r="J2022" s="111" t="str">
        <f>IF(SP_SUL!I2043="","*",SP_SUL!I2043)</f>
        <v>*</v>
      </c>
      <c r="K2022" s="111" t="str">
        <f>IF(SP_SUL!M2043="","*",SP_SUL!M2043)</f>
        <v>*</v>
      </c>
      <c r="L2022" s="111" t="str">
        <f>IF(SP_SUL!N2043="","*",SP_SUL!N2043)</f>
        <v>*</v>
      </c>
      <c r="M2022" s="112" t="str">
        <f>IF(SP_SUL!J2043="","*",SP_SUL!J2043)</f>
        <v>*</v>
      </c>
      <c r="N2022" s="271" t="str">
        <f>IF(SP_SUL!K2043="","*",SP_SUL!K2043)</f>
        <v>*</v>
      </c>
      <c r="O2022" s="271" t="str">
        <f>IF(SP_SUL!L2043="","*",SP_SUL!L2043)</f>
        <v>*</v>
      </c>
      <c r="P2022" s="112"/>
      <c r="Q2022" s="129" t="str">
        <f>IF(SP_SUL!O2043="","*",SP_SUL!O2043)</f>
        <v>*</v>
      </c>
      <c r="R2022" s="129" t="str">
        <f>IF(SP_SUL!P2043="","*",SP_SUL!P2043)</f>
        <v>*</v>
      </c>
      <c r="S2022" s="111" t="str">
        <f>IF(SP_SUL!Q2045="","*",CONCATENATE(SP_SUL!Q2045," ",SP_SUL!R2045))</f>
        <v>*</v>
      </c>
      <c r="T2022" s="111" t="str">
        <f>IF(SP_SUL!V2043="","*",SP_SUL!V2043)</f>
        <v>*</v>
      </c>
      <c r="U2022" s="111" t="str">
        <f>IF(SP_SUL!W2043="","*",SP_SUL!W2043)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IF(SP_SUL!Y2044="","*",SP_SUL!Y2044)</f>
        <v>*</v>
      </c>
      <c r="B2023" s="149" t="str">
        <f>IF(SP_SUL!X2044="","*",SP_SUL!X2044)</f>
        <v>*</v>
      </c>
      <c r="C2023" s="149" t="str">
        <f>IF(SP_SUL!Z2044="","*",SP_SUL!Z2044)</f>
        <v>*</v>
      </c>
      <c r="D2023" s="150" t="str">
        <f>IF(SP_SUL!S2044="","*",SP_SUL!S2044)</f>
        <v>*</v>
      </c>
      <c r="E2023" s="150" t="str">
        <f>IF(SP_SUL!T2044="","*",SP_SUL!T2044)</f>
        <v>*</v>
      </c>
      <c r="F2023" s="150" t="str">
        <f>IF(SP_SUL!B2044="","*",SP_SUL!B2044)</f>
        <v>*</v>
      </c>
      <c r="G2023" s="150" t="str">
        <f>IF(SP_SUL!D2044="","*",SP_SUL!D2044)</f>
        <v>*</v>
      </c>
      <c r="H2023" s="150" t="str">
        <f>IF(SP_SUL!F2044="","*",SP_SUL!F2044)</f>
        <v>*</v>
      </c>
      <c r="I2023" s="150" t="str">
        <f>IF(SP_SUL!H2044="","*",SP_SUL!H2044)</f>
        <v>*</v>
      </c>
      <c r="J2023" s="150" t="str">
        <f>IF(SP_SUL!I2044="","*",SP_SUL!I2044)</f>
        <v>*</v>
      </c>
      <c r="K2023" s="150" t="str">
        <f>IF(SP_SUL!M2044="","*",SP_SUL!M2044)</f>
        <v>*</v>
      </c>
      <c r="L2023" s="150" t="str">
        <f>IF(SP_SUL!N2044="","*",SP_SUL!N2044)</f>
        <v>*</v>
      </c>
      <c r="M2023" s="151" t="str">
        <f>IF(SP_SUL!J2044="","*",SP_SUL!J2044)</f>
        <v>*</v>
      </c>
      <c r="N2023" s="272" t="str">
        <f>IF(SP_SUL!K2044="","*",SP_SUL!K2044)</f>
        <v>*</v>
      </c>
      <c r="O2023" s="272" t="str">
        <f>IF(SP_SUL!L2044="","*",SP_SUL!L2044)</f>
        <v>*</v>
      </c>
      <c r="P2023" s="151"/>
      <c r="Q2023" s="152" t="str">
        <f>IF(SP_SUL!O2044="","*",SP_SUL!O2044)</f>
        <v>*</v>
      </c>
      <c r="R2023" s="152" t="str">
        <f>IF(SP_SUL!P2044="","*",SP_SUL!P2044)</f>
        <v>*</v>
      </c>
      <c r="S2023" s="150" t="str">
        <f>IF(SP_SUL!Q2046="","*",CONCATENATE(SP_SUL!Q2046," ",SP_SUL!R2046))</f>
        <v>*</v>
      </c>
      <c r="T2023" s="150" t="str">
        <f>IF(SP_SUL!V2044="","*",SP_SUL!V2044)</f>
        <v>*</v>
      </c>
      <c r="U2023" s="150" t="str">
        <f>IF(SP_SUL!W2044="","*",SP_SUL!W2044)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IF(SP_SUL!Y2045="","*",SP_SUL!Y2045)</f>
        <v>*</v>
      </c>
      <c r="B2024" s="149" t="str">
        <f>IF(SP_SUL!X2045="","*",SP_SUL!X2045)</f>
        <v>*</v>
      </c>
      <c r="C2024" s="149" t="str">
        <f>IF(SP_SUL!Z2045="","*",SP_SUL!Z2045)</f>
        <v>*</v>
      </c>
      <c r="D2024" s="150" t="str">
        <f>IF(SP_SUL!S2045="","*",SP_SUL!S2045)</f>
        <v>*</v>
      </c>
      <c r="E2024" s="150" t="str">
        <f>IF(SP_SUL!T2045="","*",SP_SUL!T2045)</f>
        <v>*</v>
      </c>
      <c r="F2024" s="150" t="str">
        <f>IF(SP_SUL!B2045="","*",SP_SUL!B2045)</f>
        <v>*</v>
      </c>
      <c r="G2024" s="150" t="str">
        <f>IF(SP_SUL!D2045="","*",SP_SUL!D2045)</f>
        <v>*</v>
      </c>
      <c r="H2024" s="150" t="str">
        <f>IF(SP_SUL!F2045="","*",SP_SUL!F2045)</f>
        <v>*</v>
      </c>
      <c r="I2024" s="150" t="str">
        <f>IF(SP_SUL!H2045="","*",SP_SUL!H2045)</f>
        <v>*</v>
      </c>
      <c r="J2024" s="150" t="str">
        <f>IF(SP_SUL!I2045="","*",SP_SUL!I2045)</f>
        <v>*</v>
      </c>
      <c r="K2024" s="150" t="str">
        <f>IF(SP_SUL!M2045="","*",SP_SUL!M2045)</f>
        <v>*</v>
      </c>
      <c r="L2024" s="150" t="str">
        <f>IF(SP_SUL!N2045="","*",SP_SUL!N2045)</f>
        <v>*</v>
      </c>
      <c r="M2024" s="151" t="str">
        <f>IF(SP_SUL!J2045="","*",SP_SUL!J2045)</f>
        <v>*</v>
      </c>
      <c r="N2024" s="272" t="str">
        <f>IF(SP_SUL!K2045="","*",SP_SUL!K2045)</f>
        <v>*</v>
      </c>
      <c r="O2024" s="272" t="str">
        <f>IF(SP_SUL!L2045="","*",SP_SUL!L2045)</f>
        <v>*</v>
      </c>
      <c r="P2024" s="151"/>
      <c r="Q2024" s="152" t="str">
        <f>IF(SP_SUL!O2045="","*",SP_SUL!O2045)</f>
        <v>*</v>
      </c>
      <c r="R2024" s="152" t="str">
        <f>IF(SP_SUL!P2045="","*",SP_SUL!P2045)</f>
        <v>*</v>
      </c>
      <c r="S2024" s="150" t="str">
        <f>IF(SP_SUL!Q2047="","*",CONCATENATE(SP_SUL!Q2047," ",SP_SUL!R2047))</f>
        <v>*</v>
      </c>
      <c r="T2024" s="150" t="str">
        <f>IF(SP_SUL!V2045="","*",SP_SUL!V2045)</f>
        <v>*</v>
      </c>
      <c r="U2024" s="150" t="str">
        <f>IF(SP_SUL!W2045="","*",SP_SUL!W2045)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IF(SP_SUL!Y2046="","*",SP_SUL!Y2046)</f>
        <v>*</v>
      </c>
      <c r="B2025" s="110" t="str">
        <f>IF(SP_SUL!X2046="","*",SP_SUL!X2046)</f>
        <v>*</v>
      </c>
      <c r="C2025" s="110" t="str">
        <f>IF(SP_SUL!Z2046="","*",SP_SUL!Z2046)</f>
        <v>*</v>
      </c>
      <c r="D2025" s="111" t="str">
        <f>IF(SP_SUL!S2046="","*",SP_SUL!S2046)</f>
        <v>*</v>
      </c>
      <c r="E2025" s="111" t="str">
        <f>IF(SP_SUL!T2046="","*",SP_SUL!T2046)</f>
        <v>*</v>
      </c>
      <c r="F2025" s="111" t="str">
        <f>IF(SP_SUL!B2046="","*",SP_SUL!B2046)</f>
        <v>*</v>
      </c>
      <c r="G2025" s="111" t="str">
        <f>IF(SP_SUL!D2046="","*",SP_SUL!D2046)</f>
        <v>*</v>
      </c>
      <c r="H2025" s="111" t="str">
        <f>IF(SP_SUL!F2046="","*",SP_SUL!F2046)</f>
        <v>*</v>
      </c>
      <c r="I2025" s="111" t="str">
        <f>IF(SP_SUL!H2046="","*",SP_SUL!H2046)</f>
        <v>*</v>
      </c>
      <c r="J2025" s="111" t="str">
        <f>IF(SP_SUL!I2046="","*",SP_SUL!I2046)</f>
        <v>*</v>
      </c>
      <c r="K2025" s="111" t="str">
        <f>IF(SP_SUL!M2046="","*",SP_SUL!M2046)</f>
        <v>*</v>
      </c>
      <c r="L2025" s="111" t="str">
        <f>IF(SP_SUL!N2046="","*",SP_SUL!N2046)</f>
        <v>*</v>
      </c>
      <c r="M2025" s="112" t="str">
        <f>IF(SP_SUL!J2046="","*",SP_SUL!J2046)</f>
        <v>*</v>
      </c>
      <c r="N2025" s="271" t="str">
        <f>IF(SP_SUL!K2046="","*",SP_SUL!K2046)</f>
        <v>*</v>
      </c>
      <c r="O2025" s="271" t="str">
        <f>IF(SP_SUL!L2046="","*",SP_SUL!L2046)</f>
        <v>*</v>
      </c>
      <c r="P2025" s="112"/>
      <c r="Q2025" s="129" t="str">
        <f>IF(SP_SUL!O2046="","*",SP_SUL!O2046)</f>
        <v>*</v>
      </c>
      <c r="R2025" s="129" t="str">
        <f>IF(SP_SUL!P2046="","*",SP_SUL!P2046)</f>
        <v>*</v>
      </c>
      <c r="S2025" s="111" t="str">
        <f>IF(SP_SUL!Q2048="","*",CONCATENATE(SP_SUL!Q2048," ",SP_SUL!R2048))</f>
        <v>*</v>
      </c>
      <c r="T2025" s="111" t="str">
        <f>IF(SP_SUL!V2046="","*",SP_SUL!V2046)</f>
        <v>*</v>
      </c>
      <c r="U2025" s="111" t="str">
        <f>IF(SP_SUL!W2046="","*",SP_SUL!W2046)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IF(SP_SUL!Y2047="","*",SP_SUL!Y2047)</f>
        <v>*</v>
      </c>
      <c r="B2026" s="149" t="str">
        <f>IF(SP_SUL!X2047="","*",SP_SUL!X2047)</f>
        <v>*</v>
      </c>
      <c r="C2026" s="149" t="str">
        <f>IF(SP_SUL!Z2047="","*",SP_SUL!Z2047)</f>
        <v>*</v>
      </c>
      <c r="D2026" s="150" t="str">
        <f>IF(SP_SUL!S2047="","*",SP_SUL!S2047)</f>
        <v>*</v>
      </c>
      <c r="E2026" s="150" t="str">
        <f>IF(SP_SUL!T2047="","*",SP_SUL!T2047)</f>
        <v>*</v>
      </c>
      <c r="F2026" s="150" t="str">
        <f>IF(SP_SUL!B2047="","*",SP_SUL!B2047)</f>
        <v>*</v>
      </c>
      <c r="G2026" s="150" t="str">
        <f>IF(SP_SUL!D2047="","*",SP_SUL!D2047)</f>
        <v>*</v>
      </c>
      <c r="H2026" s="150" t="str">
        <f>IF(SP_SUL!F2047="","*",SP_SUL!F2047)</f>
        <v>*</v>
      </c>
      <c r="I2026" s="150" t="str">
        <f>IF(SP_SUL!H2047="","*",SP_SUL!H2047)</f>
        <v>*</v>
      </c>
      <c r="J2026" s="150" t="str">
        <f>IF(SP_SUL!I2047="","*",SP_SUL!I2047)</f>
        <v>*</v>
      </c>
      <c r="K2026" s="150" t="str">
        <f>IF(SP_SUL!M2047="","*",SP_SUL!M2047)</f>
        <v>*</v>
      </c>
      <c r="L2026" s="150" t="str">
        <f>IF(SP_SUL!N2047="","*",SP_SUL!N2047)</f>
        <v>*</v>
      </c>
      <c r="M2026" s="151" t="str">
        <f>IF(SP_SUL!J2047="","*",SP_SUL!J2047)</f>
        <v>*</v>
      </c>
      <c r="N2026" s="272" t="str">
        <f>IF(SP_SUL!K2047="","*",SP_SUL!K2047)</f>
        <v>*</v>
      </c>
      <c r="O2026" s="272" t="str">
        <f>IF(SP_SUL!L2047="","*",SP_SUL!L2047)</f>
        <v>*</v>
      </c>
      <c r="P2026" s="151"/>
      <c r="Q2026" s="152" t="str">
        <f>IF(SP_SUL!O2047="","*",SP_SUL!O2047)</f>
        <v>*</v>
      </c>
      <c r="R2026" s="152" t="str">
        <f>IF(SP_SUL!P2047="","*",SP_SUL!P2047)</f>
        <v>*</v>
      </c>
      <c r="S2026" s="150" t="str">
        <f>IF(SP_SUL!Q2049="","*",CONCATENATE(SP_SUL!Q2049," ",SP_SUL!R2049))</f>
        <v>*</v>
      </c>
      <c r="T2026" s="150" t="str">
        <f>IF(SP_SUL!V2047="","*",SP_SUL!V2047)</f>
        <v>*</v>
      </c>
      <c r="U2026" s="150" t="str">
        <f>IF(SP_SUL!W2047="","*",SP_SUL!W2047)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IF(SP_SUL!Y2048="","*",SP_SUL!Y2048)</f>
        <v>*</v>
      </c>
      <c r="B2027" s="149" t="str">
        <f>IF(SP_SUL!X2048="","*",SP_SUL!X2048)</f>
        <v>*</v>
      </c>
      <c r="C2027" s="149" t="str">
        <f>IF(SP_SUL!Z2048="","*",SP_SUL!Z2048)</f>
        <v>*</v>
      </c>
      <c r="D2027" s="150" t="str">
        <f>IF(SP_SUL!S2048="","*",SP_SUL!S2048)</f>
        <v>*</v>
      </c>
      <c r="E2027" s="150" t="str">
        <f>IF(SP_SUL!T2048="","*",SP_SUL!T2048)</f>
        <v>*</v>
      </c>
      <c r="F2027" s="150" t="str">
        <f>IF(SP_SUL!B2048="","*",SP_SUL!B2048)</f>
        <v>*</v>
      </c>
      <c r="G2027" s="150" t="str">
        <f>IF(SP_SUL!D2048="","*",SP_SUL!D2048)</f>
        <v>*</v>
      </c>
      <c r="H2027" s="150" t="str">
        <f>IF(SP_SUL!F2048="","*",SP_SUL!F2048)</f>
        <v>*</v>
      </c>
      <c r="I2027" s="150" t="str">
        <f>IF(SP_SUL!H2048="","*",SP_SUL!H2048)</f>
        <v>*</v>
      </c>
      <c r="J2027" s="150" t="str">
        <f>IF(SP_SUL!I2048="","*",SP_SUL!I2048)</f>
        <v>*</v>
      </c>
      <c r="K2027" s="150" t="str">
        <f>IF(SP_SUL!M2048="","*",SP_SUL!M2048)</f>
        <v>*</v>
      </c>
      <c r="L2027" s="150" t="str">
        <f>IF(SP_SUL!N2048="","*",SP_SUL!N2048)</f>
        <v>*</v>
      </c>
      <c r="M2027" s="151" t="str">
        <f>IF(SP_SUL!J2048="","*",SP_SUL!J2048)</f>
        <v>*</v>
      </c>
      <c r="N2027" s="272" t="str">
        <f>IF(SP_SUL!K2048="","*",SP_SUL!K2048)</f>
        <v>*</v>
      </c>
      <c r="O2027" s="272" t="str">
        <f>IF(SP_SUL!L2048="","*",SP_SUL!L2048)</f>
        <v>*</v>
      </c>
      <c r="P2027" s="151"/>
      <c r="Q2027" s="152" t="str">
        <f>IF(SP_SUL!O2048="","*",SP_SUL!O2048)</f>
        <v>*</v>
      </c>
      <c r="R2027" s="152" t="str">
        <f>IF(SP_SUL!P2048="","*",SP_SUL!P2048)</f>
        <v>*</v>
      </c>
      <c r="S2027" s="150" t="str">
        <f>IF(SP_SUL!Q2050="","*",CONCATENATE(SP_SUL!Q2050," ",SP_SUL!R2050))</f>
        <v>*</v>
      </c>
      <c r="T2027" s="150" t="str">
        <f>IF(SP_SUL!V2048="","*",SP_SUL!V2048)</f>
        <v>*</v>
      </c>
      <c r="U2027" s="150" t="str">
        <f>IF(SP_SUL!W2048="","*",SP_SUL!W2048)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IF(SP_SUL!Y2049="","*",SP_SUL!Y2049)</f>
        <v>*</v>
      </c>
      <c r="B2028" s="110" t="str">
        <f>IF(SP_SUL!X2049="","*",SP_SUL!X2049)</f>
        <v>*</v>
      </c>
      <c r="C2028" s="110" t="str">
        <f>IF(SP_SUL!Z2049="","*",SP_SUL!Z2049)</f>
        <v>*</v>
      </c>
      <c r="D2028" s="111" t="str">
        <f>IF(SP_SUL!S2049="","*",SP_SUL!S2049)</f>
        <v>*</v>
      </c>
      <c r="E2028" s="111" t="str">
        <f>IF(SP_SUL!T2049="","*",SP_SUL!T2049)</f>
        <v>*</v>
      </c>
      <c r="F2028" s="111" t="str">
        <f>IF(SP_SUL!B2049="","*",SP_SUL!B2049)</f>
        <v>*</v>
      </c>
      <c r="G2028" s="111" t="str">
        <f>IF(SP_SUL!D2049="","*",SP_SUL!D2049)</f>
        <v>*</v>
      </c>
      <c r="H2028" s="111" t="str">
        <f>IF(SP_SUL!F2049="","*",SP_SUL!F2049)</f>
        <v>*</v>
      </c>
      <c r="I2028" s="111" t="str">
        <f>IF(SP_SUL!H2049="","*",SP_SUL!H2049)</f>
        <v>*</v>
      </c>
      <c r="J2028" s="111" t="str">
        <f>IF(SP_SUL!I2049="","*",SP_SUL!I2049)</f>
        <v>*</v>
      </c>
      <c r="K2028" s="111" t="str">
        <f>IF(SP_SUL!M2049="","*",SP_SUL!M2049)</f>
        <v>*</v>
      </c>
      <c r="L2028" s="111" t="str">
        <f>IF(SP_SUL!N2049="","*",SP_SUL!N2049)</f>
        <v>*</v>
      </c>
      <c r="M2028" s="112" t="str">
        <f>IF(SP_SUL!J2049="","*",SP_SUL!J2049)</f>
        <v>*</v>
      </c>
      <c r="N2028" s="271" t="str">
        <f>IF(SP_SUL!K2049="","*",SP_SUL!K2049)</f>
        <v>*</v>
      </c>
      <c r="O2028" s="271" t="str">
        <f>IF(SP_SUL!L2049="","*",SP_SUL!L2049)</f>
        <v>*</v>
      </c>
      <c r="P2028" s="112"/>
      <c r="Q2028" s="129" t="str">
        <f>IF(SP_SUL!O2049="","*",SP_SUL!O2049)</f>
        <v>*</v>
      </c>
      <c r="R2028" s="129" t="str">
        <f>IF(SP_SUL!P2049="","*",SP_SUL!P2049)</f>
        <v>*</v>
      </c>
      <c r="S2028" s="111" t="str">
        <f>IF(SP_SUL!Q2051="","*",CONCATENATE(SP_SUL!Q2051," ",SP_SUL!R2051))</f>
        <v>*</v>
      </c>
      <c r="T2028" s="111" t="str">
        <f>IF(SP_SUL!V2049="","*",SP_SUL!V2049)</f>
        <v>*</v>
      </c>
      <c r="U2028" s="111" t="str">
        <f>IF(SP_SUL!W2049="","*",SP_SUL!W2049)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IF(SP_SUL!Y2050="","*",SP_SUL!Y2050)</f>
        <v>*</v>
      </c>
      <c r="B2029" s="149" t="str">
        <f>IF(SP_SUL!X2050="","*",SP_SUL!X2050)</f>
        <v>*</v>
      </c>
      <c r="C2029" s="149" t="str">
        <f>IF(SP_SUL!Z2050="","*",SP_SUL!Z2050)</f>
        <v>*</v>
      </c>
      <c r="D2029" s="150" t="str">
        <f>IF(SP_SUL!S2050="","*",SP_SUL!S2050)</f>
        <v>*</v>
      </c>
      <c r="E2029" s="150" t="str">
        <f>IF(SP_SUL!T2050="","*",SP_SUL!T2050)</f>
        <v>*</v>
      </c>
      <c r="F2029" s="150" t="str">
        <f>IF(SP_SUL!B2050="","*",SP_SUL!B2050)</f>
        <v>*</v>
      </c>
      <c r="G2029" s="150" t="str">
        <f>IF(SP_SUL!D2050="","*",SP_SUL!D2050)</f>
        <v>*</v>
      </c>
      <c r="H2029" s="150" t="str">
        <f>IF(SP_SUL!F2050="","*",SP_SUL!F2050)</f>
        <v>*</v>
      </c>
      <c r="I2029" s="150" t="str">
        <f>IF(SP_SUL!H2050="","*",SP_SUL!H2050)</f>
        <v>*</v>
      </c>
      <c r="J2029" s="150" t="str">
        <f>IF(SP_SUL!I2050="","*",SP_SUL!I2050)</f>
        <v>*</v>
      </c>
      <c r="K2029" s="150" t="str">
        <f>IF(SP_SUL!M2050="","*",SP_SUL!M2050)</f>
        <v>*</v>
      </c>
      <c r="L2029" s="150" t="str">
        <f>IF(SP_SUL!N2050="","*",SP_SUL!N2050)</f>
        <v>*</v>
      </c>
      <c r="M2029" s="151" t="str">
        <f>IF(SP_SUL!J2050="","*",SP_SUL!J2050)</f>
        <v>*</v>
      </c>
      <c r="N2029" s="272" t="str">
        <f>IF(SP_SUL!K2050="","*",SP_SUL!K2050)</f>
        <v>*</v>
      </c>
      <c r="O2029" s="272" t="str">
        <f>IF(SP_SUL!L2050="","*",SP_SUL!L2050)</f>
        <v>*</v>
      </c>
      <c r="P2029" s="151"/>
      <c r="Q2029" s="152" t="str">
        <f>IF(SP_SUL!O2050="","*",SP_SUL!O2050)</f>
        <v>*</v>
      </c>
      <c r="R2029" s="152" t="str">
        <f>IF(SP_SUL!P2050="","*",SP_SUL!P2050)</f>
        <v>*</v>
      </c>
      <c r="S2029" s="150" t="str">
        <f>IF(SP_SUL!Q2052="","*",CONCATENATE(SP_SUL!Q2052," ",SP_SUL!R2052))</f>
        <v>*</v>
      </c>
      <c r="T2029" s="150" t="str">
        <f>IF(SP_SUL!V2050="","*",SP_SUL!V2050)</f>
        <v>*</v>
      </c>
      <c r="U2029" s="150" t="str">
        <f>IF(SP_SUL!W2050="","*",SP_SUL!W2050)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IF(SP_SUL!Y2051="","*",SP_SUL!Y2051)</f>
        <v>*</v>
      </c>
      <c r="B2030" s="149" t="str">
        <f>IF(SP_SUL!X2051="","*",SP_SUL!X2051)</f>
        <v>*</v>
      </c>
      <c r="C2030" s="149" t="str">
        <f>IF(SP_SUL!Z2051="","*",SP_SUL!Z2051)</f>
        <v>*</v>
      </c>
      <c r="D2030" s="150" t="str">
        <f>IF(SP_SUL!S2051="","*",SP_SUL!S2051)</f>
        <v>*</v>
      </c>
      <c r="E2030" s="150" t="str">
        <f>IF(SP_SUL!T2051="","*",SP_SUL!T2051)</f>
        <v>*</v>
      </c>
      <c r="F2030" s="150" t="str">
        <f>IF(SP_SUL!B2051="","*",SP_SUL!B2051)</f>
        <v>*</v>
      </c>
      <c r="G2030" s="150" t="str">
        <f>IF(SP_SUL!D2051="","*",SP_SUL!D2051)</f>
        <v>*</v>
      </c>
      <c r="H2030" s="150" t="str">
        <f>IF(SP_SUL!F2051="","*",SP_SUL!F2051)</f>
        <v>*</v>
      </c>
      <c r="I2030" s="150" t="str">
        <f>IF(SP_SUL!H2051="","*",SP_SUL!H2051)</f>
        <v>*</v>
      </c>
      <c r="J2030" s="150" t="str">
        <f>IF(SP_SUL!I2051="","*",SP_SUL!I2051)</f>
        <v>*</v>
      </c>
      <c r="K2030" s="150" t="str">
        <f>IF(SP_SUL!M2051="","*",SP_SUL!M2051)</f>
        <v>*</v>
      </c>
      <c r="L2030" s="150" t="str">
        <f>IF(SP_SUL!N2051="","*",SP_SUL!N2051)</f>
        <v>*</v>
      </c>
      <c r="M2030" s="151" t="str">
        <f>IF(SP_SUL!J2051="","*",SP_SUL!J2051)</f>
        <v>*</v>
      </c>
      <c r="N2030" s="272" t="str">
        <f>IF(SP_SUL!K2051="","*",SP_SUL!K2051)</f>
        <v>*</v>
      </c>
      <c r="O2030" s="272" t="str">
        <f>IF(SP_SUL!L2051="","*",SP_SUL!L2051)</f>
        <v>*</v>
      </c>
      <c r="P2030" s="151"/>
      <c r="Q2030" s="152" t="str">
        <f>IF(SP_SUL!O2051="","*",SP_SUL!O2051)</f>
        <v>*</v>
      </c>
      <c r="R2030" s="152" t="str">
        <f>IF(SP_SUL!P2051="","*",SP_SUL!P2051)</f>
        <v>*</v>
      </c>
      <c r="S2030" s="150" t="str">
        <f>IF(SP_SUL!Q2053="","*",CONCATENATE(SP_SUL!Q2053," ",SP_SUL!R2053))</f>
        <v>*</v>
      </c>
      <c r="T2030" s="150" t="str">
        <f>IF(SP_SUL!V2051="","*",SP_SUL!V2051)</f>
        <v>*</v>
      </c>
      <c r="U2030" s="150" t="str">
        <f>IF(SP_SUL!W2051="","*",SP_SUL!W2051)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IF(SP_SUL!Y2052="","*",SP_SUL!Y2052)</f>
        <v>*</v>
      </c>
      <c r="B2031" s="110" t="str">
        <f>IF(SP_SUL!X2052="","*",SP_SUL!X2052)</f>
        <v>*</v>
      </c>
      <c r="C2031" s="110" t="str">
        <f>IF(SP_SUL!Z2052="","*",SP_SUL!Z2052)</f>
        <v>*</v>
      </c>
      <c r="D2031" s="111" t="str">
        <f>IF(SP_SUL!S2052="","*",SP_SUL!S2052)</f>
        <v>*</v>
      </c>
      <c r="E2031" s="111" t="str">
        <f>IF(SP_SUL!T2052="","*",SP_SUL!T2052)</f>
        <v>*</v>
      </c>
      <c r="F2031" s="111" t="str">
        <f>IF(SP_SUL!B2052="","*",SP_SUL!B2052)</f>
        <v>*</v>
      </c>
      <c r="G2031" s="111" t="str">
        <f>IF(SP_SUL!D2052="","*",SP_SUL!D2052)</f>
        <v>*</v>
      </c>
      <c r="H2031" s="111" t="str">
        <f>IF(SP_SUL!F2052="","*",SP_SUL!F2052)</f>
        <v>*</v>
      </c>
      <c r="I2031" s="111" t="str">
        <f>IF(SP_SUL!H2052="","*",SP_SUL!H2052)</f>
        <v>*</v>
      </c>
      <c r="J2031" s="111" t="str">
        <f>IF(SP_SUL!I2052="","*",SP_SUL!I2052)</f>
        <v>*</v>
      </c>
      <c r="K2031" s="111" t="str">
        <f>IF(SP_SUL!M2052="","*",SP_SUL!M2052)</f>
        <v>*</v>
      </c>
      <c r="L2031" s="111" t="str">
        <f>IF(SP_SUL!N2052="","*",SP_SUL!N2052)</f>
        <v>*</v>
      </c>
      <c r="M2031" s="112" t="str">
        <f>IF(SP_SUL!J2052="","*",SP_SUL!J2052)</f>
        <v>*</v>
      </c>
      <c r="N2031" s="271" t="str">
        <f>IF(SP_SUL!K2052="","*",SP_SUL!K2052)</f>
        <v>*</v>
      </c>
      <c r="O2031" s="271" t="str">
        <f>IF(SP_SUL!L2052="","*",SP_SUL!L2052)</f>
        <v>*</v>
      </c>
      <c r="P2031" s="112"/>
      <c r="Q2031" s="129" t="str">
        <f>IF(SP_SUL!O2052="","*",SP_SUL!O2052)</f>
        <v>*</v>
      </c>
      <c r="R2031" s="129" t="str">
        <f>IF(SP_SUL!P2052="","*",SP_SUL!P2052)</f>
        <v>*</v>
      </c>
      <c r="S2031" s="111" t="str">
        <f>IF(SP_SUL!Q2054="","*",CONCATENATE(SP_SUL!Q2054," ",SP_SUL!R2054))</f>
        <v>*</v>
      </c>
      <c r="T2031" s="111" t="str">
        <f>IF(SP_SUL!V2052="","*",SP_SUL!V2052)</f>
        <v>*</v>
      </c>
      <c r="U2031" s="111" t="str">
        <f>IF(SP_SUL!W2052="","*",SP_SUL!W2052)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IF(SP_SUL!Y2053="","*",SP_SUL!Y2053)</f>
        <v>*</v>
      </c>
      <c r="B2032" s="149" t="str">
        <f>IF(SP_SUL!X2053="","*",SP_SUL!X2053)</f>
        <v>*</v>
      </c>
      <c r="C2032" s="149" t="str">
        <f>IF(SP_SUL!Z2053="","*",SP_SUL!Z2053)</f>
        <v>*</v>
      </c>
      <c r="D2032" s="150" t="str">
        <f>IF(SP_SUL!S2053="","*",SP_SUL!S2053)</f>
        <v>*</v>
      </c>
      <c r="E2032" s="150" t="str">
        <f>IF(SP_SUL!T2053="","*",SP_SUL!T2053)</f>
        <v>*</v>
      </c>
      <c r="F2032" s="150" t="str">
        <f>IF(SP_SUL!B2053="","*",SP_SUL!B2053)</f>
        <v>*</v>
      </c>
      <c r="G2032" s="150" t="str">
        <f>IF(SP_SUL!D2053="","*",SP_SUL!D2053)</f>
        <v>*</v>
      </c>
      <c r="H2032" s="150" t="str">
        <f>IF(SP_SUL!F2053="","*",SP_SUL!F2053)</f>
        <v>*</v>
      </c>
      <c r="I2032" s="150" t="str">
        <f>IF(SP_SUL!H2053="","*",SP_SUL!H2053)</f>
        <v>*</v>
      </c>
      <c r="J2032" s="150" t="str">
        <f>IF(SP_SUL!I2053="","*",SP_SUL!I2053)</f>
        <v>*</v>
      </c>
      <c r="K2032" s="150" t="str">
        <f>IF(SP_SUL!M2053="","*",SP_SUL!M2053)</f>
        <v>*</v>
      </c>
      <c r="L2032" s="150" t="str">
        <f>IF(SP_SUL!N2053="","*",SP_SUL!N2053)</f>
        <v>*</v>
      </c>
      <c r="M2032" s="151" t="str">
        <f>IF(SP_SUL!J2053="","*",SP_SUL!J2053)</f>
        <v>*</v>
      </c>
      <c r="N2032" s="272" t="str">
        <f>IF(SP_SUL!K2053="","*",SP_SUL!K2053)</f>
        <v>*</v>
      </c>
      <c r="O2032" s="272" t="str">
        <f>IF(SP_SUL!L2053="","*",SP_SUL!L2053)</f>
        <v>*</v>
      </c>
      <c r="P2032" s="151"/>
      <c r="Q2032" s="152" t="str">
        <f>IF(SP_SUL!O2053="","*",SP_SUL!O2053)</f>
        <v>*</v>
      </c>
      <c r="R2032" s="152" t="str">
        <f>IF(SP_SUL!P2053="","*",SP_SUL!P2053)</f>
        <v>*</v>
      </c>
      <c r="S2032" s="150" t="str">
        <f>IF(SP_SUL!Q2055="","*",CONCATENATE(SP_SUL!Q2055," ",SP_SUL!R2055))</f>
        <v>*</v>
      </c>
      <c r="T2032" s="150" t="str">
        <f>IF(SP_SUL!V2053="","*",SP_SUL!V2053)</f>
        <v>*</v>
      </c>
      <c r="U2032" s="150" t="str">
        <f>IF(SP_SUL!W2053="","*",SP_SUL!W2053)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IF(SP_SUL!Y2054="","*",SP_SUL!Y2054)</f>
        <v>*</v>
      </c>
      <c r="B2033" s="149" t="str">
        <f>IF(SP_SUL!X2054="","*",SP_SUL!X2054)</f>
        <v>*</v>
      </c>
      <c r="C2033" s="149" t="str">
        <f>IF(SP_SUL!Z2054="","*",SP_SUL!Z2054)</f>
        <v>*</v>
      </c>
      <c r="D2033" s="150" t="str">
        <f>IF(SP_SUL!S2054="","*",SP_SUL!S2054)</f>
        <v>*</v>
      </c>
      <c r="E2033" s="150" t="str">
        <f>IF(SP_SUL!T2054="","*",SP_SUL!T2054)</f>
        <v>*</v>
      </c>
      <c r="F2033" s="150" t="str">
        <f>IF(SP_SUL!B2054="","*",SP_SUL!B2054)</f>
        <v>*</v>
      </c>
      <c r="G2033" s="150" t="str">
        <f>IF(SP_SUL!D2054="","*",SP_SUL!D2054)</f>
        <v>*</v>
      </c>
      <c r="H2033" s="150" t="str">
        <f>IF(SP_SUL!F2054="","*",SP_SUL!F2054)</f>
        <v>*</v>
      </c>
      <c r="I2033" s="150" t="str">
        <f>IF(SP_SUL!H2054="","*",SP_SUL!H2054)</f>
        <v>*</v>
      </c>
      <c r="J2033" s="150" t="str">
        <f>IF(SP_SUL!I2054="","*",SP_SUL!I2054)</f>
        <v>*</v>
      </c>
      <c r="K2033" s="150" t="str">
        <f>IF(SP_SUL!M2054="","*",SP_SUL!M2054)</f>
        <v>*</v>
      </c>
      <c r="L2033" s="150" t="str">
        <f>IF(SP_SUL!N2054="","*",SP_SUL!N2054)</f>
        <v>*</v>
      </c>
      <c r="M2033" s="151" t="str">
        <f>IF(SP_SUL!J2054="","*",SP_SUL!J2054)</f>
        <v>*</v>
      </c>
      <c r="N2033" s="272" t="str">
        <f>IF(SP_SUL!K2054="","*",SP_SUL!K2054)</f>
        <v>*</v>
      </c>
      <c r="O2033" s="272" t="str">
        <f>IF(SP_SUL!L2054="","*",SP_SUL!L2054)</f>
        <v>*</v>
      </c>
      <c r="P2033" s="151"/>
      <c r="Q2033" s="152" t="str">
        <f>IF(SP_SUL!O2054="","*",SP_SUL!O2054)</f>
        <v>*</v>
      </c>
      <c r="R2033" s="152" t="str">
        <f>IF(SP_SUL!P2054="","*",SP_SUL!P2054)</f>
        <v>*</v>
      </c>
      <c r="S2033" s="150" t="str">
        <f>IF(SP_SUL!Q2056="","*",CONCATENATE(SP_SUL!Q2056," ",SP_SUL!R2056))</f>
        <v>*</v>
      </c>
      <c r="T2033" s="150" t="str">
        <f>IF(SP_SUL!V2054="","*",SP_SUL!V2054)</f>
        <v>*</v>
      </c>
      <c r="U2033" s="150" t="str">
        <f>IF(SP_SUL!W2054="","*",SP_SUL!W2054)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IF(SP_SUL!Y2055="","*",SP_SUL!Y2055)</f>
        <v>*</v>
      </c>
      <c r="B2034" s="110" t="str">
        <f>IF(SP_SUL!X2055="","*",SP_SUL!X2055)</f>
        <v>*</v>
      </c>
      <c r="C2034" s="110" t="str">
        <f>IF(SP_SUL!Z2055="","*",SP_SUL!Z2055)</f>
        <v>*</v>
      </c>
      <c r="D2034" s="111" t="str">
        <f>IF(SP_SUL!S2055="","*",SP_SUL!S2055)</f>
        <v>*</v>
      </c>
      <c r="E2034" s="111" t="str">
        <f>IF(SP_SUL!T2055="","*",SP_SUL!T2055)</f>
        <v>*</v>
      </c>
      <c r="F2034" s="111" t="str">
        <f>IF(SP_SUL!B2055="","*",SP_SUL!B2055)</f>
        <v>*</v>
      </c>
      <c r="G2034" s="111" t="str">
        <f>IF(SP_SUL!D2055="","*",SP_SUL!D2055)</f>
        <v>*</v>
      </c>
      <c r="H2034" s="111" t="str">
        <f>IF(SP_SUL!F2055="","*",SP_SUL!F2055)</f>
        <v>*</v>
      </c>
      <c r="I2034" s="111" t="str">
        <f>IF(SP_SUL!H2055="","*",SP_SUL!H2055)</f>
        <v>*</v>
      </c>
      <c r="J2034" s="111" t="str">
        <f>IF(SP_SUL!I2055="","*",SP_SUL!I2055)</f>
        <v>*</v>
      </c>
      <c r="K2034" s="111" t="str">
        <f>IF(SP_SUL!M2055="","*",SP_SUL!M2055)</f>
        <v>*</v>
      </c>
      <c r="L2034" s="111" t="str">
        <f>IF(SP_SUL!N2055="","*",SP_SUL!N2055)</f>
        <v>*</v>
      </c>
      <c r="M2034" s="112" t="str">
        <f>IF(SP_SUL!J2055="","*",SP_SUL!J2055)</f>
        <v>*</v>
      </c>
      <c r="N2034" s="271" t="str">
        <f>IF(SP_SUL!K2055="","*",SP_SUL!K2055)</f>
        <v>*</v>
      </c>
      <c r="O2034" s="271" t="str">
        <f>IF(SP_SUL!L2055="","*",SP_SUL!L2055)</f>
        <v>*</v>
      </c>
      <c r="P2034" s="112"/>
      <c r="Q2034" s="129" t="str">
        <f>IF(SP_SUL!O2055="","*",SP_SUL!O2055)</f>
        <v>*</v>
      </c>
      <c r="R2034" s="129" t="str">
        <f>IF(SP_SUL!P2055="","*",SP_SUL!P2055)</f>
        <v>*</v>
      </c>
      <c r="S2034" s="111" t="str">
        <f>IF(SP_SUL!Q2057="","*",CONCATENATE(SP_SUL!Q2057," ",SP_SUL!R2057))</f>
        <v>*</v>
      </c>
      <c r="T2034" s="111" t="str">
        <f>IF(SP_SUL!V2055="","*",SP_SUL!V2055)</f>
        <v>*</v>
      </c>
      <c r="U2034" s="111" t="str">
        <f>IF(SP_SUL!W2055="","*",SP_SUL!W2055)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IF(SP_SUL!Y2056="","*",SP_SUL!Y2056)</f>
        <v>*</v>
      </c>
      <c r="B2035" s="149" t="str">
        <f>IF(SP_SUL!X2056="","*",SP_SUL!X2056)</f>
        <v>*</v>
      </c>
      <c r="C2035" s="149" t="str">
        <f>IF(SP_SUL!Z2056="","*",SP_SUL!Z2056)</f>
        <v>*</v>
      </c>
      <c r="D2035" s="150" t="str">
        <f>IF(SP_SUL!S2056="","*",SP_SUL!S2056)</f>
        <v>*</v>
      </c>
      <c r="E2035" s="150" t="str">
        <f>IF(SP_SUL!T2056="","*",SP_SUL!T2056)</f>
        <v>*</v>
      </c>
      <c r="F2035" s="150" t="str">
        <f>IF(SP_SUL!B2056="","*",SP_SUL!B2056)</f>
        <v>*</v>
      </c>
      <c r="G2035" s="150" t="str">
        <f>IF(SP_SUL!D2056="","*",SP_SUL!D2056)</f>
        <v>*</v>
      </c>
      <c r="H2035" s="150" t="str">
        <f>IF(SP_SUL!F2056="","*",SP_SUL!F2056)</f>
        <v>*</v>
      </c>
      <c r="I2035" s="150" t="str">
        <f>IF(SP_SUL!H2056="","*",SP_SUL!H2056)</f>
        <v>*</v>
      </c>
      <c r="J2035" s="150" t="str">
        <f>IF(SP_SUL!I2056="","*",SP_SUL!I2056)</f>
        <v>*</v>
      </c>
      <c r="K2035" s="150" t="str">
        <f>IF(SP_SUL!M2056="","*",SP_SUL!M2056)</f>
        <v>*</v>
      </c>
      <c r="L2035" s="150" t="str">
        <f>IF(SP_SUL!N2056="","*",SP_SUL!N2056)</f>
        <v>*</v>
      </c>
      <c r="M2035" s="151" t="str">
        <f>IF(SP_SUL!J2056="","*",SP_SUL!J2056)</f>
        <v>*</v>
      </c>
      <c r="N2035" s="272" t="str">
        <f>IF(SP_SUL!K2056="","*",SP_SUL!K2056)</f>
        <v>*</v>
      </c>
      <c r="O2035" s="272" t="str">
        <f>IF(SP_SUL!L2056="","*",SP_SUL!L2056)</f>
        <v>*</v>
      </c>
      <c r="P2035" s="151"/>
      <c r="Q2035" s="152" t="str">
        <f>IF(SP_SUL!O2056="","*",SP_SUL!O2056)</f>
        <v>*</v>
      </c>
      <c r="R2035" s="152" t="str">
        <f>IF(SP_SUL!P2056="","*",SP_SUL!P2056)</f>
        <v>*</v>
      </c>
      <c r="S2035" s="150" t="str">
        <f>IF(SP_SUL!Q2058="","*",CONCATENATE(SP_SUL!Q2058," ",SP_SUL!R2058))</f>
        <v>*</v>
      </c>
      <c r="T2035" s="150" t="str">
        <f>IF(SP_SUL!V2056="","*",SP_SUL!V2056)</f>
        <v>*</v>
      </c>
      <c r="U2035" s="150" t="str">
        <f>IF(SP_SUL!W2056="","*",SP_SUL!W2056)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IF(SP_SUL!Y2057="","*",SP_SUL!Y2057)</f>
        <v>*</v>
      </c>
      <c r="B2036" s="149" t="str">
        <f>IF(SP_SUL!X2057="","*",SP_SUL!X2057)</f>
        <v>*</v>
      </c>
      <c r="C2036" s="149" t="str">
        <f>IF(SP_SUL!Z2057="","*",SP_SUL!Z2057)</f>
        <v>*</v>
      </c>
      <c r="D2036" s="150" t="str">
        <f>IF(SP_SUL!S2057="","*",SP_SUL!S2057)</f>
        <v>*</v>
      </c>
      <c r="E2036" s="150" t="str">
        <f>IF(SP_SUL!T2057="","*",SP_SUL!T2057)</f>
        <v>*</v>
      </c>
      <c r="F2036" s="150" t="str">
        <f>IF(SP_SUL!B2057="","*",SP_SUL!B2057)</f>
        <v>*</v>
      </c>
      <c r="G2036" s="150" t="str">
        <f>IF(SP_SUL!D2057="","*",SP_SUL!D2057)</f>
        <v>*</v>
      </c>
      <c r="H2036" s="150" t="str">
        <f>IF(SP_SUL!F2057="","*",SP_SUL!F2057)</f>
        <v>*</v>
      </c>
      <c r="I2036" s="150" t="str">
        <f>IF(SP_SUL!H2057="","*",SP_SUL!H2057)</f>
        <v>*</v>
      </c>
      <c r="J2036" s="150" t="str">
        <f>IF(SP_SUL!I2057="","*",SP_SUL!I2057)</f>
        <v>*</v>
      </c>
      <c r="K2036" s="150" t="str">
        <f>IF(SP_SUL!M2057="","*",SP_SUL!M2057)</f>
        <v>*</v>
      </c>
      <c r="L2036" s="150" t="str">
        <f>IF(SP_SUL!N2057="","*",SP_SUL!N2057)</f>
        <v>*</v>
      </c>
      <c r="M2036" s="151" t="str">
        <f>IF(SP_SUL!J2057="","*",SP_SUL!J2057)</f>
        <v>*</v>
      </c>
      <c r="N2036" s="272" t="str">
        <f>IF(SP_SUL!K2057="","*",SP_SUL!K2057)</f>
        <v>*</v>
      </c>
      <c r="O2036" s="272" t="str">
        <f>IF(SP_SUL!L2057="","*",SP_SUL!L2057)</f>
        <v>*</v>
      </c>
      <c r="P2036" s="151"/>
      <c r="Q2036" s="152" t="str">
        <f>IF(SP_SUL!O2057="","*",SP_SUL!O2057)</f>
        <v>*</v>
      </c>
      <c r="R2036" s="152" t="str">
        <f>IF(SP_SUL!P2057="","*",SP_SUL!P2057)</f>
        <v>*</v>
      </c>
      <c r="S2036" s="150" t="str">
        <f>IF(SP_SUL!Q2059="","*",CONCATENATE(SP_SUL!Q2059," ",SP_SUL!R2059))</f>
        <v>*</v>
      </c>
      <c r="T2036" s="150" t="str">
        <f>IF(SP_SUL!V2057="","*",SP_SUL!V2057)</f>
        <v>*</v>
      </c>
      <c r="U2036" s="150" t="str">
        <f>IF(SP_SUL!W2057="","*",SP_SUL!W2057)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IF(SP_SUL!Y2058="","*",SP_SUL!Y2058)</f>
        <v>*</v>
      </c>
      <c r="B2037" s="110" t="str">
        <f>IF(SP_SUL!X2058="","*",SP_SUL!X2058)</f>
        <v>*</v>
      </c>
      <c r="C2037" s="110" t="str">
        <f>IF(SP_SUL!Z2058="","*",SP_SUL!Z2058)</f>
        <v>*</v>
      </c>
      <c r="D2037" s="111" t="str">
        <f>IF(SP_SUL!S2058="","*",SP_SUL!S2058)</f>
        <v>*</v>
      </c>
      <c r="E2037" s="111" t="str">
        <f>IF(SP_SUL!T2058="","*",SP_SUL!T2058)</f>
        <v>*</v>
      </c>
      <c r="F2037" s="111" t="str">
        <f>IF(SP_SUL!B2058="","*",SP_SUL!B2058)</f>
        <v>*</v>
      </c>
      <c r="G2037" s="111" t="str">
        <f>IF(SP_SUL!D2058="","*",SP_SUL!D2058)</f>
        <v>*</v>
      </c>
      <c r="H2037" s="111" t="str">
        <f>IF(SP_SUL!F2058="","*",SP_SUL!F2058)</f>
        <v>*</v>
      </c>
      <c r="I2037" s="111" t="str">
        <f>IF(SP_SUL!H2058="","*",SP_SUL!H2058)</f>
        <v>*</v>
      </c>
      <c r="J2037" s="111" t="str">
        <f>IF(SP_SUL!I2058="","*",SP_SUL!I2058)</f>
        <v>*</v>
      </c>
      <c r="K2037" s="111" t="str">
        <f>IF(SP_SUL!M2058="","*",SP_SUL!M2058)</f>
        <v>*</v>
      </c>
      <c r="L2037" s="111" t="str">
        <f>IF(SP_SUL!N2058="","*",SP_SUL!N2058)</f>
        <v>*</v>
      </c>
      <c r="M2037" s="112" t="str">
        <f>IF(SP_SUL!J2058="","*",SP_SUL!J2058)</f>
        <v>*</v>
      </c>
      <c r="N2037" s="271" t="str">
        <f>IF(SP_SUL!K2058="","*",SP_SUL!K2058)</f>
        <v>*</v>
      </c>
      <c r="O2037" s="271" t="str">
        <f>IF(SP_SUL!L2058="","*",SP_SUL!L2058)</f>
        <v>*</v>
      </c>
      <c r="P2037" s="112"/>
      <c r="Q2037" s="129" t="str">
        <f>IF(SP_SUL!O2058="","*",SP_SUL!O2058)</f>
        <v>*</v>
      </c>
      <c r="R2037" s="129" t="str">
        <f>IF(SP_SUL!P2058="","*",SP_SUL!P2058)</f>
        <v>*</v>
      </c>
      <c r="S2037" s="111" t="str">
        <f>IF(SP_SUL!Q2060="","*",CONCATENATE(SP_SUL!Q2060," ",SP_SUL!R2060))</f>
        <v>*</v>
      </c>
      <c r="T2037" s="111" t="str">
        <f>IF(SP_SUL!V2058="","*",SP_SUL!V2058)</f>
        <v>*</v>
      </c>
      <c r="U2037" s="111" t="str">
        <f>IF(SP_SUL!W2058="","*",SP_SUL!W2058)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IF(SP_SUL!Y2059="","*",SP_SUL!Y2059)</f>
        <v>*</v>
      </c>
      <c r="B2038" s="149" t="str">
        <f>IF(SP_SUL!X2059="","*",SP_SUL!X2059)</f>
        <v>*</v>
      </c>
      <c r="C2038" s="149" t="str">
        <f>IF(SP_SUL!Z2059="","*",SP_SUL!Z2059)</f>
        <v>*</v>
      </c>
      <c r="D2038" s="150" t="str">
        <f>IF(SP_SUL!S2059="","*",SP_SUL!S2059)</f>
        <v>*</v>
      </c>
      <c r="E2038" s="150" t="str">
        <f>IF(SP_SUL!T2059="","*",SP_SUL!T2059)</f>
        <v>*</v>
      </c>
      <c r="F2038" s="150" t="str">
        <f>IF(SP_SUL!B2059="","*",SP_SUL!B2059)</f>
        <v>*</v>
      </c>
      <c r="G2038" s="150" t="str">
        <f>IF(SP_SUL!D2059="","*",SP_SUL!D2059)</f>
        <v>*</v>
      </c>
      <c r="H2038" s="150" t="str">
        <f>IF(SP_SUL!F2059="","*",SP_SUL!F2059)</f>
        <v>*</v>
      </c>
      <c r="I2038" s="150" t="str">
        <f>IF(SP_SUL!H2059="","*",SP_SUL!H2059)</f>
        <v>*</v>
      </c>
      <c r="J2038" s="150" t="str">
        <f>IF(SP_SUL!I2059="","*",SP_SUL!I2059)</f>
        <v>*</v>
      </c>
      <c r="K2038" s="150" t="str">
        <f>IF(SP_SUL!M2059="","*",SP_SUL!M2059)</f>
        <v>*</v>
      </c>
      <c r="L2038" s="150" t="str">
        <f>IF(SP_SUL!N2059="","*",SP_SUL!N2059)</f>
        <v>*</v>
      </c>
      <c r="M2038" s="151" t="str">
        <f>IF(SP_SUL!J2059="","*",SP_SUL!J2059)</f>
        <v>*</v>
      </c>
      <c r="N2038" s="272" t="str">
        <f>IF(SP_SUL!K2059="","*",SP_SUL!K2059)</f>
        <v>*</v>
      </c>
      <c r="O2038" s="272" t="str">
        <f>IF(SP_SUL!L2059="","*",SP_SUL!L2059)</f>
        <v>*</v>
      </c>
      <c r="P2038" s="151"/>
      <c r="Q2038" s="152" t="str">
        <f>IF(SP_SUL!O2059="","*",SP_SUL!O2059)</f>
        <v>*</v>
      </c>
      <c r="R2038" s="152" t="str">
        <f>IF(SP_SUL!P2059="","*",SP_SUL!P2059)</f>
        <v>*</v>
      </c>
      <c r="S2038" s="150" t="str">
        <f>IF(SP_SUL!Q2061="","*",CONCATENATE(SP_SUL!Q2061," ",SP_SUL!R2061))</f>
        <v>*</v>
      </c>
      <c r="T2038" s="150" t="str">
        <f>IF(SP_SUL!V2059="","*",SP_SUL!V2059)</f>
        <v>*</v>
      </c>
      <c r="U2038" s="150" t="str">
        <f>IF(SP_SUL!W2059="","*",SP_SUL!W2059)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IF(SP_SUL!Y2060="","*",SP_SUL!Y2060)</f>
        <v>*</v>
      </c>
      <c r="B2039" s="149" t="str">
        <f>IF(SP_SUL!X2060="","*",SP_SUL!X2060)</f>
        <v>*</v>
      </c>
      <c r="C2039" s="149" t="str">
        <f>IF(SP_SUL!Z2060="","*",SP_SUL!Z2060)</f>
        <v>*</v>
      </c>
      <c r="D2039" s="150" t="str">
        <f>IF(SP_SUL!S2060="","*",SP_SUL!S2060)</f>
        <v>*</v>
      </c>
      <c r="E2039" s="150" t="str">
        <f>IF(SP_SUL!T2060="","*",SP_SUL!T2060)</f>
        <v>*</v>
      </c>
      <c r="F2039" s="150" t="str">
        <f>IF(SP_SUL!B2060="","*",SP_SUL!B2060)</f>
        <v>*</v>
      </c>
      <c r="G2039" s="150" t="str">
        <f>IF(SP_SUL!D2060="","*",SP_SUL!D2060)</f>
        <v>*</v>
      </c>
      <c r="H2039" s="150" t="str">
        <f>IF(SP_SUL!F2060="","*",SP_SUL!F2060)</f>
        <v>*</v>
      </c>
      <c r="I2039" s="150" t="str">
        <f>IF(SP_SUL!H2060="","*",SP_SUL!H2060)</f>
        <v>*</v>
      </c>
      <c r="J2039" s="150" t="str">
        <f>IF(SP_SUL!I2060="","*",SP_SUL!I2060)</f>
        <v>*</v>
      </c>
      <c r="K2039" s="150" t="str">
        <f>IF(SP_SUL!M2060="","*",SP_SUL!M2060)</f>
        <v>*</v>
      </c>
      <c r="L2039" s="150" t="str">
        <f>IF(SP_SUL!N2060="","*",SP_SUL!N2060)</f>
        <v>*</v>
      </c>
      <c r="M2039" s="151" t="str">
        <f>IF(SP_SUL!J2060="","*",SP_SUL!J2060)</f>
        <v>*</v>
      </c>
      <c r="N2039" s="272" t="str">
        <f>IF(SP_SUL!K2060="","*",SP_SUL!K2060)</f>
        <v>*</v>
      </c>
      <c r="O2039" s="272" t="str">
        <f>IF(SP_SUL!L2060="","*",SP_SUL!L2060)</f>
        <v>*</v>
      </c>
      <c r="P2039" s="151"/>
      <c r="Q2039" s="152" t="str">
        <f>IF(SP_SUL!O2060="","*",SP_SUL!O2060)</f>
        <v>*</v>
      </c>
      <c r="R2039" s="152" t="str">
        <f>IF(SP_SUL!P2060="","*",SP_SUL!P2060)</f>
        <v>*</v>
      </c>
      <c r="S2039" s="150" t="str">
        <f>IF(SP_SUL!Q2062="","*",CONCATENATE(SP_SUL!Q2062," ",SP_SUL!R2062))</f>
        <v>*</v>
      </c>
      <c r="T2039" s="150" t="str">
        <f>IF(SP_SUL!V2060="","*",SP_SUL!V2060)</f>
        <v>*</v>
      </c>
      <c r="U2039" s="150" t="str">
        <f>IF(SP_SUL!W2060="","*",SP_SUL!W2060)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IF(SP_SUL!Y2061="","*",SP_SUL!Y2061)</f>
        <v>*</v>
      </c>
      <c r="B2040" s="110" t="str">
        <f>IF(SP_SUL!X2061="","*",SP_SUL!X2061)</f>
        <v>*</v>
      </c>
      <c r="C2040" s="110" t="str">
        <f>IF(SP_SUL!Z2061="","*",SP_SUL!Z2061)</f>
        <v>*</v>
      </c>
      <c r="D2040" s="111" t="str">
        <f>IF(SP_SUL!S2061="","*",SP_SUL!S2061)</f>
        <v>*</v>
      </c>
      <c r="E2040" s="111" t="str">
        <f>IF(SP_SUL!T2061="","*",SP_SUL!T2061)</f>
        <v>*</v>
      </c>
      <c r="F2040" s="111" t="str">
        <f>IF(SP_SUL!B2061="","*",SP_SUL!B2061)</f>
        <v>*</v>
      </c>
      <c r="G2040" s="111" t="str">
        <f>IF(SP_SUL!D2061="","*",SP_SUL!D2061)</f>
        <v>*</v>
      </c>
      <c r="H2040" s="111" t="str">
        <f>IF(SP_SUL!F2061="","*",SP_SUL!F2061)</f>
        <v>*</v>
      </c>
      <c r="I2040" s="111" t="str">
        <f>IF(SP_SUL!H2061="","*",SP_SUL!H2061)</f>
        <v>*</v>
      </c>
      <c r="J2040" s="111" t="str">
        <f>IF(SP_SUL!I2061="","*",SP_SUL!I2061)</f>
        <v>*</v>
      </c>
      <c r="K2040" s="111" t="str">
        <f>IF(SP_SUL!M2061="","*",SP_SUL!M2061)</f>
        <v>*</v>
      </c>
      <c r="L2040" s="111" t="str">
        <f>IF(SP_SUL!N2061="","*",SP_SUL!N2061)</f>
        <v>*</v>
      </c>
      <c r="M2040" s="112" t="str">
        <f>IF(SP_SUL!J2061="","*",SP_SUL!J2061)</f>
        <v>*</v>
      </c>
      <c r="N2040" s="271" t="str">
        <f>IF(SP_SUL!K2061="","*",SP_SUL!K2061)</f>
        <v>*</v>
      </c>
      <c r="O2040" s="271" t="str">
        <f>IF(SP_SUL!L2061="","*",SP_SUL!L2061)</f>
        <v>*</v>
      </c>
      <c r="P2040" s="112"/>
      <c r="Q2040" s="129" t="str">
        <f>IF(SP_SUL!O2061="","*",SP_SUL!O2061)</f>
        <v>*</v>
      </c>
      <c r="R2040" s="129" t="str">
        <f>IF(SP_SUL!P2061="","*",SP_SUL!P2061)</f>
        <v>*</v>
      </c>
      <c r="S2040" s="111" t="str">
        <f>IF(SP_SUL!Q2063="","*",CONCATENATE(SP_SUL!Q2063," ",SP_SUL!R2063))</f>
        <v>*</v>
      </c>
      <c r="T2040" s="111" t="str">
        <f>IF(SP_SUL!V2061="","*",SP_SUL!V2061)</f>
        <v>*</v>
      </c>
      <c r="U2040" s="111" t="str">
        <f>IF(SP_SUL!W2061="","*",SP_SUL!W2061)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IF(SP_SUL!Y2062="","*",SP_SUL!Y2062)</f>
        <v>*</v>
      </c>
      <c r="B2041" s="149" t="str">
        <f>IF(SP_SUL!X2062="","*",SP_SUL!X2062)</f>
        <v>*</v>
      </c>
      <c r="C2041" s="149" t="str">
        <f>IF(SP_SUL!Z2062="","*",SP_SUL!Z2062)</f>
        <v>*</v>
      </c>
      <c r="D2041" s="150" t="str">
        <f>IF(SP_SUL!S2062="","*",SP_SUL!S2062)</f>
        <v>*</v>
      </c>
      <c r="E2041" s="150" t="str">
        <f>IF(SP_SUL!T2062="","*",SP_SUL!T2062)</f>
        <v>*</v>
      </c>
      <c r="F2041" s="150" t="str">
        <f>IF(SP_SUL!B2062="","*",SP_SUL!B2062)</f>
        <v>*</v>
      </c>
      <c r="G2041" s="150" t="str">
        <f>IF(SP_SUL!D2062="","*",SP_SUL!D2062)</f>
        <v>*</v>
      </c>
      <c r="H2041" s="150" t="str">
        <f>IF(SP_SUL!F2062="","*",SP_SUL!F2062)</f>
        <v>*</v>
      </c>
      <c r="I2041" s="150" t="str">
        <f>IF(SP_SUL!H2062="","*",SP_SUL!H2062)</f>
        <v>*</v>
      </c>
      <c r="J2041" s="150" t="str">
        <f>IF(SP_SUL!I2062="","*",SP_SUL!I2062)</f>
        <v>*</v>
      </c>
      <c r="K2041" s="150" t="str">
        <f>IF(SP_SUL!M2062="","*",SP_SUL!M2062)</f>
        <v>*</v>
      </c>
      <c r="L2041" s="150" t="str">
        <f>IF(SP_SUL!N2062="","*",SP_SUL!N2062)</f>
        <v>*</v>
      </c>
      <c r="M2041" s="151" t="str">
        <f>IF(SP_SUL!J2062="","*",SP_SUL!J2062)</f>
        <v>*</v>
      </c>
      <c r="N2041" s="272" t="str">
        <f>IF(SP_SUL!K2062="","*",SP_SUL!K2062)</f>
        <v>*</v>
      </c>
      <c r="O2041" s="272" t="str">
        <f>IF(SP_SUL!L2062="","*",SP_SUL!L2062)</f>
        <v>*</v>
      </c>
      <c r="P2041" s="151"/>
      <c r="Q2041" s="152" t="str">
        <f>IF(SP_SUL!O2062="","*",SP_SUL!O2062)</f>
        <v>*</v>
      </c>
      <c r="R2041" s="152" t="str">
        <f>IF(SP_SUL!P2062="","*",SP_SUL!P2062)</f>
        <v>*</v>
      </c>
      <c r="S2041" s="150" t="str">
        <f>IF(SP_SUL!Q2064="","*",CONCATENATE(SP_SUL!Q2064," ",SP_SUL!R2064))</f>
        <v>*</v>
      </c>
      <c r="T2041" s="150" t="str">
        <f>IF(SP_SUL!V2062="","*",SP_SUL!V2062)</f>
        <v>*</v>
      </c>
      <c r="U2041" s="150" t="str">
        <f>IF(SP_SUL!W2062="","*",SP_SUL!W2062)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IF(SP_SUL!Y2063="","*",SP_SUL!Y2063)</f>
        <v>*</v>
      </c>
      <c r="B2042" s="149" t="str">
        <f>IF(SP_SUL!X2063="","*",SP_SUL!X2063)</f>
        <v>*</v>
      </c>
      <c r="C2042" s="149" t="str">
        <f>IF(SP_SUL!Z2063="","*",SP_SUL!Z2063)</f>
        <v>*</v>
      </c>
      <c r="D2042" s="150" t="str">
        <f>IF(SP_SUL!S2063="","*",SP_SUL!S2063)</f>
        <v>*</v>
      </c>
      <c r="E2042" s="150" t="str">
        <f>IF(SP_SUL!T2063="","*",SP_SUL!T2063)</f>
        <v>*</v>
      </c>
      <c r="F2042" s="150" t="str">
        <f>IF(SP_SUL!B2063="","*",SP_SUL!B2063)</f>
        <v>*</v>
      </c>
      <c r="G2042" s="150" t="str">
        <f>IF(SP_SUL!D2063="","*",SP_SUL!D2063)</f>
        <v>*</v>
      </c>
      <c r="H2042" s="150" t="str">
        <f>IF(SP_SUL!F2063="","*",SP_SUL!F2063)</f>
        <v>*</v>
      </c>
      <c r="I2042" s="150" t="str">
        <f>IF(SP_SUL!H2063="","*",SP_SUL!H2063)</f>
        <v>*</v>
      </c>
      <c r="J2042" s="150" t="str">
        <f>IF(SP_SUL!I2063="","*",SP_SUL!I2063)</f>
        <v>*</v>
      </c>
      <c r="K2042" s="150" t="str">
        <f>IF(SP_SUL!M2063="","*",SP_SUL!M2063)</f>
        <v>*</v>
      </c>
      <c r="L2042" s="150" t="str">
        <f>IF(SP_SUL!N2063="","*",SP_SUL!N2063)</f>
        <v>*</v>
      </c>
      <c r="M2042" s="151" t="str">
        <f>IF(SP_SUL!J2063="","*",SP_SUL!J2063)</f>
        <v>*</v>
      </c>
      <c r="N2042" s="272" t="str">
        <f>IF(SP_SUL!K2063="","*",SP_SUL!K2063)</f>
        <v>*</v>
      </c>
      <c r="O2042" s="272" t="str">
        <f>IF(SP_SUL!L2063="","*",SP_SUL!L2063)</f>
        <v>*</v>
      </c>
      <c r="P2042" s="151"/>
      <c r="Q2042" s="152" t="str">
        <f>IF(SP_SUL!O2063="","*",SP_SUL!O2063)</f>
        <v>*</v>
      </c>
      <c r="R2042" s="152" t="str">
        <f>IF(SP_SUL!P2063="","*",SP_SUL!P2063)</f>
        <v>*</v>
      </c>
      <c r="S2042" s="150" t="str">
        <f>IF(SP_SUL!Q2065="","*",CONCATENATE(SP_SUL!Q2065," ",SP_SUL!R2065))</f>
        <v>*</v>
      </c>
      <c r="T2042" s="150" t="str">
        <f>IF(SP_SUL!V2063="","*",SP_SUL!V2063)</f>
        <v>*</v>
      </c>
      <c r="U2042" s="150" t="str">
        <f>IF(SP_SUL!W2063="","*",SP_SUL!W2063)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IF(SP_SUL!Y2064="","*",SP_SUL!Y2064)</f>
        <v>*</v>
      </c>
      <c r="B2043" s="110" t="str">
        <f>IF(SP_SUL!X2064="","*",SP_SUL!X2064)</f>
        <v>*</v>
      </c>
      <c r="C2043" s="110" t="str">
        <f>IF(SP_SUL!Z2064="","*",SP_SUL!Z2064)</f>
        <v>*</v>
      </c>
      <c r="D2043" s="111" t="str">
        <f>IF(SP_SUL!S2064="","*",SP_SUL!S2064)</f>
        <v>*</v>
      </c>
      <c r="E2043" s="111" t="str">
        <f>IF(SP_SUL!T2064="","*",SP_SUL!T2064)</f>
        <v>*</v>
      </c>
      <c r="F2043" s="111" t="str">
        <f>IF(SP_SUL!B2064="","*",SP_SUL!B2064)</f>
        <v>*</v>
      </c>
      <c r="G2043" s="111" t="str">
        <f>IF(SP_SUL!D2064="","*",SP_SUL!D2064)</f>
        <v>*</v>
      </c>
      <c r="H2043" s="111" t="str">
        <f>IF(SP_SUL!F2064="","*",SP_SUL!F2064)</f>
        <v>*</v>
      </c>
      <c r="I2043" s="111" t="str">
        <f>IF(SP_SUL!H2064="","*",SP_SUL!H2064)</f>
        <v>*</v>
      </c>
      <c r="J2043" s="111" t="str">
        <f>IF(SP_SUL!I2064="","*",SP_SUL!I2064)</f>
        <v>*</v>
      </c>
      <c r="K2043" s="111" t="str">
        <f>IF(SP_SUL!M2064="","*",SP_SUL!M2064)</f>
        <v>*</v>
      </c>
      <c r="L2043" s="111" t="str">
        <f>IF(SP_SUL!N2064="","*",SP_SUL!N2064)</f>
        <v>*</v>
      </c>
      <c r="M2043" s="112" t="str">
        <f>IF(SP_SUL!J2064="","*",SP_SUL!J2064)</f>
        <v>*</v>
      </c>
      <c r="N2043" s="271" t="str">
        <f>IF(SP_SUL!K2064="","*",SP_SUL!K2064)</f>
        <v>*</v>
      </c>
      <c r="O2043" s="271" t="str">
        <f>IF(SP_SUL!L2064="","*",SP_SUL!L2064)</f>
        <v>*</v>
      </c>
      <c r="P2043" s="112"/>
      <c r="Q2043" s="129" t="str">
        <f>IF(SP_SUL!O2064="","*",SP_SUL!O2064)</f>
        <v>*</v>
      </c>
      <c r="R2043" s="129" t="str">
        <f>IF(SP_SUL!P2064="","*",SP_SUL!P2064)</f>
        <v>*</v>
      </c>
      <c r="S2043" s="111" t="str">
        <f>IF(SP_SUL!Q2066="","*",CONCATENATE(SP_SUL!Q2066," ",SP_SUL!R2066))</f>
        <v>*</v>
      </c>
      <c r="T2043" s="111" t="str">
        <f>IF(SP_SUL!V2064="","*",SP_SUL!V2064)</f>
        <v>*</v>
      </c>
      <c r="U2043" s="111" t="str">
        <f>IF(SP_SUL!W2064="","*",SP_SUL!W2064)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IF(SP_SUL!Y2065="","*",SP_SUL!Y2065)</f>
        <v>*</v>
      </c>
      <c r="B2044" s="149" t="str">
        <f>IF(SP_SUL!X2065="","*",SP_SUL!X2065)</f>
        <v>*</v>
      </c>
      <c r="C2044" s="149" t="str">
        <f>IF(SP_SUL!Z2065="","*",SP_SUL!Z2065)</f>
        <v>*</v>
      </c>
      <c r="D2044" s="150" t="str">
        <f>IF(SP_SUL!S2065="","*",SP_SUL!S2065)</f>
        <v>*</v>
      </c>
      <c r="E2044" s="150" t="str">
        <f>IF(SP_SUL!T2065="","*",SP_SUL!T2065)</f>
        <v>*</v>
      </c>
      <c r="F2044" s="150" t="str">
        <f>IF(SP_SUL!B2065="","*",SP_SUL!B2065)</f>
        <v>*</v>
      </c>
      <c r="G2044" s="150" t="str">
        <f>IF(SP_SUL!D2065="","*",SP_SUL!D2065)</f>
        <v>*</v>
      </c>
      <c r="H2044" s="150" t="str">
        <f>IF(SP_SUL!F2065="","*",SP_SUL!F2065)</f>
        <v>*</v>
      </c>
      <c r="I2044" s="150" t="str">
        <f>IF(SP_SUL!H2065="","*",SP_SUL!H2065)</f>
        <v>*</v>
      </c>
      <c r="J2044" s="150" t="str">
        <f>IF(SP_SUL!I2065="","*",SP_SUL!I2065)</f>
        <v>*</v>
      </c>
      <c r="K2044" s="150" t="str">
        <f>IF(SP_SUL!M2065="","*",SP_SUL!M2065)</f>
        <v>*</v>
      </c>
      <c r="L2044" s="150" t="str">
        <f>IF(SP_SUL!N2065="","*",SP_SUL!N2065)</f>
        <v>*</v>
      </c>
      <c r="M2044" s="151" t="str">
        <f>IF(SP_SUL!J2065="","*",SP_SUL!J2065)</f>
        <v>*</v>
      </c>
      <c r="N2044" s="272" t="str">
        <f>IF(SP_SUL!K2065="","*",SP_SUL!K2065)</f>
        <v>*</v>
      </c>
      <c r="O2044" s="272" t="str">
        <f>IF(SP_SUL!L2065="","*",SP_SUL!L2065)</f>
        <v>*</v>
      </c>
      <c r="P2044" s="151"/>
      <c r="Q2044" s="152" t="str">
        <f>IF(SP_SUL!O2065="","*",SP_SUL!O2065)</f>
        <v>*</v>
      </c>
      <c r="R2044" s="152" t="str">
        <f>IF(SP_SUL!P2065="","*",SP_SUL!P2065)</f>
        <v>*</v>
      </c>
      <c r="S2044" s="150" t="str">
        <f>IF(SP_SUL!Q2067="","*",CONCATENATE(SP_SUL!Q2067," ",SP_SUL!R2067))</f>
        <v>*</v>
      </c>
      <c r="T2044" s="150" t="str">
        <f>IF(SP_SUL!V2065="","*",SP_SUL!V2065)</f>
        <v>*</v>
      </c>
      <c r="U2044" s="150" t="str">
        <f>IF(SP_SUL!W2065="","*",SP_SUL!W2065)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IF(SP_SUL!Y2066="","*",SP_SUL!Y2066)</f>
        <v>*</v>
      </c>
      <c r="B2045" s="149" t="str">
        <f>IF(SP_SUL!X2066="","*",SP_SUL!X2066)</f>
        <v>*</v>
      </c>
      <c r="C2045" s="149" t="str">
        <f>IF(SP_SUL!Z2066="","*",SP_SUL!Z2066)</f>
        <v>*</v>
      </c>
      <c r="D2045" s="150" t="str">
        <f>IF(SP_SUL!S2066="","*",SP_SUL!S2066)</f>
        <v>*</v>
      </c>
      <c r="E2045" s="150" t="str">
        <f>IF(SP_SUL!T2066="","*",SP_SUL!T2066)</f>
        <v>*</v>
      </c>
      <c r="F2045" s="150" t="str">
        <f>IF(SP_SUL!B2066="","*",SP_SUL!B2066)</f>
        <v>*</v>
      </c>
      <c r="G2045" s="150" t="str">
        <f>IF(SP_SUL!D2066="","*",SP_SUL!D2066)</f>
        <v>*</v>
      </c>
      <c r="H2045" s="150" t="str">
        <f>IF(SP_SUL!F2066="","*",SP_SUL!F2066)</f>
        <v>*</v>
      </c>
      <c r="I2045" s="150" t="str">
        <f>IF(SP_SUL!H2066="","*",SP_SUL!H2066)</f>
        <v>*</v>
      </c>
      <c r="J2045" s="150" t="str">
        <f>IF(SP_SUL!I2066="","*",SP_SUL!I2066)</f>
        <v>*</v>
      </c>
      <c r="K2045" s="150" t="str">
        <f>IF(SP_SUL!M2066="","*",SP_SUL!M2066)</f>
        <v>*</v>
      </c>
      <c r="L2045" s="150" t="str">
        <f>IF(SP_SUL!N2066="","*",SP_SUL!N2066)</f>
        <v>*</v>
      </c>
      <c r="M2045" s="151" t="str">
        <f>IF(SP_SUL!J2066="","*",SP_SUL!J2066)</f>
        <v>*</v>
      </c>
      <c r="N2045" s="272" t="str">
        <f>IF(SP_SUL!K2066="","*",SP_SUL!K2066)</f>
        <v>*</v>
      </c>
      <c r="O2045" s="272" t="str">
        <f>IF(SP_SUL!L2066="","*",SP_SUL!L2066)</f>
        <v>*</v>
      </c>
      <c r="P2045" s="151"/>
      <c r="Q2045" s="152" t="str">
        <f>IF(SP_SUL!O2066="","*",SP_SUL!O2066)</f>
        <v>*</v>
      </c>
      <c r="R2045" s="152" t="str">
        <f>IF(SP_SUL!P2066="","*",SP_SUL!P2066)</f>
        <v>*</v>
      </c>
      <c r="S2045" s="150" t="str">
        <f>IF(SP_SUL!Q2068="","*",CONCATENATE(SP_SUL!Q2068," ",SP_SUL!R2068))</f>
        <v>*</v>
      </c>
      <c r="T2045" s="150" t="str">
        <f>IF(SP_SUL!V2066="","*",SP_SUL!V2066)</f>
        <v>*</v>
      </c>
      <c r="U2045" s="150" t="str">
        <f>IF(SP_SUL!W2066="","*",SP_SUL!W2066)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IF(SP_SUL!Y2067="","*",SP_SUL!Y2067)</f>
        <v>*</v>
      </c>
      <c r="B2046" s="110" t="str">
        <f>IF(SP_SUL!X2067="","*",SP_SUL!X2067)</f>
        <v>*</v>
      </c>
      <c r="C2046" s="110" t="str">
        <f>IF(SP_SUL!Z2067="","*",SP_SUL!Z2067)</f>
        <v>*</v>
      </c>
      <c r="D2046" s="111" t="str">
        <f>IF(SP_SUL!S2067="","*",SP_SUL!S2067)</f>
        <v>*</v>
      </c>
      <c r="E2046" s="111" t="str">
        <f>IF(SP_SUL!T2067="","*",SP_SUL!T2067)</f>
        <v>*</v>
      </c>
      <c r="F2046" s="111" t="str">
        <f>IF(SP_SUL!B2067="","*",SP_SUL!B2067)</f>
        <v>*</v>
      </c>
      <c r="G2046" s="111" t="str">
        <f>IF(SP_SUL!D2067="","*",SP_SUL!D2067)</f>
        <v>*</v>
      </c>
      <c r="H2046" s="111" t="str">
        <f>IF(SP_SUL!F2067="","*",SP_SUL!F2067)</f>
        <v>*</v>
      </c>
      <c r="I2046" s="111" t="str">
        <f>IF(SP_SUL!H2067="","*",SP_SUL!H2067)</f>
        <v>*</v>
      </c>
      <c r="J2046" s="111" t="str">
        <f>IF(SP_SUL!I2067="","*",SP_SUL!I2067)</f>
        <v>*</v>
      </c>
      <c r="K2046" s="111" t="str">
        <f>IF(SP_SUL!M2067="","*",SP_SUL!M2067)</f>
        <v>*</v>
      </c>
      <c r="L2046" s="111" t="str">
        <f>IF(SP_SUL!N2067="","*",SP_SUL!N2067)</f>
        <v>*</v>
      </c>
      <c r="M2046" s="112" t="str">
        <f>IF(SP_SUL!J2067="","*",SP_SUL!J2067)</f>
        <v>*</v>
      </c>
      <c r="N2046" s="271" t="str">
        <f>IF(SP_SUL!K2067="","*",SP_SUL!K2067)</f>
        <v>*</v>
      </c>
      <c r="O2046" s="271" t="str">
        <f>IF(SP_SUL!L2067="","*",SP_SUL!L2067)</f>
        <v>*</v>
      </c>
      <c r="P2046" s="112"/>
      <c r="Q2046" s="129" t="str">
        <f>IF(SP_SUL!O2067="","*",SP_SUL!O2067)</f>
        <v>*</v>
      </c>
      <c r="R2046" s="129" t="str">
        <f>IF(SP_SUL!P2067="","*",SP_SUL!P2067)</f>
        <v>*</v>
      </c>
      <c r="S2046" s="111" t="str">
        <f>IF(SP_SUL!Q2069="","*",CONCATENATE(SP_SUL!Q2069," ",SP_SUL!R2069))</f>
        <v>*</v>
      </c>
      <c r="T2046" s="111" t="str">
        <f>IF(SP_SUL!V2067="","*",SP_SUL!V2067)</f>
        <v>*</v>
      </c>
      <c r="U2046" s="111" t="str">
        <f>IF(SP_SUL!W2067="","*",SP_SUL!W2067)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IF(SP_SUL!Y2068="","*",SP_SUL!Y2068)</f>
        <v>*</v>
      </c>
      <c r="B2047" s="149" t="str">
        <f>IF(SP_SUL!X2068="","*",SP_SUL!X2068)</f>
        <v>*</v>
      </c>
      <c r="C2047" s="149" t="str">
        <f>IF(SP_SUL!Z2068="","*",SP_SUL!Z2068)</f>
        <v>*</v>
      </c>
      <c r="D2047" s="150" t="str">
        <f>IF(SP_SUL!S2068="","*",SP_SUL!S2068)</f>
        <v>*</v>
      </c>
      <c r="E2047" s="150" t="str">
        <f>IF(SP_SUL!T2068="","*",SP_SUL!T2068)</f>
        <v>*</v>
      </c>
      <c r="F2047" s="150" t="str">
        <f>IF(SP_SUL!B2068="","*",SP_SUL!B2068)</f>
        <v>*</v>
      </c>
      <c r="G2047" s="150" t="str">
        <f>IF(SP_SUL!D2068="","*",SP_SUL!D2068)</f>
        <v>*</v>
      </c>
      <c r="H2047" s="150" t="str">
        <f>IF(SP_SUL!F2068="","*",SP_SUL!F2068)</f>
        <v>*</v>
      </c>
      <c r="I2047" s="150" t="str">
        <f>IF(SP_SUL!H2068="","*",SP_SUL!H2068)</f>
        <v>*</v>
      </c>
      <c r="J2047" s="150" t="str">
        <f>IF(SP_SUL!I2068="","*",SP_SUL!I2068)</f>
        <v>*</v>
      </c>
      <c r="K2047" s="150" t="str">
        <f>IF(SP_SUL!M2068="","*",SP_SUL!M2068)</f>
        <v>*</v>
      </c>
      <c r="L2047" s="150" t="str">
        <f>IF(SP_SUL!N2068="","*",SP_SUL!N2068)</f>
        <v>*</v>
      </c>
      <c r="M2047" s="151" t="str">
        <f>IF(SP_SUL!J2068="","*",SP_SUL!J2068)</f>
        <v>*</v>
      </c>
      <c r="N2047" s="272" t="str">
        <f>IF(SP_SUL!K2068="","*",SP_SUL!K2068)</f>
        <v>*</v>
      </c>
      <c r="O2047" s="272" t="str">
        <f>IF(SP_SUL!L2068="","*",SP_SUL!L2068)</f>
        <v>*</v>
      </c>
      <c r="P2047" s="151"/>
      <c r="Q2047" s="152" t="str">
        <f>IF(SP_SUL!O2068="","*",SP_SUL!O2068)</f>
        <v>*</v>
      </c>
      <c r="R2047" s="152" t="str">
        <f>IF(SP_SUL!P2068="","*",SP_SUL!P2068)</f>
        <v>*</v>
      </c>
      <c r="S2047" s="150" t="str">
        <f>IF(SP_SUL!Q2070="","*",CONCATENATE(SP_SUL!Q2070," ",SP_SUL!R2070))</f>
        <v>*</v>
      </c>
      <c r="T2047" s="150" t="str">
        <f>IF(SP_SUL!V2068="","*",SP_SUL!V2068)</f>
        <v>*</v>
      </c>
      <c r="U2047" s="150" t="str">
        <f>IF(SP_SUL!W2068="","*",SP_SUL!W2068)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IF(SP_SUL!Y2069="","*",SP_SUL!Y2069)</f>
        <v>*</v>
      </c>
      <c r="B2048" s="149" t="str">
        <f>IF(SP_SUL!X2069="","*",SP_SUL!X2069)</f>
        <v>*</v>
      </c>
      <c r="C2048" s="149" t="str">
        <f>IF(SP_SUL!Z2069="","*",SP_SUL!Z2069)</f>
        <v>*</v>
      </c>
      <c r="D2048" s="150" t="str">
        <f>IF(SP_SUL!S2069="","*",SP_SUL!S2069)</f>
        <v>*</v>
      </c>
      <c r="E2048" s="150" t="str">
        <f>IF(SP_SUL!T2069="","*",SP_SUL!T2069)</f>
        <v>*</v>
      </c>
      <c r="F2048" s="150" t="str">
        <f>IF(SP_SUL!B2069="","*",SP_SUL!B2069)</f>
        <v>*</v>
      </c>
      <c r="G2048" s="150" t="str">
        <f>IF(SP_SUL!D2069="","*",SP_SUL!D2069)</f>
        <v>*</v>
      </c>
      <c r="H2048" s="150" t="str">
        <f>IF(SP_SUL!F2069="","*",SP_SUL!F2069)</f>
        <v>*</v>
      </c>
      <c r="I2048" s="150" t="str">
        <f>IF(SP_SUL!H2069="","*",SP_SUL!H2069)</f>
        <v>*</v>
      </c>
      <c r="J2048" s="150" t="str">
        <f>IF(SP_SUL!I2069="","*",SP_SUL!I2069)</f>
        <v>*</v>
      </c>
      <c r="K2048" s="150" t="str">
        <f>IF(SP_SUL!M2069="","*",SP_SUL!M2069)</f>
        <v>*</v>
      </c>
      <c r="L2048" s="150" t="str">
        <f>IF(SP_SUL!N2069="","*",SP_SUL!N2069)</f>
        <v>*</v>
      </c>
      <c r="M2048" s="151" t="str">
        <f>IF(SP_SUL!J2069="","*",SP_SUL!J2069)</f>
        <v>*</v>
      </c>
      <c r="N2048" s="272" t="str">
        <f>IF(SP_SUL!K2069="","*",SP_SUL!K2069)</f>
        <v>*</v>
      </c>
      <c r="O2048" s="272" t="str">
        <f>IF(SP_SUL!L2069="","*",SP_SUL!L2069)</f>
        <v>*</v>
      </c>
      <c r="P2048" s="151"/>
      <c r="Q2048" s="152" t="str">
        <f>IF(SP_SUL!O2069="","*",SP_SUL!O2069)</f>
        <v>*</v>
      </c>
      <c r="R2048" s="152" t="str">
        <f>IF(SP_SUL!P2069="","*",SP_SUL!P2069)</f>
        <v>*</v>
      </c>
      <c r="S2048" s="150" t="str">
        <f>IF(SP_SUL!Q2071="","*",CONCATENATE(SP_SUL!Q2071," ",SP_SUL!R2071))</f>
        <v>*</v>
      </c>
      <c r="T2048" s="150" t="str">
        <f>IF(SP_SUL!V2069="","*",SP_SUL!V2069)</f>
        <v>*</v>
      </c>
      <c r="U2048" s="150" t="str">
        <f>IF(SP_SUL!W2069="","*",SP_SUL!W2069)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IF(SP_SUL!Y2070="","*",SP_SUL!Y2070)</f>
        <v>*</v>
      </c>
      <c r="B2049" s="110" t="str">
        <f>IF(SP_SUL!X2070="","*",SP_SUL!X2070)</f>
        <v>*</v>
      </c>
      <c r="C2049" s="110" t="str">
        <f>IF(SP_SUL!Z2070="","*",SP_SUL!Z2070)</f>
        <v>*</v>
      </c>
      <c r="D2049" s="111" t="str">
        <f>IF(SP_SUL!S2070="","*",SP_SUL!S2070)</f>
        <v>*</v>
      </c>
      <c r="E2049" s="111" t="str">
        <f>IF(SP_SUL!T2070="","*",SP_SUL!T2070)</f>
        <v>*</v>
      </c>
      <c r="F2049" s="111" t="str">
        <f>IF(SP_SUL!B2070="","*",SP_SUL!B2070)</f>
        <v>*</v>
      </c>
      <c r="G2049" s="111" t="str">
        <f>IF(SP_SUL!D2070="","*",SP_SUL!D2070)</f>
        <v>*</v>
      </c>
      <c r="H2049" s="111" t="str">
        <f>IF(SP_SUL!F2070="","*",SP_SUL!F2070)</f>
        <v>*</v>
      </c>
      <c r="I2049" s="111" t="str">
        <f>IF(SP_SUL!H2070="","*",SP_SUL!H2070)</f>
        <v>*</v>
      </c>
      <c r="J2049" s="111" t="str">
        <f>IF(SP_SUL!I2070="","*",SP_SUL!I2070)</f>
        <v>*</v>
      </c>
      <c r="K2049" s="111" t="str">
        <f>IF(SP_SUL!M2070="","*",SP_SUL!M2070)</f>
        <v>*</v>
      </c>
      <c r="L2049" s="111" t="str">
        <f>IF(SP_SUL!N2070="","*",SP_SUL!N2070)</f>
        <v>*</v>
      </c>
      <c r="M2049" s="112" t="str">
        <f>IF(SP_SUL!J2070="","*",SP_SUL!J2070)</f>
        <v>*</v>
      </c>
      <c r="N2049" s="271" t="str">
        <f>IF(SP_SUL!K2070="","*",SP_SUL!K2070)</f>
        <v>*</v>
      </c>
      <c r="O2049" s="271" t="str">
        <f>IF(SP_SUL!L2070="","*",SP_SUL!L2070)</f>
        <v>*</v>
      </c>
      <c r="P2049" s="112"/>
      <c r="Q2049" s="129" t="str">
        <f>IF(SP_SUL!O2070="","*",SP_SUL!O2070)</f>
        <v>*</v>
      </c>
      <c r="R2049" s="129" t="str">
        <f>IF(SP_SUL!P2070="","*",SP_SUL!P2070)</f>
        <v>*</v>
      </c>
      <c r="S2049" s="111" t="str">
        <f>IF(SP_SUL!Q2072="","*",CONCATENATE(SP_SUL!Q2072," ",SP_SUL!R2072))</f>
        <v>*</v>
      </c>
      <c r="T2049" s="111" t="str">
        <f>IF(SP_SUL!V2070="","*",SP_SUL!V2070)</f>
        <v>*</v>
      </c>
      <c r="U2049" s="111" t="str">
        <f>IF(SP_SUL!W2070="","*",SP_SUL!W2070)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IF(SP_SUL!Y2071="","*",SP_SUL!Y2071)</f>
        <v>*</v>
      </c>
      <c r="B2050" s="149" t="str">
        <f>IF(SP_SUL!X2071="","*",SP_SUL!X2071)</f>
        <v>*</v>
      </c>
      <c r="C2050" s="149" t="str">
        <f>IF(SP_SUL!Z2071="","*",SP_SUL!Z2071)</f>
        <v>*</v>
      </c>
      <c r="D2050" s="150" t="str">
        <f>IF(SP_SUL!S2071="","*",SP_SUL!S2071)</f>
        <v>*</v>
      </c>
      <c r="E2050" s="150" t="str">
        <f>IF(SP_SUL!T2071="","*",SP_SUL!T2071)</f>
        <v>*</v>
      </c>
      <c r="F2050" s="150" t="str">
        <f>IF(SP_SUL!B2071="","*",SP_SUL!B2071)</f>
        <v>*</v>
      </c>
      <c r="G2050" s="150" t="str">
        <f>IF(SP_SUL!D2071="","*",SP_SUL!D2071)</f>
        <v>*</v>
      </c>
      <c r="H2050" s="150" t="str">
        <f>IF(SP_SUL!F2071="","*",SP_SUL!F2071)</f>
        <v>*</v>
      </c>
      <c r="I2050" s="150" t="str">
        <f>IF(SP_SUL!H2071="","*",SP_SUL!H2071)</f>
        <v>*</v>
      </c>
      <c r="J2050" s="150" t="str">
        <f>IF(SP_SUL!I2071="","*",SP_SUL!I2071)</f>
        <v>*</v>
      </c>
      <c r="K2050" s="150" t="str">
        <f>IF(SP_SUL!M2071="","*",SP_SUL!M2071)</f>
        <v>*</v>
      </c>
      <c r="L2050" s="150" t="str">
        <f>IF(SP_SUL!N2071="","*",SP_SUL!N2071)</f>
        <v>*</v>
      </c>
      <c r="M2050" s="151" t="str">
        <f>IF(SP_SUL!J2071="","*",SP_SUL!J2071)</f>
        <v>*</v>
      </c>
      <c r="N2050" s="272" t="str">
        <f>IF(SP_SUL!K2071="","*",SP_SUL!K2071)</f>
        <v>*</v>
      </c>
      <c r="O2050" s="272" t="str">
        <f>IF(SP_SUL!L2071="","*",SP_SUL!L2071)</f>
        <v>*</v>
      </c>
      <c r="P2050" s="151"/>
      <c r="Q2050" s="152" t="str">
        <f>IF(SP_SUL!O2071="","*",SP_SUL!O2071)</f>
        <v>*</v>
      </c>
      <c r="R2050" s="152" t="str">
        <f>IF(SP_SUL!P2071="","*",SP_SUL!P2071)</f>
        <v>*</v>
      </c>
      <c r="S2050" s="150" t="str">
        <f>IF(SP_SUL!Q2073="","*",CONCATENATE(SP_SUL!Q2073," ",SP_SUL!R2073))</f>
        <v>*</v>
      </c>
      <c r="T2050" s="150" t="str">
        <f>IF(SP_SUL!V2071="","*",SP_SUL!V2071)</f>
        <v>*</v>
      </c>
      <c r="U2050" s="150" t="str">
        <f>IF(SP_SUL!W2071="","*",SP_SUL!W2071)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IF(SP_SUL!Y2072="","*",SP_SUL!Y2072)</f>
        <v>*</v>
      </c>
      <c r="B2051" s="149" t="str">
        <f>IF(SP_SUL!X2072="","*",SP_SUL!X2072)</f>
        <v>*</v>
      </c>
      <c r="C2051" s="149" t="str">
        <f>IF(SP_SUL!Z2072="","*",SP_SUL!Z2072)</f>
        <v>*</v>
      </c>
      <c r="D2051" s="150" t="str">
        <f>IF(SP_SUL!S2072="","*",SP_SUL!S2072)</f>
        <v>*</v>
      </c>
      <c r="E2051" s="150" t="str">
        <f>IF(SP_SUL!T2072="","*",SP_SUL!T2072)</f>
        <v>*</v>
      </c>
      <c r="F2051" s="150" t="str">
        <f>IF(SP_SUL!B2072="","*",SP_SUL!B2072)</f>
        <v>*</v>
      </c>
      <c r="G2051" s="150" t="str">
        <f>IF(SP_SUL!D2072="","*",SP_SUL!D2072)</f>
        <v>*</v>
      </c>
      <c r="H2051" s="150" t="str">
        <f>IF(SP_SUL!F2072="","*",SP_SUL!F2072)</f>
        <v>*</v>
      </c>
      <c r="I2051" s="150" t="str">
        <f>IF(SP_SUL!H2072="","*",SP_SUL!H2072)</f>
        <v>*</v>
      </c>
      <c r="J2051" s="150" t="str">
        <f>IF(SP_SUL!I2072="","*",SP_SUL!I2072)</f>
        <v>*</v>
      </c>
      <c r="K2051" s="150" t="str">
        <f>IF(SP_SUL!M2072="","*",SP_SUL!M2072)</f>
        <v>*</v>
      </c>
      <c r="L2051" s="150" t="str">
        <f>IF(SP_SUL!N2072="","*",SP_SUL!N2072)</f>
        <v>*</v>
      </c>
      <c r="M2051" s="151" t="str">
        <f>IF(SP_SUL!J2072="","*",SP_SUL!J2072)</f>
        <v>*</v>
      </c>
      <c r="N2051" s="272" t="str">
        <f>IF(SP_SUL!K2072="","*",SP_SUL!K2072)</f>
        <v>*</v>
      </c>
      <c r="O2051" s="272" t="str">
        <f>IF(SP_SUL!L2072="","*",SP_SUL!L2072)</f>
        <v>*</v>
      </c>
      <c r="P2051" s="151"/>
      <c r="Q2051" s="152" t="str">
        <f>IF(SP_SUL!O2072="","*",SP_SUL!O2072)</f>
        <v>*</v>
      </c>
      <c r="R2051" s="152" t="str">
        <f>IF(SP_SUL!P2072="","*",SP_SUL!P2072)</f>
        <v>*</v>
      </c>
      <c r="S2051" s="150" t="str">
        <f>IF(SP_SUL!Q2074="","*",CONCATENATE(SP_SUL!Q2074," ",SP_SUL!R2074))</f>
        <v>*</v>
      </c>
      <c r="T2051" s="150" t="str">
        <f>IF(SP_SUL!V2072="","*",SP_SUL!V2072)</f>
        <v>*</v>
      </c>
      <c r="U2051" s="150" t="str">
        <f>IF(SP_SUL!W2072="","*",SP_SUL!W2072)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IF(SP_SUL!Y2073="","*",SP_SUL!Y2073)</f>
        <v>*</v>
      </c>
      <c r="B2052" s="110" t="str">
        <f>IF(SP_SUL!X2073="","*",SP_SUL!X2073)</f>
        <v>*</v>
      </c>
      <c r="C2052" s="110" t="str">
        <f>IF(SP_SUL!Z2073="","*",SP_SUL!Z2073)</f>
        <v>*</v>
      </c>
      <c r="D2052" s="111" t="str">
        <f>IF(SP_SUL!S2073="","*",SP_SUL!S2073)</f>
        <v>*</v>
      </c>
      <c r="E2052" s="111" t="str">
        <f>IF(SP_SUL!T2073="","*",SP_SUL!T2073)</f>
        <v>*</v>
      </c>
      <c r="F2052" s="111" t="str">
        <f>IF(SP_SUL!B2073="","*",SP_SUL!B2073)</f>
        <v>*</v>
      </c>
      <c r="G2052" s="111" t="str">
        <f>IF(SP_SUL!D2073="","*",SP_SUL!D2073)</f>
        <v>*</v>
      </c>
      <c r="H2052" s="111" t="str">
        <f>IF(SP_SUL!F2073="","*",SP_SUL!F2073)</f>
        <v>*</v>
      </c>
      <c r="I2052" s="111" t="str">
        <f>IF(SP_SUL!H2073="","*",SP_SUL!H2073)</f>
        <v>*</v>
      </c>
      <c r="J2052" s="111" t="str">
        <f>IF(SP_SUL!I2073="","*",SP_SUL!I2073)</f>
        <v>*</v>
      </c>
      <c r="K2052" s="111" t="str">
        <f>IF(SP_SUL!M2073="","*",SP_SUL!M2073)</f>
        <v>*</v>
      </c>
      <c r="L2052" s="111" t="str">
        <f>IF(SP_SUL!N2073="","*",SP_SUL!N2073)</f>
        <v>*</v>
      </c>
      <c r="M2052" s="112" t="str">
        <f>IF(SP_SUL!J2073="","*",SP_SUL!J2073)</f>
        <v>*</v>
      </c>
      <c r="N2052" s="271" t="str">
        <f>IF(SP_SUL!K2073="","*",SP_SUL!K2073)</f>
        <v>*</v>
      </c>
      <c r="O2052" s="271" t="str">
        <f>IF(SP_SUL!L2073="","*",SP_SUL!L2073)</f>
        <v>*</v>
      </c>
      <c r="P2052" s="112"/>
      <c r="Q2052" s="129" t="str">
        <f>IF(SP_SUL!O2073="","*",SP_SUL!O2073)</f>
        <v>*</v>
      </c>
      <c r="R2052" s="129" t="str">
        <f>IF(SP_SUL!P2073="","*",SP_SUL!P2073)</f>
        <v>*</v>
      </c>
      <c r="S2052" s="111" t="str">
        <f>IF(SP_SUL!Q2075="","*",CONCATENATE(SP_SUL!Q2075," ",SP_SUL!R2075))</f>
        <v>*</v>
      </c>
      <c r="T2052" s="111" t="str">
        <f>IF(SP_SUL!V2073="","*",SP_SUL!V2073)</f>
        <v>*</v>
      </c>
      <c r="U2052" s="111" t="str">
        <f>IF(SP_SUL!W2073="","*",SP_SUL!W2073)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IF(SP_SUL!Y2074="","*",SP_SUL!Y2074)</f>
        <v>*</v>
      </c>
      <c r="B2053" s="149" t="str">
        <f>IF(SP_SUL!X2074="","*",SP_SUL!X2074)</f>
        <v>*</v>
      </c>
      <c r="C2053" s="149" t="str">
        <f>IF(SP_SUL!Z2074="","*",SP_SUL!Z2074)</f>
        <v>*</v>
      </c>
      <c r="D2053" s="150" t="str">
        <f>IF(SP_SUL!S2074="","*",SP_SUL!S2074)</f>
        <v>*</v>
      </c>
      <c r="E2053" s="150" t="str">
        <f>IF(SP_SUL!T2074="","*",SP_SUL!T2074)</f>
        <v>*</v>
      </c>
      <c r="F2053" s="150" t="str">
        <f>IF(SP_SUL!B2074="","*",SP_SUL!B2074)</f>
        <v>*</v>
      </c>
      <c r="G2053" s="150" t="str">
        <f>IF(SP_SUL!D2074="","*",SP_SUL!D2074)</f>
        <v>*</v>
      </c>
      <c r="H2053" s="150" t="str">
        <f>IF(SP_SUL!F2074="","*",SP_SUL!F2074)</f>
        <v>*</v>
      </c>
      <c r="I2053" s="150" t="str">
        <f>IF(SP_SUL!H2074="","*",SP_SUL!H2074)</f>
        <v>*</v>
      </c>
      <c r="J2053" s="150" t="str">
        <f>IF(SP_SUL!I2074="","*",SP_SUL!I2074)</f>
        <v>*</v>
      </c>
      <c r="K2053" s="150" t="str">
        <f>IF(SP_SUL!M2074="","*",SP_SUL!M2074)</f>
        <v>*</v>
      </c>
      <c r="L2053" s="150" t="str">
        <f>IF(SP_SUL!N2074="","*",SP_SUL!N2074)</f>
        <v>*</v>
      </c>
      <c r="M2053" s="151" t="str">
        <f>IF(SP_SUL!J2074="","*",SP_SUL!J2074)</f>
        <v>*</v>
      </c>
      <c r="N2053" s="272" t="str">
        <f>IF(SP_SUL!K2074="","*",SP_SUL!K2074)</f>
        <v>*</v>
      </c>
      <c r="O2053" s="272" t="str">
        <f>IF(SP_SUL!L2074="","*",SP_SUL!L2074)</f>
        <v>*</v>
      </c>
      <c r="P2053" s="151"/>
      <c r="Q2053" s="152" t="str">
        <f>IF(SP_SUL!O2074="","*",SP_SUL!O2074)</f>
        <v>*</v>
      </c>
      <c r="R2053" s="152" t="str">
        <f>IF(SP_SUL!P2074="","*",SP_SUL!P2074)</f>
        <v>*</v>
      </c>
      <c r="S2053" s="150" t="str">
        <f>IF(SP_SUL!Q2076="","*",CONCATENATE(SP_SUL!Q2076," ",SP_SUL!R2076))</f>
        <v>*</v>
      </c>
      <c r="T2053" s="150" t="str">
        <f>IF(SP_SUL!V2074="","*",SP_SUL!V2074)</f>
        <v>*</v>
      </c>
      <c r="U2053" s="150" t="str">
        <f>IF(SP_SUL!W2074="","*",SP_SUL!W2074)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IF(SP_SUL!Y2075="","*",SP_SUL!Y2075)</f>
        <v>*</v>
      </c>
      <c r="B2054" s="149" t="str">
        <f>IF(SP_SUL!X2075="","*",SP_SUL!X2075)</f>
        <v>*</v>
      </c>
      <c r="C2054" s="149" t="str">
        <f>IF(SP_SUL!Z2075="","*",SP_SUL!Z2075)</f>
        <v>*</v>
      </c>
      <c r="D2054" s="150" t="str">
        <f>IF(SP_SUL!S2075="","*",SP_SUL!S2075)</f>
        <v>*</v>
      </c>
      <c r="E2054" s="150" t="str">
        <f>IF(SP_SUL!T2075="","*",SP_SUL!T2075)</f>
        <v>*</v>
      </c>
      <c r="F2054" s="150" t="str">
        <f>IF(SP_SUL!B2075="","*",SP_SUL!B2075)</f>
        <v>*</v>
      </c>
      <c r="G2054" s="150" t="str">
        <f>IF(SP_SUL!D2075="","*",SP_SUL!D2075)</f>
        <v>*</v>
      </c>
      <c r="H2054" s="150" t="str">
        <f>IF(SP_SUL!F2075="","*",SP_SUL!F2075)</f>
        <v>*</v>
      </c>
      <c r="I2054" s="150" t="str">
        <f>IF(SP_SUL!H2075="","*",SP_SUL!H2075)</f>
        <v>*</v>
      </c>
      <c r="J2054" s="150" t="str">
        <f>IF(SP_SUL!I2075="","*",SP_SUL!I2075)</f>
        <v>*</v>
      </c>
      <c r="K2054" s="150" t="str">
        <f>IF(SP_SUL!M2075="","*",SP_SUL!M2075)</f>
        <v>*</v>
      </c>
      <c r="L2054" s="150" t="str">
        <f>IF(SP_SUL!N2075="","*",SP_SUL!N2075)</f>
        <v>*</v>
      </c>
      <c r="M2054" s="151" t="str">
        <f>IF(SP_SUL!J2075="","*",SP_SUL!J2075)</f>
        <v>*</v>
      </c>
      <c r="N2054" s="272" t="str">
        <f>IF(SP_SUL!K2075="","*",SP_SUL!K2075)</f>
        <v>*</v>
      </c>
      <c r="O2054" s="272" t="str">
        <f>IF(SP_SUL!L2075="","*",SP_SUL!L2075)</f>
        <v>*</v>
      </c>
      <c r="P2054" s="151"/>
      <c r="Q2054" s="152" t="str">
        <f>IF(SP_SUL!O2075="","*",SP_SUL!O2075)</f>
        <v>*</v>
      </c>
      <c r="R2054" s="152" t="str">
        <f>IF(SP_SUL!P2075="","*",SP_SUL!P2075)</f>
        <v>*</v>
      </c>
      <c r="S2054" s="150" t="str">
        <f>IF(SP_SUL!Q2077="","*",CONCATENATE(SP_SUL!Q2077," ",SP_SUL!R2077))</f>
        <v>*</v>
      </c>
      <c r="T2054" s="150" t="str">
        <f>IF(SP_SUL!V2075="","*",SP_SUL!V2075)</f>
        <v>*</v>
      </c>
      <c r="U2054" s="150" t="str">
        <f>IF(SP_SUL!W2075="","*",SP_SUL!W2075)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IF(SP_SUL!Y2076="","*",SP_SUL!Y2076)</f>
        <v>*</v>
      </c>
      <c r="B2055" s="110" t="str">
        <f>IF(SP_SUL!X2076="","*",SP_SUL!X2076)</f>
        <v>*</v>
      </c>
      <c r="C2055" s="110" t="str">
        <f>IF(SP_SUL!Z2076="","*",SP_SUL!Z2076)</f>
        <v>*</v>
      </c>
      <c r="D2055" s="111" t="str">
        <f>IF(SP_SUL!S2076="","*",SP_SUL!S2076)</f>
        <v>*</v>
      </c>
      <c r="E2055" s="111" t="str">
        <f>IF(SP_SUL!T2076="","*",SP_SUL!T2076)</f>
        <v>*</v>
      </c>
      <c r="F2055" s="111" t="str">
        <f>IF(SP_SUL!B2076="","*",SP_SUL!B2076)</f>
        <v>*</v>
      </c>
      <c r="G2055" s="111" t="str">
        <f>IF(SP_SUL!D2076="","*",SP_SUL!D2076)</f>
        <v>*</v>
      </c>
      <c r="H2055" s="111" t="str">
        <f>IF(SP_SUL!F2076="","*",SP_SUL!F2076)</f>
        <v>*</v>
      </c>
      <c r="I2055" s="111" t="str">
        <f>IF(SP_SUL!H2076="","*",SP_SUL!H2076)</f>
        <v>*</v>
      </c>
      <c r="J2055" s="111" t="str">
        <f>IF(SP_SUL!I2076="","*",SP_SUL!I2076)</f>
        <v>*</v>
      </c>
      <c r="K2055" s="111" t="str">
        <f>IF(SP_SUL!M2076="","*",SP_SUL!M2076)</f>
        <v>*</v>
      </c>
      <c r="L2055" s="111" t="str">
        <f>IF(SP_SUL!N2076="","*",SP_SUL!N2076)</f>
        <v>*</v>
      </c>
      <c r="M2055" s="112" t="str">
        <f>IF(SP_SUL!J2076="","*",SP_SUL!J2076)</f>
        <v>*</v>
      </c>
      <c r="N2055" s="271" t="str">
        <f>IF(SP_SUL!K2076="","*",SP_SUL!K2076)</f>
        <v>*</v>
      </c>
      <c r="O2055" s="271" t="str">
        <f>IF(SP_SUL!L2076="","*",SP_SUL!L2076)</f>
        <v>*</v>
      </c>
      <c r="P2055" s="112"/>
      <c r="Q2055" s="129" t="str">
        <f>IF(SP_SUL!O2076="","*",SP_SUL!O2076)</f>
        <v>*</v>
      </c>
      <c r="R2055" s="129" t="str">
        <f>IF(SP_SUL!P2076="","*",SP_SUL!P2076)</f>
        <v>*</v>
      </c>
      <c r="S2055" s="111" t="str">
        <f>IF(SP_SUL!Q2078="","*",CONCATENATE(SP_SUL!Q2078," ",SP_SUL!R2078))</f>
        <v>*</v>
      </c>
      <c r="T2055" s="111" t="str">
        <f>IF(SP_SUL!V2076="","*",SP_SUL!V2076)</f>
        <v>*</v>
      </c>
      <c r="U2055" s="111" t="str">
        <f>IF(SP_SUL!W2076="","*",SP_SUL!W2076)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IF(SP_SUL!Y2077="","*",SP_SUL!Y2077)</f>
        <v>*</v>
      </c>
      <c r="B2056" s="149" t="str">
        <f>IF(SP_SUL!X2077="","*",SP_SUL!X2077)</f>
        <v>*</v>
      </c>
      <c r="C2056" s="149" t="str">
        <f>IF(SP_SUL!Z2077="","*",SP_SUL!Z2077)</f>
        <v>*</v>
      </c>
      <c r="D2056" s="150" t="str">
        <f>IF(SP_SUL!S2077="","*",SP_SUL!S2077)</f>
        <v>*</v>
      </c>
      <c r="E2056" s="150" t="str">
        <f>IF(SP_SUL!T2077="","*",SP_SUL!T2077)</f>
        <v>*</v>
      </c>
      <c r="F2056" s="150" t="str">
        <f>IF(SP_SUL!B2077="","*",SP_SUL!B2077)</f>
        <v>*</v>
      </c>
      <c r="G2056" s="150" t="str">
        <f>IF(SP_SUL!D2077="","*",SP_SUL!D2077)</f>
        <v>*</v>
      </c>
      <c r="H2056" s="150" t="str">
        <f>IF(SP_SUL!F2077="","*",SP_SUL!F2077)</f>
        <v>*</v>
      </c>
      <c r="I2056" s="150" t="str">
        <f>IF(SP_SUL!H2077="","*",SP_SUL!H2077)</f>
        <v>*</v>
      </c>
      <c r="J2056" s="150" t="str">
        <f>IF(SP_SUL!I2077="","*",SP_SUL!I2077)</f>
        <v>*</v>
      </c>
      <c r="K2056" s="150" t="str">
        <f>IF(SP_SUL!M2077="","*",SP_SUL!M2077)</f>
        <v>*</v>
      </c>
      <c r="L2056" s="150" t="str">
        <f>IF(SP_SUL!N2077="","*",SP_SUL!N2077)</f>
        <v>*</v>
      </c>
      <c r="M2056" s="151" t="str">
        <f>IF(SP_SUL!J2077="","*",SP_SUL!J2077)</f>
        <v>*</v>
      </c>
      <c r="N2056" s="272" t="str">
        <f>IF(SP_SUL!K2077="","*",SP_SUL!K2077)</f>
        <v>*</v>
      </c>
      <c r="O2056" s="272" t="str">
        <f>IF(SP_SUL!L2077="","*",SP_SUL!L2077)</f>
        <v>*</v>
      </c>
      <c r="P2056" s="151"/>
      <c r="Q2056" s="152" t="str">
        <f>IF(SP_SUL!O2077="","*",SP_SUL!O2077)</f>
        <v>*</v>
      </c>
      <c r="R2056" s="152" t="str">
        <f>IF(SP_SUL!P2077="","*",SP_SUL!P2077)</f>
        <v>*</v>
      </c>
      <c r="S2056" s="150" t="str">
        <f>IF(SP_SUL!Q2079="","*",CONCATENATE(SP_SUL!Q2079," ",SP_SUL!R2079))</f>
        <v>*</v>
      </c>
      <c r="T2056" s="150" t="str">
        <f>IF(SP_SUL!V2077="","*",SP_SUL!V2077)</f>
        <v>*</v>
      </c>
      <c r="U2056" s="150" t="str">
        <f>IF(SP_SUL!W2077="","*",SP_SUL!W2077)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IF(SP_SUL!Y2078="","*",SP_SUL!Y2078)</f>
        <v>*</v>
      </c>
      <c r="B2057" s="149" t="str">
        <f>IF(SP_SUL!X2078="","*",SP_SUL!X2078)</f>
        <v>*</v>
      </c>
      <c r="C2057" s="149" t="str">
        <f>IF(SP_SUL!Z2078="","*",SP_SUL!Z2078)</f>
        <v>*</v>
      </c>
      <c r="D2057" s="150" t="str">
        <f>IF(SP_SUL!S2078="","*",SP_SUL!S2078)</f>
        <v>*</v>
      </c>
      <c r="E2057" s="150" t="str">
        <f>IF(SP_SUL!T2078="","*",SP_SUL!T2078)</f>
        <v>*</v>
      </c>
      <c r="F2057" s="150" t="str">
        <f>IF(SP_SUL!B2078="","*",SP_SUL!B2078)</f>
        <v>*</v>
      </c>
      <c r="G2057" s="150" t="str">
        <f>IF(SP_SUL!D2078="","*",SP_SUL!D2078)</f>
        <v>*</v>
      </c>
      <c r="H2057" s="150" t="str">
        <f>IF(SP_SUL!F2078="","*",SP_SUL!F2078)</f>
        <v>*</v>
      </c>
      <c r="I2057" s="150" t="str">
        <f>IF(SP_SUL!H2078="","*",SP_SUL!H2078)</f>
        <v>*</v>
      </c>
      <c r="J2057" s="150" t="str">
        <f>IF(SP_SUL!I2078="","*",SP_SUL!I2078)</f>
        <v>*</v>
      </c>
      <c r="K2057" s="150" t="str">
        <f>IF(SP_SUL!M2078="","*",SP_SUL!M2078)</f>
        <v>*</v>
      </c>
      <c r="L2057" s="150" t="str">
        <f>IF(SP_SUL!N2078="","*",SP_SUL!N2078)</f>
        <v>*</v>
      </c>
      <c r="M2057" s="151" t="str">
        <f>IF(SP_SUL!J2078="","*",SP_SUL!J2078)</f>
        <v>*</v>
      </c>
      <c r="N2057" s="272" t="str">
        <f>IF(SP_SUL!K2078="","*",SP_SUL!K2078)</f>
        <v>*</v>
      </c>
      <c r="O2057" s="272" t="str">
        <f>IF(SP_SUL!L2078="","*",SP_SUL!L2078)</f>
        <v>*</v>
      </c>
      <c r="P2057" s="151"/>
      <c r="Q2057" s="152" t="str">
        <f>IF(SP_SUL!O2078="","*",SP_SUL!O2078)</f>
        <v>*</v>
      </c>
      <c r="R2057" s="152" t="str">
        <f>IF(SP_SUL!P2078="","*",SP_SUL!P2078)</f>
        <v>*</v>
      </c>
      <c r="S2057" s="150" t="str">
        <f>IF(SP_SUL!Q2080="","*",CONCATENATE(SP_SUL!Q2080," ",SP_SUL!R2080))</f>
        <v>*</v>
      </c>
      <c r="T2057" s="150" t="str">
        <f>IF(SP_SUL!V2078="","*",SP_SUL!V2078)</f>
        <v>*</v>
      </c>
      <c r="U2057" s="150" t="str">
        <f>IF(SP_SUL!W2078="","*",SP_SUL!W2078)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IF(SP_SUL!Y2079="","*",SP_SUL!Y2079)</f>
        <v>*</v>
      </c>
      <c r="B2058" s="110" t="str">
        <f>IF(SP_SUL!X2079="","*",SP_SUL!X2079)</f>
        <v>*</v>
      </c>
      <c r="C2058" s="110" t="str">
        <f>IF(SP_SUL!Z2079="","*",SP_SUL!Z2079)</f>
        <v>*</v>
      </c>
      <c r="D2058" s="111" t="str">
        <f>IF(SP_SUL!S2079="","*",SP_SUL!S2079)</f>
        <v>*</v>
      </c>
      <c r="E2058" s="111" t="str">
        <f>IF(SP_SUL!T2079="","*",SP_SUL!T2079)</f>
        <v>*</v>
      </c>
      <c r="F2058" s="111" t="str">
        <f>IF(SP_SUL!B2079="","*",SP_SUL!B2079)</f>
        <v>*</v>
      </c>
      <c r="G2058" s="111" t="str">
        <f>IF(SP_SUL!D2079="","*",SP_SUL!D2079)</f>
        <v>*</v>
      </c>
      <c r="H2058" s="111" t="str">
        <f>IF(SP_SUL!F2079="","*",SP_SUL!F2079)</f>
        <v>*</v>
      </c>
      <c r="I2058" s="111" t="str">
        <f>IF(SP_SUL!H2079="","*",SP_SUL!H2079)</f>
        <v>*</v>
      </c>
      <c r="J2058" s="111" t="str">
        <f>IF(SP_SUL!I2079="","*",SP_SUL!I2079)</f>
        <v>*</v>
      </c>
      <c r="K2058" s="111" t="str">
        <f>IF(SP_SUL!M2079="","*",SP_SUL!M2079)</f>
        <v>*</v>
      </c>
      <c r="L2058" s="111" t="str">
        <f>IF(SP_SUL!N2079="","*",SP_SUL!N2079)</f>
        <v>*</v>
      </c>
      <c r="M2058" s="112" t="str">
        <f>IF(SP_SUL!J2079="","*",SP_SUL!J2079)</f>
        <v>*</v>
      </c>
      <c r="N2058" s="271" t="str">
        <f>IF(SP_SUL!K2079="","*",SP_SUL!K2079)</f>
        <v>*</v>
      </c>
      <c r="O2058" s="271" t="str">
        <f>IF(SP_SUL!L2079="","*",SP_SUL!L2079)</f>
        <v>*</v>
      </c>
      <c r="P2058" s="112"/>
      <c r="Q2058" s="129" t="str">
        <f>IF(SP_SUL!O2079="","*",SP_SUL!O2079)</f>
        <v>*</v>
      </c>
      <c r="R2058" s="129" t="str">
        <f>IF(SP_SUL!P2079="","*",SP_SUL!P2079)</f>
        <v>*</v>
      </c>
      <c r="S2058" s="111" t="str">
        <f>IF(SP_SUL!Q2081="","*",CONCATENATE(SP_SUL!Q2081," ",SP_SUL!R2081))</f>
        <v>*</v>
      </c>
      <c r="T2058" s="111" t="str">
        <f>IF(SP_SUL!V2079="","*",SP_SUL!V2079)</f>
        <v>*</v>
      </c>
      <c r="U2058" s="111" t="str">
        <f>IF(SP_SUL!W2079="","*",SP_SUL!W2079)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IF(SP_SUL!Y2080="","*",SP_SUL!Y2080)</f>
        <v>*</v>
      </c>
      <c r="B2059" s="149" t="str">
        <f>IF(SP_SUL!X2080="","*",SP_SUL!X2080)</f>
        <v>*</v>
      </c>
      <c r="C2059" s="149" t="str">
        <f>IF(SP_SUL!Z2080="","*",SP_SUL!Z2080)</f>
        <v>*</v>
      </c>
      <c r="D2059" s="150" t="str">
        <f>IF(SP_SUL!S2080="","*",SP_SUL!S2080)</f>
        <v>*</v>
      </c>
      <c r="E2059" s="150" t="str">
        <f>IF(SP_SUL!T2080="","*",SP_SUL!T2080)</f>
        <v>*</v>
      </c>
      <c r="F2059" s="150" t="str">
        <f>IF(SP_SUL!B2080="","*",SP_SUL!B2080)</f>
        <v>*</v>
      </c>
      <c r="G2059" s="150" t="str">
        <f>IF(SP_SUL!D2080="","*",SP_SUL!D2080)</f>
        <v>*</v>
      </c>
      <c r="H2059" s="150" t="str">
        <f>IF(SP_SUL!F2080="","*",SP_SUL!F2080)</f>
        <v>*</v>
      </c>
      <c r="I2059" s="150" t="str">
        <f>IF(SP_SUL!H2080="","*",SP_SUL!H2080)</f>
        <v>*</v>
      </c>
      <c r="J2059" s="150" t="str">
        <f>IF(SP_SUL!I2080="","*",SP_SUL!I2080)</f>
        <v>*</v>
      </c>
      <c r="K2059" s="150" t="str">
        <f>IF(SP_SUL!M2080="","*",SP_SUL!M2080)</f>
        <v>*</v>
      </c>
      <c r="L2059" s="150" t="str">
        <f>IF(SP_SUL!N2080="","*",SP_SUL!N2080)</f>
        <v>*</v>
      </c>
      <c r="M2059" s="151" t="str">
        <f>IF(SP_SUL!J2080="","*",SP_SUL!J2080)</f>
        <v>*</v>
      </c>
      <c r="N2059" s="272" t="str">
        <f>IF(SP_SUL!K2080="","*",SP_SUL!K2080)</f>
        <v>*</v>
      </c>
      <c r="O2059" s="272" t="str">
        <f>IF(SP_SUL!L2080="","*",SP_SUL!L2080)</f>
        <v>*</v>
      </c>
      <c r="P2059" s="151"/>
      <c r="Q2059" s="152" t="str">
        <f>IF(SP_SUL!O2080="","*",SP_SUL!O2080)</f>
        <v>*</v>
      </c>
      <c r="R2059" s="152" t="str">
        <f>IF(SP_SUL!P2080="","*",SP_SUL!P2080)</f>
        <v>*</v>
      </c>
      <c r="S2059" s="150" t="str">
        <f>IF(SP_SUL!Q2082="","*",CONCATENATE(SP_SUL!Q2082," ",SP_SUL!R2082))</f>
        <v>*</v>
      </c>
      <c r="T2059" s="150" t="str">
        <f>IF(SP_SUL!V2080="","*",SP_SUL!V2080)</f>
        <v>*</v>
      </c>
      <c r="U2059" s="150" t="str">
        <f>IF(SP_SUL!W2080="","*",SP_SUL!W2080)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IF(SP_SUL!Y2081="","*",SP_SUL!Y2081)</f>
        <v>*</v>
      </c>
      <c r="B2060" s="149" t="str">
        <f>IF(SP_SUL!X2081="","*",SP_SUL!X2081)</f>
        <v>*</v>
      </c>
      <c r="C2060" s="149" t="str">
        <f>IF(SP_SUL!Z2081="","*",SP_SUL!Z2081)</f>
        <v>*</v>
      </c>
      <c r="D2060" s="150" t="str">
        <f>IF(SP_SUL!S2081="","*",SP_SUL!S2081)</f>
        <v>*</v>
      </c>
      <c r="E2060" s="150" t="str">
        <f>IF(SP_SUL!T2081="","*",SP_SUL!T2081)</f>
        <v>*</v>
      </c>
      <c r="F2060" s="150" t="str">
        <f>IF(SP_SUL!B2081="","*",SP_SUL!B2081)</f>
        <v>*</v>
      </c>
      <c r="G2060" s="150" t="str">
        <f>IF(SP_SUL!D2081="","*",SP_SUL!D2081)</f>
        <v>*</v>
      </c>
      <c r="H2060" s="150" t="str">
        <f>IF(SP_SUL!F2081="","*",SP_SUL!F2081)</f>
        <v>*</v>
      </c>
      <c r="I2060" s="150" t="str">
        <f>IF(SP_SUL!H2081="","*",SP_SUL!H2081)</f>
        <v>*</v>
      </c>
      <c r="J2060" s="150" t="str">
        <f>IF(SP_SUL!I2081="","*",SP_SUL!I2081)</f>
        <v>*</v>
      </c>
      <c r="K2060" s="150" t="str">
        <f>IF(SP_SUL!M2081="","*",SP_SUL!M2081)</f>
        <v>*</v>
      </c>
      <c r="L2060" s="150" t="str">
        <f>IF(SP_SUL!N2081="","*",SP_SUL!N2081)</f>
        <v>*</v>
      </c>
      <c r="M2060" s="151" t="str">
        <f>IF(SP_SUL!J2081="","*",SP_SUL!J2081)</f>
        <v>*</v>
      </c>
      <c r="N2060" s="272" t="str">
        <f>IF(SP_SUL!K2081="","*",SP_SUL!K2081)</f>
        <v>*</v>
      </c>
      <c r="O2060" s="272" t="str">
        <f>IF(SP_SUL!L2081="","*",SP_SUL!L2081)</f>
        <v>*</v>
      </c>
      <c r="P2060" s="151"/>
      <c r="Q2060" s="152" t="str">
        <f>IF(SP_SUL!O2081="","*",SP_SUL!O2081)</f>
        <v>*</v>
      </c>
      <c r="R2060" s="152" t="str">
        <f>IF(SP_SUL!P2081="","*",SP_SUL!P2081)</f>
        <v>*</v>
      </c>
      <c r="S2060" s="150" t="str">
        <f>IF(SP_SUL!Q2083="","*",CONCATENATE(SP_SUL!Q2083," ",SP_SUL!R2083))</f>
        <v>*</v>
      </c>
      <c r="T2060" s="150" t="str">
        <f>IF(SP_SUL!V2081="","*",SP_SUL!V2081)</f>
        <v>*</v>
      </c>
      <c r="U2060" s="150" t="str">
        <f>IF(SP_SUL!W2081="","*",SP_SUL!W2081)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IF(SP_SUL!Y2082="","*",SP_SUL!Y2082)</f>
        <v>*</v>
      </c>
      <c r="B2061" s="110" t="str">
        <f>IF(SP_SUL!X2082="","*",SP_SUL!X2082)</f>
        <v>*</v>
      </c>
      <c r="C2061" s="110" t="str">
        <f>IF(SP_SUL!Z2082="","*",SP_SUL!Z2082)</f>
        <v>*</v>
      </c>
      <c r="D2061" s="111" t="str">
        <f>IF(SP_SUL!S2082="","*",SP_SUL!S2082)</f>
        <v>*</v>
      </c>
      <c r="E2061" s="111" t="str">
        <f>IF(SP_SUL!T2082="","*",SP_SUL!T2082)</f>
        <v>*</v>
      </c>
      <c r="F2061" s="111" t="str">
        <f>IF(SP_SUL!B2082="","*",SP_SUL!B2082)</f>
        <v>*</v>
      </c>
      <c r="G2061" s="111" t="str">
        <f>IF(SP_SUL!D2082="","*",SP_SUL!D2082)</f>
        <v>*</v>
      </c>
      <c r="H2061" s="111" t="str">
        <f>IF(SP_SUL!F2082="","*",SP_SUL!F2082)</f>
        <v>*</v>
      </c>
      <c r="I2061" s="111" t="str">
        <f>IF(SP_SUL!H2082="","*",SP_SUL!H2082)</f>
        <v>*</v>
      </c>
      <c r="J2061" s="111" t="str">
        <f>IF(SP_SUL!I2082="","*",SP_SUL!I2082)</f>
        <v>*</v>
      </c>
      <c r="K2061" s="111" t="str">
        <f>IF(SP_SUL!M2082="","*",SP_SUL!M2082)</f>
        <v>*</v>
      </c>
      <c r="L2061" s="111" t="str">
        <f>IF(SP_SUL!N2082="","*",SP_SUL!N2082)</f>
        <v>*</v>
      </c>
      <c r="M2061" s="112" t="str">
        <f>IF(SP_SUL!J2082="","*",SP_SUL!J2082)</f>
        <v>*</v>
      </c>
      <c r="N2061" s="271" t="str">
        <f>IF(SP_SUL!K2082="","*",SP_SUL!K2082)</f>
        <v>*</v>
      </c>
      <c r="O2061" s="271" t="str">
        <f>IF(SP_SUL!L2082="","*",SP_SUL!L2082)</f>
        <v>*</v>
      </c>
      <c r="P2061" s="112"/>
      <c r="Q2061" s="129" t="str">
        <f>IF(SP_SUL!O2082="","*",SP_SUL!O2082)</f>
        <v>*</v>
      </c>
      <c r="R2061" s="129" t="str">
        <f>IF(SP_SUL!P2082="","*",SP_SUL!P2082)</f>
        <v>*</v>
      </c>
      <c r="S2061" s="111" t="str">
        <f>IF(SP_SUL!Q2084="","*",CONCATENATE(SP_SUL!Q2084," ",SP_SUL!R2084))</f>
        <v>*</v>
      </c>
      <c r="T2061" s="111" t="str">
        <f>IF(SP_SUL!V2082="","*",SP_SUL!V2082)</f>
        <v>*</v>
      </c>
      <c r="U2061" s="111" t="str">
        <f>IF(SP_SUL!W2082="","*",SP_SUL!W2082)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IF(SP_SUL!Y2083="","*",SP_SUL!Y2083)</f>
        <v>*</v>
      </c>
      <c r="B2062" s="149" t="str">
        <f>IF(SP_SUL!X2083="","*",SP_SUL!X2083)</f>
        <v>*</v>
      </c>
      <c r="C2062" s="149" t="str">
        <f>IF(SP_SUL!Z2083="","*",SP_SUL!Z2083)</f>
        <v>*</v>
      </c>
      <c r="D2062" s="150" t="str">
        <f>IF(SP_SUL!S2083="","*",SP_SUL!S2083)</f>
        <v>*</v>
      </c>
      <c r="E2062" s="150" t="str">
        <f>IF(SP_SUL!T2083="","*",SP_SUL!T2083)</f>
        <v>*</v>
      </c>
      <c r="F2062" s="150" t="str">
        <f>IF(SP_SUL!B2083="","*",SP_SUL!B2083)</f>
        <v>*</v>
      </c>
      <c r="G2062" s="150" t="str">
        <f>IF(SP_SUL!D2083="","*",SP_SUL!D2083)</f>
        <v>*</v>
      </c>
      <c r="H2062" s="150" t="str">
        <f>IF(SP_SUL!F2083="","*",SP_SUL!F2083)</f>
        <v>*</v>
      </c>
      <c r="I2062" s="150" t="str">
        <f>IF(SP_SUL!H2083="","*",SP_SUL!H2083)</f>
        <v>*</v>
      </c>
      <c r="J2062" s="150" t="str">
        <f>IF(SP_SUL!I2083="","*",SP_SUL!I2083)</f>
        <v>*</v>
      </c>
      <c r="K2062" s="150" t="str">
        <f>IF(SP_SUL!M2083="","*",SP_SUL!M2083)</f>
        <v>*</v>
      </c>
      <c r="L2062" s="150" t="str">
        <f>IF(SP_SUL!N2083="","*",SP_SUL!N2083)</f>
        <v>*</v>
      </c>
      <c r="M2062" s="151" t="str">
        <f>IF(SP_SUL!J2083="","*",SP_SUL!J2083)</f>
        <v>*</v>
      </c>
      <c r="N2062" s="272" t="str">
        <f>IF(SP_SUL!K2083="","*",SP_SUL!K2083)</f>
        <v>*</v>
      </c>
      <c r="O2062" s="272" t="str">
        <f>IF(SP_SUL!L2083="","*",SP_SUL!L2083)</f>
        <v>*</v>
      </c>
      <c r="P2062" s="151"/>
      <c r="Q2062" s="152" t="str">
        <f>IF(SP_SUL!O2083="","*",SP_SUL!O2083)</f>
        <v>*</v>
      </c>
      <c r="R2062" s="152" t="str">
        <f>IF(SP_SUL!P2083="","*",SP_SUL!P2083)</f>
        <v>*</v>
      </c>
      <c r="S2062" s="150" t="str">
        <f>IF(SP_SUL!Q2085="","*",CONCATENATE(SP_SUL!Q2085," ",SP_SUL!R2085))</f>
        <v>*</v>
      </c>
      <c r="T2062" s="150" t="str">
        <f>IF(SP_SUL!V2083="","*",SP_SUL!V2083)</f>
        <v>*</v>
      </c>
      <c r="U2062" s="150" t="str">
        <f>IF(SP_SUL!W2083="","*",SP_SUL!W2083)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IF(SP_SUL!Y2084="","*",SP_SUL!Y2084)</f>
        <v>*</v>
      </c>
      <c r="B2063" s="149" t="str">
        <f>IF(SP_SUL!X2084="","*",SP_SUL!X2084)</f>
        <v>*</v>
      </c>
      <c r="C2063" s="149" t="str">
        <f>IF(SP_SUL!Z2084="","*",SP_SUL!Z2084)</f>
        <v>*</v>
      </c>
      <c r="D2063" s="150" t="str">
        <f>IF(SP_SUL!S2084="","*",SP_SUL!S2084)</f>
        <v>*</v>
      </c>
      <c r="E2063" s="150" t="str">
        <f>IF(SP_SUL!T2084="","*",SP_SUL!T2084)</f>
        <v>*</v>
      </c>
      <c r="F2063" s="150" t="str">
        <f>IF(SP_SUL!B2084="","*",SP_SUL!B2084)</f>
        <v>*</v>
      </c>
      <c r="G2063" s="150" t="str">
        <f>IF(SP_SUL!D2084="","*",SP_SUL!D2084)</f>
        <v>*</v>
      </c>
      <c r="H2063" s="150" t="str">
        <f>IF(SP_SUL!F2084="","*",SP_SUL!F2084)</f>
        <v>*</v>
      </c>
      <c r="I2063" s="150" t="str">
        <f>IF(SP_SUL!H2084="","*",SP_SUL!H2084)</f>
        <v>*</v>
      </c>
      <c r="J2063" s="150" t="str">
        <f>IF(SP_SUL!I2084="","*",SP_SUL!I2084)</f>
        <v>*</v>
      </c>
      <c r="K2063" s="150" t="str">
        <f>IF(SP_SUL!M2084="","*",SP_SUL!M2084)</f>
        <v>*</v>
      </c>
      <c r="L2063" s="150" t="str">
        <f>IF(SP_SUL!N2084="","*",SP_SUL!N2084)</f>
        <v>*</v>
      </c>
      <c r="M2063" s="151" t="str">
        <f>IF(SP_SUL!J2084="","*",SP_SUL!J2084)</f>
        <v>*</v>
      </c>
      <c r="N2063" s="272" t="str">
        <f>IF(SP_SUL!K2084="","*",SP_SUL!K2084)</f>
        <v>*</v>
      </c>
      <c r="O2063" s="272" t="str">
        <f>IF(SP_SUL!L2084="","*",SP_SUL!L2084)</f>
        <v>*</v>
      </c>
      <c r="P2063" s="151"/>
      <c r="Q2063" s="152" t="str">
        <f>IF(SP_SUL!O2084="","*",SP_SUL!O2084)</f>
        <v>*</v>
      </c>
      <c r="R2063" s="152" t="str">
        <f>IF(SP_SUL!P2084="","*",SP_SUL!P2084)</f>
        <v>*</v>
      </c>
      <c r="S2063" s="150" t="str">
        <f>IF(SP_SUL!Q2086="","*",CONCATENATE(SP_SUL!Q2086," ",SP_SUL!R2086))</f>
        <v>*</v>
      </c>
      <c r="T2063" s="150" t="str">
        <f>IF(SP_SUL!V2084="","*",SP_SUL!V2084)</f>
        <v>*</v>
      </c>
      <c r="U2063" s="150" t="str">
        <f>IF(SP_SUL!W2084="","*",SP_SUL!W2084)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IF(SP_SUL!Y2085="","*",SP_SUL!Y2085)</f>
        <v>*</v>
      </c>
      <c r="B2064" s="110" t="str">
        <f>IF(SP_SUL!X2085="","*",SP_SUL!X2085)</f>
        <v>*</v>
      </c>
      <c r="C2064" s="110" t="str">
        <f>IF(SP_SUL!Z2085="","*",SP_SUL!Z2085)</f>
        <v>*</v>
      </c>
      <c r="D2064" s="111" t="str">
        <f>IF(SP_SUL!S2085="","*",SP_SUL!S2085)</f>
        <v>*</v>
      </c>
      <c r="E2064" s="111" t="str">
        <f>IF(SP_SUL!T2085="","*",SP_SUL!T2085)</f>
        <v>*</v>
      </c>
      <c r="F2064" s="111" t="str">
        <f>IF(SP_SUL!B2085="","*",SP_SUL!B2085)</f>
        <v>*</v>
      </c>
      <c r="G2064" s="111" t="str">
        <f>IF(SP_SUL!D2085="","*",SP_SUL!D2085)</f>
        <v>*</v>
      </c>
      <c r="H2064" s="111" t="str">
        <f>IF(SP_SUL!F2085="","*",SP_SUL!F2085)</f>
        <v>*</v>
      </c>
      <c r="I2064" s="111" t="str">
        <f>IF(SP_SUL!H2085="","*",SP_SUL!H2085)</f>
        <v>*</v>
      </c>
      <c r="J2064" s="111" t="str">
        <f>IF(SP_SUL!I2085="","*",SP_SUL!I2085)</f>
        <v>*</v>
      </c>
      <c r="K2064" s="111" t="str">
        <f>IF(SP_SUL!M2085="","*",SP_SUL!M2085)</f>
        <v>*</v>
      </c>
      <c r="L2064" s="111" t="str">
        <f>IF(SP_SUL!N2085="","*",SP_SUL!N2085)</f>
        <v>*</v>
      </c>
      <c r="M2064" s="112" t="str">
        <f>IF(SP_SUL!J2085="","*",SP_SUL!J2085)</f>
        <v>*</v>
      </c>
      <c r="N2064" s="271" t="str">
        <f>IF(SP_SUL!K2085="","*",SP_SUL!K2085)</f>
        <v>*</v>
      </c>
      <c r="O2064" s="271" t="str">
        <f>IF(SP_SUL!L2085="","*",SP_SUL!L2085)</f>
        <v>*</v>
      </c>
      <c r="P2064" s="112"/>
      <c r="Q2064" s="129" t="str">
        <f>IF(SP_SUL!O2085="","*",SP_SUL!O2085)</f>
        <v>*</v>
      </c>
      <c r="R2064" s="129" t="str">
        <f>IF(SP_SUL!P2085="","*",SP_SUL!P2085)</f>
        <v>*</v>
      </c>
      <c r="S2064" s="111" t="str">
        <f>IF(SP_SUL!Q2087="","*",CONCATENATE(SP_SUL!Q2087," ",SP_SUL!R2087))</f>
        <v>*</v>
      </c>
      <c r="T2064" s="111" t="str">
        <f>IF(SP_SUL!V2085="","*",SP_SUL!V2085)</f>
        <v>*</v>
      </c>
      <c r="U2064" s="111" t="str">
        <f>IF(SP_SUL!W2085="","*",SP_SUL!W2085)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IF(SP_SUL!Y2086="","*",SP_SUL!Y2086)</f>
        <v>*</v>
      </c>
      <c r="B2065" s="149" t="str">
        <f>IF(SP_SUL!X2086="","*",SP_SUL!X2086)</f>
        <v>*</v>
      </c>
      <c r="C2065" s="149" t="str">
        <f>IF(SP_SUL!Z2086="","*",SP_SUL!Z2086)</f>
        <v>*</v>
      </c>
      <c r="D2065" s="150" t="str">
        <f>IF(SP_SUL!S2086="","*",SP_SUL!S2086)</f>
        <v>*</v>
      </c>
      <c r="E2065" s="150" t="str">
        <f>IF(SP_SUL!T2086="","*",SP_SUL!T2086)</f>
        <v>*</v>
      </c>
      <c r="F2065" s="150" t="str">
        <f>IF(SP_SUL!B2086="","*",SP_SUL!B2086)</f>
        <v>*</v>
      </c>
      <c r="G2065" s="150" t="str">
        <f>IF(SP_SUL!D2086="","*",SP_SUL!D2086)</f>
        <v>*</v>
      </c>
      <c r="H2065" s="150" t="str">
        <f>IF(SP_SUL!F2086="","*",SP_SUL!F2086)</f>
        <v>*</v>
      </c>
      <c r="I2065" s="150" t="str">
        <f>IF(SP_SUL!H2086="","*",SP_SUL!H2086)</f>
        <v>*</v>
      </c>
      <c r="J2065" s="150" t="str">
        <f>IF(SP_SUL!I2086="","*",SP_SUL!I2086)</f>
        <v>*</v>
      </c>
      <c r="K2065" s="150" t="str">
        <f>IF(SP_SUL!M2086="","*",SP_SUL!M2086)</f>
        <v>*</v>
      </c>
      <c r="L2065" s="150" t="str">
        <f>IF(SP_SUL!N2086="","*",SP_SUL!N2086)</f>
        <v>*</v>
      </c>
      <c r="M2065" s="151" t="str">
        <f>IF(SP_SUL!J2086="","*",SP_SUL!J2086)</f>
        <v>*</v>
      </c>
      <c r="N2065" s="272" t="str">
        <f>IF(SP_SUL!K2086="","*",SP_SUL!K2086)</f>
        <v>*</v>
      </c>
      <c r="O2065" s="272" t="str">
        <f>IF(SP_SUL!L2086="","*",SP_SUL!L2086)</f>
        <v>*</v>
      </c>
      <c r="P2065" s="151"/>
      <c r="Q2065" s="152" t="str">
        <f>IF(SP_SUL!O2086="","*",SP_SUL!O2086)</f>
        <v>*</v>
      </c>
      <c r="R2065" s="152" t="str">
        <f>IF(SP_SUL!P2086="","*",SP_SUL!P2086)</f>
        <v>*</v>
      </c>
      <c r="S2065" s="150" t="str">
        <f>IF(SP_SUL!Q2088="","*",CONCATENATE(SP_SUL!Q2088," ",SP_SUL!R2088))</f>
        <v>*</v>
      </c>
      <c r="T2065" s="150" t="str">
        <f>IF(SP_SUL!V2086="","*",SP_SUL!V2086)</f>
        <v>*</v>
      </c>
      <c r="U2065" s="150" t="str">
        <f>IF(SP_SUL!W2086="","*",SP_SUL!W2086)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IF(SP_SUL!Y2087="","*",SP_SUL!Y2087)</f>
        <v>*</v>
      </c>
      <c r="B2066" s="149" t="str">
        <f>IF(SP_SUL!X2087="","*",SP_SUL!X2087)</f>
        <v>*</v>
      </c>
      <c r="C2066" s="149" t="str">
        <f>IF(SP_SUL!Z2087="","*",SP_SUL!Z2087)</f>
        <v>*</v>
      </c>
      <c r="D2066" s="150" t="str">
        <f>IF(SP_SUL!S2087="","*",SP_SUL!S2087)</f>
        <v>*</v>
      </c>
      <c r="E2066" s="150" t="str">
        <f>IF(SP_SUL!T2087="","*",SP_SUL!T2087)</f>
        <v>*</v>
      </c>
      <c r="F2066" s="150" t="str">
        <f>IF(SP_SUL!B2087="","*",SP_SUL!B2087)</f>
        <v>*</v>
      </c>
      <c r="G2066" s="150" t="str">
        <f>IF(SP_SUL!D2087="","*",SP_SUL!D2087)</f>
        <v>*</v>
      </c>
      <c r="H2066" s="150" t="str">
        <f>IF(SP_SUL!F2087="","*",SP_SUL!F2087)</f>
        <v>*</v>
      </c>
      <c r="I2066" s="150" t="str">
        <f>IF(SP_SUL!H2087="","*",SP_SUL!H2087)</f>
        <v>*</v>
      </c>
      <c r="J2066" s="150" t="str">
        <f>IF(SP_SUL!I2087="","*",SP_SUL!I2087)</f>
        <v>*</v>
      </c>
      <c r="K2066" s="150" t="str">
        <f>IF(SP_SUL!M2087="","*",SP_SUL!M2087)</f>
        <v>*</v>
      </c>
      <c r="L2066" s="150" t="str">
        <f>IF(SP_SUL!N2087="","*",SP_SUL!N2087)</f>
        <v>*</v>
      </c>
      <c r="M2066" s="151" t="str">
        <f>IF(SP_SUL!J2087="","*",SP_SUL!J2087)</f>
        <v>*</v>
      </c>
      <c r="N2066" s="272" t="str">
        <f>IF(SP_SUL!K2087="","*",SP_SUL!K2087)</f>
        <v>*</v>
      </c>
      <c r="O2066" s="272" t="str">
        <f>IF(SP_SUL!L2087="","*",SP_SUL!L2087)</f>
        <v>*</v>
      </c>
      <c r="P2066" s="151"/>
      <c r="Q2066" s="152" t="str">
        <f>IF(SP_SUL!O2087="","*",SP_SUL!O2087)</f>
        <v>*</v>
      </c>
      <c r="R2066" s="152" t="str">
        <f>IF(SP_SUL!P2087="","*",SP_SUL!P2087)</f>
        <v>*</v>
      </c>
      <c r="S2066" s="150" t="str">
        <f>IF(SP_SUL!Q2089="","*",CONCATENATE(SP_SUL!Q2089," ",SP_SUL!R2089))</f>
        <v>*</v>
      </c>
      <c r="T2066" s="150" t="str">
        <f>IF(SP_SUL!V2087="","*",SP_SUL!V2087)</f>
        <v>*</v>
      </c>
      <c r="U2066" s="150" t="str">
        <f>IF(SP_SUL!W2087="","*",SP_SUL!W2087)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IF(SP_SUL!Y2088="","*",SP_SUL!Y2088)</f>
        <v>*</v>
      </c>
      <c r="B2067" s="110" t="str">
        <f>IF(SP_SUL!X2088="","*",SP_SUL!X2088)</f>
        <v>*</v>
      </c>
      <c r="C2067" s="110" t="str">
        <f>IF(SP_SUL!Z2088="","*",SP_SUL!Z2088)</f>
        <v>*</v>
      </c>
      <c r="D2067" s="111" t="str">
        <f>IF(SP_SUL!S2088="","*",SP_SUL!S2088)</f>
        <v>*</v>
      </c>
      <c r="E2067" s="111" t="str">
        <f>IF(SP_SUL!T2088="","*",SP_SUL!T2088)</f>
        <v>*</v>
      </c>
      <c r="F2067" s="111" t="str">
        <f>IF(SP_SUL!B2088="","*",SP_SUL!B2088)</f>
        <v>*</v>
      </c>
      <c r="G2067" s="111" t="str">
        <f>IF(SP_SUL!D2088="","*",SP_SUL!D2088)</f>
        <v>*</v>
      </c>
      <c r="H2067" s="111" t="str">
        <f>IF(SP_SUL!F2088="","*",SP_SUL!F2088)</f>
        <v>*</v>
      </c>
      <c r="I2067" s="111" t="str">
        <f>IF(SP_SUL!H2088="","*",SP_SUL!H2088)</f>
        <v>*</v>
      </c>
      <c r="J2067" s="111" t="str">
        <f>IF(SP_SUL!I2088="","*",SP_SUL!I2088)</f>
        <v>*</v>
      </c>
      <c r="K2067" s="111" t="str">
        <f>IF(SP_SUL!M2088="","*",SP_SUL!M2088)</f>
        <v>*</v>
      </c>
      <c r="L2067" s="111" t="str">
        <f>IF(SP_SUL!N2088="","*",SP_SUL!N2088)</f>
        <v>*</v>
      </c>
      <c r="M2067" s="112" t="str">
        <f>IF(SP_SUL!J2088="","*",SP_SUL!J2088)</f>
        <v>*</v>
      </c>
      <c r="N2067" s="271" t="str">
        <f>IF(SP_SUL!K2088="","*",SP_SUL!K2088)</f>
        <v>*</v>
      </c>
      <c r="O2067" s="271" t="str">
        <f>IF(SP_SUL!L2088="","*",SP_SUL!L2088)</f>
        <v>*</v>
      </c>
      <c r="P2067" s="112"/>
      <c r="Q2067" s="129" t="str">
        <f>IF(SP_SUL!O2088="","*",SP_SUL!O2088)</f>
        <v>*</v>
      </c>
      <c r="R2067" s="129" t="str">
        <f>IF(SP_SUL!P2088="","*",SP_SUL!P2088)</f>
        <v>*</v>
      </c>
      <c r="S2067" s="111" t="str">
        <f>IF(SP_SUL!Q2090="","*",CONCATENATE(SP_SUL!Q2090," ",SP_SUL!R2090))</f>
        <v>*</v>
      </c>
      <c r="T2067" s="111" t="str">
        <f>IF(SP_SUL!V2088="","*",SP_SUL!V2088)</f>
        <v>*</v>
      </c>
      <c r="U2067" s="111" t="str">
        <f>IF(SP_SUL!W2088="","*",SP_SUL!W2088)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IF(SP_SUL!Y2089="","*",SP_SUL!Y2089)</f>
        <v>*</v>
      </c>
      <c r="B2068" s="149" t="str">
        <f>IF(SP_SUL!X2089="","*",SP_SUL!X2089)</f>
        <v>*</v>
      </c>
      <c r="C2068" s="149" t="str">
        <f>IF(SP_SUL!Z2089="","*",SP_SUL!Z2089)</f>
        <v>*</v>
      </c>
      <c r="D2068" s="150" t="str">
        <f>IF(SP_SUL!S2089="","*",SP_SUL!S2089)</f>
        <v>*</v>
      </c>
      <c r="E2068" s="150" t="str">
        <f>IF(SP_SUL!T2089="","*",SP_SUL!T2089)</f>
        <v>*</v>
      </c>
      <c r="F2068" s="150" t="str">
        <f>IF(SP_SUL!B2089="","*",SP_SUL!B2089)</f>
        <v>*</v>
      </c>
      <c r="G2068" s="150" t="str">
        <f>IF(SP_SUL!D2089="","*",SP_SUL!D2089)</f>
        <v>*</v>
      </c>
      <c r="H2068" s="150" t="str">
        <f>IF(SP_SUL!F2089="","*",SP_SUL!F2089)</f>
        <v>*</v>
      </c>
      <c r="I2068" s="150" t="str">
        <f>IF(SP_SUL!H2089="","*",SP_SUL!H2089)</f>
        <v>*</v>
      </c>
      <c r="J2068" s="150" t="str">
        <f>IF(SP_SUL!I2089="","*",SP_SUL!I2089)</f>
        <v>*</v>
      </c>
      <c r="K2068" s="150" t="str">
        <f>IF(SP_SUL!M2089="","*",SP_SUL!M2089)</f>
        <v>*</v>
      </c>
      <c r="L2068" s="150" t="str">
        <f>IF(SP_SUL!N2089="","*",SP_SUL!N2089)</f>
        <v>*</v>
      </c>
      <c r="M2068" s="151" t="str">
        <f>IF(SP_SUL!J2089="","*",SP_SUL!J2089)</f>
        <v>*</v>
      </c>
      <c r="N2068" s="272" t="str">
        <f>IF(SP_SUL!K2089="","*",SP_SUL!K2089)</f>
        <v>*</v>
      </c>
      <c r="O2068" s="272" t="str">
        <f>IF(SP_SUL!L2089="","*",SP_SUL!L2089)</f>
        <v>*</v>
      </c>
      <c r="P2068" s="151"/>
      <c r="Q2068" s="152" t="str">
        <f>IF(SP_SUL!O2089="","*",SP_SUL!O2089)</f>
        <v>*</v>
      </c>
      <c r="R2068" s="152" t="str">
        <f>IF(SP_SUL!P2089="","*",SP_SUL!P2089)</f>
        <v>*</v>
      </c>
      <c r="S2068" s="150" t="str">
        <f>IF(SP_SUL!Q2091="","*",CONCATENATE(SP_SUL!Q2091," ",SP_SUL!R2091))</f>
        <v>*</v>
      </c>
      <c r="T2068" s="150" t="str">
        <f>IF(SP_SUL!V2089="","*",SP_SUL!V2089)</f>
        <v>*</v>
      </c>
      <c r="U2068" s="150" t="str">
        <f>IF(SP_SUL!W2089="","*",SP_SUL!W2089)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IF(SP_SUL!Y2090="","*",SP_SUL!Y2090)</f>
        <v>*</v>
      </c>
      <c r="B2069" s="149" t="str">
        <f>IF(SP_SUL!X2090="","*",SP_SUL!X2090)</f>
        <v>*</v>
      </c>
      <c r="C2069" s="149" t="str">
        <f>IF(SP_SUL!Z2090="","*",SP_SUL!Z2090)</f>
        <v>*</v>
      </c>
      <c r="D2069" s="150" t="str">
        <f>IF(SP_SUL!S2090="","*",SP_SUL!S2090)</f>
        <v>*</v>
      </c>
      <c r="E2069" s="150" t="str">
        <f>IF(SP_SUL!T2090="","*",SP_SUL!T2090)</f>
        <v>*</v>
      </c>
      <c r="F2069" s="150" t="str">
        <f>IF(SP_SUL!B2090="","*",SP_SUL!B2090)</f>
        <v>*</v>
      </c>
      <c r="G2069" s="150" t="str">
        <f>IF(SP_SUL!D2090="","*",SP_SUL!D2090)</f>
        <v>*</v>
      </c>
      <c r="H2069" s="150" t="str">
        <f>IF(SP_SUL!F2090="","*",SP_SUL!F2090)</f>
        <v>*</v>
      </c>
      <c r="I2069" s="150" t="str">
        <f>IF(SP_SUL!H2090="","*",SP_SUL!H2090)</f>
        <v>*</v>
      </c>
      <c r="J2069" s="150" t="str">
        <f>IF(SP_SUL!I2090="","*",SP_SUL!I2090)</f>
        <v>*</v>
      </c>
      <c r="K2069" s="150" t="str">
        <f>IF(SP_SUL!M2090="","*",SP_SUL!M2090)</f>
        <v>*</v>
      </c>
      <c r="L2069" s="150" t="str">
        <f>IF(SP_SUL!N2090="","*",SP_SUL!N2090)</f>
        <v>*</v>
      </c>
      <c r="M2069" s="151" t="str">
        <f>IF(SP_SUL!J2090="","*",SP_SUL!J2090)</f>
        <v>*</v>
      </c>
      <c r="N2069" s="272" t="str">
        <f>IF(SP_SUL!K2090="","*",SP_SUL!K2090)</f>
        <v>*</v>
      </c>
      <c r="O2069" s="272" t="str">
        <f>IF(SP_SUL!L2090="","*",SP_SUL!L2090)</f>
        <v>*</v>
      </c>
      <c r="P2069" s="151"/>
      <c r="Q2069" s="152" t="str">
        <f>IF(SP_SUL!O2090="","*",SP_SUL!O2090)</f>
        <v>*</v>
      </c>
      <c r="R2069" s="152" t="str">
        <f>IF(SP_SUL!P2090="","*",SP_SUL!P2090)</f>
        <v>*</v>
      </c>
      <c r="S2069" s="150" t="str">
        <f>IF(SP_SUL!Q2092="","*",CONCATENATE(SP_SUL!Q2092," ",SP_SUL!R2092))</f>
        <v>*</v>
      </c>
      <c r="T2069" s="150" t="str">
        <f>IF(SP_SUL!V2090="","*",SP_SUL!V2090)</f>
        <v>*</v>
      </c>
      <c r="U2069" s="150" t="str">
        <f>IF(SP_SUL!W2090="","*",SP_SUL!W2090)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IF(SP_SUL!Y2091="","*",SP_SUL!Y2091)</f>
        <v>*</v>
      </c>
      <c r="B2070" s="110" t="str">
        <f>IF(SP_SUL!X2091="","*",SP_SUL!X2091)</f>
        <v>*</v>
      </c>
      <c r="C2070" s="110" t="str">
        <f>IF(SP_SUL!Z2091="","*",SP_SUL!Z2091)</f>
        <v>*</v>
      </c>
      <c r="D2070" s="111" t="str">
        <f>IF(SP_SUL!S2091="","*",SP_SUL!S2091)</f>
        <v>*</v>
      </c>
      <c r="E2070" s="111" t="str">
        <f>IF(SP_SUL!T2091="","*",SP_SUL!T2091)</f>
        <v>*</v>
      </c>
      <c r="F2070" s="111" t="str">
        <f>IF(SP_SUL!B2091="","*",SP_SUL!B2091)</f>
        <v>*</v>
      </c>
      <c r="G2070" s="111" t="str">
        <f>IF(SP_SUL!D2091="","*",SP_SUL!D2091)</f>
        <v>*</v>
      </c>
      <c r="H2070" s="111" t="str">
        <f>IF(SP_SUL!F2091="","*",SP_SUL!F2091)</f>
        <v>*</v>
      </c>
      <c r="I2070" s="111" t="str">
        <f>IF(SP_SUL!H2091="","*",SP_SUL!H2091)</f>
        <v>*</v>
      </c>
      <c r="J2070" s="111" t="str">
        <f>IF(SP_SUL!I2091="","*",SP_SUL!I2091)</f>
        <v>*</v>
      </c>
      <c r="K2070" s="111" t="str">
        <f>IF(SP_SUL!M2091="","*",SP_SUL!M2091)</f>
        <v>*</v>
      </c>
      <c r="L2070" s="111" t="str">
        <f>IF(SP_SUL!N2091="","*",SP_SUL!N2091)</f>
        <v>*</v>
      </c>
      <c r="M2070" s="112" t="str">
        <f>IF(SP_SUL!J2091="","*",SP_SUL!J2091)</f>
        <v>*</v>
      </c>
      <c r="N2070" s="271" t="str">
        <f>IF(SP_SUL!K2091="","*",SP_SUL!K2091)</f>
        <v>*</v>
      </c>
      <c r="O2070" s="271" t="str">
        <f>IF(SP_SUL!L2091="","*",SP_SUL!L2091)</f>
        <v>*</v>
      </c>
      <c r="P2070" s="112"/>
      <c r="Q2070" s="129" t="str">
        <f>IF(SP_SUL!O2091="","*",SP_SUL!O2091)</f>
        <v>*</v>
      </c>
      <c r="R2070" s="129" t="str">
        <f>IF(SP_SUL!P2091="","*",SP_SUL!P2091)</f>
        <v>*</v>
      </c>
      <c r="S2070" s="111" t="str">
        <f>IF(SP_SUL!Q2093="","*",CONCATENATE(SP_SUL!Q2093," ",SP_SUL!R2093))</f>
        <v>*</v>
      </c>
      <c r="T2070" s="111" t="str">
        <f>IF(SP_SUL!V2091="","*",SP_SUL!V2091)</f>
        <v>*</v>
      </c>
      <c r="U2070" s="111" t="str">
        <f>IF(SP_SUL!W2091="","*",SP_SUL!W2091)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IF(SP_SUL!Y2092="","*",SP_SUL!Y2092)</f>
        <v>*</v>
      </c>
      <c r="B2071" s="149" t="str">
        <f>IF(SP_SUL!X2092="","*",SP_SUL!X2092)</f>
        <v>*</v>
      </c>
      <c r="C2071" s="149" t="str">
        <f>IF(SP_SUL!Z2092="","*",SP_SUL!Z2092)</f>
        <v>*</v>
      </c>
      <c r="D2071" s="150" t="str">
        <f>IF(SP_SUL!S2092="","*",SP_SUL!S2092)</f>
        <v>*</v>
      </c>
      <c r="E2071" s="150" t="str">
        <f>IF(SP_SUL!T2092="","*",SP_SUL!T2092)</f>
        <v>*</v>
      </c>
      <c r="F2071" s="150" t="str">
        <f>IF(SP_SUL!B2092="","*",SP_SUL!B2092)</f>
        <v>*</v>
      </c>
      <c r="G2071" s="150" t="str">
        <f>IF(SP_SUL!D2092="","*",SP_SUL!D2092)</f>
        <v>*</v>
      </c>
      <c r="H2071" s="150" t="str">
        <f>IF(SP_SUL!F2092="","*",SP_SUL!F2092)</f>
        <v>*</v>
      </c>
      <c r="I2071" s="150" t="str">
        <f>IF(SP_SUL!H2092="","*",SP_SUL!H2092)</f>
        <v>*</v>
      </c>
      <c r="J2071" s="150" t="str">
        <f>IF(SP_SUL!I2092="","*",SP_SUL!I2092)</f>
        <v>*</v>
      </c>
      <c r="K2071" s="150" t="str">
        <f>IF(SP_SUL!M2092="","*",SP_SUL!M2092)</f>
        <v>*</v>
      </c>
      <c r="L2071" s="150" t="str">
        <f>IF(SP_SUL!N2092="","*",SP_SUL!N2092)</f>
        <v>*</v>
      </c>
      <c r="M2071" s="151" t="str">
        <f>IF(SP_SUL!J2092="","*",SP_SUL!J2092)</f>
        <v>*</v>
      </c>
      <c r="N2071" s="272" t="str">
        <f>IF(SP_SUL!K2092="","*",SP_SUL!K2092)</f>
        <v>*</v>
      </c>
      <c r="O2071" s="272" t="str">
        <f>IF(SP_SUL!L2092="","*",SP_SUL!L2092)</f>
        <v>*</v>
      </c>
      <c r="P2071" s="151"/>
      <c r="Q2071" s="152" t="str">
        <f>IF(SP_SUL!O2092="","*",SP_SUL!O2092)</f>
        <v>*</v>
      </c>
      <c r="R2071" s="152" t="str">
        <f>IF(SP_SUL!P2092="","*",SP_SUL!P2092)</f>
        <v>*</v>
      </c>
      <c r="S2071" s="150" t="str">
        <f>IF(SP_SUL!Q2094="","*",CONCATENATE(SP_SUL!Q2094," ",SP_SUL!R2094))</f>
        <v>*</v>
      </c>
      <c r="T2071" s="150" t="str">
        <f>IF(SP_SUL!V2092="","*",SP_SUL!V2092)</f>
        <v>*</v>
      </c>
      <c r="U2071" s="150" t="str">
        <f>IF(SP_SUL!W2092="","*",SP_SUL!W2092)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IF(SP_SUL!Y2093="","*",SP_SUL!Y2093)</f>
        <v>*</v>
      </c>
      <c r="B2072" s="149" t="str">
        <f>IF(SP_SUL!X2093="","*",SP_SUL!X2093)</f>
        <v>*</v>
      </c>
      <c r="C2072" s="149" t="str">
        <f>IF(SP_SUL!Z2093="","*",SP_SUL!Z2093)</f>
        <v>*</v>
      </c>
      <c r="D2072" s="150" t="str">
        <f>IF(SP_SUL!S2093="","*",SP_SUL!S2093)</f>
        <v>*</v>
      </c>
      <c r="E2072" s="150" t="str">
        <f>IF(SP_SUL!T2093="","*",SP_SUL!T2093)</f>
        <v>*</v>
      </c>
      <c r="F2072" s="150" t="str">
        <f>IF(SP_SUL!B2093="","*",SP_SUL!B2093)</f>
        <v>*</v>
      </c>
      <c r="G2072" s="150" t="str">
        <f>IF(SP_SUL!D2093="","*",SP_SUL!D2093)</f>
        <v>*</v>
      </c>
      <c r="H2072" s="150" t="str">
        <f>IF(SP_SUL!F2093="","*",SP_SUL!F2093)</f>
        <v>*</v>
      </c>
      <c r="I2072" s="150" t="str">
        <f>IF(SP_SUL!H2093="","*",SP_SUL!H2093)</f>
        <v>*</v>
      </c>
      <c r="J2072" s="150" t="str">
        <f>IF(SP_SUL!I2093="","*",SP_SUL!I2093)</f>
        <v>*</v>
      </c>
      <c r="K2072" s="150" t="str">
        <f>IF(SP_SUL!M2093="","*",SP_SUL!M2093)</f>
        <v>*</v>
      </c>
      <c r="L2072" s="150" t="str">
        <f>IF(SP_SUL!N2093="","*",SP_SUL!N2093)</f>
        <v>*</v>
      </c>
      <c r="M2072" s="151" t="str">
        <f>IF(SP_SUL!J2093="","*",SP_SUL!J2093)</f>
        <v>*</v>
      </c>
      <c r="N2072" s="272" t="str">
        <f>IF(SP_SUL!K2093="","*",SP_SUL!K2093)</f>
        <v>*</v>
      </c>
      <c r="O2072" s="272" t="str">
        <f>IF(SP_SUL!L2093="","*",SP_SUL!L2093)</f>
        <v>*</v>
      </c>
      <c r="P2072" s="151"/>
      <c r="Q2072" s="152" t="str">
        <f>IF(SP_SUL!O2093="","*",SP_SUL!O2093)</f>
        <v>*</v>
      </c>
      <c r="R2072" s="152" t="str">
        <f>IF(SP_SUL!P2093="","*",SP_SUL!P2093)</f>
        <v>*</v>
      </c>
      <c r="S2072" s="150" t="str">
        <f>IF(SP_SUL!Q2095="","*",CONCATENATE(SP_SUL!Q2095," ",SP_SUL!R2095))</f>
        <v>*</v>
      </c>
      <c r="T2072" s="150" t="str">
        <f>IF(SP_SUL!V2093="","*",SP_SUL!V2093)</f>
        <v>*</v>
      </c>
      <c r="U2072" s="150" t="str">
        <f>IF(SP_SUL!W2093="","*",SP_SUL!W2093)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IF(SP_SUL!Y2094="","*",SP_SUL!Y2094)</f>
        <v>*</v>
      </c>
      <c r="B2073" s="110" t="str">
        <f>IF(SP_SUL!X2094="","*",SP_SUL!X2094)</f>
        <v>*</v>
      </c>
      <c r="C2073" s="110" t="str">
        <f>IF(SP_SUL!Z2094="","*",SP_SUL!Z2094)</f>
        <v>*</v>
      </c>
      <c r="D2073" s="111" t="str">
        <f>IF(SP_SUL!S2094="","*",SP_SUL!S2094)</f>
        <v>*</v>
      </c>
      <c r="E2073" s="111" t="str">
        <f>IF(SP_SUL!T2094="","*",SP_SUL!T2094)</f>
        <v>*</v>
      </c>
      <c r="F2073" s="111" t="str">
        <f>IF(SP_SUL!B2094="","*",SP_SUL!B2094)</f>
        <v>*</v>
      </c>
      <c r="G2073" s="111" t="str">
        <f>IF(SP_SUL!D2094="","*",SP_SUL!D2094)</f>
        <v>*</v>
      </c>
      <c r="H2073" s="111" t="str">
        <f>IF(SP_SUL!F2094="","*",SP_SUL!F2094)</f>
        <v>*</v>
      </c>
      <c r="I2073" s="111" t="str">
        <f>IF(SP_SUL!H2094="","*",SP_SUL!H2094)</f>
        <v>*</v>
      </c>
      <c r="J2073" s="111" t="str">
        <f>IF(SP_SUL!I2094="","*",SP_SUL!I2094)</f>
        <v>*</v>
      </c>
      <c r="K2073" s="111" t="str">
        <f>IF(SP_SUL!M2094="","*",SP_SUL!M2094)</f>
        <v>*</v>
      </c>
      <c r="L2073" s="111" t="str">
        <f>IF(SP_SUL!N2094="","*",SP_SUL!N2094)</f>
        <v>*</v>
      </c>
      <c r="M2073" s="112" t="str">
        <f>IF(SP_SUL!J2094="","*",SP_SUL!J2094)</f>
        <v>*</v>
      </c>
      <c r="N2073" s="271" t="str">
        <f>IF(SP_SUL!K2094="","*",SP_SUL!K2094)</f>
        <v>*</v>
      </c>
      <c r="O2073" s="271" t="str">
        <f>IF(SP_SUL!L2094="","*",SP_SUL!L2094)</f>
        <v>*</v>
      </c>
      <c r="P2073" s="112"/>
      <c r="Q2073" s="129" t="str">
        <f>IF(SP_SUL!O2094="","*",SP_SUL!O2094)</f>
        <v>*</v>
      </c>
      <c r="R2073" s="129" t="str">
        <f>IF(SP_SUL!P2094="","*",SP_SUL!P2094)</f>
        <v>*</v>
      </c>
      <c r="S2073" s="111" t="str">
        <f>IF(SP_SUL!Q2096="","*",CONCATENATE(SP_SUL!Q2096," ",SP_SUL!R2096))</f>
        <v>*</v>
      </c>
      <c r="T2073" s="111" t="str">
        <f>IF(SP_SUL!V2094="","*",SP_SUL!V2094)</f>
        <v>*</v>
      </c>
      <c r="U2073" s="111" t="str">
        <f>IF(SP_SUL!W2094="","*",SP_SUL!W2094)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IF(SP_SUL!Y2095="","*",SP_SUL!Y2095)</f>
        <v>*</v>
      </c>
      <c r="B2074" s="149" t="str">
        <f>IF(SP_SUL!X2095="","*",SP_SUL!X2095)</f>
        <v>*</v>
      </c>
      <c r="C2074" s="149" t="str">
        <f>IF(SP_SUL!Z2095="","*",SP_SUL!Z2095)</f>
        <v>*</v>
      </c>
      <c r="D2074" s="150" t="str">
        <f>IF(SP_SUL!S2095="","*",SP_SUL!S2095)</f>
        <v>*</v>
      </c>
      <c r="E2074" s="150" t="str">
        <f>IF(SP_SUL!T2095="","*",SP_SUL!T2095)</f>
        <v>*</v>
      </c>
      <c r="F2074" s="150" t="str">
        <f>IF(SP_SUL!B2095="","*",SP_SUL!B2095)</f>
        <v>*</v>
      </c>
      <c r="G2074" s="150" t="str">
        <f>IF(SP_SUL!D2095="","*",SP_SUL!D2095)</f>
        <v>*</v>
      </c>
      <c r="H2074" s="150" t="str">
        <f>IF(SP_SUL!F2095="","*",SP_SUL!F2095)</f>
        <v>*</v>
      </c>
      <c r="I2074" s="150" t="str">
        <f>IF(SP_SUL!H2095="","*",SP_SUL!H2095)</f>
        <v>*</v>
      </c>
      <c r="J2074" s="150" t="str">
        <f>IF(SP_SUL!I2095="","*",SP_SUL!I2095)</f>
        <v>*</v>
      </c>
      <c r="K2074" s="150" t="str">
        <f>IF(SP_SUL!M2095="","*",SP_SUL!M2095)</f>
        <v>*</v>
      </c>
      <c r="L2074" s="150" t="str">
        <f>IF(SP_SUL!N2095="","*",SP_SUL!N2095)</f>
        <v>*</v>
      </c>
      <c r="M2074" s="151" t="str">
        <f>IF(SP_SUL!J2095="","*",SP_SUL!J2095)</f>
        <v>*</v>
      </c>
      <c r="N2074" s="272" t="str">
        <f>IF(SP_SUL!K2095="","*",SP_SUL!K2095)</f>
        <v>*</v>
      </c>
      <c r="O2074" s="272" t="str">
        <f>IF(SP_SUL!L2095="","*",SP_SUL!L2095)</f>
        <v>*</v>
      </c>
      <c r="P2074" s="151"/>
      <c r="Q2074" s="152" t="str">
        <f>IF(SP_SUL!O2095="","*",SP_SUL!O2095)</f>
        <v>*</v>
      </c>
      <c r="R2074" s="152" t="str">
        <f>IF(SP_SUL!P2095="","*",SP_SUL!P2095)</f>
        <v>*</v>
      </c>
      <c r="S2074" s="150" t="str">
        <f>IF(SP_SUL!Q2097="","*",CONCATENATE(SP_SUL!Q2097," ",SP_SUL!R2097))</f>
        <v>*</v>
      </c>
      <c r="T2074" s="150" t="str">
        <f>IF(SP_SUL!V2095="","*",SP_SUL!V2095)</f>
        <v>*</v>
      </c>
      <c r="U2074" s="150" t="str">
        <f>IF(SP_SUL!W2095="","*",SP_SUL!W2095)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IF(SP_SUL!Y2096="","*",SP_SUL!Y2096)</f>
        <v>*</v>
      </c>
      <c r="B2075" s="149" t="str">
        <f>IF(SP_SUL!X2096="","*",SP_SUL!X2096)</f>
        <v>*</v>
      </c>
      <c r="C2075" s="149" t="str">
        <f>IF(SP_SUL!Z2096="","*",SP_SUL!Z2096)</f>
        <v>*</v>
      </c>
      <c r="D2075" s="150" t="str">
        <f>IF(SP_SUL!S2096="","*",SP_SUL!S2096)</f>
        <v>*</v>
      </c>
      <c r="E2075" s="150" t="str">
        <f>IF(SP_SUL!T2096="","*",SP_SUL!T2096)</f>
        <v>*</v>
      </c>
      <c r="F2075" s="150" t="str">
        <f>IF(SP_SUL!B2096="","*",SP_SUL!B2096)</f>
        <v>*</v>
      </c>
      <c r="G2075" s="150" t="str">
        <f>IF(SP_SUL!D2096="","*",SP_SUL!D2096)</f>
        <v>*</v>
      </c>
      <c r="H2075" s="150" t="str">
        <f>IF(SP_SUL!F2096="","*",SP_SUL!F2096)</f>
        <v>*</v>
      </c>
      <c r="I2075" s="150" t="str">
        <f>IF(SP_SUL!H2096="","*",SP_SUL!H2096)</f>
        <v>*</v>
      </c>
      <c r="J2075" s="150" t="str">
        <f>IF(SP_SUL!I2096="","*",SP_SUL!I2096)</f>
        <v>*</v>
      </c>
      <c r="K2075" s="150" t="str">
        <f>IF(SP_SUL!M2096="","*",SP_SUL!M2096)</f>
        <v>*</v>
      </c>
      <c r="L2075" s="150" t="str">
        <f>IF(SP_SUL!N2096="","*",SP_SUL!N2096)</f>
        <v>*</v>
      </c>
      <c r="M2075" s="151" t="str">
        <f>IF(SP_SUL!J2096="","*",SP_SUL!J2096)</f>
        <v>*</v>
      </c>
      <c r="N2075" s="272" t="str">
        <f>IF(SP_SUL!K2096="","*",SP_SUL!K2096)</f>
        <v>*</v>
      </c>
      <c r="O2075" s="272" t="str">
        <f>IF(SP_SUL!L2096="","*",SP_SUL!L2096)</f>
        <v>*</v>
      </c>
      <c r="P2075" s="151"/>
      <c r="Q2075" s="152" t="str">
        <f>IF(SP_SUL!O2096="","*",SP_SUL!O2096)</f>
        <v>*</v>
      </c>
      <c r="R2075" s="152" t="str">
        <f>IF(SP_SUL!P2096="","*",SP_SUL!P2096)</f>
        <v>*</v>
      </c>
      <c r="S2075" s="150" t="str">
        <f>IF(SP_SUL!Q2098="","*",CONCATENATE(SP_SUL!Q2098," ",SP_SUL!R2098))</f>
        <v>*</v>
      </c>
      <c r="T2075" s="150" t="str">
        <f>IF(SP_SUL!V2096="","*",SP_SUL!V2096)</f>
        <v>*</v>
      </c>
      <c r="U2075" s="150" t="str">
        <f>IF(SP_SUL!W2096="","*",SP_SUL!W2096)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IF(SP_SUL!Y2097="","*",SP_SUL!Y2097)</f>
        <v>*</v>
      </c>
      <c r="B2076" s="110" t="str">
        <f>IF(SP_SUL!X2097="","*",SP_SUL!X2097)</f>
        <v>*</v>
      </c>
      <c r="C2076" s="110" t="str">
        <f>IF(SP_SUL!Z2097="","*",SP_SUL!Z2097)</f>
        <v>*</v>
      </c>
      <c r="D2076" s="111" t="str">
        <f>IF(SP_SUL!S2097="","*",SP_SUL!S2097)</f>
        <v>*</v>
      </c>
      <c r="E2076" s="111" t="str">
        <f>IF(SP_SUL!T2097="","*",SP_SUL!T2097)</f>
        <v>*</v>
      </c>
      <c r="F2076" s="111" t="str">
        <f>IF(SP_SUL!B2097="","*",SP_SUL!B2097)</f>
        <v>*</v>
      </c>
      <c r="G2076" s="111" t="str">
        <f>IF(SP_SUL!D2097="","*",SP_SUL!D2097)</f>
        <v>*</v>
      </c>
      <c r="H2076" s="111" t="str">
        <f>IF(SP_SUL!F2097="","*",SP_SUL!F2097)</f>
        <v>*</v>
      </c>
      <c r="I2076" s="111" t="str">
        <f>IF(SP_SUL!H2097="","*",SP_SUL!H2097)</f>
        <v>*</v>
      </c>
      <c r="J2076" s="111" t="str">
        <f>IF(SP_SUL!I2097="","*",SP_SUL!I2097)</f>
        <v>*</v>
      </c>
      <c r="K2076" s="111" t="str">
        <f>IF(SP_SUL!M2097="","*",SP_SUL!M2097)</f>
        <v>*</v>
      </c>
      <c r="L2076" s="111" t="str">
        <f>IF(SP_SUL!N2097="","*",SP_SUL!N2097)</f>
        <v>*</v>
      </c>
      <c r="M2076" s="112" t="str">
        <f>IF(SP_SUL!J2097="","*",SP_SUL!J2097)</f>
        <v>*</v>
      </c>
      <c r="N2076" s="271" t="str">
        <f>IF(SP_SUL!K2097="","*",SP_SUL!K2097)</f>
        <v>*</v>
      </c>
      <c r="O2076" s="271" t="str">
        <f>IF(SP_SUL!L2097="","*",SP_SUL!L2097)</f>
        <v>*</v>
      </c>
      <c r="P2076" s="112"/>
      <c r="Q2076" s="129" t="str">
        <f>IF(SP_SUL!O2097="","*",SP_SUL!O2097)</f>
        <v>*</v>
      </c>
      <c r="R2076" s="129" t="str">
        <f>IF(SP_SUL!P2097="","*",SP_SUL!P2097)</f>
        <v>*</v>
      </c>
      <c r="S2076" s="111" t="str">
        <f>IF(SP_SUL!Q2099="","*",CONCATENATE(SP_SUL!Q2099," ",SP_SUL!R2099))</f>
        <v>*</v>
      </c>
      <c r="T2076" s="111" t="str">
        <f>IF(SP_SUL!V2097="","*",SP_SUL!V2097)</f>
        <v>*</v>
      </c>
      <c r="U2076" s="111" t="str">
        <f>IF(SP_SUL!W2097="","*",SP_SUL!W2097)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IF(SP_SUL!Y2098="","*",SP_SUL!Y2098)</f>
        <v>*</v>
      </c>
      <c r="B2077" s="149" t="str">
        <f>IF(SP_SUL!X2098="","*",SP_SUL!X2098)</f>
        <v>*</v>
      </c>
      <c r="C2077" s="149" t="str">
        <f>IF(SP_SUL!Z2098="","*",SP_SUL!Z2098)</f>
        <v>*</v>
      </c>
      <c r="D2077" s="150" t="str">
        <f>IF(SP_SUL!S2098="","*",SP_SUL!S2098)</f>
        <v>*</v>
      </c>
      <c r="E2077" s="150" t="str">
        <f>IF(SP_SUL!T2098="","*",SP_SUL!T2098)</f>
        <v>*</v>
      </c>
      <c r="F2077" s="150" t="str">
        <f>IF(SP_SUL!B2098="","*",SP_SUL!B2098)</f>
        <v>*</v>
      </c>
      <c r="G2077" s="150" t="str">
        <f>IF(SP_SUL!D2098="","*",SP_SUL!D2098)</f>
        <v>*</v>
      </c>
      <c r="H2077" s="150" t="str">
        <f>IF(SP_SUL!F2098="","*",SP_SUL!F2098)</f>
        <v>*</v>
      </c>
      <c r="I2077" s="150" t="str">
        <f>IF(SP_SUL!H2098="","*",SP_SUL!H2098)</f>
        <v>*</v>
      </c>
      <c r="J2077" s="150" t="str">
        <f>IF(SP_SUL!I2098="","*",SP_SUL!I2098)</f>
        <v>*</v>
      </c>
      <c r="K2077" s="150" t="str">
        <f>IF(SP_SUL!M2098="","*",SP_SUL!M2098)</f>
        <v>*</v>
      </c>
      <c r="L2077" s="150" t="str">
        <f>IF(SP_SUL!N2098="","*",SP_SUL!N2098)</f>
        <v>*</v>
      </c>
      <c r="M2077" s="151" t="str">
        <f>IF(SP_SUL!J2098="","*",SP_SUL!J2098)</f>
        <v>*</v>
      </c>
      <c r="N2077" s="272" t="str">
        <f>IF(SP_SUL!K2098="","*",SP_SUL!K2098)</f>
        <v>*</v>
      </c>
      <c r="O2077" s="272" t="str">
        <f>IF(SP_SUL!L2098="","*",SP_SUL!L2098)</f>
        <v>*</v>
      </c>
      <c r="P2077" s="151"/>
      <c r="Q2077" s="152" t="str">
        <f>IF(SP_SUL!O2098="","*",SP_SUL!O2098)</f>
        <v>*</v>
      </c>
      <c r="R2077" s="152" t="str">
        <f>IF(SP_SUL!P2098="","*",SP_SUL!P2098)</f>
        <v>*</v>
      </c>
      <c r="S2077" s="150" t="str">
        <f>IF(SP_SUL!Q2100="","*",CONCATENATE(SP_SUL!Q2100," ",SP_SUL!R2100))</f>
        <v>*</v>
      </c>
      <c r="T2077" s="150" t="str">
        <f>IF(SP_SUL!V2098="","*",SP_SUL!V2098)</f>
        <v>*</v>
      </c>
      <c r="U2077" s="150" t="str">
        <f>IF(SP_SUL!W2098="","*",SP_SUL!W2098)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IF(SP_SUL!Y2099="","*",SP_SUL!Y2099)</f>
        <v>*</v>
      </c>
      <c r="B2078" s="149" t="str">
        <f>IF(SP_SUL!X2099="","*",SP_SUL!X2099)</f>
        <v>*</v>
      </c>
      <c r="C2078" s="149" t="str">
        <f>IF(SP_SUL!Z2099="","*",SP_SUL!Z2099)</f>
        <v>*</v>
      </c>
      <c r="D2078" s="150" t="str">
        <f>IF(SP_SUL!S2099="","*",SP_SUL!S2099)</f>
        <v>*</v>
      </c>
      <c r="E2078" s="150" t="str">
        <f>IF(SP_SUL!T2099="","*",SP_SUL!T2099)</f>
        <v>*</v>
      </c>
      <c r="F2078" s="150" t="str">
        <f>IF(SP_SUL!B2099="","*",SP_SUL!B2099)</f>
        <v>*</v>
      </c>
      <c r="G2078" s="150" t="str">
        <f>IF(SP_SUL!D2099="","*",SP_SUL!D2099)</f>
        <v>*</v>
      </c>
      <c r="H2078" s="150" t="str">
        <f>IF(SP_SUL!F2099="","*",SP_SUL!F2099)</f>
        <v>*</v>
      </c>
      <c r="I2078" s="150" t="str">
        <f>IF(SP_SUL!H2099="","*",SP_SUL!H2099)</f>
        <v>*</v>
      </c>
      <c r="J2078" s="150" t="str">
        <f>IF(SP_SUL!I2099="","*",SP_SUL!I2099)</f>
        <v>*</v>
      </c>
      <c r="K2078" s="150" t="str">
        <f>IF(SP_SUL!M2099="","*",SP_SUL!M2099)</f>
        <v>*</v>
      </c>
      <c r="L2078" s="150" t="str">
        <f>IF(SP_SUL!N2099="","*",SP_SUL!N2099)</f>
        <v>*</v>
      </c>
      <c r="M2078" s="151" t="str">
        <f>IF(SP_SUL!J2099="","*",SP_SUL!J2099)</f>
        <v>*</v>
      </c>
      <c r="N2078" s="272" t="str">
        <f>IF(SP_SUL!K2099="","*",SP_SUL!K2099)</f>
        <v>*</v>
      </c>
      <c r="O2078" s="272" t="str">
        <f>IF(SP_SUL!L2099="","*",SP_SUL!L2099)</f>
        <v>*</v>
      </c>
      <c r="P2078" s="151"/>
      <c r="Q2078" s="152" t="str">
        <f>IF(SP_SUL!O2099="","*",SP_SUL!O2099)</f>
        <v>*</v>
      </c>
      <c r="R2078" s="152" t="str">
        <f>IF(SP_SUL!P2099="","*",SP_SUL!P2099)</f>
        <v>*</v>
      </c>
      <c r="S2078" s="150" t="str">
        <f>IF(SP_SUL!Q2101="","*",CONCATENATE(SP_SUL!Q2101," ",SP_SUL!R2101))</f>
        <v>*</v>
      </c>
      <c r="T2078" s="150" t="str">
        <f>IF(SP_SUL!V2099="","*",SP_SUL!V2099)</f>
        <v>*</v>
      </c>
      <c r="U2078" s="150" t="str">
        <f>IF(SP_SUL!W2099="","*",SP_SUL!W2099)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IF(SP_SUL!Y2100="","*",SP_SUL!Y2100)</f>
        <v>*</v>
      </c>
      <c r="B2079" s="110" t="str">
        <f>IF(SP_SUL!X2100="","*",SP_SUL!X2100)</f>
        <v>*</v>
      </c>
      <c r="C2079" s="110" t="str">
        <f>IF(SP_SUL!Z2100="","*",SP_SUL!Z2100)</f>
        <v>*</v>
      </c>
      <c r="D2079" s="111" t="str">
        <f>IF(SP_SUL!S2100="","*",SP_SUL!S2100)</f>
        <v>*</v>
      </c>
      <c r="E2079" s="111" t="str">
        <f>IF(SP_SUL!T2100="","*",SP_SUL!T2100)</f>
        <v>*</v>
      </c>
      <c r="F2079" s="111" t="str">
        <f>IF(SP_SUL!B2100="","*",SP_SUL!B2100)</f>
        <v>*</v>
      </c>
      <c r="G2079" s="111" t="str">
        <f>IF(SP_SUL!D2100="","*",SP_SUL!D2100)</f>
        <v>*</v>
      </c>
      <c r="H2079" s="111" t="str">
        <f>IF(SP_SUL!F2100="","*",SP_SUL!F2100)</f>
        <v>*</v>
      </c>
      <c r="I2079" s="111" t="str">
        <f>IF(SP_SUL!H2100="","*",SP_SUL!H2100)</f>
        <v>*</v>
      </c>
      <c r="J2079" s="111" t="str">
        <f>IF(SP_SUL!I2100="","*",SP_SUL!I2100)</f>
        <v>*</v>
      </c>
      <c r="K2079" s="111" t="str">
        <f>IF(SP_SUL!M2100="","*",SP_SUL!M2100)</f>
        <v>*</v>
      </c>
      <c r="L2079" s="111" t="str">
        <f>IF(SP_SUL!N2100="","*",SP_SUL!N2100)</f>
        <v>*</v>
      </c>
      <c r="M2079" s="112" t="str">
        <f>IF(SP_SUL!J2100="","*",SP_SUL!J2100)</f>
        <v>*</v>
      </c>
      <c r="N2079" s="271" t="str">
        <f>IF(SP_SUL!K2100="","*",SP_SUL!K2100)</f>
        <v>*</v>
      </c>
      <c r="O2079" s="271" t="str">
        <f>IF(SP_SUL!L2100="","*",SP_SUL!L2100)</f>
        <v>*</v>
      </c>
      <c r="P2079" s="112"/>
      <c r="Q2079" s="129" t="str">
        <f>IF(SP_SUL!O2100="","*",SP_SUL!O2100)</f>
        <v>*</v>
      </c>
      <c r="R2079" s="129" t="str">
        <f>IF(SP_SUL!P2100="","*",SP_SUL!P2100)</f>
        <v>*</v>
      </c>
      <c r="S2079" s="111" t="str">
        <f>IF(SP_SUL!Q2102="","*",CONCATENATE(SP_SUL!Q2102," ",SP_SUL!R2102))</f>
        <v>*</v>
      </c>
      <c r="T2079" s="111" t="str">
        <f>IF(SP_SUL!V2100="","*",SP_SUL!V2100)</f>
        <v>*</v>
      </c>
      <c r="U2079" s="111" t="str">
        <f>IF(SP_SUL!W2100="","*",SP_SUL!W2100)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IF(SP_SUL!Y2101="","*",SP_SUL!Y2101)</f>
        <v>*</v>
      </c>
      <c r="B2080" s="149" t="str">
        <f>IF(SP_SUL!X2101="","*",SP_SUL!X2101)</f>
        <v>*</v>
      </c>
      <c r="C2080" s="149" t="str">
        <f>IF(SP_SUL!Z2101="","*",SP_SUL!Z2101)</f>
        <v>*</v>
      </c>
      <c r="D2080" s="150" t="str">
        <f>IF(SP_SUL!S2101="","*",SP_SUL!S2101)</f>
        <v>*</v>
      </c>
      <c r="E2080" s="150" t="str">
        <f>IF(SP_SUL!T2101="","*",SP_SUL!T2101)</f>
        <v>*</v>
      </c>
      <c r="F2080" s="150" t="str">
        <f>IF(SP_SUL!B2101="","*",SP_SUL!B2101)</f>
        <v>*</v>
      </c>
      <c r="G2080" s="150" t="str">
        <f>IF(SP_SUL!D2101="","*",SP_SUL!D2101)</f>
        <v>*</v>
      </c>
      <c r="H2080" s="150" t="str">
        <f>IF(SP_SUL!F2101="","*",SP_SUL!F2101)</f>
        <v>*</v>
      </c>
      <c r="I2080" s="150" t="str">
        <f>IF(SP_SUL!H2101="","*",SP_SUL!H2101)</f>
        <v>*</v>
      </c>
      <c r="J2080" s="150" t="str">
        <f>IF(SP_SUL!I2101="","*",SP_SUL!I2101)</f>
        <v>*</v>
      </c>
      <c r="K2080" s="150" t="str">
        <f>IF(SP_SUL!M2101="","*",SP_SUL!M2101)</f>
        <v>*</v>
      </c>
      <c r="L2080" s="150" t="str">
        <f>IF(SP_SUL!N2101="","*",SP_SUL!N2101)</f>
        <v>*</v>
      </c>
      <c r="M2080" s="151" t="str">
        <f>IF(SP_SUL!J2101="","*",SP_SUL!J2101)</f>
        <v>*</v>
      </c>
      <c r="N2080" s="272" t="str">
        <f>IF(SP_SUL!K2101="","*",SP_SUL!K2101)</f>
        <v>*</v>
      </c>
      <c r="O2080" s="272" t="str">
        <f>IF(SP_SUL!L2101="","*",SP_SUL!L2101)</f>
        <v>*</v>
      </c>
      <c r="P2080" s="151"/>
      <c r="Q2080" s="152" t="str">
        <f>IF(SP_SUL!O2101="","*",SP_SUL!O2101)</f>
        <v>*</v>
      </c>
      <c r="R2080" s="152" t="str">
        <f>IF(SP_SUL!P2101="","*",SP_SUL!P2101)</f>
        <v>*</v>
      </c>
      <c r="S2080" s="150" t="str">
        <f>IF(SP_SUL!Q2103="","*",CONCATENATE(SP_SUL!Q2103," ",SP_SUL!R2103))</f>
        <v>*</v>
      </c>
      <c r="T2080" s="150" t="str">
        <f>IF(SP_SUL!V2101="","*",SP_SUL!V2101)</f>
        <v>*</v>
      </c>
      <c r="U2080" s="150" t="str">
        <f>IF(SP_SUL!W2101="","*",SP_SUL!W2101)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IF(SP_SUL!Y2102="","*",SP_SUL!Y2102)</f>
        <v>*</v>
      </c>
      <c r="B2081" s="149" t="str">
        <f>IF(SP_SUL!X2102="","*",SP_SUL!X2102)</f>
        <v>*</v>
      </c>
      <c r="C2081" s="149" t="str">
        <f>IF(SP_SUL!Z2102="","*",SP_SUL!Z2102)</f>
        <v>*</v>
      </c>
      <c r="D2081" s="150" t="str">
        <f>IF(SP_SUL!S2102="","*",SP_SUL!S2102)</f>
        <v>*</v>
      </c>
      <c r="E2081" s="150" t="str">
        <f>IF(SP_SUL!T2102="","*",SP_SUL!T2102)</f>
        <v>*</v>
      </c>
      <c r="F2081" s="150" t="str">
        <f>IF(SP_SUL!B2102="","*",SP_SUL!B2102)</f>
        <v>*</v>
      </c>
      <c r="G2081" s="150" t="str">
        <f>IF(SP_SUL!D2102="","*",SP_SUL!D2102)</f>
        <v>*</v>
      </c>
      <c r="H2081" s="150" t="str">
        <f>IF(SP_SUL!F2102="","*",SP_SUL!F2102)</f>
        <v>*</v>
      </c>
      <c r="I2081" s="150" t="str">
        <f>IF(SP_SUL!H2102="","*",SP_SUL!H2102)</f>
        <v>*</v>
      </c>
      <c r="J2081" s="150" t="str">
        <f>IF(SP_SUL!I2102="","*",SP_SUL!I2102)</f>
        <v>*</v>
      </c>
      <c r="K2081" s="150" t="str">
        <f>IF(SP_SUL!M2102="","*",SP_SUL!M2102)</f>
        <v>*</v>
      </c>
      <c r="L2081" s="150" t="str">
        <f>IF(SP_SUL!N2102="","*",SP_SUL!N2102)</f>
        <v>*</v>
      </c>
      <c r="M2081" s="151" t="str">
        <f>IF(SP_SUL!J2102="","*",SP_SUL!J2102)</f>
        <v>*</v>
      </c>
      <c r="N2081" s="272" t="str">
        <f>IF(SP_SUL!K2102="","*",SP_SUL!K2102)</f>
        <v>*</v>
      </c>
      <c r="O2081" s="272" t="str">
        <f>IF(SP_SUL!L2102="","*",SP_SUL!L2102)</f>
        <v>*</v>
      </c>
      <c r="P2081" s="151"/>
      <c r="Q2081" s="152" t="str">
        <f>IF(SP_SUL!O2102="","*",SP_SUL!O2102)</f>
        <v>*</v>
      </c>
      <c r="R2081" s="152" t="str">
        <f>IF(SP_SUL!P2102="","*",SP_SUL!P2102)</f>
        <v>*</v>
      </c>
      <c r="S2081" s="150" t="str">
        <f>IF(SP_SUL!Q2104="","*",CONCATENATE(SP_SUL!Q2104," ",SP_SUL!R2104))</f>
        <v>*</v>
      </c>
      <c r="T2081" s="150" t="str">
        <f>IF(SP_SUL!V2102="","*",SP_SUL!V2102)</f>
        <v>*</v>
      </c>
      <c r="U2081" s="150" t="str">
        <f>IF(SP_SUL!W2102="","*",SP_SUL!W2102)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IF(SP_SUL!Y2103="","*",SP_SUL!Y2103)</f>
        <v>*</v>
      </c>
      <c r="B2082" s="110" t="str">
        <f>IF(SP_SUL!X2103="","*",SP_SUL!X2103)</f>
        <v>*</v>
      </c>
      <c r="C2082" s="110" t="str">
        <f>IF(SP_SUL!Z2103="","*",SP_SUL!Z2103)</f>
        <v>*</v>
      </c>
      <c r="D2082" s="111" t="str">
        <f>IF(SP_SUL!S2103="","*",SP_SUL!S2103)</f>
        <v>*</v>
      </c>
      <c r="E2082" s="111" t="str">
        <f>IF(SP_SUL!T2103="","*",SP_SUL!T2103)</f>
        <v>*</v>
      </c>
      <c r="F2082" s="111" t="str">
        <f>IF(SP_SUL!B2103="","*",SP_SUL!B2103)</f>
        <v>*</v>
      </c>
      <c r="G2082" s="111" t="str">
        <f>IF(SP_SUL!D2103="","*",SP_SUL!D2103)</f>
        <v>*</v>
      </c>
      <c r="H2082" s="111" t="str">
        <f>IF(SP_SUL!F2103="","*",SP_SUL!F2103)</f>
        <v>*</v>
      </c>
      <c r="I2082" s="111" t="str">
        <f>IF(SP_SUL!H2103="","*",SP_SUL!H2103)</f>
        <v>*</v>
      </c>
      <c r="J2082" s="111" t="str">
        <f>IF(SP_SUL!I2103="","*",SP_SUL!I2103)</f>
        <v>*</v>
      </c>
      <c r="K2082" s="111" t="str">
        <f>IF(SP_SUL!M2103="","*",SP_SUL!M2103)</f>
        <v>*</v>
      </c>
      <c r="L2082" s="111" t="str">
        <f>IF(SP_SUL!N2103="","*",SP_SUL!N2103)</f>
        <v>*</v>
      </c>
      <c r="M2082" s="112" t="str">
        <f>IF(SP_SUL!J2103="","*",SP_SUL!J2103)</f>
        <v>*</v>
      </c>
      <c r="N2082" s="271" t="str">
        <f>IF(SP_SUL!K2103="","*",SP_SUL!K2103)</f>
        <v>*</v>
      </c>
      <c r="O2082" s="271" t="str">
        <f>IF(SP_SUL!L2103="","*",SP_SUL!L2103)</f>
        <v>*</v>
      </c>
      <c r="P2082" s="112"/>
      <c r="Q2082" s="129" t="str">
        <f>IF(SP_SUL!O2103="","*",SP_SUL!O2103)</f>
        <v>*</v>
      </c>
      <c r="R2082" s="129" t="str">
        <f>IF(SP_SUL!P2103="","*",SP_SUL!P2103)</f>
        <v>*</v>
      </c>
      <c r="S2082" s="111" t="str">
        <f>IF(SP_SUL!Q2105="","*",CONCATENATE(SP_SUL!Q2105," ",SP_SUL!R2105))</f>
        <v>*</v>
      </c>
      <c r="T2082" s="111" t="str">
        <f>IF(SP_SUL!V2103="","*",SP_SUL!V2103)</f>
        <v>*</v>
      </c>
      <c r="U2082" s="111" t="str">
        <f>IF(SP_SUL!W2103="","*",SP_SUL!W2103)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IF(SP_SUL!Y2104="","*",SP_SUL!Y2104)</f>
        <v>*</v>
      </c>
      <c r="B2083" s="149" t="str">
        <f>IF(SP_SUL!X2104="","*",SP_SUL!X2104)</f>
        <v>*</v>
      </c>
      <c r="C2083" s="149" t="str">
        <f>IF(SP_SUL!Z2104="","*",SP_SUL!Z2104)</f>
        <v>*</v>
      </c>
      <c r="D2083" s="150" t="str">
        <f>IF(SP_SUL!S2104="","*",SP_SUL!S2104)</f>
        <v>*</v>
      </c>
      <c r="E2083" s="150" t="str">
        <f>IF(SP_SUL!T2104="","*",SP_SUL!T2104)</f>
        <v>*</v>
      </c>
      <c r="F2083" s="150" t="str">
        <f>IF(SP_SUL!B2104="","*",SP_SUL!B2104)</f>
        <v>*</v>
      </c>
      <c r="G2083" s="150" t="str">
        <f>IF(SP_SUL!D2104="","*",SP_SUL!D2104)</f>
        <v>*</v>
      </c>
      <c r="H2083" s="150" t="str">
        <f>IF(SP_SUL!F2104="","*",SP_SUL!F2104)</f>
        <v>*</v>
      </c>
      <c r="I2083" s="150" t="str">
        <f>IF(SP_SUL!H2104="","*",SP_SUL!H2104)</f>
        <v>*</v>
      </c>
      <c r="J2083" s="150" t="str">
        <f>IF(SP_SUL!I2104="","*",SP_SUL!I2104)</f>
        <v>*</v>
      </c>
      <c r="K2083" s="150" t="str">
        <f>IF(SP_SUL!M2104="","*",SP_SUL!M2104)</f>
        <v>*</v>
      </c>
      <c r="L2083" s="150" t="str">
        <f>IF(SP_SUL!N2104="","*",SP_SUL!N2104)</f>
        <v>*</v>
      </c>
      <c r="M2083" s="151" t="str">
        <f>IF(SP_SUL!J2104="","*",SP_SUL!J2104)</f>
        <v>*</v>
      </c>
      <c r="N2083" s="272" t="str">
        <f>IF(SP_SUL!K2104="","*",SP_SUL!K2104)</f>
        <v>*</v>
      </c>
      <c r="O2083" s="272" t="str">
        <f>IF(SP_SUL!L2104="","*",SP_SUL!L2104)</f>
        <v>*</v>
      </c>
      <c r="P2083" s="151"/>
      <c r="Q2083" s="152" t="str">
        <f>IF(SP_SUL!O2104="","*",SP_SUL!O2104)</f>
        <v>*</v>
      </c>
      <c r="R2083" s="152" t="str">
        <f>IF(SP_SUL!P2104="","*",SP_SUL!P2104)</f>
        <v>*</v>
      </c>
      <c r="S2083" s="150" t="str">
        <f>IF(SP_SUL!Q2106="","*",CONCATENATE(SP_SUL!Q2106," ",SP_SUL!R2106))</f>
        <v>*</v>
      </c>
      <c r="T2083" s="150" t="str">
        <f>IF(SP_SUL!V2104="","*",SP_SUL!V2104)</f>
        <v>*</v>
      </c>
      <c r="U2083" s="150" t="str">
        <f>IF(SP_SUL!W2104="","*",SP_SUL!W2104)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IF(SP_SUL!Y2105="","*",SP_SUL!Y2105)</f>
        <v>*</v>
      </c>
      <c r="B2084" s="149" t="str">
        <f>IF(SP_SUL!X2105="","*",SP_SUL!X2105)</f>
        <v>*</v>
      </c>
      <c r="C2084" s="149" t="str">
        <f>IF(SP_SUL!Z2105="","*",SP_SUL!Z2105)</f>
        <v>*</v>
      </c>
      <c r="D2084" s="150" t="str">
        <f>IF(SP_SUL!S2105="","*",SP_SUL!S2105)</f>
        <v>*</v>
      </c>
      <c r="E2084" s="150" t="str">
        <f>IF(SP_SUL!T2105="","*",SP_SUL!T2105)</f>
        <v>*</v>
      </c>
      <c r="F2084" s="150" t="str">
        <f>IF(SP_SUL!B2105="","*",SP_SUL!B2105)</f>
        <v>*</v>
      </c>
      <c r="G2084" s="150" t="str">
        <f>IF(SP_SUL!D2105="","*",SP_SUL!D2105)</f>
        <v>*</v>
      </c>
      <c r="H2084" s="150" t="str">
        <f>IF(SP_SUL!F2105="","*",SP_SUL!F2105)</f>
        <v>*</v>
      </c>
      <c r="I2084" s="150" t="str">
        <f>IF(SP_SUL!H2105="","*",SP_SUL!H2105)</f>
        <v>*</v>
      </c>
      <c r="J2084" s="150" t="str">
        <f>IF(SP_SUL!I2105="","*",SP_SUL!I2105)</f>
        <v>*</v>
      </c>
      <c r="K2084" s="150" t="str">
        <f>IF(SP_SUL!M2105="","*",SP_SUL!M2105)</f>
        <v>*</v>
      </c>
      <c r="L2084" s="150" t="str">
        <f>IF(SP_SUL!N2105="","*",SP_SUL!N2105)</f>
        <v>*</v>
      </c>
      <c r="M2084" s="151" t="str">
        <f>IF(SP_SUL!J2105="","*",SP_SUL!J2105)</f>
        <v>*</v>
      </c>
      <c r="N2084" s="272" t="str">
        <f>IF(SP_SUL!K2105="","*",SP_SUL!K2105)</f>
        <v>*</v>
      </c>
      <c r="O2084" s="272" t="str">
        <f>IF(SP_SUL!L2105="","*",SP_SUL!L2105)</f>
        <v>*</v>
      </c>
      <c r="P2084" s="151"/>
      <c r="Q2084" s="152" t="str">
        <f>IF(SP_SUL!O2105="","*",SP_SUL!O2105)</f>
        <v>*</v>
      </c>
      <c r="R2084" s="152" t="str">
        <f>IF(SP_SUL!P2105="","*",SP_SUL!P2105)</f>
        <v>*</v>
      </c>
      <c r="S2084" s="150" t="str">
        <f>IF(SP_SUL!Q2107="","*",CONCATENATE(SP_SUL!Q2107," ",SP_SUL!R2107))</f>
        <v>*</v>
      </c>
      <c r="T2084" s="150" t="str">
        <f>IF(SP_SUL!V2105="","*",SP_SUL!V2105)</f>
        <v>*</v>
      </c>
      <c r="U2084" s="150" t="str">
        <f>IF(SP_SUL!W2105="","*",SP_SUL!W2105)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IF(SP_SUL!Y2106="","*",SP_SUL!Y2106)</f>
        <v>*</v>
      </c>
      <c r="B2085" s="110" t="str">
        <f>IF(SP_SUL!X2106="","*",SP_SUL!X2106)</f>
        <v>*</v>
      </c>
      <c r="C2085" s="110" t="str">
        <f>IF(SP_SUL!Z2106="","*",SP_SUL!Z2106)</f>
        <v>*</v>
      </c>
      <c r="D2085" s="111" t="str">
        <f>IF(SP_SUL!S2106="","*",SP_SUL!S2106)</f>
        <v>*</v>
      </c>
      <c r="E2085" s="111" t="str">
        <f>IF(SP_SUL!T2106="","*",SP_SUL!T2106)</f>
        <v>*</v>
      </c>
      <c r="F2085" s="111" t="str">
        <f>IF(SP_SUL!B2106="","*",SP_SUL!B2106)</f>
        <v>*</v>
      </c>
      <c r="G2085" s="111" t="str">
        <f>IF(SP_SUL!D2106="","*",SP_SUL!D2106)</f>
        <v>*</v>
      </c>
      <c r="H2085" s="111" t="str">
        <f>IF(SP_SUL!F2106="","*",SP_SUL!F2106)</f>
        <v>*</v>
      </c>
      <c r="I2085" s="111" t="str">
        <f>IF(SP_SUL!H2106="","*",SP_SUL!H2106)</f>
        <v>*</v>
      </c>
      <c r="J2085" s="111" t="str">
        <f>IF(SP_SUL!I2106="","*",SP_SUL!I2106)</f>
        <v>*</v>
      </c>
      <c r="K2085" s="111" t="str">
        <f>IF(SP_SUL!M2106="","*",SP_SUL!M2106)</f>
        <v>*</v>
      </c>
      <c r="L2085" s="111" t="str">
        <f>IF(SP_SUL!N2106="","*",SP_SUL!N2106)</f>
        <v>*</v>
      </c>
      <c r="M2085" s="112" t="str">
        <f>IF(SP_SUL!J2106="","*",SP_SUL!J2106)</f>
        <v>*</v>
      </c>
      <c r="N2085" s="271" t="str">
        <f>IF(SP_SUL!K2106="","*",SP_SUL!K2106)</f>
        <v>*</v>
      </c>
      <c r="O2085" s="271" t="str">
        <f>IF(SP_SUL!L2106="","*",SP_SUL!L2106)</f>
        <v>*</v>
      </c>
      <c r="P2085" s="112"/>
      <c r="Q2085" s="129" t="str">
        <f>IF(SP_SUL!O2106="","*",SP_SUL!O2106)</f>
        <v>*</v>
      </c>
      <c r="R2085" s="129" t="str">
        <f>IF(SP_SUL!P2106="","*",SP_SUL!P2106)</f>
        <v>*</v>
      </c>
      <c r="S2085" s="111" t="str">
        <f>IF(SP_SUL!Q2108="","*",CONCATENATE(SP_SUL!Q2108," ",SP_SUL!R2108))</f>
        <v>*</v>
      </c>
      <c r="T2085" s="111" t="str">
        <f>IF(SP_SUL!V2106="","*",SP_SUL!V2106)</f>
        <v>*</v>
      </c>
      <c r="U2085" s="111" t="str">
        <f>IF(SP_SUL!W2106="","*",SP_SUL!W2106)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IF(SP_SUL!Y2107="","*",SP_SUL!Y2107)</f>
        <v>*</v>
      </c>
      <c r="B2086" s="149" t="str">
        <f>IF(SP_SUL!X2107="","*",SP_SUL!X2107)</f>
        <v>*</v>
      </c>
      <c r="C2086" s="149" t="str">
        <f>IF(SP_SUL!Z2107="","*",SP_SUL!Z2107)</f>
        <v>*</v>
      </c>
      <c r="D2086" s="150" t="str">
        <f>IF(SP_SUL!S2107="","*",SP_SUL!S2107)</f>
        <v>*</v>
      </c>
      <c r="E2086" s="150" t="str">
        <f>IF(SP_SUL!T2107="","*",SP_SUL!T2107)</f>
        <v>*</v>
      </c>
      <c r="F2086" s="150" t="str">
        <f>IF(SP_SUL!B2107="","*",SP_SUL!B2107)</f>
        <v>*</v>
      </c>
      <c r="G2086" s="150" t="str">
        <f>IF(SP_SUL!D2107="","*",SP_SUL!D2107)</f>
        <v>*</v>
      </c>
      <c r="H2086" s="150" t="str">
        <f>IF(SP_SUL!F2107="","*",SP_SUL!F2107)</f>
        <v>*</v>
      </c>
      <c r="I2086" s="150" t="str">
        <f>IF(SP_SUL!H2107="","*",SP_SUL!H2107)</f>
        <v>*</v>
      </c>
      <c r="J2086" s="150" t="str">
        <f>IF(SP_SUL!I2107="","*",SP_SUL!I2107)</f>
        <v>*</v>
      </c>
      <c r="K2086" s="150" t="str">
        <f>IF(SP_SUL!M2107="","*",SP_SUL!M2107)</f>
        <v>*</v>
      </c>
      <c r="L2086" s="150" t="str">
        <f>IF(SP_SUL!N2107="","*",SP_SUL!N2107)</f>
        <v>*</v>
      </c>
      <c r="M2086" s="151" t="str">
        <f>IF(SP_SUL!J2107="","*",SP_SUL!J2107)</f>
        <v>*</v>
      </c>
      <c r="N2086" s="272" t="str">
        <f>IF(SP_SUL!K2107="","*",SP_SUL!K2107)</f>
        <v>*</v>
      </c>
      <c r="O2086" s="272" t="str">
        <f>IF(SP_SUL!L2107="","*",SP_SUL!L2107)</f>
        <v>*</v>
      </c>
      <c r="P2086" s="151"/>
      <c r="Q2086" s="152" t="str">
        <f>IF(SP_SUL!O2107="","*",SP_SUL!O2107)</f>
        <v>*</v>
      </c>
      <c r="R2086" s="152" t="str">
        <f>IF(SP_SUL!P2107="","*",SP_SUL!P2107)</f>
        <v>*</v>
      </c>
      <c r="S2086" s="150" t="str">
        <f>IF(SP_SUL!Q2109="","*",CONCATENATE(SP_SUL!Q2109," ",SP_SUL!R2109))</f>
        <v>*</v>
      </c>
      <c r="T2086" s="150" t="str">
        <f>IF(SP_SUL!V2107="","*",SP_SUL!V2107)</f>
        <v>*</v>
      </c>
      <c r="U2086" s="150" t="str">
        <f>IF(SP_SUL!W2107="","*",SP_SUL!W2107)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IF(SP_SUL!Y2108="","*",SP_SUL!Y2108)</f>
        <v>*</v>
      </c>
      <c r="B2087" s="149" t="str">
        <f>IF(SP_SUL!X2108="","*",SP_SUL!X2108)</f>
        <v>*</v>
      </c>
      <c r="C2087" s="149" t="str">
        <f>IF(SP_SUL!Z2108="","*",SP_SUL!Z2108)</f>
        <v>*</v>
      </c>
      <c r="D2087" s="150" t="str">
        <f>IF(SP_SUL!S2108="","*",SP_SUL!S2108)</f>
        <v>*</v>
      </c>
      <c r="E2087" s="150" t="str">
        <f>IF(SP_SUL!T2108="","*",SP_SUL!T2108)</f>
        <v>*</v>
      </c>
      <c r="F2087" s="150" t="str">
        <f>IF(SP_SUL!B2108="","*",SP_SUL!B2108)</f>
        <v>*</v>
      </c>
      <c r="G2087" s="150" t="str">
        <f>IF(SP_SUL!D2108="","*",SP_SUL!D2108)</f>
        <v>*</v>
      </c>
      <c r="H2087" s="150" t="str">
        <f>IF(SP_SUL!F2108="","*",SP_SUL!F2108)</f>
        <v>*</v>
      </c>
      <c r="I2087" s="150" t="str">
        <f>IF(SP_SUL!H2108="","*",SP_SUL!H2108)</f>
        <v>*</v>
      </c>
      <c r="J2087" s="150" t="str">
        <f>IF(SP_SUL!I2108="","*",SP_SUL!I2108)</f>
        <v>*</v>
      </c>
      <c r="K2087" s="150" t="str">
        <f>IF(SP_SUL!M2108="","*",SP_SUL!M2108)</f>
        <v>*</v>
      </c>
      <c r="L2087" s="150" t="str">
        <f>IF(SP_SUL!N2108="","*",SP_SUL!N2108)</f>
        <v>*</v>
      </c>
      <c r="M2087" s="151" t="str">
        <f>IF(SP_SUL!J2108="","*",SP_SUL!J2108)</f>
        <v>*</v>
      </c>
      <c r="N2087" s="272" t="str">
        <f>IF(SP_SUL!K2108="","*",SP_SUL!K2108)</f>
        <v>*</v>
      </c>
      <c r="O2087" s="272" t="str">
        <f>IF(SP_SUL!L2108="","*",SP_SUL!L2108)</f>
        <v>*</v>
      </c>
      <c r="P2087" s="151"/>
      <c r="Q2087" s="152" t="str">
        <f>IF(SP_SUL!O2108="","*",SP_SUL!O2108)</f>
        <v>*</v>
      </c>
      <c r="R2087" s="152" t="str">
        <f>IF(SP_SUL!P2108="","*",SP_SUL!P2108)</f>
        <v>*</v>
      </c>
      <c r="S2087" s="150" t="str">
        <f>IF(SP_SUL!Q2110="","*",CONCATENATE(SP_SUL!Q2110," ",SP_SUL!R2110))</f>
        <v>*</v>
      </c>
      <c r="T2087" s="150" t="str">
        <f>IF(SP_SUL!V2108="","*",SP_SUL!V2108)</f>
        <v>*</v>
      </c>
      <c r="U2087" s="150" t="str">
        <f>IF(SP_SUL!W2108="","*",SP_SUL!W2108)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IF(SP_SUL!Y2109="","*",SP_SUL!Y2109)</f>
        <v>*</v>
      </c>
      <c r="B2088" s="110" t="str">
        <f>IF(SP_SUL!X2109="","*",SP_SUL!X2109)</f>
        <v>*</v>
      </c>
      <c r="C2088" s="110" t="str">
        <f>IF(SP_SUL!Z2109="","*",SP_SUL!Z2109)</f>
        <v>*</v>
      </c>
      <c r="D2088" s="111" t="str">
        <f>IF(SP_SUL!S2109="","*",SP_SUL!S2109)</f>
        <v>*</v>
      </c>
      <c r="E2088" s="111" t="str">
        <f>IF(SP_SUL!T2109="","*",SP_SUL!T2109)</f>
        <v>*</v>
      </c>
      <c r="F2088" s="111" t="str">
        <f>IF(SP_SUL!B2109="","*",SP_SUL!B2109)</f>
        <v>*</v>
      </c>
      <c r="G2088" s="111" t="str">
        <f>IF(SP_SUL!D2109="","*",SP_SUL!D2109)</f>
        <v>*</v>
      </c>
      <c r="H2088" s="111" t="str">
        <f>IF(SP_SUL!F2109="","*",SP_SUL!F2109)</f>
        <v>*</v>
      </c>
      <c r="I2088" s="111" t="str">
        <f>IF(SP_SUL!H2109="","*",SP_SUL!H2109)</f>
        <v>*</v>
      </c>
      <c r="J2088" s="111" t="str">
        <f>IF(SP_SUL!I2109="","*",SP_SUL!I2109)</f>
        <v>*</v>
      </c>
      <c r="K2088" s="111" t="str">
        <f>IF(SP_SUL!M2109="","*",SP_SUL!M2109)</f>
        <v>*</v>
      </c>
      <c r="L2088" s="111" t="str">
        <f>IF(SP_SUL!N2109="","*",SP_SUL!N2109)</f>
        <v>*</v>
      </c>
      <c r="M2088" s="112" t="str">
        <f>IF(SP_SUL!J2109="","*",SP_SUL!J2109)</f>
        <v>*</v>
      </c>
      <c r="N2088" s="271" t="str">
        <f>IF(SP_SUL!K2109="","*",SP_SUL!K2109)</f>
        <v>*</v>
      </c>
      <c r="O2088" s="271" t="str">
        <f>IF(SP_SUL!L2109="","*",SP_SUL!L2109)</f>
        <v>*</v>
      </c>
      <c r="P2088" s="112"/>
      <c r="Q2088" s="129" t="str">
        <f>IF(SP_SUL!O2109="","*",SP_SUL!O2109)</f>
        <v>*</v>
      </c>
      <c r="R2088" s="129" t="str">
        <f>IF(SP_SUL!P2109="","*",SP_SUL!P2109)</f>
        <v>*</v>
      </c>
      <c r="S2088" s="111" t="str">
        <f>IF(SP_SUL!Q2111="","*",CONCATENATE(SP_SUL!Q2111," ",SP_SUL!R2111))</f>
        <v>*</v>
      </c>
      <c r="T2088" s="111" t="str">
        <f>IF(SP_SUL!V2109="","*",SP_SUL!V2109)</f>
        <v>*</v>
      </c>
      <c r="U2088" s="111" t="str">
        <f>IF(SP_SUL!W2109="","*",SP_SUL!W2109)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IF(SP_SUL!Y2110="","*",SP_SUL!Y2110)</f>
        <v>*</v>
      </c>
      <c r="B2089" s="149" t="str">
        <f>IF(SP_SUL!X2110="","*",SP_SUL!X2110)</f>
        <v>*</v>
      </c>
      <c r="C2089" s="149" t="str">
        <f>IF(SP_SUL!Z2110="","*",SP_SUL!Z2110)</f>
        <v>*</v>
      </c>
      <c r="D2089" s="150" t="str">
        <f>IF(SP_SUL!S2110="","*",SP_SUL!S2110)</f>
        <v>*</v>
      </c>
      <c r="E2089" s="150" t="str">
        <f>IF(SP_SUL!T2110="","*",SP_SUL!T2110)</f>
        <v>*</v>
      </c>
      <c r="F2089" s="150" t="str">
        <f>IF(SP_SUL!B2110="","*",SP_SUL!B2110)</f>
        <v>*</v>
      </c>
      <c r="G2089" s="150" t="str">
        <f>IF(SP_SUL!D2110="","*",SP_SUL!D2110)</f>
        <v>*</v>
      </c>
      <c r="H2089" s="150" t="str">
        <f>IF(SP_SUL!F2110="","*",SP_SUL!F2110)</f>
        <v>*</v>
      </c>
      <c r="I2089" s="150" t="str">
        <f>IF(SP_SUL!H2110="","*",SP_SUL!H2110)</f>
        <v>*</v>
      </c>
      <c r="J2089" s="150" t="str">
        <f>IF(SP_SUL!I2110="","*",SP_SUL!I2110)</f>
        <v>*</v>
      </c>
      <c r="K2089" s="150" t="str">
        <f>IF(SP_SUL!M2110="","*",SP_SUL!M2110)</f>
        <v>*</v>
      </c>
      <c r="L2089" s="150" t="str">
        <f>IF(SP_SUL!N2110="","*",SP_SUL!N2110)</f>
        <v>*</v>
      </c>
      <c r="M2089" s="151" t="str">
        <f>IF(SP_SUL!J2110="","*",SP_SUL!J2110)</f>
        <v>*</v>
      </c>
      <c r="N2089" s="272" t="str">
        <f>IF(SP_SUL!K2110="","*",SP_SUL!K2110)</f>
        <v>*</v>
      </c>
      <c r="O2089" s="272" t="str">
        <f>IF(SP_SUL!L2110="","*",SP_SUL!L2110)</f>
        <v>*</v>
      </c>
      <c r="P2089" s="151"/>
      <c r="Q2089" s="152" t="str">
        <f>IF(SP_SUL!O2110="","*",SP_SUL!O2110)</f>
        <v>*</v>
      </c>
      <c r="R2089" s="152" t="str">
        <f>IF(SP_SUL!P2110="","*",SP_SUL!P2110)</f>
        <v>*</v>
      </c>
      <c r="S2089" s="150" t="str">
        <f>IF(SP_SUL!Q2112="","*",CONCATENATE(SP_SUL!Q2112," ",SP_SUL!R2112))</f>
        <v>*</v>
      </c>
      <c r="T2089" s="150" t="str">
        <f>IF(SP_SUL!V2110="","*",SP_SUL!V2110)</f>
        <v>*</v>
      </c>
      <c r="U2089" s="150" t="str">
        <f>IF(SP_SUL!W2110="","*",SP_SUL!W2110)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IF(SP_SUL!Y2111="","*",SP_SUL!Y2111)</f>
        <v>*</v>
      </c>
      <c r="B2090" s="149" t="str">
        <f>IF(SP_SUL!X2111="","*",SP_SUL!X2111)</f>
        <v>*</v>
      </c>
      <c r="C2090" s="149" t="str">
        <f>IF(SP_SUL!Z2111="","*",SP_SUL!Z2111)</f>
        <v>*</v>
      </c>
      <c r="D2090" s="150" t="str">
        <f>IF(SP_SUL!S2111="","*",SP_SUL!S2111)</f>
        <v>*</v>
      </c>
      <c r="E2090" s="150" t="str">
        <f>IF(SP_SUL!T2111="","*",SP_SUL!T2111)</f>
        <v>*</v>
      </c>
      <c r="F2090" s="150" t="str">
        <f>IF(SP_SUL!B2111="","*",SP_SUL!B2111)</f>
        <v>*</v>
      </c>
      <c r="G2090" s="150" t="str">
        <f>IF(SP_SUL!D2111="","*",SP_SUL!D2111)</f>
        <v>*</v>
      </c>
      <c r="H2090" s="150" t="str">
        <f>IF(SP_SUL!F2111="","*",SP_SUL!F2111)</f>
        <v>*</v>
      </c>
      <c r="I2090" s="150" t="str">
        <f>IF(SP_SUL!H2111="","*",SP_SUL!H2111)</f>
        <v>*</v>
      </c>
      <c r="J2090" s="150" t="str">
        <f>IF(SP_SUL!I2111="","*",SP_SUL!I2111)</f>
        <v>*</v>
      </c>
      <c r="K2090" s="150" t="str">
        <f>IF(SP_SUL!M2111="","*",SP_SUL!M2111)</f>
        <v>*</v>
      </c>
      <c r="L2090" s="150" t="str">
        <f>IF(SP_SUL!N2111="","*",SP_SUL!N2111)</f>
        <v>*</v>
      </c>
      <c r="M2090" s="151" t="str">
        <f>IF(SP_SUL!J2111="","*",SP_SUL!J2111)</f>
        <v>*</v>
      </c>
      <c r="N2090" s="272" t="str">
        <f>IF(SP_SUL!K2111="","*",SP_SUL!K2111)</f>
        <v>*</v>
      </c>
      <c r="O2090" s="272" t="str">
        <f>IF(SP_SUL!L2111="","*",SP_SUL!L2111)</f>
        <v>*</v>
      </c>
      <c r="P2090" s="151"/>
      <c r="Q2090" s="152" t="str">
        <f>IF(SP_SUL!O2111="","*",SP_SUL!O2111)</f>
        <v>*</v>
      </c>
      <c r="R2090" s="152" t="str">
        <f>IF(SP_SUL!P2111="","*",SP_SUL!P2111)</f>
        <v>*</v>
      </c>
      <c r="S2090" s="150" t="str">
        <f>IF(SP_SUL!Q2113="","*",CONCATENATE(SP_SUL!Q2113," ",SP_SUL!R2113))</f>
        <v>*</v>
      </c>
      <c r="T2090" s="150" t="str">
        <f>IF(SP_SUL!V2111="","*",SP_SUL!V2111)</f>
        <v>*</v>
      </c>
      <c r="U2090" s="150" t="str">
        <f>IF(SP_SUL!W2111="","*",SP_SUL!W2111)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IF(SP_SUL!Y2112="","*",SP_SUL!Y2112)</f>
        <v>*</v>
      </c>
      <c r="B2091" s="110" t="str">
        <f>IF(SP_SUL!X2112="","*",SP_SUL!X2112)</f>
        <v>*</v>
      </c>
      <c r="C2091" s="110" t="str">
        <f>IF(SP_SUL!Z2112="","*",SP_SUL!Z2112)</f>
        <v>*</v>
      </c>
      <c r="D2091" s="111" t="str">
        <f>IF(SP_SUL!S2112="","*",SP_SUL!S2112)</f>
        <v>*</v>
      </c>
      <c r="E2091" s="111" t="str">
        <f>IF(SP_SUL!T2112="","*",SP_SUL!T2112)</f>
        <v>*</v>
      </c>
      <c r="F2091" s="111" t="str">
        <f>IF(SP_SUL!B2112="","*",SP_SUL!B2112)</f>
        <v>*</v>
      </c>
      <c r="G2091" s="111" t="str">
        <f>IF(SP_SUL!D2112="","*",SP_SUL!D2112)</f>
        <v>*</v>
      </c>
      <c r="H2091" s="111" t="str">
        <f>IF(SP_SUL!F2112="","*",SP_SUL!F2112)</f>
        <v>*</v>
      </c>
      <c r="I2091" s="111" t="str">
        <f>IF(SP_SUL!H2112="","*",SP_SUL!H2112)</f>
        <v>*</v>
      </c>
      <c r="J2091" s="111" t="str">
        <f>IF(SP_SUL!I2112="","*",SP_SUL!I2112)</f>
        <v>*</v>
      </c>
      <c r="K2091" s="111" t="str">
        <f>IF(SP_SUL!M2112="","*",SP_SUL!M2112)</f>
        <v>*</v>
      </c>
      <c r="L2091" s="111" t="str">
        <f>IF(SP_SUL!N2112="","*",SP_SUL!N2112)</f>
        <v>*</v>
      </c>
      <c r="M2091" s="112" t="str">
        <f>IF(SP_SUL!J2112="","*",SP_SUL!J2112)</f>
        <v>*</v>
      </c>
      <c r="N2091" s="271" t="str">
        <f>IF(SP_SUL!K2112="","*",SP_SUL!K2112)</f>
        <v>*</v>
      </c>
      <c r="O2091" s="271" t="str">
        <f>IF(SP_SUL!L2112="","*",SP_SUL!L2112)</f>
        <v>*</v>
      </c>
      <c r="P2091" s="112"/>
      <c r="Q2091" s="129" t="str">
        <f>IF(SP_SUL!O2112="","*",SP_SUL!O2112)</f>
        <v>*</v>
      </c>
      <c r="R2091" s="129" t="str">
        <f>IF(SP_SUL!P2112="","*",SP_SUL!P2112)</f>
        <v>*</v>
      </c>
      <c r="S2091" s="111" t="str">
        <f>IF(SP_SUL!Q2114="","*",CONCATENATE(SP_SUL!Q2114," ",SP_SUL!R2114))</f>
        <v>*</v>
      </c>
      <c r="T2091" s="111" t="str">
        <f>IF(SP_SUL!V2112="","*",SP_SUL!V2112)</f>
        <v>*</v>
      </c>
      <c r="U2091" s="111" t="str">
        <f>IF(SP_SUL!W2112="","*",SP_SUL!W2112)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IF(SP_SUL!Y2113="","*",SP_SUL!Y2113)</f>
        <v>*</v>
      </c>
      <c r="B2092" s="149" t="str">
        <f>IF(SP_SUL!X2113="","*",SP_SUL!X2113)</f>
        <v>*</v>
      </c>
      <c r="C2092" s="149" t="str">
        <f>IF(SP_SUL!Z2113="","*",SP_SUL!Z2113)</f>
        <v>*</v>
      </c>
      <c r="D2092" s="150" t="str">
        <f>IF(SP_SUL!S2113="","*",SP_SUL!S2113)</f>
        <v>*</v>
      </c>
      <c r="E2092" s="150" t="str">
        <f>IF(SP_SUL!T2113="","*",SP_SUL!T2113)</f>
        <v>*</v>
      </c>
      <c r="F2092" s="150" t="str">
        <f>IF(SP_SUL!B2113="","*",SP_SUL!B2113)</f>
        <v>*</v>
      </c>
      <c r="G2092" s="150" t="str">
        <f>IF(SP_SUL!D2113="","*",SP_SUL!D2113)</f>
        <v>*</v>
      </c>
      <c r="H2092" s="150" t="str">
        <f>IF(SP_SUL!F2113="","*",SP_SUL!F2113)</f>
        <v>*</v>
      </c>
      <c r="I2092" s="150" t="str">
        <f>IF(SP_SUL!H2113="","*",SP_SUL!H2113)</f>
        <v>*</v>
      </c>
      <c r="J2092" s="150" t="str">
        <f>IF(SP_SUL!I2113="","*",SP_SUL!I2113)</f>
        <v>*</v>
      </c>
      <c r="K2092" s="150" t="str">
        <f>IF(SP_SUL!M2113="","*",SP_SUL!M2113)</f>
        <v>*</v>
      </c>
      <c r="L2092" s="150" t="str">
        <f>IF(SP_SUL!N2113="","*",SP_SUL!N2113)</f>
        <v>*</v>
      </c>
      <c r="M2092" s="151" t="str">
        <f>IF(SP_SUL!J2113="","*",SP_SUL!J2113)</f>
        <v>*</v>
      </c>
      <c r="N2092" s="272" t="str">
        <f>IF(SP_SUL!K2113="","*",SP_SUL!K2113)</f>
        <v>*</v>
      </c>
      <c r="O2092" s="272" t="str">
        <f>IF(SP_SUL!L2113="","*",SP_SUL!L2113)</f>
        <v>*</v>
      </c>
      <c r="P2092" s="151"/>
      <c r="Q2092" s="152" t="str">
        <f>IF(SP_SUL!O2113="","*",SP_SUL!O2113)</f>
        <v>*</v>
      </c>
      <c r="R2092" s="152" t="str">
        <f>IF(SP_SUL!P2113="","*",SP_SUL!P2113)</f>
        <v>*</v>
      </c>
      <c r="S2092" s="150" t="str">
        <f>IF(SP_SUL!Q2115="","*",CONCATENATE(SP_SUL!Q2115," ",SP_SUL!R2115))</f>
        <v>*</v>
      </c>
      <c r="T2092" s="150" t="str">
        <f>IF(SP_SUL!V2113="","*",SP_SUL!V2113)</f>
        <v>*</v>
      </c>
      <c r="U2092" s="150" t="str">
        <f>IF(SP_SUL!W2113="","*",SP_SUL!W2113)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IF(SP_SUL!Y2114="","*",SP_SUL!Y2114)</f>
        <v>*</v>
      </c>
      <c r="B2093" s="149" t="str">
        <f>IF(SP_SUL!X2114="","*",SP_SUL!X2114)</f>
        <v>*</v>
      </c>
      <c r="C2093" s="149" t="str">
        <f>IF(SP_SUL!Z2114="","*",SP_SUL!Z2114)</f>
        <v>*</v>
      </c>
      <c r="D2093" s="150" t="str">
        <f>IF(SP_SUL!S2114="","*",SP_SUL!S2114)</f>
        <v>*</v>
      </c>
      <c r="E2093" s="150" t="str">
        <f>IF(SP_SUL!T2114="","*",SP_SUL!T2114)</f>
        <v>*</v>
      </c>
      <c r="F2093" s="150" t="str">
        <f>IF(SP_SUL!B2114="","*",SP_SUL!B2114)</f>
        <v>*</v>
      </c>
      <c r="G2093" s="150" t="str">
        <f>IF(SP_SUL!D2114="","*",SP_SUL!D2114)</f>
        <v>*</v>
      </c>
      <c r="H2093" s="150" t="str">
        <f>IF(SP_SUL!F2114="","*",SP_SUL!F2114)</f>
        <v>*</v>
      </c>
      <c r="I2093" s="150" t="str">
        <f>IF(SP_SUL!H2114="","*",SP_SUL!H2114)</f>
        <v>*</v>
      </c>
      <c r="J2093" s="150" t="str">
        <f>IF(SP_SUL!I2114="","*",SP_SUL!I2114)</f>
        <v>*</v>
      </c>
      <c r="K2093" s="150" t="str">
        <f>IF(SP_SUL!M2114="","*",SP_SUL!M2114)</f>
        <v>*</v>
      </c>
      <c r="L2093" s="150" t="str">
        <f>IF(SP_SUL!N2114="","*",SP_SUL!N2114)</f>
        <v>*</v>
      </c>
      <c r="M2093" s="151" t="str">
        <f>IF(SP_SUL!J2114="","*",SP_SUL!J2114)</f>
        <v>*</v>
      </c>
      <c r="N2093" s="272" t="str">
        <f>IF(SP_SUL!K2114="","*",SP_SUL!K2114)</f>
        <v>*</v>
      </c>
      <c r="O2093" s="272" t="str">
        <f>IF(SP_SUL!L2114="","*",SP_SUL!L2114)</f>
        <v>*</v>
      </c>
      <c r="P2093" s="151"/>
      <c r="Q2093" s="152" t="str">
        <f>IF(SP_SUL!O2114="","*",SP_SUL!O2114)</f>
        <v>*</v>
      </c>
      <c r="R2093" s="152" t="str">
        <f>IF(SP_SUL!P2114="","*",SP_SUL!P2114)</f>
        <v>*</v>
      </c>
      <c r="S2093" s="150" t="str">
        <f>IF(SP_SUL!Q2116="","*",CONCATENATE(SP_SUL!Q2116," ",SP_SUL!R2116))</f>
        <v>*</v>
      </c>
      <c r="T2093" s="150" t="str">
        <f>IF(SP_SUL!V2114="","*",SP_SUL!V2114)</f>
        <v>*</v>
      </c>
      <c r="U2093" s="150" t="str">
        <f>IF(SP_SUL!W2114="","*",SP_SUL!W2114)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IF(SP_SUL!Y2115="","*",SP_SUL!Y2115)</f>
        <v>*</v>
      </c>
      <c r="B2094" s="110" t="str">
        <f>IF(SP_SUL!X2115="","*",SP_SUL!X2115)</f>
        <v>*</v>
      </c>
      <c r="C2094" s="110" t="str">
        <f>IF(SP_SUL!Z2115="","*",SP_SUL!Z2115)</f>
        <v>*</v>
      </c>
      <c r="D2094" s="111" t="str">
        <f>IF(SP_SUL!S2115="","*",SP_SUL!S2115)</f>
        <v>*</v>
      </c>
      <c r="E2094" s="111" t="str">
        <f>IF(SP_SUL!T2115="","*",SP_SUL!T2115)</f>
        <v>*</v>
      </c>
      <c r="F2094" s="111" t="str">
        <f>IF(SP_SUL!B2115="","*",SP_SUL!B2115)</f>
        <v>*</v>
      </c>
      <c r="G2094" s="111" t="str">
        <f>IF(SP_SUL!D2115="","*",SP_SUL!D2115)</f>
        <v>*</v>
      </c>
      <c r="H2094" s="111" t="str">
        <f>IF(SP_SUL!F2115="","*",SP_SUL!F2115)</f>
        <v>*</v>
      </c>
      <c r="I2094" s="111" t="str">
        <f>IF(SP_SUL!H2115="","*",SP_SUL!H2115)</f>
        <v>*</v>
      </c>
      <c r="J2094" s="111" t="str">
        <f>IF(SP_SUL!I2115="","*",SP_SUL!I2115)</f>
        <v>*</v>
      </c>
      <c r="K2094" s="111" t="str">
        <f>IF(SP_SUL!M2115="","*",SP_SUL!M2115)</f>
        <v>*</v>
      </c>
      <c r="L2094" s="111" t="str">
        <f>IF(SP_SUL!N2115="","*",SP_SUL!N2115)</f>
        <v>*</v>
      </c>
      <c r="M2094" s="112" t="str">
        <f>IF(SP_SUL!J2115="","*",SP_SUL!J2115)</f>
        <v>*</v>
      </c>
      <c r="N2094" s="271" t="str">
        <f>IF(SP_SUL!K2115="","*",SP_SUL!K2115)</f>
        <v>*</v>
      </c>
      <c r="O2094" s="271" t="str">
        <f>IF(SP_SUL!L2115="","*",SP_SUL!L2115)</f>
        <v>*</v>
      </c>
      <c r="P2094" s="112"/>
      <c r="Q2094" s="129" t="str">
        <f>IF(SP_SUL!O2115="","*",SP_SUL!O2115)</f>
        <v>*</v>
      </c>
      <c r="R2094" s="129" t="str">
        <f>IF(SP_SUL!P2115="","*",SP_SUL!P2115)</f>
        <v>*</v>
      </c>
      <c r="S2094" s="111" t="str">
        <f>IF(SP_SUL!Q2117="","*",CONCATENATE(SP_SUL!Q2117," ",SP_SUL!R2117))</f>
        <v>*</v>
      </c>
      <c r="T2094" s="111" t="str">
        <f>IF(SP_SUL!V2115="","*",SP_SUL!V2115)</f>
        <v>*</v>
      </c>
      <c r="U2094" s="111" t="str">
        <f>IF(SP_SUL!W2115="","*",SP_SUL!W2115)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IF(SP_SUL!Y2116="","*",SP_SUL!Y2116)</f>
        <v>*</v>
      </c>
      <c r="B2095" s="149" t="str">
        <f>IF(SP_SUL!X2116="","*",SP_SUL!X2116)</f>
        <v>*</v>
      </c>
      <c r="C2095" s="149" t="str">
        <f>IF(SP_SUL!Z2116="","*",SP_SUL!Z2116)</f>
        <v>*</v>
      </c>
      <c r="D2095" s="150" t="str">
        <f>IF(SP_SUL!S2116="","*",SP_SUL!S2116)</f>
        <v>*</v>
      </c>
      <c r="E2095" s="150" t="str">
        <f>IF(SP_SUL!T2116="","*",SP_SUL!T2116)</f>
        <v>*</v>
      </c>
      <c r="F2095" s="150" t="str">
        <f>IF(SP_SUL!B2116="","*",SP_SUL!B2116)</f>
        <v>*</v>
      </c>
      <c r="G2095" s="150" t="str">
        <f>IF(SP_SUL!D2116="","*",SP_SUL!D2116)</f>
        <v>*</v>
      </c>
      <c r="H2095" s="150" t="str">
        <f>IF(SP_SUL!F2116="","*",SP_SUL!F2116)</f>
        <v>*</v>
      </c>
      <c r="I2095" s="150" t="str">
        <f>IF(SP_SUL!H2116="","*",SP_SUL!H2116)</f>
        <v>*</v>
      </c>
      <c r="J2095" s="150" t="str">
        <f>IF(SP_SUL!I2116="","*",SP_SUL!I2116)</f>
        <v>*</v>
      </c>
      <c r="K2095" s="150" t="str">
        <f>IF(SP_SUL!M2116="","*",SP_SUL!M2116)</f>
        <v>*</v>
      </c>
      <c r="L2095" s="150" t="str">
        <f>IF(SP_SUL!N2116="","*",SP_SUL!N2116)</f>
        <v>*</v>
      </c>
      <c r="M2095" s="151" t="str">
        <f>IF(SP_SUL!J2116="","*",SP_SUL!J2116)</f>
        <v>*</v>
      </c>
      <c r="N2095" s="272" t="str">
        <f>IF(SP_SUL!K2116="","*",SP_SUL!K2116)</f>
        <v>*</v>
      </c>
      <c r="O2095" s="272" t="str">
        <f>IF(SP_SUL!L2116="","*",SP_SUL!L2116)</f>
        <v>*</v>
      </c>
      <c r="P2095" s="151"/>
      <c r="Q2095" s="152" t="str">
        <f>IF(SP_SUL!O2116="","*",SP_SUL!O2116)</f>
        <v>*</v>
      </c>
      <c r="R2095" s="152" t="str">
        <f>IF(SP_SUL!P2116="","*",SP_SUL!P2116)</f>
        <v>*</v>
      </c>
      <c r="S2095" s="150" t="str">
        <f>IF(SP_SUL!Q2118="","*",CONCATENATE(SP_SUL!Q2118," ",SP_SUL!R2118))</f>
        <v>*</v>
      </c>
      <c r="T2095" s="150" t="str">
        <f>IF(SP_SUL!V2116="","*",SP_SUL!V2116)</f>
        <v>*</v>
      </c>
      <c r="U2095" s="150" t="str">
        <f>IF(SP_SUL!W2116="","*",SP_SUL!W2116)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IF(SP_SUL!Y2117="","*",SP_SUL!Y2117)</f>
        <v>*</v>
      </c>
      <c r="B2096" s="149" t="str">
        <f>IF(SP_SUL!X2117="","*",SP_SUL!X2117)</f>
        <v>*</v>
      </c>
      <c r="C2096" s="149" t="str">
        <f>IF(SP_SUL!Z2117="","*",SP_SUL!Z2117)</f>
        <v>*</v>
      </c>
      <c r="D2096" s="150" t="str">
        <f>IF(SP_SUL!S2117="","*",SP_SUL!S2117)</f>
        <v>*</v>
      </c>
      <c r="E2096" s="150" t="str">
        <f>IF(SP_SUL!T2117="","*",SP_SUL!T2117)</f>
        <v>*</v>
      </c>
      <c r="F2096" s="150" t="str">
        <f>IF(SP_SUL!B2117="","*",SP_SUL!B2117)</f>
        <v>*</v>
      </c>
      <c r="G2096" s="150" t="str">
        <f>IF(SP_SUL!D2117="","*",SP_SUL!D2117)</f>
        <v>*</v>
      </c>
      <c r="H2096" s="150" t="str">
        <f>IF(SP_SUL!F2117="","*",SP_SUL!F2117)</f>
        <v>*</v>
      </c>
      <c r="I2096" s="150" t="str">
        <f>IF(SP_SUL!H2117="","*",SP_SUL!H2117)</f>
        <v>*</v>
      </c>
      <c r="J2096" s="150" t="str">
        <f>IF(SP_SUL!I2117="","*",SP_SUL!I2117)</f>
        <v>*</v>
      </c>
      <c r="K2096" s="150" t="str">
        <f>IF(SP_SUL!M2117="","*",SP_SUL!M2117)</f>
        <v>*</v>
      </c>
      <c r="L2096" s="150" t="str">
        <f>IF(SP_SUL!N2117="","*",SP_SUL!N2117)</f>
        <v>*</v>
      </c>
      <c r="M2096" s="151" t="str">
        <f>IF(SP_SUL!J2117="","*",SP_SUL!J2117)</f>
        <v>*</v>
      </c>
      <c r="N2096" s="272" t="str">
        <f>IF(SP_SUL!K2117="","*",SP_SUL!K2117)</f>
        <v>*</v>
      </c>
      <c r="O2096" s="272" t="str">
        <f>IF(SP_SUL!L2117="","*",SP_SUL!L2117)</f>
        <v>*</v>
      </c>
      <c r="P2096" s="151"/>
      <c r="Q2096" s="152" t="str">
        <f>IF(SP_SUL!O2117="","*",SP_SUL!O2117)</f>
        <v>*</v>
      </c>
      <c r="R2096" s="152" t="str">
        <f>IF(SP_SUL!P2117="","*",SP_SUL!P2117)</f>
        <v>*</v>
      </c>
      <c r="S2096" s="150" t="str">
        <f>IF(SP_SUL!Q2119="","*",CONCATENATE(SP_SUL!Q2119," ",SP_SUL!R2119))</f>
        <v>*</v>
      </c>
      <c r="T2096" s="150" t="str">
        <f>IF(SP_SUL!V2117="","*",SP_SUL!V2117)</f>
        <v>*</v>
      </c>
      <c r="U2096" s="150" t="str">
        <f>IF(SP_SUL!W2117="","*",SP_SUL!W2117)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IF(SP_SUL!Y2118="","*",SP_SUL!Y2118)</f>
        <v>*</v>
      </c>
      <c r="B2097" s="110" t="str">
        <f>IF(SP_SUL!X2118="","*",SP_SUL!X2118)</f>
        <v>*</v>
      </c>
      <c r="C2097" s="110" t="str">
        <f>IF(SP_SUL!Z2118="","*",SP_SUL!Z2118)</f>
        <v>*</v>
      </c>
      <c r="D2097" s="111" t="str">
        <f>IF(SP_SUL!S2118="","*",SP_SUL!S2118)</f>
        <v>*</v>
      </c>
      <c r="E2097" s="111" t="str">
        <f>IF(SP_SUL!T2118="","*",SP_SUL!T2118)</f>
        <v>*</v>
      </c>
      <c r="F2097" s="111" t="str">
        <f>IF(SP_SUL!B2118="","*",SP_SUL!B2118)</f>
        <v>*</v>
      </c>
      <c r="G2097" s="111" t="str">
        <f>IF(SP_SUL!D2118="","*",SP_SUL!D2118)</f>
        <v>*</v>
      </c>
      <c r="H2097" s="111" t="str">
        <f>IF(SP_SUL!F2118="","*",SP_SUL!F2118)</f>
        <v>*</v>
      </c>
      <c r="I2097" s="111" t="str">
        <f>IF(SP_SUL!H2118="","*",SP_SUL!H2118)</f>
        <v>*</v>
      </c>
      <c r="J2097" s="111" t="str">
        <f>IF(SP_SUL!I2118="","*",SP_SUL!I2118)</f>
        <v>*</v>
      </c>
      <c r="K2097" s="111" t="str">
        <f>IF(SP_SUL!M2118="","*",SP_SUL!M2118)</f>
        <v>*</v>
      </c>
      <c r="L2097" s="111" t="str">
        <f>IF(SP_SUL!N2118="","*",SP_SUL!N2118)</f>
        <v>*</v>
      </c>
      <c r="M2097" s="112" t="str">
        <f>IF(SP_SUL!J2118="","*",SP_SUL!J2118)</f>
        <v>*</v>
      </c>
      <c r="N2097" s="271" t="str">
        <f>IF(SP_SUL!K2118="","*",SP_SUL!K2118)</f>
        <v>*</v>
      </c>
      <c r="O2097" s="271" t="str">
        <f>IF(SP_SUL!L2118="","*",SP_SUL!L2118)</f>
        <v>*</v>
      </c>
      <c r="P2097" s="112"/>
      <c r="Q2097" s="129" t="str">
        <f>IF(SP_SUL!O2118="","*",SP_SUL!O2118)</f>
        <v>*</v>
      </c>
      <c r="R2097" s="129" t="str">
        <f>IF(SP_SUL!P2118="","*",SP_SUL!P2118)</f>
        <v>*</v>
      </c>
      <c r="S2097" s="111" t="str">
        <f>IF(SP_SUL!Q2120="","*",CONCATENATE(SP_SUL!Q2120," ",SP_SUL!R2120))</f>
        <v>*</v>
      </c>
      <c r="T2097" s="111" t="str">
        <f>IF(SP_SUL!V2118="","*",SP_SUL!V2118)</f>
        <v>*</v>
      </c>
      <c r="U2097" s="111" t="str">
        <f>IF(SP_SUL!W2118="","*",SP_SUL!W2118)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IF(SP_SUL!Y2119="","*",SP_SUL!Y2119)</f>
        <v>*</v>
      </c>
      <c r="B2098" s="149" t="str">
        <f>IF(SP_SUL!X2119="","*",SP_SUL!X2119)</f>
        <v>*</v>
      </c>
      <c r="C2098" s="149" t="str">
        <f>IF(SP_SUL!Z2119="","*",SP_SUL!Z2119)</f>
        <v>*</v>
      </c>
      <c r="D2098" s="150" t="str">
        <f>IF(SP_SUL!S2119="","*",SP_SUL!S2119)</f>
        <v>*</v>
      </c>
      <c r="E2098" s="150" t="str">
        <f>IF(SP_SUL!T2119="","*",SP_SUL!T2119)</f>
        <v>*</v>
      </c>
      <c r="F2098" s="150" t="str">
        <f>IF(SP_SUL!B2119="","*",SP_SUL!B2119)</f>
        <v>*</v>
      </c>
      <c r="G2098" s="150" t="str">
        <f>IF(SP_SUL!D2119="","*",SP_SUL!D2119)</f>
        <v>*</v>
      </c>
      <c r="H2098" s="150" t="str">
        <f>IF(SP_SUL!F2119="","*",SP_SUL!F2119)</f>
        <v>*</v>
      </c>
      <c r="I2098" s="150" t="str">
        <f>IF(SP_SUL!H2119="","*",SP_SUL!H2119)</f>
        <v>*</v>
      </c>
      <c r="J2098" s="150" t="str">
        <f>IF(SP_SUL!I2119="","*",SP_SUL!I2119)</f>
        <v>*</v>
      </c>
      <c r="K2098" s="150" t="str">
        <f>IF(SP_SUL!M2119="","*",SP_SUL!M2119)</f>
        <v>*</v>
      </c>
      <c r="L2098" s="150" t="str">
        <f>IF(SP_SUL!N2119="","*",SP_SUL!N2119)</f>
        <v>*</v>
      </c>
      <c r="M2098" s="151" t="str">
        <f>IF(SP_SUL!J2119="","*",SP_SUL!J2119)</f>
        <v>*</v>
      </c>
      <c r="N2098" s="272" t="str">
        <f>IF(SP_SUL!K2119="","*",SP_SUL!K2119)</f>
        <v>*</v>
      </c>
      <c r="O2098" s="272" t="str">
        <f>IF(SP_SUL!L2119="","*",SP_SUL!L2119)</f>
        <v>*</v>
      </c>
      <c r="P2098" s="151"/>
      <c r="Q2098" s="152" t="str">
        <f>IF(SP_SUL!O2119="","*",SP_SUL!O2119)</f>
        <v>*</v>
      </c>
      <c r="R2098" s="152" t="str">
        <f>IF(SP_SUL!P2119="","*",SP_SUL!P2119)</f>
        <v>*</v>
      </c>
      <c r="S2098" s="150" t="str">
        <f>IF(SP_SUL!Q2121="","*",CONCATENATE(SP_SUL!Q2121," ",SP_SUL!R2121))</f>
        <v>*</v>
      </c>
      <c r="T2098" s="150" t="str">
        <f>IF(SP_SUL!V2119="","*",SP_SUL!V2119)</f>
        <v>*</v>
      </c>
      <c r="U2098" s="150" t="str">
        <f>IF(SP_SUL!W2119="","*",SP_SUL!W2119)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IF(SP_SUL!Y2120="","*",SP_SUL!Y2120)</f>
        <v>*</v>
      </c>
      <c r="B2099" s="149" t="str">
        <f>IF(SP_SUL!X2120="","*",SP_SUL!X2120)</f>
        <v>*</v>
      </c>
      <c r="C2099" s="149" t="str">
        <f>IF(SP_SUL!Z2120="","*",SP_SUL!Z2120)</f>
        <v>*</v>
      </c>
      <c r="D2099" s="150" t="str">
        <f>IF(SP_SUL!S2120="","*",SP_SUL!S2120)</f>
        <v>*</v>
      </c>
      <c r="E2099" s="150" t="str">
        <f>IF(SP_SUL!T2120="","*",SP_SUL!T2120)</f>
        <v>*</v>
      </c>
      <c r="F2099" s="150" t="str">
        <f>IF(SP_SUL!B2120="","*",SP_SUL!B2120)</f>
        <v>*</v>
      </c>
      <c r="G2099" s="150" t="str">
        <f>IF(SP_SUL!D2120="","*",SP_SUL!D2120)</f>
        <v>*</v>
      </c>
      <c r="H2099" s="150" t="str">
        <f>IF(SP_SUL!F2120="","*",SP_SUL!F2120)</f>
        <v>*</v>
      </c>
      <c r="I2099" s="150" t="str">
        <f>IF(SP_SUL!H2120="","*",SP_SUL!H2120)</f>
        <v>*</v>
      </c>
      <c r="J2099" s="150" t="str">
        <f>IF(SP_SUL!I2120="","*",SP_SUL!I2120)</f>
        <v>*</v>
      </c>
      <c r="K2099" s="150" t="str">
        <f>IF(SP_SUL!M2120="","*",SP_SUL!M2120)</f>
        <v>*</v>
      </c>
      <c r="L2099" s="150" t="str">
        <f>IF(SP_SUL!N2120="","*",SP_SUL!N2120)</f>
        <v>*</v>
      </c>
      <c r="M2099" s="151" t="str">
        <f>IF(SP_SUL!J2120="","*",SP_SUL!J2120)</f>
        <v>*</v>
      </c>
      <c r="N2099" s="272" t="str">
        <f>IF(SP_SUL!K2120="","*",SP_SUL!K2120)</f>
        <v>*</v>
      </c>
      <c r="O2099" s="272" t="str">
        <f>IF(SP_SUL!L2120="","*",SP_SUL!L2120)</f>
        <v>*</v>
      </c>
      <c r="P2099" s="151"/>
      <c r="Q2099" s="152" t="str">
        <f>IF(SP_SUL!O2120="","*",SP_SUL!O2120)</f>
        <v>*</v>
      </c>
      <c r="R2099" s="152" t="str">
        <f>IF(SP_SUL!P2120="","*",SP_SUL!P2120)</f>
        <v>*</v>
      </c>
      <c r="S2099" s="150" t="str">
        <f>IF(SP_SUL!Q2122="","*",CONCATENATE(SP_SUL!Q2122," ",SP_SUL!R2122))</f>
        <v>*</v>
      </c>
      <c r="T2099" s="150" t="str">
        <f>IF(SP_SUL!V2120="","*",SP_SUL!V2120)</f>
        <v>*</v>
      </c>
      <c r="U2099" s="150" t="str">
        <f>IF(SP_SUL!W2120="","*",SP_SUL!W2120)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IF(SP_SUL!Y2121="","*",SP_SUL!Y2121)</f>
        <v>*</v>
      </c>
      <c r="B2100" s="110" t="str">
        <f>IF(SP_SUL!X2121="","*",SP_SUL!X2121)</f>
        <v>*</v>
      </c>
      <c r="C2100" s="110" t="str">
        <f>IF(SP_SUL!Z2121="","*",SP_SUL!Z2121)</f>
        <v>*</v>
      </c>
      <c r="D2100" s="111" t="str">
        <f>IF(SP_SUL!S2121="","*",SP_SUL!S2121)</f>
        <v>*</v>
      </c>
      <c r="E2100" s="111" t="str">
        <f>IF(SP_SUL!T2121="","*",SP_SUL!T2121)</f>
        <v>*</v>
      </c>
      <c r="F2100" s="111" t="str">
        <f>IF(SP_SUL!B2121="","*",SP_SUL!B2121)</f>
        <v>*</v>
      </c>
      <c r="G2100" s="111" t="str">
        <f>IF(SP_SUL!D2121="","*",SP_SUL!D2121)</f>
        <v>*</v>
      </c>
      <c r="H2100" s="111" t="str">
        <f>IF(SP_SUL!F2121="","*",SP_SUL!F2121)</f>
        <v>*</v>
      </c>
      <c r="I2100" s="111" t="str">
        <f>IF(SP_SUL!H2121="","*",SP_SUL!H2121)</f>
        <v>*</v>
      </c>
      <c r="J2100" s="111" t="str">
        <f>IF(SP_SUL!I2121="","*",SP_SUL!I2121)</f>
        <v>*</v>
      </c>
      <c r="K2100" s="111" t="str">
        <f>IF(SP_SUL!M2121="","*",SP_SUL!M2121)</f>
        <v>*</v>
      </c>
      <c r="L2100" s="111" t="str">
        <f>IF(SP_SUL!N2121="","*",SP_SUL!N2121)</f>
        <v>*</v>
      </c>
      <c r="M2100" s="112" t="str">
        <f>IF(SP_SUL!J2121="","*",SP_SUL!J2121)</f>
        <v>*</v>
      </c>
      <c r="N2100" s="271" t="str">
        <f>IF(SP_SUL!K2121="","*",SP_SUL!K2121)</f>
        <v>*</v>
      </c>
      <c r="O2100" s="271" t="str">
        <f>IF(SP_SUL!L2121="","*",SP_SUL!L2121)</f>
        <v>*</v>
      </c>
      <c r="P2100" s="112"/>
      <c r="Q2100" s="129" t="str">
        <f>IF(SP_SUL!O2121="","*",SP_SUL!O2121)</f>
        <v>*</v>
      </c>
      <c r="R2100" s="129" t="str">
        <f>IF(SP_SUL!P2121="","*",SP_SUL!P2121)</f>
        <v>*</v>
      </c>
      <c r="S2100" s="111" t="str">
        <f>IF(SP_SUL!Q2123="","*",CONCATENATE(SP_SUL!Q2123," ",SP_SUL!R2123))</f>
        <v>*</v>
      </c>
      <c r="T2100" s="111" t="str">
        <f>IF(SP_SUL!V2121="","*",SP_SUL!V2121)</f>
        <v>*</v>
      </c>
      <c r="U2100" s="111" t="str">
        <f>IF(SP_SUL!W2121="","*",SP_SUL!W2121)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IF(SP_SUL!Y2122="","*",SP_SUL!Y2122)</f>
        <v>*</v>
      </c>
      <c r="B2101" s="149" t="str">
        <f>IF(SP_SUL!X2122="","*",SP_SUL!X2122)</f>
        <v>*</v>
      </c>
      <c r="C2101" s="149" t="str">
        <f>IF(SP_SUL!Z2122="","*",SP_SUL!Z2122)</f>
        <v>*</v>
      </c>
      <c r="D2101" s="150" t="str">
        <f>IF(SP_SUL!S2122="","*",SP_SUL!S2122)</f>
        <v>*</v>
      </c>
      <c r="E2101" s="150" t="str">
        <f>IF(SP_SUL!T2122="","*",SP_SUL!T2122)</f>
        <v>*</v>
      </c>
      <c r="F2101" s="150" t="str">
        <f>IF(SP_SUL!B2122="","*",SP_SUL!B2122)</f>
        <v>*</v>
      </c>
      <c r="G2101" s="150" t="str">
        <f>IF(SP_SUL!D2122="","*",SP_SUL!D2122)</f>
        <v>*</v>
      </c>
      <c r="H2101" s="150" t="str">
        <f>IF(SP_SUL!F2122="","*",SP_SUL!F2122)</f>
        <v>*</v>
      </c>
      <c r="I2101" s="150" t="str">
        <f>IF(SP_SUL!H2122="","*",SP_SUL!H2122)</f>
        <v>*</v>
      </c>
      <c r="J2101" s="150" t="str">
        <f>IF(SP_SUL!I2122="","*",SP_SUL!I2122)</f>
        <v>*</v>
      </c>
      <c r="K2101" s="150" t="str">
        <f>IF(SP_SUL!M2122="","*",SP_SUL!M2122)</f>
        <v>*</v>
      </c>
      <c r="L2101" s="150" t="str">
        <f>IF(SP_SUL!N2122="","*",SP_SUL!N2122)</f>
        <v>*</v>
      </c>
      <c r="M2101" s="151" t="str">
        <f>IF(SP_SUL!J2122="","*",SP_SUL!J2122)</f>
        <v>*</v>
      </c>
      <c r="N2101" s="272" t="str">
        <f>IF(SP_SUL!K2122="","*",SP_SUL!K2122)</f>
        <v>*</v>
      </c>
      <c r="O2101" s="272" t="str">
        <f>IF(SP_SUL!L2122="","*",SP_SUL!L2122)</f>
        <v>*</v>
      </c>
      <c r="P2101" s="151"/>
      <c r="Q2101" s="152" t="str">
        <f>IF(SP_SUL!O2122="","*",SP_SUL!O2122)</f>
        <v>*</v>
      </c>
      <c r="R2101" s="152" t="str">
        <f>IF(SP_SUL!P2122="","*",SP_SUL!P2122)</f>
        <v>*</v>
      </c>
      <c r="S2101" s="150" t="str">
        <f>IF(SP_SUL!Q2124="","*",CONCATENATE(SP_SUL!Q2124," ",SP_SUL!R2124))</f>
        <v>*</v>
      </c>
      <c r="T2101" s="150" t="str">
        <f>IF(SP_SUL!V2122="","*",SP_SUL!V2122)</f>
        <v>*</v>
      </c>
      <c r="U2101" s="150" t="str">
        <f>IF(SP_SUL!W2122="","*",SP_SUL!W2122)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IF(SP_SUL!Y2123="","*",SP_SUL!Y2123)</f>
        <v>*</v>
      </c>
      <c r="B2102" s="149" t="str">
        <f>IF(SP_SUL!X2123="","*",SP_SUL!X2123)</f>
        <v>*</v>
      </c>
      <c r="C2102" s="149" t="str">
        <f>IF(SP_SUL!Z2123="","*",SP_SUL!Z2123)</f>
        <v>*</v>
      </c>
      <c r="D2102" s="150" t="str">
        <f>IF(SP_SUL!S2123="","*",SP_SUL!S2123)</f>
        <v>*</v>
      </c>
      <c r="E2102" s="150" t="str">
        <f>IF(SP_SUL!T2123="","*",SP_SUL!T2123)</f>
        <v>*</v>
      </c>
      <c r="F2102" s="150" t="str">
        <f>IF(SP_SUL!B2123="","*",SP_SUL!B2123)</f>
        <v>*</v>
      </c>
      <c r="G2102" s="150" t="str">
        <f>IF(SP_SUL!D2123="","*",SP_SUL!D2123)</f>
        <v>*</v>
      </c>
      <c r="H2102" s="150" t="str">
        <f>IF(SP_SUL!F2123="","*",SP_SUL!F2123)</f>
        <v>*</v>
      </c>
      <c r="I2102" s="150" t="str">
        <f>IF(SP_SUL!H2123="","*",SP_SUL!H2123)</f>
        <v>*</v>
      </c>
      <c r="J2102" s="150" t="str">
        <f>IF(SP_SUL!I2123="","*",SP_SUL!I2123)</f>
        <v>*</v>
      </c>
      <c r="K2102" s="150" t="str">
        <f>IF(SP_SUL!M2123="","*",SP_SUL!M2123)</f>
        <v>*</v>
      </c>
      <c r="L2102" s="150" t="str">
        <f>IF(SP_SUL!N2123="","*",SP_SUL!N2123)</f>
        <v>*</v>
      </c>
      <c r="M2102" s="151" t="str">
        <f>IF(SP_SUL!J2123="","*",SP_SUL!J2123)</f>
        <v>*</v>
      </c>
      <c r="N2102" s="272" t="str">
        <f>IF(SP_SUL!K2123="","*",SP_SUL!K2123)</f>
        <v>*</v>
      </c>
      <c r="O2102" s="272" t="str">
        <f>IF(SP_SUL!L2123="","*",SP_SUL!L2123)</f>
        <v>*</v>
      </c>
      <c r="P2102" s="151"/>
      <c r="Q2102" s="152" t="str">
        <f>IF(SP_SUL!O2123="","*",SP_SUL!O2123)</f>
        <v>*</v>
      </c>
      <c r="R2102" s="152" t="str">
        <f>IF(SP_SUL!P2123="","*",SP_SUL!P2123)</f>
        <v>*</v>
      </c>
      <c r="S2102" s="150" t="str">
        <f>IF(SP_SUL!Q2125="","*",CONCATENATE(SP_SUL!Q2125," ",SP_SUL!R2125))</f>
        <v>*</v>
      </c>
      <c r="T2102" s="150" t="str">
        <f>IF(SP_SUL!V2123="","*",SP_SUL!V2123)</f>
        <v>*</v>
      </c>
      <c r="U2102" s="150" t="str">
        <f>IF(SP_SUL!W2123="","*",SP_SUL!W2123)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IF(SP_SUL!Y2124="","*",SP_SUL!Y2124)</f>
        <v>*</v>
      </c>
      <c r="B2103" s="110" t="str">
        <f>IF(SP_SUL!X2124="","*",SP_SUL!X2124)</f>
        <v>*</v>
      </c>
      <c r="C2103" s="110" t="str">
        <f>IF(SP_SUL!Z2124="","*",SP_SUL!Z2124)</f>
        <v>*</v>
      </c>
      <c r="D2103" s="111" t="str">
        <f>IF(SP_SUL!S2124="","*",SP_SUL!S2124)</f>
        <v>*</v>
      </c>
      <c r="E2103" s="111" t="str">
        <f>IF(SP_SUL!T2124="","*",SP_SUL!T2124)</f>
        <v>*</v>
      </c>
      <c r="F2103" s="111" t="str">
        <f>IF(SP_SUL!B2124="","*",SP_SUL!B2124)</f>
        <v>*</v>
      </c>
      <c r="G2103" s="111" t="str">
        <f>IF(SP_SUL!D2124="","*",SP_SUL!D2124)</f>
        <v>*</v>
      </c>
      <c r="H2103" s="111" t="str">
        <f>IF(SP_SUL!F2124="","*",SP_SUL!F2124)</f>
        <v>*</v>
      </c>
      <c r="I2103" s="111" t="str">
        <f>IF(SP_SUL!H2124="","*",SP_SUL!H2124)</f>
        <v>*</v>
      </c>
      <c r="J2103" s="111" t="str">
        <f>IF(SP_SUL!I2124="","*",SP_SUL!I2124)</f>
        <v>*</v>
      </c>
      <c r="K2103" s="111" t="str">
        <f>IF(SP_SUL!M2124="","*",SP_SUL!M2124)</f>
        <v>*</v>
      </c>
      <c r="L2103" s="111" t="str">
        <f>IF(SP_SUL!N2124="","*",SP_SUL!N2124)</f>
        <v>*</v>
      </c>
      <c r="M2103" s="112" t="str">
        <f>IF(SP_SUL!J2124="","*",SP_SUL!J2124)</f>
        <v>*</v>
      </c>
      <c r="N2103" s="271" t="str">
        <f>IF(SP_SUL!K2124="","*",SP_SUL!K2124)</f>
        <v>*</v>
      </c>
      <c r="O2103" s="271" t="str">
        <f>IF(SP_SUL!L2124="","*",SP_SUL!L2124)</f>
        <v>*</v>
      </c>
      <c r="P2103" s="112"/>
      <c r="Q2103" s="129" t="str">
        <f>IF(SP_SUL!O2124="","*",SP_SUL!O2124)</f>
        <v>*</v>
      </c>
      <c r="R2103" s="129" t="str">
        <f>IF(SP_SUL!P2124="","*",SP_SUL!P2124)</f>
        <v>*</v>
      </c>
      <c r="S2103" s="111" t="str">
        <f>IF(SP_SUL!Q2126="","*",CONCATENATE(SP_SUL!Q2126," ",SP_SUL!R2126))</f>
        <v>*</v>
      </c>
      <c r="T2103" s="111" t="str">
        <f>IF(SP_SUL!V2124="","*",SP_SUL!V2124)</f>
        <v>*</v>
      </c>
      <c r="U2103" s="111" t="str">
        <f>IF(SP_SUL!W2124="","*",SP_SUL!W2124)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IF(SP_SUL!Y2125="","*",SP_SUL!Y2125)</f>
        <v>*</v>
      </c>
      <c r="B2104" s="149" t="str">
        <f>IF(SP_SUL!X2125="","*",SP_SUL!X2125)</f>
        <v>*</v>
      </c>
      <c r="C2104" s="149" t="str">
        <f>IF(SP_SUL!Z2125="","*",SP_SUL!Z2125)</f>
        <v>*</v>
      </c>
      <c r="D2104" s="150" t="str">
        <f>IF(SP_SUL!S2125="","*",SP_SUL!S2125)</f>
        <v>*</v>
      </c>
      <c r="E2104" s="150" t="str">
        <f>IF(SP_SUL!T2125="","*",SP_SUL!T2125)</f>
        <v>*</v>
      </c>
      <c r="F2104" s="150" t="str">
        <f>IF(SP_SUL!B2125="","*",SP_SUL!B2125)</f>
        <v>*</v>
      </c>
      <c r="G2104" s="150" t="str">
        <f>IF(SP_SUL!D2125="","*",SP_SUL!D2125)</f>
        <v>*</v>
      </c>
      <c r="H2104" s="150" t="str">
        <f>IF(SP_SUL!F2125="","*",SP_SUL!F2125)</f>
        <v>*</v>
      </c>
      <c r="I2104" s="150" t="str">
        <f>IF(SP_SUL!H2125="","*",SP_SUL!H2125)</f>
        <v>*</v>
      </c>
      <c r="J2104" s="150" t="str">
        <f>IF(SP_SUL!I2125="","*",SP_SUL!I2125)</f>
        <v>*</v>
      </c>
      <c r="K2104" s="150" t="str">
        <f>IF(SP_SUL!M2125="","*",SP_SUL!M2125)</f>
        <v>*</v>
      </c>
      <c r="L2104" s="150" t="str">
        <f>IF(SP_SUL!N2125="","*",SP_SUL!N2125)</f>
        <v>*</v>
      </c>
      <c r="M2104" s="151" t="str">
        <f>IF(SP_SUL!J2125="","*",SP_SUL!J2125)</f>
        <v>*</v>
      </c>
      <c r="N2104" s="272" t="str">
        <f>IF(SP_SUL!K2125="","*",SP_SUL!K2125)</f>
        <v>*</v>
      </c>
      <c r="O2104" s="272" t="str">
        <f>IF(SP_SUL!L2125="","*",SP_SUL!L2125)</f>
        <v>*</v>
      </c>
      <c r="P2104" s="151"/>
      <c r="Q2104" s="152" t="str">
        <f>IF(SP_SUL!O2125="","*",SP_SUL!O2125)</f>
        <v>*</v>
      </c>
      <c r="R2104" s="152" t="str">
        <f>IF(SP_SUL!P2125="","*",SP_SUL!P2125)</f>
        <v>*</v>
      </c>
      <c r="S2104" s="150" t="str">
        <f>IF(SP_SUL!Q2127="","*",CONCATENATE(SP_SUL!Q2127," ",SP_SUL!R2127))</f>
        <v>*</v>
      </c>
      <c r="T2104" s="150" t="str">
        <f>IF(SP_SUL!V2125="","*",SP_SUL!V2125)</f>
        <v>*</v>
      </c>
      <c r="U2104" s="150" t="str">
        <f>IF(SP_SUL!W2125="","*",SP_SUL!W2125)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IF(SP_SUL!Y2126="","*",SP_SUL!Y2126)</f>
        <v>*</v>
      </c>
      <c r="B2105" s="149" t="str">
        <f>IF(SP_SUL!X2126="","*",SP_SUL!X2126)</f>
        <v>*</v>
      </c>
      <c r="C2105" s="149" t="str">
        <f>IF(SP_SUL!Z2126="","*",SP_SUL!Z2126)</f>
        <v>*</v>
      </c>
      <c r="D2105" s="150" t="str">
        <f>IF(SP_SUL!S2126="","*",SP_SUL!S2126)</f>
        <v>*</v>
      </c>
      <c r="E2105" s="150" t="str">
        <f>IF(SP_SUL!T2126="","*",SP_SUL!T2126)</f>
        <v>*</v>
      </c>
      <c r="F2105" s="150" t="str">
        <f>IF(SP_SUL!B2126="","*",SP_SUL!B2126)</f>
        <v>*</v>
      </c>
      <c r="G2105" s="150" t="str">
        <f>IF(SP_SUL!D2126="","*",SP_SUL!D2126)</f>
        <v>*</v>
      </c>
      <c r="H2105" s="150" t="str">
        <f>IF(SP_SUL!F2126="","*",SP_SUL!F2126)</f>
        <v>*</v>
      </c>
      <c r="I2105" s="150" t="str">
        <f>IF(SP_SUL!H2126="","*",SP_SUL!H2126)</f>
        <v>*</v>
      </c>
      <c r="J2105" s="150" t="str">
        <f>IF(SP_SUL!I2126="","*",SP_SUL!I2126)</f>
        <v>*</v>
      </c>
      <c r="K2105" s="150" t="str">
        <f>IF(SP_SUL!M2126="","*",SP_SUL!M2126)</f>
        <v>*</v>
      </c>
      <c r="L2105" s="150" t="str">
        <f>IF(SP_SUL!N2126="","*",SP_SUL!N2126)</f>
        <v>*</v>
      </c>
      <c r="M2105" s="151" t="str">
        <f>IF(SP_SUL!J2126="","*",SP_SUL!J2126)</f>
        <v>*</v>
      </c>
      <c r="N2105" s="272" t="str">
        <f>IF(SP_SUL!K2126="","*",SP_SUL!K2126)</f>
        <v>*</v>
      </c>
      <c r="O2105" s="272" t="str">
        <f>IF(SP_SUL!L2126="","*",SP_SUL!L2126)</f>
        <v>*</v>
      </c>
      <c r="P2105" s="151"/>
      <c r="Q2105" s="152" t="str">
        <f>IF(SP_SUL!O2126="","*",SP_SUL!O2126)</f>
        <v>*</v>
      </c>
      <c r="R2105" s="152" t="str">
        <f>IF(SP_SUL!P2126="","*",SP_SUL!P2126)</f>
        <v>*</v>
      </c>
      <c r="S2105" s="150" t="str">
        <f>IF(SP_SUL!Q2128="","*",CONCATENATE(SP_SUL!Q2128," ",SP_SUL!R2128))</f>
        <v>*</v>
      </c>
      <c r="T2105" s="150" t="str">
        <f>IF(SP_SUL!V2126="","*",SP_SUL!V2126)</f>
        <v>*</v>
      </c>
      <c r="U2105" s="150" t="str">
        <f>IF(SP_SUL!W2126="","*",SP_SUL!W2126)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IF(SP_SUL!Y2127="","*",SP_SUL!Y2127)</f>
        <v>*</v>
      </c>
      <c r="B2106" s="110" t="str">
        <f>IF(SP_SUL!X2127="","*",SP_SUL!X2127)</f>
        <v>*</v>
      </c>
      <c r="C2106" s="110" t="str">
        <f>IF(SP_SUL!Z2127="","*",SP_SUL!Z2127)</f>
        <v>*</v>
      </c>
      <c r="D2106" s="111" t="str">
        <f>IF(SP_SUL!S2127="","*",SP_SUL!S2127)</f>
        <v>*</v>
      </c>
      <c r="E2106" s="111" t="str">
        <f>IF(SP_SUL!T2127="","*",SP_SUL!T2127)</f>
        <v>*</v>
      </c>
      <c r="F2106" s="111" t="str">
        <f>IF(SP_SUL!B2127="","*",SP_SUL!B2127)</f>
        <v>*</v>
      </c>
      <c r="G2106" s="111" t="str">
        <f>IF(SP_SUL!D2127="","*",SP_SUL!D2127)</f>
        <v>*</v>
      </c>
      <c r="H2106" s="111" t="str">
        <f>IF(SP_SUL!F2127="","*",SP_SUL!F2127)</f>
        <v>*</v>
      </c>
      <c r="I2106" s="111" t="str">
        <f>IF(SP_SUL!H2127="","*",SP_SUL!H2127)</f>
        <v>*</v>
      </c>
      <c r="J2106" s="111" t="str">
        <f>IF(SP_SUL!I2127="","*",SP_SUL!I2127)</f>
        <v>*</v>
      </c>
      <c r="K2106" s="111" t="str">
        <f>IF(SP_SUL!M2127="","*",SP_SUL!M2127)</f>
        <v>*</v>
      </c>
      <c r="L2106" s="111" t="str">
        <f>IF(SP_SUL!N2127="","*",SP_SUL!N2127)</f>
        <v>*</v>
      </c>
      <c r="M2106" s="112" t="str">
        <f>IF(SP_SUL!J2127="","*",SP_SUL!J2127)</f>
        <v>*</v>
      </c>
      <c r="N2106" s="271" t="str">
        <f>IF(SP_SUL!K2127="","*",SP_SUL!K2127)</f>
        <v>*</v>
      </c>
      <c r="O2106" s="271" t="str">
        <f>IF(SP_SUL!L2127="","*",SP_SUL!L2127)</f>
        <v>*</v>
      </c>
      <c r="P2106" s="112"/>
      <c r="Q2106" s="129" t="str">
        <f>IF(SP_SUL!O2127="","*",SP_SUL!O2127)</f>
        <v>*</v>
      </c>
      <c r="R2106" s="129" t="str">
        <f>IF(SP_SUL!P2127="","*",SP_SUL!P2127)</f>
        <v>*</v>
      </c>
      <c r="S2106" s="111" t="str">
        <f>IF(SP_SUL!Q2129="","*",CONCATENATE(SP_SUL!Q2129," ",SP_SUL!R2129))</f>
        <v>*</v>
      </c>
      <c r="T2106" s="111" t="str">
        <f>IF(SP_SUL!V2127="","*",SP_SUL!V2127)</f>
        <v>*</v>
      </c>
      <c r="U2106" s="111" t="str">
        <f>IF(SP_SUL!W2127="","*",SP_SUL!W2127)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IF(SP_SUL!Y2128="","*",SP_SUL!Y2128)</f>
        <v>*</v>
      </c>
      <c r="B2107" s="149" t="str">
        <f>IF(SP_SUL!X2128="","*",SP_SUL!X2128)</f>
        <v>*</v>
      </c>
      <c r="C2107" s="149" t="str">
        <f>IF(SP_SUL!Z2128="","*",SP_SUL!Z2128)</f>
        <v>*</v>
      </c>
      <c r="D2107" s="150" t="str">
        <f>IF(SP_SUL!S2128="","*",SP_SUL!S2128)</f>
        <v>*</v>
      </c>
      <c r="E2107" s="150" t="str">
        <f>IF(SP_SUL!T2128="","*",SP_SUL!T2128)</f>
        <v>*</v>
      </c>
      <c r="F2107" s="150" t="str">
        <f>IF(SP_SUL!B2128="","*",SP_SUL!B2128)</f>
        <v>*</v>
      </c>
      <c r="G2107" s="150" t="str">
        <f>IF(SP_SUL!D2128="","*",SP_SUL!D2128)</f>
        <v>*</v>
      </c>
      <c r="H2107" s="150" t="str">
        <f>IF(SP_SUL!F2128="","*",SP_SUL!F2128)</f>
        <v>*</v>
      </c>
      <c r="I2107" s="150" t="str">
        <f>IF(SP_SUL!H2128="","*",SP_SUL!H2128)</f>
        <v>*</v>
      </c>
      <c r="J2107" s="150" t="str">
        <f>IF(SP_SUL!I2128="","*",SP_SUL!I2128)</f>
        <v>*</v>
      </c>
      <c r="K2107" s="150" t="str">
        <f>IF(SP_SUL!M2128="","*",SP_SUL!M2128)</f>
        <v>*</v>
      </c>
      <c r="L2107" s="150" t="str">
        <f>IF(SP_SUL!N2128="","*",SP_SUL!N2128)</f>
        <v>*</v>
      </c>
      <c r="M2107" s="151" t="str">
        <f>IF(SP_SUL!J2128="","*",SP_SUL!J2128)</f>
        <v>*</v>
      </c>
      <c r="N2107" s="272" t="str">
        <f>IF(SP_SUL!K2128="","*",SP_SUL!K2128)</f>
        <v>*</v>
      </c>
      <c r="O2107" s="272" t="str">
        <f>IF(SP_SUL!L2128="","*",SP_SUL!L2128)</f>
        <v>*</v>
      </c>
      <c r="P2107" s="151"/>
      <c r="Q2107" s="152" t="str">
        <f>IF(SP_SUL!O2128="","*",SP_SUL!O2128)</f>
        <v>*</v>
      </c>
      <c r="R2107" s="152" t="str">
        <f>IF(SP_SUL!P2128="","*",SP_SUL!P2128)</f>
        <v>*</v>
      </c>
      <c r="S2107" s="150" t="str">
        <f>IF(SP_SUL!Q2130="","*",CONCATENATE(SP_SUL!Q2130," ",SP_SUL!R2130))</f>
        <v>*</v>
      </c>
      <c r="T2107" s="150" t="str">
        <f>IF(SP_SUL!V2128="","*",SP_SUL!V2128)</f>
        <v>*</v>
      </c>
      <c r="U2107" s="150" t="str">
        <f>IF(SP_SUL!W2128="","*",SP_SUL!W2128)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IF(SP_SUL!Y2129="","*",SP_SUL!Y2129)</f>
        <v>*</v>
      </c>
      <c r="B2108" s="149" t="str">
        <f>IF(SP_SUL!X2129="","*",SP_SUL!X2129)</f>
        <v>*</v>
      </c>
      <c r="C2108" s="149" t="str">
        <f>IF(SP_SUL!Z2129="","*",SP_SUL!Z2129)</f>
        <v>*</v>
      </c>
      <c r="D2108" s="150" t="str">
        <f>IF(SP_SUL!S2129="","*",SP_SUL!S2129)</f>
        <v>*</v>
      </c>
      <c r="E2108" s="150" t="str">
        <f>IF(SP_SUL!T2129="","*",SP_SUL!T2129)</f>
        <v>*</v>
      </c>
      <c r="F2108" s="150" t="str">
        <f>IF(SP_SUL!B2129="","*",SP_SUL!B2129)</f>
        <v>*</v>
      </c>
      <c r="G2108" s="150" t="str">
        <f>IF(SP_SUL!D2129="","*",SP_SUL!D2129)</f>
        <v>*</v>
      </c>
      <c r="H2108" s="150" t="str">
        <f>IF(SP_SUL!F2129="","*",SP_SUL!F2129)</f>
        <v>*</v>
      </c>
      <c r="I2108" s="150" t="str">
        <f>IF(SP_SUL!H2129="","*",SP_SUL!H2129)</f>
        <v>*</v>
      </c>
      <c r="J2108" s="150" t="str">
        <f>IF(SP_SUL!I2129="","*",SP_SUL!I2129)</f>
        <v>*</v>
      </c>
      <c r="K2108" s="150" t="str">
        <f>IF(SP_SUL!M2129="","*",SP_SUL!M2129)</f>
        <v>*</v>
      </c>
      <c r="L2108" s="150" t="str">
        <f>IF(SP_SUL!N2129="","*",SP_SUL!N2129)</f>
        <v>*</v>
      </c>
      <c r="M2108" s="151" t="str">
        <f>IF(SP_SUL!J2129="","*",SP_SUL!J2129)</f>
        <v>*</v>
      </c>
      <c r="N2108" s="272" t="str">
        <f>IF(SP_SUL!K2129="","*",SP_SUL!K2129)</f>
        <v>*</v>
      </c>
      <c r="O2108" s="272" t="str">
        <f>IF(SP_SUL!L2129="","*",SP_SUL!L2129)</f>
        <v>*</v>
      </c>
      <c r="P2108" s="151"/>
      <c r="Q2108" s="152" t="str">
        <f>IF(SP_SUL!O2129="","*",SP_SUL!O2129)</f>
        <v>*</v>
      </c>
      <c r="R2108" s="152" t="str">
        <f>IF(SP_SUL!P2129="","*",SP_SUL!P2129)</f>
        <v>*</v>
      </c>
      <c r="S2108" s="150" t="str">
        <f>IF(SP_SUL!Q2131="","*",CONCATENATE(SP_SUL!Q2131," ",SP_SUL!R2131))</f>
        <v>*</v>
      </c>
      <c r="T2108" s="150" t="str">
        <f>IF(SP_SUL!V2129="","*",SP_SUL!V2129)</f>
        <v>*</v>
      </c>
      <c r="U2108" s="150" t="str">
        <f>IF(SP_SUL!W2129="","*",SP_SUL!W2129)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IF(SP_SUL!Y2130="","*",SP_SUL!Y2130)</f>
        <v>*</v>
      </c>
      <c r="B2109" s="110" t="str">
        <f>IF(SP_SUL!X2130="","*",SP_SUL!X2130)</f>
        <v>*</v>
      </c>
      <c r="C2109" s="110" t="str">
        <f>IF(SP_SUL!Z2130="","*",SP_SUL!Z2130)</f>
        <v>*</v>
      </c>
      <c r="D2109" s="111" t="str">
        <f>IF(SP_SUL!S2130="","*",SP_SUL!S2130)</f>
        <v>*</v>
      </c>
      <c r="E2109" s="111" t="str">
        <f>IF(SP_SUL!T2130="","*",SP_SUL!T2130)</f>
        <v>*</v>
      </c>
      <c r="F2109" s="111" t="str">
        <f>IF(SP_SUL!B2130="","*",SP_SUL!B2130)</f>
        <v>*</v>
      </c>
      <c r="G2109" s="111" t="str">
        <f>IF(SP_SUL!D2130="","*",SP_SUL!D2130)</f>
        <v>*</v>
      </c>
      <c r="H2109" s="111" t="str">
        <f>IF(SP_SUL!F2130="","*",SP_SUL!F2130)</f>
        <v>*</v>
      </c>
      <c r="I2109" s="111" t="str">
        <f>IF(SP_SUL!H2130="","*",SP_SUL!H2130)</f>
        <v>*</v>
      </c>
      <c r="J2109" s="111" t="str">
        <f>IF(SP_SUL!I2130="","*",SP_SUL!I2130)</f>
        <v>*</v>
      </c>
      <c r="K2109" s="111" t="str">
        <f>IF(SP_SUL!M2130="","*",SP_SUL!M2130)</f>
        <v>*</v>
      </c>
      <c r="L2109" s="111" t="str">
        <f>IF(SP_SUL!N2130="","*",SP_SUL!N2130)</f>
        <v>*</v>
      </c>
      <c r="M2109" s="112" t="str">
        <f>IF(SP_SUL!J2130="","*",SP_SUL!J2130)</f>
        <v>*</v>
      </c>
      <c r="N2109" s="271" t="str">
        <f>IF(SP_SUL!K2130="","*",SP_SUL!K2130)</f>
        <v>*</v>
      </c>
      <c r="O2109" s="271" t="str">
        <f>IF(SP_SUL!L2130="","*",SP_SUL!L2130)</f>
        <v>*</v>
      </c>
      <c r="P2109" s="112"/>
      <c r="Q2109" s="129" t="str">
        <f>IF(SP_SUL!O2130="","*",SP_SUL!O2130)</f>
        <v>*</v>
      </c>
      <c r="R2109" s="129" t="str">
        <f>IF(SP_SUL!P2130="","*",SP_SUL!P2130)</f>
        <v>*</v>
      </c>
      <c r="S2109" s="111" t="str">
        <f>IF(SP_SUL!Q2132="","*",CONCATENATE(SP_SUL!Q2132," ",SP_SUL!R2132))</f>
        <v>*</v>
      </c>
      <c r="T2109" s="111" t="str">
        <f>IF(SP_SUL!V2130="","*",SP_SUL!V2130)</f>
        <v>*</v>
      </c>
      <c r="U2109" s="111" t="str">
        <f>IF(SP_SUL!W2130="","*",SP_SUL!W2130)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IF(SP_SUL!Y2131="","*",SP_SUL!Y2131)</f>
        <v>*</v>
      </c>
      <c r="B2110" s="149" t="str">
        <f>IF(SP_SUL!X2131="","*",SP_SUL!X2131)</f>
        <v>*</v>
      </c>
      <c r="C2110" s="149" t="str">
        <f>IF(SP_SUL!Z2131="","*",SP_SUL!Z2131)</f>
        <v>*</v>
      </c>
      <c r="D2110" s="150" t="str">
        <f>IF(SP_SUL!S2131="","*",SP_SUL!S2131)</f>
        <v>*</v>
      </c>
      <c r="E2110" s="150" t="str">
        <f>IF(SP_SUL!T2131="","*",SP_SUL!T2131)</f>
        <v>*</v>
      </c>
      <c r="F2110" s="150" t="str">
        <f>IF(SP_SUL!B2131="","*",SP_SUL!B2131)</f>
        <v>*</v>
      </c>
      <c r="G2110" s="150" t="str">
        <f>IF(SP_SUL!D2131="","*",SP_SUL!D2131)</f>
        <v>*</v>
      </c>
      <c r="H2110" s="150" t="str">
        <f>IF(SP_SUL!F2131="","*",SP_SUL!F2131)</f>
        <v>*</v>
      </c>
      <c r="I2110" s="150" t="str">
        <f>IF(SP_SUL!H2131="","*",SP_SUL!H2131)</f>
        <v>*</v>
      </c>
      <c r="J2110" s="150" t="str">
        <f>IF(SP_SUL!I2131="","*",SP_SUL!I2131)</f>
        <v>*</v>
      </c>
      <c r="K2110" s="150" t="str">
        <f>IF(SP_SUL!M2131="","*",SP_SUL!M2131)</f>
        <v>*</v>
      </c>
      <c r="L2110" s="150" t="str">
        <f>IF(SP_SUL!N2131="","*",SP_SUL!N2131)</f>
        <v>*</v>
      </c>
      <c r="M2110" s="151" t="str">
        <f>IF(SP_SUL!J2131="","*",SP_SUL!J2131)</f>
        <v>*</v>
      </c>
      <c r="N2110" s="272" t="str">
        <f>IF(SP_SUL!K2131="","*",SP_SUL!K2131)</f>
        <v>*</v>
      </c>
      <c r="O2110" s="272" t="str">
        <f>IF(SP_SUL!L2131="","*",SP_SUL!L2131)</f>
        <v>*</v>
      </c>
      <c r="P2110" s="151"/>
      <c r="Q2110" s="152" t="str">
        <f>IF(SP_SUL!O2131="","*",SP_SUL!O2131)</f>
        <v>*</v>
      </c>
      <c r="R2110" s="152" t="str">
        <f>IF(SP_SUL!P2131="","*",SP_SUL!P2131)</f>
        <v>*</v>
      </c>
      <c r="S2110" s="150" t="str">
        <f>IF(SP_SUL!Q2133="","*",CONCATENATE(SP_SUL!Q2133," ",SP_SUL!R2133))</f>
        <v>*</v>
      </c>
      <c r="T2110" s="150" t="str">
        <f>IF(SP_SUL!V2131="","*",SP_SUL!V2131)</f>
        <v>*</v>
      </c>
      <c r="U2110" s="150" t="str">
        <f>IF(SP_SUL!W2131="","*",SP_SUL!W2131)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IF(SP_SUL!Y2132="","*",SP_SUL!Y2132)</f>
        <v>*</v>
      </c>
      <c r="B2111" s="149" t="str">
        <f>IF(SP_SUL!X2132="","*",SP_SUL!X2132)</f>
        <v>*</v>
      </c>
      <c r="C2111" s="149" t="str">
        <f>IF(SP_SUL!Z2132="","*",SP_SUL!Z2132)</f>
        <v>*</v>
      </c>
      <c r="D2111" s="150" t="str">
        <f>IF(SP_SUL!S2132="","*",SP_SUL!S2132)</f>
        <v>*</v>
      </c>
      <c r="E2111" s="150" t="str">
        <f>IF(SP_SUL!T2132="","*",SP_SUL!T2132)</f>
        <v>*</v>
      </c>
      <c r="F2111" s="150" t="str">
        <f>IF(SP_SUL!B2132="","*",SP_SUL!B2132)</f>
        <v>*</v>
      </c>
      <c r="G2111" s="150" t="str">
        <f>IF(SP_SUL!D2132="","*",SP_SUL!D2132)</f>
        <v>*</v>
      </c>
      <c r="H2111" s="150" t="str">
        <f>IF(SP_SUL!F2132="","*",SP_SUL!F2132)</f>
        <v>*</v>
      </c>
      <c r="I2111" s="150" t="str">
        <f>IF(SP_SUL!H2132="","*",SP_SUL!H2132)</f>
        <v>*</v>
      </c>
      <c r="J2111" s="150" t="str">
        <f>IF(SP_SUL!I2132="","*",SP_SUL!I2132)</f>
        <v>*</v>
      </c>
      <c r="K2111" s="150" t="str">
        <f>IF(SP_SUL!M2132="","*",SP_SUL!M2132)</f>
        <v>*</v>
      </c>
      <c r="L2111" s="150" t="str">
        <f>IF(SP_SUL!N2132="","*",SP_SUL!N2132)</f>
        <v>*</v>
      </c>
      <c r="M2111" s="151" t="str">
        <f>IF(SP_SUL!J2132="","*",SP_SUL!J2132)</f>
        <v>*</v>
      </c>
      <c r="N2111" s="272" t="str">
        <f>IF(SP_SUL!K2132="","*",SP_SUL!K2132)</f>
        <v>*</v>
      </c>
      <c r="O2111" s="272" t="str">
        <f>IF(SP_SUL!L2132="","*",SP_SUL!L2132)</f>
        <v>*</v>
      </c>
      <c r="P2111" s="151"/>
      <c r="Q2111" s="152" t="str">
        <f>IF(SP_SUL!O2132="","*",SP_SUL!O2132)</f>
        <v>*</v>
      </c>
      <c r="R2111" s="152" t="str">
        <f>IF(SP_SUL!P2132="","*",SP_SUL!P2132)</f>
        <v>*</v>
      </c>
      <c r="S2111" s="150" t="str">
        <f>IF(SP_SUL!Q2134="","*",CONCATENATE(SP_SUL!Q2134," ",SP_SUL!R2134))</f>
        <v>*</v>
      </c>
      <c r="T2111" s="150" t="str">
        <f>IF(SP_SUL!V2132="","*",SP_SUL!V2132)</f>
        <v>*</v>
      </c>
      <c r="U2111" s="150" t="str">
        <f>IF(SP_SUL!W2132="","*",SP_SUL!W2132)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IF(SP_SUL!Y2133="","*",SP_SUL!Y2133)</f>
        <v>*</v>
      </c>
      <c r="B2112" s="110" t="str">
        <f>IF(SP_SUL!X2133="","*",SP_SUL!X2133)</f>
        <v>*</v>
      </c>
      <c r="C2112" s="110" t="str">
        <f>IF(SP_SUL!Z2133="","*",SP_SUL!Z2133)</f>
        <v>*</v>
      </c>
      <c r="D2112" s="111" t="str">
        <f>IF(SP_SUL!S2133="","*",SP_SUL!S2133)</f>
        <v>*</v>
      </c>
      <c r="E2112" s="111" t="str">
        <f>IF(SP_SUL!T2133="","*",SP_SUL!T2133)</f>
        <v>*</v>
      </c>
      <c r="F2112" s="111" t="str">
        <f>IF(SP_SUL!B2133="","*",SP_SUL!B2133)</f>
        <v>*</v>
      </c>
      <c r="G2112" s="111" t="str">
        <f>IF(SP_SUL!D2133="","*",SP_SUL!D2133)</f>
        <v>*</v>
      </c>
      <c r="H2112" s="111" t="str">
        <f>IF(SP_SUL!F2133="","*",SP_SUL!F2133)</f>
        <v>*</v>
      </c>
      <c r="I2112" s="111" t="str">
        <f>IF(SP_SUL!H2133="","*",SP_SUL!H2133)</f>
        <v>*</v>
      </c>
      <c r="J2112" s="111" t="str">
        <f>IF(SP_SUL!I2133="","*",SP_SUL!I2133)</f>
        <v>*</v>
      </c>
      <c r="K2112" s="111" t="str">
        <f>IF(SP_SUL!M2133="","*",SP_SUL!M2133)</f>
        <v>*</v>
      </c>
      <c r="L2112" s="111" t="str">
        <f>IF(SP_SUL!N2133="","*",SP_SUL!N2133)</f>
        <v>*</v>
      </c>
      <c r="M2112" s="112" t="str">
        <f>IF(SP_SUL!J2133="","*",SP_SUL!J2133)</f>
        <v>*</v>
      </c>
      <c r="N2112" s="271" t="str">
        <f>IF(SP_SUL!K2133="","*",SP_SUL!K2133)</f>
        <v>*</v>
      </c>
      <c r="O2112" s="271" t="str">
        <f>IF(SP_SUL!L2133="","*",SP_SUL!L2133)</f>
        <v>*</v>
      </c>
      <c r="P2112" s="112"/>
      <c r="Q2112" s="129" t="str">
        <f>IF(SP_SUL!O2133="","*",SP_SUL!O2133)</f>
        <v>*</v>
      </c>
      <c r="R2112" s="129" t="str">
        <f>IF(SP_SUL!P2133="","*",SP_SUL!P2133)</f>
        <v>*</v>
      </c>
      <c r="S2112" s="111" t="str">
        <f>IF(SP_SUL!Q2135="","*",CONCATENATE(SP_SUL!Q2135," ",SP_SUL!R2135))</f>
        <v>*</v>
      </c>
      <c r="T2112" s="111" t="str">
        <f>IF(SP_SUL!V2133="","*",SP_SUL!V2133)</f>
        <v>*</v>
      </c>
      <c r="U2112" s="111" t="str">
        <f>IF(SP_SUL!W2133="","*",SP_SUL!W2133)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IF(SP_SUL!Y2134="","*",SP_SUL!Y2134)</f>
        <v>*</v>
      </c>
      <c r="B2113" s="149" t="str">
        <f>IF(SP_SUL!X2134="","*",SP_SUL!X2134)</f>
        <v>*</v>
      </c>
      <c r="C2113" s="149" t="str">
        <f>IF(SP_SUL!Z2134="","*",SP_SUL!Z2134)</f>
        <v>*</v>
      </c>
      <c r="D2113" s="150" t="str">
        <f>IF(SP_SUL!S2134="","*",SP_SUL!S2134)</f>
        <v>*</v>
      </c>
      <c r="E2113" s="150" t="str">
        <f>IF(SP_SUL!T2134="","*",SP_SUL!T2134)</f>
        <v>*</v>
      </c>
      <c r="F2113" s="150" t="str">
        <f>IF(SP_SUL!B2134="","*",SP_SUL!B2134)</f>
        <v>*</v>
      </c>
      <c r="G2113" s="150" t="str">
        <f>IF(SP_SUL!D2134="","*",SP_SUL!D2134)</f>
        <v>*</v>
      </c>
      <c r="H2113" s="150" t="str">
        <f>IF(SP_SUL!F2134="","*",SP_SUL!F2134)</f>
        <v>*</v>
      </c>
      <c r="I2113" s="150" t="str">
        <f>IF(SP_SUL!H2134="","*",SP_SUL!H2134)</f>
        <v>*</v>
      </c>
      <c r="J2113" s="150" t="str">
        <f>IF(SP_SUL!I2134="","*",SP_SUL!I2134)</f>
        <v>*</v>
      </c>
      <c r="K2113" s="150" t="str">
        <f>IF(SP_SUL!M2134="","*",SP_SUL!M2134)</f>
        <v>*</v>
      </c>
      <c r="L2113" s="150" t="str">
        <f>IF(SP_SUL!N2134="","*",SP_SUL!N2134)</f>
        <v>*</v>
      </c>
      <c r="M2113" s="151" t="str">
        <f>IF(SP_SUL!J2134="","*",SP_SUL!J2134)</f>
        <v>*</v>
      </c>
      <c r="N2113" s="272" t="str">
        <f>IF(SP_SUL!K2134="","*",SP_SUL!K2134)</f>
        <v>*</v>
      </c>
      <c r="O2113" s="272" t="str">
        <f>IF(SP_SUL!L2134="","*",SP_SUL!L2134)</f>
        <v>*</v>
      </c>
      <c r="P2113" s="151"/>
      <c r="Q2113" s="152" t="str">
        <f>IF(SP_SUL!O2134="","*",SP_SUL!O2134)</f>
        <v>*</v>
      </c>
      <c r="R2113" s="152" t="str">
        <f>IF(SP_SUL!P2134="","*",SP_SUL!P2134)</f>
        <v>*</v>
      </c>
      <c r="S2113" s="150" t="str">
        <f>IF(SP_SUL!Q2136="","*",CONCATENATE(SP_SUL!Q2136," ",SP_SUL!R2136))</f>
        <v>*</v>
      </c>
      <c r="T2113" s="150" t="str">
        <f>IF(SP_SUL!V2134="","*",SP_SUL!V2134)</f>
        <v>*</v>
      </c>
      <c r="U2113" s="150" t="str">
        <f>IF(SP_SUL!W2134="","*",SP_SUL!W2134)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IF(SP_SUL!Y2135="","*",SP_SUL!Y2135)</f>
        <v>*</v>
      </c>
      <c r="B2114" s="149" t="str">
        <f>IF(SP_SUL!X2135="","*",SP_SUL!X2135)</f>
        <v>*</v>
      </c>
      <c r="C2114" s="149" t="str">
        <f>IF(SP_SUL!Z2135="","*",SP_SUL!Z2135)</f>
        <v>*</v>
      </c>
      <c r="D2114" s="150" t="str">
        <f>IF(SP_SUL!S2135="","*",SP_SUL!S2135)</f>
        <v>*</v>
      </c>
      <c r="E2114" s="150" t="str">
        <f>IF(SP_SUL!T2135="","*",SP_SUL!T2135)</f>
        <v>*</v>
      </c>
      <c r="F2114" s="150" t="str">
        <f>IF(SP_SUL!B2135="","*",SP_SUL!B2135)</f>
        <v>*</v>
      </c>
      <c r="G2114" s="150" t="str">
        <f>IF(SP_SUL!D2135="","*",SP_SUL!D2135)</f>
        <v>*</v>
      </c>
      <c r="H2114" s="150" t="str">
        <f>IF(SP_SUL!F2135="","*",SP_SUL!F2135)</f>
        <v>*</v>
      </c>
      <c r="I2114" s="150" t="str">
        <f>IF(SP_SUL!H2135="","*",SP_SUL!H2135)</f>
        <v>*</v>
      </c>
      <c r="J2114" s="150" t="str">
        <f>IF(SP_SUL!I2135="","*",SP_SUL!I2135)</f>
        <v>*</v>
      </c>
      <c r="K2114" s="150" t="str">
        <f>IF(SP_SUL!M2135="","*",SP_SUL!M2135)</f>
        <v>*</v>
      </c>
      <c r="L2114" s="150" t="str">
        <f>IF(SP_SUL!N2135="","*",SP_SUL!N2135)</f>
        <v>*</v>
      </c>
      <c r="M2114" s="151" t="str">
        <f>IF(SP_SUL!J2135="","*",SP_SUL!J2135)</f>
        <v>*</v>
      </c>
      <c r="N2114" s="272" t="str">
        <f>IF(SP_SUL!K2135="","*",SP_SUL!K2135)</f>
        <v>*</v>
      </c>
      <c r="O2114" s="272" t="str">
        <f>IF(SP_SUL!L2135="","*",SP_SUL!L2135)</f>
        <v>*</v>
      </c>
      <c r="P2114" s="151"/>
      <c r="Q2114" s="152" t="str">
        <f>IF(SP_SUL!O2135="","*",SP_SUL!O2135)</f>
        <v>*</v>
      </c>
      <c r="R2114" s="152" t="str">
        <f>IF(SP_SUL!P2135="","*",SP_SUL!P2135)</f>
        <v>*</v>
      </c>
      <c r="S2114" s="150" t="str">
        <f>IF(SP_SUL!Q2137="","*",CONCATENATE(SP_SUL!Q2137," ",SP_SUL!R2137))</f>
        <v>*</v>
      </c>
      <c r="T2114" s="150" t="str">
        <f>IF(SP_SUL!V2135="","*",SP_SUL!V2135)</f>
        <v>*</v>
      </c>
      <c r="U2114" s="150" t="str">
        <f>IF(SP_SUL!W2135="","*",SP_SUL!W2135)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IF(SP_SUL!Y2136="","*",SP_SUL!Y2136)</f>
        <v>*</v>
      </c>
      <c r="B2115" s="110" t="str">
        <f>IF(SP_SUL!X2136="","*",SP_SUL!X2136)</f>
        <v>*</v>
      </c>
      <c r="C2115" s="110" t="str">
        <f>IF(SP_SUL!Z2136="","*",SP_SUL!Z2136)</f>
        <v>*</v>
      </c>
      <c r="D2115" s="111" t="str">
        <f>IF(SP_SUL!S2136="","*",SP_SUL!S2136)</f>
        <v>*</v>
      </c>
      <c r="E2115" s="111" t="str">
        <f>IF(SP_SUL!T2136="","*",SP_SUL!T2136)</f>
        <v>*</v>
      </c>
      <c r="F2115" s="111" t="str">
        <f>IF(SP_SUL!B2136="","*",SP_SUL!B2136)</f>
        <v>*</v>
      </c>
      <c r="G2115" s="111" t="str">
        <f>IF(SP_SUL!D2136="","*",SP_SUL!D2136)</f>
        <v>*</v>
      </c>
      <c r="H2115" s="111" t="str">
        <f>IF(SP_SUL!F2136="","*",SP_SUL!F2136)</f>
        <v>*</v>
      </c>
      <c r="I2115" s="111" t="str">
        <f>IF(SP_SUL!H2136="","*",SP_SUL!H2136)</f>
        <v>*</v>
      </c>
      <c r="J2115" s="111" t="str">
        <f>IF(SP_SUL!I2136="","*",SP_SUL!I2136)</f>
        <v>*</v>
      </c>
      <c r="K2115" s="111" t="str">
        <f>IF(SP_SUL!M2136="","*",SP_SUL!M2136)</f>
        <v>*</v>
      </c>
      <c r="L2115" s="111" t="str">
        <f>IF(SP_SUL!N2136="","*",SP_SUL!N2136)</f>
        <v>*</v>
      </c>
      <c r="M2115" s="112" t="str">
        <f>IF(SP_SUL!J2136="","*",SP_SUL!J2136)</f>
        <v>*</v>
      </c>
      <c r="N2115" s="271" t="str">
        <f>IF(SP_SUL!K2136="","*",SP_SUL!K2136)</f>
        <v>*</v>
      </c>
      <c r="O2115" s="271" t="str">
        <f>IF(SP_SUL!L2136="","*",SP_SUL!L2136)</f>
        <v>*</v>
      </c>
      <c r="P2115" s="112"/>
      <c r="Q2115" s="129" t="str">
        <f>IF(SP_SUL!O2136="","*",SP_SUL!O2136)</f>
        <v>*</v>
      </c>
      <c r="R2115" s="129" t="str">
        <f>IF(SP_SUL!P2136="","*",SP_SUL!P2136)</f>
        <v>*</v>
      </c>
      <c r="S2115" s="111" t="str">
        <f>IF(SP_SUL!Q2138="","*",CONCATENATE(SP_SUL!Q2138," ",SP_SUL!R2138))</f>
        <v>*</v>
      </c>
      <c r="T2115" s="111" t="str">
        <f>IF(SP_SUL!V2136="","*",SP_SUL!V2136)</f>
        <v>*</v>
      </c>
      <c r="U2115" s="111" t="str">
        <f>IF(SP_SUL!W2136="","*",SP_SUL!W2136)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IF(SP_SUL!Y2137="","*",SP_SUL!Y2137)</f>
        <v>*</v>
      </c>
      <c r="B2116" s="149" t="str">
        <f>IF(SP_SUL!X2137="","*",SP_SUL!X2137)</f>
        <v>*</v>
      </c>
      <c r="C2116" s="149" t="str">
        <f>IF(SP_SUL!Z2137="","*",SP_SUL!Z2137)</f>
        <v>*</v>
      </c>
      <c r="D2116" s="150" t="str">
        <f>IF(SP_SUL!S2137="","*",SP_SUL!S2137)</f>
        <v>*</v>
      </c>
      <c r="E2116" s="150" t="str">
        <f>IF(SP_SUL!T2137="","*",SP_SUL!T2137)</f>
        <v>*</v>
      </c>
      <c r="F2116" s="150" t="str">
        <f>IF(SP_SUL!B2137="","*",SP_SUL!B2137)</f>
        <v>*</v>
      </c>
      <c r="G2116" s="150" t="str">
        <f>IF(SP_SUL!D2137="","*",SP_SUL!D2137)</f>
        <v>*</v>
      </c>
      <c r="H2116" s="150" t="str">
        <f>IF(SP_SUL!F2137="","*",SP_SUL!F2137)</f>
        <v>*</v>
      </c>
      <c r="I2116" s="150" t="str">
        <f>IF(SP_SUL!H2137="","*",SP_SUL!H2137)</f>
        <v>*</v>
      </c>
      <c r="J2116" s="150" t="str">
        <f>IF(SP_SUL!I2137="","*",SP_SUL!I2137)</f>
        <v>*</v>
      </c>
      <c r="K2116" s="150" t="str">
        <f>IF(SP_SUL!M2137="","*",SP_SUL!M2137)</f>
        <v>*</v>
      </c>
      <c r="L2116" s="150" t="str">
        <f>IF(SP_SUL!N2137="","*",SP_SUL!N2137)</f>
        <v>*</v>
      </c>
      <c r="M2116" s="151" t="str">
        <f>IF(SP_SUL!J2137="","*",SP_SUL!J2137)</f>
        <v>*</v>
      </c>
      <c r="N2116" s="272" t="str">
        <f>IF(SP_SUL!K2137="","*",SP_SUL!K2137)</f>
        <v>*</v>
      </c>
      <c r="O2116" s="272" t="str">
        <f>IF(SP_SUL!L2137="","*",SP_SUL!L2137)</f>
        <v>*</v>
      </c>
      <c r="P2116" s="151"/>
      <c r="Q2116" s="152" t="str">
        <f>IF(SP_SUL!O2137="","*",SP_SUL!O2137)</f>
        <v>*</v>
      </c>
      <c r="R2116" s="152" t="str">
        <f>IF(SP_SUL!P2137="","*",SP_SUL!P2137)</f>
        <v>*</v>
      </c>
      <c r="S2116" s="150" t="str">
        <f>IF(SP_SUL!Q2139="","*",CONCATENATE(SP_SUL!Q2139," ",SP_SUL!R2139))</f>
        <v>*</v>
      </c>
      <c r="T2116" s="150" t="str">
        <f>IF(SP_SUL!V2137="","*",SP_SUL!V2137)</f>
        <v>*</v>
      </c>
      <c r="U2116" s="150" t="str">
        <f>IF(SP_SUL!W2137="","*",SP_SUL!W2137)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IF(SP_SUL!Y2138="","*",SP_SUL!Y2138)</f>
        <v>*</v>
      </c>
      <c r="B2117" s="149" t="str">
        <f>IF(SP_SUL!X2138="","*",SP_SUL!X2138)</f>
        <v>*</v>
      </c>
      <c r="C2117" s="149" t="str">
        <f>IF(SP_SUL!Z2138="","*",SP_SUL!Z2138)</f>
        <v>*</v>
      </c>
      <c r="D2117" s="150" t="str">
        <f>IF(SP_SUL!S2138="","*",SP_SUL!S2138)</f>
        <v>*</v>
      </c>
      <c r="E2117" s="150" t="str">
        <f>IF(SP_SUL!T2138="","*",SP_SUL!T2138)</f>
        <v>*</v>
      </c>
      <c r="F2117" s="150" t="str">
        <f>IF(SP_SUL!B2138="","*",SP_SUL!B2138)</f>
        <v>*</v>
      </c>
      <c r="G2117" s="150" t="str">
        <f>IF(SP_SUL!D2138="","*",SP_SUL!D2138)</f>
        <v>*</v>
      </c>
      <c r="H2117" s="150" t="str">
        <f>IF(SP_SUL!F2138="","*",SP_SUL!F2138)</f>
        <v>*</v>
      </c>
      <c r="I2117" s="150" t="str">
        <f>IF(SP_SUL!H2138="","*",SP_SUL!H2138)</f>
        <v>*</v>
      </c>
      <c r="J2117" s="150" t="str">
        <f>IF(SP_SUL!I2138="","*",SP_SUL!I2138)</f>
        <v>*</v>
      </c>
      <c r="K2117" s="150" t="str">
        <f>IF(SP_SUL!M2138="","*",SP_SUL!M2138)</f>
        <v>*</v>
      </c>
      <c r="L2117" s="150" t="str">
        <f>IF(SP_SUL!N2138="","*",SP_SUL!N2138)</f>
        <v>*</v>
      </c>
      <c r="M2117" s="151" t="str">
        <f>IF(SP_SUL!J2138="","*",SP_SUL!J2138)</f>
        <v>*</v>
      </c>
      <c r="N2117" s="272" t="str">
        <f>IF(SP_SUL!K2138="","*",SP_SUL!K2138)</f>
        <v>*</v>
      </c>
      <c r="O2117" s="272" t="str">
        <f>IF(SP_SUL!L2138="","*",SP_SUL!L2138)</f>
        <v>*</v>
      </c>
      <c r="P2117" s="151"/>
      <c r="Q2117" s="152" t="str">
        <f>IF(SP_SUL!O2138="","*",SP_SUL!O2138)</f>
        <v>*</v>
      </c>
      <c r="R2117" s="152" t="str">
        <f>IF(SP_SUL!P2138="","*",SP_SUL!P2138)</f>
        <v>*</v>
      </c>
      <c r="S2117" s="150" t="str">
        <f>IF(SP_SUL!Q2140="","*",CONCATENATE(SP_SUL!Q2140," ",SP_SUL!R2140))</f>
        <v>*</v>
      </c>
      <c r="T2117" s="150" t="str">
        <f>IF(SP_SUL!V2138="","*",SP_SUL!V2138)</f>
        <v>*</v>
      </c>
      <c r="U2117" s="150" t="str">
        <f>IF(SP_SUL!W2138="","*",SP_SUL!W2138)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IF(SP_SUL!Y2139="","*",SP_SUL!Y2139)</f>
        <v>*</v>
      </c>
      <c r="B2118" s="110" t="str">
        <f>IF(SP_SUL!X2139="","*",SP_SUL!X2139)</f>
        <v>*</v>
      </c>
      <c r="C2118" s="110" t="str">
        <f>IF(SP_SUL!Z2139="","*",SP_SUL!Z2139)</f>
        <v>*</v>
      </c>
      <c r="D2118" s="111" t="str">
        <f>IF(SP_SUL!S2139="","*",SP_SUL!S2139)</f>
        <v>*</v>
      </c>
      <c r="E2118" s="111" t="str">
        <f>IF(SP_SUL!T2139="","*",SP_SUL!T2139)</f>
        <v>*</v>
      </c>
      <c r="F2118" s="111" t="str">
        <f>IF(SP_SUL!B2139="","*",SP_SUL!B2139)</f>
        <v>*</v>
      </c>
      <c r="G2118" s="111" t="str">
        <f>IF(SP_SUL!D2139="","*",SP_SUL!D2139)</f>
        <v>*</v>
      </c>
      <c r="H2118" s="111" t="str">
        <f>IF(SP_SUL!F2139="","*",SP_SUL!F2139)</f>
        <v>*</v>
      </c>
      <c r="I2118" s="111" t="str">
        <f>IF(SP_SUL!H2139="","*",SP_SUL!H2139)</f>
        <v>*</v>
      </c>
      <c r="J2118" s="111" t="str">
        <f>IF(SP_SUL!I2139="","*",SP_SUL!I2139)</f>
        <v>*</v>
      </c>
      <c r="K2118" s="111" t="str">
        <f>IF(SP_SUL!M2139="","*",SP_SUL!M2139)</f>
        <v>*</v>
      </c>
      <c r="L2118" s="111" t="str">
        <f>IF(SP_SUL!N2139="","*",SP_SUL!N2139)</f>
        <v>*</v>
      </c>
      <c r="M2118" s="112" t="str">
        <f>IF(SP_SUL!J2139="","*",SP_SUL!J2139)</f>
        <v>*</v>
      </c>
      <c r="N2118" s="271" t="str">
        <f>IF(SP_SUL!K2139="","*",SP_SUL!K2139)</f>
        <v>*</v>
      </c>
      <c r="O2118" s="271" t="str">
        <f>IF(SP_SUL!L2139="","*",SP_SUL!L2139)</f>
        <v>*</v>
      </c>
      <c r="P2118" s="112"/>
      <c r="Q2118" s="129" t="str">
        <f>IF(SP_SUL!O2139="","*",SP_SUL!O2139)</f>
        <v>*</v>
      </c>
      <c r="R2118" s="129" t="str">
        <f>IF(SP_SUL!P2139="","*",SP_SUL!P2139)</f>
        <v>*</v>
      </c>
      <c r="S2118" s="111" t="str">
        <f>IF(SP_SUL!Q2141="","*",CONCATENATE(SP_SUL!Q2141," ",SP_SUL!R2141))</f>
        <v>*</v>
      </c>
      <c r="T2118" s="111" t="str">
        <f>IF(SP_SUL!V2139="","*",SP_SUL!V2139)</f>
        <v>*</v>
      </c>
      <c r="U2118" s="111" t="str">
        <f>IF(SP_SUL!W2139="","*",SP_SUL!W2139)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IF(SP_SUL!Y2140="","*",SP_SUL!Y2140)</f>
        <v>*</v>
      </c>
      <c r="B2119" s="149" t="str">
        <f>IF(SP_SUL!X2140="","*",SP_SUL!X2140)</f>
        <v>*</v>
      </c>
      <c r="C2119" s="149" t="str">
        <f>IF(SP_SUL!Z2140="","*",SP_SUL!Z2140)</f>
        <v>*</v>
      </c>
      <c r="D2119" s="150" t="str">
        <f>IF(SP_SUL!S2140="","*",SP_SUL!S2140)</f>
        <v>*</v>
      </c>
      <c r="E2119" s="150" t="str">
        <f>IF(SP_SUL!T2140="","*",SP_SUL!T2140)</f>
        <v>*</v>
      </c>
      <c r="F2119" s="150" t="str">
        <f>IF(SP_SUL!B2140="","*",SP_SUL!B2140)</f>
        <v>*</v>
      </c>
      <c r="G2119" s="150" t="str">
        <f>IF(SP_SUL!D2140="","*",SP_SUL!D2140)</f>
        <v>*</v>
      </c>
      <c r="H2119" s="150" t="str">
        <f>IF(SP_SUL!F2140="","*",SP_SUL!F2140)</f>
        <v>*</v>
      </c>
      <c r="I2119" s="150" t="str">
        <f>IF(SP_SUL!H2140="","*",SP_SUL!H2140)</f>
        <v>*</v>
      </c>
      <c r="J2119" s="150" t="str">
        <f>IF(SP_SUL!I2140="","*",SP_SUL!I2140)</f>
        <v>*</v>
      </c>
      <c r="K2119" s="150" t="str">
        <f>IF(SP_SUL!M2140="","*",SP_SUL!M2140)</f>
        <v>*</v>
      </c>
      <c r="L2119" s="150" t="str">
        <f>IF(SP_SUL!N2140="","*",SP_SUL!N2140)</f>
        <v>*</v>
      </c>
      <c r="M2119" s="151" t="str">
        <f>IF(SP_SUL!J2140="","*",SP_SUL!J2140)</f>
        <v>*</v>
      </c>
      <c r="N2119" s="272" t="str">
        <f>IF(SP_SUL!K2140="","*",SP_SUL!K2140)</f>
        <v>*</v>
      </c>
      <c r="O2119" s="272" t="str">
        <f>IF(SP_SUL!L2140="","*",SP_SUL!L2140)</f>
        <v>*</v>
      </c>
      <c r="P2119" s="151"/>
      <c r="Q2119" s="152" t="str">
        <f>IF(SP_SUL!O2140="","*",SP_SUL!O2140)</f>
        <v>*</v>
      </c>
      <c r="R2119" s="152" t="str">
        <f>IF(SP_SUL!P2140="","*",SP_SUL!P2140)</f>
        <v>*</v>
      </c>
      <c r="S2119" s="150" t="str">
        <f>IF(SP_SUL!Q2142="","*",CONCATENATE(SP_SUL!Q2142," ",SP_SUL!R2142))</f>
        <v>*</v>
      </c>
      <c r="T2119" s="150" t="str">
        <f>IF(SP_SUL!V2140="","*",SP_SUL!V2140)</f>
        <v>*</v>
      </c>
      <c r="U2119" s="150" t="str">
        <f>IF(SP_SUL!W2140="","*",SP_SUL!W2140)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IF(SP_SUL!Y2141="","*",SP_SUL!Y2141)</f>
        <v>*</v>
      </c>
      <c r="B2120" s="149" t="str">
        <f>IF(SP_SUL!X2141="","*",SP_SUL!X2141)</f>
        <v>*</v>
      </c>
      <c r="C2120" s="149" t="str">
        <f>IF(SP_SUL!Z2141="","*",SP_SUL!Z2141)</f>
        <v>*</v>
      </c>
      <c r="D2120" s="150" t="str">
        <f>IF(SP_SUL!S2141="","*",SP_SUL!S2141)</f>
        <v>*</v>
      </c>
      <c r="E2120" s="150" t="str">
        <f>IF(SP_SUL!T2141="","*",SP_SUL!T2141)</f>
        <v>*</v>
      </c>
      <c r="F2120" s="150" t="str">
        <f>IF(SP_SUL!B2141="","*",SP_SUL!B2141)</f>
        <v>*</v>
      </c>
      <c r="G2120" s="150" t="str">
        <f>IF(SP_SUL!D2141="","*",SP_SUL!D2141)</f>
        <v>*</v>
      </c>
      <c r="H2120" s="150" t="str">
        <f>IF(SP_SUL!F2141="","*",SP_SUL!F2141)</f>
        <v>*</v>
      </c>
      <c r="I2120" s="150" t="str">
        <f>IF(SP_SUL!H2141="","*",SP_SUL!H2141)</f>
        <v>*</v>
      </c>
      <c r="J2120" s="150" t="str">
        <f>IF(SP_SUL!I2141="","*",SP_SUL!I2141)</f>
        <v>*</v>
      </c>
      <c r="K2120" s="150" t="str">
        <f>IF(SP_SUL!M2141="","*",SP_SUL!M2141)</f>
        <v>*</v>
      </c>
      <c r="L2120" s="150" t="str">
        <f>IF(SP_SUL!N2141="","*",SP_SUL!N2141)</f>
        <v>*</v>
      </c>
      <c r="M2120" s="151" t="str">
        <f>IF(SP_SUL!J2141="","*",SP_SUL!J2141)</f>
        <v>*</v>
      </c>
      <c r="N2120" s="272" t="str">
        <f>IF(SP_SUL!K2141="","*",SP_SUL!K2141)</f>
        <v>*</v>
      </c>
      <c r="O2120" s="272" t="str">
        <f>IF(SP_SUL!L2141="","*",SP_SUL!L2141)</f>
        <v>*</v>
      </c>
      <c r="P2120" s="151"/>
      <c r="Q2120" s="152" t="str">
        <f>IF(SP_SUL!O2141="","*",SP_SUL!O2141)</f>
        <v>*</v>
      </c>
      <c r="R2120" s="152" t="str">
        <f>IF(SP_SUL!P2141="","*",SP_SUL!P2141)</f>
        <v>*</v>
      </c>
      <c r="S2120" s="150" t="str">
        <f>IF(SP_SUL!Q2143="","*",CONCATENATE(SP_SUL!Q2143," ",SP_SUL!R2143))</f>
        <v>*</v>
      </c>
      <c r="T2120" s="150" t="str">
        <f>IF(SP_SUL!V2141="","*",SP_SUL!V2141)</f>
        <v>*</v>
      </c>
      <c r="U2120" s="150" t="str">
        <f>IF(SP_SUL!W2141="","*",SP_SUL!W2141)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IF(SP_SUL!Y2142="","*",SP_SUL!Y2142)</f>
        <v>*</v>
      </c>
      <c r="B2121" s="110" t="str">
        <f>IF(SP_SUL!X2142="","*",SP_SUL!X2142)</f>
        <v>*</v>
      </c>
      <c r="C2121" s="110" t="str">
        <f>IF(SP_SUL!Z2142="","*",SP_SUL!Z2142)</f>
        <v>*</v>
      </c>
      <c r="D2121" s="111" t="str">
        <f>IF(SP_SUL!S2142="","*",SP_SUL!S2142)</f>
        <v>*</v>
      </c>
      <c r="E2121" s="111" t="str">
        <f>IF(SP_SUL!T2142="","*",SP_SUL!T2142)</f>
        <v>*</v>
      </c>
      <c r="F2121" s="111" t="str">
        <f>IF(SP_SUL!B2142="","*",SP_SUL!B2142)</f>
        <v>*</v>
      </c>
      <c r="G2121" s="111" t="str">
        <f>IF(SP_SUL!D2142="","*",SP_SUL!D2142)</f>
        <v>*</v>
      </c>
      <c r="H2121" s="111" t="str">
        <f>IF(SP_SUL!F2142="","*",SP_SUL!F2142)</f>
        <v>*</v>
      </c>
      <c r="I2121" s="111" t="str">
        <f>IF(SP_SUL!H2142="","*",SP_SUL!H2142)</f>
        <v>*</v>
      </c>
      <c r="J2121" s="111" t="str">
        <f>IF(SP_SUL!I2142="","*",SP_SUL!I2142)</f>
        <v>*</v>
      </c>
      <c r="K2121" s="111" t="str">
        <f>IF(SP_SUL!M2142="","*",SP_SUL!M2142)</f>
        <v>*</v>
      </c>
      <c r="L2121" s="111" t="str">
        <f>IF(SP_SUL!N2142="","*",SP_SUL!N2142)</f>
        <v>*</v>
      </c>
      <c r="M2121" s="112" t="str">
        <f>IF(SP_SUL!J2142="","*",SP_SUL!J2142)</f>
        <v>*</v>
      </c>
      <c r="N2121" s="271" t="str">
        <f>IF(SP_SUL!K2142="","*",SP_SUL!K2142)</f>
        <v>*</v>
      </c>
      <c r="O2121" s="271" t="str">
        <f>IF(SP_SUL!L2142="","*",SP_SUL!L2142)</f>
        <v>*</v>
      </c>
      <c r="P2121" s="112"/>
      <c r="Q2121" s="129" t="str">
        <f>IF(SP_SUL!O2142="","*",SP_SUL!O2142)</f>
        <v>*</v>
      </c>
      <c r="R2121" s="129" t="str">
        <f>IF(SP_SUL!P2142="","*",SP_SUL!P2142)</f>
        <v>*</v>
      </c>
      <c r="S2121" s="111" t="str">
        <f>IF(SP_SUL!Q2144="","*",CONCATENATE(SP_SUL!Q2144," ",SP_SUL!R2144))</f>
        <v>*</v>
      </c>
      <c r="T2121" s="111" t="str">
        <f>IF(SP_SUL!V2142="","*",SP_SUL!V2142)</f>
        <v>*</v>
      </c>
      <c r="U2121" s="111" t="str">
        <f>IF(SP_SUL!W2142="","*",SP_SUL!W2142)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IF(SP_SUL!Y2143="","*",SP_SUL!Y2143)</f>
        <v>*</v>
      </c>
      <c r="B2122" s="149" t="str">
        <f>IF(SP_SUL!X2143="","*",SP_SUL!X2143)</f>
        <v>*</v>
      </c>
      <c r="C2122" s="149" t="str">
        <f>IF(SP_SUL!Z2143="","*",SP_SUL!Z2143)</f>
        <v>*</v>
      </c>
      <c r="D2122" s="150" t="str">
        <f>IF(SP_SUL!S2143="","*",SP_SUL!S2143)</f>
        <v>*</v>
      </c>
      <c r="E2122" s="150" t="str">
        <f>IF(SP_SUL!T2143="","*",SP_SUL!T2143)</f>
        <v>*</v>
      </c>
      <c r="F2122" s="150" t="str">
        <f>IF(SP_SUL!B2143="","*",SP_SUL!B2143)</f>
        <v>*</v>
      </c>
      <c r="G2122" s="150" t="str">
        <f>IF(SP_SUL!D2143="","*",SP_SUL!D2143)</f>
        <v>*</v>
      </c>
      <c r="H2122" s="150" t="str">
        <f>IF(SP_SUL!F2143="","*",SP_SUL!F2143)</f>
        <v>*</v>
      </c>
      <c r="I2122" s="150" t="str">
        <f>IF(SP_SUL!H2143="","*",SP_SUL!H2143)</f>
        <v>*</v>
      </c>
      <c r="J2122" s="150" t="str">
        <f>IF(SP_SUL!I2143="","*",SP_SUL!I2143)</f>
        <v>*</v>
      </c>
      <c r="K2122" s="150" t="str">
        <f>IF(SP_SUL!M2143="","*",SP_SUL!M2143)</f>
        <v>*</v>
      </c>
      <c r="L2122" s="150" t="str">
        <f>IF(SP_SUL!N2143="","*",SP_SUL!N2143)</f>
        <v>*</v>
      </c>
      <c r="M2122" s="151" t="str">
        <f>IF(SP_SUL!J2143="","*",SP_SUL!J2143)</f>
        <v>*</v>
      </c>
      <c r="N2122" s="272" t="str">
        <f>IF(SP_SUL!K2143="","*",SP_SUL!K2143)</f>
        <v>*</v>
      </c>
      <c r="O2122" s="272" t="str">
        <f>IF(SP_SUL!L2143="","*",SP_SUL!L2143)</f>
        <v>*</v>
      </c>
      <c r="P2122" s="151"/>
      <c r="Q2122" s="152" t="str">
        <f>IF(SP_SUL!O2143="","*",SP_SUL!O2143)</f>
        <v>*</v>
      </c>
      <c r="R2122" s="152" t="str">
        <f>IF(SP_SUL!P2143="","*",SP_SUL!P2143)</f>
        <v>*</v>
      </c>
      <c r="S2122" s="150" t="str">
        <f>IF(SP_SUL!Q2145="","*",CONCATENATE(SP_SUL!Q2145," ",SP_SUL!R2145))</f>
        <v>*</v>
      </c>
      <c r="T2122" s="150" t="str">
        <f>IF(SP_SUL!V2143="","*",SP_SUL!V2143)</f>
        <v>*</v>
      </c>
      <c r="U2122" s="150" t="str">
        <f>IF(SP_SUL!W2143="","*",SP_SUL!W2143)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IF(SP_SUL!Y2144="","*",SP_SUL!Y2144)</f>
        <v>*</v>
      </c>
      <c r="B2123" s="149" t="str">
        <f>IF(SP_SUL!X2144="","*",SP_SUL!X2144)</f>
        <v>*</v>
      </c>
      <c r="C2123" s="149" t="str">
        <f>IF(SP_SUL!Z2144="","*",SP_SUL!Z2144)</f>
        <v>*</v>
      </c>
      <c r="D2123" s="150" t="str">
        <f>IF(SP_SUL!S2144="","*",SP_SUL!S2144)</f>
        <v>*</v>
      </c>
      <c r="E2123" s="150" t="str">
        <f>IF(SP_SUL!T2144="","*",SP_SUL!T2144)</f>
        <v>*</v>
      </c>
      <c r="F2123" s="150" t="str">
        <f>IF(SP_SUL!B2144="","*",SP_SUL!B2144)</f>
        <v>*</v>
      </c>
      <c r="G2123" s="150" t="str">
        <f>IF(SP_SUL!D2144="","*",SP_SUL!D2144)</f>
        <v>*</v>
      </c>
      <c r="H2123" s="150" t="str">
        <f>IF(SP_SUL!F2144="","*",SP_SUL!F2144)</f>
        <v>*</v>
      </c>
      <c r="I2123" s="150" t="str">
        <f>IF(SP_SUL!H2144="","*",SP_SUL!H2144)</f>
        <v>*</v>
      </c>
      <c r="J2123" s="150" t="str">
        <f>IF(SP_SUL!I2144="","*",SP_SUL!I2144)</f>
        <v>*</v>
      </c>
      <c r="K2123" s="150" t="str">
        <f>IF(SP_SUL!M2144="","*",SP_SUL!M2144)</f>
        <v>*</v>
      </c>
      <c r="L2123" s="150" t="str">
        <f>IF(SP_SUL!N2144="","*",SP_SUL!N2144)</f>
        <v>*</v>
      </c>
      <c r="M2123" s="151" t="str">
        <f>IF(SP_SUL!J2144="","*",SP_SUL!J2144)</f>
        <v>*</v>
      </c>
      <c r="N2123" s="272" t="str">
        <f>IF(SP_SUL!K2144="","*",SP_SUL!K2144)</f>
        <v>*</v>
      </c>
      <c r="O2123" s="272" t="str">
        <f>IF(SP_SUL!L2144="","*",SP_SUL!L2144)</f>
        <v>*</v>
      </c>
      <c r="P2123" s="151"/>
      <c r="Q2123" s="152" t="str">
        <f>IF(SP_SUL!O2144="","*",SP_SUL!O2144)</f>
        <v>*</v>
      </c>
      <c r="R2123" s="152" t="str">
        <f>IF(SP_SUL!P2144="","*",SP_SUL!P2144)</f>
        <v>*</v>
      </c>
      <c r="S2123" s="150" t="str">
        <f>IF(SP_SUL!Q2146="","*",CONCATENATE(SP_SUL!Q2146," ",SP_SUL!R2146))</f>
        <v>*</v>
      </c>
      <c r="T2123" s="150" t="str">
        <f>IF(SP_SUL!V2144="","*",SP_SUL!V2144)</f>
        <v>*</v>
      </c>
      <c r="U2123" s="150" t="str">
        <f>IF(SP_SUL!W2144="","*",SP_SUL!W2144)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IF(SP_SUL!Y2145="","*",SP_SUL!Y2145)</f>
        <v>*</v>
      </c>
      <c r="B2124" s="110" t="str">
        <f>IF(SP_SUL!X2145="","*",SP_SUL!X2145)</f>
        <v>*</v>
      </c>
      <c r="C2124" s="110" t="str">
        <f>IF(SP_SUL!Z2145="","*",SP_SUL!Z2145)</f>
        <v>*</v>
      </c>
      <c r="D2124" s="111" t="str">
        <f>IF(SP_SUL!S2145="","*",SP_SUL!S2145)</f>
        <v>*</v>
      </c>
      <c r="E2124" s="111" t="str">
        <f>IF(SP_SUL!T2145="","*",SP_SUL!T2145)</f>
        <v>*</v>
      </c>
      <c r="F2124" s="111" t="str">
        <f>IF(SP_SUL!B2145="","*",SP_SUL!B2145)</f>
        <v>*</v>
      </c>
      <c r="G2124" s="111" t="str">
        <f>IF(SP_SUL!D2145="","*",SP_SUL!D2145)</f>
        <v>*</v>
      </c>
      <c r="H2124" s="111" t="str">
        <f>IF(SP_SUL!F2145="","*",SP_SUL!F2145)</f>
        <v>*</v>
      </c>
      <c r="I2124" s="111" t="str">
        <f>IF(SP_SUL!H2145="","*",SP_SUL!H2145)</f>
        <v>*</v>
      </c>
      <c r="J2124" s="111" t="str">
        <f>IF(SP_SUL!I2145="","*",SP_SUL!I2145)</f>
        <v>*</v>
      </c>
      <c r="K2124" s="111" t="str">
        <f>IF(SP_SUL!M2145="","*",SP_SUL!M2145)</f>
        <v>*</v>
      </c>
      <c r="L2124" s="111" t="str">
        <f>IF(SP_SUL!N2145="","*",SP_SUL!N2145)</f>
        <v>*</v>
      </c>
      <c r="M2124" s="112" t="str">
        <f>IF(SP_SUL!J2145="","*",SP_SUL!J2145)</f>
        <v>*</v>
      </c>
      <c r="N2124" s="271" t="str">
        <f>IF(SP_SUL!K2145="","*",SP_SUL!K2145)</f>
        <v>*</v>
      </c>
      <c r="O2124" s="271" t="str">
        <f>IF(SP_SUL!L2145="","*",SP_SUL!L2145)</f>
        <v>*</v>
      </c>
      <c r="P2124" s="112"/>
      <c r="Q2124" s="129" t="str">
        <f>IF(SP_SUL!O2145="","*",SP_SUL!O2145)</f>
        <v>*</v>
      </c>
      <c r="R2124" s="129" t="str">
        <f>IF(SP_SUL!P2145="","*",SP_SUL!P2145)</f>
        <v>*</v>
      </c>
      <c r="S2124" s="111" t="str">
        <f>IF(SP_SUL!Q2147="","*",CONCATENATE(SP_SUL!Q2147," ",SP_SUL!R2147))</f>
        <v>*</v>
      </c>
      <c r="T2124" s="111" t="str">
        <f>IF(SP_SUL!V2145="","*",SP_SUL!V2145)</f>
        <v>*</v>
      </c>
      <c r="U2124" s="111" t="str">
        <f>IF(SP_SUL!W2145="","*",SP_SUL!W2145)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IF(SP_SUL!Y2146="","*",SP_SUL!Y2146)</f>
        <v>*</v>
      </c>
      <c r="B2125" s="149" t="str">
        <f>IF(SP_SUL!X2146="","*",SP_SUL!X2146)</f>
        <v>*</v>
      </c>
      <c r="C2125" s="149" t="str">
        <f>IF(SP_SUL!Z2146="","*",SP_SUL!Z2146)</f>
        <v>*</v>
      </c>
      <c r="D2125" s="150" t="str">
        <f>IF(SP_SUL!S2146="","*",SP_SUL!S2146)</f>
        <v>*</v>
      </c>
      <c r="E2125" s="150" t="str">
        <f>IF(SP_SUL!T2146="","*",SP_SUL!T2146)</f>
        <v>*</v>
      </c>
      <c r="F2125" s="150" t="str">
        <f>IF(SP_SUL!B2146="","*",SP_SUL!B2146)</f>
        <v>*</v>
      </c>
      <c r="G2125" s="150" t="str">
        <f>IF(SP_SUL!D2146="","*",SP_SUL!D2146)</f>
        <v>*</v>
      </c>
      <c r="H2125" s="150" t="str">
        <f>IF(SP_SUL!F2146="","*",SP_SUL!F2146)</f>
        <v>*</v>
      </c>
      <c r="I2125" s="150" t="str">
        <f>IF(SP_SUL!H2146="","*",SP_SUL!H2146)</f>
        <v>*</v>
      </c>
      <c r="J2125" s="150" t="str">
        <f>IF(SP_SUL!I2146="","*",SP_SUL!I2146)</f>
        <v>*</v>
      </c>
      <c r="K2125" s="150" t="str">
        <f>IF(SP_SUL!M2146="","*",SP_SUL!M2146)</f>
        <v>*</v>
      </c>
      <c r="L2125" s="150" t="str">
        <f>IF(SP_SUL!N2146="","*",SP_SUL!N2146)</f>
        <v>*</v>
      </c>
      <c r="M2125" s="151" t="str">
        <f>IF(SP_SUL!J2146="","*",SP_SUL!J2146)</f>
        <v>*</v>
      </c>
      <c r="N2125" s="272" t="str">
        <f>IF(SP_SUL!K2146="","*",SP_SUL!K2146)</f>
        <v>*</v>
      </c>
      <c r="O2125" s="272" t="str">
        <f>IF(SP_SUL!L2146="","*",SP_SUL!L2146)</f>
        <v>*</v>
      </c>
      <c r="P2125" s="151"/>
      <c r="Q2125" s="152" t="str">
        <f>IF(SP_SUL!O2146="","*",SP_SUL!O2146)</f>
        <v>*</v>
      </c>
      <c r="R2125" s="152" t="str">
        <f>IF(SP_SUL!P2146="","*",SP_SUL!P2146)</f>
        <v>*</v>
      </c>
      <c r="S2125" s="150" t="str">
        <f>IF(SP_SUL!Q2148="","*",CONCATENATE(SP_SUL!Q2148," ",SP_SUL!R2148))</f>
        <v>*</v>
      </c>
      <c r="T2125" s="150" t="str">
        <f>IF(SP_SUL!V2146="","*",SP_SUL!V2146)</f>
        <v>*</v>
      </c>
      <c r="U2125" s="150" t="str">
        <f>IF(SP_SUL!W2146="","*",SP_SUL!W2146)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IF(SP_SUL!Y2147="","*",SP_SUL!Y2147)</f>
        <v>*</v>
      </c>
      <c r="B2126" s="149" t="str">
        <f>IF(SP_SUL!X2147="","*",SP_SUL!X2147)</f>
        <v>*</v>
      </c>
      <c r="C2126" s="149" t="str">
        <f>IF(SP_SUL!Z2147="","*",SP_SUL!Z2147)</f>
        <v>*</v>
      </c>
      <c r="D2126" s="150" t="str">
        <f>IF(SP_SUL!S2147="","*",SP_SUL!S2147)</f>
        <v>*</v>
      </c>
      <c r="E2126" s="150" t="str">
        <f>IF(SP_SUL!T2147="","*",SP_SUL!T2147)</f>
        <v>*</v>
      </c>
      <c r="F2126" s="150" t="str">
        <f>IF(SP_SUL!B2147="","*",SP_SUL!B2147)</f>
        <v>*</v>
      </c>
      <c r="G2126" s="150" t="str">
        <f>IF(SP_SUL!D2147="","*",SP_SUL!D2147)</f>
        <v>*</v>
      </c>
      <c r="H2126" s="150" t="str">
        <f>IF(SP_SUL!F2147="","*",SP_SUL!F2147)</f>
        <v>*</v>
      </c>
      <c r="I2126" s="150" t="str">
        <f>IF(SP_SUL!H2147="","*",SP_SUL!H2147)</f>
        <v>*</v>
      </c>
      <c r="J2126" s="150" t="str">
        <f>IF(SP_SUL!I2147="","*",SP_SUL!I2147)</f>
        <v>*</v>
      </c>
      <c r="K2126" s="150" t="str">
        <f>IF(SP_SUL!M2147="","*",SP_SUL!M2147)</f>
        <v>*</v>
      </c>
      <c r="L2126" s="150" t="str">
        <f>IF(SP_SUL!N2147="","*",SP_SUL!N2147)</f>
        <v>*</v>
      </c>
      <c r="M2126" s="151" t="str">
        <f>IF(SP_SUL!J2147="","*",SP_SUL!J2147)</f>
        <v>*</v>
      </c>
      <c r="N2126" s="272" t="str">
        <f>IF(SP_SUL!K2147="","*",SP_SUL!K2147)</f>
        <v>*</v>
      </c>
      <c r="O2126" s="272" t="str">
        <f>IF(SP_SUL!L2147="","*",SP_SUL!L2147)</f>
        <v>*</v>
      </c>
      <c r="P2126" s="151"/>
      <c r="Q2126" s="152" t="str">
        <f>IF(SP_SUL!O2147="","*",SP_SUL!O2147)</f>
        <v>*</v>
      </c>
      <c r="R2126" s="152" t="str">
        <f>IF(SP_SUL!P2147="","*",SP_SUL!P2147)</f>
        <v>*</v>
      </c>
      <c r="S2126" s="150" t="str">
        <f>IF(SP_SUL!Q2149="","*",CONCATENATE(SP_SUL!Q2149," ",SP_SUL!R2149))</f>
        <v>*</v>
      </c>
      <c r="T2126" s="150" t="str">
        <f>IF(SP_SUL!V2147="","*",SP_SUL!V2147)</f>
        <v>*</v>
      </c>
      <c r="U2126" s="150" t="str">
        <f>IF(SP_SUL!W2147="","*",SP_SUL!W2147)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IF(SP_SUL!Y2148="","*",SP_SUL!Y2148)</f>
        <v>*</v>
      </c>
      <c r="B2127" s="110" t="str">
        <f>IF(SP_SUL!X2148="","*",SP_SUL!X2148)</f>
        <v>*</v>
      </c>
      <c r="C2127" s="110" t="str">
        <f>IF(SP_SUL!Z2148="","*",SP_SUL!Z2148)</f>
        <v>*</v>
      </c>
      <c r="D2127" s="111" t="str">
        <f>IF(SP_SUL!S2148="","*",SP_SUL!S2148)</f>
        <v>*</v>
      </c>
      <c r="E2127" s="111" t="str">
        <f>IF(SP_SUL!T2148="","*",SP_SUL!T2148)</f>
        <v>*</v>
      </c>
      <c r="F2127" s="111" t="str">
        <f>IF(SP_SUL!B2148="","*",SP_SUL!B2148)</f>
        <v>*</v>
      </c>
      <c r="G2127" s="111" t="str">
        <f>IF(SP_SUL!D2148="","*",SP_SUL!D2148)</f>
        <v>*</v>
      </c>
      <c r="H2127" s="111" t="str">
        <f>IF(SP_SUL!F2148="","*",SP_SUL!F2148)</f>
        <v>*</v>
      </c>
      <c r="I2127" s="111" t="str">
        <f>IF(SP_SUL!H2148="","*",SP_SUL!H2148)</f>
        <v>*</v>
      </c>
      <c r="J2127" s="111" t="str">
        <f>IF(SP_SUL!I2148="","*",SP_SUL!I2148)</f>
        <v>*</v>
      </c>
      <c r="K2127" s="111" t="str">
        <f>IF(SP_SUL!M2148="","*",SP_SUL!M2148)</f>
        <v>*</v>
      </c>
      <c r="L2127" s="111" t="str">
        <f>IF(SP_SUL!N2148="","*",SP_SUL!N2148)</f>
        <v>*</v>
      </c>
      <c r="M2127" s="112" t="str">
        <f>IF(SP_SUL!J2148="","*",SP_SUL!J2148)</f>
        <v>*</v>
      </c>
      <c r="N2127" s="271" t="str">
        <f>IF(SP_SUL!K2148="","*",SP_SUL!K2148)</f>
        <v>*</v>
      </c>
      <c r="O2127" s="271" t="str">
        <f>IF(SP_SUL!L2148="","*",SP_SUL!L2148)</f>
        <v>*</v>
      </c>
      <c r="P2127" s="112"/>
      <c r="Q2127" s="129" t="str">
        <f>IF(SP_SUL!O2148="","*",SP_SUL!O2148)</f>
        <v>*</v>
      </c>
      <c r="R2127" s="129" t="str">
        <f>IF(SP_SUL!P2148="","*",SP_SUL!P2148)</f>
        <v>*</v>
      </c>
      <c r="S2127" s="111" t="str">
        <f>IF(SP_SUL!Q2150="","*",CONCATENATE(SP_SUL!Q2150," ",SP_SUL!R2150))</f>
        <v>*</v>
      </c>
      <c r="T2127" s="111" t="str">
        <f>IF(SP_SUL!V2148="","*",SP_SUL!V2148)</f>
        <v>*</v>
      </c>
      <c r="U2127" s="111" t="str">
        <f>IF(SP_SUL!W2148="","*",SP_SUL!W2148)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IF(SP_SUL!Y2149="","*",SP_SUL!Y2149)</f>
        <v>*</v>
      </c>
      <c r="B2128" s="149" t="str">
        <f>IF(SP_SUL!X2149="","*",SP_SUL!X2149)</f>
        <v>*</v>
      </c>
      <c r="C2128" s="149" t="str">
        <f>IF(SP_SUL!Z2149="","*",SP_SUL!Z2149)</f>
        <v>*</v>
      </c>
      <c r="D2128" s="150" t="str">
        <f>IF(SP_SUL!S2149="","*",SP_SUL!S2149)</f>
        <v>*</v>
      </c>
      <c r="E2128" s="150" t="str">
        <f>IF(SP_SUL!T2149="","*",SP_SUL!T2149)</f>
        <v>*</v>
      </c>
      <c r="F2128" s="150" t="str">
        <f>IF(SP_SUL!B2149="","*",SP_SUL!B2149)</f>
        <v>*</v>
      </c>
      <c r="G2128" s="150" t="str">
        <f>IF(SP_SUL!D2149="","*",SP_SUL!D2149)</f>
        <v>*</v>
      </c>
      <c r="H2128" s="150" t="str">
        <f>IF(SP_SUL!F2149="","*",SP_SUL!F2149)</f>
        <v>*</v>
      </c>
      <c r="I2128" s="150" t="str">
        <f>IF(SP_SUL!H2149="","*",SP_SUL!H2149)</f>
        <v>*</v>
      </c>
      <c r="J2128" s="150" t="str">
        <f>IF(SP_SUL!I2149="","*",SP_SUL!I2149)</f>
        <v>*</v>
      </c>
      <c r="K2128" s="150" t="str">
        <f>IF(SP_SUL!M2149="","*",SP_SUL!M2149)</f>
        <v>*</v>
      </c>
      <c r="L2128" s="150" t="str">
        <f>IF(SP_SUL!N2149="","*",SP_SUL!N2149)</f>
        <v>*</v>
      </c>
      <c r="M2128" s="151" t="str">
        <f>IF(SP_SUL!J2149="","*",SP_SUL!J2149)</f>
        <v>*</v>
      </c>
      <c r="N2128" s="272" t="str">
        <f>IF(SP_SUL!K2149="","*",SP_SUL!K2149)</f>
        <v>*</v>
      </c>
      <c r="O2128" s="272" t="str">
        <f>IF(SP_SUL!L2149="","*",SP_SUL!L2149)</f>
        <v>*</v>
      </c>
      <c r="P2128" s="151"/>
      <c r="Q2128" s="152" t="str">
        <f>IF(SP_SUL!O2149="","*",SP_SUL!O2149)</f>
        <v>*</v>
      </c>
      <c r="R2128" s="152" t="str">
        <f>IF(SP_SUL!P2149="","*",SP_SUL!P2149)</f>
        <v>*</v>
      </c>
      <c r="S2128" s="150" t="str">
        <f>IF(SP_SUL!Q2151="","*",CONCATENATE(SP_SUL!Q2151," ",SP_SUL!R2151))</f>
        <v>*</v>
      </c>
      <c r="T2128" s="150" t="str">
        <f>IF(SP_SUL!V2149="","*",SP_SUL!V2149)</f>
        <v>*</v>
      </c>
      <c r="U2128" s="150" t="str">
        <f>IF(SP_SUL!W2149="","*",SP_SUL!W2149)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IF(SP_SUL!Y2150="","*",SP_SUL!Y2150)</f>
        <v>*</v>
      </c>
      <c r="B2129" s="149" t="str">
        <f>IF(SP_SUL!X2150="","*",SP_SUL!X2150)</f>
        <v>*</v>
      </c>
      <c r="C2129" s="149" t="str">
        <f>IF(SP_SUL!Z2150="","*",SP_SUL!Z2150)</f>
        <v>*</v>
      </c>
      <c r="D2129" s="150" t="str">
        <f>IF(SP_SUL!S2150="","*",SP_SUL!S2150)</f>
        <v>*</v>
      </c>
      <c r="E2129" s="150" t="str">
        <f>IF(SP_SUL!T2150="","*",SP_SUL!T2150)</f>
        <v>*</v>
      </c>
      <c r="F2129" s="150" t="str">
        <f>IF(SP_SUL!B2150="","*",SP_SUL!B2150)</f>
        <v>*</v>
      </c>
      <c r="G2129" s="150" t="str">
        <f>IF(SP_SUL!D2150="","*",SP_SUL!D2150)</f>
        <v>*</v>
      </c>
      <c r="H2129" s="150" t="str">
        <f>IF(SP_SUL!F2150="","*",SP_SUL!F2150)</f>
        <v>*</v>
      </c>
      <c r="I2129" s="150" t="str">
        <f>IF(SP_SUL!H2150="","*",SP_SUL!H2150)</f>
        <v>*</v>
      </c>
      <c r="J2129" s="150" t="str">
        <f>IF(SP_SUL!I2150="","*",SP_SUL!I2150)</f>
        <v>*</v>
      </c>
      <c r="K2129" s="150" t="str">
        <f>IF(SP_SUL!M2150="","*",SP_SUL!M2150)</f>
        <v>*</v>
      </c>
      <c r="L2129" s="150" t="str">
        <f>IF(SP_SUL!N2150="","*",SP_SUL!N2150)</f>
        <v>*</v>
      </c>
      <c r="M2129" s="151" t="str">
        <f>IF(SP_SUL!J2150="","*",SP_SUL!J2150)</f>
        <v>*</v>
      </c>
      <c r="N2129" s="272" t="str">
        <f>IF(SP_SUL!K2150="","*",SP_SUL!K2150)</f>
        <v>*</v>
      </c>
      <c r="O2129" s="272" t="str">
        <f>IF(SP_SUL!L2150="","*",SP_SUL!L2150)</f>
        <v>*</v>
      </c>
      <c r="P2129" s="151"/>
      <c r="Q2129" s="152" t="str">
        <f>IF(SP_SUL!O2150="","*",SP_SUL!O2150)</f>
        <v>*</v>
      </c>
      <c r="R2129" s="152" t="str">
        <f>IF(SP_SUL!P2150="","*",SP_SUL!P2150)</f>
        <v>*</v>
      </c>
      <c r="S2129" s="150" t="str">
        <f>IF(SP_SUL!Q2152="","*",CONCATENATE(SP_SUL!Q2152," ",SP_SUL!R2152))</f>
        <v>*</v>
      </c>
      <c r="T2129" s="150" t="str">
        <f>IF(SP_SUL!V2150="","*",SP_SUL!V2150)</f>
        <v>*</v>
      </c>
      <c r="U2129" s="150" t="str">
        <f>IF(SP_SUL!W2150="","*",SP_SUL!W2150)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IF(SP_SUL!Y2151="","*",SP_SUL!Y2151)</f>
        <v>*</v>
      </c>
      <c r="B2130" s="110" t="str">
        <f>IF(SP_SUL!X2151="","*",SP_SUL!X2151)</f>
        <v>*</v>
      </c>
      <c r="C2130" s="110" t="str">
        <f>IF(SP_SUL!Z2151="","*",SP_SUL!Z2151)</f>
        <v>*</v>
      </c>
      <c r="D2130" s="111" t="str">
        <f>IF(SP_SUL!S2151="","*",SP_SUL!S2151)</f>
        <v>*</v>
      </c>
      <c r="E2130" s="111" t="str">
        <f>IF(SP_SUL!T2151="","*",SP_SUL!T2151)</f>
        <v>*</v>
      </c>
      <c r="F2130" s="111" t="str">
        <f>IF(SP_SUL!B2151="","*",SP_SUL!B2151)</f>
        <v>*</v>
      </c>
      <c r="G2130" s="111" t="str">
        <f>IF(SP_SUL!D2151="","*",SP_SUL!D2151)</f>
        <v>*</v>
      </c>
      <c r="H2130" s="111" t="str">
        <f>IF(SP_SUL!F2151="","*",SP_SUL!F2151)</f>
        <v>*</v>
      </c>
      <c r="I2130" s="111" t="str">
        <f>IF(SP_SUL!H2151="","*",SP_SUL!H2151)</f>
        <v>*</v>
      </c>
      <c r="J2130" s="111" t="str">
        <f>IF(SP_SUL!I2151="","*",SP_SUL!I2151)</f>
        <v>*</v>
      </c>
      <c r="K2130" s="111" t="str">
        <f>IF(SP_SUL!M2151="","*",SP_SUL!M2151)</f>
        <v>*</v>
      </c>
      <c r="L2130" s="111" t="str">
        <f>IF(SP_SUL!N2151="","*",SP_SUL!N2151)</f>
        <v>*</v>
      </c>
      <c r="M2130" s="112" t="str">
        <f>IF(SP_SUL!J2151="","*",SP_SUL!J2151)</f>
        <v>*</v>
      </c>
      <c r="N2130" s="271" t="str">
        <f>IF(SP_SUL!K2151="","*",SP_SUL!K2151)</f>
        <v>*</v>
      </c>
      <c r="O2130" s="271" t="str">
        <f>IF(SP_SUL!L2151="","*",SP_SUL!L2151)</f>
        <v>*</v>
      </c>
      <c r="P2130" s="112"/>
      <c r="Q2130" s="129" t="str">
        <f>IF(SP_SUL!O2151="","*",SP_SUL!O2151)</f>
        <v>*</v>
      </c>
      <c r="R2130" s="129" t="str">
        <f>IF(SP_SUL!P2151="","*",SP_SUL!P2151)</f>
        <v>*</v>
      </c>
      <c r="S2130" s="111" t="str">
        <f>IF(SP_SUL!Q2153="","*",CONCATENATE(SP_SUL!Q2153," ",SP_SUL!R2153))</f>
        <v>*</v>
      </c>
      <c r="T2130" s="111" t="str">
        <f>IF(SP_SUL!V2151="","*",SP_SUL!V2151)</f>
        <v>*</v>
      </c>
      <c r="U2130" s="111" t="str">
        <f>IF(SP_SUL!W2151="","*",SP_SUL!W2151)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IF(SP_SUL!Y2152="","*",SP_SUL!Y2152)</f>
        <v>*</v>
      </c>
      <c r="B2131" s="149" t="str">
        <f>IF(SP_SUL!X2152="","*",SP_SUL!X2152)</f>
        <v>*</v>
      </c>
      <c r="C2131" s="149" t="str">
        <f>IF(SP_SUL!Z2152="","*",SP_SUL!Z2152)</f>
        <v>*</v>
      </c>
      <c r="D2131" s="150" t="str">
        <f>IF(SP_SUL!S2152="","*",SP_SUL!S2152)</f>
        <v>*</v>
      </c>
      <c r="E2131" s="150" t="str">
        <f>IF(SP_SUL!T2152="","*",SP_SUL!T2152)</f>
        <v>*</v>
      </c>
      <c r="F2131" s="150" t="str">
        <f>IF(SP_SUL!B2152="","*",SP_SUL!B2152)</f>
        <v>*</v>
      </c>
      <c r="G2131" s="150" t="str">
        <f>IF(SP_SUL!D2152="","*",SP_SUL!D2152)</f>
        <v>*</v>
      </c>
      <c r="H2131" s="150" t="str">
        <f>IF(SP_SUL!F2152="","*",SP_SUL!F2152)</f>
        <v>*</v>
      </c>
      <c r="I2131" s="150" t="str">
        <f>IF(SP_SUL!H2152="","*",SP_SUL!H2152)</f>
        <v>*</v>
      </c>
      <c r="J2131" s="150" t="str">
        <f>IF(SP_SUL!I2152="","*",SP_SUL!I2152)</f>
        <v>*</v>
      </c>
      <c r="K2131" s="150" t="str">
        <f>IF(SP_SUL!M2152="","*",SP_SUL!M2152)</f>
        <v>*</v>
      </c>
      <c r="L2131" s="150" t="str">
        <f>IF(SP_SUL!N2152="","*",SP_SUL!N2152)</f>
        <v>*</v>
      </c>
      <c r="M2131" s="151" t="str">
        <f>IF(SP_SUL!J2152="","*",SP_SUL!J2152)</f>
        <v>*</v>
      </c>
      <c r="N2131" s="272" t="str">
        <f>IF(SP_SUL!K2152="","*",SP_SUL!K2152)</f>
        <v>*</v>
      </c>
      <c r="O2131" s="272" t="str">
        <f>IF(SP_SUL!L2152="","*",SP_SUL!L2152)</f>
        <v>*</v>
      </c>
      <c r="P2131" s="151"/>
      <c r="Q2131" s="152" t="str">
        <f>IF(SP_SUL!O2152="","*",SP_SUL!O2152)</f>
        <v>*</v>
      </c>
      <c r="R2131" s="152" t="str">
        <f>IF(SP_SUL!P2152="","*",SP_SUL!P2152)</f>
        <v>*</v>
      </c>
      <c r="S2131" s="150" t="str">
        <f>IF(SP_SUL!Q2154="","*",CONCATENATE(SP_SUL!Q2154," ",SP_SUL!R2154))</f>
        <v>*</v>
      </c>
      <c r="T2131" s="150" t="str">
        <f>IF(SP_SUL!V2152="","*",SP_SUL!V2152)</f>
        <v>*</v>
      </c>
      <c r="U2131" s="150" t="str">
        <f>IF(SP_SUL!W2152="","*",SP_SUL!W2152)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IF(SP_SUL!Y2153="","*",SP_SUL!Y2153)</f>
        <v>*</v>
      </c>
      <c r="B2132" s="149" t="str">
        <f>IF(SP_SUL!X2153="","*",SP_SUL!X2153)</f>
        <v>*</v>
      </c>
      <c r="C2132" s="149" t="str">
        <f>IF(SP_SUL!Z2153="","*",SP_SUL!Z2153)</f>
        <v>*</v>
      </c>
      <c r="D2132" s="150" t="str">
        <f>IF(SP_SUL!S2153="","*",SP_SUL!S2153)</f>
        <v>*</v>
      </c>
      <c r="E2132" s="150" t="str">
        <f>IF(SP_SUL!T2153="","*",SP_SUL!T2153)</f>
        <v>*</v>
      </c>
      <c r="F2132" s="150" t="str">
        <f>IF(SP_SUL!B2153="","*",SP_SUL!B2153)</f>
        <v>*</v>
      </c>
      <c r="G2132" s="150" t="str">
        <f>IF(SP_SUL!D2153="","*",SP_SUL!D2153)</f>
        <v>*</v>
      </c>
      <c r="H2132" s="150" t="str">
        <f>IF(SP_SUL!F2153="","*",SP_SUL!F2153)</f>
        <v>*</v>
      </c>
      <c r="I2132" s="150" t="str">
        <f>IF(SP_SUL!H2153="","*",SP_SUL!H2153)</f>
        <v>*</v>
      </c>
      <c r="J2132" s="150" t="str">
        <f>IF(SP_SUL!I2153="","*",SP_SUL!I2153)</f>
        <v>*</v>
      </c>
      <c r="K2132" s="150" t="str">
        <f>IF(SP_SUL!M2153="","*",SP_SUL!M2153)</f>
        <v>*</v>
      </c>
      <c r="L2132" s="150" t="str">
        <f>IF(SP_SUL!N2153="","*",SP_SUL!N2153)</f>
        <v>*</v>
      </c>
      <c r="M2132" s="151" t="str">
        <f>IF(SP_SUL!J2153="","*",SP_SUL!J2153)</f>
        <v>*</v>
      </c>
      <c r="N2132" s="272" t="str">
        <f>IF(SP_SUL!K2153="","*",SP_SUL!K2153)</f>
        <v>*</v>
      </c>
      <c r="O2132" s="272" t="str">
        <f>IF(SP_SUL!L2153="","*",SP_SUL!L2153)</f>
        <v>*</v>
      </c>
      <c r="P2132" s="151"/>
      <c r="Q2132" s="152" t="str">
        <f>IF(SP_SUL!O2153="","*",SP_SUL!O2153)</f>
        <v>*</v>
      </c>
      <c r="R2132" s="152" t="str">
        <f>IF(SP_SUL!P2153="","*",SP_SUL!P2153)</f>
        <v>*</v>
      </c>
      <c r="S2132" s="150" t="str">
        <f>IF(SP_SUL!Q2155="","*",CONCATENATE(SP_SUL!Q2155," ",SP_SUL!R2155))</f>
        <v>*</v>
      </c>
      <c r="T2132" s="150" t="str">
        <f>IF(SP_SUL!V2153="","*",SP_SUL!V2153)</f>
        <v>*</v>
      </c>
      <c r="U2132" s="150" t="str">
        <f>IF(SP_SUL!W2153="","*",SP_SUL!W2153)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IF(SP_SUL!Y2154="","*",SP_SUL!Y2154)</f>
        <v>*</v>
      </c>
      <c r="B2133" s="110" t="str">
        <f>IF(SP_SUL!X2154="","*",SP_SUL!X2154)</f>
        <v>*</v>
      </c>
      <c r="C2133" s="110" t="str">
        <f>IF(SP_SUL!Z2154="","*",SP_SUL!Z2154)</f>
        <v>*</v>
      </c>
      <c r="D2133" s="111" t="str">
        <f>IF(SP_SUL!S2154="","*",SP_SUL!S2154)</f>
        <v>*</v>
      </c>
      <c r="E2133" s="111" t="str">
        <f>IF(SP_SUL!T2154="","*",SP_SUL!T2154)</f>
        <v>*</v>
      </c>
      <c r="F2133" s="111" t="str">
        <f>IF(SP_SUL!B2154="","*",SP_SUL!B2154)</f>
        <v>*</v>
      </c>
      <c r="G2133" s="111" t="str">
        <f>IF(SP_SUL!D2154="","*",SP_SUL!D2154)</f>
        <v>*</v>
      </c>
      <c r="H2133" s="111" t="str">
        <f>IF(SP_SUL!F2154="","*",SP_SUL!F2154)</f>
        <v>*</v>
      </c>
      <c r="I2133" s="111" t="str">
        <f>IF(SP_SUL!H2154="","*",SP_SUL!H2154)</f>
        <v>*</v>
      </c>
      <c r="J2133" s="111" t="str">
        <f>IF(SP_SUL!I2154="","*",SP_SUL!I2154)</f>
        <v>*</v>
      </c>
      <c r="K2133" s="111" t="str">
        <f>IF(SP_SUL!M2154="","*",SP_SUL!M2154)</f>
        <v>*</v>
      </c>
      <c r="L2133" s="111" t="str">
        <f>IF(SP_SUL!N2154="","*",SP_SUL!N2154)</f>
        <v>*</v>
      </c>
      <c r="M2133" s="112" t="str">
        <f>IF(SP_SUL!J2154="","*",SP_SUL!J2154)</f>
        <v>*</v>
      </c>
      <c r="N2133" s="271" t="str">
        <f>IF(SP_SUL!K2154="","*",SP_SUL!K2154)</f>
        <v>*</v>
      </c>
      <c r="O2133" s="271" t="str">
        <f>IF(SP_SUL!L2154="","*",SP_SUL!L2154)</f>
        <v>*</v>
      </c>
      <c r="P2133" s="112"/>
      <c r="Q2133" s="129" t="str">
        <f>IF(SP_SUL!O2154="","*",SP_SUL!O2154)</f>
        <v>*</v>
      </c>
      <c r="R2133" s="129" t="str">
        <f>IF(SP_SUL!P2154="","*",SP_SUL!P2154)</f>
        <v>*</v>
      </c>
      <c r="S2133" s="111" t="str">
        <f>IF(SP_SUL!Q2156="","*",CONCATENATE(SP_SUL!Q2156," ",SP_SUL!R2156))</f>
        <v>*</v>
      </c>
      <c r="T2133" s="111" t="str">
        <f>IF(SP_SUL!V2154="","*",SP_SUL!V2154)</f>
        <v>*</v>
      </c>
      <c r="U2133" s="111" t="str">
        <f>IF(SP_SUL!W2154="","*",SP_SUL!W2154)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IF(SP_SUL!Y2155="","*",SP_SUL!Y2155)</f>
        <v>*</v>
      </c>
      <c r="B2134" s="149" t="str">
        <f>IF(SP_SUL!X2155="","*",SP_SUL!X2155)</f>
        <v>*</v>
      </c>
      <c r="C2134" s="149" t="str">
        <f>IF(SP_SUL!Z2155="","*",SP_SUL!Z2155)</f>
        <v>*</v>
      </c>
      <c r="D2134" s="150" t="str">
        <f>IF(SP_SUL!S2155="","*",SP_SUL!S2155)</f>
        <v>*</v>
      </c>
      <c r="E2134" s="150" t="str">
        <f>IF(SP_SUL!T2155="","*",SP_SUL!T2155)</f>
        <v>*</v>
      </c>
      <c r="F2134" s="150" t="str">
        <f>IF(SP_SUL!B2155="","*",SP_SUL!B2155)</f>
        <v>*</v>
      </c>
      <c r="G2134" s="150" t="str">
        <f>IF(SP_SUL!D2155="","*",SP_SUL!D2155)</f>
        <v>*</v>
      </c>
      <c r="H2134" s="150" t="str">
        <f>IF(SP_SUL!F2155="","*",SP_SUL!F2155)</f>
        <v>*</v>
      </c>
      <c r="I2134" s="150" t="str">
        <f>IF(SP_SUL!H2155="","*",SP_SUL!H2155)</f>
        <v>*</v>
      </c>
      <c r="J2134" s="150" t="str">
        <f>IF(SP_SUL!I2155="","*",SP_SUL!I2155)</f>
        <v>*</v>
      </c>
      <c r="K2134" s="150" t="str">
        <f>IF(SP_SUL!M2155="","*",SP_SUL!M2155)</f>
        <v>*</v>
      </c>
      <c r="L2134" s="150" t="str">
        <f>IF(SP_SUL!N2155="","*",SP_SUL!N2155)</f>
        <v>*</v>
      </c>
      <c r="M2134" s="151" t="str">
        <f>IF(SP_SUL!J2155="","*",SP_SUL!J2155)</f>
        <v>*</v>
      </c>
      <c r="N2134" s="272" t="str">
        <f>IF(SP_SUL!K2155="","*",SP_SUL!K2155)</f>
        <v>*</v>
      </c>
      <c r="O2134" s="272" t="str">
        <f>IF(SP_SUL!L2155="","*",SP_SUL!L2155)</f>
        <v>*</v>
      </c>
      <c r="P2134" s="151"/>
      <c r="Q2134" s="152" t="str">
        <f>IF(SP_SUL!O2155="","*",SP_SUL!O2155)</f>
        <v>*</v>
      </c>
      <c r="R2134" s="152" t="str">
        <f>IF(SP_SUL!P2155="","*",SP_SUL!P2155)</f>
        <v>*</v>
      </c>
      <c r="S2134" s="150" t="str">
        <f>IF(SP_SUL!Q2157="","*",CONCATENATE(SP_SUL!Q2157," ",SP_SUL!R2157))</f>
        <v>*</v>
      </c>
      <c r="T2134" s="150" t="str">
        <f>IF(SP_SUL!V2155="","*",SP_SUL!V2155)</f>
        <v>*</v>
      </c>
      <c r="U2134" s="150" t="str">
        <f>IF(SP_SUL!W2155="","*",SP_SUL!W2155)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IF(SP_SUL!Y2156="","*",SP_SUL!Y2156)</f>
        <v>*</v>
      </c>
      <c r="B2135" s="149" t="str">
        <f>IF(SP_SUL!X2156="","*",SP_SUL!X2156)</f>
        <v>*</v>
      </c>
      <c r="C2135" s="149" t="str">
        <f>IF(SP_SUL!Z2156="","*",SP_SUL!Z2156)</f>
        <v>*</v>
      </c>
      <c r="D2135" s="150" t="str">
        <f>IF(SP_SUL!S2156="","*",SP_SUL!S2156)</f>
        <v>*</v>
      </c>
      <c r="E2135" s="150" t="str">
        <f>IF(SP_SUL!T2156="","*",SP_SUL!T2156)</f>
        <v>*</v>
      </c>
      <c r="F2135" s="150" t="str">
        <f>IF(SP_SUL!B2156="","*",SP_SUL!B2156)</f>
        <v>*</v>
      </c>
      <c r="G2135" s="150" t="str">
        <f>IF(SP_SUL!D2156="","*",SP_SUL!D2156)</f>
        <v>*</v>
      </c>
      <c r="H2135" s="150" t="str">
        <f>IF(SP_SUL!F2156="","*",SP_SUL!F2156)</f>
        <v>*</v>
      </c>
      <c r="I2135" s="150" t="str">
        <f>IF(SP_SUL!H2156="","*",SP_SUL!H2156)</f>
        <v>*</v>
      </c>
      <c r="J2135" s="150" t="str">
        <f>IF(SP_SUL!I2156="","*",SP_SUL!I2156)</f>
        <v>*</v>
      </c>
      <c r="K2135" s="150" t="str">
        <f>IF(SP_SUL!M2156="","*",SP_SUL!M2156)</f>
        <v>*</v>
      </c>
      <c r="L2135" s="150" t="str">
        <f>IF(SP_SUL!N2156="","*",SP_SUL!N2156)</f>
        <v>*</v>
      </c>
      <c r="M2135" s="151" t="str">
        <f>IF(SP_SUL!J2156="","*",SP_SUL!J2156)</f>
        <v>*</v>
      </c>
      <c r="N2135" s="272" t="str">
        <f>IF(SP_SUL!K2156="","*",SP_SUL!K2156)</f>
        <v>*</v>
      </c>
      <c r="O2135" s="272" t="str">
        <f>IF(SP_SUL!L2156="","*",SP_SUL!L2156)</f>
        <v>*</v>
      </c>
      <c r="P2135" s="151"/>
      <c r="Q2135" s="152" t="str">
        <f>IF(SP_SUL!O2156="","*",SP_SUL!O2156)</f>
        <v>*</v>
      </c>
      <c r="R2135" s="152" t="str">
        <f>IF(SP_SUL!P2156="","*",SP_SUL!P2156)</f>
        <v>*</v>
      </c>
      <c r="S2135" s="150" t="str">
        <f>IF(SP_SUL!Q2158="","*",CONCATENATE(SP_SUL!Q2158," ",SP_SUL!R2158))</f>
        <v>*</v>
      </c>
      <c r="T2135" s="150" t="str">
        <f>IF(SP_SUL!V2156="","*",SP_SUL!V2156)</f>
        <v>*</v>
      </c>
      <c r="U2135" s="150" t="str">
        <f>IF(SP_SUL!W2156="","*",SP_SUL!W2156)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IF(SP_SUL!Y2157="","*",SP_SUL!Y2157)</f>
        <v>*</v>
      </c>
      <c r="B2136" s="110" t="str">
        <f>IF(SP_SUL!X2157="","*",SP_SUL!X2157)</f>
        <v>*</v>
      </c>
      <c r="C2136" s="110" t="str">
        <f>IF(SP_SUL!Z2157="","*",SP_SUL!Z2157)</f>
        <v>*</v>
      </c>
      <c r="D2136" s="111" t="str">
        <f>IF(SP_SUL!S2157="","*",SP_SUL!S2157)</f>
        <v>*</v>
      </c>
      <c r="E2136" s="111" t="str">
        <f>IF(SP_SUL!T2157="","*",SP_SUL!T2157)</f>
        <v>*</v>
      </c>
      <c r="F2136" s="111" t="str">
        <f>IF(SP_SUL!B2157="","*",SP_SUL!B2157)</f>
        <v>*</v>
      </c>
      <c r="G2136" s="111" t="str">
        <f>IF(SP_SUL!D2157="","*",SP_SUL!D2157)</f>
        <v>*</v>
      </c>
      <c r="H2136" s="111" t="str">
        <f>IF(SP_SUL!F2157="","*",SP_SUL!F2157)</f>
        <v>*</v>
      </c>
      <c r="I2136" s="111" t="str">
        <f>IF(SP_SUL!H2157="","*",SP_SUL!H2157)</f>
        <v>*</v>
      </c>
      <c r="J2136" s="111" t="str">
        <f>IF(SP_SUL!I2157="","*",SP_SUL!I2157)</f>
        <v>*</v>
      </c>
      <c r="K2136" s="111" t="str">
        <f>IF(SP_SUL!M2157="","*",SP_SUL!M2157)</f>
        <v>*</v>
      </c>
      <c r="L2136" s="111" t="str">
        <f>IF(SP_SUL!N2157="","*",SP_SUL!N2157)</f>
        <v>*</v>
      </c>
      <c r="M2136" s="112" t="str">
        <f>IF(SP_SUL!J2157="","*",SP_SUL!J2157)</f>
        <v>*</v>
      </c>
      <c r="N2136" s="271" t="str">
        <f>IF(SP_SUL!K2157="","*",SP_SUL!K2157)</f>
        <v>*</v>
      </c>
      <c r="O2136" s="271" t="str">
        <f>IF(SP_SUL!L2157="","*",SP_SUL!L2157)</f>
        <v>*</v>
      </c>
      <c r="P2136" s="112"/>
      <c r="Q2136" s="129" t="str">
        <f>IF(SP_SUL!O2157="","*",SP_SUL!O2157)</f>
        <v>*</v>
      </c>
      <c r="R2136" s="129" t="str">
        <f>IF(SP_SUL!P2157="","*",SP_SUL!P2157)</f>
        <v>*</v>
      </c>
      <c r="S2136" s="111" t="str">
        <f>IF(SP_SUL!Q2159="","*",CONCATENATE(SP_SUL!Q2159," ",SP_SUL!R2159))</f>
        <v>*</v>
      </c>
      <c r="T2136" s="111" t="str">
        <f>IF(SP_SUL!V2157="","*",SP_SUL!V2157)</f>
        <v>*</v>
      </c>
      <c r="U2136" s="111" t="str">
        <f>IF(SP_SUL!W2157="","*",SP_SUL!W2157)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IF(SP_SUL!Y2158="","*",SP_SUL!Y2158)</f>
        <v>*</v>
      </c>
      <c r="B2137" s="149" t="str">
        <f>IF(SP_SUL!X2158="","*",SP_SUL!X2158)</f>
        <v>*</v>
      </c>
      <c r="C2137" s="149" t="str">
        <f>IF(SP_SUL!Z2158="","*",SP_SUL!Z2158)</f>
        <v>*</v>
      </c>
      <c r="D2137" s="150" t="str">
        <f>IF(SP_SUL!S2158="","*",SP_SUL!S2158)</f>
        <v>*</v>
      </c>
      <c r="E2137" s="150" t="str">
        <f>IF(SP_SUL!T2158="","*",SP_SUL!T2158)</f>
        <v>*</v>
      </c>
      <c r="F2137" s="150" t="str">
        <f>IF(SP_SUL!B2158="","*",SP_SUL!B2158)</f>
        <v>*</v>
      </c>
      <c r="G2137" s="150" t="str">
        <f>IF(SP_SUL!D2158="","*",SP_SUL!D2158)</f>
        <v>*</v>
      </c>
      <c r="H2137" s="150" t="str">
        <f>IF(SP_SUL!F2158="","*",SP_SUL!F2158)</f>
        <v>*</v>
      </c>
      <c r="I2137" s="150" t="str">
        <f>IF(SP_SUL!H2158="","*",SP_SUL!H2158)</f>
        <v>*</v>
      </c>
      <c r="J2137" s="150" t="str">
        <f>IF(SP_SUL!I2158="","*",SP_SUL!I2158)</f>
        <v>*</v>
      </c>
      <c r="K2137" s="150" t="str">
        <f>IF(SP_SUL!M2158="","*",SP_SUL!M2158)</f>
        <v>*</v>
      </c>
      <c r="L2137" s="150" t="str">
        <f>IF(SP_SUL!N2158="","*",SP_SUL!N2158)</f>
        <v>*</v>
      </c>
      <c r="M2137" s="151" t="str">
        <f>IF(SP_SUL!J2158="","*",SP_SUL!J2158)</f>
        <v>*</v>
      </c>
      <c r="N2137" s="272" t="str">
        <f>IF(SP_SUL!K2158="","*",SP_SUL!K2158)</f>
        <v>*</v>
      </c>
      <c r="O2137" s="272" t="str">
        <f>IF(SP_SUL!L2158="","*",SP_SUL!L2158)</f>
        <v>*</v>
      </c>
      <c r="P2137" s="151"/>
      <c r="Q2137" s="152" t="str">
        <f>IF(SP_SUL!O2158="","*",SP_SUL!O2158)</f>
        <v>*</v>
      </c>
      <c r="R2137" s="152" t="str">
        <f>IF(SP_SUL!P2158="","*",SP_SUL!P2158)</f>
        <v>*</v>
      </c>
      <c r="S2137" s="150" t="str">
        <f>IF(SP_SUL!Q2160="","*",CONCATENATE(SP_SUL!Q2160," ",SP_SUL!R2160))</f>
        <v>*</v>
      </c>
      <c r="T2137" s="150" t="str">
        <f>IF(SP_SUL!V2158="","*",SP_SUL!V2158)</f>
        <v>*</v>
      </c>
      <c r="U2137" s="150" t="str">
        <f>IF(SP_SUL!W2158="","*",SP_SUL!W2158)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IF(SP_SUL!Y2159="","*",SP_SUL!Y2159)</f>
        <v>*</v>
      </c>
      <c r="B2138" s="149" t="str">
        <f>IF(SP_SUL!X2159="","*",SP_SUL!X2159)</f>
        <v>*</v>
      </c>
      <c r="C2138" s="149" t="str">
        <f>IF(SP_SUL!Z2159="","*",SP_SUL!Z2159)</f>
        <v>*</v>
      </c>
      <c r="D2138" s="150" t="str">
        <f>IF(SP_SUL!S2159="","*",SP_SUL!S2159)</f>
        <v>*</v>
      </c>
      <c r="E2138" s="150" t="str">
        <f>IF(SP_SUL!T2159="","*",SP_SUL!T2159)</f>
        <v>*</v>
      </c>
      <c r="F2138" s="150" t="str">
        <f>IF(SP_SUL!B2159="","*",SP_SUL!B2159)</f>
        <v>*</v>
      </c>
      <c r="G2138" s="150" t="str">
        <f>IF(SP_SUL!D2159="","*",SP_SUL!D2159)</f>
        <v>*</v>
      </c>
      <c r="H2138" s="150" t="str">
        <f>IF(SP_SUL!F2159="","*",SP_SUL!F2159)</f>
        <v>*</v>
      </c>
      <c r="I2138" s="150" t="str">
        <f>IF(SP_SUL!H2159="","*",SP_SUL!H2159)</f>
        <v>*</v>
      </c>
      <c r="J2138" s="150" t="str">
        <f>IF(SP_SUL!I2159="","*",SP_SUL!I2159)</f>
        <v>*</v>
      </c>
      <c r="K2138" s="150" t="str">
        <f>IF(SP_SUL!M2159="","*",SP_SUL!M2159)</f>
        <v>*</v>
      </c>
      <c r="L2138" s="150" t="str">
        <f>IF(SP_SUL!N2159="","*",SP_SUL!N2159)</f>
        <v>*</v>
      </c>
      <c r="M2138" s="151" t="str">
        <f>IF(SP_SUL!J2159="","*",SP_SUL!J2159)</f>
        <v>*</v>
      </c>
      <c r="N2138" s="272" t="str">
        <f>IF(SP_SUL!K2159="","*",SP_SUL!K2159)</f>
        <v>*</v>
      </c>
      <c r="O2138" s="272" t="str">
        <f>IF(SP_SUL!L2159="","*",SP_SUL!L2159)</f>
        <v>*</v>
      </c>
      <c r="P2138" s="151"/>
      <c r="Q2138" s="152" t="str">
        <f>IF(SP_SUL!O2159="","*",SP_SUL!O2159)</f>
        <v>*</v>
      </c>
      <c r="R2138" s="152" t="str">
        <f>IF(SP_SUL!P2159="","*",SP_SUL!P2159)</f>
        <v>*</v>
      </c>
      <c r="S2138" s="150" t="str">
        <f>IF(SP_SUL!Q2161="","*",CONCATENATE(SP_SUL!Q2161," ",SP_SUL!R2161))</f>
        <v>*</v>
      </c>
      <c r="T2138" s="150" t="str">
        <f>IF(SP_SUL!V2159="","*",SP_SUL!V2159)</f>
        <v>*</v>
      </c>
      <c r="U2138" s="150" t="str">
        <f>IF(SP_SUL!W2159="","*",SP_SUL!W2159)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IF(SP_SUL!Y2160="","*",SP_SUL!Y2160)</f>
        <v>*</v>
      </c>
      <c r="B2139" s="110" t="str">
        <f>IF(SP_SUL!X2160="","*",SP_SUL!X2160)</f>
        <v>*</v>
      </c>
      <c r="C2139" s="110" t="str">
        <f>IF(SP_SUL!Z2160="","*",SP_SUL!Z2160)</f>
        <v>*</v>
      </c>
      <c r="D2139" s="111" t="str">
        <f>IF(SP_SUL!S2160="","*",SP_SUL!S2160)</f>
        <v>*</v>
      </c>
      <c r="E2139" s="111" t="str">
        <f>IF(SP_SUL!T2160="","*",SP_SUL!T2160)</f>
        <v>*</v>
      </c>
      <c r="F2139" s="111" t="str">
        <f>IF(SP_SUL!B2160="","*",SP_SUL!B2160)</f>
        <v>*</v>
      </c>
      <c r="G2139" s="111" t="str">
        <f>IF(SP_SUL!D2160="","*",SP_SUL!D2160)</f>
        <v>*</v>
      </c>
      <c r="H2139" s="111" t="str">
        <f>IF(SP_SUL!F2160="","*",SP_SUL!F2160)</f>
        <v>*</v>
      </c>
      <c r="I2139" s="111" t="str">
        <f>IF(SP_SUL!H2160="","*",SP_SUL!H2160)</f>
        <v>*</v>
      </c>
      <c r="J2139" s="111" t="str">
        <f>IF(SP_SUL!I2160="","*",SP_SUL!I2160)</f>
        <v>*</v>
      </c>
      <c r="K2139" s="111" t="str">
        <f>IF(SP_SUL!M2160="","*",SP_SUL!M2160)</f>
        <v>*</v>
      </c>
      <c r="L2139" s="111" t="str">
        <f>IF(SP_SUL!N2160="","*",SP_SUL!N2160)</f>
        <v>*</v>
      </c>
      <c r="M2139" s="112" t="str">
        <f>IF(SP_SUL!J2160="","*",SP_SUL!J2160)</f>
        <v>*</v>
      </c>
      <c r="N2139" s="271" t="str">
        <f>IF(SP_SUL!K2160="","*",SP_SUL!K2160)</f>
        <v>*</v>
      </c>
      <c r="O2139" s="271" t="str">
        <f>IF(SP_SUL!L2160="","*",SP_SUL!L2160)</f>
        <v>*</v>
      </c>
      <c r="P2139" s="112"/>
      <c r="Q2139" s="129" t="str">
        <f>IF(SP_SUL!O2160="","*",SP_SUL!O2160)</f>
        <v>*</v>
      </c>
      <c r="R2139" s="129" t="str">
        <f>IF(SP_SUL!P2160="","*",SP_SUL!P2160)</f>
        <v>*</v>
      </c>
      <c r="S2139" s="111" t="str">
        <f>IF(SP_SUL!Q2162="","*",CONCATENATE(SP_SUL!Q2162," ",SP_SUL!R2162))</f>
        <v>*</v>
      </c>
      <c r="T2139" s="111" t="str">
        <f>IF(SP_SUL!V2160="","*",SP_SUL!V2160)</f>
        <v>*</v>
      </c>
      <c r="U2139" s="111" t="str">
        <f>IF(SP_SUL!W2160="","*",SP_SUL!W2160)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IF(SP_SUL!Y2161="","*",SP_SUL!Y2161)</f>
        <v>*</v>
      </c>
      <c r="B2140" s="149" t="str">
        <f>IF(SP_SUL!X2161="","*",SP_SUL!X2161)</f>
        <v>*</v>
      </c>
      <c r="C2140" s="149" t="str">
        <f>IF(SP_SUL!Z2161="","*",SP_SUL!Z2161)</f>
        <v>*</v>
      </c>
      <c r="D2140" s="150" t="str">
        <f>IF(SP_SUL!S2161="","*",SP_SUL!S2161)</f>
        <v>*</v>
      </c>
      <c r="E2140" s="150" t="str">
        <f>IF(SP_SUL!T2161="","*",SP_SUL!T2161)</f>
        <v>*</v>
      </c>
      <c r="F2140" s="150" t="str">
        <f>IF(SP_SUL!B2161="","*",SP_SUL!B2161)</f>
        <v>*</v>
      </c>
      <c r="G2140" s="150" t="str">
        <f>IF(SP_SUL!D2161="","*",SP_SUL!D2161)</f>
        <v>*</v>
      </c>
      <c r="H2140" s="150" t="str">
        <f>IF(SP_SUL!F2161="","*",SP_SUL!F2161)</f>
        <v>*</v>
      </c>
      <c r="I2140" s="150" t="str">
        <f>IF(SP_SUL!H2161="","*",SP_SUL!H2161)</f>
        <v>*</v>
      </c>
      <c r="J2140" s="150" t="str">
        <f>IF(SP_SUL!I2161="","*",SP_SUL!I2161)</f>
        <v>*</v>
      </c>
      <c r="K2140" s="150" t="str">
        <f>IF(SP_SUL!M2161="","*",SP_SUL!M2161)</f>
        <v>*</v>
      </c>
      <c r="L2140" s="150" t="str">
        <f>IF(SP_SUL!N2161="","*",SP_SUL!N2161)</f>
        <v>*</v>
      </c>
      <c r="M2140" s="151" t="str">
        <f>IF(SP_SUL!J2161="","*",SP_SUL!J2161)</f>
        <v>*</v>
      </c>
      <c r="N2140" s="272" t="str">
        <f>IF(SP_SUL!K2161="","*",SP_SUL!K2161)</f>
        <v>*</v>
      </c>
      <c r="O2140" s="272" t="str">
        <f>IF(SP_SUL!L2161="","*",SP_SUL!L2161)</f>
        <v>*</v>
      </c>
      <c r="P2140" s="151"/>
      <c r="Q2140" s="152" t="str">
        <f>IF(SP_SUL!O2161="","*",SP_SUL!O2161)</f>
        <v>*</v>
      </c>
      <c r="R2140" s="152" t="str">
        <f>IF(SP_SUL!P2161="","*",SP_SUL!P2161)</f>
        <v>*</v>
      </c>
      <c r="S2140" s="150" t="str">
        <f>IF(SP_SUL!Q2163="","*",CONCATENATE(SP_SUL!Q2163," ",SP_SUL!R2163))</f>
        <v>*</v>
      </c>
      <c r="T2140" s="150" t="str">
        <f>IF(SP_SUL!V2161="","*",SP_SUL!V2161)</f>
        <v>*</v>
      </c>
      <c r="U2140" s="150" t="str">
        <f>IF(SP_SUL!W2161="","*",SP_SUL!W2161)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IF(SP_SUL!Y2162="","*",SP_SUL!Y2162)</f>
        <v>*</v>
      </c>
      <c r="B2141" s="149" t="str">
        <f>IF(SP_SUL!X2162="","*",SP_SUL!X2162)</f>
        <v>*</v>
      </c>
      <c r="C2141" s="149" t="str">
        <f>IF(SP_SUL!Z2162="","*",SP_SUL!Z2162)</f>
        <v>*</v>
      </c>
      <c r="D2141" s="150" t="str">
        <f>IF(SP_SUL!S2162="","*",SP_SUL!S2162)</f>
        <v>*</v>
      </c>
      <c r="E2141" s="150" t="str">
        <f>IF(SP_SUL!T2162="","*",SP_SUL!T2162)</f>
        <v>*</v>
      </c>
      <c r="F2141" s="150" t="str">
        <f>IF(SP_SUL!B2162="","*",SP_SUL!B2162)</f>
        <v>*</v>
      </c>
      <c r="G2141" s="150" t="str">
        <f>IF(SP_SUL!D2162="","*",SP_SUL!D2162)</f>
        <v>*</v>
      </c>
      <c r="H2141" s="150" t="str">
        <f>IF(SP_SUL!F2162="","*",SP_SUL!F2162)</f>
        <v>*</v>
      </c>
      <c r="I2141" s="150" t="str">
        <f>IF(SP_SUL!H2162="","*",SP_SUL!H2162)</f>
        <v>*</v>
      </c>
      <c r="J2141" s="150" t="str">
        <f>IF(SP_SUL!I2162="","*",SP_SUL!I2162)</f>
        <v>*</v>
      </c>
      <c r="K2141" s="150" t="str">
        <f>IF(SP_SUL!M2162="","*",SP_SUL!M2162)</f>
        <v>*</v>
      </c>
      <c r="L2141" s="150" t="str">
        <f>IF(SP_SUL!N2162="","*",SP_SUL!N2162)</f>
        <v>*</v>
      </c>
      <c r="M2141" s="151" t="str">
        <f>IF(SP_SUL!J2162="","*",SP_SUL!J2162)</f>
        <v>*</v>
      </c>
      <c r="N2141" s="272" t="str">
        <f>IF(SP_SUL!K2162="","*",SP_SUL!K2162)</f>
        <v>*</v>
      </c>
      <c r="O2141" s="272" t="str">
        <f>IF(SP_SUL!L2162="","*",SP_SUL!L2162)</f>
        <v>*</v>
      </c>
      <c r="P2141" s="151"/>
      <c r="Q2141" s="152" t="str">
        <f>IF(SP_SUL!O2162="","*",SP_SUL!O2162)</f>
        <v>*</v>
      </c>
      <c r="R2141" s="152" t="str">
        <f>IF(SP_SUL!P2162="","*",SP_SUL!P2162)</f>
        <v>*</v>
      </c>
      <c r="S2141" s="150" t="str">
        <f>IF(SP_SUL!Q2164="","*",CONCATENATE(SP_SUL!Q2164," ",SP_SUL!R2164))</f>
        <v>*</v>
      </c>
      <c r="T2141" s="150" t="str">
        <f>IF(SP_SUL!V2162="","*",SP_SUL!V2162)</f>
        <v>*</v>
      </c>
      <c r="U2141" s="150" t="str">
        <f>IF(SP_SUL!W2162="","*",SP_SUL!W2162)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IF(SP_SUL!Y2163="","*",SP_SUL!Y2163)</f>
        <v>*</v>
      </c>
      <c r="B2142" s="110" t="str">
        <f>IF(SP_SUL!X2163="","*",SP_SUL!X2163)</f>
        <v>*</v>
      </c>
      <c r="C2142" s="110" t="str">
        <f>IF(SP_SUL!Z2163="","*",SP_SUL!Z2163)</f>
        <v>*</v>
      </c>
      <c r="D2142" s="111" t="str">
        <f>IF(SP_SUL!S2163="","*",SP_SUL!S2163)</f>
        <v>*</v>
      </c>
      <c r="E2142" s="111" t="str">
        <f>IF(SP_SUL!T2163="","*",SP_SUL!T2163)</f>
        <v>*</v>
      </c>
      <c r="F2142" s="111" t="str">
        <f>IF(SP_SUL!B2163="","*",SP_SUL!B2163)</f>
        <v>*</v>
      </c>
      <c r="G2142" s="111" t="str">
        <f>IF(SP_SUL!D2163="","*",SP_SUL!D2163)</f>
        <v>*</v>
      </c>
      <c r="H2142" s="111" t="str">
        <f>IF(SP_SUL!F2163="","*",SP_SUL!F2163)</f>
        <v>*</v>
      </c>
      <c r="I2142" s="111" t="str">
        <f>IF(SP_SUL!H2163="","*",SP_SUL!H2163)</f>
        <v>*</v>
      </c>
      <c r="J2142" s="111" t="str">
        <f>IF(SP_SUL!I2163="","*",SP_SUL!I2163)</f>
        <v>*</v>
      </c>
      <c r="K2142" s="111" t="str">
        <f>IF(SP_SUL!M2163="","*",SP_SUL!M2163)</f>
        <v>*</v>
      </c>
      <c r="L2142" s="111" t="str">
        <f>IF(SP_SUL!N2163="","*",SP_SUL!N2163)</f>
        <v>*</v>
      </c>
      <c r="M2142" s="112" t="str">
        <f>IF(SP_SUL!J2163="","*",SP_SUL!J2163)</f>
        <v>*</v>
      </c>
      <c r="N2142" s="271" t="str">
        <f>IF(SP_SUL!K2163="","*",SP_SUL!K2163)</f>
        <v>*</v>
      </c>
      <c r="O2142" s="271" t="str">
        <f>IF(SP_SUL!L2163="","*",SP_SUL!L2163)</f>
        <v>*</v>
      </c>
      <c r="P2142" s="112"/>
      <c r="Q2142" s="129" t="str">
        <f>IF(SP_SUL!O2163="","*",SP_SUL!O2163)</f>
        <v>*</v>
      </c>
      <c r="R2142" s="129" t="str">
        <f>IF(SP_SUL!P2163="","*",SP_SUL!P2163)</f>
        <v>*</v>
      </c>
      <c r="S2142" s="111" t="str">
        <f>IF(SP_SUL!Q2165="","*",CONCATENATE(SP_SUL!Q2165," ",SP_SUL!R2165))</f>
        <v>*</v>
      </c>
      <c r="T2142" s="111" t="str">
        <f>IF(SP_SUL!V2163="","*",SP_SUL!V2163)</f>
        <v>*</v>
      </c>
      <c r="U2142" s="111" t="str">
        <f>IF(SP_SUL!W2163="","*",SP_SUL!W2163)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IF(SP_SUL!Y2164="","*",SP_SUL!Y2164)</f>
        <v>*</v>
      </c>
      <c r="B2143" s="149" t="str">
        <f>IF(SP_SUL!X2164="","*",SP_SUL!X2164)</f>
        <v>*</v>
      </c>
      <c r="C2143" s="149" t="str">
        <f>IF(SP_SUL!Z2164="","*",SP_SUL!Z2164)</f>
        <v>*</v>
      </c>
      <c r="D2143" s="150" t="str">
        <f>IF(SP_SUL!S2164="","*",SP_SUL!S2164)</f>
        <v>*</v>
      </c>
      <c r="E2143" s="150" t="str">
        <f>IF(SP_SUL!T2164="","*",SP_SUL!T2164)</f>
        <v>*</v>
      </c>
      <c r="F2143" s="150" t="str">
        <f>IF(SP_SUL!B2164="","*",SP_SUL!B2164)</f>
        <v>*</v>
      </c>
      <c r="G2143" s="150" t="str">
        <f>IF(SP_SUL!D2164="","*",SP_SUL!D2164)</f>
        <v>*</v>
      </c>
      <c r="H2143" s="150" t="str">
        <f>IF(SP_SUL!F2164="","*",SP_SUL!F2164)</f>
        <v>*</v>
      </c>
      <c r="I2143" s="150" t="str">
        <f>IF(SP_SUL!H2164="","*",SP_SUL!H2164)</f>
        <v>*</v>
      </c>
      <c r="J2143" s="150" t="str">
        <f>IF(SP_SUL!I2164="","*",SP_SUL!I2164)</f>
        <v>*</v>
      </c>
      <c r="K2143" s="150" t="str">
        <f>IF(SP_SUL!M2164="","*",SP_SUL!M2164)</f>
        <v>*</v>
      </c>
      <c r="L2143" s="150" t="str">
        <f>IF(SP_SUL!N2164="","*",SP_SUL!N2164)</f>
        <v>*</v>
      </c>
      <c r="M2143" s="151" t="str">
        <f>IF(SP_SUL!J2164="","*",SP_SUL!J2164)</f>
        <v>*</v>
      </c>
      <c r="N2143" s="272" t="str">
        <f>IF(SP_SUL!K2164="","*",SP_SUL!K2164)</f>
        <v>*</v>
      </c>
      <c r="O2143" s="272" t="str">
        <f>IF(SP_SUL!L2164="","*",SP_SUL!L2164)</f>
        <v>*</v>
      </c>
      <c r="P2143" s="151"/>
      <c r="Q2143" s="152" t="str">
        <f>IF(SP_SUL!O2164="","*",SP_SUL!O2164)</f>
        <v>*</v>
      </c>
      <c r="R2143" s="152" t="str">
        <f>IF(SP_SUL!P2164="","*",SP_SUL!P2164)</f>
        <v>*</v>
      </c>
      <c r="S2143" s="150" t="str">
        <f>IF(SP_SUL!Q2166="","*",CONCATENATE(SP_SUL!Q2166," ",SP_SUL!R2166))</f>
        <v>*</v>
      </c>
      <c r="T2143" s="150" t="str">
        <f>IF(SP_SUL!V2164="","*",SP_SUL!V2164)</f>
        <v>*</v>
      </c>
      <c r="U2143" s="150" t="str">
        <f>IF(SP_SUL!W2164="","*",SP_SUL!W2164)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IF(SP_SUL!Y2165="","*",SP_SUL!Y2165)</f>
        <v>*</v>
      </c>
      <c r="B2144" s="149" t="str">
        <f>IF(SP_SUL!X2165="","*",SP_SUL!X2165)</f>
        <v>*</v>
      </c>
      <c r="C2144" s="149" t="str">
        <f>IF(SP_SUL!Z2165="","*",SP_SUL!Z2165)</f>
        <v>*</v>
      </c>
      <c r="D2144" s="150" t="str">
        <f>IF(SP_SUL!S2165="","*",SP_SUL!S2165)</f>
        <v>*</v>
      </c>
      <c r="E2144" s="150" t="str">
        <f>IF(SP_SUL!T2165="","*",SP_SUL!T2165)</f>
        <v>*</v>
      </c>
      <c r="F2144" s="150" t="str">
        <f>IF(SP_SUL!B2165="","*",SP_SUL!B2165)</f>
        <v>*</v>
      </c>
      <c r="G2144" s="150" t="str">
        <f>IF(SP_SUL!D2165="","*",SP_SUL!D2165)</f>
        <v>*</v>
      </c>
      <c r="H2144" s="150" t="str">
        <f>IF(SP_SUL!F2165="","*",SP_SUL!F2165)</f>
        <v>*</v>
      </c>
      <c r="I2144" s="150" t="str">
        <f>IF(SP_SUL!H2165="","*",SP_SUL!H2165)</f>
        <v>*</v>
      </c>
      <c r="J2144" s="150" t="str">
        <f>IF(SP_SUL!I2165="","*",SP_SUL!I2165)</f>
        <v>*</v>
      </c>
      <c r="K2144" s="150" t="str">
        <f>IF(SP_SUL!M2165="","*",SP_SUL!M2165)</f>
        <v>*</v>
      </c>
      <c r="L2144" s="150" t="str">
        <f>IF(SP_SUL!N2165="","*",SP_SUL!N2165)</f>
        <v>*</v>
      </c>
      <c r="M2144" s="151" t="str">
        <f>IF(SP_SUL!J2165="","*",SP_SUL!J2165)</f>
        <v>*</v>
      </c>
      <c r="N2144" s="272" t="str">
        <f>IF(SP_SUL!K2165="","*",SP_SUL!K2165)</f>
        <v>*</v>
      </c>
      <c r="O2144" s="272" t="str">
        <f>IF(SP_SUL!L2165="","*",SP_SUL!L2165)</f>
        <v>*</v>
      </c>
      <c r="P2144" s="151"/>
      <c r="Q2144" s="152" t="str">
        <f>IF(SP_SUL!O2165="","*",SP_SUL!O2165)</f>
        <v>*</v>
      </c>
      <c r="R2144" s="152" t="str">
        <f>IF(SP_SUL!P2165="","*",SP_SUL!P2165)</f>
        <v>*</v>
      </c>
      <c r="S2144" s="150" t="str">
        <f>IF(SP_SUL!Q2167="","*",CONCATENATE(SP_SUL!Q2167," ",SP_SUL!R2167))</f>
        <v>*</v>
      </c>
      <c r="T2144" s="150" t="str">
        <f>IF(SP_SUL!V2165="","*",SP_SUL!V2165)</f>
        <v>*</v>
      </c>
      <c r="U2144" s="150" t="str">
        <f>IF(SP_SUL!W2165="","*",SP_SUL!W2165)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IF(SP_SUL!Y2166="","*",SP_SUL!Y2166)</f>
        <v>*</v>
      </c>
      <c r="B2145" s="110" t="str">
        <f>IF(SP_SUL!X2166="","*",SP_SUL!X2166)</f>
        <v>*</v>
      </c>
      <c r="C2145" s="110" t="str">
        <f>IF(SP_SUL!Z2166="","*",SP_SUL!Z2166)</f>
        <v>*</v>
      </c>
      <c r="D2145" s="111" t="str">
        <f>IF(SP_SUL!S2166="","*",SP_SUL!S2166)</f>
        <v>*</v>
      </c>
      <c r="E2145" s="111" t="str">
        <f>IF(SP_SUL!T2166="","*",SP_SUL!T2166)</f>
        <v>*</v>
      </c>
      <c r="F2145" s="111" t="str">
        <f>IF(SP_SUL!B2166="","*",SP_SUL!B2166)</f>
        <v>*</v>
      </c>
      <c r="G2145" s="111" t="str">
        <f>IF(SP_SUL!D2166="","*",SP_SUL!D2166)</f>
        <v>*</v>
      </c>
      <c r="H2145" s="111" t="str">
        <f>IF(SP_SUL!F2166="","*",SP_SUL!F2166)</f>
        <v>*</v>
      </c>
      <c r="I2145" s="111" t="str">
        <f>IF(SP_SUL!H2166="","*",SP_SUL!H2166)</f>
        <v>*</v>
      </c>
      <c r="J2145" s="111" t="str">
        <f>IF(SP_SUL!I2166="","*",SP_SUL!I2166)</f>
        <v>*</v>
      </c>
      <c r="K2145" s="111" t="str">
        <f>IF(SP_SUL!M2166="","*",SP_SUL!M2166)</f>
        <v>*</v>
      </c>
      <c r="L2145" s="111" t="str">
        <f>IF(SP_SUL!N2166="","*",SP_SUL!N2166)</f>
        <v>*</v>
      </c>
      <c r="M2145" s="112" t="str">
        <f>IF(SP_SUL!J2166="","*",SP_SUL!J2166)</f>
        <v>*</v>
      </c>
      <c r="N2145" s="271" t="str">
        <f>IF(SP_SUL!K2166="","*",SP_SUL!K2166)</f>
        <v>*</v>
      </c>
      <c r="O2145" s="271" t="str">
        <f>IF(SP_SUL!L2166="","*",SP_SUL!L2166)</f>
        <v>*</v>
      </c>
      <c r="P2145" s="112"/>
      <c r="Q2145" s="129" t="str">
        <f>IF(SP_SUL!O2166="","*",SP_SUL!O2166)</f>
        <v>*</v>
      </c>
      <c r="R2145" s="129" t="str">
        <f>IF(SP_SUL!P2166="","*",SP_SUL!P2166)</f>
        <v>*</v>
      </c>
      <c r="S2145" s="111" t="str">
        <f>IF(SP_SUL!Q2168="","*",CONCATENATE(SP_SUL!Q2168," ",SP_SUL!R2168))</f>
        <v>*</v>
      </c>
      <c r="T2145" s="111" t="str">
        <f>IF(SP_SUL!V2166="","*",SP_SUL!V2166)</f>
        <v>*</v>
      </c>
      <c r="U2145" s="111" t="str">
        <f>IF(SP_SUL!W2166="","*",SP_SUL!W2166)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IF(SP_SUL!Y2167="","*",SP_SUL!Y2167)</f>
        <v>*</v>
      </c>
      <c r="B2146" s="149" t="str">
        <f>IF(SP_SUL!X2167="","*",SP_SUL!X2167)</f>
        <v>*</v>
      </c>
      <c r="C2146" s="149" t="str">
        <f>IF(SP_SUL!Z2167="","*",SP_SUL!Z2167)</f>
        <v>*</v>
      </c>
      <c r="D2146" s="150" t="str">
        <f>IF(SP_SUL!S2167="","*",SP_SUL!S2167)</f>
        <v>*</v>
      </c>
      <c r="E2146" s="150" t="str">
        <f>IF(SP_SUL!T2167="","*",SP_SUL!T2167)</f>
        <v>*</v>
      </c>
      <c r="F2146" s="150" t="str">
        <f>IF(SP_SUL!B2167="","*",SP_SUL!B2167)</f>
        <v>*</v>
      </c>
      <c r="G2146" s="150" t="str">
        <f>IF(SP_SUL!D2167="","*",SP_SUL!D2167)</f>
        <v>*</v>
      </c>
      <c r="H2146" s="150" t="str">
        <f>IF(SP_SUL!F2167="","*",SP_SUL!F2167)</f>
        <v>*</v>
      </c>
      <c r="I2146" s="150" t="str">
        <f>IF(SP_SUL!H2167="","*",SP_SUL!H2167)</f>
        <v>*</v>
      </c>
      <c r="J2146" s="150" t="str">
        <f>IF(SP_SUL!I2167="","*",SP_SUL!I2167)</f>
        <v>*</v>
      </c>
      <c r="K2146" s="150" t="str">
        <f>IF(SP_SUL!M2167="","*",SP_SUL!M2167)</f>
        <v>*</v>
      </c>
      <c r="L2146" s="150" t="str">
        <f>IF(SP_SUL!N2167="","*",SP_SUL!N2167)</f>
        <v>*</v>
      </c>
      <c r="M2146" s="151" t="str">
        <f>IF(SP_SUL!J2167="","*",SP_SUL!J2167)</f>
        <v>*</v>
      </c>
      <c r="N2146" s="272" t="str">
        <f>IF(SP_SUL!K2167="","*",SP_SUL!K2167)</f>
        <v>*</v>
      </c>
      <c r="O2146" s="272" t="str">
        <f>IF(SP_SUL!L2167="","*",SP_SUL!L2167)</f>
        <v>*</v>
      </c>
      <c r="P2146" s="151"/>
      <c r="Q2146" s="152" t="str">
        <f>IF(SP_SUL!O2167="","*",SP_SUL!O2167)</f>
        <v>*</v>
      </c>
      <c r="R2146" s="152" t="str">
        <f>IF(SP_SUL!P2167="","*",SP_SUL!P2167)</f>
        <v>*</v>
      </c>
      <c r="S2146" s="150" t="str">
        <f>IF(SP_SUL!Q2169="","*",CONCATENATE(SP_SUL!Q2169," ",SP_SUL!R2169))</f>
        <v>*</v>
      </c>
      <c r="T2146" s="150" t="str">
        <f>IF(SP_SUL!V2167="","*",SP_SUL!V2167)</f>
        <v>*</v>
      </c>
      <c r="U2146" s="150" t="str">
        <f>IF(SP_SUL!W2167="","*",SP_SUL!W2167)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IF(SP_SUL!Y2168="","*",SP_SUL!Y2168)</f>
        <v>*</v>
      </c>
      <c r="B2147" s="149" t="str">
        <f>IF(SP_SUL!X2168="","*",SP_SUL!X2168)</f>
        <v>*</v>
      </c>
      <c r="C2147" s="149" t="str">
        <f>IF(SP_SUL!Z2168="","*",SP_SUL!Z2168)</f>
        <v>*</v>
      </c>
      <c r="D2147" s="150" t="str">
        <f>IF(SP_SUL!S2168="","*",SP_SUL!S2168)</f>
        <v>*</v>
      </c>
      <c r="E2147" s="150" t="str">
        <f>IF(SP_SUL!T2168="","*",SP_SUL!T2168)</f>
        <v>*</v>
      </c>
      <c r="F2147" s="150" t="str">
        <f>IF(SP_SUL!B2168="","*",SP_SUL!B2168)</f>
        <v>*</v>
      </c>
      <c r="G2147" s="150" t="str">
        <f>IF(SP_SUL!D2168="","*",SP_SUL!D2168)</f>
        <v>*</v>
      </c>
      <c r="H2147" s="150" t="str">
        <f>IF(SP_SUL!F2168="","*",SP_SUL!F2168)</f>
        <v>*</v>
      </c>
      <c r="I2147" s="150" t="str">
        <f>IF(SP_SUL!H2168="","*",SP_SUL!H2168)</f>
        <v>*</v>
      </c>
      <c r="J2147" s="150" t="str">
        <f>IF(SP_SUL!I2168="","*",SP_SUL!I2168)</f>
        <v>*</v>
      </c>
      <c r="K2147" s="150" t="str">
        <f>IF(SP_SUL!M2168="","*",SP_SUL!M2168)</f>
        <v>*</v>
      </c>
      <c r="L2147" s="150" t="str">
        <f>IF(SP_SUL!N2168="","*",SP_SUL!N2168)</f>
        <v>*</v>
      </c>
      <c r="M2147" s="151" t="str">
        <f>IF(SP_SUL!J2168="","*",SP_SUL!J2168)</f>
        <v>*</v>
      </c>
      <c r="N2147" s="272" t="str">
        <f>IF(SP_SUL!K2168="","*",SP_SUL!K2168)</f>
        <v>*</v>
      </c>
      <c r="O2147" s="272" t="str">
        <f>IF(SP_SUL!L2168="","*",SP_SUL!L2168)</f>
        <v>*</v>
      </c>
      <c r="P2147" s="151"/>
      <c r="Q2147" s="152" t="str">
        <f>IF(SP_SUL!O2168="","*",SP_SUL!O2168)</f>
        <v>*</v>
      </c>
      <c r="R2147" s="152" t="str">
        <f>IF(SP_SUL!P2168="","*",SP_SUL!P2168)</f>
        <v>*</v>
      </c>
      <c r="S2147" s="150" t="str">
        <f>IF(SP_SUL!Q2170="","*",CONCATENATE(SP_SUL!Q2170," ",SP_SUL!R2170))</f>
        <v>*</v>
      </c>
      <c r="T2147" s="150" t="str">
        <f>IF(SP_SUL!V2168="","*",SP_SUL!V2168)</f>
        <v>*</v>
      </c>
      <c r="U2147" s="150" t="str">
        <f>IF(SP_SUL!W2168="","*",SP_SUL!W2168)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IF(SP_SUL!Y2169="","*",SP_SUL!Y2169)</f>
        <v>*</v>
      </c>
      <c r="B2148" s="110" t="str">
        <f>IF(SP_SUL!X2169="","*",SP_SUL!X2169)</f>
        <v>*</v>
      </c>
      <c r="C2148" s="110" t="str">
        <f>IF(SP_SUL!Z2169="","*",SP_SUL!Z2169)</f>
        <v>*</v>
      </c>
      <c r="D2148" s="111" t="str">
        <f>IF(SP_SUL!S2169="","*",SP_SUL!S2169)</f>
        <v>*</v>
      </c>
      <c r="E2148" s="111" t="str">
        <f>IF(SP_SUL!T2169="","*",SP_SUL!T2169)</f>
        <v>*</v>
      </c>
      <c r="F2148" s="111" t="str">
        <f>IF(SP_SUL!B2169="","*",SP_SUL!B2169)</f>
        <v>*</v>
      </c>
      <c r="G2148" s="111" t="str">
        <f>IF(SP_SUL!D2169="","*",SP_SUL!D2169)</f>
        <v>*</v>
      </c>
      <c r="H2148" s="111" t="str">
        <f>IF(SP_SUL!F2169="","*",SP_SUL!F2169)</f>
        <v>*</v>
      </c>
      <c r="I2148" s="111" t="str">
        <f>IF(SP_SUL!H2169="","*",SP_SUL!H2169)</f>
        <v>*</v>
      </c>
      <c r="J2148" s="111" t="str">
        <f>IF(SP_SUL!I2169="","*",SP_SUL!I2169)</f>
        <v>*</v>
      </c>
      <c r="K2148" s="111" t="str">
        <f>IF(SP_SUL!M2169="","*",SP_SUL!M2169)</f>
        <v>*</v>
      </c>
      <c r="L2148" s="111" t="str">
        <f>IF(SP_SUL!N2169="","*",SP_SUL!N2169)</f>
        <v>*</v>
      </c>
      <c r="M2148" s="112" t="str">
        <f>IF(SP_SUL!J2169="","*",SP_SUL!J2169)</f>
        <v>*</v>
      </c>
      <c r="N2148" s="271" t="str">
        <f>IF(SP_SUL!K2169="","*",SP_SUL!K2169)</f>
        <v>*</v>
      </c>
      <c r="O2148" s="271" t="str">
        <f>IF(SP_SUL!L2169="","*",SP_SUL!L2169)</f>
        <v>*</v>
      </c>
      <c r="P2148" s="112"/>
      <c r="Q2148" s="129" t="str">
        <f>IF(SP_SUL!O2169="","*",SP_SUL!O2169)</f>
        <v>*</v>
      </c>
      <c r="R2148" s="129" t="str">
        <f>IF(SP_SUL!P2169="","*",SP_SUL!P2169)</f>
        <v>*</v>
      </c>
      <c r="S2148" s="111" t="str">
        <f>IF(SP_SUL!Q2171="","*",CONCATENATE(SP_SUL!Q2171," ",SP_SUL!R2171))</f>
        <v>*</v>
      </c>
      <c r="T2148" s="111" t="str">
        <f>IF(SP_SUL!V2169="","*",SP_SUL!V2169)</f>
        <v>*</v>
      </c>
      <c r="U2148" s="111" t="str">
        <f>IF(SP_SUL!W2169="","*",SP_SUL!W2169)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IF(SP_SUL!Y2170="","*",SP_SUL!Y2170)</f>
        <v>*</v>
      </c>
      <c r="B2149" s="149" t="str">
        <f>IF(SP_SUL!X2170="","*",SP_SUL!X2170)</f>
        <v>*</v>
      </c>
      <c r="C2149" s="149" t="str">
        <f>IF(SP_SUL!Z2170="","*",SP_SUL!Z2170)</f>
        <v>*</v>
      </c>
      <c r="D2149" s="150" t="str">
        <f>IF(SP_SUL!S2170="","*",SP_SUL!S2170)</f>
        <v>*</v>
      </c>
      <c r="E2149" s="150" t="str">
        <f>IF(SP_SUL!T2170="","*",SP_SUL!T2170)</f>
        <v>*</v>
      </c>
      <c r="F2149" s="150" t="str">
        <f>IF(SP_SUL!B2170="","*",SP_SUL!B2170)</f>
        <v>*</v>
      </c>
      <c r="G2149" s="150" t="str">
        <f>IF(SP_SUL!D2170="","*",SP_SUL!D2170)</f>
        <v>*</v>
      </c>
      <c r="H2149" s="150" t="str">
        <f>IF(SP_SUL!F2170="","*",SP_SUL!F2170)</f>
        <v>*</v>
      </c>
      <c r="I2149" s="150" t="str">
        <f>IF(SP_SUL!H2170="","*",SP_SUL!H2170)</f>
        <v>*</v>
      </c>
      <c r="J2149" s="150" t="str">
        <f>IF(SP_SUL!I2170="","*",SP_SUL!I2170)</f>
        <v>*</v>
      </c>
      <c r="K2149" s="150" t="str">
        <f>IF(SP_SUL!M2170="","*",SP_SUL!M2170)</f>
        <v>*</v>
      </c>
      <c r="L2149" s="150" t="str">
        <f>IF(SP_SUL!N2170="","*",SP_SUL!N2170)</f>
        <v>*</v>
      </c>
      <c r="M2149" s="151" t="str">
        <f>IF(SP_SUL!J2170="","*",SP_SUL!J2170)</f>
        <v>*</v>
      </c>
      <c r="N2149" s="272" t="str">
        <f>IF(SP_SUL!K2170="","*",SP_SUL!K2170)</f>
        <v>*</v>
      </c>
      <c r="O2149" s="272" t="str">
        <f>IF(SP_SUL!L2170="","*",SP_SUL!L2170)</f>
        <v>*</v>
      </c>
      <c r="P2149" s="151"/>
      <c r="Q2149" s="152" t="str">
        <f>IF(SP_SUL!O2170="","*",SP_SUL!O2170)</f>
        <v>*</v>
      </c>
      <c r="R2149" s="152" t="str">
        <f>IF(SP_SUL!P2170="","*",SP_SUL!P2170)</f>
        <v>*</v>
      </c>
      <c r="S2149" s="150" t="str">
        <f>IF(SP_SUL!Q2172="","*",CONCATENATE(SP_SUL!Q2172," ",SP_SUL!R2172))</f>
        <v>*</v>
      </c>
      <c r="T2149" s="150" t="str">
        <f>IF(SP_SUL!V2170="","*",SP_SUL!V2170)</f>
        <v>*</v>
      </c>
      <c r="U2149" s="150" t="str">
        <f>IF(SP_SUL!W2170="","*",SP_SUL!W2170)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IF(SP_SUL!Y2171="","*",SP_SUL!Y2171)</f>
        <v>*</v>
      </c>
      <c r="B2150" s="149" t="str">
        <f>IF(SP_SUL!X2171="","*",SP_SUL!X2171)</f>
        <v>*</v>
      </c>
      <c r="C2150" s="149" t="str">
        <f>IF(SP_SUL!Z2171="","*",SP_SUL!Z2171)</f>
        <v>*</v>
      </c>
      <c r="D2150" s="150" t="str">
        <f>IF(SP_SUL!S2171="","*",SP_SUL!S2171)</f>
        <v>*</v>
      </c>
      <c r="E2150" s="150" t="str">
        <f>IF(SP_SUL!T2171="","*",SP_SUL!T2171)</f>
        <v>*</v>
      </c>
      <c r="F2150" s="150" t="str">
        <f>IF(SP_SUL!B2171="","*",SP_SUL!B2171)</f>
        <v>*</v>
      </c>
      <c r="G2150" s="150" t="str">
        <f>IF(SP_SUL!D2171="","*",SP_SUL!D2171)</f>
        <v>*</v>
      </c>
      <c r="H2150" s="150" t="str">
        <f>IF(SP_SUL!F2171="","*",SP_SUL!F2171)</f>
        <v>*</v>
      </c>
      <c r="I2150" s="150" t="str">
        <f>IF(SP_SUL!H2171="","*",SP_SUL!H2171)</f>
        <v>*</v>
      </c>
      <c r="J2150" s="150" t="str">
        <f>IF(SP_SUL!I2171="","*",SP_SUL!I2171)</f>
        <v>*</v>
      </c>
      <c r="K2150" s="150" t="str">
        <f>IF(SP_SUL!M2171="","*",SP_SUL!M2171)</f>
        <v>*</v>
      </c>
      <c r="L2150" s="150" t="str">
        <f>IF(SP_SUL!N2171="","*",SP_SUL!N2171)</f>
        <v>*</v>
      </c>
      <c r="M2150" s="151" t="str">
        <f>IF(SP_SUL!J2171="","*",SP_SUL!J2171)</f>
        <v>*</v>
      </c>
      <c r="N2150" s="272" t="str">
        <f>IF(SP_SUL!K2171="","*",SP_SUL!K2171)</f>
        <v>*</v>
      </c>
      <c r="O2150" s="272" t="str">
        <f>IF(SP_SUL!L2171="","*",SP_SUL!L2171)</f>
        <v>*</v>
      </c>
      <c r="P2150" s="151"/>
      <c r="Q2150" s="152" t="str">
        <f>IF(SP_SUL!O2171="","*",SP_SUL!O2171)</f>
        <v>*</v>
      </c>
      <c r="R2150" s="152" t="str">
        <f>IF(SP_SUL!P2171="","*",SP_SUL!P2171)</f>
        <v>*</v>
      </c>
      <c r="S2150" s="150" t="str">
        <f>IF(SP_SUL!Q2173="","*",CONCATENATE(SP_SUL!Q2173," ",SP_SUL!R2173))</f>
        <v>*</v>
      </c>
      <c r="T2150" s="150" t="str">
        <f>IF(SP_SUL!V2171="","*",SP_SUL!V2171)</f>
        <v>*</v>
      </c>
      <c r="U2150" s="150" t="str">
        <f>IF(SP_SUL!W2171="","*",SP_SUL!W2171)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IF(SP_SUL!Y2172="","*",SP_SUL!Y2172)</f>
        <v>*</v>
      </c>
      <c r="B2151" s="110" t="str">
        <f>IF(SP_SUL!X2172="","*",SP_SUL!X2172)</f>
        <v>*</v>
      </c>
      <c r="C2151" s="110" t="str">
        <f>IF(SP_SUL!Z2172="","*",SP_SUL!Z2172)</f>
        <v>*</v>
      </c>
      <c r="D2151" s="111" t="str">
        <f>IF(SP_SUL!S2172="","*",SP_SUL!S2172)</f>
        <v>*</v>
      </c>
      <c r="E2151" s="111" t="str">
        <f>IF(SP_SUL!T2172="","*",SP_SUL!T2172)</f>
        <v>*</v>
      </c>
      <c r="F2151" s="111" t="str">
        <f>IF(SP_SUL!B2172="","*",SP_SUL!B2172)</f>
        <v>*</v>
      </c>
      <c r="G2151" s="111" t="str">
        <f>IF(SP_SUL!D2172="","*",SP_SUL!D2172)</f>
        <v>*</v>
      </c>
      <c r="H2151" s="111" t="str">
        <f>IF(SP_SUL!F2172="","*",SP_SUL!F2172)</f>
        <v>*</v>
      </c>
      <c r="I2151" s="111" t="str">
        <f>IF(SP_SUL!H2172="","*",SP_SUL!H2172)</f>
        <v>*</v>
      </c>
      <c r="J2151" s="111" t="str">
        <f>IF(SP_SUL!I2172="","*",SP_SUL!I2172)</f>
        <v>*</v>
      </c>
      <c r="K2151" s="111" t="str">
        <f>IF(SP_SUL!M2172="","*",SP_SUL!M2172)</f>
        <v>*</v>
      </c>
      <c r="L2151" s="111" t="str">
        <f>IF(SP_SUL!N2172="","*",SP_SUL!N2172)</f>
        <v>*</v>
      </c>
      <c r="M2151" s="112" t="str">
        <f>IF(SP_SUL!J2172="","*",SP_SUL!J2172)</f>
        <v>*</v>
      </c>
      <c r="N2151" s="271" t="str">
        <f>IF(SP_SUL!K2172="","*",SP_SUL!K2172)</f>
        <v>*</v>
      </c>
      <c r="O2151" s="271" t="str">
        <f>IF(SP_SUL!L2172="","*",SP_SUL!L2172)</f>
        <v>*</v>
      </c>
      <c r="P2151" s="112"/>
      <c r="Q2151" s="129" t="str">
        <f>IF(SP_SUL!O2172="","*",SP_SUL!O2172)</f>
        <v>*</v>
      </c>
      <c r="R2151" s="129" t="str">
        <f>IF(SP_SUL!P2172="","*",SP_SUL!P2172)</f>
        <v>*</v>
      </c>
      <c r="S2151" s="111" t="str">
        <f>IF(SP_SUL!Q2174="","*",CONCATENATE(SP_SUL!Q2174," ",SP_SUL!R2174))</f>
        <v>*</v>
      </c>
      <c r="T2151" s="111" t="str">
        <f>IF(SP_SUL!V2172="","*",SP_SUL!V2172)</f>
        <v>*</v>
      </c>
      <c r="U2151" s="111" t="str">
        <f>IF(SP_SUL!W2172="","*",SP_SUL!W2172)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IF(SP_SUL!Y2173="","*",SP_SUL!Y2173)</f>
        <v>*</v>
      </c>
      <c r="B2152" s="149" t="str">
        <f>IF(SP_SUL!X2173="","*",SP_SUL!X2173)</f>
        <v>*</v>
      </c>
      <c r="C2152" s="149" t="str">
        <f>IF(SP_SUL!Z2173="","*",SP_SUL!Z2173)</f>
        <v>*</v>
      </c>
      <c r="D2152" s="150" t="str">
        <f>IF(SP_SUL!S2173="","*",SP_SUL!S2173)</f>
        <v>*</v>
      </c>
      <c r="E2152" s="150" t="str">
        <f>IF(SP_SUL!T2173="","*",SP_SUL!T2173)</f>
        <v>*</v>
      </c>
      <c r="F2152" s="150" t="str">
        <f>IF(SP_SUL!B2173="","*",SP_SUL!B2173)</f>
        <v>*</v>
      </c>
      <c r="G2152" s="150" t="str">
        <f>IF(SP_SUL!D2173="","*",SP_SUL!D2173)</f>
        <v>*</v>
      </c>
      <c r="H2152" s="150" t="str">
        <f>IF(SP_SUL!F2173="","*",SP_SUL!F2173)</f>
        <v>*</v>
      </c>
      <c r="I2152" s="150" t="str">
        <f>IF(SP_SUL!H2173="","*",SP_SUL!H2173)</f>
        <v>*</v>
      </c>
      <c r="J2152" s="150" t="str">
        <f>IF(SP_SUL!I2173="","*",SP_SUL!I2173)</f>
        <v>*</v>
      </c>
      <c r="K2152" s="150" t="str">
        <f>IF(SP_SUL!M2173="","*",SP_SUL!M2173)</f>
        <v>*</v>
      </c>
      <c r="L2152" s="150" t="str">
        <f>IF(SP_SUL!N2173="","*",SP_SUL!N2173)</f>
        <v>*</v>
      </c>
      <c r="M2152" s="151" t="str">
        <f>IF(SP_SUL!J2173="","*",SP_SUL!J2173)</f>
        <v>*</v>
      </c>
      <c r="N2152" s="272" t="str">
        <f>IF(SP_SUL!K2173="","*",SP_SUL!K2173)</f>
        <v>*</v>
      </c>
      <c r="O2152" s="272" t="str">
        <f>IF(SP_SUL!L2173="","*",SP_SUL!L2173)</f>
        <v>*</v>
      </c>
      <c r="P2152" s="151"/>
      <c r="Q2152" s="152" t="str">
        <f>IF(SP_SUL!O2173="","*",SP_SUL!O2173)</f>
        <v>*</v>
      </c>
      <c r="R2152" s="152" t="str">
        <f>IF(SP_SUL!P2173="","*",SP_SUL!P2173)</f>
        <v>*</v>
      </c>
      <c r="S2152" s="150" t="str">
        <f>IF(SP_SUL!Q2175="","*",CONCATENATE(SP_SUL!Q2175," ",SP_SUL!R2175))</f>
        <v>*</v>
      </c>
      <c r="T2152" s="150" t="str">
        <f>IF(SP_SUL!V2173="","*",SP_SUL!V2173)</f>
        <v>*</v>
      </c>
      <c r="U2152" s="150" t="str">
        <f>IF(SP_SUL!W2173="","*",SP_SUL!W2173)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IF(SP_SUL!Y2174="","*",SP_SUL!Y2174)</f>
        <v>*</v>
      </c>
      <c r="B2153" s="149" t="str">
        <f>IF(SP_SUL!X2174="","*",SP_SUL!X2174)</f>
        <v>*</v>
      </c>
      <c r="C2153" s="149" t="str">
        <f>IF(SP_SUL!Z2174="","*",SP_SUL!Z2174)</f>
        <v>*</v>
      </c>
      <c r="D2153" s="150" t="str">
        <f>IF(SP_SUL!S2174="","*",SP_SUL!S2174)</f>
        <v>*</v>
      </c>
      <c r="E2153" s="150" t="str">
        <f>IF(SP_SUL!T2174="","*",SP_SUL!T2174)</f>
        <v>*</v>
      </c>
      <c r="F2153" s="150" t="str">
        <f>IF(SP_SUL!B2174="","*",SP_SUL!B2174)</f>
        <v>*</v>
      </c>
      <c r="G2153" s="150" t="str">
        <f>IF(SP_SUL!D2174="","*",SP_SUL!D2174)</f>
        <v>*</v>
      </c>
      <c r="H2153" s="150" t="str">
        <f>IF(SP_SUL!F2174="","*",SP_SUL!F2174)</f>
        <v>*</v>
      </c>
      <c r="I2153" s="150" t="str">
        <f>IF(SP_SUL!H2174="","*",SP_SUL!H2174)</f>
        <v>*</v>
      </c>
      <c r="J2153" s="150" t="str">
        <f>IF(SP_SUL!I2174="","*",SP_SUL!I2174)</f>
        <v>*</v>
      </c>
      <c r="K2153" s="150" t="str">
        <f>IF(SP_SUL!M2174="","*",SP_SUL!M2174)</f>
        <v>*</v>
      </c>
      <c r="L2153" s="150" t="str">
        <f>IF(SP_SUL!N2174="","*",SP_SUL!N2174)</f>
        <v>*</v>
      </c>
      <c r="M2153" s="151" t="str">
        <f>IF(SP_SUL!J2174="","*",SP_SUL!J2174)</f>
        <v>*</v>
      </c>
      <c r="N2153" s="272" t="str">
        <f>IF(SP_SUL!K2174="","*",SP_SUL!K2174)</f>
        <v>*</v>
      </c>
      <c r="O2153" s="272" t="str">
        <f>IF(SP_SUL!L2174="","*",SP_SUL!L2174)</f>
        <v>*</v>
      </c>
      <c r="P2153" s="151"/>
      <c r="Q2153" s="152" t="str">
        <f>IF(SP_SUL!O2174="","*",SP_SUL!O2174)</f>
        <v>*</v>
      </c>
      <c r="R2153" s="152" t="str">
        <f>IF(SP_SUL!P2174="","*",SP_SUL!P2174)</f>
        <v>*</v>
      </c>
      <c r="S2153" s="150" t="str">
        <f>IF(SP_SUL!Q2176="","*",CONCATENATE(SP_SUL!Q2176," ",SP_SUL!R2176))</f>
        <v>*</v>
      </c>
      <c r="T2153" s="150" t="str">
        <f>IF(SP_SUL!V2174="","*",SP_SUL!V2174)</f>
        <v>*</v>
      </c>
      <c r="U2153" s="150" t="str">
        <f>IF(SP_SUL!W2174="","*",SP_SUL!W2174)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IF(SP_SUL!Y2175="","*",SP_SUL!Y2175)</f>
        <v>*</v>
      </c>
      <c r="B2154" s="110" t="str">
        <f>IF(SP_SUL!X2175="","*",SP_SUL!X2175)</f>
        <v>*</v>
      </c>
      <c r="C2154" s="110" t="str">
        <f>IF(SP_SUL!Z2175="","*",SP_SUL!Z2175)</f>
        <v>*</v>
      </c>
      <c r="D2154" s="111" t="str">
        <f>IF(SP_SUL!S2175="","*",SP_SUL!S2175)</f>
        <v>*</v>
      </c>
      <c r="E2154" s="111" t="str">
        <f>IF(SP_SUL!T2175="","*",SP_SUL!T2175)</f>
        <v>*</v>
      </c>
      <c r="F2154" s="111" t="str">
        <f>IF(SP_SUL!B2175="","*",SP_SUL!B2175)</f>
        <v>*</v>
      </c>
      <c r="G2154" s="111" t="str">
        <f>IF(SP_SUL!D2175="","*",SP_SUL!D2175)</f>
        <v>*</v>
      </c>
      <c r="H2154" s="111" t="str">
        <f>IF(SP_SUL!F2175="","*",SP_SUL!F2175)</f>
        <v>*</v>
      </c>
      <c r="I2154" s="111" t="str">
        <f>IF(SP_SUL!H2175="","*",SP_SUL!H2175)</f>
        <v>*</v>
      </c>
      <c r="J2154" s="111" t="str">
        <f>IF(SP_SUL!I2175="","*",SP_SUL!I2175)</f>
        <v>*</v>
      </c>
      <c r="K2154" s="111" t="str">
        <f>IF(SP_SUL!M2175="","*",SP_SUL!M2175)</f>
        <v>*</v>
      </c>
      <c r="L2154" s="111" t="str">
        <f>IF(SP_SUL!N2175="","*",SP_SUL!N2175)</f>
        <v>*</v>
      </c>
      <c r="M2154" s="112" t="str">
        <f>IF(SP_SUL!J2175="","*",SP_SUL!J2175)</f>
        <v>*</v>
      </c>
      <c r="N2154" s="271" t="str">
        <f>IF(SP_SUL!K2175="","*",SP_SUL!K2175)</f>
        <v>*</v>
      </c>
      <c r="O2154" s="271" t="str">
        <f>IF(SP_SUL!L2175="","*",SP_SUL!L2175)</f>
        <v>*</v>
      </c>
      <c r="P2154" s="112"/>
      <c r="Q2154" s="129" t="str">
        <f>IF(SP_SUL!O2175="","*",SP_SUL!O2175)</f>
        <v>*</v>
      </c>
      <c r="R2154" s="129" t="str">
        <f>IF(SP_SUL!P2175="","*",SP_SUL!P2175)</f>
        <v>*</v>
      </c>
      <c r="S2154" s="111" t="str">
        <f>IF(SP_SUL!Q2177="","*",CONCATENATE(SP_SUL!Q2177," ",SP_SUL!R2177))</f>
        <v>*</v>
      </c>
      <c r="T2154" s="111" t="str">
        <f>IF(SP_SUL!V2175="","*",SP_SUL!V2175)</f>
        <v>*</v>
      </c>
      <c r="U2154" s="111" t="str">
        <f>IF(SP_SUL!W2175="","*",SP_SUL!W2175)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IF(SP_SUL!Y2176="","*",SP_SUL!Y2176)</f>
        <v>*</v>
      </c>
      <c r="B2155" s="149" t="str">
        <f>IF(SP_SUL!X2176="","*",SP_SUL!X2176)</f>
        <v>*</v>
      </c>
      <c r="C2155" s="149" t="str">
        <f>IF(SP_SUL!Z2176="","*",SP_SUL!Z2176)</f>
        <v>*</v>
      </c>
      <c r="D2155" s="150" t="str">
        <f>IF(SP_SUL!S2176="","*",SP_SUL!S2176)</f>
        <v>*</v>
      </c>
      <c r="E2155" s="150" t="str">
        <f>IF(SP_SUL!T2176="","*",SP_SUL!T2176)</f>
        <v>*</v>
      </c>
      <c r="F2155" s="150" t="str">
        <f>IF(SP_SUL!B2176="","*",SP_SUL!B2176)</f>
        <v>*</v>
      </c>
      <c r="G2155" s="150" t="str">
        <f>IF(SP_SUL!D2176="","*",SP_SUL!D2176)</f>
        <v>*</v>
      </c>
      <c r="H2155" s="150" t="str">
        <f>IF(SP_SUL!F2176="","*",SP_SUL!F2176)</f>
        <v>*</v>
      </c>
      <c r="I2155" s="150" t="str">
        <f>IF(SP_SUL!H2176="","*",SP_SUL!H2176)</f>
        <v>*</v>
      </c>
      <c r="J2155" s="150" t="str">
        <f>IF(SP_SUL!I2176="","*",SP_SUL!I2176)</f>
        <v>*</v>
      </c>
      <c r="K2155" s="150" t="str">
        <f>IF(SP_SUL!M2176="","*",SP_SUL!M2176)</f>
        <v>*</v>
      </c>
      <c r="L2155" s="150" t="str">
        <f>IF(SP_SUL!N2176="","*",SP_SUL!N2176)</f>
        <v>*</v>
      </c>
      <c r="M2155" s="151" t="str">
        <f>IF(SP_SUL!J2176="","*",SP_SUL!J2176)</f>
        <v>*</v>
      </c>
      <c r="N2155" s="272" t="str">
        <f>IF(SP_SUL!K2176="","*",SP_SUL!K2176)</f>
        <v>*</v>
      </c>
      <c r="O2155" s="272" t="str">
        <f>IF(SP_SUL!L2176="","*",SP_SUL!L2176)</f>
        <v>*</v>
      </c>
      <c r="P2155" s="151"/>
      <c r="Q2155" s="152" t="str">
        <f>IF(SP_SUL!O2176="","*",SP_SUL!O2176)</f>
        <v>*</v>
      </c>
      <c r="R2155" s="152" t="str">
        <f>IF(SP_SUL!P2176="","*",SP_SUL!P2176)</f>
        <v>*</v>
      </c>
      <c r="S2155" s="150" t="str">
        <f>IF(SP_SUL!Q2178="","*",CONCATENATE(SP_SUL!Q2178," ",SP_SUL!R2178))</f>
        <v>*</v>
      </c>
      <c r="T2155" s="150" t="str">
        <f>IF(SP_SUL!V2176="","*",SP_SUL!V2176)</f>
        <v>*</v>
      </c>
      <c r="U2155" s="150" t="str">
        <f>IF(SP_SUL!W2176="","*",SP_SUL!W2176)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IF(SP_SUL!Y2177="","*",SP_SUL!Y2177)</f>
        <v>*</v>
      </c>
      <c r="B2156" s="149" t="str">
        <f>IF(SP_SUL!X2177="","*",SP_SUL!X2177)</f>
        <v>*</v>
      </c>
      <c r="C2156" s="149" t="str">
        <f>IF(SP_SUL!Z2177="","*",SP_SUL!Z2177)</f>
        <v>*</v>
      </c>
      <c r="D2156" s="150" t="str">
        <f>IF(SP_SUL!S2177="","*",SP_SUL!S2177)</f>
        <v>*</v>
      </c>
      <c r="E2156" s="150" t="str">
        <f>IF(SP_SUL!T2177="","*",SP_SUL!T2177)</f>
        <v>*</v>
      </c>
      <c r="F2156" s="150" t="str">
        <f>IF(SP_SUL!B2177="","*",SP_SUL!B2177)</f>
        <v>*</v>
      </c>
      <c r="G2156" s="150" t="str">
        <f>IF(SP_SUL!D2177="","*",SP_SUL!D2177)</f>
        <v>*</v>
      </c>
      <c r="H2156" s="150" t="str">
        <f>IF(SP_SUL!F2177="","*",SP_SUL!F2177)</f>
        <v>*</v>
      </c>
      <c r="I2156" s="150" t="str">
        <f>IF(SP_SUL!H2177="","*",SP_SUL!H2177)</f>
        <v>*</v>
      </c>
      <c r="J2156" s="150" t="str">
        <f>IF(SP_SUL!I2177="","*",SP_SUL!I2177)</f>
        <v>*</v>
      </c>
      <c r="K2156" s="150" t="str">
        <f>IF(SP_SUL!M2177="","*",SP_SUL!M2177)</f>
        <v>*</v>
      </c>
      <c r="L2156" s="150" t="str">
        <f>IF(SP_SUL!N2177="","*",SP_SUL!N2177)</f>
        <v>*</v>
      </c>
      <c r="M2156" s="151" t="str">
        <f>IF(SP_SUL!J2177="","*",SP_SUL!J2177)</f>
        <v>*</v>
      </c>
      <c r="N2156" s="272" t="str">
        <f>IF(SP_SUL!K2177="","*",SP_SUL!K2177)</f>
        <v>*</v>
      </c>
      <c r="O2156" s="272" t="str">
        <f>IF(SP_SUL!L2177="","*",SP_SUL!L2177)</f>
        <v>*</v>
      </c>
      <c r="P2156" s="151"/>
      <c r="Q2156" s="152" t="str">
        <f>IF(SP_SUL!O2177="","*",SP_SUL!O2177)</f>
        <v>*</v>
      </c>
      <c r="R2156" s="152" t="str">
        <f>IF(SP_SUL!P2177="","*",SP_SUL!P2177)</f>
        <v>*</v>
      </c>
      <c r="S2156" s="150" t="str">
        <f>IF(SP_SUL!Q2179="","*",CONCATENATE(SP_SUL!Q2179," ",SP_SUL!R2179))</f>
        <v>*</v>
      </c>
      <c r="T2156" s="150" t="str">
        <f>IF(SP_SUL!V2177="","*",SP_SUL!V2177)</f>
        <v>*</v>
      </c>
      <c r="U2156" s="150" t="str">
        <f>IF(SP_SUL!W2177="","*",SP_SUL!W2177)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IF(SP_SUL!Y2178="","*",SP_SUL!Y2178)</f>
        <v>*</v>
      </c>
      <c r="B2157" s="110" t="str">
        <f>IF(SP_SUL!X2178="","*",SP_SUL!X2178)</f>
        <v>*</v>
      </c>
      <c r="C2157" s="110" t="str">
        <f>IF(SP_SUL!Z2178="","*",SP_SUL!Z2178)</f>
        <v>*</v>
      </c>
      <c r="D2157" s="111" t="str">
        <f>IF(SP_SUL!S2178="","*",SP_SUL!S2178)</f>
        <v>*</v>
      </c>
      <c r="E2157" s="111" t="str">
        <f>IF(SP_SUL!T2178="","*",SP_SUL!T2178)</f>
        <v>*</v>
      </c>
      <c r="F2157" s="111" t="str">
        <f>IF(SP_SUL!B2178="","*",SP_SUL!B2178)</f>
        <v>*</v>
      </c>
      <c r="G2157" s="111" t="str">
        <f>IF(SP_SUL!D2178="","*",SP_SUL!D2178)</f>
        <v>*</v>
      </c>
      <c r="H2157" s="111" t="str">
        <f>IF(SP_SUL!F2178="","*",SP_SUL!F2178)</f>
        <v>*</v>
      </c>
      <c r="I2157" s="111" t="str">
        <f>IF(SP_SUL!H2178="","*",SP_SUL!H2178)</f>
        <v>*</v>
      </c>
      <c r="J2157" s="111" t="str">
        <f>IF(SP_SUL!I2178="","*",SP_SUL!I2178)</f>
        <v>*</v>
      </c>
      <c r="K2157" s="111" t="str">
        <f>IF(SP_SUL!M2178="","*",SP_SUL!M2178)</f>
        <v>*</v>
      </c>
      <c r="L2157" s="111" t="str">
        <f>IF(SP_SUL!N2178="","*",SP_SUL!N2178)</f>
        <v>*</v>
      </c>
      <c r="M2157" s="112" t="str">
        <f>IF(SP_SUL!J2178="","*",SP_SUL!J2178)</f>
        <v>*</v>
      </c>
      <c r="N2157" s="271" t="str">
        <f>IF(SP_SUL!K2178="","*",SP_SUL!K2178)</f>
        <v>*</v>
      </c>
      <c r="O2157" s="271" t="str">
        <f>IF(SP_SUL!L2178="","*",SP_SUL!L2178)</f>
        <v>*</v>
      </c>
      <c r="P2157" s="112"/>
      <c r="Q2157" s="129" t="str">
        <f>IF(SP_SUL!O2178="","*",SP_SUL!O2178)</f>
        <v>*</v>
      </c>
      <c r="R2157" s="129" t="str">
        <f>IF(SP_SUL!P2178="","*",SP_SUL!P2178)</f>
        <v>*</v>
      </c>
      <c r="S2157" s="111" t="str">
        <f>IF(SP_SUL!Q2180="","*",CONCATENATE(SP_SUL!Q2180," ",SP_SUL!R2180))</f>
        <v>*</v>
      </c>
      <c r="T2157" s="111" t="str">
        <f>IF(SP_SUL!V2178="","*",SP_SUL!V2178)</f>
        <v>*</v>
      </c>
      <c r="U2157" s="111" t="str">
        <f>IF(SP_SUL!W2178="","*",SP_SUL!W2178)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IF(SP_SUL!Y2179="","*",SP_SUL!Y2179)</f>
        <v>*</v>
      </c>
      <c r="B2158" s="149" t="str">
        <f>IF(SP_SUL!X2179="","*",SP_SUL!X2179)</f>
        <v>*</v>
      </c>
      <c r="C2158" s="149" t="str">
        <f>IF(SP_SUL!Z2179="","*",SP_SUL!Z2179)</f>
        <v>*</v>
      </c>
      <c r="D2158" s="150" t="str">
        <f>IF(SP_SUL!S2179="","*",SP_SUL!S2179)</f>
        <v>*</v>
      </c>
      <c r="E2158" s="150" t="str">
        <f>IF(SP_SUL!T2179="","*",SP_SUL!T2179)</f>
        <v>*</v>
      </c>
      <c r="F2158" s="150" t="str">
        <f>IF(SP_SUL!B2179="","*",SP_SUL!B2179)</f>
        <v>*</v>
      </c>
      <c r="G2158" s="150" t="str">
        <f>IF(SP_SUL!D2179="","*",SP_SUL!D2179)</f>
        <v>*</v>
      </c>
      <c r="H2158" s="150" t="str">
        <f>IF(SP_SUL!F2179="","*",SP_SUL!F2179)</f>
        <v>*</v>
      </c>
      <c r="I2158" s="150" t="str">
        <f>IF(SP_SUL!H2179="","*",SP_SUL!H2179)</f>
        <v>*</v>
      </c>
      <c r="J2158" s="150" t="str">
        <f>IF(SP_SUL!I2179="","*",SP_SUL!I2179)</f>
        <v>*</v>
      </c>
      <c r="K2158" s="150" t="str">
        <f>IF(SP_SUL!M2179="","*",SP_SUL!M2179)</f>
        <v>*</v>
      </c>
      <c r="L2158" s="150" t="str">
        <f>IF(SP_SUL!N2179="","*",SP_SUL!N2179)</f>
        <v>*</v>
      </c>
      <c r="M2158" s="151" t="str">
        <f>IF(SP_SUL!J2179="","*",SP_SUL!J2179)</f>
        <v>*</v>
      </c>
      <c r="N2158" s="272" t="str">
        <f>IF(SP_SUL!K2179="","*",SP_SUL!K2179)</f>
        <v>*</v>
      </c>
      <c r="O2158" s="272" t="str">
        <f>IF(SP_SUL!L2179="","*",SP_SUL!L2179)</f>
        <v>*</v>
      </c>
      <c r="P2158" s="151"/>
      <c r="Q2158" s="152" t="str">
        <f>IF(SP_SUL!O2179="","*",SP_SUL!O2179)</f>
        <v>*</v>
      </c>
      <c r="R2158" s="152" t="str">
        <f>IF(SP_SUL!P2179="","*",SP_SUL!P2179)</f>
        <v>*</v>
      </c>
      <c r="S2158" s="150" t="str">
        <f>IF(SP_SUL!Q2181="","*",CONCATENATE(SP_SUL!Q2181," ",SP_SUL!R2181))</f>
        <v>*</v>
      </c>
      <c r="T2158" s="150" t="str">
        <f>IF(SP_SUL!V2179="","*",SP_SUL!V2179)</f>
        <v>*</v>
      </c>
      <c r="U2158" s="150" t="str">
        <f>IF(SP_SUL!W2179="","*",SP_SUL!W2179)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IF(SP_SUL!Y2180="","*",SP_SUL!Y2180)</f>
        <v>*</v>
      </c>
      <c r="B2159" s="149" t="str">
        <f>IF(SP_SUL!X2180="","*",SP_SUL!X2180)</f>
        <v>*</v>
      </c>
      <c r="C2159" s="149" t="str">
        <f>IF(SP_SUL!Z2180="","*",SP_SUL!Z2180)</f>
        <v>*</v>
      </c>
      <c r="D2159" s="150" t="str">
        <f>IF(SP_SUL!S2180="","*",SP_SUL!S2180)</f>
        <v>*</v>
      </c>
      <c r="E2159" s="150" t="str">
        <f>IF(SP_SUL!T2180="","*",SP_SUL!T2180)</f>
        <v>*</v>
      </c>
      <c r="F2159" s="150" t="str">
        <f>IF(SP_SUL!B2180="","*",SP_SUL!B2180)</f>
        <v>*</v>
      </c>
      <c r="G2159" s="150" t="str">
        <f>IF(SP_SUL!D2180="","*",SP_SUL!D2180)</f>
        <v>*</v>
      </c>
      <c r="H2159" s="150" t="str">
        <f>IF(SP_SUL!F2180="","*",SP_SUL!F2180)</f>
        <v>*</v>
      </c>
      <c r="I2159" s="150" t="str">
        <f>IF(SP_SUL!H2180="","*",SP_SUL!H2180)</f>
        <v>*</v>
      </c>
      <c r="J2159" s="150" t="str">
        <f>IF(SP_SUL!I2180="","*",SP_SUL!I2180)</f>
        <v>*</v>
      </c>
      <c r="K2159" s="150" t="str">
        <f>IF(SP_SUL!M2180="","*",SP_SUL!M2180)</f>
        <v>*</v>
      </c>
      <c r="L2159" s="150" t="str">
        <f>IF(SP_SUL!N2180="","*",SP_SUL!N2180)</f>
        <v>*</v>
      </c>
      <c r="M2159" s="151" t="str">
        <f>IF(SP_SUL!J2180="","*",SP_SUL!J2180)</f>
        <v>*</v>
      </c>
      <c r="N2159" s="272" t="str">
        <f>IF(SP_SUL!K2180="","*",SP_SUL!K2180)</f>
        <v>*</v>
      </c>
      <c r="O2159" s="272" t="str">
        <f>IF(SP_SUL!L2180="","*",SP_SUL!L2180)</f>
        <v>*</v>
      </c>
      <c r="P2159" s="151"/>
      <c r="Q2159" s="152" t="str">
        <f>IF(SP_SUL!O2180="","*",SP_SUL!O2180)</f>
        <v>*</v>
      </c>
      <c r="R2159" s="152" t="str">
        <f>IF(SP_SUL!P2180="","*",SP_SUL!P2180)</f>
        <v>*</v>
      </c>
      <c r="S2159" s="150" t="str">
        <f>IF(SP_SUL!Q2182="","*",CONCATENATE(SP_SUL!Q2182," ",SP_SUL!R2182))</f>
        <v>*</v>
      </c>
      <c r="T2159" s="150" t="str">
        <f>IF(SP_SUL!V2180="","*",SP_SUL!V2180)</f>
        <v>*</v>
      </c>
      <c r="U2159" s="150" t="str">
        <f>IF(SP_SUL!W2180="","*",SP_SUL!W2180)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IF(SP_SUL!Y2181="","*",SP_SUL!Y2181)</f>
        <v>*</v>
      </c>
      <c r="B2160" s="110" t="str">
        <f>IF(SP_SUL!X2181="","*",SP_SUL!X2181)</f>
        <v>*</v>
      </c>
      <c r="C2160" s="110" t="str">
        <f>IF(SP_SUL!Z2181="","*",SP_SUL!Z2181)</f>
        <v>*</v>
      </c>
      <c r="D2160" s="111" t="str">
        <f>IF(SP_SUL!S2181="","*",SP_SUL!S2181)</f>
        <v>*</v>
      </c>
      <c r="E2160" s="111" t="str">
        <f>IF(SP_SUL!T2181="","*",SP_SUL!T2181)</f>
        <v>*</v>
      </c>
      <c r="F2160" s="111" t="str">
        <f>IF(SP_SUL!B2181="","*",SP_SUL!B2181)</f>
        <v>*</v>
      </c>
      <c r="G2160" s="111" t="str">
        <f>IF(SP_SUL!D2181="","*",SP_SUL!D2181)</f>
        <v>*</v>
      </c>
      <c r="H2160" s="111" t="str">
        <f>IF(SP_SUL!F2181="","*",SP_SUL!F2181)</f>
        <v>*</v>
      </c>
      <c r="I2160" s="111" t="str">
        <f>IF(SP_SUL!H2181="","*",SP_SUL!H2181)</f>
        <v>*</v>
      </c>
      <c r="J2160" s="111" t="str">
        <f>IF(SP_SUL!I2181="","*",SP_SUL!I2181)</f>
        <v>*</v>
      </c>
      <c r="K2160" s="111" t="str">
        <f>IF(SP_SUL!M2181="","*",SP_SUL!M2181)</f>
        <v>*</v>
      </c>
      <c r="L2160" s="111" t="str">
        <f>IF(SP_SUL!N2181="","*",SP_SUL!N2181)</f>
        <v>*</v>
      </c>
      <c r="M2160" s="112" t="str">
        <f>IF(SP_SUL!J2181="","*",SP_SUL!J2181)</f>
        <v>*</v>
      </c>
      <c r="N2160" s="271" t="str">
        <f>IF(SP_SUL!K2181="","*",SP_SUL!K2181)</f>
        <v>*</v>
      </c>
      <c r="O2160" s="271" t="str">
        <f>IF(SP_SUL!L2181="","*",SP_SUL!L2181)</f>
        <v>*</v>
      </c>
      <c r="P2160" s="112"/>
      <c r="Q2160" s="129" t="str">
        <f>IF(SP_SUL!O2181="","*",SP_SUL!O2181)</f>
        <v>*</v>
      </c>
      <c r="R2160" s="129" t="str">
        <f>IF(SP_SUL!P2181="","*",SP_SUL!P2181)</f>
        <v>*</v>
      </c>
      <c r="S2160" s="111" t="str">
        <f>IF(SP_SUL!Q2183="","*",CONCATENATE(SP_SUL!Q2183," ",SP_SUL!R2183))</f>
        <v>*</v>
      </c>
      <c r="T2160" s="111" t="str">
        <f>IF(SP_SUL!V2181="","*",SP_SUL!V2181)</f>
        <v>*</v>
      </c>
      <c r="U2160" s="111" t="str">
        <f>IF(SP_SUL!W2181="","*",SP_SUL!W2181)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IF(SP_SUL!Y2182="","*",SP_SUL!Y2182)</f>
        <v>*</v>
      </c>
      <c r="B2161" s="149" t="str">
        <f>IF(SP_SUL!X2182="","*",SP_SUL!X2182)</f>
        <v>*</v>
      </c>
      <c r="C2161" s="149" t="str">
        <f>IF(SP_SUL!Z2182="","*",SP_SUL!Z2182)</f>
        <v>*</v>
      </c>
      <c r="D2161" s="150" t="str">
        <f>IF(SP_SUL!S2182="","*",SP_SUL!S2182)</f>
        <v>*</v>
      </c>
      <c r="E2161" s="150" t="str">
        <f>IF(SP_SUL!T2182="","*",SP_SUL!T2182)</f>
        <v>*</v>
      </c>
      <c r="F2161" s="150" t="str">
        <f>IF(SP_SUL!B2182="","*",SP_SUL!B2182)</f>
        <v>*</v>
      </c>
      <c r="G2161" s="150" t="str">
        <f>IF(SP_SUL!D2182="","*",SP_SUL!D2182)</f>
        <v>*</v>
      </c>
      <c r="H2161" s="150" t="str">
        <f>IF(SP_SUL!F2182="","*",SP_SUL!F2182)</f>
        <v>*</v>
      </c>
      <c r="I2161" s="150" t="str">
        <f>IF(SP_SUL!H2182="","*",SP_SUL!H2182)</f>
        <v>*</v>
      </c>
      <c r="J2161" s="150" t="str">
        <f>IF(SP_SUL!I2182="","*",SP_SUL!I2182)</f>
        <v>*</v>
      </c>
      <c r="K2161" s="150" t="str">
        <f>IF(SP_SUL!M2182="","*",SP_SUL!M2182)</f>
        <v>*</v>
      </c>
      <c r="L2161" s="150" t="str">
        <f>IF(SP_SUL!N2182="","*",SP_SUL!N2182)</f>
        <v>*</v>
      </c>
      <c r="M2161" s="151" t="str">
        <f>IF(SP_SUL!J2182="","*",SP_SUL!J2182)</f>
        <v>*</v>
      </c>
      <c r="N2161" s="272" t="str">
        <f>IF(SP_SUL!K2182="","*",SP_SUL!K2182)</f>
        <v>*</v>
      </c>
      <c r="O2161" s="272" t="str">
        <f>IF(SP_SUL!L2182="","*",SP_SUL!L2182)</f>
        <v>*</v>
      </c>
      <c r="P2161" s="151"/>
      <c r="Q2161" s="152" t="str">
        <f>IF(SP_SUL!O2182="","*",SP_SUL!O2182)</f>
        <v>*</v>
      </c>
      <c r="R2161" s="152" t="str">
        <f>IF(SP_SUL!P2182="","*",SP_SUL!P2182)</f>
        <v>*</v>
      </c>
      <c r="S2161" s="150" t="str">
        <f>IF(SP_SUL!Q2184="","*",CONCATENATE(SP_SUL!Q2184," ",SP_SUL!R2184))</f>
        <v>*</v>
      </c>
      <c r="T2161" s="150" t="str">
        <f>IF(SP_SUL!V2182="","*",SP_SUL!V2182)</f>
        <v>*</v>
      </c>
      <c r="U2161" s="150" t="str">
        <f>IF(SP_SUL!W2182="","*",SP_SUL!W2182)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IF(SP_SUL!Y2183="","*",SP_SUL!Y2183)</f>
        <v>*</v>
      </c>
      <c r="B2162" s="149" t="str">
        <f>IF(SP_SUL!X2183="","*",SP_SUL!X2183)</f>
        <v>*</v>
      </c>
      <c r="C2162" s="149" t="str">
        <f>IF(SP_SUL!Z2183="","*",SP_SUL!Z2183)</f>
        <v>*</v>
      </c>
      <c r="D2162" s="150" t="str">
        <f>IF(SP_SUL!S2183="","*",SP_SUL!S2183)</f>
        <v>*</v>
      </c>
      <c r="E2162" s="150" t="str">
        <f>IF(SP_SUL!T2183="","*",SP_SUL!T2183)</f>
        <v>*</v>
      </c>
      <c r="F2162" s="150" t="str">
        <f>IF(SP_SUL!B2183="","*",SP_SUL!B2183)</f>
        <v>*</v>
      </c>
      <c r="G2162" s="150" t="str">
        <f>IF(SP_SUL!D2183="","*",SP_SUL!D2183)</f>
        <v>*</v>
      </c>
      <c r="H2162" s="150" t="str">
        <f>IF(SP_SUL!F2183="","*",SP_SUL!F2183)</f>
        <v>*</v>
      </c>
      <c r="I2162" s="150" t="str">
        <f>IF(SP_SUL!H2183="","*",SP_SUL!H2183)</f>
        <v>*</v>
      </c>
      <c r="J2162" s="150" t="str">
        <f>IF(SP_SUL!I2183="","*",SP_SUL!I2183)</f>
        <v>*</v>
      </c>
      <c r="K2162" s="150" t="str">
        <f>IF(SP_SUL!M2183="","*",SP_SUL!M2183)</f>
        <v>*</v>
      </c>
      <c r="L2162" s="150" t="str">
        <f>IF(SP_SUL!N2183="","*",SP_SUL!N2183)</f>
        <v>*</v>
      </c>
      <c r="M2162" s="151" t="str">
        <f>IF(SP_SUL!J2183="","*",SP_SUL!J2183)</f>
        <v>*</v>
      </c>
      <c r="N2162" s="272" t="str">
        <f>IF(SP_SUL!K2183="","*",SP_SUL!K2183)</f>
        <v>*</v>
      </c>
      <c r="O2162" s="272" t="str">
        <f>IF(SP_SUL!L2183="","*",SP_SUL!L2183)</f>
        <v>*</v>
      </c>
      <c r="P2162" s="151"/>
      <c r="Q2162" s="152" t="str">
        <f>IF(SP_SUL!O2183="","*",SP_SUL!O2183)</f>
        <v>*</v>
      </c>
      <c r="R2162" s="152" t="str">
        <f>IF(SP_SUL!P2183="","*",SP_SUL!P2183)</f>
        <v>*</v>
      </c>
      <c r="S2162" s="150" t="str">
        <f>IF(SP_SUL!Q2185="","*",CONCATENATE(SP_SUL!Q2185," ",SP_SUL!R2185))</f>
        <v>*</v>
      </c>
      <c r="T2162" s="150" t="str">
        <f>IF(SP_SUL!V2183="","*",SP_SUL!V2183)</f>
        <v>*</v>
      </c>
      <c r="U2162" s="150" t="str">
        <f>IF(SP_SUL!W2183="","*",SP_SUL!W2183)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IF(SP_SUL!Y2184="","*",SP_SUL!Y2184)</f>
        <v>*</v>
      </c>
      <c r="B2163" s="110" t="str">
        <f>IF(SP_SUL!X2184="","*",SP_SUL!X2184)</f>
        <v>*</v>
      </c>
      <c r="C2163" s="110" t="str">
        <f>IF(SP_SUL!Z2184="","*",SP_SUL!Z2184)</f>
        <v>*</v>
      </c>
      <c r="D2163" s="111" t="str">
        <f>IF(SP_SUL!S2184="","*",SP_SUL!S2184)</f>
        <v>*</v>
      </c>
      <c r="E2163" s="111" t="str">
        <f>IF(SP_SUL!T2184="","*",SP_SUL!T2184)</f>
        <v>*</v>
      </c>
      <c r="F2163" s="111" t="str">
        <f>IF(SP_SUL!B2184="","*",SP_SUL!B2184)</f>
        <v>*</v>
      </c>
      <c r="G2163" s="111" t="str">
        <f>IF(SP_SUL!D2184="","*",SP_SUL!D2184)</f>
        <v>*</v>
      </c>
      <c r="H2163" s="111" t="str">
        <f>IF(SP_SUL!F2184="","*",SP_SUL!F2184)</f>
        <v>*</v>
      </c>
      <c r="I2163" s="111" t="str">
        <f>IF(SP_SUL!H2184="","*",SP_SUL!H2184)</f>
        <v>*</v>
      </c>
      <c r="J2163" s="111" t="str">
        <f>IF(SP_SUL!I2184="","*",SP_SUL!I2184)</f>
        <v>*</v>
      </c>
      <c r="K2163" s="111" t="str">
        <f>IF(SP_SUL!M2184="","*",SP_SUL!M2184)</f>
        <v>*</v>
      </c>
      <c r="L2163" s="111" t="str">
        <f>IF(SP_SUL!N2184="","*",SP_SUL!N2184)</f>
        <v>*</v>
      </c>
      <c r="M2163" s="112" t="str">
        <f>IF(SP_SUL!J2184="","*",SP_SUL!J2184)</f>
        <v>*</v>
      </c>
      <c r="N2163" s="271" t="str">
        <f>IF(SP_SUL!K2184="","*",SP_SUL!K2184)</f>
        <v>*</v>
      </c>
      <c r="O2163" s="271" t="str">
        <f>IF(SP_SUL!L2184="","*",SP_SUL!L2184)</f>
        <v>*</v>
      </c>
      <c r="P2163" s="112"/>
      <c r="Q2163" s="129" t="str">
        <f>IF(SP_SUL!O2184="","*",SP_SUL!O2184)</f>
        <v>*</v>
      </c>
      <c r="R2163" s="129" t="str">
        <f>IF(SP_SUL!P2184="","*",SP_SUL!P2184)</f>
        <v>*</v>
      </c>
      <c r="S2163" s="111" t="str">
        <f>IF(SP_SUL!Q2186="","*",CONCATENATE(SP_SUL!Q2186," ",SP_SUL!R2186))</f>
        <v>*</v>
      </c>
      <c r="T2163" s="111" t="str">
        <f>IF(SP_SUL!V2184="","*",SP_SUL!V2184)</f>
        <v>*</v>
      </c>
      <c r="U2163" s="111" t="str">
        <f>IF(SP_SUL!W2184="","*",SP_SUL!W2184)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IF(SP_SUL!Y2185="","*",SP_SUL!Y2185)</f>
        <v>*</v>
      </c>
      <c r="B2164" s="149" t="str">
        <f>IF(SP_SUL!X2185="","*",SP_SUL!X2185)</f>
        <v>*</v>
      </c>
      <c r="C2164" s="149" t="str">
        <f>IF(SP_SUL!Z2185="","*",SP_SUL!Z2185)</f>
        <v>*</v>
      </c>
      <c r="D2164" s="150" t="str">
        <f>IF(SP_SUL!S2185="","*",SP_SUL!S2185)</f>
        <v>*</v>
      </c>
      <c r="E2164" s="150" t="str">
        <f>IF(SP_SUL!T2185="","*",SP_SUL!T2185)</f>
        <v>*</v>
      </c>
      <c r="F2164" s="150" t="str">
        <f>IF(SP_SUL!B2185="","*",SP_SUL!B2185)</f>
        <v>*</v>
      </c>
      <c r="G2164" s="150" t="str">
        <f>IF(SP_SUL!D2185="","*",SP_SUL!D2185)</f>
        <v>*</v>
      </c>
      <c r="H2164" s="150" t="str">
        <f>IF(SP_SUL!F2185="","*",SP_SUL!F2185)</f>
        <v>*</v>
      </c>
      <c r="I2164" s="150" t="str">
        <f>IF(SP_SUL!H2185="","*",SP_SUL!H2185)</f>
        <v>*</v>
      </c>
      <c r="J2164" s="150" t="str">
        <f>IF(SP_SUL!I2185="","*",SP_SUL!I2185)</f>
        <v>*</v>
      </c>
      <c r="K2164" s="150" t="str">
        <f>IF(SP_SUL!M2185="","*",SP_SUL!M2185)</f>
        <v>*</v>
      </c>
      <c r="L2164" s="150" t="str">
        <f>IF(SP_SUL!N2185="","*",SP_SUL!N2185)</f>
        <v>*</v>
      </c>
      <c r="M2164" s="151" t="str">
        <f>IF(SP_SUL!J2185="","*",SP_SUL!J2185)</f>
        <v>*</v>
      </c>
      <c r="N2164" s="272" t="str">
        <f>IF(SP_SUL!K2185="","*",SP_SUL!K2185)</f>
        <v>*</v>
      </c>
      <c r="O2164" s="272" t="str">
        <f>IF(SP_SUL!L2185="","*",SP_SUL!L2185)</f>
        <v>*</v>
      </c>
      <c r="P2164" s="151"/>
      <c r="Q2164" s="152" t="str">
        <f>IF(SP_SUL!O2185="","*",SP_SUL!O2185)</f>
        <v>*</v>
      </c>
      <c r="R2164" s="152" t="str">
        <f>IF(SP_SUL!P2185="","*",SP_SUL!P2185)</f>
        <v>*</v>
      </c>
      <c r="S2164" s="150" t="str">
        <f>IF(SP_SUL!Q2187="","*",CONCATENATE(SP_SUL!Q2187," ",SP_SUL!R2187))</f>
        <v>*</v>
      </c>
      <c r="T2164" s="150" t="str">
        <f>IF(SP_SUL!V2185="","*",SP_SUL!V2185)</f>
        <v>*</v>
      </c>
      <c r="U2164" s="150" t="str">
        <f>IF(SP_SUL!W2185="","*",SP_SUL!W2185)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IF(SP_SUL!Y2186="","*",SP_SUL!Y2186)</f>
        <v>*</v>
      </c>
      <c r="B2165" s="149" t="str">
        <f>IF(SP_SUL!X2186="","*",SP_SUL!X2186)</f>
        <v>*</v>
      </c>
      <c r="C2165" s="149" t="str">
        <f>IF(SP_SUL!Z2186="","*",SP_SUL!Z2186)</f>
        <v>*</v>
      </c>
      <c r="D2165" s="150" t="str">
        <f>IF(SP_SUL!S2186="","*",SP_SUL!S2186)</f>
        <v>*</v>
      </c>
      <c r="E2165" s="150" t="str">
        <f>IF(SP_SUL!T2186="","*",SP_SUL!T2186)</f>
        <v>*</v>
      </c>
      <c r="F2165" s="150" t="str">
        <f>IF(SP_SUL!B2186="","*",SP_SUL!B2186)</f>
        <v>*</v>
      </c>
      <c r="G2165" s="150" t="str">
        <f>IF(SP_SUL!D2186="","*",SP_SUL!D2186)</f>
        <v>*</v>
      </c>
      <c r="H2165" s="150" t="str">
        <f>IF(SP_SUL!F2186="","*",SP_SUL!F2186)</f>
        <v>*</v>
      </c>
      <c r="I2165" s="150" t="str">
        <f>IF(SP_SUL!H2186="","*",SP_SUL!H2186)</f>
        <v>*</v>
      </c>
      <c r="J2165" s="150" t="str">
        <f>IF(SP_SUL!I2186="","*",SP_SUL!I2186)</f>
        <v>*</v>
      </c>
      <c r="K2165" s="150" t="str">
        <f>IF(SP_SUL!M2186="","*",SP_SUL!M2186)</f>
        <v>*</v>
      </c>
      <c r="L2165" s="150" t="str">
        <f>IF(SP_SUL!N2186="","*",SP_SUL!N2186)</f>
        <v>*</v>
      </c>
      <c r="M2165" s="151" t="str">
        <f>IF(SP_SUL!J2186="","*",SP_SUL!J2186)</f>
        <v>*</v>
      </c>
      <c r="N2165" s="272" t="str">
        <f>IF(SP_SUL!K2186="","*",SP_SUL!K2186)</f>
        <v>*</v>
      </c>
      <c r="O2165" s="272" t="str">
        <f>IF(SP_SUL!L2186="","*",SP_SUL!L2186)</f>
        <v>*</v>
      </c>
      <c r="P2165" s="151"/>
      <c r="Q2165" s="152" t="str">
        <f>IF(SP_SUL!O2186="","*",SP_SUL!O2186)</f>
        <v>*</v>
      </c>
      <c r="R2165" s="152" t="str">
        <f>IF(SP_SUL!P2186="","*",SP_SUL!P2186)</f>
        <v>*</v>
      </c>
      <c r="S2165" s="150" t="str">
        <f>IF(SP_SUL!Q2188="","*",CONCATENATE(SP_SUL!Q2188," ",SP_SUL!R2188))</f>
        <v>*</v>
      </c>
      <c r="T2165" s="150" t="str">
        <f>IF(SP_SUL!V2186="","*",SP_SUL!V2186)</f>
        <v>*</v>
      </c>
      <c r="U2165" s="150" t="str">
        <f>IF(SP_SUL!W2186="","*",SP_SUL!W2186)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IF(SP_SUL!Y2187="","*",SP_SUL!Y2187)</f>
        <v>*</v>
      </c>
      <c r="B2166" s="110" t="str">
        <f>IF(SP_SUL!X2187="","*",SP_SUL!X2187)</f>
        <v>*</v>
      </c>
      <c r="C2166" s="110" t="str">
        <f>IF(SP_SUL!Z2187="","*",SP_SUL!Z2187)</f>
        <v>*</v>
      </c>
      <c r="D2166" s="111" t="str">
        <f>IF(SP_SUL!S2187="","*",SP_SUL!S2187)</f>
        <v>*</v>
      </c>
      <c r="E2166" s="111" t="str">
        <f>IF(SP_SUL!T2187="","*",SP_SUL!T2187)</f>
        <v>*</v>
      </c>
      <c r="F2166" s="111" t="str">
        <f>IF(SP_SUL!B2187="","*",SP_SUL!B2187)</f>
        <v>*</v>
      </c>
      <c r="G2166" s="111" t="str">
        <f>IF(SP_SUL!D2187="","*",SP_SUL!D2187)</f>
        <v>*</v>
      </c>
      <c r="H2166" s="111" t="str">
        <f>IF(SP_SUL!F2187="","*",SP_SUL!F2187)</f>
        <v>*</v>
      </c>
      <c r="I2166" s="111" t="str">
        <f>IF(SP_SUL!H2187="","*",SP_SUL!H2187)</f>
        <v>*</v>
      </c>
      <c r="J2166" s="111" t="str">
        <f>IF(SP_SUL!I2187="","*",SP_SUL!I2187)</f>
        <v>*</v>
      </c>
      <c r="K2166" s="111" t="str">
        <f>IF(SP_SUL!M2187="","*",SP_SUL!M2187)</f>
        <v>*</v>
      </c>
      <c r="L2166" s="111" t="str">
        <f>IF(SP_SUL!N2187="","*",SP_SUL!N2187)</f>
        <v>*</v>
      </c>
      <c r="M2166" s="112" t="str">
        <f>IF(SP_SUL!J2187="","*",SP_SUL!J2187)</f>
        <v>*</v>
      </c>
      <c r="N2166" s="271" t="str">
        <f>IF(SP_SUL!K2187="","*",SP_SUL!K2187)</f>
        <v>*</v>
      </c>
      <c r="O2166" s="271" t="str">
        <f>IF(SP_SUL!L2187="","*",SP_SUL!L2187)</f>
        <v>*</v>
      </c>
      <c r="P2166" s="112"/>
      <c r="Q2166" s="129" t="str">
        <f>IF(SP_SUL!O2187="","*",SP_SUL!O2187)</f>
        <v>*</v>
      </c>
      <c r="R2166" s="129" t="str">
        <f>IF(SP_SUL!P2187="","*",SP_SUL!P2187)</f>
        <v>*</v>
      </c>
      <c r="S2166" s="111" t="str">
        <f>IF(SP_SUL!Q2189="","*",CONCATENATE(SP_SUL!Q2189," ",SP_SUL!R2189))</f>
        <v>*</v>
      </c>
      <c r="T2166" s="111" t="str">
        <f>IF(SP_SUL!V2187="","*",SP_SUL!V2187)</f>
        <v>*</v>
      </c>
      <c r="U2166" s="111" t="str">
        <f>IF(SP_SUL!W2187="","*",SP_SUL!W2187)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IF(SP_SUL!Y2188="","*",SP_SUL!Y2188)</f>
        <v>*</v>
      </c>
      <c r="B2167" s="149" t="str">
        <f>IF(SP_SUL!X2188="","*",SP_SUL!X2188)</f>
        <v>*</v>
      </c>
      <c r="C2167" s="149" t="str">
        <f>IF(SP_SUL!Z2188="","*",SP_SUL!Z2188)</f>
        <v>*</v>
      </c>
      <c r="D2167" s="150" t="str">
        <f>IF(SP_SUL!S2188="","*",SP_SUL!S2188)</f>
        <v>*</v>
      </c>
      <c r="E2167" s="150" t="str">
        <f>IF(SP_SUL!T2188="","*",SP_SUL!T2188)</f>
        <v>*</v>
      </c>
      <c r="F2167" s="150" t="str">
        <f>IF(SP_SUL!B2188="","*",SP_SUL!B2188)</f>
        <v>*</v>
      </c>
      <c r="G2167" s="150" t="str">
        <f>IF(SP_SUL!D2188="","*",SP_SUL!D2188)</f>
        <v>*</v>
      </c>
      <c r="H2167" s="150" t="str">
        <f>IF(SP_SUL!F2188="","*",SP_SUL!F2188)</f>
        <v>*</v>
      </c>
      <c r="I2167" s="150" t="str">
        <f>IF(SP_SUL!H2188="","*",SP_SUL!H2188)</f>
        <v>*</v>
      </c>
      <c r="J2167" s="150" t="str">
        <f>IF(SP_SUL!I2188="","*",SP_SUL!I2188)</f>
        <v>*</v>
      </c>
      <c r="K2167" s="150" t="str">
        <f>IF(SP_SUL!M2188="","*",SP_SUL!M2188)</f>
        <v>*</v>
      </c>
      <c r="L2167" s="150" t="str">
        <f>IF(SP_SUL!N2188="","*",SP_SUL!N2188)</f>
        <v>*</v>
      </c>
      <c r="M2167" s="151" t="str">
        <f>IF(SP_SUL!J2188="","*",SP_SUL!J2188)</f>
        <v>*</v>
      </c>
      <c r="N2167" s="272" t="str">
        <f>IF(SP_SUL!K2188="","*",SP_SUL!K2188)</f>
        <v>*</v>
      </c>
      <c r="O2167" s="272" t="str">
        <f>IF(SP_SUL!L2188="","*",SP_SUL!L2188)</f>
        <v>*</v>
      </c>
      <c r="P2167" s="151"/>
      <c r="Q2167" s="152" t="str">
        <f>IF(SP_SUL!O2188="","*",SP_SUL!O2188)</f>
        <v>*</v>
      </c>
      <c r="R2167" s="152" t="str">
        <f>IF(SP_SUL!P2188="","*",SP_SUL!P2188)</f>
        <v>*</v>
      </c>
      <c r="S2167" s="150" t="str">
        <f>IF(SP_SUL!Q2190="","*",CONCATENATE(SP_SUL!Q2190," ",SP_SUL!R2190))</f>
        <v>*</v>
      </c>
      <c r="T2167" s="150" t="str">
        <f>IF(SP_SUL!V2188="","*",SP_SUL!V2188)</f>
        <v>*</v>
      </c>
      <c r="U2167" s="150" t="str">
        <f>IF(SP_SUL!W2188="","*",SP_SUL!W2188)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IF(SP_SUL!Y2189="","*",SP_SUL!Y2189)</f>
        <v>*</v>
      </c>
      <c r="B2168" s="149" t="str">
        <f>IF(SP_SUL!X2189="","*",SP_SUL!X2189)</f>
        <v>*</v>
      </c>
      <c r="C2168" s="149" t="str">
        <f>IF(SP_SUL!Z2189="","*",SP_SUL!Z2189)</f>
        <v>*</v>
      </c>
      <c r="D2168" s="150" t="str">
        <f>IF(SP_SUL!S2189="","*",SP_SUL!S2189)</f>
        <v>*</v>
      </c>
      <c r="E2168" s="150" t="str">
        <f>IF(SP_SUL!T2189="","*",SP_SUL!T2189)</f>
        <v>*</v>
      </c>
      <c r="F2168" s="150" t="str">
        <f>IF(SP_SUL!B2189="","*",SP_SUL!B2189)</f>
        <v>*</v>
      </c>
      <c r="G2168" s="150" t="str">
        <f>IF(SP_SUL!D2189="","*",SP_SUL!D2189)</f>
        <v>*</v>
      </c>
      <c r="H2168" s="150" t="str">
        <f>IF(SP_SUL!F2189="","*",SP_SUL!F2189)</f>
        <v>*</v>
      </c>
      <c r="I2168" s="150" t="str">
        <f>IF(SP_SUL!H2189="","*",SP_SUL!H2189)</f>
        <v>*</v>
      </c>
      <c r="J2168" s="150" t="str">
        <f>IF(SP_SUL!I2189="","*",SP_SUL!I2189)</f>
        <v>*</v>
      </c>
      <c r="K2168" s="150" t="str">
        <f>IF(SP_SUL!M2189="","*",SP_SUL!M2189)</f>
        <v>*</v>
      </c>
      <c r="L2168" s="150" t="str">
        <f>IF(SP_SUL!N2189="","*",SP_SUL!N2189)</f>
        <v>*</v>
      </c>
      <c r="M2168" s="151" t="str">
        <f>IF(SP_SUL!J2189="","*",SP_SUL!J2189)</f>
        <v>*</v>
      </c>
      <c r="N2168" s="272" t="str">
        <f>IF(SP_SUL!K2189="","*",SP_SUL!K2189)</f>
        <v>*</v>
      </c>
      <c r="O2168" s="272" t="str">
        <f>IF(SP_SUL!L2189="","*",SP_SUL!L2189)</f>
        <v>*</v>
      </c>
      <c r="P2168" s="151"/>
      <c r="Q2168" s="152" t="str">
        <f>IF(SP_SUL!O2189="","*",SP_SUL!O2189)</f>
        <v>*</v>
      </c>
      <c r="R2168" s="152" t="str">
        <f>IF(SP_SUL!P2189="","*",SP_SUL!P2189)</f>
        <v>*</v>
      </c>
      <c r="S2168" s="150" t="str">
        <f>IF(SP_SUL!Q2191="","*",CONCATENATE(SP_SUL!Q2191," ",SP_SUL!R2191))</f>
        <v>*</v>
      </c>
      <c r="T2168" s="150" t="str">
        <f>IF(SP_SUL!V2189="","*",SP_SUL!V2189)</f>
        <v>*</v>
      </c>
      <c r="U2168" s="150" t="str">
        <f>IF(SP_SUL!W2189="","*",SP_SUL!W2189)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IF(SP_SUL!Y2190="","*",SP_SUL!Y2190)</f>
        <v>*</v>
      </c>
      <c r="B2169" s="110" t="str">
        <f>IF(SP_SUL!X2190="","*",SP_SUL!X2190)</f>
        <v>*</v>
      </c>
      <c r="C2169" s="110" t="str">
        <f>IF(SP_SUL!Z2190="","*",SP_SUL!Z2190)</f>
        <v>*</v>
      </c>
      <c r="D2169" s="111" t="str">
        <f>IF(SP_SUL!S2190="","*",SP_SUL!S2190)</f>
        <v>*</v>
      </c>
      <c r="E2169" s="111" t="str">
        <f>IF(SP_SUL!T2190="","*",SP_SUL!T2190)</f>
        <v>*</v>
      </c>
      <c r="F2169" s="111" t="str">
        <f>IF(SP_SUL!B2190="","*",SP_SUL!B2190)</f>
        <v>*</v>
      </c>
      <c r="G2169" s="111" t="str">
        <f>IF(SP_SUL!D2190="","*",SP_SUL!D2190)</f>
        <v>*</v>
      </c>
      <c r="H2169" s="111" t="str">
        <f>IF(SP_SUL!F2190="","*",SP_SUL!F2190)</f>
        <v>*</v>
      </c>
      <c r="I2169" s="111" t="str">
        <f>IF(SP_SUL!H2190="","*",SP_SUL!H2190)</f>
        <v>*</v>
      </c>
      <c r="J2169" s="111" t="str">
        <f>IF(SP_SUL!I2190="","*",SP_SUL!I2190)</f>
        <v>*</v>
      </c>
      <c r="K2169" s="111" t="str">
        <f>IF(SP_SUL!M2190="","*",SP_SUL!M2190)</f>
        <v>*</v>
      </c>
      <c r="L2169" s="111" t="str">
        <f>IF(SP_SUL!N2190="","*",SP_SUL!N2190)</f>
        <v>*</v>
      </c>
      <c r="M2169" s="112" t="str">
        <f>IF(SP_SUL!J2190="","*",SP_SUL!J2190)</f>
        <v>*</v>
      </c>
      <c r="N2169" s="271" t="str">
        <f>IF(SP_SUL!K2190="","*",SP_SUL!K2190)</f>
        <v>*</v>
      </c>
      <c r="O2169" s="271" t="str">
        <f>IF(SP_SUL!L2190="","*",SP_SUL!L2190)</f>
        <v>*</v>
      </c>
      <c r="P2169" s="112"/>
      <c r="Q2169" s="129" t="str">
        <f>IF(SP_SUL!O2190="","*",SP_SUL!O2190)</f>
        <v>*</v>
      </c>
      <c r="R2169" s="129" t="str">
        <f>IF(SP_SUL!P2190="","*",SP_SUL!P2190)</f>
        <v>*</v>
      </c>
      <c r="S2169" s="111" t="str">
        <f>IF(SP_SUL!Q2192="","*",CONCATENATE(SP_SUL!Q2192," ",SP_SUL!R2192))</f>
        <v>*</v>
      </c>
      <c r="T2169" s="111" t="str">
        <f>IF(SP_SUL!V2190="","*",SP_SUL!V2190)</f>
        <v>*</v>
      </c>
      <c r="U2169" s="111" t="str">
        <f>IF(SP_SUL!W2190="","*",SP_SUL!W2190)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IF(SP_SUL!Y2191="","*",SP_SUL!Y2191)</f>
        <v>*</v>
      </c>
      <c r="B2170" s="149" t="str">
        <f>IF(SP_SUL!X2191="","*",SP_SUL!X2191)</f>
        <v>*</v>
      </c>
      <c r="C2170" s="149" t="str">
        <f>IF(SP_SUL!Z2191="","*",SP_SUL!Z2191)</f>
        <v>*</v>
      </c>
      <c r="D2170" s="150" t="str">
        <f>IF(SP_SUL!S2191="","*",SP_SUL!S2191)</f>
        <v>*</v>
      </c>
      <c r="E2170" s="150" t="str">
        <f>IF(SP_SUL!T2191="","*",SP_SUL!T2191)</f>
        <v>*</v>
      </c>
      <c r="F2170" s="150" t="str">
        <f>IF(SP_SUL!B2191="","*",SP_SUL!B2191)</f>
        <v>*</v>
      </c>
      <c r="G2170" s="150" t="str">
        <f>IF(SP_SUL!D2191="","*",SP_SUL!D2191)</f>
        <v>*</v>
      </c>
      <c r="H2170" s="150" t="str">
        <f>IF(SP_SUL!F2191="","*",SP_SUL!F2191)</f>
        <v>*</v>
      </c>
      <c r="I2170" s="150" t="str">
        <f>IF(SP_SUL!H2191="","*",SP_SUL!H2191)</f>
        <v>*</v>
      </c>
      <c r="J2170" s="150" t="str">
        <f>IF(SP_SUL!I2191="","*",SP_SUL!I2191)</f>
        <v>*</v>
      </c>
      <c r="K2170" s="150" t="str">
        <f>IF(SP_SUL!M2191="","*",SP_SUL!M2191)</f>
        <v>*</v>
      </c>
      <c r="L2170" s="150" t="str">
        <f>IF(SP_SUL!N2191="","*",SP_SUL!N2191)</f>
        <v>*</v>
      </c>
      <c r="M2170" s="151" t="str">
        <f>IF(SP_SUL!J2191="","*",SP_SUL!J2191)</f>
        <v>*</v>
      </c>
      <c r="N2170" s="272" t="str">
        <f>IF(SP_SUL!K2191="","*",SP_SUL!K2191)</f>
        <v>*</v>
      </c>
      <c r="O2170" s="272" t="str">
        <f>IF(SP_SUL!L2191="","*",SP_SUL!L2191)</f>
        <v>*</v>
      </c>
      <c r="P2170" s="151"/>
      <c r="Q2170" s="152" t="str">
        <f>IF(SP_SUL!O2191="","*",SP_SUL!O2191)</f>
        <v>*</v>
      </c>
      <c r="R2170" s="152" t="str">
        <f>IF(SP_SUL!P2191="","*",SP_SUL!P2191)</f>
        <v>*</v>
      </c>
      <c r="S2170" s="150" t="str">
        <f>IF(SP_SUL!Q2193="","*",CONCATENATE(SP_SUL!Q2193," ",SP_SUL!R2193))</f>
        <v>*</v>
      </c>
      <c r="T2170" s="150" t="str">
        <f>IF(SP_SUL!V2191="","*",SP_SUL!V2191)</f>
        <v>*</v>
      </c>
      <c r="U2170" s="150" t="str">
        <f>IF(SP_SUL!W2191="","*",SP_SUL!W2191)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IF(SP_SUL!Y2192="","*",SP_SUL!Y2192)</f>
        <v>*</v>
      </c>
      <c r="B2171" s="149" t="str">
        <f>IF(SP_SUL!X2192="","*",SP_SUL!X2192)</f>
        <v>*</v>
      </c>
      <c r="C2171" s="149" t="str">
        <f>IF(SP_SUL!Z2192="","*",SP_SUL!Z2192)</f>
        <v>*</v>
      </c>
      <c r="D2171" s="150" t="str">
        <f>IF(SP_SUL!S2192="","*",SP_SUL!S2192)</f>
        <v>*</v>
      </c>
      <c r="E2171" s="150" t="str">
        <f>IF(SP_SUL!T2192="","*",SP_SUL!T2192)</f>
        <v>*</v>
      </c>
      <c r="F2171" s="150" t="str">
        <f>IF(SP_SUL!B2192="","*",SP_SUL!B2192)</f>
        <v>*</v>
      </c>
      <c r="G2171" s="150" t="str">
        <f>IF(SP_SUL!D2192="","*",SP_SUL!D2192)</f>
        <v>*</v>
      </c>
      <c r="H2171" s="150" t="str">
        <f>IF(SP_SUL!F2192="","*",SP_SUL!F2192)</f>
        <v>*</v>
      </c>
      <c r="I2171" s="150" t="str">
        <f>IF(SP_SUL!H2192="","*",SP_SUL!H2192)</f>
        <v>*</v>
      </c>
      <c r="J2171" s="150" t="str">
        <f>IF(SP_SUL!I2192="","*",SP_SUL!I2192)</f>
        <v>*</v>
      </c>
      <c r="K2171" s="150" t="str">
        <f>IF(SP_SUL!M2192="","*",SP_SUL!M2192)</f>
        <v>*</v>
      </c>
      <c r="L2171" s="150" t="str">
        <f>IF(SP_SUL!N2192="","*",SP_SUL!N2192)</f>
        <v>*</v>
      </c>
      <c r="M2171" s="151" t="str">
        <f>IF(SP_SUL!J2192="","*",SP_SUL!J2192)</f>
        <v>*</v>
      </c>
      <c r="N2171" s="272" t="str">
        <f>IF(SP_SUL!K2192="","*",SP_SUL!K2192)</f>
        <v>*</v>
      </c>
      <c r="O2171" s="272" t="str">
        <f>IF(SP_SUL!L2192="","*",SP_SUL!L2192)</f>
        <v>*</v>
      </c>
      <c r="P2171" s="151"/>
      <c r="Q2171" s="152" t="str">
        <f>IF(SP_SUL!O2192="","*",SP_SUL!O2192)</f>
        <v>*</v>
      </c>
      <c r="R2171" s="152" t="str">
        <f>IF(SP_SUL!P2192="","*",SP_SUL!P2192)</f>
        <v>*</v>
      </c>
      <c r="S2171" s="150" t="str">
        <f>IF(SP_SUL!Q2194="","*",CONCATENATE(SP_SUL!Q2194," ",SP_SUL!R2194))</f>
        <v>*</v>
      </c>
      <c r="T2171" s="150" t="str">
        <f>IF(SP_SUL!V2192="","*",SP_SUL!V2192)</f>
        <v>*</v>
      </c>
      <c r="U2171" s="150" t="str">
        <f>IF(SP_SUL!W2192="","*",SP_SUL!W2192)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IF(SP_SUL!Y2193="","*",SP_SUL!Y2193)</f>
        <v>*</v>
      </c>
      <c r="B2172" s="110" t="str">
        <f>IF(SP_SUL!X2193="","*",SP_SUL!X2193)</f>
        <v>*</v>
      </c>
      <c r="C2172" s="110" t="str">
        <f>IF(SP_SUL!Z2193="","*",SP_SUL!Z2193)</f>
        <v>*</v>
      </c>
      <c r="D2172" s="111" t="str">
        <f>IF(SP_SUL!S2193="","*",SP_SUL!S2193)</f>
        <v>*</v>
      </c>
      <c r="E2172" s="111" t="str">
        <f>IF(SP_SUL!T2193="","*",SP_SUL!T2193)</f>
        <v>*</v>
      </c>
      <c r="F2172" s="111" t="str">
        <f>IF(SP_SUL!B2193="","*",SP_SUL!B2193)</f>
        <v>*</v>
      </c>
      <c r="G2172" s="111" t="str">
        <f>IF(SP_SUL!D2193="","*",SP_SUL!D2193)</f>
        <v>*</v>
      </c>
      <c r="H2172" s="111" t="str">
        <f>IF(SP_SUL!F2193="","*",SP_SUL!F2193)</f>
        <v>*</v>
      </c>
      <c r="I2172" s="111" t="str">
        <f>IF(SP_SUL!H2193="","*",SP_SUL!H2193)</f>
        <v>*</v>
      </c>
      <c r="J2172" s="111" t="str">
        <f>IF(SP_SUL!I2193="","*",SP_SUL!I2193)</f>
        <v>*</v>
      </c>
      <c r="K2172" s="111" t="str">
        <f>IF(SP_SUL!M2193="","*",SP_SUL!M2193)</f>
        <v>*</v>
      </c>
      <c r="L2172" s="111" t="str">
        <f>IF(SP_SUL!N2193="","*",SP_SUL!N2193)</f>
        <v>*</v>
      </c>
      <c r="M2172" s="112" t="str">
        <f>IF(SP_SUL!J2193="","*",SP_SUL!J2193)</f>
        <v>*</v>
      </c>
      <c r="N2172" s="271" t="str">
        <f>IF(SP_SUL!K2193="","*",SP_SUL!K2193)</f>
        <v>*</v>
      </c>
      <c r="O2172" s="271" t="str">
        <f>IF(SP_SUL!L2193="","*",SP_SUL!L2193)</f>
        <v>*</v>
      </c>
      <c r="P2172" s="112"/>
      <c r="Q2172" s="129" t="str">
        <f>IF(SP_SUL!O2193="","*",SP_SUL!O2193)</f>
        <v>*</v>
      </c>
      <c r="R2172" s="129" t="str">
        <f>IF(SP_SUL!P2193="","*",SP_SUL!P2193)</f>
        <v>*</v>
      </c>
      <c r="S2172" s="111" t="str">
        <f>IF(SP_SUL!Q2195="","*",CONCATENATE(SP_SUL!Q2195," ",SP_SUL!R2195))</f>
        <v>*</v>
      </c>
      <c r="T2172" s="111" t="str">
        <f>IF(SP_SUL!V2193="","*",SP_SUL!V2193)</f>
        <v>*</v>
      </c>
      <c r="U2172" s="111" t="str">
        <f>IF(SP_SUL!W2193="","*",SP_SUL!W2193)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IF(SP_SUL!Y2194="","*",SP_SUL!Y2194)</f>
        <v>*</v>
      </c>
      <c r="B2173" s="149" t="str">
        <f>IF(SP_SUL!X2194="","*",SP_SUL!X2194)</f>
        <v>*</v>
      </c>
      <c r="C2173" s="149" t="str">
        <f>IF(SP_SUL!Z2194="","*",SP_SUL!Z2194)</f>
        <v>*</v>
      </c>
      <c r="D2173" s="150" t="str">
        <f>IF(SP_SUL!S2194="","*",SP_SUL!S2194)</f>
        <v>*</v>
      </c>
      <c r="E2173" s="150" t="str">
        <f>IF(SP_SUL!T2194="","*",SP_SUL!T2194)</f>
        <v>*</v>
      </c>
      <c r="F2173" s="150" t="str">
        <f>IF(SP_SUL!B2194="","*",SP_SUL!B2194)</f>
        <v>*</v>
      </c>
      <c r="G2173" s="150" t="str">
        <f>IF(SP_SUL!D2194="","*",SP_SUL!D2194)</f>
        <v>*</v>
      </c>
      <c r="H2173" s="150" t="str">
        <f>IF(SP_SUL!F2194="","*",SP_SUL!F2194)</f>
        <v>*</v>
      </c>
      <c r="I2173" s="150" t="str">
        <f>IF(SP_SUL!H2194="","*",SP_SUL!H2194)</f>
        <v>*</v>
      </c>
      <c r="J2173" s="150" t="str">
        <f>IF(SP_SUL!I2194="","*",SP_SUL!I2194)</f>
        <v>*</v>
      </c>
      <c r="K2173" s="150" t="str">
        <f>IF(SP_SUL!M2194="","*",SP_SUL!M2194)</f>
        <v>*</v>
      </c>
      <c r="L2173" s="150" t="str">
        <f>IF(SP_SUL!N2194="","*",SP_SUL!N2194)</f>
        <v>*</v>
      </c>
      <c r="M2173" s="151" t="str">
        <f>IF(SP_SUL!J2194="","*",SP_SUL!J2194)</f>
        <v>*</v>
      </c>
      <c r="N2173" s="272" t="str">
        <f>IF(SP_SUL!K2194="","*",SP_SUL!K2194)</f>
        <v>*</v>
      </c>
      <c r="O2173" s="272" t="str">
        <f>IF(SP_SUL!L2194="","*",SP_SUL!L2194)</f>
        <v>*</v>
      </c>
      <c r="P2173" s="151"/>
      <c r="Q2173" s="152" t="str">
        <f>IF(SP_SUL!O2194="","*",SP_SUL!O2194)</f>
        <v>*</v>
      </c>
      <c r="R2173" s="152" t="str">
        <f>IF(SP_SUL!P2194="","*",SP_SUL!P2194)</f>
        <v>*</v>
      </c>
      <c r="S2173" s="150" t="str">
        <f>IF(SP_SUL!Q2196="","*",CONCATENATE(SP_SUL!Q2196," ",SP_SUL!R2196))</f>
        <v>*</v>
      </c>
      <c r="T2173" s="150" t="str">
        <f>IF(SP_SUL!V2194="","*",SP_SUL!V2194)</f>
        <v>*</v>
      </c>
      <c r="U2173" s="150" t="str">
        <f>IF(SP_SUL!W2194="","*",SP_SUL!W2194)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IF(SP_SUL!Y2195="","*",SP_SUL!Y2195)</f>
        <v>*</v>
      </c>
      <c r="B2174" s="149" t="str">
        <f>IF(SP_SUL!X2195="","*",SP_SUL!X2195)</f>
        <v>*</v>
      </c>
      <c r="C2174" s="149" t="str">
        <f>IF(SP_SUL!Z2195="","*",SP_SUL!Z2195)</f>
        <v>*</v>
      </c>
      <c r="D2174" s="150" t="str">
        <f>IF(SP_SUL!S2195="","*",SP_SUL!S2195)</f>
        <v>*</v>
      </c>
      <c r="E2174" s="150" t="str">
        <f>IF(SP_SUL!T2195="","*",SP_SUL!T2195)</f>
        <v>*</v>
      </c>
      <c r="F2174" s="150" t="str">
        <f>IF(SP_SUL!B2195="","*",SP_SUL!B2195)</f>
        <v>*</v>
      </c>
      <c r="G2174" s="150" t="str">
        <f>IF(SP_SUL!D2195="","*",SP_SUL!D2195)</f>
        <v>*</v>
      </c>
      <c r="H2174" s="150" t="str">
        <f>IF(SP_SUL!F2195="","*",SP_SUL!F2195)</f>
        <v>*</v>
      </c>
      <c r="I2174" s="150" t="str">
        <f>IF(SP_SUL!H2195="","*",SP_SUL!H2195)</f>
        <v>*</v>
      </c>
      <c r="J2174" s="150" t="str">
        <f>IF(SP_SUL!I2195="","*",SP_SUL!I2195)</f>
        <v>*</v>
      </c>
      <c r="K2174" s="150" t="str">
        <f>IF(SP_SUL!M2195="","*",SP_SUL!M2195)</f>
        <v>*</v>
      </c>
      <c r="L2174" s="150" t="str">
        <f>IF(SP_SUL!N2195="","*",SP_SUL!N2195)</f>
        <v>*</v>
      </c>
      <c r="M2174" s="151" t="str">
        <f>IF(SP_SUL!J2195="","*",SP_SUL!J2195)</f>
        <v>*</v>
      </c>
      <c r="N2174" s="272" t="str">
        <f>IF(SP_SUL!K2195="","*",SP_SUL!K2195)</f>
        <v>*</v>
      </c>
      <c r="O2174" s="272" t="str">
        <f>IF(SP_SUL!L2195="","*",SP_SUL!L2195)</f>
        <v>*</v>
      </c>
      <c r="P2174" s="151"/>
      <c r="Q2174" s="152" t="str">
        <f>IF(SP_SUL!O2195="","*",SP_SUL!O2195)</f>
        <v>*</v>
      </c>
      <c r="R2174" s="152" t="str">
        <f>IF(SP_SUL!P2195="","*",SP_SUL!P2195)</f>
        <v>*</v>
      </c>
      <c r="S2174" s="150" t="str">
        <f>IF(SP_SUL!Q2197="","*",CONCATENATE(SP_SUL!Q2197," ",SP_SUL!R2197))</f>
        <v>*</v>
      </c>
      <c r="T2174" s="150" t="str">
        <f>IF(SP_SUL!V2195="","*",SP_SUL!V2195)</f>
        <v>*</v>
      </c>
      <c r="U2174" s="150" t="str">
        <f>IF(SP_SUL!W2195="","*",SP_SUL!W2195)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IF(SP_SUL!Y2196="","*",SP_SUL!Y2196)</f>
        <v>*</v>
      </c>
      <c r="B2175" s="110" t="str">
        <f>IF(SP_SUL!X2196="","*",SP_SUL!X2196)</f>
        <v>*</v>
      </c>
      <c r="C2175" s="110" t="str">
        <f>IF(SP_SUL!Z2196="","*",SP_SUL!Z2196)</f>
        <v>*</v>
      </c>
      <c r="D2175" s="111" t="str">
        <f>IF(SP_SUL!S2196="","*",SP_SUL!S2196)</f>
        <v>*</v>
      </c>
      <c r="E2175" s="111" t="str">
        <f>IF(SP_SUL!T2196="","*",SP_SUL!T2196)</f>
        <v>*</v>
      </c>
      <c r="F2175" s="111" t="str">
        <f>IF(SP_SUL!B2196="","*",SP_SUL!B2196)</f>
        <v>*</v>
      </c>
      <c r="G2175" s="111" t="str">
        <f>IF(SP_SUL!D2196="","*",SP_SUL!D2196)</f>
        <v>*</v>
      </c>
      <c r="H2175" s="111" t="str">
        <f>IF(SP_SUL!F2196="","*",SP_SUL!F2196)</f>
        <v>*</v>
      </c>
      <c r="I2175" s="111" t="str">
        <f>IF(SP_SUL!H2196="","*",SP_SUL!H2196)</f>
        <v>*</v>
      </c>
      <c r="J2175" s="111" t="str">
        <f>IF(SP_SUL!I2196="","*",SP_SUL!I2196)</f>
        <v>*</v>
      </c>
      <c r="K2175" s="111" t="str">
        <f>IF(SP_SUL!M2196="","*",SP_SUL!M2196)</f>
        <v>*</v>
      </c>
      <c r="L2175" s="111" t="str">
        <f>IF(SP_SUL!N2196="","*",SP_SUL!N2196)</f>
        <v>*</v>
      </c>
      <c r="M2175" s="112" t="str">
        <f>IF(SP_SUL!J2196="","*",SP_SUL!J2196)</f>
        <v>*</v>
      </c>
      <c r="N2175" s="271" t="str">
        <f>IF(SP_SUL!K2196="","*",SP_SUL!K2196)</f>
        <v>*</v>
      </c>
      <c r="O2175" s="271" t="str">
        <f>IF(SP_SUL!L2196="","*",SP_SUL!L2196)</f>
        <v>*</v>
      </c>
      <c r="P2175" s="112"/>
      <c r="Q2175" s="129" t="str">
        <f>IF(SP_SUL!O2196="","*",SP_SUL!O2196)</f>
        <v>*</v>
      </c>
      <c r="R2175" s="129" t="str">
        <f>IF(SP_SUL!P2196="","*",SP_SUL!P2196)</f>
        <v>*</v>
      </c>
      <c r="S2175" s="111" t="str">
        <f>IF(SP_SUL!Q2198="","*",CONCATENATE(SP_SUL!Q2198," ",SP_SUL!R2198))</f>
        <v>*</v>
      </c>
      <c r="T2175" s="111" t="str">
        <f>IF(SP_SUL!V2196="","*",SP_SUL!V2196)</f>
        <v>*</v>
      </c>
      <c r="U2175" s="111" t="str">
        <f>IF(SP_SUL!W2196="","*",SP_SUL!W2196)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IF(SP_SUL!Y2197="","*",SP_SUL!Y2197)</f>
        <v>*</v>
      </c>
      <c r="B2176" s="149" t="str">
        <f>IF(SP_SUL!X2197="","*",SP_SUL!X2197)</f>
        <v>*</v>
      </c>
      <c r="C2176" s="149" t="str">
        <f>IF(SP_SUL!Z2197="","*",SP_SUL!Z2197)</f>
        <v>*</v>
      </c>
      <c r="D2176" s="150" t="str">
        <f>IF(SP_SUL!S2197="","*",SP_SUL!S2197)</f>
        <v>*</v>
      </c>
      <c r="E2176" s="150" t="str">
        <f>IF(SP_SUL!T2197="","*",SP_SUL!T2197)</f>
        <v>*</v>
      </c>
      <c r="F2176" s="150" t="str">
        <f>IF(SP_SUL!B2197="","*",SP_SUL!B2197)</f>
        <v>*</v>
      </c>
      <c r="G2176" s="150" t="str">
        <f>IF(SP_SUL!D2197="","*",SP_SUL!D2197)</f>
        <v>*</v>
      </c>
      <c r="H2176" s="150" t="str">
        <f>IF(SP_SUL!F2197="","*",SP_SUL!F2197)</f>
        <v>*</v>
      </c>
      <c r="I2176" s="150" t="str">
        <f>IF(SP_SUL!H2197="","*",SP_SUL!H2197)</f>
        <v>*</v>
      </c>
      <c r="J2176" s="150" t="str">
        <f>IF(SP_SUL!I2197="","*",SP_SUL!I2197)</f>
        <v>*</v>
      </c>
      <c r="K2176" s="150" t="str">
        <f>IF(SP_SUL!M2197="","*",SP_SUL!M2197)</f>
        <v>*</v>
      </c>
      <c r="L2176" s="150" t="str">
        <f>IF(SP_SUL!N2197="","*",SP_SUL!N2197)</f>
        <v>*</v>
      </c>
      <c r="M2176" s="151" t="str">
        <f>IF(SP_SUL!J2197="","*",SP_SUL!J2197)</f>
        <v>*</v>
      </c>
      <c r="N2176" s="272" t="str">
        <f>IF(SP_SUL!K2197="","*",SP_SUL!K2197)</f>
        <v>*</v>
      </c>
      <c r="O2176" s="272" t="str">
        <f>IF(SP_SUL!L2197="","*",SP_SUL!L2197)</f>
        <v>*</v>
      </c>
      <c r="P2176" s="151"/>
      <c r="Q2176" s="152" t="str">
        <f>IF(SP_SUL!O2197="","*",SP_SUL!O2197)</f>
        <v>*</v>
      </c>
      <c r="R2176" s="152" t="str">
        <f>IF(SP_SUL!P2197="","*",SP_SUL!P2197)</f>
        <v>*</v>
      </c>
      <c r="S2176" s="150" t="str">
        <f>IF(SP_SUL!Q2199="","*",CONCATENATE(SP_SUL!Q2199," ",SP_SUL!R2199))</f>
        <v>*</v>
      </c>
      <c r="T2176" s="150" t="str">
        <f>IF(SP_SUL!V2197="","*",SP_SUL!V2197)</f>
        <v>*</v>
      </c>
      <c r="U2176" s="150" t="str">
        <f>IF(SP_SUL!W2197="","*",SP_SUL!W2197)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IF(SP_SUL!Y2198="","*",SP_SUL!Y2198)</f>
        <v>*</v>
      </c>
      <c r="B2177" s="149" t="str">
        <f>IF(SP_SUL!X2198="","*",SP_SUL!X2198)</f>
        <v>*</v>
      </c>
      <c r="C2177" s="149" t="str">
        <f>IF(SP_SUL!Z2198="","*",SP_SUL!Z2198)</f>
        <v>*</v>
      </c>
      <c r="D2177" s="150" t="str">
        <f>IF(SP_SUL!S2198="","*",SP_SUL!S2198)</f>
        <v>*</v>
      </c>
      <c r="E2177" s="150" t="str">
        <f>IF(SP_SUL!T2198="","*",SP_SUL!T2198)</f>
        <v>*</v>
      </c>
      <c r="F2177" s="150" t="str">
        <f>IF(SP_SUL!B2198="","*",SP_SUL!B2198)</f>
        <v>*</v>
      </c>
      <c r="G2177" s="150" t="str">
        <f>IF(SP_SUL!D2198="","*",SP_SUL!D2198)</f>
        <v>*</v>
      </c>
      <c r="H2177" s="150" t="str">
        <f>IF(SP_SUL!F2198="","*",SP_SUL!F2198)</f>
        <v>*</v>
      </c>
      <c r="I2177" s="150" t="str">
        <f>IF(SP_SUL!H2198="","*",SP_SUL!H2198)</f>
        <v>*</v>
      </c>
      <c r="J2177" s="150" t="str">
        <f>IF(SP_SUL!I2198="","*",SP_SUL!I2198)</f>
        <v>*</v>
      </c>
      <c r="K2177" s="150" t="str">
        <f>IF(SP_SUL!M2198="","*",SP_SUL!M2198)</f>
        <v>*</v>
      </c>
      <c r="L2177" s="150" t="str">
        <f>IF(SP_SUL!N2198="","*",SP_SUL!N2198)</f>
        <v>*</v>
      </c>
      <c r="M2177" s="151" t="str">
        <f>IF(SP_SUL!J2198="","*",SP_SUL!J2198)</f>
        <v>*</v>
      </c>
      <c r="N2177" s="272" t="str">
        <f>IF(SP_SUL!K2198="","*",SP_SUL!K2198)</f>
        <v>*</v>
      </c>
      <c r="O2177" s="272" t="str">
        <f>IF(SP_SUL!L2198="","*",SP_SUL!L2198)</f>
        <v>*</v>
      </c>
      <c r="P2177" s="151"/>
      <c r="Q2177" s="152" t="str">
        <f>IF(SP_SUL!O2198="","*",SP_SUL!O2198)</f>
        <v>*</v>
      </c>
      <c r="R2177" s="152" t="str">
        <f>IF(SP_SUL!P2198="","*",SP_SUL!P2198)</f>
        <v>*</v>
      </c>
      <c r="S2177" s="150" t="str">
        <f>IF(SP_SUL!Q2200="","*",CONCATENATE(SP_SUL!Q2200," ",SP_SUL!R2200))</f>
        <v>*</v>
      </c>
      <c r="T2177" s="150" t="str">
        <f>IF(SP_SUL!V2198="","*",SP_SUL!V2198)</f>
        <v>*</v>
      </c>
      <c r="U2177" s="150" t="str">
        <f>IF(SP_SUL!W2198="","*",SP_SUL!W2198)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IF(SP_SUL!Y2199="","*",SP_SUL!Y2199)</f>
        <v>*</v>
      </c>
      <c r="B2178" s="110" t="str">
        <f>IF(SP_SUL!X2199="","*",SP_SUL!X2199)</f>
        <v>*</v>
      </c>
      <c r="C2178" s="110" t="str">
        <f>IF(SP_SUL!Z2199="","*",SP_SUL!Z2199)</f>
        <v>*</v>
      </c>
      <c r="D2178" s="111" t="str">
        <f>IF(SP_SUL!S2199="","*",SP_SUL!S2199)</f>
        <v>*</v>
      </c>
      <c r="E2178" s="111" t="str">
        <f>IF(SP_SUL!T2199="","*",SP_SUL!T2199)</f>
        <v>*</v>
      </c>
      <c r="F2178" s="111" t="str">
        <f>IF(SP_SUL!B2199="","*",SP_SUL!B2199)</f>
        <v>*</v>
      </c>
      <c r="G2178" s="111" t="str">
        <f>IF(SP_SUL!D2199="","*",SP_SUL!D2199)</f>
        <v>*</v>
      </c>
      <c r="H2178" s="111" t="str">
        <f>IF(SP_SUL!F2199="","*",SP_SUL!F2199)</f>
        <v>*</v>
      </c>
      <c r="I2178" s="111" t="str">
        <f>IF(SP_SUL!H2199="","*",SP_SUL!H2199)</f>
        <v>*</v>
      </c>
      <c r="J2178" s="111" t="str">
        <f>IF(SP_SUL!I2199="","*",SP_SUL!I2199)</f>
        <v>*</v>
      </c>
      <c r="K2178" s="111" t="str">
        <f>IF(SP_SUL!M2199="","*",SP_SUL!M2199)</f>
        <v>*</v>
      </c>
      <c r="L2178" s="111" t="str">
        <f>IF(SP_SUL!N2199="","*",SP_SUL!N2199)</f>
        <v>*</v>
      </c>
      <c r="M2178" s="112" t="str">
        <f>IF(SP_SUL!J2199="","*",SP_SUL!J2199)</f>
        <v>*</v>
      </c>
      <c r="N2178" s="271" t="str">
        <f>IF(SP_SUL!K2199="","*",SP_SUL!K2199)</f>
        <v>*</v>
      </c>
      <c r="O2178" s="271" t="str">
        <f>IF(SP_SUL!L2199="","*",SP_SUL!L2199)</f>
        <v>*</v>
      </c>
      <c r="P2178" s="112"/>
      <c r="Q2178" s="129" t="str">
        <f>IF(SP_SUL!O2199="","*",SP_SUL!O2199)</f>
        <v>*</v>
      </c>
      <c r="R2178" s="129" t="str">
        <f>IF(SP_SUL!P2199="","*",SP_SUL!P2199)</f>
        <v>*</v>
      </c>
      <c r="S2178" s="111" t="str">
        <f>IF(SP_SUL!Q2201="","*",CONCATENATE(SP_SUL!Q2201," ",SP_SUL!R2201))</f>
        <v>*</v>
      </c>
      <c r="T2178" s="111" t="str">
        <f>IF(SP_SUL!V2199="","*",SP_SUL!V2199)</f>
        <v>*</v>
      </c>
      <c r="U2178" s="111" t="str">
        <f>IF(SP_SUL!W2199="","*",SP_SUL!W2199)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IF(SP_SUL!Y2200="","*",SP_SUL!Y2200)</f>
        <v>*</v>
      </c>
      <c r="B2179" s="149" t="str">
        <f>IF(SP_SUL!X2200="","*",SP_SUL!X2200)</f>
        <v>*</v>
      </c>
      <c r="C2179" s="149" t="str">
        <f>IF(SP_SUL!Z2200="","*",SP_SUL!Z2200)</f>
        <v>*</v>
      </c>
      <c r="D2179" s="150" t="str">
        <f>IF(SP_SUL!S2200="","*",SP_SUL!S2200)</f>
        <v>*</v>
      </c>
      <c r="E2179" s="150" t="str">
        <f>IF(SP_SUL!T2200="","*",SP_SUL!T2200)</f>
        <v>*</v>
      </c>
      <c r="F2179" s="150" t="str">
        <f>IF(SP_SUL!B2200="","*",SP_SUL!B2200)</f>
        <v>*</v>
      </c>
      <c r="G2179" s="150" t="str">
        <f>IF(SP_SUL!D2200="","*",SP_SUL!D2200)</f>
        <v>*</v>
      </c>
      <c r="H2179" s="150" t="str">
        <f>IF(SP_SUL!F2200="","*",SP_SUL!F2200)</f>
        <v>*</v>
      </c>
      <c r="I2179" s="150" t="str">
        <f>IF(SP_SUL!H2200="","*",SP_SUL!H2200)</f>
        <v>*</v>
      </c>
      <c r="J2179" s="150" t="str">
        <f>IF(SP_SUL!I2200="","*",SP_SUL!I2200)</f>
        <v>*</v>
      </c>
      <c r="K2179" s="150" t="str">
        <f>IF(SP_SUL!M2200="","*",SP_SUL!M2200)</f>
        <v>*</v>
      </c>
      <c r="L2179" s="150" t="str">
        <f>IF(SP_SUL!N2200="","*",SP_SUL!N2200)</f>
        <v>*</v>
      </c>
      <c r="M2179" s="151" t="str">
        <f>IF(SP_SUL!J2200="","*",SP_SUL!J2200)</f>
        <v>*</v>
      </c>
      <c r="N2179" s="272" t="str">
        <f>IF(SP_SUL!K2200="","*",SP_SUL!K2200)</f>
        <v>*</v>
      </c>
      <c r="O2179" s="272" t="str">
        <f>IF(SP_SUL!L2200="","*",SP_SUL!L2200)</f>
        <v>*</v>
      </c>
      <c r="P2179" s="151"/>
      <c r="Q2179" s="152" t="str">
        <f>IF(SP_SUL!O2200="","*",SP_SUL!O2200)</f>
        <v>*</v>
      </c>
      <c r="R2179" s="152" t="str">
        <f>IF(SP_SUL!P2200="","*",SP_SUL!P2200)</f>
        <v>*</v>
      </c>
      <c r="S2179" s="150" t="str">
        <f>IF(SP_SUL!Q2202="","*",CONCATENATE(SP_SUL!Q2202," ",SP_SUL!R2202))</f>
        <v>*</v>
      </c>
      <c r="T2179" s="150" t="str">
        <f>IF(SP_SUL!V2200="","*",SP_SUL!V2200)</f>
        <v>*</v>
      </c>
      <c r="U2179" s="150" t="str">
        <f>IF(SP_SUL!W2200="","*",SP_SUL!W2200)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IF(SP_SUL!Y2201="","*",SP_SUL!Y2201)</f>
        <v>*</v>
      </c>
      <c r="B2180" s="149" t="str">
        <f>IF(SP_SUL!X2201="","*",SP_SUL!X2201)</f>
        <v>*</v>
      </c>
      <c r="C2180" s="149" t="str">
        <f>IF(SP_SUL!Z2201="","*",SP_SUL!Z2201)</f>
        <v>*</v>
      </c>
      <c r="D2180" s="150" t="str">
        <f>IF(SP_SUL!S2201="","*",SP_SUL!S2201)</f>
        <v>*</v>
      </c>
      <c r="E2180" s="150" t="str">
        <f>IF(SP_SUL!T2201="","*",SP_SUL!T2201)</f>
        <v>*</v>
      </c>
      <c r="F2180" s="150" t="str">
        <f>IF(SP_SUL!B2201="","*",SP_SUL!B2201)</f>
        <v>*</v>
      </c>
      <c r="G2180" s="150" t="str">
        <f>IF(SP_SUL!D2201="","*",SP_SUL!D2201)</f>
        <v>*</v>
      </c>
      <c r="H2180" s="150" t="str">
        <f>IF(SP_SUL!F2201="","*",SP_SUL!F2201)</f>
        <v>*</v>
      </c>
      <c r="I2180" s="150" t="str">
        <f>IF(SP_SUL!H2201="","*",SP_SUL!H2201)</f>
        <v>*</v>
      </c>
      <c r="J2180" s="150" t="str">
        <f>IF(SP_SUL!I2201="","*",SP_SUL!I2201)</f>
        <v>*</v>
      </c>
      <c r="K2180" s="150" t="str">
        <f>IF(SP_SUL!M2201="","*",SP_SUL!M2201)</f>
        <v>*</v>
      </c>
      <c r="L2180" s="150" t="str">
        <f>IF(SP_SUL!N2201="","*",SP_SUL!N2201)</f>
        <v>*</v>
      </c>
      <c r="M2180" s="151" t="str">
        <f>IF(SP_SUL!J2201="","*",SP_SUL!J2201)</f>
        <v>*</v>
      </c>
      <c r="N2180" s="272" t="str">
        <f>IF(SP_SUL!K2201="","*",SP_SUL!K2201)</f>
        <v>*</v>
      </c>
      <c r="O2180" s="272" t="str">
        <f>IF(SP_SUL!L2201="","*",SP_SUL!L2201)</f>
        <v>*</v>
      </c>
      <c r="P2180" s="151"/>
      <c r="Q2180" s="152" t="str">
        <f>IF(SP_SUL!O2201="","*",SP_SUL!O2201)</f>
        <v>*</v>
      </c>
      <c r="R2180" s="152" t="str">
        <f>IF(SP_SUL!P2201="","*",SP_SUL!P2201)</f>
        <v>*</v>
      </c>
      <c r="S2180" s="150" t="str">
        <f>IF(SP_SUL!Q2203="","*",CONCATENATE(SP_SUL!Q2203," ",SP_SUL!R2203))</f>
        <v>*</v>
      </c>
      <c r="T2180" s="150" t="str">
        <f>IF(SP_SUL!V2201="","*",SP_SUL!V2201)</f>
        <v>*</v>
      </c>
      <c r="U2180" s="150" t="str">
        <f>IF(SP_SUL!W2201="","*",SP_SUL!W2201)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IF(SP_SUL!Y2202="","*",SP_SUL!Y2202)</f>
        <v>*</v>
      </c>
      <c r="B2181" s="110" t="str">
        <f>IF(SP_SUL!X2202="","*",SP_SUL!X2202)</f>
        <v>*</v>
      </c>
      <c r="C2181" s="110" t="str">
        <f>IF(SP_SUL!Z2202="","*",SP_SUL!Z2202)</f>
        <v>*</v>
      </c>
      <c r="D2181" s="111" t="str">
        <f>IF(SP_SUL!S2202="","*",SP_SUL!S2202)</f>
        <v>*</v>
      </c>
      <c r="E2181" s="111" t="str">
        <f>IF(SP_SUL!T2202="","*",SP_SUL!T2202)</f>
        <v>*</v>
      </c>
      <c r="F2181" s="111" t="str">
        <f>IF(SP_SUL!B2202="","*",SP_SUL!B2202)</f>
        <v>*</v>
      </c>
      <c r="G2181" s="111" t="str">
        <f>IF(SP_SUL!D2202="","*",SP_SUL!D2202)</f>
        <v>*</v>
      </c>
      <c r="H2181" s="111" t="str">
        <f>IF(SP_SUL!F2202="","*",SP_SUL!F2202)</f>
        <v>*</v>
      </c>
      <c r="I2181" s="111" t="str">
        <f>IF(SP_SUL!H2202="","*",SP_SUL!H2202)</f>
        <v>*</v>
      </c>
      <c r="J2181" s="111" t="str">
        <f>IF(SP_SUL!I2202="","*",SP_SUL!I2202)</f>
        <v>*</v>
      </c>
      <c r="K2181" s="111" t="str">
        <f>IF(SP_SUL!M2202="","*",SP_SUL!M2202)</f>
        <v>*</v>
      </c>
      <c r="L2181" s="111" t="str">
        <f>IF(SP_SUL!N2202="","*",SP_SUL!N2202)</f>
        <v>*</v>
      </c>
      <c r="M2181" s="112" t="str">
        <f>IF(SP_SUL!J2202="","*",SP_SUL!J2202)</f>
        <v>*</v>
      </c>
      <c r="N2181" s="271" t="str">
        <f>IF(SP_SUL!K2202="","*",SP_SUL!K2202)</f>
        <v>*</v>
      </c>
      <c r="O2181" s="271" t="str">
        <f>IF(SP_SUL!L2202="","*",SP_SUL!L2202)</f>
        <v>*</v>
      </c>
      <c r="P2181" s="112"/>
      <c r="Q2181" s="129" t="str">
        <f>IF(SP_SUL!O2202="","*",SP_SUL!O2202)</f>
        <v>*</v>
      </c>
      <c r="R2181" s="129" t="str">
        <f>IF(SP_SUL!P2202="","*",SP_SUL!P2202)</f>
        <v>*</v>
      </c>
      <c r="S2181" s="111" t="str">
        <f>IF(SP_SUL!Q2204="","*",CONCATENATE(SP_SUL!Q2204," ",SP_SUL!R2204))</f>
        <v>*</v>
      </c>
      <c r="T2181" s="111" t="str">
        <f>IF(SP_SUL!V2202="","*",SP_SUL!V2202)</f>
        <v>*</v>
      </c>
      <c r="U2181" s="111" t="str">
        <f>IF(SP_SUL!W2202="","*",SP_SUL!W2202)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IF(SP_SUL!Y2203="","*",SP_SUL!Y2203)</f>
        <v>*</v>
      </c>
      <c r="B2182" s="149" t="str">
        <f>IF(SP_SUL!X2203="","*",SP_SUL!X2203)</f>
        <v>*</v>
      </c>
      <c r="C2182" s="149" t="str">
        <f>IF(SP_SUL!Z2203="","*",SP_SUL!Z2203)</f>
        <v>*</v>
      </c>
      <c r="D2182" s="150" t="str">
        <f>IF(SP_SUL!S2203="","*",SP_SUL!S2203)</f>
        <v>*</v>
      </c>
      <c r="E2182" s="150" t="str">
        <f>IF(SP_SUL!T2203="","*",SP_SUL!T2203)</f>
        <v>*</v>
      </c>
      <c r="F2182" s="150" t="str">
        <f>IF(SP_SUL!B2203="","*",SP_SUL!B2203)</f>
        <v>*</v>
      </c>
      <c r="G2182" s="150" t="str">
        <f>IF(SP_SUL!D2203="","*",SP_SUL!D2203)</f>
        <v>*</v>
      </c>
      <c r="H2182" s="150" t="str">
        <f>IF(SP_SUL!F2203="","*",SP_SUL!F2203)</f>
        <v>*</v>
      </c>
      <c r="I2182" s="150" t="str">
        <f>IF(SP_SUL!H2203="","*",SP_SUL!H2203)</f>
        <v>*</v>
      </c>
      <c r="J2182" s="150" t="str">
        <f>IF(SP_SUL!I2203="","*",SP_SUL!I2203)</f>
        <v>*</v>
      </c>
      <c r="K2182" s="150" t="str">
        <f>IF(SP_SUL!M2203="","*",SP_SUL!M2203)</f>
        <v>*</v>
      </c>
      <c r="L2182" s="150" t="str">
        <f>IF(SP_SUL!N2203="","*",SP_SUL!N2203)</f>
        <v>*</v>
      </c>
      <c r="M2182" s="151" t="str">
        <f>IF(SP_SUL!J2203="","*",SP_SUL!J2203)</f>
        <v>*</v>
      </c>
      <c r="N2182" s="272" t="str">
        <f>IF(SP_SUL!K2203="","*",SP_SUL!K2203)</f>
        <v>*</v>
      </c>
      <c r="O2182" s="272" t="str">
        <f>IF(SP_SUL!L2203="","*",SP_SUL!L2203)</f>
        <v>*</v>
      </c>
      <c r="P2182" s="151"/>
      <c r="Q2182" s="152" t="str">
        <f>IF(SP_SUL!O2203="","*",SP_SUL!O2203)</f>
        <v>*</v>
      </c>
      <c r="R2182" s="152" t="str">
        <f>IF(SP_SUL!P2203="","*",SP_SUL!P2203)</f>
        <v>*</v>
      </c>
      <c r="S2182" s="150" t="str">
        <f>IF(SP_SUL!Q2205="","*",CONCATENATE(SP_SUL!Q2205," ",SP_SUL!R2205))</f>
        <v>*</v>
      </c>
      <c r="T2182" s="150" t="str">
        <f>IF(SP_SUL!V2203="","*",SP_SUL!V2203)</f>
        <v>*</v>
      </c>
      <c r="U2182" s="150" t="str">
        <f>IF(SP_SUL!W2203="","*",SP_SUL!W2203)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IF(SP_SUL!Y2204="","*",SP_SUL!Y2204)</f>
        <v>*</v>
      </c>
      <c r="B2183" s="149" t="str">
        <f>IF(SP_SUL!X2204="","*",SP_SUL!X2204)</f>
        <v>*</v>
      </c>
      <c r="C2183" s="149" t="str">
        <f>IF(SP_SUL!Z2204="","*",SP_SUL!Z2204)</f>
        <v>*</v>
      </c>
      <c r="D2183" s="150" t="str">
        <f>IF(SP_SUL!S2204="","*",SP_SUL!S2204)</f>
        <v>*</v>
      </c>
      <c r="E2183" s="150" t="str">
        <f>IF(SP_SUL!T2204="","*",SP_SUL!T2204)</f>
        <v>*</v>
      </c>
      <c r="F2183" s="150" t="str">
        <f>IF(SP_SUL!B2204="","*",SP_SUL!B2204)</f>
        <v>*</v>
      </c>
      <c r="G2183" s="150" t="str">
        <f>IF(SP_SUL!D2204="","*",SP_SUL!D2204)</f>
        <v>*</v>
      </c>
      <c r="H2183" s="150" t="str">
        <f>IF(SP_SUL!F2204="","*",SP_SUL!F2204)</f>
        <v>*</v>
      </c>
      <c r="I2183" s="150" t="str">
        <f>IF(SP_SUL!H2204="","*",SP_SUL!H2204)</f>
        <v>*</v>
      </c>
      <c r="J2183" s="150" t="str">
        <f>IF(SP_SUL!I2204="","*",SP_SUL!I2204)</f>
        <v>*</v>
      </c>
      <c r="K2183" s="150" t="str">
        <f>IF(SP_SUL!M2204="","*",SP_SUL!M2204)</f>
        <v>*</v>
      </c>
      <c r="L2183" s="150" t="str">
        <f>IF(SP_SUL!N2204="","*",SP_SUL!N2204)</f>
        <v>*</v>
      </c>
      <c r="M2183" s="151" t="str">
        <f>IF(SP_SUL!J2204="","*",SP_SUL!J2204)</f>
        <v>*</v>
      </c>
      <c r="N2183" s="272" t="str">
        <f>IF(SP_SUL!K2204="","*",SP_SUL!K2204)</f>
        <v>*</v>
      </c>
      <c r="O2183" s="272" t="str">
        <f>IF(SP_SUL!L2204="","*",SP_SUL!L2204)</f>
        <v>*</v>
      </c>
      <c r="P2183" s="151"/>
      <c r="Q2183" s="152" t="str">
        <f>IF(SP_SUL!O2204="","*",SP_SUL!O2204)</f>
        <v>*</v>
      </c>
      <c r="R2183" s="152" t="str">
        <f>IF(SP_SUL!P2204="","*",SP_SUL!P2204)</f>
        <v>*</v>
      </c>
      <c r="S2183" s="150" t="str">
        <f>IF(SP_SUL!Q2206="","*",CONCATENATE(SP_SUL!Q2206," ",SP_SUL!R2206))</f>
        <v>*</v>
      </c>
      <c r="T2183" s="150" t="str">
        <f>IF(SP_SUL!V2204="","*",SP_SUL!V2204)</f>
        <v>*</v>
      </c>
      <c r="U2183" s="150" t="str">
        <f>IF(SP_SUL!W2204="","*",SP_SUL!W2204)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IF(SP_SUL!Y2205="","*",SP_SUL!Y2205)</f>
        <v>*</v>
      </c>
      <c r="B2184" s="110" t="str">
        <f>IF(SP_SUL!X2205="","*",SP_SUL!X2205)</f>
        <v>*</v>
      </c>
      <c r="C2184" s="110" t="str">
        <f>IF(SP_SUL!Z2205="","*",SP_SUL!Z2205)</f>
        <v>*</v>
      </c>
      <c r="D2184" s="111" t="str">
        <f>IF(SP_SUL!S2205="","*",SP_SUL!S2205)</f>
        <v>*</v>
      </c>
      <c r="E2184" s="111" t="str">
        <f>IF(SP_SUL!T2205="","*",SP_SUL!T2205)</f>
        <v>*</v>
      </c>
      <c r="F2184" s="111" t="str">
        <f>IF(SP_SUL!B2205="","*",SP_SUL!B2205)</f>
        <v>*</v>
      </c>
      <c r="G2184" s="111" t="str">
        <f>IF(SP_SUL!D2205="","*",SP_SUL!D2205)</f>
        <v>*</v>
      </c>
      <c r="H2184" s="111" t="str">
        <f>IF(SP_SUL!F2205="","*",SP_SUL!F2205)</f>
        <v>*</v>
      </c>
      <c r="I2184" s="111" t="str">
        <f>IF(SP_SUL!H2205="","*",SP_SUL!H2205)</f>
        <v>*</v>
      </c>
      <c r="J2184" s="111" t="str">
        <f>IF(SP_SUL!I2205="","*",SP_SUL!I2205)</f>
        <v>*</v>
      </c>
      <c r="K2184" s="111" t="str">
        <f>IF(SP_SUL!M2205="","*",SP_SUL!M2205)</f>
        <v>*</v>
      </c>
      <c r="L2184" s="111" t="str">
        <f>IF(SP_SUL!N2205="","*",SP_SUL!N2205)</f>
        <v>*</v>
      </c>
      <c r="M2184" s="112" t="str">
        <f>IF(SP_SUL!J2205="","*",SP_SUL!J2205)</f>
        <v>*</v>
      </c>
      <c r="N2184" s="271" t="str">
        <f>IF(SP_SUL!K2205="","*",SP_SUL!K2205)</f>
        <v>*</v>
      </c>
      <c r="O2184" s="271" t="str">
        <f>IF(SP_SUL!L2205="","*",SP_SUL!L2205)</f>
        <v>*</v>
      </c>
      <c r="P2184" s="112"/>
      <c r="Q2184" s="129" t="str">
        <f>IF(SP_SUL!O2205="","*",SP_SUL!O2205)</f>
        <v>*</v>
      </c>
      <c r="R2184" s="129" t="str">
        <f>IF(SP_SUL!P2205="","*",SP_SUL!P2205)</f>
        <v>*</v>
      </c>
      <c r="S2184" s="111" t="str">
        <f>IF(SP_SUL!Q2207="","*",CONCATENATE(SP_SUL!Q2207," ",SP_SUL!R2207))</f>
        <v>*</v>
      </c>
      <c r="T2184" s="111" t="str">
        <f>IF(SP_SUL!V2205="","*",SP_SUL!V2205)</f>
        <v>*</v>
      </c>
      <c r="U2184" s="111" t="str">
        <f>IF(SP_SUL!W2205="","*",SP_SUL!W2205)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IF(SP_SUL!Y2206="","*",SP_SUL!Y2206)</f>
        <v>*</v>
      </c>
      <c r="B2185" s="149" t="str">
        <f>IF(SP_SUL!X2206="","*",SP_SUL!X2206)</f>
        <v>*</v>
      </c>
      <c r="C2185" s="149" t="str">
        <f>IF(SP_SUL!Z2206="","*",SP_SUL!Z2206)</f>
        <v>*</v>
      </c>
      <c r="D2185" s="150" t="str">
        <f>IF(SP_SUL!S2206="","*",SP_SUL!S2206)</f>
        <v>*</v>
      </c>
      <c r="E2185" s="150" t="str">
        <f>IF(SP_SUL!T2206="","*",SP_SUL!T2206)</f>
        <v>*</v>
      </c>
      <c r="F2185" s="150" t="str">
        <f>IF(SP_SUL!B2206="","*",SP_SUL!B2206)</f>
        <v>*</v>
      </c>
      <c r="G2185" s="150" t="str">
        <f>IF(SP_SUL!D2206="","*",SP_SUL!D2206)</f>
        <v>*</v>
      </c>
      <c r="H2185" s="150" t="str">
        <f>IF(SP_SUL!F2206="","*",SP_SUL!F2206)</f>
        <v>*</v>
      </c>
      <c r="I2185" s="150" t="str">
        <f>IF(SP_SUL!H2206="","*",SP_SUL!H2206)</f>
        <v>*</v>
      </c>
      <c r="J2185" s="150" t="str">
        <f>IF(SP_SUL!I2206="","*",SP_SUL!I2206)</f>
        <v>*</v>
      </c>
      <c r="K2185" s="150" t="str">
        <f>IF(SP_SUL!M2206="","*",SP_SUL!M2206)</f>
        <v>*</v>
      </c>
      <c r="L2185" s="150" t="str">
        <f>IF(SP_SUL!N2206="","*",SP_SUL!N2206)</f>
        <v>*</v>
      </c>
      <c r="M2185" s="151" t="str">
        <f>IF(SP_SUL!J2206="","*",SP_SUL!J2206)</f>
        <v>*</v>
      </c>
      <c r="N2185" s="272" t="str">
        <f>IF(SP_SUL!K2206="","*",SP_SUL!K2206)</f>
        <v>*</v>
      </c>
      <c r="O2185" s="272" t="str">
        <f>IF(SP_SUL!L2206="","*",SP_SUL!L2206)</f>
        <v>*</v>
      </c>
      <c r="P2185" s="151"/>
      <c r="Q2185" s="152" t="str">
        <f>IF(SP_SUL!O2206="","*",SP_SUL!O2206)</f>
        <v>*</v>
      </c>
      <c r="R2185" s="152" t="str">
        <f>IF(SP_SUL!P2206="","*",SP_SUL!P2206)</f>
        <v>*</v>
      </c>
      <c r="S2185" s="150" t="str">
        <f>IF(SP_SUL!Q2208="","*",CONCATENATE(SP_SUL!Q2208," ",SP_SUL!R2208))</f>
        <v>*</v>
      </c>
      <c r="T2185" s="150" t="str">
        <f>IF(SP_SUL!V2206="","*",SP_SUL!V2206)</f>
        <v>*</v>
      </c>
      <c r="U2185" s="150" t="str">
        <f>IF(SP_SUL!W2206="","*",SP_SUL!W2206)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IF(SP_SUL!Y2207="","*",SP_SUL!Y2207)</f>
        <v>*</v>
      </c>
      <c r="B2186" s="149" t="str">
        <f>IF(SP_SUL!X2207="","*",SP_SUL!X2207)</f>
        <v>*</v>
      </c>
      <c r="C2186" s="149" t="str">
        <f>IF(SP_SUL!Z2207="","*",SP_SUL!Z2207)</f>
        <v>*</v>
      </c>
      <c r="D2186" s="150" t="str">
        <f>IF(SP_SUL!S2207="","*",SP_SUL!S2207)</f>
        <v>*</v>
      </c>
      <c r="E2186" s="150" t="str">
        <f>IF(SP_SUL!T2207="","*",SP_SUL!T2207)</f>
        <v>*</v>
      </c>
      <c r="F2186" s="150" t="str">
        <f>IF(SP_SUL!B2207="","*",SP_SUL!B2207)</f>
        <v>*</v>
      </c>
      <c r="G2186" s="150" t="str">
        <f>IF(SP_SUL!D2207="","*",SP_SUL!D2207)</f>
        <v>*</v>
      </c>
      <c r="H2186" s="150" t="str">
        <f>IF(SP_SUL!F2207="","*",SP_SUL!F2207)</f>
        <v>*</v>
      </c>
      <c r="I2186" s="150" t="str">
        <f>IF(SP_SUL!H2207="","*",SP_SUL!H2207)</f>
        <v>*</v>
      </c>
      <c r="J2186" s="150" t="str">
        <f>IF(SP_SUL!I2207="","*",SP_SUL!I2207)</f>
        <v>*</v>
      </c>
      <c r="K2186" s="150" t="str">
        <f>IF(SP_SUL!M2207="","*",SP_SUL!M2207)</f>
        <v>*</v>
      </c>
      <c r="L2186" s="150" t="str">
        <f>IF(SP_SUL!N2207="","*",SP_SUL!N2207)</f>
        <v>*</v>
      </c>
      <c r="M2186" s="151" t="str">
        <f>IF(SP_SUL!J2207="","*",SP_SUL!J2207)</f>
        <v>*</v>
      </c>
      <c r="N2186" s="272" t="str">
        <f>IF(SP_SUL!K2207="","*",SP_SUL!K2207)</f>
        <v>*</v>
      </c>
      <c r="O2186" s="272" t="str">
        <f>IF(SP_SUL!L2207="","*",SP_SUL!L2207)</f>
        <v>*</v>
      </c>
      <c r="P2186" s="151"/>
      <c r="Q2186" s="152" t="str">
        <f>IF(SP_SUL!O2207="","*",SP_SUL!O2207)</f>
        <v>*</v>
      </c>
      <c r="R2186" s="152" t="str">
        <f>IF(SP_SUL!P2207="","*",SP_SUL!P2207)</f>
        <v>*</v>
      </c>
      <c r="S2186" s="150" t="str">
        <f>IF(SP_SUL!Q2209="","*",CONCATENATE(SP_SUL!Q2209," ",SP_SUL!R2209))</f>
        <v>*</v>
      </c>
      <c r="T2186" s="150" t="str">
        <f>IF(SP_SUL!V2207="","*",SP_SUL!V2207)</f>
        <v>*</v>
      </c>
      <c r="U2186" s="150" t="str">
        <f>IF(SP_SUL!W2207="","*",SP_SUL!W2207)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IF(SP_SUL!Y2208="","*",SP_SUL!Y2208)</f>
        <v>*</v>
      </c>
      <c r="B2187" s="110" t="str">
        <f>IF(SP_SUL!X2208="","*",SP_SUL!X2208)</f>
        <v>*</v>
      </c>
      <c r="C2187" s="110" t="str">
        <f>IF(SP_SUL!Z2208="","*",SP_SUL!Z2208)</f>
        <v>*</v>
      </c>
      <c r="D2187" s="111" t="str">
        <f>IF(SP_SUL!S2208="","*",SP_SUL!S2208)</f>
        <v>*</v>
      </c>
      <c r="E2187" s="111" t="str">
        <f>IF(SP_SUL!T2208="","*",SP_SUL!T2208)</f>
        <v>*</v>
      </c>
      <c r="F2187" s="111" t="str">
        <f>IF(SP_SUL!B2208="","*",SP_SUL!B2208)</f>
        <v>*</v>
      </c>
      <c r="G2187" s="111" t="str">
        <f>IF(SP_SUL!D2208="","*",SP_SUL!D2208)</f>
        <v>*</v>
      </c>
      <c r="H2187" s="111" t="str">
        <f>IF(SP_SUL!F2208="","*",SP_SUL!F2208)</f>
        <v>*</v>
      </c>
      <c r="I2187" s="111" t="str">
        <f>IF(SP_SUL!H2208="","*",SP_SUL!H2208)</f>
        <v>*</v>
      </c>
      <c r="J2187" s="111" t="str">
        <f>IF(SP_SUL!I2208="","*",SP_SUL!I2208)</f>
        <v>*</v>
      </c>
      <c r="K2187" s="111" t="str">
        <f>IF(SP_SUL!M2208="","*",SP_SUL!M2208)</f>
        <v>*</v>
      </c>
      <c r="L2187" s="111" t="str">
        <f>IF(SP_SUL!N2208="","*",SP_SUL!N2208)</f>
        <v>*</v>
      </c>
      <c r="M2187" s="112" t="str">
        <f>IF(SP_SUL!J2208="","*",SP_SUL!J2208)</f>
        <v>*</v>
      </c>
      <c r="N2187" s="271" t="str">
        <f>IF(SP_SUL!K2208="","*",SP_SUL!K2208)</f>
        <v>*</v>
      </c>
      <c r="O2187" s="271" t="str">
        <f>IF(SP_SUL!L2208="","*",SP_SUL!L2208)</f>
        <v>*</v>
      </c>
      <c r="P2187" s="112"/>
      <c r="Q2187" s="129" t="str">
        <f>IF(SP_SUL!O2208="","*",SP_SUL!O2208)</f>
        <v>*</v>
      </c>
      <c r="R2187" s="129" t="str">
        <f>IF(SP_SUL!P2208="","*",SP_SUL!P2208)</f>
        <v>*</v>
      </c>
      <c r="S2187" s="111" t="str">
        <f>IF(SP_SUL!Q2210="","*",CONCATENATE(SP_SUL!Q2210," ",SP_SUL!R2210))</f>
        <v>*</v>
      </c>
      <c r="T2187" s="111" t="str">
        <f>IF(SP_SUL!V2208="","*",SP_SUL!V2208)</f>
        <v>*</v>
      </c>
      <c r="U2187" s="111" t="str">
        <f>IF(SP_SUL!W2208="","*",SP_SUL!W2208)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IF(SP_SUL!Y2209="","*",SP_SUL!Y2209)</f>
        <v>*</v>
      </c>
      <c r="B2188" s="149" t="str">
        <f>IF(SP_SUL!X2209="","*",SP_SUL!X2209)</f>
        <v>*</v>
      </c>
      <c r="C2188" s="149" t="str">
        <f>IF(SP_SUL!Z2209="","*",SP_SUL!Z2209)</f>
        <v>*</v>
      </c>
      <c r="D2188" s="150" t="str">
        <f>IF(SP_SUL!S2209="","*",SP_SUL!S2209)</f>
        <v>*</v>
      </c>
      <c r="E2188" s="150" t="str">
        <f>IF(SP_SUL!T2209="","*",SP_SUL!T2209)</f>
        <v>*</v>
      </c>
      <c r="F2188" s="150" t="str">
        <f>IF(SP_SUL!B2209="","*",SP_SUL!B2209)</f>
        <v>*</v>
      </c>
      <c r="G2188" s="150" t="str">
        <f>IF(SP_SUL!D2209="","*",SP_SUL!D2209)</f>
        <v>*</v>
      </c>
      <c r="H2188" s="150" t="str">
        <f>IF(SP_SUL!F2209="","*",SP_SUL!F2209)</f>
        <v>*</v>
      </c>
      <c r="I2188" s="150" t="str">
        <f>IF(SP_SUL!H2209="","*",SP_SUL!H2209)</f>
        <v>*</v>
      </c>
      <c r="J2188" s="150" t="str">
        <f>IF(SP_SUL!I2209="","*",SP_SUL!I2209)</f>
        <v>*</v>
      </c>
      <c r="K2188" s="150" t="str">
        <f>IF(SP_SUL!M2209="","*",SP_SUL!M2209)</f>
        <v>*</v>
      </c>
      <c r="L2188" s="150" t="str">
        <f>IF(SP_SUL!N2209="","*",SP_SUL!N2209)</f>
        <v>*</v>
      </c>
      <c r="M2188" s="151" t="str">
        <f>IF(SP_SUL!J2209="","*",SP_SUL!J2209)</f>
        <v>*</v>
      </c>
      <c r="N2188" s="272" t="str">
        <f>IF(SP_SUL!K2209="","*",SP_SUL!K2209)</f>
        <v>*</v>
      </c>
      <c r="O2188" s="272" t="str">
        <f>IF(SP_SUL!L2209="","*",SP_SUL!L2209)</f>
        <v>*</v>
      </c>
      <c r="P2188" s="151"/>
      <c r="Q2188" s="152" t="str">
        <f>IF(SP_SUL!O2209="","*",SP_SUL!O2209)</f>
        <v>*</v>
      </c>
      <c r="R2188" s="152" t="str">
        <f>IF(SP_SUL!P2209="","*",SP_SUL!P2209)</f>
        <v>*</v>
      </c>
      <c r="S2188" s="150" t="str">
        <f>IF(SP_SUL!Q2211="","*",CONCATENATE(SP_SUL!Q2211," ",SP_SUL!R2211))</f>
        <v>*</v>
      </c>
      <c r="T2188" s="150" t="str">
        <f>IF(SP_SUL!V2209="","*",SP_SUL!V2209)</f>
        <v>*</v>
      </c>
      <c r="U2188" s="150" t="str">
        <f>IF(SP_SUL!W2209="","*",SP_SUL!W2209)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IF(SP_SUL!Y2210="","*",SP_SUL!Y2210)</f>
        <v>*</v>
      </c>
      <c r="B2189" s="149" t="str">
        <f>IF(SP_SUL!X2210="","*",SP_SUL!X2210)</f>
        <v>*</v>
      </c>
      <c r="C2189" s="149" t="str">
        <f>IF(SP_SUL!Z2210="","*",SP_SUL!Z2210)</f>
        <v>*</v>
      </c>
      <c r="D2189" s="150" t="str">
        <f>IF(SP_SUL!S2210="","*",SP_SUL!S2210)</f>
        <v>*</v>
      </c>
      <c r="E2189" s="150" t="str">
        <f>IF(SP_SUL!T2210="","*",SP_SUL!T2210)</f>
        <v>*</v>
      </c>
      <c r="F2189" s="150" t="str">
        <f>IF(SP_SUL!B2210="","*",SP_SUL!B2210)</f>
        <v>*</v>
      </c>
      <c r="G2189" s="150" t="str">
        <f>IF(SP_SUL!D2210="","*",SP_SUL!D2210)</f>
        <v>*</v>
      </c>
      <c r="H2189" s="150" t="str">
        <f>IF(SP_SUL!F2210="","*",SP_SUL!F2210)</f>
        <v>*</v>
      </c>
      <c r="I2189" s="150" t="str">
        <f>IF(SP_SUL!H2210="","*",SP_SUL!H2210)</f>
        <v>*</v>
      </c>
      <c r="J2189" s="150" t="str">
        <f>IF(SP_SUL!I2210="","*",SP_SUL!I2210)</f>
        <v>*</v>
      </c>
      <c r="K2189" s="150" t="str">
        <f>IF(SP_SUL!M2210="","*",SP_SUL!M2210)</f>
        <v>*</v>
      </c>
      <c r="L2189" s="150" t="str">
        <f>IF(SP_SUL!N2210="","*",SP_SUL!N2210)</f>
        <v>*</v>
      </c>
      <c r="M2189" s="151" t="str">
        <f>IF(SP_SUL!J2210="","*",SP_SUL!J2210)</f>
        <v>*</v>
      </c>
      <c r="N2189" s="272" t="str">
        <f>IF(SP_SUL!K2210="","*",SP_SUL!K2210)</f>
        <v>*</v>
      </c>
      <c r="O2189" s="272" t="str">
        <f>IF(SP_SUL!L2210="","*",SP_SUL!L2210)</f>
        <v>*</v>
      </c>
      <c r="P2189" s="151"/>
      <c r="Q2189" s="152" t="str">
        <f>IF(SP_SUL!O2210="","*",SP_SUL!O2210)</f>
        <v>*</v>
      </c>
      <c r="R2189" s="152" t="str">
        <f>IF(SP_SUL!P2210="","*",SP_SUL!P2210)</f>
        <v>*</v>
      </c>
      <c r="S2189" s="150" t="str">
        <f>IF(SP_SUL!Q2212="","*",CONCATENATE(SP_SUL!Q2212," ",SP_SUL!R2212))</f>
        <v>*</v>
      </c>
      <c r="T2189" s="150" t="str">
        <f>IF(SP_SUL!V2210="","*",SP_SUL!V2210)</f>
        <v>*</v>
      </c>
      <c r="U2189" s="150" t="str">
        <f>IF(SP_SUL!W2210="","*",SP_SUL!W2210)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IF(SP_SUL!Y2211="","*",SP_SUL!Y2211)</f>
        <v>*</v>
      </c>
      <c r="B2190" s="110" t="str">
        <f>IF(SP_SUL!X2211="","*",SP_SUL!X2211)</f>
        <v>*</v>
      </c>
      <c r="C2190" s="110" t="str">
        <f>IF(SP_SUL!Z2211="","*",SP_SUL!Z2211)</f>
        <v>*</v>
      </c>
      <c r="D2190" s="111" t="str">
        <f>IF(SP_SUL!S2211="","*",SP_SUL!S2211)</f>
        <v>*</v>
      </c>
      <c r="E2190" s="111" t="str">
        <f>IF(SP_SUL!T2211="","*",SP_SUL!T2211)</f>
        <v>*</v>
      </c>
      <c r="F2190" s="111" t="str">
        <f>IF(SP_SUL!B2211="","*",SP_SUL!B2211)</f>
        <v>*</v>
      </c>
      <c r="G2190" s="111" t="str">
        <f>IF(SP_SUL!D2211="","*",SP_SUL!D2211)</f>
        <v>*</v>
      </c>
      <c r="H2190" s="111" t="str">
        <f>IF(SP_SUL!F2211="","*",SP_SUL!F2211)</f>
        <v>*</v>
      </c>
      <c r="I2190" s="111" t="str">
        <f>IF(SP_SUL!H2211="","*",SP_SUL!H2211)</f>
        <v>*</v>
      </c>
      <c r="J2190" s="111" t="str">
        <f>IF(SP_SUL!I2211="","*",SP_SUL!I2211)</f>
        <v>*</v>
      </c>
      <c r="K2190" s="111" t="str">
        <f>IF(SP_SUL!M2211="","*",SP_SUL!M2211)</f>
        <v>*</v>
      </c>
      <c r="L2190" s="111" t="str">
        <f>IF(SP_SUL!N2211="","*",SP_SUL!N2211)</f>
        <v>*</v>
      </c>
      <c r="M2190" s="112" t="str">
        <f>IF(SP_SUL!J2211="","*",SP_SUL!J2211)</f>
        <v>*</v>
      </c>
      <c r="N2190" s="271" t="str">
        <f>IF(SP_SUL!K2211="","*",SP_SUL!K2211)</f>
        <v>*</v>
      </c>
      <c r="O2190" s="271" t="str">
        <f>IF(SP_SUL!L2211="","*",SP_SUL!L2211)</f>
        <v>*</v>
      </c>
      <c r="P2190" s="112"/>
      <c r="Q2190" s="129" t="str">
        <f>IF(SP_SUL!O2211="","*",SP_SUL!O2211)</f>
        <v>*</v>
      </c>
      <c r="R2190" s="129" t="str">
        <f>IF(SP_SUL!P2211="","*",SP_SUL!P2211)</f>
        <v>*</v>
      </c>
      <c r="S2190" s="111" t="str">
        <f>IF(SP_SUL!Q2213="","*",CONCATENATE(SP_SUL!Q2213," ",SP_SUL!R2213))</f>
        <v>*</v>
      </c>
      <c r="T2190" s="111" t="str">
        <f>IF(SP_SUL!V2211="","*",SP_SUL!V2211)</f>
        <v>*</v>
      </c>
      <c r="U2190" s="111" t="str">
        <f>IF(SP_SUL!W2211="","*",SP_SUL!W2211)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IF(SP_SUL!Y2212="","*",SP_SUL!Y2212)</f>
        <v>*</v>
      </c>
      <c r="B2191" s="149" t="str">
        <f>IF(SP_SUL!X2212="","*",SP_SUL!X2212)</f>
        <v>*</v>
      </c>
      <c r="C2191" s="149" t="str">
        <f>IF(SP_SUL!Z2212="","*",SP_SUL!Z2212)</f>
        <v>*</v>
      </c>
      <c r="D2191" s="150" t="str">
        <f>IF(SP_SUL!S2212="","*",SP_SUL!S2212)</f>
        <v>*</v>
      </c>
      <c r="E2191" s="150" t="str">
        <f>IF(SP_SUL!T2212="","*",SP_SUL!T2212)</f>
        <v>*</v>
      </c>
      <c r="F2191" s="150" t="str">
        <f>IF(SP_SUL!B2212="","*",SP_SUL!B2212)</f>
        <v>*</v>
      </c>
      <c r="G2191" s="150" t="str">
        <f>IF(SP_SUL!D2212="","*",SP_SUL!D2212)</f>
        <v>*</v>
      </c>
      <c r="H2191" s="150" t="str">
        <f>IF(SP_SUL!F2212="","*",SP_SUL!F2212)</f>
        <v>*</v>
      </c>
      <c r="I2191" s="150" t="str">
        <f>IF(SP_SUL!H2212="","*",SP_SUL!H2212)</f>
        <v>*</v>
      </c>
      <c r="J2191" s="150" t="str">
        <f>IF(SP_SUL!I2212="","*",SP_SUL!I2212)</f>
        <v>*</v>
      </c>
      <c r="K2191" s="150" t="str">
        <f>IF(SP_SUL!M2212="","*",SP_SUL!M2212)</f>
        <v>*</v>
      </c>
      <c r="L2191" s="150" t="str">
        <f>IF(SP_SUL!N2212="","*",SP_SUL!N2212)</f>
        <v>*</v>
      </c>
      <c r="M2191" s="151" t="str">
        <f>IF(SP_SUL!J2212="","*",SP_SUL!J2212)</f>
        <v>*</v>
      </c>
      <c r="N2191" s="272" t="str">
        <f>IF(SP_SUL!K2212="","*",SP_SUL!K2212)</f>
        <v>*</v>
      </c>
      <c r="O2191" s="272" t="str">
        <f>IF(SP_SUL!L2212="","*",SP_SUL!L2212)</f>
        <v>*</v>
      </c>
      <c r="P2191" s="151"/>
      <c r="Q2191" s="152" t="str">
        <f>IF(SP_SUL!O2212="","*",SP_SUL!O2212)</f>
        <v>*</v>
      </c>
      <c r="R2191" s="152" t="str">
        <f>IF(SP_SUL!P2212="","*",SP_SUL!P2212)</f>
        <v>*</v>
      </c>
      <c r="S2191" s="150" t="str">
        <f>IF(SP_SUL!Q2214="","*",CONCATENATE(SP_SUL!Q2214," ",SP_SUL!R2214))</f>
        <v>*</v>
      </c>
      <c r="T2191" s="150" t="str">
        <f>IF(SP_SUL!V2212="","*",SP_SUL!V2212)</f>
        <v>*</v>
      </c>
      <c r="U2191" s="150" t="str">
        <f>IF(SP_SUL!W2212="","*",SP_SUL!W2212)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IF(SP_SUL!Y2213="","*",SP_SUL!Y2213)</f>
        <v>*</v>
      </c>
      <c r="B2192" s="149" t="str">
        <f>IF(SP_SUL!X2213="","*",SP_SUL!X2213)</f>
        <v>*</v>
      </c>
      <c r="C2192" s="149" t="str">
        <f>IF(SP_SUL!Z2213="","*",SP_SUL!Z2213)</f>
        <v>*</v>
      </c>
      <c r="D2192" s="150" t="str">
        <f>IF(SP_SUL!S2213="","*",SP_SUL!S2213)</f>
        <v>*</v>
      </c>
      <c r="E2192" s="150" t="str">
        <f>IF(SP_SUL!T2213="","*",SP_SUL!T2213)</f>
        <v>*</v>
      </c>
      <c r="F2192" s="150" t="str">
        <f>IF(SP_SUL!B2213="","*",SP_SUL!B2213)</f>
        <v>*</v>
      </c>
      <c r="G2192" s="150" t="str">
        <f>IF(SP_SUL!D2213="","*",SP_SUL!D2213)</f>
        <v>*</v>
      </c>
      <c r="H2192" s="150" t="str">
        <f>IF(SP_SUL!F2213="","*",SP_SUL!F2213)</f>
        <v>*</v>
      </c>
      <c r="I2192" s="150" t="str">
        <f>IF(SP_SUL!H2213="","*",SP_SUL!H2213)</f>
        <v>*</v>
      </c>
      <c r="J2192" s="150" t="str">
        <f>IF(SP_SUL!I2213="","*",SP_SUL!I2213)</f>
        <v>*</v>
      </c>
      <c r="K2192" s="150" t="str">
        <f>IF(SP_SUL!M2213="","*",SP_SUL!M2213)</f>
        <v>*</v>
      </c>
      <c r="L2192" s="150" t="str">
        <f>IF(SP_SUL!N2213="","*",SP_SUL!N2213)</f>
        <v>*</v>
      </c>
      <c r="M2192" s="151" t="str">
        <f>IF(SP_SUL!J2213="","*",SP_SUL!J2213)</f>
        <v>*</v>
      </c>
      <c r="N2192" s="272" t="str">
        <f>IF(SP_SUL!K2213="","*",SP_SUL!K2213)</f>
        <v>*</v>
      </c>
      <c r="O2192" s="272" t="str">
        <f>IF(SP_SUL!L2213="","*",SP_SUL!L2213)</f>
        <v>*</v>
      </c>
      <c r="P2192" s="151"/>
      <c r="Q2192" s="152" t="str">
        <f>IF(SP_SUL!O2213="","*",SP_SUL!O2213)</f>
        <v>*</v>
      </c>
      <c r="R2192" s="152" t="str">
        <f>IF(SP_SUL!P2213="","*",SP_SUL!P2213)</f>
        <v>*</v>
      </c>
      <c r="S2192" s="150" t="str">
        <f>IF(SP_SUL!Q2215="","*",CONCATENATE(SP_SUL!Q2215," ",SP_SUL!R2215))</f>
        <v>*</v>
      </c>
      <c r="T2192" s="150" t="str">
        <f>IF(SP_SUL!V2213="","*",SP_SUL!V2213)</f>
        <v>*</v>
      </c>
      <c r="U2192" s="150" t="str">
        <f>IF(SP_SUL!W2213="","*",SP_SUL!W2213)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IF(SP_SUL!Y2214="","*",SP_SUL!Y2214)</f>
        <v>*</v>
      </c>
      <c r="B2193" s="110" t="str">
        <f>IF(SP_SUL!X2214="","*",SP_SUL!X2214)</f>
        <v>*</v>
      </c>
      <c r="C2193" s="110" t="str">
        <f>IF(SP_SUL!Z2214="","*",SP_SUL!Z2214)</f>
        <v>*</v>
      </c>
      <c r="D2193" s="111" t="str">
        <f>IF(SP_SUL!S2214="","*",SP_SUL!S2214)</f>
        <v>*</v>
      </c>
      <c r="E2193" s="111" t="str">
        <f>IF(SP_SUL!T2214="","*",SP_SUL!T2214)</f>
        <v>*</v>
      </c>
      <c r="F2193" s="111" t="str">
        <f>IF(SP_SUL!B2214="","*",SP_SUL!B2214)</f>
        <v>*</v>
      </c>
      <c r="G2193" s="111" t="str">
        <f>IF(SP_SUL!D2214="","*",SP_SUL!D2214)</f>
        <v>*</v>
      </c>
      <c r="H2193" s="111" t="str">
        <f>IF(SP_SUL!F2214="","*",SP_SUL!F2214)</f>
        <v>*</v>
      </c>
      <c r="I2193" s="111" t="str">
        <f>IF(SP_SUL!H2214="","*",SP_SUL!H2214)</f>
        <v>*</v>
      </c>
      <c r="J2193" s="111" t="str">
        <f>IF(SP_SUL!I2214="","*",SP_SUL!I2214)</f>
        <v>*</v>
      </c>
      <c r="K2193" s="111" t="str">
        <f>IF(SP_SUL!M2214="","*",SP_SUL!M2214)</f>
        <v>*</v>
      </c>
      <c r="L2193" s="111" t="str">
        <f>IF(SP_SUL!N2214="","*",SP_SUL!N2214)</f>
        <v>*</v>
      </c>
      <c r="M2193" s="112" t="str">
        <f>IF(SP_SUL!J2214="","*",SP_SUL!J2214)</f>
        <v>*</v>
      </c>
      <c r="N2193" s="271" t="str">
        <f>IF(SP_SUL!K2214="","*",SP_SUL!K2214)</f>
        <v>*</v>
      </c>
      <c r="O2193" s="271" t="str">
        <f>IF(SP_SUL!L2214="","*",SP_SUL!L2214)</f>
        <v>*</v>
      </c>
      <c r="P2193" s="112"/>
      <c r="Q2193" s="129" t="str">
        <f>IF(SP_SUL!O2214="","*",SP_SUL!O2214)</f>
        <v>*</v>
      </c>
      <c r="R2193" s="129" t="str">
        <f>IF(SP_SUL!P2214="","*",SP_SUL!P2214)</f>
        <v>*</v>
      </c>
      <c r="S2193" s="111" t="str">
        <f>IF(SP_SUL!Q2216="","*",CONCATENATE(SP_SUL!Q2216," ",SP_SUL!R2216))</f>
        <v>*</v>
      </c>
      <c r="T2193" s="111" t="str">
        <f>IF(SP_SUL!V2214="","*",SP_SUL!V2214)</f>
        <v>*</v>
      </c>
      <c r="U2193" s="111" t="str">
        <f>IF(SP_SUL!W2214="","*",SP_SUL!W2214)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IF(SP_SUL!Y2215="","*",SP_SUL!Y2215)</f>
        <v>*</v>
      </c>
      <c r="B2194" s="149" t="str">
        <f>IF(SP_SUL!X2215="","*",SP_SUL!X2215)</f>
        <v>*</v>
      </c>
      <c r="C2194" s="149" t="str">
        <f>IF(SP_SUL!Z2215="","*",SP_SUL!Z2215)</f>
        <v>*</v>
      </c>
      <c r="D2194" s="150" t="str">
        <f>IF(SP_SUL!S2215="","*",SP_SUL!S2215)</f>
        <v>*</v>
      </c>
      <c r="E2194" s="150" t="str">
        <f>IF(SP_SUL!T2215="","*",SP_SUL!T2215)</f>
        <v>*</v>
      </c>
      <c r="F2194" s="150" t="str">
        <f>IF(SP_SUL!B2215="","*",SP_SUL!B2215)</f>
        <v>*</v>
      </c>
      <c r="G2194" s="150" t="str">
        <f>IF(SP_SUL!D2215="","*",SP_SUL!D2215)</f>
        <v>*</v>
      </c>
      <c r="H2194" s="150" t="str">
        <f>IF(SP_SUL!F2215="","*",SP_SUL!F2215)</f>
        <v>*</v>
      </c>
      <c r="I2194" s="150" t="str">
        <f>IF(SP_SUL!H2215="","*",SP_SUL!H2215)</f>
        <v>*</v>
      </c>
      <c r="J2194" s="150" t="str">
        <f>IF(SP_SUL!I2215="","*",SP_SUL!I2215)</f>
        <v>*</v>
      </c>
      <c r="K2194" s="150" t="str">
        <f>IF(SP_SUL!M2215="","*",SP_SUL!M2215)</f>
        <v>*</v>
      </c>
      <c r="L2194" s="150" t="str">
        <f>IF(SP_SUL!N2215="","*",SP_SUL!N2215)</f>
        <v>*</v>
      </c>
      <c r="M2194" s="151" t="str">
        <f>IF(SP_SUL!J2215="","*",SP_SUL!J2215)</f>
        <v>*</v>
      </c>
      <c r="N2194" s="272" t="str">
        <f>IF(SP_SUL!K2215="","*",SP_SUL!K2215)</f>
        <v>*</v>
      </c>
      <c r="O2194" s="272" t="str">
        <f>IF(SP_SUL!L2215="","*",SP_SUL!L2215)</f>
        <v>*</v>
      </c>
      <c r="P2194" s="151"/>
      <c r="Q2194" s="152" t="str">
        <f>IF(SP_SUL!O2215="","*",SP_SUL!O2215)</f>
        <v>*</v>
      </c>
      <c r="R2194" s="152" t="str">
        <f>IF(SP_SUL!P2215="","*",SP_SUL!P2215)</f>
        <v>*</v>
      </c>
      <c r="S2194" s="150" t="str">
        <f>IF(SP_SUL!Q2217="","*",CONCATENATE(SP_SUL!Q2217," ",SP_SUL!R2217))</f>
        <v>*</v>
      </c>
      <c r="T2194" s="150" t="str">
        <f>IF(SP_SUL!V2215="","*",SP_SUL!V2215)</f>
        <v>*</v>
      </c>
      <c r="U2194" s="150" t="str">
        <f>IF(SP_SUL!W2215="","*",SP_SUL!W2215)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IF(SP_SUL!Y2216="","*",SP_SUL!Y2216)</f>
        <v>*</v>
      </c>
      <c r="B2195" s="149" t="str">
        <f>IF(SP_SUL!X2216="","*",SP_SUL!X2216)</f>
        <v>*</v>
      </c>
      <c r="C2195" s="149" t="str">
        <f>IF(SP_SUL!Z2216="","*",SP_SUL!Z2216)</f>
        <v>*</v>
      </c>
      <c r="D2195" s="150" t="str">
        <f>IF(SP_SUL!S2216="","*",SP_SUL!S2216)</f>
        <v>*</v>
      </c>
      <c r="E2195" s="150" t="str">
        <f>IF(SP_SUL!T2216="","*",SP_SUL!T2216)</f>
        <v>*</v>
      </c>
      <c r="F2195" s="150" t="str">
        <f>IF(SP_SUL!B2216="","*",SP_SUL!B2216)</f>
        <v>*</v>
      </c>
      <c r="G2195" s="150" t="str">
        <f>IF(SP_SUL!D2216="","*",SP_SUL!D2216)</f>
        <v>*</v>
      </c>
      <c r="H2195" s="150" t="str">
        <f>IF(SP_SUL!F2216="","*",SP_SUL!F2216)</f>
        <v>*</v>
      </c>
      <c r="I2195" s="150" t="str">
        <f>IF(SP_SUL!H2216="","*",SP_SUL!H2216)</f>
        <v>*</v>
      </c>
      <c r="J2195" s="150" t="str">
        <f>IF(SP_SUL!I2216="","*",SP_SUL!I2216)</f>
        <v>*</v>
      </c>
      <c r="K2195" s="150" t="str">
        <f>IF(SP_SUL!M2216="","*",SP_SUL!M2216)</f>
        <v>*</v>
      </c>
      <c r="L2195" s="150" t="str">
        <f>IF(SP_SUL!N2216="","*",SP_SUL!N2216)</f>
        <v>*</v>
      </c>
      <c r="M2195" s="151" t="str">
        <f>IF(SP_SUL!J2216="","*",SP_SUL!J2216)</f>
        <v>*</v>
      </c>
      <c r="N2195" s="272" t="str">
        <f>IF(SP_SUL!K2216="","*",SP_SUL!K2216)</f>
        <v>*</v>
      </c>
      <c r="O2195" s="272" t="str">
        <f>IF(SP_SUL!L2216="","*",SP_SUL!L2216)</f>
        <v>*</v>
      </c>
      <c r="P2195" s="151"/>
      <c r="Q2195" s="152" t="str">
        <f>IF(SP_SUL!O2216="","*",SP_SUL!O2216)</f>
        <v>*</v>
      </c>
      <c r="R2195" s="152" t="str">
        <f>IF(SP_SUL!P2216="","*",SP_SUL!P2216)</f>
        <v>*</v>
      </c>
      <c r="S2195" s="150" t="str">
        <f>IF(SP_SUL!Q2218="","*",CONCATENATE(SP_SUL!Q2218," ",SP_SUL!R2218))</f>
        <v>*</v>
      </c>
      <c r="T2195" s="150" t="str">
        <f>IF(SP_SUL!V2216="","*",SP_SUL!V2216)</f>
        <v>*</v>
      </c>
      <c r="U2195" s="150" t="str">
        <f>IF(SP_SUL!W2216="","*",SP_SUL!W2216)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IF(SP_SUL!Y2217="","*",SP_SUL!Y2217)</f>
        <v>*</v>
      </c>
      <c r="B2196" s="110" t="str">
        <f>IF(SP_SUL!X2217="","*",SP_SUL!X2217)</f>
        <v>*</v>
      </c>
      <c r="C2196" s="110" t="str">
        <f>IF(SP_SUL!Z2217="","*",SP_SUL!Z2217)</f>
        <v>*</v>
      </c>
      <c r="D2196" s="111" t="str">
        <f>IF(SP_SUL!S2217="","*",SP_SUL!S2217)</f>
        <v>*</v>
      </c>
      <c r="E2196" s="111" t="str">
        <f>IF(SP_SUL!T2217="","*",SP_SUL!T2217)</f>
        <v>*</v>
      </c>
      <c r="F2196" s="111" t="str">
        <f>IF(SP_SUL!B2217="","*",SP_SUL!B2217)</f>
        <v>*</v>
      </c>
      <c r="G2196" s="111" t="str">
        <f>IF(SP_SUL!D2217="","*",SP_SUL!D2217)</f>
        <v>*</v>
      </c>
      <c r="H2196" s="111" t="str">
        <f>IF(SP_SUL!F2217="","*",SP_SUL!F2217)</f>
        <v>*</v>
      </c>
      <c r="I2196" s="111" t="str">
        <f>IF(SP_SUL!H2217="","*",SP_SUL!H2217)</f>
        <v>*</v>
      </c>
      <c r="J2196" s="111" t="str">
        <f>IF(SP_SUL!I2217="","*",SP_SUL!I2217)</f>
        <v>*</v>
      </c>
      <c r="K2196" s="111" t="str">
        <f>IF(SP_SUL!M2217="","*",SP_SUL!M2217)</f>
        <v>*</v>
      </c>
      <c r="L2196" s="111" t="str">
        <f>IF(SP_SUL!N2217="","*",SP_SUL!N2217)</f>
        <v>*</v>
      </c>
      <c r="M2196" s="112" t="str">
        <f>IF(SP_SUL!J2217="","*",SP_SUL!J2217)</f>
        <v>*</v>
      </c>
      <c r="N2196" s="271" t="str">
        <f>IF(SP_SUL!K2217="","*",SP_SUL!K2217)</f>
        <v>*</v>
      </c>
      <c r="O2196" s="271" t="str">
        <f>IF(SP_SUL!L2217="","*",SP_SUL!L2217)</f>
        <v>*</v>
      </c>
      <c r="P2196" s="112"/>
      <c r="Q2196" s="129" t="str">
        <f>IF(SP_SUL!O2217="","*",SP_SUL!O2217)</f>
        <v>*</v>
      </c>
      <c r="R2196" s="129" t="str">
        <f>IF(SP_SUL!P2217="","*",SP_SUL!P2217)</f>
        <v>*</v>
      </c>
      <c r="S2196" s="111" t="str">
        <f>IF(SP_SUL!Q2219="","*",CONCATENATE(SP_SUL!Q2219," ",SP_SUL!R2219))</f>
        <v>*</v>
      </c>
      <c r="T2196" s="111" t="str">
        <f>IF(SP_SUL!V2217="","*",SP_SUL!V2217)</f>
        <v>*</v>
      </c>
      <c r="U2196" s="111" t="str">
        <f>IF(SP_SUL!W2217="","*",SP_SUL!W2217)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IF(SP_SUL!Y2218="","*",SP_SUL!Y2218)</f>
        <v>*</v>
      </c>
      <c r="B2197" s="149" t="str">
        <f>IF(SP_SUL!X2218="","*",SP_SUL!X2218)</f>
        <v>*</v>
      </c>
      <c r="C2197" s="149" t="str">
        <f>IF(SP_SUL!Z2218="","*",SP_SUL!Z2218)</f>
        <v>*</v>
      </c>
      <c r="D2197" s="150" t="str">
        <f>IF(SP_SUL!S2218="","*",SP_SUL!S2218)</f>
        <v>*</v>
      </c>
      <c r="E2197" s="150" t="str">
        <f>IF(SP_SUL!T2218="","*",SP_SUL!T2218)</f>
        <v>*</v>
      </c>
      <c r="F2197" s="150" t="str">
        <f>IF(SP_SUL!B2218="","*",SP_SUL!B2218)</f>
        <v>*</v>
      </c>
      <c r="G2197" s="150" t="str">
        <f>IF(SP_SUL!D2218="","*",SP_SUL!D2218)</f>
        <v>*</v>
      </c>
      <c r="H2197" s="150" t="str">
        <f>IF(SP_SUL!F2218="","*",SP_SUL!F2218)</f>
        <v>*</v>
      </c>
      <c r="I2197" s="150" t="str">
        <f>IF(SP_SUL!H2218="","*",SP_SUL!H2218)</f>
        <v>*</v>
      </c>
      <c r="J2197" s="150" t="str">
        <f>IF(SP_SUL!I2218="","*",SP_SUL!I2218)</f>
        <v>*</v>
      </c>
      <c r="K2197" s="150" t="str">
        <f>IF(SP_SUL!M2218="","*",SP_SUL!M2218)</f>
        <v>*</v>
      </c>
      <c r="L2197" s="150" t="str">
        <f>IF(SP_SUL!N2218="","*",SP_SUL!N2218)</f>
        <v>*</v>
      </c>
      <c r="M2197" s="151" t="str">
        <f>IF(SP_SUL!J2218="","*",SP_SUL!J2218)</f>
        <v>*</v>
      </c>
      <c r="N2197" s="272" t="str">
        <f>IF(SP_SUL!K2218="","*",SP_SUL!K2218)</f>
        <v>*</v>
      </c>
      <c r="O2197" s="272" t="str">
        <f>IF(SP_SUL!L2218="","*",SP_SUL!L2218)</f>
        <v>*</v>
      </c>
      <c r="P2197" s="151"/>
      <c r="Q2197" s="152" t="str">
        <f>IF(SP_SUL!O2218="","*",SP_SUL!O2218)</f>
        <v>*</v>
      </c>
      <c r="R2197" s="152" t="str">
        <f>IF(SP_SUL!P2218="","*",SP_SUL!P2218)</f>
        <v>*</v>
      </c>
      <c r="S2197" s="150" t="str">
        <f>IF(SP_SUL!Q2220="","*",CONCATENATE(SP_SUL!Q2220," ",SP_SUL!R2220))</f>
        <v>*</v>
      </c>
      <c r="T2197" s="150" t="str">
        <f>IF(SP_SUL!V2218="","*",SP_SUL!V2218)</f>
        <v>*</v>
      </c>
      <c r="U2197" s="150" t="str">
        <f>IF(SP_SUL!W2218="","*",SP_SUL!W2218)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IF(SP_SUL!Y2219="","*",SP_SUL!Y2219)</f>
        <v>*</v>
      </c>
      <c r="B2198" s="149" t="str">
        <f>IF(SP_SUL!X2219="","*",SP_SUL!X2219)</f>
        <v>*</v>
      </c>
      <c r="C2198" s="149" t="str">
        <f>IF(SP_SUL!Z2219="","*",SP_SUL!Z2219)</f>
        <v>*</v>
      </c>
      <c r="D2198" s="150" t="str">
        <f>IF(SP_SUL!S2219="","*",SP_SUL!S2219)</f>
        <v>*</v>
      </c>
      <c r="E2198" s="150" t="str">
        <f>IF(SP_SUL!T2219="","*",SP_SUL!T2219)</f>
        <v>*</v>
      </c>
      <c r="F2198" s="150" t="str">
        <f>IF(SP_SUL!B2219="","*",SP_SUL!B2219)</f>
        <v>*</v>
      </c>
      <c r="G2198" s="150" t="str">
        <f>IF(SP_SUL!D2219="","*",SP_SUL!D2219)</f>
        <v>*</v>
      </c>
      <c r="H2198" s="150" t="str">
        <f>IF(SP_SUL!F2219="","*",SP_SUL!F2219)</f>
        <v>*</v>
      </c>
      <c r="I2198" s="150" t="str">
        <f>IF(SP_SUL!H2219="","*",SP_SUL!H2219)</f>
        <v>*</v>
      </c>
      <c r="J2198" s="150" t="str">
        <f>IF(SP_SUL!I2219="","*",SP_SUL!I2219)</f>
        <v>*</v>
      </c>
      <c r="K2198" s="150" t="str">
        <f>IF(SP_SUL!M2219="","*",SP_SUL!M2219)</f>
        <v>*</v>
      </c>
      <c r="L2198" s="150" t="str">
        <f>IF(SP_SUL!N2219="","*",SP_SUL!N2219)</f>
        <v>*</v>
      </c>
      <c r="M2198" s="151" t="str">
        <f>IF(SP_SUL!J2219="","*",SP_SUL!J2219)</f>
        <v>*</v>
      </c>
      <c r="N2198" s="272" t="str">
        <f>IF(SP_SUL!K2219="","*",SP_SUL!K2219)</f>
        <v>*</v>
      </c>
      <c r="O2198" s="272" t="str">
        <f>IF(SP_SUL!L2219="","*",SP_SUL!L2219)</f>
        <v>*</v>
      </c>
      <c r="P2198" s="151"/>
      <c r="Q2198" s="152" t="str">
        <f>IF(SP_SUL!O2219="","*",SP_SUL!O2219)</f>
        <v>*</v>
      </c>
      <c r="R2198" s="152" t="str">
        <f>IF(SP_SUL!P2219="","*",SP_SUL!P2219)</f>
        <v>*</v>
      </c>
      <c r="S2198" s="150" t="str">
        <f>IF(SP_SUL!Q2221="","*",CONCATENATE(SP_SUL!Q2221," ",SP_SUL!R2221))</f>
        <v>*</v>
      </c>
      <c r="T2198" s="150" t="str">
        <f>IF(SP_SUL!V2219="","*",SP_SUL!V2219)</f>
        <v>*</v>
      </c>
      <c r="U2198" s="150" t="str">
        <f>IF(SP_SUL!W2219="","*",SP_SUL!W2219)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IF(SP_SUL!Y2220="","*",SP_SUL!Y2220)</f>
        <v>*</v>
      </c>
      <c r="B2199" s="110" t="str">
        <f>IF(SP_SUL!X2220="","*",SP_SUL!X2220)</f>
        <v>*</v>
      </c>
      <c r="C2199" s="110" t="str">
        <f>IF(SP_SUL!Z2220="","*",SP_SUL!Z2220)</f>
        <v>*</v>
      </c>
      <c r="D2199" s="111" t="str">
        <f>IF(SP_SUL!S2220="","*",SP_SUL!S2220)</f>
        <v>*</v>
      </c>
      <c r="E2199" s="111" t="str">
        <f>IF(SP_SUL!T2220="","*",SP_SUL!T2220)</f>
        <v>*</v>
      </c>
      <c r="F2199" s="111" t="str">
        <f>IF(SP_SUL!B2220="","*",SP_SUL!B2220)</f>
        <v>*</v>
      </c>
      <c r="G2199" s="111" t="str">
        <f>IF(SP_SUL!D2220="","*",SP_SUL!D2220)</f>
        <v>*</v>
      </c>
      <c r="H2199" s="111" t="str">
        <f>IF(SP_SUL!F2220="","*",SP_SUL!F2220)</f>
        <v>*</v>
      </c>
      <c r="I2199" s="111" t="str">
        <f>IF(SP_SUL!H2220="","*",SP_SUL!H2220)</f>
        <v>*</v>
      </c>
      <c r="J2199" s="111" t="str">
        <f>IF(SP_SUL!I2220="","*",SP_SUL!I2220)</f>
        <v>*</v>
      </c>
      <c r="K2199" s="111" t="str">
        <f>IF(SP_SUL!M2220="","*",SP_SUL!M2220)</f>
        <v>*</v>
      </c>
      <c r="L2199" s="111" t="str">
        <f>IF(SP_SUL!N2220="","*",SP_SUL!N2220)</f>
        <v>*</v>
      </c>
      <c r="M2199" s="112" t="str">
        <f>IF(SP_SUL!J2220="","*",SP_SUL!J2220)</f>
        <v>*</v>
      </c>
      <c r="N2199" s="271" t="str">
        <f>IF(SP_SUL!K2220="","*",SP_SUL!K2220)</f>
        <v>*</v>
      </c>
      <c r="O2199" s="271" t="str">
        <f>IF(SP_SUL!L2220="","*",SP_SUL!L2220)</f>
        <v>*</v>
      </c>
      <c r="P2199" s="112"/>
      <c r="Q2199" s="129" t="str">
        <f>IF(SP_SUL!O2220="","*",SP_SUL!O2220)</f>
        <v>*</v>
      </c>
      <c r="R2199" s="129" t="str">
        <f>IF(SP_SUL!P2220="","*",SP_SUL!P2220)</f>
        <v>*</v>
      </c>
      <c r="S2199" s="111" t="str">
        <f>IF(SP_SUL!Q2222="","*",CONCATENATE(SP_SUL!Q2222," ",SP_SUL!R2222))</f>
        <v>*</v>
      </c>
      <c r="T2199" s="111" t="str">
        <f>IF(SP_SUL!V2220="","*",SP_SUL!V2220)</f>
        <v>*</v>
      </c>
      <c r="U2199" s="111" t="str">
        <f>IF(SP_SUL!W2220="","*",SP_SUL!W2220)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IF(SP_SUL!Y2221="","*",SP_SUL!Y2221)</f>
        <v>*</v>
      </c>
      <c r="B2200" s="149" t="str">
        <f>IF(SP_SUL!X2221="","*",SP_SUL!X2221)</f>
        <v>*</v>
      </c>
      <c r="C2200" s="149" t="str">
        <f>IF(SP_SUL!Z2221="","*",SP_SUL!Z2221)</f>
        <v>*</v>
      </c>
      <c r="D2200" s="150" t="str">
        <f>IF(SP_SUL!S2221="","*",SP_SUL!S2221)</f>
        <v>*</v>
      </c>
      <c r="E2200" s="150" t="str">
        <f>IF(SP_SUL!T2221="","*",SP_SUL!T2221)</f>
        <v>*</v>
      </c>
      <c r="F2200" s="150" t="str">
        <f>IF(SP_SUL!B2221="","*",SP_SUL!B2221)</f>
        <v>*</v>
      </c>
      <c r="G2200" s="150" t="str">
        <f>IF(SP_SUL!D2221="","*",SP_SUL!D2221)</f>
        <v>*</v>
      </c>
      <c r="H2200" s="150" t="str">
        <f>IF(SP_SUL!F2221="","*",SP_SUL!F2221)</f>
        <v>*</v>
      </c>
      <c r="I2200" s="150" t="str">
        <f>IF(SP_SUL!H2221="","*",SP_SUL!H2221)</f>
        <v>*</v>
      </c>
      <c r="J2200" s="150" t="str">
        <f>IF(SP_SUL!I2221="","*",SP_SUL!I2221)</f>
        <v>*</v>
      </c>
      <c r="K2200" s="150" t="str">
        <f>IF(SP_SUL!M2221="","*",SP_SUL!M2221)</f>
        <v>*</v>
      </c>
      <c r="L2200" s="150" t="str">
        <f>IF(SP_SUL!N2221="","*",SP_SUL!N2221)</f>
        <v>*</v>
      </c>
      <c r="M2200" s="151" t="str">
        <f>IF(SP_SUL!J2221="","*",SP_SUL!J2221)</f>
        <v>*</v>
      </c>
      <c r="N2200" s="272" t="str">
        <f>IF(SP_SUL!K2221="","*",SP_SUL!K2221)</f>
        <v>*</v>
      </c>
      <c r="O2200" s="272" t="str">
        <f>IF(SP_SUL!L2221="","*",SP_SUL!L2221)</f>
        <v>*</v>
      </c>
      <c r="P2200" s="151"/>
      <c r="Q2200" s="152" t="str">
        <f>IF(SP_SUL!O2221="","*",SP_SUL!O2221)</f>
        <v>*</v>
      </c>
      <c r="R2200" s="152" t="str">
        <f>IF(SP_SUL!P2221="","*",SP_SUL!P2221)</f>
        <v>*</v>
      </c>
      <c r="S2200" s="150" t="str">
        <f>IF(SP_SUL!Q2223="","*",CONCATENATE(SP_SUL!Q2223," ",SP_SUL!R2223))</f>
        <v>*</v>
      </c>
      <c r="T2200" s="150" t="str">
        <f>IF(SP_SUL!V2221="","*",SP_SUL!V2221)</f>
        <v>*</v>
      </c>
      <c r="U2200" s="150" t="str">
        <f>IF(SP_SUL!W2221="","*",SP_SUL!W2221)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IF(SP_SUL!Y2222="","*",SP_SUL!Y2222)</f>
        <v>*</v>
      </c>
      <c r="B2201" s="149" t="str">
        <f>IF(SP_SUL!X2222="","*",SP_SUL!X2222)</f>
        <v>*</v>
      </c>
      <c r="C2201" s="149" t="str">
        <f>IF(SP_SUL!Z2222="","*",SP_SUL!Z2222)</f>
        <v>*</v>
      </c>
      <c r="D2201" s="150" t="str">
        <f>IF(SP_SUL!S2222="","*",SP_SUL!S2222)</f>
        <v>*</v>
      </c>
      <c r="E2201" s="150" t="str">
        <f>IF(SP_SUL!T2222="","*",SP_SUL!T2222)</f>
        <v>*</v>
      </c>
      <c r="F2201" s="150" t="str">
        <f>IF(SP_SUL!B2222="","*",SP_SUL!B2222)</f>
        <v>*</v>
      </c>
      <c r="G2201" s="150" t="str">
        <f>IF(SP_SUL!D2222="","*",SP_SUL!D2222)</f>
        <v>*</v>
      </c>
      <c r="H2201" s="150" t="str">
        <f>IF(SP_SUL!F2222="","*",SP_SUL!F2222)</f>
        <v>*</v>
      </c>
      <c r="I2201" s="150" t="str">
        <f>IF(SP_SUL!H2222="","*",SP_SUL!H2222)</f>
        <v>*</v>
      </c>
      <c r="J2201" s="150" t="str">
        <f>IF(SP_SUL!I2222="","*",SP_SUL!I2222)</f>
        <v>*</v>
      </c>
      <c r="K2201" s="150" t="str">
        <f>IF(SP_SUL!M2222="","*",SP_SUL!M2222)</f>
        <v>*</v>
      </c>
      <c r="L2201" s="150" t="str">
        <f>IF(SP_SUL!N2222="","*",SP_SUL!N2222)</f>
        <v>*</v>
      </c>
      <c r="M2201" s="151" t="str">
        <f>IF(SP_SUL!J2222="","*",SP_SUL!J2222)</f>
        <v>*</v>
      </c>
      <c r="N2201" s="272" t="str">
        <f>IF(SP_SUL!K2222="","*",SP_SUL!K2222)</f>
        <v>*</v>
      </c>
      <c r="O2201" s="272" t="str">
        <f>IF(SP_SUL!L2222="","*",SP_SUL!L2222)</f>
        <v>*</v>
      </c>
      <c r="P2201" s="151"/>
      <c r="Q2201" s="152" t="str">
        <f>IF(SP_SUL!O2222="","*",SP_SUL!O2222)</f>
        <v>*</v>
      </c>
      <c r="R2201" s="152" t="str">
        <f>IF(SP_SUL!P2222="","*",SP_SUL!P2222)</f>
        <v>*</v>
      </c>
      <c r="S2201" s="150" t="str">
        <f>IF(SP_SUL!Q2224="","*",CONCATENATE(SP_SUL!Q2224," ",SP_SUL!R2224))</f>
        <v>*</v>
      </c>
      <c r="T2201" s="150" t="str">
        <f>IF(SP_SUL!V2222="","*",SP_SUL!V2222)</f>
        <v>*</v>
      </c>
      <c r="U2201" s="150" t="str">
        <f>IF(SP_SUL!W2222="","*",SP_SUL!W2222)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IF(SP_SUL!Y2223="","*",SP_SUL!Y2223)</f>
        <v>*</v>
      </c>
      <c r="B2202" s="110" t="str">
        <f>IF(SP_SUL!X2223="","*",SP_SUL!X2223)</f>
        <v>*</v>
      </c>
      <c r="C2202" s="110" t="str">
        <f>IF(SP_SUL!Z2223="","*",SP_SUL!Z2223)</f>
        <v>*</v>
      </c>
      <c r="D2202" s="111" t="str">
        <f>IF(SP_SUL!S2223="","*",SP_SUL!S2223)</f>
        <v>*</v>
      </c>
      <c r="E2202" s="111" t="str">
        <f>IF(SP_SUL!T2223="","*",SP_SUL!T2223)</f>
        <v>*</v>
      </c>
      <c r="F2202" s="111" t="str">
        <f>IF(SP_SUL!B2223="","*",SP_SUL!B2223)</f>
        <v>*</v>
      </c>
      <c r="G2202" s="111" t="str">
        <f>IF(SP_SUL!D2223="","*",SP_SUL!D2223)</f>
        <v>*</v>
      </c>
      <c r="H2202" s="111" t="str">
        <f>IF(SP_SUL!F2223="","*",SP_SUL!F2223)</f>
        <v>*</v>
      </c>
      <c r="I2202" s="111" t="str">
        <f>IF(SP_SUL!H2223="","*",SP_SUL!H2223)</f>
        <v>*</v>
      </c>
      <c r="J2202" s="111" t="str">
        <f>IF(SP_SUL!I2223="","*",SP_SUL!I2223)</f>
        <v>*</v>
      </c>
      <c r="K2202" s="111" t="str">
        <f>IF(SP_SUL!M2223="","*",SP_SUL!M2223)</f>
        <v>*</v>
      </c>
      <c r="L2202" s="111" t="str">
        <f>IF(SP_SUL!N2223="","*",SP_SUL!N2223)</f>
        <v>*</v>
      </c>
      <c r="M2202" s="112" t="str">
        <f>IF(SP_SUL!J2223="","*",SP_SUL!J2223)</f>
        <v>*</v>
      </c>
      <c r="N2202" s="271" t="str">
        <f>IF(SP_SUL!K2223="","*",SP_SUL!K2223)</f>
        <v>*</v>
      </c>
      <c r="O2202" s="271" t="str">
        <f>IF(SP_SUL!L2223="","*",SP_SUL!L2223)</f>
        <v>*</v>
      </c>
      <c r="P2202" s="112"/>
      <c r="Q2202" s="129" t="str">
        <f>IF(SP_SUL!O2223="","*",SP_SUL!O2223)</f>
        <v>*</v>
      </c>
      <c r="R2202" s="129" t="str">
        <f>IF(SP_SUL!P2223="","*",SP_SUL!P2223)</f>
        <v>*</v>
      </c>
      <c r="S2202" s="111" t="str">
        <f>IF(SP_SUL!Q2225="","*",CONCATENATE(SP_SUL!Q2225," ",SP_SUL!R2225))</f>
        <v>*</v>
      </c>
      <c r="T2202" s="111" t="str">
        <f>IF(SP_SUL!V2223="","*",SP_SUL!V2223)</f>
        <v>*</v>
      </c>
      <c r="U2202" s="111" t="str">
        <f>IF(SP_SUL!W2223="","*",SP_SUL!W2223)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IF(SP_SUL!Y2224="","*",SP_SUL!Y2224)</f>
        <v>*</v>
      </c>
      <c r="B2203" s="149" t="str">
        <f>IF(SP_SUL!X2224="","*",SP_SUL!X2224)</f>
        <v>*</v>
      </c>
      <c r="C2203" s="149" t="str">
        <f>IF(SP_SUL!Z2224="","*",SP_SUL!Z2224)</f>
        <v>*</v>
      </c>
      <c r="D2203" s="150" t="str">
        <f>IF(SP_SUL!S2224="","*",SP_SUL!S2224)</f>
        <v>*</v>
      </c>
      <c r="E2203" s="150" t="str">
        <f>IF(SP_SUL!T2224="","*",SP_SUL!T2224)</f>
        <v>*</v>
      </c>
      <c r="F2203" s="150" t="str">
        <f>IF(SP_SUL!B2224="","*",SP_SUL!B2224)</f>
        <v>*</v>
      </c>
      <c r="G2203" s="150" t="str">
        <f>IF(SP_SUL!D2224="","*",SP_SUL!D2224)</f>
        <v>*</v>
      </c>
      <c r="H2203" s="150" t="str">
        <f>IF(SP_SUL!F2224="","*",SP_SUL!F2224)</f>
        <v>*</v>
      </c>
      <c r="I2203" s="150" t="str">
        <f>IF(SP_SUL!H2224="","*",SP_SUL!H2224)</f>
        <v>*</v>
      </c>
      <c r="J2203" s="150" t="str">
        <f>IF(SP_SUL!I2224="","*",SP_SUL!I2224)</f>
        <v>*</v>
      </c>
      <c r="K2203" s="150" t="str">
        <f>IF(SP_SUL!M2224="","*",SP_SUL!M2224)</f>
        <v>*</v>
      </c>
      <c r="L2203" s="150" t="str">
        <f>IF(SP_SUL!N2224="","*",SP_SUL!N2224)</f>
        <v>*</v>
      </c>
      <c r="M2203" s="151" t="str">
        <f>IF(SP_SUL!J2224="","*",SP_SUL!J2224)</f>
        <v>*</v>
      </c>
      <c r="N2203" s="272" t="str">
        <f>IF(SP_SUL!K2224="","*",SP_SUL!K2224)</f>
        <v>*</v>
      </c>
      <c r="O2203" s="272" t="str">
        <f>IF(SP_SUL!L2224="","*",SP_SUL!L2224)</f>
        <v>*</v>
      </c>
      <c r="P2203" s="151"/>
      <c r="Q2203" s="152" t="str">
        <f>IF(SP_SUL!O2224="","*",SP_SUL!O2224)</f>
        <v>*</v>
      </c>
      <c r="R2203" s="152" t="str">
        <f>IF(SP_SUL!P2224="","*",SP_SUL!P2224)</f>
        <v>*</v>
      </c>
      <c r="S2203" s="150" t="str">
        <f>IF(SP_SUL!Q2226="","*",CONCATENATE(SP_SUL!Q2226," ",SP_SUL!R2226))</f>
        <v>*</v>
      </c>
      <c r="T2203" s="150" t="str">
        <f>IF(SP_SUL!V2224="","*",SP_SUL!V2224)</f>
        <v>*</v>
      </c>
      <c r="U2203" s="150" t="str">
        <f>IF(SP_SUL!W2224="","*",SP_SUL!W2224)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IF(SP_SUL!Y2225="","*",SP_SUL!Y2225)</f>
        <v>*</v>
      </c>
      <c r="B2204" s="149" t="str">
        <f>IF(SP_SUL!X2225="","*",SP_SUL!X2225)</f>
        <v>*</v>
      </c>
      <c r="C2204" s="149" t="str">
        <f>IF(SP_SUL!Z2225="","*",SP_SUL!Z2225)</f>
        <v>*</v>
      </c>
      <c r="D2204" s="150" t="str">
        <f>IF(SP_SUL!S2225="","*",SP_SUL!S2225)</f>
        <v>*</v>
      </c>
      <c r="E2204" s="150" t="str">
        <f>IF(SP_SUL!T2225="","*",SP_SUL!T2225)</f>
        <v>*</v>
      </c>
      <c r="F2204" s="150" t="str">
        <f>IF(SP_SUL!B2225="","*",SP_SUL!B2225)</f>
        <v>*</v>
      </c>
      <c r="G2204" s="150" t="str">
        <f>IF(SP_SUL!D2225="","*",SP_SUL!D2225)</f>
        <v>*</v>
      </c>
      <c r="H2204" s="150" t="str">
        <f>IF(SP_SUL!F2225="","*",SP_SUL!F2225)</f>
        <v>*</v>
      </c>
      <c r="I2204" s="150" t="str">
        <f>IF(SP_SUL!H2225="","*",SP_SUL!H2225)</f>
        <v>*</v>
      </c>
      <c r="J2204" s="150" t="str">
        <f>IF(SP_SUL!I2225="","*",SP_SUL!I2225)</f>
        <v>*</v>
      </c>
      <c r="K2204" s="150" t="str">
        <f>IF(SP_SUL!M2225="","*",SP_SUL!M2225)</f>
        <v>*</v>
      </c>
      <c r="L2204" s="150" t="str">
        <f>IF(SP_SUL!N2225="","*",SP_SUL!N2225)</f>
        <v>*</v>
      </c>
      <c r="M2204" s="151" t="str">
        <f>IF(SP_SUL!J2225="","*",SP_SUL!J2225)</f>
        <v>*</v>
      </c>
      <c r="N2204" s="272" t="str">
        <f>IF(SP_SUL!K2225="","*",SP_SUL!K2225)</f>
        <v>*</v>
      </c>
      <c r="O2204" s="272" t="str">
        <f>IF(SP_SUL!L2225="","*",SP_SUL!L2225)</f>
        <v>*</v>
      </c>
      <c r="P2204" s="151"/>
      <c r="Q2204" s="152" t="str">
        <f>IF(SP_SUL!O2225="","*",SP_SUL!O2225)</f>
        <v>*</v>
      </c>
      <c r="R2204" s="152" t="str">
        <f>IF(SP_SUL!P2225="","*",SP_SUL!P2225)</f>
        <v>*</v>
      </c>
      <c r="S2204" s="150" t="str">
        <f>IF(SP_SUL!Q2227="","*",CONCATENATE(SP_SUL!Q2227," ",SP_SUL!R2227))</f>
        <v>*</v>
      </c>
      <c r="T2204" s="150" t="str">
        <f>IF(SP_SUL!V2225="","*",SP_SUL!V2225)</f>
        <v>*</v>
      </c>
      <c r="U2204" s="150" t="str">
        <f>IF(SP_SUL!W2225="","*",SP_SUL!W2225)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IF(SP_SUL!Y2226="","*",SP_SUL!Y2226)</f>
        <v>*</v>
      </c>
      <c r="B2205" s="110" t="str">
        <f>IF(SP_SUL!X2226="","*",SP_SUL!X2226)</f>
        <v>*</v>
      </c>
      <c r="C2205" s="110" t="str">
        <f>IF(SP_SUL!Z2226="","*",SP_SUL!Z2226)</f>
        <v>*</v>
      </c>
      <c r="D2205" s="111" t="str">
        <f>IF(SP_SUL!S2226="","*",SP_SUL!S2226)</f>
        <v>*</v>
      </c>
      <c r="E2205" s="111" t="str">
        <f>IF(SP_SUL!T2226="","*",SP_SUL!T2226)</f>
        <v>*</v>
      </c>
      <c r="F2205" s="111" t="str">
        <f>IF(SP_SUL!B2226="","*",SP_SUL!B2226)</f>
        <v>*</v>
      </c>
      <c r="G2205" s="111" t="str">
        <f>IF(SP_SUL!D2226="","*",SP_SUL!D2226)</f>
        <v>*</v>
      </c>
      <c r="H2205" s="111" t="str">
        <f>IF(SP_SUL!F2226="","*",SP_SUL!F2226)</f>
        <v>*</v>
      </c>
      <c r="I2205" s="111" t="str">
        <f>IF(SP_SUL!H2226="","*",SP_SUL!H2226)</f>
        <v>*</v>
      </c>
      <c r="J2205" s="111" t="str">
        <f>IF(SP_SUL!I2226="","*",SP_SUL!I2226)</f>
        <v>*</v>
      </c>
      <c r="K2205" s="111" t="str">
        <f>IF(SP_SUL!M2226="","*",SP_SUL!M2226)</f>
        <v>*</v>
      </c>
      <c r="L2205" s="111" t="str">
        <f>IF(SP_SUL!N2226="","*",SP_SUL!N2226)</f>
        <v>*</v>
      </c>
      <c r="M2205" s="112" t="str">
        <f>IF(SP_SUL!J2226="","*",SP_SUL!J2226)</f>
        <v>*</v>
      </c>
      <c r="N2205" s="271" t="str">
        <f>IF(SP_SUL!K2226="","*",SP_SUL!K2226)</f>
        <v>*</v>
      </c>
      <c r="O2205" s="271" t="str">
        <f>IF(SP_SUL!L2226="","*",SP_SUL!L2226)</f>
        <v>*</v>
      </c>
      <c r="P2205" s="112"/>
      <c r="Q2205" s="129" t="str">
        <f>IF(SP_SUL!O2226="","*",SP_SUL!O2226)</f>
        <v>*</v>
      </c>
      <c r="R2205" s="129" t="str">
        <f>IF(SP_SUL!P2226="","*",SP_SUL!P2226)</f>
        <v>*</v>
      </c>
      <c r="S2205" s="111" t="str">
        <f>IF(SP_SUL!Q2228="","*",CONCATENATE(SP_SUL!Q2228," ",SP_SUL!R2228))</f>
        <v>*</v>
      </c>
      <c r="T2205" s="111" t="str">
        <f>IF(SP_SUL!V2226="","*",SP_SUL!V2226)</f>
        <v>*</v>
      </c>
      <c r="U2205" s="111" t="str">
        <f>IF(SP_SUL!W2226="","*",SP_SUL!W2226)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IF(SP_SUL!Y2227="","*",SP_SUL!Y2227)</f>
        <v>*</v>
      </c>
      <c r="B2206" s="149" t="str">
        <f>IF(SP_SUL!X2227="","*",SP_SUL!X2227)</f>
        <v>*</v>
      </c>
      <c r="C2206" s="149" t="str">
        <f>IF(SP_SUL!Z2227="","*",SP_SUL!Z2227)</f>
        <v>*</v>
      </c>
      <c r="D2206" s="150" t="str">
        <f>IF(SP_SUL!S2227="","*",SP_SUL!S2227)</f>
        <v>*</v>
      </c>
      <c r="E2206" s="150" t="str">
        <f>IF(SP_SUL!T2227="","*",SP_SUL!T2227)</f>
        <v>*</v>
      </c>
      <c r="F2206" s="150" t="str">
        <f>IF(SP_SUL!B2227="","*",SP_SUL!B2227)</f>
        <v>*</v>
      </c>
      <c r="G2206" s="150" t="str">
        <f>IF(SP_SUL!D2227="","*",SP_SUL!D2227)</f>
        <v>*</v>
      </c>
      <c r="H2206" s="150" t="str">
        <f>IF(SP_SUL!F2227="","*",SP_SUL!F2227)</f>
        <v>*</v>
      </c>
      <c r="I2206" s="150" t="str">
        <f>IF(SP_SUL!H2227="","*",SP_SUL!H2227)</f>
        <v>*</v>
      </c>
      <c r="J2206" s="150" t="str">
        <f>IF(SP_SUL!I2227="","*",SP_SUL!I2227)</f>
        <v>*</v>
      </c>
      <c r="K2206" s="150" t="str">
        <f>IF(SP_SUL!M2227="","*",SP_SUL!M2227)</f>
        <v>*</v>
      </c>
      <c r="L2206" s="150" t="str">
        <f>IF(SP_SUL!N2227="","*",SP_SUL!N2227)</f>
        <v>*</v>
      </c>
      <c r="M2206" s="151" t="str">
        <f>IF(SP_SUL!J2227="","*",SP_SUL!J2227)</f>
        <v>*</v>
      </c>
      <c r="N2206" s="272" t="str">
        <f>IF(SP_SUL!K2227="","*",SP_SUL!K2227)</f>
        <v>*</v>
      </c>
      <c r="O2206" s="272" t="str">
        <f>IF(SP_SUL!L2227="","*",SP_SUL!L2227)</f>
        <v>*</v>
      </c>
      <c r="P2206" s="151"/>
      <c r="Q2206" s="152" t="str">
        <f>IF(SP_SUL!O2227="","*",SP_SUL!O2227)</f>
        <v>*</v>
      </c>
      <c r="R2206" s="152" t="str">
        <f>IF(SP_SUL!P2227="","*",SP_SUL!P2227)</f>
        <v>*</v>
      </c>
      <c r="S2206" s="150" t="str">
        <f>IF(SP_SUL!Q2229="","*",CONCATENATE(SP_SUL!Q2229," ",SP_SUL!R2229))</f>
        <v>*</v>
      </c>
      <c r="T2206" s="150" t="str">
        <f>IF(SP_SUL!V2227="","*",SP_SUL!V2227)</f>
        <v>*</v>
      </c>
      <c r="U2206" s="150" t="str">
        <f>IF(SP_SUL!W2227="","*",SP_SUL!W2227)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IF(SP_SUL!Y2228="","*",SP_SUL!Y2228)</f>
        <v>*</v>
      </c>
      <c r="B2207" s="149" t="str">
        <f>IF(SP_SUL!X2228="","*",SP_SUL!X2228)</f>
        <v>*</v>
      </c>
      <c r="C2207" s="149" t="str">
        <f>IF(SP_SUL!Z2228="","*",SP_SUL!Z2228)</f>
        <v>*</v>
      </c>
      <c r="D2207" s="150" t="str">
        <f>IF(SP_SUL!S2228="","*",SP_SUL!S2228)</f>
        <v>*</v>
      </c>
      <c r="E2207" s="150" t="str">
        <f>IF(SP_SUL!T2228="","*",SP_SUL!T2228)</f>
        <v>*</v>
      </c>
      <c r="F2207" s="150" t="str">
        <f>IF(SP_SUL!B2228="","*",SP_SUL!B2228)</f>
        <v>*</v>
      </c>
      <c r="G2207" s="150" t="str">
        <f>IF(SP_SUL!D2228="","*",SP_SUL!D2228)</f>
        <v>*</v>
      </c>
      <c r="H2207" s="150" t="str">
        <f>IF(SP_SUL!F2228="","*",SP_SUL!F2228)</f>
        <v>*</v>
      </c>
      <c r="I2207" s="150" t="str">
        <f>IF(SP_SUL!H2228="","*",SP_SUL!H2228)</f>
        <v>*</v>
      </c>
      <c r="J2207" s="150" t="str">
        <f>IF(SP_SUL!I2228="","*",SP_SUL!I2228)</f>
        <v>*</v>
      </c>
      <c r="K2207" s="150" t="str">
        <f>IF(SP_SUL!M2228="","*",SP_SUL!M2228)</f>
        <v>*</v>
      </c>
      <c r="L2207" s="150" t="str">
        <f>IF(SP_SUL!N2228="","*",SP_SUL!N2228)</f>
        <v>*</v>
      </c>
      <c r="M2207" s="151" t="str">
        <f>IF(SP_SUL!J2228="","*",SP_SUL!J2228)</f>
        <v>*</v>
      </c>
      <c r="N2207" s="272" t="str">
        <f>IF(SP_SUL!K2228="","*",SP_SUL!K2228)</f>
        <v>*</v>
      </c>
      <c r="O2207" s="272" t="str">
        <f>IF(SP_SUL!L2228="","*",SP_SUL!L2228)</f>
        <v>*</v>
      </c>
      <c r="P2207" s="151"/>
      <c r="Q2207" s="152" t="str">
        <f>IF(SP_SUL!O2228="","*",SP_SUL!O2228)</f>
        <v>*</v>
      </c>
      <c r="R2207" s="152" t="str">
        <f>IF(SP_SUL!P2228="","*",SP_SUL!P2228)</f>
        <v>*</v>
      </c>
      <c r="S2207" s="150" t="str">
        <f>IF(SP_SUL!Q2230="","*",CONCATENATE(SP_SUL!Q2230," ",SP_SUL!R2230))</f>
        <v>*</v>
      </c>
      <c r="T2207" s="150" t="str">
        <f>IF(SP_SUL!V2228="","*",SP_SUL!V2228)</f>
        <v>*</v>
      </c>
      <c r="U2207" s="150" t="str">
        <f>IF(SP_SUL!W2228="","*",SP_SUL!W2228)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IF(SP_SUL!Y2229="","*",SP_SUL!Y2229)</f>
        <v>*</v>
      </c>
      <c r="B2208" s="110" t="str">
        <f>IF(SP_SUL!X2229="","*",SP_SUL!X2229)</f>
        <v>*</v>
      </c>
      <c r="C2208" s="110" t="str">
        <f>IF(SP_SUL!Z2229="","*",SP_SUL!Z2229)</f>
        <v>*</v>
      </c>
      <c r="D2208" s="111" t="str">
        <f>IF(SP_SUL!S2229="","*",SP_SUL!S2229)</f>
        <v>*</v>
      </c>
      <c r="E2208" s="111" t="str">
        <f>IF(SP_SUL!T2229="","*",SP_SUL!T2229)</f>
        <v>*</v>
      </c>
      <c r="F2208" s="111" t="str">
        <f>IF(SP_SUL!B2229="","*",SP_SUL!B2229)</f>
        <v>*</v>
      </c>
      <c r="G2208" s="111" t="str">
        <f>IF(SP_SUL!D2229="","*",SP_SUL!D2229)</f>
        <v>*</v>
      </c>
      <c r="H2208" s="111" t="str">
        <f>IF(SP_SUL!F2229="","*",SP_SUL!F2229)</f>
        <v>*</v>
      </c>
      <c r="I2208" s="111" t="str">
        <f>IF(SP_SUL!H2229="","*",SP_SUL!H2229)</f>
        <v>*</v>
      </c>
      <c r="J2208" s="111" t="str">
        <f>IF(SP_SUL!I2229="","*",SP_SUL!I2229)</f>
        <v>*</v>
      </c>
      <c r="K2208" s="111" t="str">
        <f>IF(SP_SUL!M2229="","*",SP_SUL!M2229)</f>
        <v>*</v>
      </c>
      <c r="L2208" s="111" t="str">
        <f>IF(SP_SUL!N2229="","*",SP_SUL!N2229)</f>
        <v>*</v>
      </c>
      <c r="M2208" s="112" t="str">
        <f>IF(SP_SUL!J2229="","*",SP_SUL!J2229)</f>
        <v>*</v>
      </c>
      <c r="N2208" s="271" t="str">
        <f>IF(SP_SUL!K2229="","*",SP_SUL!K2229)</f>
        <v>*</v>
      </c>
      <c r="O2208" s="271" t="str">
        <f>IF(SP_SUL!L2229="","*",SP_SUL!L2229)</f>
        <v>*</v>
      </c>
      <c r="P2208" s="112"/>
      <c r="Q2208" s="129" t="str">
        <f>IF(SP_SUL!O2229="","*",SP_SUL!O2229)</f>
        <v>*</v>
      </c>
      <c r="R2208" s="129" t="str">
        <f>IF(SP_SUL!P2229="","*",SP_SUL!P2229)</f>
        <v>*</v>
      </c>
      <c r="S2208" s="111" t="str">
        <f>IF(SP_SUL!Q2231="","*",CONCATENATE(SP_SUL!Q2231," ",SP_SUL!R2231))</f>
        <v>*</v>
      </c>
      <c r="T2208" s="111" t="str">
        <f>IF(SP_SUL!V2229="","*",SP_SUL!V2229)</f>
        <v>*</v>
      </c>
      <c r="U2208" s="111" t="str">
        <f>IF(SP_SUL!W2229="","*",SP_SUL!W2229)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IF(SP_SUL!Y2230="","*",SP_SUL!Y2230)</f>
        <v>*</v>
      </c>
      <c r="B2209" s="149" t="str">
        <f>IF(SP_SUL!X2230="","*",SP_SUL!X2230)</f>
        <v>*</v>
      </c>
      <c r="C2209" s="149" t="str">
        <f>IF(SP_SUL!Z2230="","*",SP_SUL!Z2230)</f>
        <v>*</v>
      </c>
      <c r="D2209" s="150" t="str">
        <f>IF(SP_SUL!S2230="","*",SP_SUL!S2230)</f>
        <v>*</v>
      </c>
      <c r="E2209" s="150" t="str">
        <f>IF(SP_SUL!T2230="","*",SP_SUL!T2230)</f>
        <v>*</v>
      </c>
      <c r="F2209" s="150" t="str">
        <f>IF(SP_SUL!B2230="","*",SP_SUL!B2230)</f>
        <v>*</v>
      </c>
      <c r="G2209" s="150" t="str">
        <f>IF(SP_SUL!D2230="","*",SP_SUL!D2230)</f>
        <v>*</v>
      </c>
      <c r="H2209" s="150" t="str">
        <f>IF(SP_SUL!F2230="","*",SP_SUL!F2230)</f>
        <v>*</v>
      </c>
      <c r="I2209" s="150" t="str">
        <f>IF(SP_SUL!H2230="","*",SP_SUL!H2230)</f>
        <v>*</v>
      </c>
      <c r="J2209" s="150" t="str">
        <f>IF(SP_SUL!I2230="","*",SP_SUL!I2230)</f>
        <v>*</v>
      </c>
      <c r="K2209" s="150" t="str">
        <f>IF(SP_SUL!M2230="","*",SP_SUL!M2230)</f>
        <v>*</v>
      </c>
      <c r="L2209" s="150" t="str">
        <f>IF(SP_SUL!N2230="","*",SP_SUL!N2230)</f>
        <v>*</v>
      </c>
      <c r="M2209" s="151" t="str">
        <f>IF(SP_SUL!J2230="","*",SP_SUL!J2230)</f>
        <v>*</v>
      </c>
      <c r="N2209" s="272" t="str">
        <f>IF(SP_SUL!K2230="","*",SP_SUL!K2230)</f>
        <v>*</v>
      </c>
      <c r="O2209" s="272" t="str">
        <f>IF(SP_SUL!L2230="","*",SP_SUL!L2230)</f>
        <v>*</v>
      </c>
      <c r="P2209" s="151"/>
      <c r="Q2209" s="152" t="str">
        <f>IF(SP_SUL!O2230="","*",SP_SUL!O2230)</f>
        <v>*</v>
      </c>
      <c r="R2209" s="152" t="str">
        <f>IF(SP_SUL!P2230="","*",SP_SUL!P2230)</f>
        <v>*</v>
      </c>
      <c r="S2209" s="150" t="str">
        <f>IF(SP_SUL!Q2232="","*",CONCATENATE(SP_SUL!Q2232," ",SP_SUL!R2232))</f>
        <v>*</v>
      </c>
      <c r="T2209" s="150" t="str">
        <f>IF(SP_SUL!V2230="","*",SP_SUL!V2230)</f>
        <v>*</v>
      </c>
      <c r="U2209" s="150" t="str">
        <f>IF(SP_SUL!W2230="","*",SP_SUL!W2230)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IF(SP_SUL!Y2231="","*",SP_SUL!Y2231)</f>
        <v>*</v>
      </c>
      <c r="B2210" s="149" t="str">
        <f>IF(SP_SUL!X2231="","*",SP_SUL!X2231)</f>
        <v>*</v>
      </c>
      <c r="C2210" s="149" t="str">
        <f>IF(SP_SUL!Z2231="","*",SP_SUL!Z2231)</f>
        <v>*</v>
      </c>
      <c r="D2210" s="150" t="str">
        <f>IF(SP_SUL!S2231="","*",SP_SUL!S2231)</f>
        <v>*</v>
      </c>
      <c r="E2210" s="150" t="str">
        <f>IF(SP_SUL!T2231="","*",SP_SUL!T2231)</f>
        <v>*</v>
      </c>
      <c r="F2210" s="150" t="str">
        <f>IF(SP_SUL!B2231="","*",SP_SUL!B2231)</f>
        <v>*</v>
      </c>
      <c r="G2210" s="150" t="str">
        <f>IF(SP_SUL!D2231="","*",SP_SUL!D2231)</f>
        <v>*</v>
      </c>
      <c r="H2210" s="150" t="str">
        <f>IF(SP_SUL!F2231="","*",SP_SUL!F2231)</f>
        <v>*</v>
      </c>
      <c r="I2210" s="150" t="str">
        <f>IF(SP_SUL!H2231="","*",SP_SUL!H2231)</f>
        <v>*</v>
      </c>
      <c r="J2210" s="150" t="str">
        <f>IF(SP_SUL!I2231="","*",SP_SUL!I2231)</f>
        <v>*</v>
      </c>
      <c r="K2210" s="150" t="str">
        <f>IF(SP_SUL!M2231="","*",SP_SUL!M2231)</f>
        <v>*</v>
      </c>
      <c r="L2210" s="150" t="str">
        <f>IF(SP_SUL!N2231="","*",SP_SUL!N2231)</f>
        <v>*</v>
      </c>
      <c r="M2210" s="151" t="str">
        <f>IF(SP_SUL!J2231="","*",SP_SUL!J2231)</f>
        <v>*</v>
      </c>
      <c r="N2210" s="272" t="str">
        <f>IF(SP_SUL!K2231="","*",SP_SUL!K2231)</f>
        <v>*</v>
      </c>
      <c r="O2210" s="272" t="str">
        <f>IF(SP_SUL!L2231="","*",SP_SUL!L2231)</f>
        <v>*</v>
      </c>
      <c r="P2210" s="151"/>
      <c r="Q2210" s="152" t="str">
        <f>IF(SP_SUL!O2231="","*",SP_SUL!O2231)</f>
        <v>*</v>
      </c>
      <c r="R2210" s="152" t="str">
        <f>IF(SP_SUL!P2231="","*",SP_SUL!P2231)</f>
        <v>*</v>
      </c>
      <c r="S2210" s="150" t="str">
        <f>IF(SP_SUL!Q2233="","*",CONCATENATE(SP_SUL!Q2233," ",SP_SUL!R2233))</f>
        <v>*</v>
      </c>
      <c r="T2210" s="150" t="str">
        <f>IF(SP_SUL!V2231="","*",SP_SUL!V2231)</f>
        <v>*</v>
      </c>
      <c r="U2210" s="150" t="str">
        <f>IF(SP_SUL!W2231="","*",SP_SUL!W2231)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IF(SP_SUL!Y2232="","*",SP_SUL!Y2232)</f>
        <v>*</v>
      </c>
      <c r="B2211" s="110" t="str">
        <f>IF(SP_SUL!X2232="","*",SP_SUL!X2232)</f>
        <v>*</v>
      </c>
      <c r="C2211" s="110" t="str">
        <f>IF(SP_SUL!Z2232="","*",SP_SUL!Z2232)</f>
        <v>*</v>
      </c>
      <c r="D2211" s="111" t="str">
        <f>IF(SP_SUL!S2232="","*",SP_SUL!S2232)</f>
        <v>*</v>
      </c>
      <c r="E2211" s="111" t="str">
        <f>IF(SP_SUL!T2232="","*",SP_SUL!T2232)</f>
        <v>*</v>
      </c>
      <c r="F2211" s="111" t="str">
        <f>IF(SP_SUL!B2232="","*",SP_SUL!B2232)</f>
        <v>*</v>
      </c>
      <c r="G2211" s="111" t="str">
        <f>IF(SP_SUL!D2232="","*",SP_SUL!D2232)</f>
        <v>*</v>
      </c>
      <c r="H2211" s="111" t="str">
        <f>IF(SP_SUL!F2232="","*",SP_SUL!F2232)</f>
        <v>*</v>
      </c>
      <c r="I2211" s="111" t="str">
        <f>IF(SP_SUL!H2232="","*",SP_SUL!H2232)</f>
        <v>*</v>
      </c>
      <c r="J2211" s="111" t="str">
        <f>IF(SP_SUL!I2232="","*",SP_SUL!I2232)</f>
        <v>*</v>
      </c>
      <c r="K2211" s="111" t="str">
        <f>IF(SP_SUL!M2232="","*",SP_SUL!M2232)</f>
        <v>*</v>
      </c>
      <c r="L2211" s="111" t="str">
        <f>IF(SP_SUL!N2232="","*",SP_SUL!N2232)</f>
        <v>*</v>
      </c>
      <c r="M2211" s="112" t="str">
        <f>IF(SP_SUL!J2232="","*",SP_SUL!J2232)</f>
        <v>*</v>
      </c>
      <c r="N2211" s="271" t="str">
        <f>IF(SP_SUL!K2232="","*",SP_SUL!K2232)</f>
        <v>*</v>
      </c>
      <c r="O2211" s="271" t="str">
        <f>IF(SP_SUL!L2232="","*",SP_SUL!L2232)</f>
        <v>*</v>
      </c>
      <c r="P2211" s="112"/>
      <c r="Q2211" s="129" t="str">
        <f>IF(SP_SUL!O2232="","*",SP_SUL!O2232)</f>
        <v>*</v>
      </c>
      <c r="R2211" s="129" t="str">
        <f>IF(SP_SUL!P2232="","*",SP_SUL!P2232)</f>
        <v>*</v>
      </c>
      <c r="S2211" s="111" t="str">
        <f>IF(SP_SUL!Q2234="","*",CONCATENATE(SP_SUL!Q2234," ",SP_SUL!R2234))</f>
        <v>*</v>
      </c>
      <c r="T2211" s="111" t="str">
        <f>IF(SP_SUL!V2232="","*",SP_SUL!V2232)</f>
        <v>*</v>
      </c>
      <c r="U2211" s="111" t="str">
        <f>IF(SP_SUL!W2232="","*",SP_SUL!W2232)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IF(SP_SUL!Y2233="","*",SP_SUL!Y2233)</f>
        <v>*</v>
      </c>
      <c r="B2212" s="149" t="str">
        <f>IF(SP_SUL!X2233="","*",SP_SUL!X2233)</f>
        <v>*</v>
      </c>
      <c r="C2212" s="149" t="str">
        <f>IF(SP_SUL!Z2233="","*",SP_SUL!Z2233)</f>
        <v>*</v>
      </c>
      <c r="D2212" s="150" t="str">
        <f>IF(SP_SUL!S2233="","*",SP_SUL!S2233)</f>
        <v>*</v>
      </c>
      <c r="E2212" s="150" t="str">
        <f>IF(SP_SUL!T2233="","*",SP_SUL!T2233)</f>
        <v>*</v>
      </c>
      <c r="F2212" s="150" t="str">
        <f>IF(SP_SUL!B2233="","*",SP_SUL!B2233)</f>
        <v>*</v>
      </c>
      <c r="G2212" s="150" t="str">
        <f>IF(SP_SUL!D2233="","*",SP_SUL!D2233)</f>
        <v>*</v>
      </c>
      <c r="H2212" s="150" t="str">
        <f>IF(SP_SUL!F2233="","*",SP_SUL!F2233)</f>
        <v>*</v>
      </c>
      <c r="I2212" s="150" t="str">
        <f>IF(SP_SUL!H2233="","*",SP_SUL!H2233)</f>
        <v>*</v>
      </c>
      <c r="J2212" s="150" t="str">
        <f>IF(SP_SUL!I2233="","*",SP_SUL!I2233)</f>
        <v>*</v>
      </c>
      <c r="K2212" s="150" t="str">
        <f>IF(SP_SUL!M2233="","*",SP_SUL!M2233)</f>
        <v>*</v>
      </c>
      <c r="L2212" s="150" t="str">
        <f>IF(SP_SUL!N2233="","*",SP_SUL!N2233)</f>
        <v>*</v>
      </c>
      <c r="M2212" s="151" t="str">
        <f>IF(SP_SUL!J2233="","*",SP_SUL!J2233)</f>
        <v>*</v>
      </c>
      <c r="N2212" s="272" t="str">
        <f>IF(SP_SUL!K2233="","*",SP_SUL!K2233)</f>
        <v>*</v>
      </c>
      <c r="O2212" s="272" t="str">
        <f>IF(SP_SUL!L2233="","*",SP_SUL!L2233)</f>
        <v>*</v>
      </c>
      <c r="P2212" s="151"/>
      <c r="Q2212" s="152" t="str">
        <f>IF(SP_SUL!O2233="","*",SP_SUL!O2233)</f>
        <v>*</v>
      </c>
      <c r="R2212" s="152" t="str">
        <f>IF(SP_SUL!P2233="","*",SP_SUL!P2233)</f>
        <v>*</v>
      </c>
      <c r="S2212" s="150" t="str">
        <f>IF(SP_SUL!Q2235="","*",CONCATENATE(SP_SUL!Q2235," ",SP_SUL!R2235))</f>
        <v>*</v>
      </c>
      <c r="T2212" s="150" t="str">
        <f>IF(SP_SUL!V2233="","*",SP_SUL!V2233)</f>
        <v>*</v>
      </c>
      <c r="U2212" s="150" t="str">
        <f>IF(SP_SUL!W2233="","*",SP_SUL!W2233)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IF(SP_SUL!Y2234="","*",SP_SUL!Y2234)</f>
        <v>*</v>
      </c>
      <c r="B2213" s="149" t="str">
        <f>IF(SP_SUL!X2234="","*",SP_SUL!X2234)</f>
        <v>*</v>
      </c>
      <c r="C2213" s="149" t="str">
        <f>IF(SP_SUL!Z2234="","*",SP_SUL!Z2234)</f>
        <v>*</v>
      </c>
      <c r="D2213" s="150" t="str">
        <f>IF(SP_SUL!S2234="","*",SP_SUL!S2234)</f>
        <v>*</v>
      </c>
      <c r="E2213" s="150" t="str">
        <f>IF(SP_SUL!T2234="","*",SP_SUL!T2234)</f>
        <v>*</v>
      </c>
      <c r="F2213" s="150" t="str">
        <f>IF(SP_SUL!B2234="","*",SP_SUL!B2234)</f>
        <v>*</v>
      </c>
      <c r="G2213" s="150" t="str">
        <f>IF(SP_SUL!D2234="","*",SP_SUL!D2234)</f>
        <v>*</v>
      </c>
      <c r="H2213" s="150" t="str">
        <f>IF(SP_SUL!F2234="","*",SP_SUL!F2234)</f>
        <v>*</v>
      </c>
      <c r="I2213" s="150" t="str">
        <f>IF(SP_SUL!H2234="","*",SP_SUL!H2234)</f>
        <v>*</v>
      </c>
      <c r="J2213" s="150" t="str">
        <f>IF(SP_SUL!I2234="","*",SP_SUL!I2234)</f>
        <v>*</v>
      </c>
      <c r="K2213" s="150" t="str">
        <f>IF(SP_SUL!M2234="","*",SP_SUL!M2234)</f>
        <v>*</v>
      </c>
      <c r="L2213" s="150" t="str">
        <f>IF(SP_SUL!N2234="","*",SP_SUL!N2234)</f>
        <v>*</v>
      </c>
      <c r="M2213" s="151" t="str">
        <f>IF(SP_SUL!J2234="","*",SP_SUL!J2234)</f>
        <v>*</v>
      </c>
      <c r="N2213" s="272" t="str">
        <f>IF(SP_SUL!K2234="","*",SP_SUL!K2234)</f>
        <v>*</v>
      </c>
      <c r="O2213" s="272" t="str">
        <f>IF(SP_SUL!L2234="","*",SP_SUL!L2234)</f>
        <v>*</v>
      </c>
      <c r="P2213" s="151"/>
      <c r="Q2213" s="152" t="str">
        <f>IF(SP_SUL!O2234="","*",SP_SUL!O2234)</f>
        <v>*</v>
      </c>
      <c r="R2213" s="152" t="str">
        <f>IF(SP_SUL!P2234="","*",SP_SUL!P2234)</f>
        <v>*</v>
      </c>
      <c r="S2213" s="150" t="str">
        <f>IF(SP_SUL!Q2236="","*",CONCATENATE(SP_SUL!Q2236," ",SP_SUL!R2236))</f>
        <v>*</v>
      </c>
      <c r="T2213" s="150" t="str">
        <f>IF(SP_SUL!V2234="","*",SP_SUL!V2234)</f>
        <v>*</v>
      </c>
      <c r="U2213" s="150" t="str">
        <f>IF(SP_SUL!W2234="","*",SP_SUL!W2234)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IF(SP_SUL!Y2235="","*",SP_SUL!Y2235)</f>
        <v>*</v>
      </c>
      <c r="B2214" s="110" t="str">
        <f>IF(SP_SUL!X2235="","*",SP_SUL!X2235)</f>
        <v>*</v>
      </c>
      <c r="C2214" s="110" t="str">
        <f>IF(SP_SUL!Z2235="","*",SP_SUL!Z2235)</f>
        <v>*</v>
      </c>
      <c r="D2214" s="111" t="str">
        <f>IF(SP_SUL!S2235="","*",SP_SUL!S2235)</f>
        <v>*</v>
      </c>
      <c r="E2214" s="111" t="str">
        <f>IF(SP_SUL!T2235="","*",SP_SUL!T2235)</f>
        <v>*</v>
      </c>
      <c r="F2214" s="111" t="str">
        <f>IF(SP_SUL!B2235="","*",SP_SUL!B2235)</f>
        <v>*</v>
      </c>
      <c r="G2214" s="111" t="str">
        <f>IF(SP_SUL!D2235="","*",SP_SUL!D2235)</f>
        <v>*</v>
      </c>
      <c r="H2214" s="111" t="str">
        <f>IF(SP_SUL!F2235="","*",SP_SUL!F2235)</f>
        <v>*</v>
      </c>
      <c r="I2214" s="111" t="str">
        <f>IF(SP_SUL!H2235="","*",SP_SUL!H2235)</f>
        <v>*</v>
      </c>
      <c r="J2214" s="111" t="str">
        <f>IF(SP_SUL!I2235="","*",SP_SUL!I2235)</f>
        <v>*</v>
      </c>
      <c r="K2214" s="111" t="str">
        <f>IF(SP_SUL!M2235="","*",SP_SUL!M2235)</f>
        <v>*</v>
      </c>
      <c r="L2214" s="111" t="str">
        <f>IF(SP_SUL!N2235="","*",SP_SUL!N2235)</f>
        <v>*</v>
      </c>
      <c r="M2214" s="112" t="str">
        <f>IF(SP_SUL!J2235="","*",SP_SUL!J2235)</f>
        <v>*</v>
      </c>
      <c r="N2214" s="271" t="str">
        <f>IF(SP_SUL!K2235="","*",SP_SUL!K2235)</f>
        <v>*</v>
      </c>
      <c r="O2214" s="271" t="str">
        <f>IF(SP_SUL!L2235="","*",SP_SUL!L2235)</f>
        <v>*</v>
      </c>
      <c r="P2214" s="112"/>
      <c r="Q2214" s="129" t="str">
        <f>IF(SP_SUL!O2235="","*",SP_SUL!O2235)</f>
        <v>*</v>
      </c>
      <c r="R2214" s="129" t="str">
        <f>IF(SP_SUL!P2235="","*",SP_SUL!P2235)</f>
        <v>*</v>
      </c>
      <c r="S2214" s="111" t="str">
        <f>IF(SP_SUL!Q2237="","*",CONCATENATE(SP_SUL!Q2237," ",SP_SUL!R2237))</f>
        <v>*</v>
      </c>
      <c r="T2214" s="111" t="str">
        <f>IF(SP_SUL!V2235="","*",SP_SUL!V2235)</f>
        <v>*</v>
      </c>
      <c r="U2214" s="111" t="str">
        <f>IF(SP_SUL!W2235="","*",SP_SUL!W2235)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IF(SP_SUL!Y2236="","*",SP_SUL!Y2236)</f>
        <v>*</v>
      </c>
      <c r="B2215" s="149" t="str">
        <f>IF(SP_SUL!X2236="","*",SP_SUL!X2236)</f>
        <v>*</v>
      </c>
      <c r="C2215" s="149" t="str">
        <f>IF(SP_SUL!Z2236="","*",SP_SUL!Z2236)</f>
        <v>*</v>
      </c>
      <c r="D2215" s="150" t="str">
        <f>IF(SP_SUL!S2236="","*",SP_SUL!S2236)</f>
        <v>*</v>
      </c>
      <c r="E2215" s="150" t="str">
        <f>IF(SP_SUL!T2236="","*",SP_SUL!T2236)</f>
        <v>*</v>
      </c>
      <c r="F2215" s="150" t="str">
        <f>IF(SP_SUL!B2236="","*",SP_SUL!B2236)</f>
        <v>*</v>
      </c>
      <c r="G2215" s="150" t="str">
        <f>IF(SP_SUL!D2236="","*",SP_SUL!D2236)</f>
        <v>*</v>
      </c>
      <c r="H2215" s="150" t="str">
        <f>IF(SP_SUL!F2236="","*",SP_SUL!F2236)</f>
        <v>*</v>
      </c>
      <c r="I2215" s="150" t="str">
        <f>IF(SP_SUL!H2236="","*",SP_SUL!H2236)</f>
        <v>*</v>
      </c>
      <c r="J2215" s="150" t="str">
        <f>IF(SP_SUL!I2236="","*",SP_SUL!I2236)</f>
        <v>*</v>
      </c>
      <c r="K2215" s="150" t="str">
        <f>IF(SP_SUL!M2236="","*",SP_SUL!M2236)</f>
        <v>*</v>
      </c>
      <c r="L2215" s="150" t="str">
        <f>IF(SP_SUL!N2236="","*",SP_SUL!N2236)</f>
        <v>*</v>
      </c>
      <c r="M2215" s="151" t="str">
        <f>IF(SP_SUL!J2236="","*",SP_SUL!J2236)</f>
        <v>*</v>
      </c>
      <c r="N2215" s="272" t="str">
        <f>IF(SP_SUL!K2236="","*",SP_SUL!K2236)</f>
        <v>*</v>
      </c>
      <c r="O2215" s="272" t="str">
        <f>IF(SP_SUL!L2236="","*",SP_SUL!L2236)</f>
        <v>*</v>
      </c>
      <c r="P2215" s="151"/>
      <c r="Q2215" s="152" t="str">
        <f>IF(SP_SUL!O2236="","*",SP_SUL!O2236)</f>
        <v>*</v>
      </c>
      <c r="R2215" s="152" t="str">
        <f>IF(SP_SUL!P2236="","*",SP_SUL!P2236)</f>
        <v>*</v>
      </c>
      <c r="S2215" s="150" t="str">
        <f>IF(SP_SUL!Q2238="","*",CONCATENATE(SP_SUL!Q2238," ",SP_SUL!R2238))</f>
        <v>*</v>
      </c>
      <c r="T2215" s="150" t="str">
        <f>IF(SP_SUL!V2236="","*",SP_SUL!V2236)</f>
        <v>*</v>
      </c>
      <c r="U2215" s="150" t="str">
        <f>IF(SP_SUL!W2236="","*",SP_SUL!W2236)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IF(SP_SUL!Y2237="","*",SP_SUL!Y2237)</f>
        <v>*</v>
      </c>
      <c r="B2216" s="149" t="str">
        <f>IF(SP_SUL!X2237="","*",SP_SUL!X2237)</f>
        <v>*</v>
      </c>
      <c r="C2216" s="149" t="str">
        <f>IF(SP_SUL!Z2237="","*",SP_SUL!Z2237)</f>
        <v>*</v>
      </c>
      <c r="D2216" s="150" t="str">
        <f>IF(SP_SUL!S2237="","*",SP_SUL!S2237)</f>
        <v>*</v>
      </c>
      <c r="E2216" s="150" t="str">
        <f>IF(SP_SUL!T2237="","*",SP_SUL!T2237)</f>
        <v>*</v>
      </c>
      <c r="F2216" s="150" t="str">
        <f>IF(SP_SUL!B2237="","*",SP_SUL!B2237)</f>
        <v>*</v>
      </c>
      <c r="G2216" s="150" t="str">
        <f>IF(SP_SUL!D2237="","*",SP_SUL!D2237)</f>
        <v>*</v>
      </c>
      <c r="H2216" s="150" t="str">
        <f>IF(SP_SUL!F2237="","*",SP_SUL!F2237)</f>
        <v>*</v>
      </c>
      <c r="I2216" s="150" t="str">
        <f>IF(SP_SUL!H2237="","*",SP_SUL!H2237)</f>
        <v>*</v>
      </c>
      <c r="J2216" s="150" t="str">
        <f>IF(SP_SUL!I2237="","*",SP_SUL!I2237)</f>
        <v>*</v>
      </c>
      <c r="K2216" s="150" t="str">
        <f>IF(SP_SUL!M2237="","*",SP_SUL!M2237)</f>
        <v>*</v>
      </c>
      <c r="L2216" s="150" t="str">
        <f>IF(SP_SUL!N2237="","*",SP_SUL!N2237)</f>
        <v>*</v>
      </c>
      <c r="M2216" s="151" t="str">
        <f>IF(SP_SUL!J2237="","*",SP_SUL!J2237)</f>
        <v>*</v>
      </c>
      <c r="N2216" s="272" t="str">
        <f>IF(SP_SUL!K2237="","*",SP_SUL!K2237)</f>
        <v>*</v>
      </c>
      <c r="O2216" s="272" t="str">
        <f>IF(SP_SUL!L2237="","*",SP_SUL!L2237)</f>
        <v>*</v>
      </c>
      <c r="P2216" s="151"/>
      <c r="Q2216" s="152" t="str">
        <f>IF(SP_SUL!O2237="","*",SP_SUL!O2237)</f>
        <v>*</v>
      </c>
      <c r="R2216" s="152" t="str">
        <f>IF(SP_SUL!P2237="","*",SP_SUL!P2237)</f>
        <v>*</v>
      </c>
      <c r="S2216" s="150" t="str">
        <f>IF(SP_SUL!Q2239="","*",CONCATENATE(SP_SUL!Q2239," ",SP_SUL!R2239))</f>
        <v>*</v>
      </c>
      <c r="T2216" s="150" t="str">
        <f>IF(SP_SUL!V2237="","*",SP_SUL!V2237)</f>
        <v>*</v>
      </c>
      <c r="U2216" s="150" t="str">
        <f>IF(SP_SUL!W2237="","*",SP_SUL!W2237)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IF(SP_SUL!Y2238="","*",SP_SUL!Y2238)</f>
        <v>*</v>
      </c>
      <c r="B2217" s="110" t="str">
        <f>IF(SP_SUL!X2238="","*",SP_SUL!X2238)</f>
        <v>*</v>
      </c>
      <c r="C2217" s="110" t="str">
        <f>IF(SP_SUL!Z2238="","*",SP_SUL!Z2238)</f>
        <v>*</v>
      </c>
      <c r="D2217" s="111" t="str">
        <f>IF(SP_SUL!S2238="","*",SP_SUL!S2238)</f>
        <v>*</v>
      </c>
      <c r="E2217" s="111" t="str">
        <f>IF(SP_SUL!T2238="","*",SP_SUL!T2238)</f>
        <v>*</v>
      </c>
      <c r="F2217" s="111" t="str">
        <f>IF(SP_SUL!B2238="","*",SP_SUL!B2238)</f>
        <v>*</v>
      </c>
      <c r="G2217" s="111" t="str">
        <f>IF(SP_SUL!D2238="","*",SP_SUL!D2238)</f>
        <v>*</v>
      </c>
      <c r="H2217" s="111" t="str">
        <f>IF(SP_SUL!F2238="","*",SP_SUL!F2238)</f>
        <v>*</v>
      </c>
      <c r="I2217" s="111" t="str">
        <f>IF(SP_SUL!H2238="","*",SP_SUL!H2238)</f>
        <v>*</v>
      </c>
      <c r="J2217" s="111" t="str">
        <f>IF(SP_SUL!I2238="","*",SP_SUL!I2238)</f>
        <v>*</v>
      </c>
      <c r="K2217" s="111" t="str">
        <f>IF(SP_SUL!M2238="","*",SP_SUL!M2238)</f>
        <v>*</v>
      </c>
      <c r="L2217" s="111" t="str">
        <f>IF(SP_SUL!N2238="","*",SP_SUL!N2238)</f>
        <v>*</v>
      </c>
      <c r="M2217" s="112" t="str">
        <f>IF(SP_SUL!J2238="","*",SP_SUL!J2238)</f>
        <v>*</v>
      </c>
      <c r="N2217" s="271" t="str">
        <f>IF(SP_SUL!K2238="","*",SP_SUL!K2238)</f>
        <v>*</v>
      </c>
      <c r="O2217" s="271" t="str">
        <f>IF(SP_SUL!L2238="","*",SP_SUL!L2238)</f>
        <v>*</v>
      </c>
      <c r="P2217" s="112"/>
      <c r="Q2217" s="129" t="str">
        <f>IF(SP_SUL!O2238="","*",SP_SUL!O2238)</f>
        <v>*</v>
      </c>
      <c r="R2217" s="129" t="str">
        <f>IF(SP_SUL!P2238="","*",SP_SUL!P2238)</f>
        <v>*</v>
      </c>
      <c r="S2217" s="111" t="str">
        <f>IF(SP_SUL!Q2240="","*",CONCATENATE(SP_SUL!Q2240," ",SP_SUL!R2240))</f>
        <v>*</v>
      </c>
      <c r="T2217" s="111" t="str">
        <f>IF(SP_SUL!V2238="","*",SP_SUL!V2238)</f>
        <v>*</v>
      </c>
      <c r="U2217" s="111" t="str">
        <f>IF(SP_SUL!W2238="","*",SP_SUL!W2238)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IF(SP_SUL!Y2239="","*",SP_SUL!Y2239)</f>
        <v>*</v>
      </c>
      <c r="B2218" s="149" t="str">
        <f>IF(SP_SUL!X2239="","*",SP_SUL!X2239)</f>
        <v>*</v>
      </c>
      <c r="C2218" s="149" t="str">
        <f>IF(SP_SUL!Z2239="","*",SP_SUL!Z2239)</f>
        <v>*</v>
      </c>
      <c r="D2218" s="150" t="str">
        <f>IF(SP_SUL!S2239="","*",SP_SUL!S2239)</f>
        <v>*</v>
      </c>
      <c r="E2218" s="150" t="str">
        <f>IF(SP_SUL!T2239="","*",SP_SUL!T2239)</f>
        <v>*</v>
      </c>
      <c r="F2218" s="150" t="str">
        <f>IF(SP_SUL!B2239="","*",SP_SUL!B2239)</f>
        <v>*</v>
      </c>
      <c r="G2218" s="150" t="str">
        <f>IF(SP_SUL!D2239="","*",SP_SUL!D2239)</f>
        <v>*</v>
      </c>
      <c r="H2218" s="150" t="str">
        <f>IF(SP_SUL!F2239="","*",SP_SUL!F2239)</f>
        <v>*</v>
      </c>
      <c r="I2218" s="150" t="str">
        <f>IF(SP_SUL!H2239="","*",SP_SUL!H2239)</f>
        <v>*</v>
      </c>
      <c r="J2218" s="150" t="str">
        <f>IF(SP_SUL!I2239="","*",SP_SUL!I2239)</f>
        <v>*</v>
      </c>
      <c r="K2218" s="150" t="str">
        <f>IF(SP_SUL!M2239="","*",SP_SUL!M2239)</f>
        <v>*</v>
      </c>
      <c r="L2218" s="150" t="str">
        <f>IF(SP_SUL!N2239="","*",SP_SUL!N2239)</f>
        <v>*</v>
      </c>
      <c r="M2218" s="151" t="str">
        <f>IF(SP_SUL!J2239="","*",SP_SUL!J2239)</f>
        <v>*</v>
      </c>
      <c r="N2218" s="272" t="str">
        <f>IF(SP_SUL!K2239="","*",SP_SUL!K2239)</f>
        <v>*</v>
      </c>
      <c r="O2218" s="272" t="str">
        <f>IF(SP_SUL!L2239="","*",SP_SUL!L2239)</f>
        <v>*</v>
      </c>
      <c r="P2218" s="151"/>
      <c r="Q2218" s="152" t="str">
        <f>IF(SP_SUL!O2239="","*",SP_SUL!O2239)</f>
        <v>*</v>
      </c>
      <c r="R2218" s="152" t="str">
        <f>IF(SP_SUL!P2239="","*",SP_SUL!P2239)</f>
        <v>*</v>
      </c>
      <c r="S2218" s="150" t="str">
        <f>IF(SP_SUL!Q2241="","*",CONCATENATE(SP_SUL!Q2241," ",SP_SUL!R2241))</f>
        <v>*</v>
      </c>
      <c r="T2218" s="150" t="str">
        <f>IF(SP_SUL!V2239="","*",SP_SUL!V2239)</f>
        <v>*</v>
      </c>
      <c r="U2218" s="150" t="str">
        <f>IF(SP_SUL!W2239="","*",SP_SUL!W2239)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IF(SP_SUL!Y2240="","*",SP_SUL!Y2240)</f>
        <v>*</v>
      </c>
      <c r="B2219" s="149" t="str">
        <f>IF(SP_SUL!X2240="","*",SP_SUL!X2240)</f>
        <v>*</v>
      </c>
      <c r="C2219" s="149" t="str">
        <f>IF(SP_SUL!Z2240="","*",SP_SUL!Z2240)</f>
        <v>*</v>
      </c>
      <c r="D2219" s="150" t="str">
        <f>IF(SP_SUL!S2240="","*",SP_SUL!S2240)</f>
        <v>*</v>
      </c>
      <c r="E2219" s="150" t="str">
        <f>IF(SP_SUL!T2240="","*",SP_SUL!T2240)</f>
        <v>*</v>
      </c>
      <c r="F2219" s="150" t="str">
        <f>IF(SP_SUL!B2240="","*",SP_SUL!B2240)</f>
        <v>*</v>
      </c>
      <c r="G2219" s="150" t="str">
        <f>IF(SP_SUL!D2240="","*",SP_SUL!D2240)</f>
        <v>*</v>
      </c>
      <c r="H2219" s="150" t="str">
        <f>IF(SP_SUL!F2240="","*",SP_SUL!F2240)</f>
        <v>*</v>
      </c>
      <c r="I2219" s="150" t="str">
        <f>IF(SP_SUL!H2240="","*",SP_SUL!H2240)</f>
        <v>*</v>
      </c>
      <c r="J2219" s="150" t="str">
        <f>IF(SP_SUL!I2240="","*",SP_SUL!I2240)</f>
        <v>*</v>
      </c>
      <c r="K2219" s="150" t="str">
        <f>IF(SP_SUL!M2240="","*",SP_SUL!M2240)</f>
        <v>*</v>
      </c>
      <c r="L2219" s="150" t="str">
        <f>IF(SP_SUL!N2240="","*",SP_SUL!N2240)</f>
        <v>*</v>
      </c>
      <c r="M2219" s="151" t="str">
        <f>IF(SP_SUL!J2240="","*",SP_SUL!J2240)</f>
        <v>*</v>
      </c>
      <c r="N2219" s="272" t="str">
        <f>IF(SP_SUL!K2240="","*",SP_SUL!K2240)</f>
        <v>*</v>
      </c>
      <c r="O2219" s="272" t="str">
        <f>IF(SP_SUL!L2240="","*",SP_SUL!L2240)</f>
        <v>*</v>
      </c>
      <c r="P2219" s="151"/>
      <c r="Q2219" s="152" t="str">
        <f>IF(SP_SUL!O2240="","*",SP_SUL!O2240)</f>
        <v>*</v>
      </c>
      <c r="R2219" s="152" t="str">
        <f>IF(SP_SUL!P2240="","*",SP_SUL!P2240)</f>
        <v>*</v>
      </c>
      <c r="S2219" s="150" t="str">
        <f>IF(SP_SUL!Q2242="","*",CONCATENATE(SP_SUL!Q2242," ",SP_SUL!R2242))</f>
        <v>*</v>
      </c>
      <c r="T2219" s="150" t="str">
        <f>IF(SP_SUL!V2240="","*",SP_SUL!V2240)</f>
        <v>*</v>
      </c>
      <c r="U2219" s="150" t="str">
        <f>IF(SP_SUL!W2240="","*",SP_SUL!W2240)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IF(SP_SUL!Y2241="","*",SP_SUL!Y2241)</f>
        <v>*</v>
      </c>
      <c r="B2220" s="110" t="str">
        <f>IF(SP_SUL!X2241="","*",SP_SUL!X2241)</f>
        <v>*</v>
      </c>
      <c r="C2220" s="110" t="str">
        <f>IF(SP_SUL!Z2241="","*",SP_SUL!Z2241)</f>
        <v>*</v>
      </c>
      <c r="D2220" s="111" t="str">
        <f>IF(SP_SUL!S2241="","*",SP_SUL!S2241)</f>
        <v>*</v>
      </c>
      <c r="E2220" s="111" t="str">
        <f>IF(SP_SUL!T2241="","*",SP_SUL!T2241)</f>
        <v>*</v>
      </c>
      <c r="F2220" s="111" t="str">
        <f>IF(SP_SUL!B2241="","*",SP_SUL!B2241)</f>
        <v>*</v>
      </c>
      <c r="G2220" s="111" t="str">
        <f>IF(SP_SUL!D2241="","*",SP_SUL!D2241)</f>
        <v>*</v>
      </c>
      <c r="H2220" s="111" t="str">
        <f>IF(SP_SUL!F2241="","*",SP_SUL!F2241)</f>
        <v>*</v>
      </c>
      <c r="I2220" s="111" t="str">
        <f>IF(SP_SUL!H2241="","*",SP_SUL!H2241)</f>
        <v>*</v>
      </c>
      <c r="J2220" s="111" t="str">
        <f>IF(SP_SUL!I2241="","*",SP_SUL!I2241)</f>
        <v>*</v>
      </c>
      <c r="K2220" s="111" t="str">
        <f>IF(SP_SUL!M2241="","*",SP_SUL!M2241)</f>
        <v>*</v>
      </c>
      <c r="L2220" s="111" t="str">
        <f>IF(SP_SUL!N2241="","*",SP_SUL!N2241)</f>
        <v>*</v>
      </c>
      <c r="M2220" s="112" t="str">
        <f>IF(SP_SUL!J2241="","*",SP_SUL!J2241)</f>
        <v>*</v>
      </c>
      <c r="N2220" s="271" t="str">
        <f>IF(SP_SUL!K2241="","*",SP_SUL!K2241)</f>
        <v>*</v>
      </c>
      <c r="O2220" s="271" t="str">
        <f>IF(SP_SUL!L2241="","*",SP_SUL!L2241)</f>
        <v>*</v>
      </c>
      <c r="P2220" s="112"/>
      <c r="Q2220" s="129" t="str">
        <f>IF(SP_SUL!O2241="","*",SP_SUL!O2241)</f>
        <v>*</v>
      </c>
      <c r="R2220" s="129" t="str">
        <f>IF(SP_SUL!P2241="","*",SP_SUL!P2241)</f>
        <v>*</v>
      </c>
      <c r="S2220" s="111" t="str">
        <f>IF(SP_SUL!Q2243="","*",CONCATENATE(SP_SUL!Q2243," ",SP_SUL!R2243))</f>
        <v>*</v>
      </c>
      <c r="T2220" s="111" t="str">
        <f>IF(SP_SUL!V2241="","*",SP_SUL!V2241)</f>
        <v>*</v>
      </c>
      <c r="U2220" s="111" t="str">
        <f>IF(SP_SUL!W2241="","*",SP_SUL!W2241)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IF(SP_SUL!Y2242="","*",SP_SUL!Y2242)</f>
        <v>*</v>
      </c>
      <c r="B2221" s="149" t="str">
        <f>IF(SP_SUL!X2242="","*",SP_SUL!X2242)</f>
        <v>*</v>
      </c>
      <c r="C2221" s="149" t="str">
        <f>IF(SP_SUL!Z2242="","*",SP_SUL!Z2242)</f>
        <v>*</v>
      </c>
      <c r="D2221" s="150" t="str">
        <f>IF(SP_SUL!S2242="","*",SP_SUL!S2242)</f>
        <v>*</v>
      </c>
      <c r="E2221" s="150" t="str">
        <f>IF(SP_SUL!T2242="","*",SP_SUL!T2242)</f>
        <v>*</v>
      </c>
      <c r="F2221" s="150" t="str">
        <f>IF(SP_SUL!B2242="","*",SP_SUL!B2242)</f>
        <v>*</v>
      </c>
      <c r="G2221" s="150" t="str">
        <f>IF(SP_SUL!D2242="","*",SP_SUL!D2242)</f>
        <v>*</v>
      </c>
      <c r="H2221" s="150" t="str">
        <f>IF(SP_SUL!F2242="","*",SP_SUL!F2242)</f>
        <v>*</v>
      </c>
      <c r="I2221" s="150" t="str">
        <f>IF(SP_SUL!H2242="","*",SP_SUL!H2242)</f>
        <v>*</v>
      </c>
      <c r="J2221" s="150" t="str">
        <f>IF(SP_SUL!I2242="","*",SP_SUL!I2242)</f>
        <v>*</v>
      </c>
      <c r="K2221" s="150" t="str">
        <f>IF(SP_SUL!M2242="","*",SP_SUL!M2242)</f>
        <v>*</v>
      </c>
      <c r="L2221" s="150" t="str">
        <f>IF(SP_SUL!N2242="","*",SP_SUL!N2242)</f>
        <v>*</v>
      </c>
      <c r="M2221" s="151" t="str">
        <f>IF(SP_SUL!J2242="","*",SP_SUL!J2242)</f>
        <v>*</v>
      </c>
      <c r="N2221" s="272" t="str">
        <f>IF(SP_SUL!K2242="","*",SP_SUL!K2242)</f>
        <v>*</v>
      </c>
      <c r="O2221" s="272" t="str">
        <f>IF(SP_SUL!L2242="","*",SP_SUL!L2242)</f>
        <v>*</v>
      </c>
      <c r="P2221" s="151"/>
      <c r="Q2221" s="152" t="str">
        <f>IF(SP_SUL!O2242="","*",SP_SUL!O2242)</f>
        <v>*</v>
      </c>
      <c r="R2221" s="152" t="str">
        <f>IF(SP_SUL!P2242="","*",SP_SUL!P2242)</f>
        <v>*</v>
      </c>
      <c r="S2221" s="150" t="str">
        <f>IF(SP_SUL!Q2244="","*",CONCATENATE(SP_SUL!Q2244," ",SP_SUL!R2244))</f>
        <v>*</v>
      </c>
      <c r="T2221" s="150" t="str">
        <f>IF(SP_SUL!V2242="","*",SP_SUL!V2242)</f>
        <v>*</v>
      </c>
      <c r="U2221" s="150" t="str">
        <f>IF(SP_SUL!W2242="","*",SP_SUL!W2242)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IF(SP_SUL!Y2243="","*",SP_SUL!Y2243)</f>
        <v>*</v>
      </c>
      <c r="B2222" s="149" t="str">
        <f>IF(SP_SUL!X2243="","*",SP_SUL!X2243)</f>
        <v>*</v>
      </c>
      <c r="C2222" s="149" t="str">
        <f>IF(SP_SUL!Z2243="","*",SP_SUL!Z2243)</f>
        <v>*</v>
      </c>
      <c r="D2222" s="150" t="str">
        <f>IF(SP_SUL!S2243="","*",SP_SUL!S2243)</f>
        <v>*</v>
      </c>
      <c r="E2222" s="150" t="str">
        <f>IF(SP_SUL!T2243="","*",SP_SUL!T2243)</f>
        <v>*</v>
      </c>
      <c r="F2222" s="150" t="str">
        <f>IF(SP_SUL!B2243="","*",SP_SUL!B2243)</f>
        <v>*</v>
      </c>
      <c r="G2222" s="150" t="str">
        <f>IF(SP_SUL!D2243="","*",SP_SUL!D2243)</f>
        <v>*</v>
      </c>
      <c r="H2222" s="150" t="str">
        <f>IF(SP_SUL!F2243="","*",SP_SUL!F2243)</f>
        <v>*</v>
      </c>
      <c r="I2222" s="150" t="str">
        <f>IF(SP_SUL!H2243="","*",SP_SUL!H2243)</f>
        <v>*</v>
      </c>
      <c r="J2222" s="150" t="str">
        <f>IF(SP_SUL!I2243="","*",SP_SUL!I2243)</f>
        <v>*</v>
      </c>
      <c r="K2222" s="150" t="str">
        <f>IF(SP_SUL!M2243="","*",SP_SUL!M2243)</f>
        <v>*</v>
      </c>
      <c r="L2222" s="150" t="str">
        <f>IF(SP_SUL!N2243="","*",SP_SUL!N2243)</f>
        <v>*</v>
      </c>
      <c r="M2222" s="151" t="str">
        <f>IF(SP_SUL!J2243="","*",SP_SUL!J2243)</f>
        <v>*</v>
      </c>
      <c r="N2222" s="272" t="str">
        <f>IF(SP_SUL!K2243="","*",SP_SUL!K2243)</f>
        <v>*</v>
      </c>
      <c r="O2222" s="272" t="str">
        <f>IF(SP_SUL!L2243="","*",SP_SUL!L2243)</f>
        <v>*</v>
      </c>
      <c r="P2222" s="151"/>
      <c r="Q2222" s="152" t="str">
        <f>IF(SP_SUL!O2243="","*",SP_SUL!O2243)</f>
        <v>*</v>
      </c>
      <c r="R2222" s="152" t="str">
        <f>IF(SP_SUL!P2243="","*",SP_SUL!P2243)</f>
        <v>*</v>
      </c>
      <c r="S2222" s="150" t="str">
        <f>IF(SP_SUL!Q2245="","*",CONCATENATE(SP_SUL!Q2245," ",SP_SUL!R2245))</f>
        <v>*</v>
      </c>
      <c r="T2222" s="150" t="str">
        <f>IF(SP_SUL!V2243="","*",SP_SUL!V2243)</f>
        <v>*</v>
      </c>
      <c r="U2222" s="150" t="str">
        <f>IF(SP_SUL!W2243="","*",SP_SUL!W2243)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IF(SP_SUL!Y2244="","*",SP_SUL!Y2244)</f>
        <v>*</v>
      </c>
      <c r="B2223" s="110" t="str">
        <f>IF(SP_SUL!X2244="","*",SP_SUL!X2244)</f>
        <v>*</v>
      </c>
      <c r="C2223" s="110" t="str">
        <f>IF(SP_SUL!Z2244="","*",SP_SUL!Z2244)</f>
        <v>*</v>
      </c>
      <c r="D2223" s="111" t="str">
        <f>IF(SP_SUL!S2244="","*",SP_SUL!S2244)</f>
        <v>*</v>
      </c>
      <c r="E2223" s="111" t="str">
        <f>IF(SP_SUL!T2244="","*",SP_SUL!T2244)</f>
        <v>*</v>
      </c>
      <c r="F2223" s="111" t="str">
        <f>IF(SP_SUL!B2244="","*",SP_SUL!B2244)</f>
        <v>*</v>
      </c>
      <c r="G2223" s="111" t="str">
        <f>IF(SP_SUL!D2244="","*",SP_SUL!D2244)</f>
        <v>*</v>
      </c>
      <c r="H2223" s="111" t="str">
        <f>IF(SP_SUL!F2244="","*",SP_SUL!F2244)</f>
        <v>*</v>
      </c>
      <c r="I2223" s="111" t="str">
        <f>IF(SP_SUL!H2244="","*",SP_SUL!H2244)</f>
        <v>*</v>
      </c>
      <c r="J2223" s="111" t="str">
        <f>IF(SP_SUL!I2244="","*",SP_SUL!I2244)</f>
        <v>*</v>
      </c>
      <c r="K2223" s="111" t="str">
        <f>IF(SP_SUL!M2244="","*",SP_SUL!M2244)</f>
        <v>*</v>
      </c>
      <c r="L2223" s="111" t="str">
        <f>IF(SP_SUL!N2244="","*",SP_SUL!N2244)</f>
        <v>*</v>
      </c>
      <c r="M2223" s="112" t="str">
        <f>IF(SP_SUL!J2244="","*",SP_SUL!J2244)</f>
        <v>*</v>
      </c>
      <c r="N2223" s="271" t="str">
        <f>IF(SP_SUL!K2244="","*",SP_SUL!K2244)</f>
        <v>*</v>
      </c>
      <c r="O2223" s="271" t="str">
        <f>IF(SP_SUL!L2244="","*",SP_SUL!L2244)</f>
        <v>*</v>
      </c>
      <c r="P2223" s="112"/>
      <c r="Q2223" s="129" t="str">
        <f>IF(SP_SUL!O2244="","*",SP_SUL!O2244)</f>
        <v>*</v>
      </c>
      <c r="R2223" s="129" t="str">
        <f>IF(SP_SUL!P2244="","*",SP_SUL!P2244)</f>
        <v>*</v>
      </c>
      <c r="S2223" s="111" t="str">
        <f>IF(SP_SUL!Q2246="","*",CONCATENATE(SP_SUL!Q2246," ",SP_SUL!R2246))</f>
        <v>*</v>
      </c>
      <c r="T2223" s="111" t="str">
        <f>IF(SP_SUL!V2244="","*",SP_SUL!V2244)</f>
        <v>*</v>
      </c>
      <c r="U2223" s="111" t="str">
        <f>IF(SP_SUL!W2244="","*",SP_SUL!W2244)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IF(SP_SUL!Y2245="","*",SP_SUL!Y2245)</f>
        <v>*</v>
      </c>
      <c r="B2224" s="149" t="str">
        <f>IF(SP_SUL!X2245="","*",SP_SUL!X2245)</f>
        <v>*</v>
      </c>
      <c r="C2224" s="149" t="str">
        <f>IF(SP_SUL!Z2245="","*",SP_SUL!Z2245)</f>
        <v>*</v>
      </c>
      <c r="D2224" s="150" t="str">
        <f>IF(SP_SUL!S2245="","*",SP_SUL!S2245)</f>
        <v>*</v>
      </c>
      <c r="E2224" s="150" t="str">
        <f>IF(SP_SUL!T2245="","*",SP_SUL!T2245)</f>
        <v>*</v>
      </c>
      <c r="F2224" s="150" t="str">
        <f>IF(SP_SUL!B2245="","*",SP_SUL!B2245)</f>
        <v>*</v>
      </c>
      <c r="G2224" s="150" t="str">
        <f>IF(SP_SUL!D2245="","*",SP_SUL!D2245)</f>
        <v>*</v>
      </c>
      <c r="H2224" s="150" t="str">
        <f>IF(SP_SUL!F2245="","*",SP_SUL!F2245)</f>
        <v>*</v>
      </c>
      <c r="I2224" s="150" t="str">
        <f>IF(SP_SUL!H2245="","*",SP_SUL!H2245)</f>
        <v>*</v>
      </c>
      <c r="J2224" s="150" t="str">
        <f>IF(SP_SUL!I2245="","*",SP_SUL!I2245)</f>
        <v>*</v>
      </c>
      <c r="K2224" s="150" t="str">
        <f>IF(SP_SUL!M2245="","*",SP_SUL!M2245)</f>
        <v>*</v>
      </c>
      <c r="L2224" s="150" t="str">
        <f>IF(SP_SUL!N2245="","*",SP_SUL!N2245)</f>
        <v>*</v>
      </c>
      <c r="M2224" s="151" t="str">
        <f>IF(SP_SUL!J2245="","*",SP_SUL!J2245)</f>
        <v>*</v>
      </c>
      <c r="N2224" s="272" t="str">
        <f>IF(SP_SUL!K2245="","*",SP_SUL!K2245)</f>
        <v>*</v>
      </c>
      <c r="O2224" s="272" t="str">
        <f>IF(SP_SUL!L2245="","*",SP_SUL!L2245)</f>
        <v>*</v>
      </c>
      <c r="P2224" s="151"/>
      <c r="Q2224" s="152" t="str">
        <f>IF(SP_SUL!O2245="","*",SP_SUL!O2245)</f>
        <v>*</v>
      </c>
      <c r="R2224" s="152" t="str">
        <f>IF(SP_SUL!P2245="","*",SP_SUL!P2245)</f>
        <v>*</v>
      </c>
      <c r="S2224" s="150" t="str">
        <f>IF(SP_SUL!Q2247="","*",CONCATENATE(SP_SUL!Q2247," ",SP_SUL!R2247))</f>
        <v>*</v>
      </c>
      <c r="T2224" s="150" t="str">
        <f>IF(SP_SUL!V2245="","*",SP_SUL!V2245)</f>
        <v>*</v>
      </c>
      <c r="U2224" s="150" t="str">
        <f>IF(SP_SUL!W2245="","*",SP_SUL!W2245)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IF(SP_SUL!Y2246="","*",SP_SUL!Y2246)</f>
        <v>*</v>
      </c>
      <c r="B2225" s="149" t="str">
        <f>IF(SP_SUL!X2246="","*",SP_SUL!X2246)</f>
        <v>*</v>
      </c>
      <c r="C2225" s="149" t="str">
        <f>IF(SP_SUL!Z2246="","*",SP_SUL!Z2246)</f>
        <v>*</v>
      </c>
      <c r="D2225" s="150" t="str">
        <f>IF(SP_SUL!S2246="","*",SP_SUL!S2246)</f>
        <v>*</v>
      </c>
      <c r="E2225" s="150" t="str">
        <f>IF(SP_SUL!T2246="","*",SP_SUL!T2246)</f>
        <v>*</v>
      </c>
      <c r="F2225" s="150" t="str">
        <f>IF(SP_SUL!B2246="","*",SP_SUL!B2246)</f>
        <v>*</v>
      </c>
      <c r="G2225" s="150" t="str">
        <f>IF(SP_SUL!D2246="","*",SP_SUL!D2246)</f>
        <v>*</v>
      </c>
      <c r="H2225" s="150" t="str">
        <f>IF(SP_SUL!F2246="","*",SP_SUL!F2246)</f>
        <v>*</v>
      </c>
      <c r="I2225" s="150" t="str">
        <f>IF(SP_SUL!H2246="","*",SP_SUL!H2246)</f>
        <v>*</v>
      </c>
      <c r="J2225" s="150" t="str">
        <f>IF(SP_SUL!I2246="","*",SP_SUL!I2246)</f>
        <v>*</v>
      </c>
      <c r="K2225" s="150" t="str">
        <f>IF(SP_SUL!M2246="","*",SP_SUL!M2246)</f>
        <v>*</v>
      </c>
      <c r="L2225" s="150" t="str">
        <f>IF(SP_SUL!N2246="","*",SP_SUL!N2246)</f>
        <v>*</v>
      </c>
      <c r="M2225" s="151" t="str">
        <f>IF(SP_SUL!J2246="","*",SP_SUL!J2246)</f>
        <v>*</v>
      </c>
      <c r="N2225" s="272" t="str">
        <f>IF(SP_SUL!K2246="","*",SP_SUL!K2246)</f>
        <v>*</v>
      </c>
      <c r="O2225" s="272" t="str">
        <f>IF(SP_SUL!L2246="","*",SP_SUL!L2246)</f>
        <v>*</v>
      </c>
      <c r="P2225" s="151"/>
      <c r="Q2225" s="152" t="str">
        <f>IF(SP_SUL!O2246="","*",SP_SUL!O2246)</f>
        <v>*</v>
      </c>
      <c r="R2225" s="152" t="str">
        <f>IF(SP_SUL!P2246="","*",SP_SUL!P2246)</f>
        <v>*</v>
      </c>
      <c r="S2225" s="150" t="str">
        <f>IF(SP_SUL!Q2248="","*",CONCATENATE(SP_SUL!Q2248," ",SP_SUL!R2248))</f>
        <v>*</v>
      </c>
      <c r="T2225" s="150" t="str">
        <f>IF(SP_SUL!V2246="","*",SP_SUL!V2246)</f>
        <v>*</v>
      </c>
      <c r="U2225" s="150" t="str">
        <f>IF(SP_SUL!W2246="","*",SP_SUL!W2246)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IF(SP_SUL!Y2247="","*",SP_SUL!Y2247)</f>
        <v>*</v>
      </c>
      <c r="B2226" s="110" t="str">
        <f>IF(SP_SUL!X2247="","*",SP_SUL!X2247)</f>
        <v>*</v>
      </c>
      <c r="C2226" s="110" t="str">
        <f>IF(SP_SUL!Z2247="","*",SP_SUL!Z2247)</f>
        <v>*</v>
      </c>
      <c r="D2226" s="111" t="str">
        <f>IF(SP_SUL!S2247="","*",SP_SUL!S2247)</f>
        <v>*</v>
      </c>
      <c r="E2226" s="111" t="str">
        <f>IF(SP_SUL!T2247="","*",SP_SUL!T2247)</f>
        <v>*</v>
      </c>
      <c r="F2226" s="111" t="str">
        <f>IF(SP_SUL!B2247="","*",SP_SUL!B2247)</f>
        <v>*</v>
      </c>
      <c r="G2226" s="111" t="str">
        <f>IF(SP_SUL!D2247="","*",SP_SUL!D2247)</f>
        <v>*</v>
      </c>
      <c r="H2226" s="111" t="str">
        <f>IF(SP_SUL!F2247="","*",SP_SUL!F2247)</f>
        <v>*</v>
      </c>
      <c r="I2226" s="111" t="str">
        <f>IF(SP_SUL!H2247="","*",SP_SUL!H2247)</f>
        <v>*</v>
      </c>
      <c r="J2226" s="111" t="str">
        <f>IF(SP_SUL!I2247="","*",SP_SUL!I2247)</f>
        <v>*</v>
      </c>
      <c r="K2226" s="111" t="str">
        <f>IF(SP_SUL!M2247="","*",SP_SUL!M2247)</f>
        <v>*</v>
      </c>
      <c r="L2226" s="111" t="str">
        <f>IF(SP_SUL!N2247="","*",SP_SUL!N2247)</f>
        <v>*</v>
      </c>
      <c r="M2226" s="112" t="str">
        <f>IF(SP_SUL!J2247="","*",SP_SUL!J2247)</f>
        <v>*</v>
      </c>
      <c r="N2226" s="271" t="str">
        <f>IF(SP_SUL!K2247="","*",SP_SUL!K2247)</f>
        <v>*</v>
      </c>
      <c r="O2226" s="271" t="str">
        <f>IF(SP_SUL!L2247="","*",SP_SUL!L2247)</f>
        <v>*</v>
      </c>
      <c r="P2226" s="112"/>
      <c r="Q2226" s="129" t="str">
        <f>IF(SP_SUL!O2247="","*",SP_SUL!O2247)</f>
        <v>*</v>
      </c>
      <c r="R2226" s="129" t="str">
        <f>IF(SP_SUL!P2247="","*",SP_SUL!P2247)</f>
        <v>*</v>
      </c>
      <c r="S2226" s="111" t="str">
        <f>IF(SP_SUL!Q2249="","*",CONCATENATE(SP_SUL!Q2249," ",SP_SUL!R2249))</f>
        <v>*</v>
      </c>
      <c r="T2226" s="111" t="str">
        <f>IF(SP_SUL!V2247="","*",SP_SUL!V2247)</f>
        <v>*</v>
      </c>
      <c r="U2226" s="111" t="str">
        <f>IF(SP_SUL!W2247="","*",SP_SUL!W2247)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IF(SP_SUL!Y2248="","*",SP_SUL!Y2248)</f>
        <v>*</v>
      </c>
      <c r="B2227" s="149" t="str">
        <f>IF(SP_SUL!X2248="","*",SP_SUL!X2248)</f>
        <v>*</v>
      </c>
      <c r="C2227" s="149" t="str">
        <f>IF(SP_SUL!Z2248="","*",SP_SUL!Z2248)</f>
        <v>*</v>
      </c>
      <c r="D2227" s="150" t="str">
        <f>IF(SP_SUL!S2248="","*",SP_SUL!S2248)</f>
        <v>*</v>
      </c>
      <c r="E2227" s="150" t="str">
        <f>IF(SP_SUL!T2248="","*",SP_SUL!T2248)</f>
        <v>*</v>
      </c>
      <c r="F2227" s="150" t="str">
        <f>IF(SP_SUL!B2248="","*",SP_SUL!B2248)</f>
        <v>*</v>
      </c>
      <c r="G2227" s="150" t="str">
        <f>IF(SP_SUL!D2248="","*",SP_SUL!D2248)</f>
        <v>*</v>
      </c>
      <c r="H2227" s="150" t="str">
        <f>IF(SP_SUL!F2248="","*",SP_SUL!F2248)</f>
        <v>*</v>
      </c>
      <c r="I2227" s="150" t="str">
        <f>IF(SP_SUL!H2248="","*",SP_SUL!H2248)</f>
        <v>*</v>
      </c>
      <c r="J2227" s="150" t="str">
        <f>IF(SP_SUL!I2248="","*",SP_SUL!I2248)</f>
        <v>*</v>
      </c>
      <c r="K2227" s="150" t="str">
        <f>IF(SP_SUL!M2248="","*",SP_SUL!M2248)</f>
        <v>*</v>
      </c>
      <c r="L2227" s="150" t="str">
        <f>IF(SP_SUL!N2248="","*",SP_SUL!N2248)</f>
        <v>*</v>
      </c>
      <c r="M2227" s="151" t="str">
        <f>IF(SP_SUL!J2248="","*",SP_SUL!J2248)</f>
        <v>*</v>
      </c>
      <c r="N2227" s="272" t="str">
        <f>IF(SP_SUL!K2248="","*",SP_SUL!K2248)</f>
        <v>*</v>
      </c>
      <c r="O2227" s="272" t="str">
        <f>IF(SP_SUL!L2248="","*",SP_SUL!L2248)</f>
        <v>*</v>
      </c>
      <c r="P2227" s="151"/>
      <c r="Q2227" s="152" t="str">
        <f>IF(SP_SUL!O2248="","*",SP_SUL!O2248)</f>
        <v>*</v>
      </c>
      <c r="R2227" s="152" t="str">
        <f>IF(SP_SUL!P2248="","*",SP_SUL!P2248)</f>
        <v>*</v>
      </c>
      <c r="S2227" s="150" t="str">
        <f>IF(SP_SUL!Q2250="","*",CONCATENATE(SP_SUL!Q2250," ",SP_SUL!R2250))</f>
        <v>*</v>
      </c>
      <c r="T2227" s="150" t="str">
        <f>IF(SP_SUL!V2248="","*",SP_SUL!V2248)</f>
        <v>*</v>
      </c>
      <c r="U2227" s="150" t="str">
        <f>IF(SP_SUL!W2248="","*",SP_SUL!W2248)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IF(SP_SUL!Y2249="","*",SP_SUL!Y2249)</f>
        <v>*</v>
      </c>
      <c r="B2228" s="149" t="str">
        <f>IF(SP_SUL!X2249="","*",SP_SUL!X2249)</f>
        <v>*</v>
      </c>
      <c r="C2228" s="149" t="str">
        <f>IF(SP_SUL!Z2249="","*",SP_SUL!Z2249)</f>
        <v>*</v>
      </c>
      <c r="D2228" s="150" t="str">
        <f>IF(SP_SUL!S2249="","*",SP_SUL!S2249)</f>
        <v>*</v>
      </c>
      <c r="E2228" s="150" t="str">
        <f>IF(SP_SUL!T2249="","*",SP_SUL!T2249)</f>
        <v>*</v>
      </c>
      <c r="F2228" s="150" t="str">
        <f>IF(SP_SUL!B2249="","*",SP_SUL!B2249)</f>
        <v>*</v>
      </c>
      <c r="G2228" s="150" t="str">
        <f>IF(SP_SUL!D2249="","*",SP_SUL!D2249)</f>
        <v>*</v>
      </c>
      <c r="H2228" s="150" t="str">
        <f>IF(SP_SUL!F2249="","*",SP_SUL!F2249)</f>
        <v>*</v>
      </c>
      <c r="I2228" s="150" t="str">
        <f>IF(SP_SUL!H2249="","*",SP_SUL!H2249)</f>
        <v>*</v>
      </c>
      <c r="J2228" s="150" t="str">
        <f>IF(SP_SUL!I2249="","*",SP_SUL!I2249)</f>
        <v>*</v>
      </c>
      <c r="K2228" s="150" t="str">
        <f>IF(SP_SUL!M2249="","*",SP_SUL!M2249)</f>
        <v>*</v>
      </c>
      <c r="L2228" s="150" t="str">
        <f>IF(SP_SUL!N2249="","*",SP_SUL!N2249)</f>
        <v>*</v>
      </c>
      <c r="M2228" s="151" t="str">
        <f>IF(SP_SUL!J2249="","*",SP_SUL!J2249)</f>
        <v>*</v>
      </c>
      <c r="N2228" s="272" t="str">
        <f>IF(SP_SUL!K2249="","*",SP_SUL!K2249)</f>
        <v>*</v>
      </c>
      <c r="O2228" s="272" t="str">
        <f>IF(SP_SUL!L2249="","*",SP_SUL!L2249)</f>
        <v>*</v>
      </c>
      <c r="P2228" s="151"/>
      <c r="Q2228" s="152" t="str">
        <f>IF(SP_SUL!O2249="","*",SP_SUL!O2249)</f>
        <v>*</v>
      </c>
      <c r="R2228" s="152" t="str">
        <f>IF(SP_SUL!P2249="","*",SP_SUL!P2249)</f>
        <v>*</v>
      </c>
      <c r="S2228" s="150" t="str">
        <f>IF(SP_SUL!Q2251="","*",CONCATENATE(SP_SUL!Q2251," ",SP_SUL!R2251))</f>
        <v>*</v>
      </c>
      <c r="T2228" s="150" t="str">
        <f>IF(SP_SUL!V2249="","*",SP_SUL!V2249)</f>
        <v>*</v>
      </c>
      <c r="U2228" s="150" t="str">
        <f>IF(SP_SUL!W2249="","*",SP_SUL!W2249)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IF(SP_SUL!Y2250="","*",SP_SUL!Y2250)</f>
        <v>*</v>
      </c>
      <c r="B2229" s="110" t="str">
        <f>IF(SP_SUL!X2250="","*",SP_SUL!X2250)</f>
        <v>*</v>
      </c>
      <c r="C2229" s="110" t="str">
        <f>IF(SP_SUL!Z2250="","*",SP_SUL!Z2250)</f>
        <v>*</v>
      </c>
      <c r="D2229" s="111" t="str">
        <f>IF(SP_SUL!S2250="","*",SP_SUL!S2250)</f>
        <v>*</v>
      </c>
      <c r="E2229" s="111" t="str">
        <f>IF(SP_SUL!T2250="","*",SP_SUL!T2250)</f>
        <v>*</v>
      </c>
      <c r="F2229" s="111" t="str">
        <f>IF(SP_SUL!B2250="","*",SP_SUL!B2250)</f>
        <v>*</v>
      </c>
      <c r="G2229" s="111" t="str">
        <f>IF(SP_SUL!D2250="","*",SP_SUL!D2250)</f>
        <v>*</v>
      </c>
      <c r="H2229" s="111" t="str">
        <f>IF(SP_SUL!F2250="","*",SP_SUL!F2250)</f>
        <v>*</v>
      </c>
      <c r="I2229" s="111" t="str">
        <f>IF(SP_SUL!H2250="","*",SP_SUL!H2250)</f>
        <v>*</v>
      </c>
      <c r="J2229" s="111" t="str">
        <f>IF(SP_SUL!I2250="","*",SP_SUL!I2250)</f>
        <v>*</v>
      </c>
      <c r="K2229" s="111" t="str">
        <f>IF(SP_SUL!M2250="","*",SP_SUL!M2250)</f>
        <v>*</v>
      </c>
      <c r="L2229" s="111" t="str">
        <f>IF(SP_SUL!N2250="","*",SP_SUL!N2250)</f>
        <v>*</v>
      </c>
      <c r="M2229" s="112" t="str">
        <f>IF(SP_SUL!J2250="","*",SP_SUL!J2250)</f>
        <v>*</v>
      </c>
      <c r="N2229" s="271" t="str">
        <f>IF(SP_SUL!K2250="","*",SP_SUL!K2250)</f>
        <v>*</v>
      </c>
      <c r="O2229" s="271" t="str">
        <f>IF(SP_SUL!L2250="","*",SP_SUL!L2250)</f>
        <v>*</v>
      </c>
      <c r="P2229" s="112"/>
      <c r="Q2229" s="129" t="str">
        <f>IF(SP_SUL!O2250="","*",SP_SUL!O2250)</f>
        <v>*</v>
      </c>
      <c r="R2229" s="129" t="str">
        <f>IF(SP_SUL!P2250="","*",SP_SUL!P2250)</f>
        <v>*</v>
      </c>
      <c r="S2229" s="111" t="str">
        <f>IF(SP_SUL!Q2252="","*",CONCATENATE(SP_SUL!Q2252," ",SP_SUL!R2252))</f>
        <v>*</v>
      </c>
      <c r="T2229" s="111" t="str">
        <f>IF(SP_SUL!V2250="","*",SP_SUL!V2250)</f>
        <v>*</v>
      </c>
      <c r="U2229" s="111" t="str">
        <f>IF(SP_SUL!W2250="","*",SP_SUL!W2250)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IF(SP_SUL!Y2251="","*",SP_SUL!Y2251)</f>
        <v>*</v>
      </c>
      <c r="B2230" s="149" t="str">
        <f>IF(SP_SUL!X2251="","*",SP_SUL!X2251)</f>
        <v>*</v>
      </c>
      <c r="C2230" s="149" t="str">
        <f>IF(SP_SUL!Z2251="","*",SP_SUL!Z2251)</f>
        <v>*</v>
      </c>
      <c r="D2230" s="150" t="str">
        <f>IF(SP_SUL!S2251="","*",SP_SUL!S2251)</f>
        <v>*</v>
      </c>
      <c r="E2230" s="150" t="str">
        <f>IF(SP_SUL!T2251="","*",SP_SUL!T2251)</f>
        <v>*</v>
      </c>
      <c r="F2230" s="150" t="str">
        <f>IF(SP_SUL!B2251="","*",SP_SUL!B2251)</f>
        <v>*</v>
      </c>
      <c r="G2230" s="150" t="str">
        <f>IF(SP_SUL!D2251="","*",SP_SUL!D2251)</f>
        <v>*</v>
      </c>
      <c r="H2230" s="150" t="str">
        <f>IF(SP_SUL!F2251="","*",SP_SUL!F2251)</f>
        <v>*</v>
      </c>
      <c r="I2230" s="150" t="str">
        <f>IF(SP_SUL!H2251="","*",SP_SUL!H2251)</f>
        <v>*</v>
      </c>
      <c r="J2230" s="150" t="str">
        <f>IF(SP_SUL!I2251="","*",SP_SUL!I2251)</f>
        <v>*</v>
      </c>
      <c r="K2230" s="150" t="str">
        <f>IF(SP_SUL!M2251="","*",SP_SUL!M2251)</f>
        <v>*</v>
      </c>
      <c r="L2230" s="150" t="str">
        <f>IF(SP_SUL!N2251="","*",SP_SUL!N2251)</f>
        <v>*</v>
      </c>
      <c r="M2230" s="151" t="str">
        <f>IF(SP_SUL!J2251="","*",SP_SUL!J2251)</f>
        <v>*</v>
      </c>
      <c r="N2230" s="272" t="str">
        <f>IF(SP_SUL!K2251="","*",SP_SUL!K2251)</f>
        <v>*</v>
      </c>
      <c r="O2230" s="272" t="str">
        <f>IF(SP_SUL!L2251="","*",SP_SUL!L2251)</f>
        <v>*</v>
      </c>
      <c r="P2230" s="151"/>
      <c r="Q2230" s="152" t="str">
        <f>IF(SP_SUL!O2251="","*",SP_SUL!O2251)</f>
        <v>*</v>
      </c>
      <c r="R2230" s="152" t="str">
        <f>IF(SP_SUL!P2251="","*",SP_SUL!P2251)</f>
        <v>*</v>
      </c>
      <c r="S2230" s="150" t="str">
        <f>IF(SP_SUL!Q2253="","*",CONCATENATE(SP_SUL!Q2253," ",SP_SUL!R2253))</f>
        <v>*</v>
      </c>
      <c r="T2230" s="150" t="str">
        <f>IF(SP_SUL!V2251="","*",SP_SUL!V2251)</f>
        <v>*</v>
      </c>
      <c r="U2230" s="150" t="str">
        <f>IF(SP_SUL!W2251="","*",SP_SUL!W2251)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IF(SP_SUL!Y2252="","*",SP_SUL!Y2252)</f>
        <v>*</v>
      </c>
      <c r="B2231" s="149" t="str">
        <f>IF(SP_SUL!X2252="","*",SP_SUL!X2252)</f>
        <v>*</v>
      </c>
      <c r="C2231" s="149" t="str">
        <f>IF(SP_SUL!Z2252="","*",SP_SUL!Z2252)</f>
        <v>*</v>
      </c>
      <c r="D2231" s="150" t="str">
        <f>IF(SP_SUL!S2252="","*",SP_SUL!S2252)</f>
        <v>*</v>
      </c>
      <c r="E2231" s="150" t="str">
        <f>IF(SP_SUL!T2252="","*",SP_SUL!T2252)</f>
        <v>*</v>
      </c>
      <c r="F2231" s="150" t="str">
        <f>IF(SP_SUL!B2252="","*",SP_SUL!B2252)</f>
        <v>*</v>
      </c>
      <c r="G2231" s="150" t="str">
        <f>IF(SP_SUL!D2252="","*",SP_SUL!D2252)</f>
        <v>*</v>
      </c>
      <c r="H2231" s="150" t="str">
        <f>IF(SP_SUL!F2252="","*",SP_SUL!F2252)</f>
        <v>*</v>
      </c>
      <c r="I2231" s="150" t="str">
        <f>IF(SP_SUL!H2252="","*",SP_SUL!H2252)</f>
        <v>*</v>
      </c>
      <c r="J2231" s="150" t="str">
        <f>IF(SP_SUL!I2252="","*",SP_SUL!I2252)</f>
        <v>*</v>
      </c>
      <c r="K2231" s="150" t="str">
        <f>IF(SP_SUL!M2252="","*",SP_SUL!M2252)</f>
        <v>*</v>
      </c>
      <c r="L2231" s="150" t="str">
        <f>IF(SP_SUL!N2252="","*",SP_SUL!N2252)</f>
        <v>*</v>
      </c>
      <c r="M2231" s="151" t="str">
        <f>IF(SP_SUL!J2252="","*",SP_SUL!J2252)</f>
        <v>*</v>
      </c>
      <c r="N2231" s="272" t="str">
        <f>IF(SP_SUL!K2252="","*",SP_SUL!K2252)</f>
        <v>*</v>
      </c>
      <c r="O2231" s="272" t="str">
        <f>IF(SP_SUL!L2252="","*",SP_SUL!L2252)</f>
        <v>*</v>
      </c>
      <c r="P2231" s="151"/>
      <c r="Q2231" s="152" t="str">
        <f>IF(SP_SUL!O2252="","*",SP_SUL!O2252)</f>
        <v>*</v>
      </c>
      <c r="R2231" s="152" t="str">
        <f>IF(SP_SUL!P2252="","*",SP_SUL!P2252)</f>
        <v>*</v>
      </c>
      <c r="S2231" s="150" t="str">
        <f>IF(SP_SUL!Q2254="","*",CONCATENATE(SP_SUL!Q2254," ",SP_SUL!R2254))</f>
        <v>*</v>
      </c>
      <c r="T2231" s="150" t="str">
        <f>IF(SP_SUL!V2252="","*",SP_SUL!V2252)</f>
        <v>*</v>
      </c>
      <c r="U2231" s="150" t="str">
        <f>IF(SP_SUL!W2252="","*",SP_SUL!W2252)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IF(SP_SUL!Y2253="","*",SP_SUL!Y2253)</f>
        <v>*</v>
      </c>
      <c r="B2232" s="110" t="str">
        <f>IF(SP_SUL!X2253="","*",SP_SUL!X2253)</f>
        <v>*</v>
      </c>
      <c r="C2232" s="110" t="str">
        <f>IF(SP_SUL!Z2253="","*",SP_SUL!Z2253)</f>
        <v>*</v>
      </c>
      <c r="D2232" s="111" t="str">
        <f>IF(SP_SUL!S2253="","*",SP_SUL!S2253)</f>
        <v>*</v>
      </c>
      <c r="E2232" s="111" t="str">
        <f>IF(SP_SUL!T2253="","*",SP_SUL!T2253)</f>
        <v>*</v>
      </c>
      <c r="F2232" s="111" t="str">
        <f>IF(SP_SUL!B2253="","*",SP_SUL!B2253)</f>
        <v>*</v>
      </c>
      <c r="G2232" s="111" t="str">
        <f>IF(SP_SUL!D2253="","*",SP_SUL!D2253)</f>
        <v>*</v>
      </c>
      <c r="H2232" s="111" t="str">
        <f>IF(SP_SUL!F2253="","*",SP_SUL!F2253)</f>
        <v>*</v>
      </c>
      <c r="I2232" s="111" t="str">
        <f>IF(SP_SUL!H2253="","*",SP_SUL!H2253)</f>
        <v>*</v>
      </c>
      <c r="J2232" s="111" t="str">
        <f>IF(SP_SUL!I2253="","*",SP_SUL!I2253)</f>
        <v>*</v>
      </c>
      <c r="K2232" s="111" t="str">
        <f>IF(SP_SUL!M2253="","*",SP_SUL!M2253)</f>
        <v>*</v>
      </c>
      <c r="L2232" s="111" t="str">
        <f>IF(SP_SUL!N2253="","*",SP_SUL!N2253)</f>
        <v>*</v>
      </c>
      <c r="M2232" s="112" t="str">
        <f>IF(SP_SUL!J2253="","*",SP_SUL!J2253)</f>
        <v>*</v>
      </c>
      <c r="N2232" s="271" t="str">
        <f>IF(SP_SUL!K2253="","*",SP_SUL!K2253)</f>
        <v>*</v>
      </c>
      <c r="O2232" s="271" t="str">
        <f>IF(SP_SUL!L2253="","*",SP_SUL!L2253)</f>
        <v>*</v>
      </c>
      <c r="P2232" s="112"/>
      <c r="Q2232" s="129" t="str">
        <f>IF(SP_SUL!O2253="","*",SP_SUL!O2253)</f>
        <v>*</v>
      </c>
      <c r="R2232" s="129" t="str">
        <f>IF(SP_SUL!P2253="","*",SP_SUL!P2253)</f>
        <v>*</v>
      </c>
      <c r="S2232" s="111" t="str">
        <f>IF(SP_SUL!Q2255="","*",CONCATENATE(SP_SUL!Q2255," ",SP_SUL!R2255))</f>
        <v>*</v>
      </c>
      <c r="T2232" s="111" t="str">
        <f>IF(SP_SUL!V2253="","*",SP_SUL!V2253)</f>
        <v>*</v>
      </c>
      <c r="U2232" s="111" t="str">
        <f>IF(SP_SUL!W2253="","*",SP_SUL!W2253)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IF(SP_SUL!Y2254="","*",SP_SUL!Y2254)</f>
        <v>*</v>
      </c>
      <c r="B2233" s="149" t="str">
        <f>IF(SP_SUL!X2254="","*",SP_SUL!X2254)</f>
        <v>*</v>
      </c>
      <c r="C2233" s="149" t="str">
        <f>IF(SP_SUL!Z2254="","*",SP_SUL!Z2254)</f>
        <v>*</v>
      </c>
      <c r="D2233" s="150" t="str">
        <f>IF(SP_SUL!S2254="","*",SP_SUL!S2254)</f>
        <v>*</v>
      </c>
      <c r="E2233" s="150" t="str">
        <f>IF(SP_SUL!T2254="","*",SP_SUL!T2254)</f>
        <v>*</v>
      </c>
      <c r="F2233" s="150" t="str">
        <f>IF(SP_SUL!B2254="","*",SP_SUL!B2254)</f>
        <v>*</v>
      </c>
      <c r="G2233" s="150" t="str">
        <f>IF(SP_SUL!D2254="","*",SP_SUL!D2254)</f>
        <v>*</v>
      </c>
      <c r="H2233" s="150" t="str">
        <f>IF(SP_SUL!F2254="","*",SP_SUL!F2254)</f>
        <v>*</v>
      </c>
      <c r="I2233" s="150" t="str">
        <f>IF(SP_SUL!H2254="","*",SP_SUL!H2254)</f>
        <v>*</v>
      </c>
      <c r="J2233" s="150" t="str">
        <f>IF(SP_SUL!I2254="","*",SP_SUL!I2254)</f>
        <v>*</v>
      </c>
      <c r="K2233" s="150" t="str">
        <f>IF(SP_SUL!M2254="","*",SP_SUL!M2254)</f>
        <v>*</v>
      </c>
      <c r="L2233" s="150" t="str">
        <f>IF(SP_SUL!N2254="","*",SP_SUL!N2254)</f>
        <v>*</v>
      </c>
      <c r="M2233" s="151" t="str">
        <f>IF(SP_SUL!J2254="","*",SP_SUL!J2254)</f>
        <v>*</v>
      </c>
      <c r="N2233" s="272" t="str">
        <f>IF(SP_SUL!K2254="","*",SP_SUL!K2254)</f>
        <v>*</v>
      </c>
      <c r="O2233" s="272" t="str">
        <f>IF(SP_SUL!L2254="","*",SP_SUL!L2254)</f>
        <v>*</v>
      </c>
      <c r="P2233" s="151"/>
      <c r="Q2233" s="152" t="str">
        <f>IF(SP_SUL!O2254="","*",SP_SUL!O2254)</f>
        <v>*</v>
      </c>
      <c r="R2233" s="152" t="str">
        <f>IF(SP_SUL!P2254="","*",SP_SUL!P2254)</f>
        <v>*</v>
      </c>
      <c r="S2233" s="150" t="str">
        <f>IF(SP_SUL!Q2256="","*",CONCATENATE(SP_SUL!Q2256," ",SP_SUL!R2256))</f>
        <v>*</v>
      </c>
      <c r="T2233" s="150" t="str">
        <f>IF(SP_SUL!V2254="","*",SP_SUL!V2254)</f>
        <v>*</v>
      </c>
      <c r="U2233" s="150" t="str">
        <f>IF(SP_SUL!W2254="","*",SP_SUL!W2254)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IF(SP_SUL!Y2255="","*",SP_SUL!Y2255)</f>
        <v>*</v>
      </c>
      <c r="B2234" s="149" t="str">
        <f>IF(SP_SUL!X2255="","*",SP_SUL!X2255)</f>
        <v>*</v>
      </c>
      <c r="C2234" s="149" t="str">
        <f>IF(SP_SUL!Z2255="","*",SP_SUL!Z2255)</f>
        <v>*</v>
      </c>
      <c r="D2234" s="150" t="str">
        <f>IF(SP_SUL!S2255="","*",SP_SUL!S2255)</f>
        <v>*</v>
      </c>
      <c r="E2234" s="150" t="str">
        <f>IF(SP_SUL!T2255="","*",SP_SUL!T2255)</f>
        <v>*</v>
      </c>
      <c r="F2234" s="150" t="str">
        <f>IF(SP_SUL!B2255="","*",SP_SUL!B2255)</f>
        <v>*</v>
      </c>
      <c r="G2234" s="150" t="str">
        <f>IF(SP_SUL!D2255="","*",SP_SUL!D2255)</f>
        <v>*</v>
      </c>
      <c r="H2234" s="150" t="str">
        <f>IF(SP_SUL!F2255="","*",SP_SUL!F2255)</f>
        <v>*</v>
      </c>
      <c r="I2234" s="150" t="str">
        <f>IF(SP_SUL!H2255="","*",SP_SUL!H2255)</f>
        <v>*</v>
      </c>
      <c r="J2234" s="150" t="str">
        <f>IF(SP_SUL!I2255="","*",SP_SUL!I2255)</f>
        <v>*</v>
      </c>
      <c r="K2234" s="150" t="str">
        <f>IF(SP_SUL!M2255="","*",SP_SUL!M2255)</f>
        <v>*</v>
      </c>
      <c r="L2234" s="150" t="str">
        <f>IF(SP_SUL!N2255="","*",SP_SUL!N2255)</f>
        <v>*</v>
      </c>
      <c r="M2234" s="151" t="str">
        <f>IF(SP_SUL!J2255="","*",SP_SUL!J2255)</f>
        <v>*</v>
      </c>
      <c r="N2234" s="272" t="str">
        <f>IF(SP_SUL!K2255="","*",SP_SUL!K2255)</f>
        <v>*</v>
      </c>
      <c r="O2234" s="272" t="str">
        <f>IF(SP_SUL!L2255="","*",SP_SUL!L2255)</f>
        <v>*</v>
      </c>
      <c r="P2234" s="151"/>
      <c r="Q2234" s="152" t="str">
        <f>IF(SP_SUL!O2255="","*",SP_SUL!O2255)</f>
        <v>*</v>
      </c>
      <c r="R2234" s="152" t="str">
        <f>IF(SP_SUL!P2255="","*",SP_SUL!P2255)</f>
        <v>*</v>
      </c>
      <c r="S2234" s="150" t="str">
        <f>IF(SP_SUL!Q2257="","*",CONCATENATE(SP_SUL!Q2257," ",SP_SUL!R2257))</f>
        <v>*</v>
      </c>
      <c r="T2234" s="150" t="str">
        <f>IF(SP_SUL!V2255="","*",SP_SUL!V2255)</f>
        <v>*</v>
      </c>
      <c r="U2234" s="150" t="str">
        <f>IF(SP_SUL!W2255="","*",SP_SUL!W2255)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IF(SP_SUL!Y2256="","*",SP_SUL!Y2256)</f>
        <v>*</v>
      </c>
      <c r="B2235" s="110" t="str">
        <f>IF(SP_SUL!X2256="","*",SP_SUL!X2256)</f>
        <v>*</v>
      </c>
      <c r="C2235" s="110" t="str">
        <f>IF(SP_SUL!Z2256="","*",SP_SUL!Z2256)</f>
        <v>*</v>
      </c>
      <c r="D2235" s="111" t="str">
        <f>IF(SP_SUL!S2256="","*",SP_SUL!S2256)</f>
        <v>*</v>
      </c>
      <c r="E2235" s="111" t="str">
        <f>IF(SP_SUL!T2256="","*",SP_SUL!T2256)</f>
        <v>*</v>
      </c>
      <c r="F2235" s="111" t="str">
        <f>IF(SP_SUL!B2256="","*",SP_SUL!B2256)</f>
        <v>*</v>
      </c>
      <c r="G2235" s="111" t="str">
        <f>IF(SP_SUL!D2256="","*",SP_SUL!D2256)</f>
        <v>*</v>
      </c>
      <c r="H2235" s="111" t="str">
        <f>IF(SP_SUL!F2256="","*",SP_SUL!F2256)</f>
        <v>*</v>
      </c>
      <c r="I2235" s="111" t="str">
        <f>IF(SP_SUL!H2256="","*",SP_SUL!H2256)</f>
        <v>*</v>
      </c>
      <c r="J2235" s="111" t="str">
        <f>IF(SP_SUL!I2256="","*",SP_SUL!I2256)</f>
        <v>*</v>
      </c>
      <c r="K2235" s="111" t="str">
        <f>IF(SP_SUL!M2256="","*",SP_SUL!M2256)</f>
        <v>*</v>
      </c>
      <c r="L2235" s="111" t="str">
        <f>IF(SP_SUL!N2256="","*",SP_SUL!N2256)</f>
        <v>*</v>
      </c>
      <c r="M2235" s="112" t="str">
        <f>IF(SP_SUL!J2256="","*",SP_SUL!J2256)</f>
        <v>*</v>
      </c>
      <c r="N2235" s="271" t="str">
        <f>IF(SP_SUL!K2256="","*",SP_SUL!K2256)</f>
        <v>*</v>
      </c>
      <c r="O2235" s="271" t="str">
        <f>IF(SP_SUL!L2256="","*",SP_SUL!L2256)</f>
        <v>*</v>
      </c>
      <c r="P2235" s="112"/>
      <c r="Q2235" s="129" t="str">
        <f>IF(SP_SUL!O2256="","*",SP_SUL!O2256)</f>
        <v>*</v>
      </c>
      <c r="R2235" s="129" t="str">
        <f>IF(SP_SUL!P2256="","*",SP_SUL!P2256)</f>
        <v>*</v>
      </c>
      <c r="S2235" s="111" t="str">
        <f>IF(SP_SUL!Q2258="","*",CONCATENATE(SP_SUL!Q2258," ",SP_SUL!R2258))</f>
        <v>*</v>
      </c>
      <c r="T2235" s="111" t="str">
        <f>IF(SP_SUL!V2256="","*",SP_SUL!V2256)</f>
        <v>*</v>
      </c>
      <c r="U2235" s="111" t="str">
        <f>IF(SP_SUL!W2256="","*",SP_SUL!W2256)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IF(SP_SUL!Y2257="","*",SP_SUL!Y2257)</f>
        <v>*</v>
      </c>
      <c r="B2236" s="149" t="str">
        <f>IF(SP_SUL!X2257="","*",SP_SUL!X2257)</f>
        <v>*</v>
      </c>
      <c r="C2236" s="149" t="str">
        <f>IF(SP_SUL!Z2257="","*",SP_SUL!Z2257)</f>
        <v>*</v>
      </c>
      <c r="D2236" s="150" t="str">
        <f>IF(SP_SUL!S2257="","*",SP_SUL!S2257)</f>
        <v>*</v>
      </c>
      <c r="E2236" s="150" t="str">
        <f>IF(SP_SUL!T2257="","*",SP_SUL!T2257)</f>
        <v>*</v>
      </c>
      <c r="F2236" s="150" t="str">
        <f>IF(SP_SUL!B2257="","*",SP_SUL!B2257)</f>
        <v>*</v>
      </c>
      <c r="G2236" s="150" t="str">
        <f>IF(SP_SUL!D2257="","*",SP_SUL!D2257)</f>
        <v>*</v>
      </c>
      <c r="H2236" s="150" t="str">
        <f>IF(SP_SUL!F2257="","*",SP_SUL!F2257)</f>
        <v>*</v>
      </c>
      <c r="I2236" s="150" t="str">
        <f>IF(SP_SUL!H2257="","*",SP_SUL!H2257)</f>
        <v>*</v>
      </c>
      <c r="J2236" s="150" t="str">
        <f>IF(SP_SUL!I2257="","*",SP_SUL!I2257)</f>
        <v>*</v>
      </c>
      <c r="K2236" s="150" t="str">
        <f>IF(SP_SUL!M2257="","*",SP_SUL!M2257)</f>
        <v>*</v>
      </c>
      <c r="L2236" s="150" t="str">
        <f>IF(SP_SUL!N2257="","*",SP_SUL!N2257)</f>
        <v>*</v>
      </c>
      <c r="M2236" s="151" t="str">
        <f>IF(SP_SUL!J2257="","*",SP_SUL!J2257)</f>
        <v>*</v>
      </c>
      <c r="N2236" s="272" t="str">
        <f>IF(SP_SUL!K2257="","*",SP_SUL!K2257)</f>
        <v>*</v>
      </c>
      <c r="O2236" s="272" t="str">
        <f>IF(SP_SUL!L2257="","*",SP_SUL!L2257)</f>
        <v>*</v>
      </c>
      <c r="P2236" s="151"/>
      <c r="Q2236" s="152" t="str">
        <f>IF(SP_SUL!O2257="","*",SP_SUL!O2257)</f>
        <v>*</v>
      </c>
      <c r="R2236" s="152" t="str">
        <f>IF(SP_SUL!P2257="","*",SP_SUL!P2257)</f>
        <v>*</v>
      </c>
      <c r="S2236" s="150" t="str">
        <f>IF(SP_SUL!Q2259="","*",CONCATENATE(SP_SUL!Q2259," ",SP_SUL!R2259))</f>
        <v>*</v>
      </c>
      <c r="T2236" s="150" t="str">
        <f>IF(SP_SUL!V2257="","*",SP_SUL!V2257)</f>
        <v>*</v>
      </c>
      <c r="U2236" s="150" t="str">
        <f>IF(SP_SUL!W2257="","*",SP_SUL!W2257)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IF(SP_SUL!Y2258="","*",SP_SUL!Y2258)</f>
        <v>*</v>
      </c>
      <c r="B2237" s="149" t="str">
        <f>IF(SP_SUL!X2258="","*",SP_SUL!X2258)</f>
        <v>*</v>
      </c>
      <c r="C2237" s="149" t="str">
        <f>IF(SP_SUL!Z2258="","*",SP_SUL!Z2258)</f>
        <v>*</v>
      </c>
      <c r="D2237" s="150" t="str">
        <f>IF(SP_SUL!S2258="","*",SP_SUL!S2258)</f>
        <v>*</v>
      </c>
      <c r="E2237" s="150" t="str">
        <f>IF(SP_SUL!T2258="","*",SP_SUL!T2258)</f>
        <v>*</v>
      </c>
      <c r="F2237" s="150" t="str">
        <f>IF(SP_SUL!B2258="","*",SP_SUL!B2258)</f>
        <v>*</v>
      </c>
      <c r="G2237" s="150" t="str">
        <f>IF(SP_SUL!D2258="","*",SP_SUL!D2258)</f>
        <v>*</v>
      </c>
      <c r="H2237" s="150" t="str">
        <f>IF(SP_SUL!F2258="","*",SP_SUL!F2258)</f>
        <v>*</v>
      </c>
      <c r="I2237" s="150" t="str">
        <f>IF(SP_SUL!H2258="","*",SP_SUL!H2258)</f>
        <v>*</v>
      </c>
      <c r="J2237" s="150" t="str">
        <f>IF(SP_SUL!I2258="","*",SP_SUL!I2258)</f>
        <v>*</v>
      </c>
      <c r="K2237" s="150" t="str">
        <f>IF(SP_SUL!M2258="","*",SP_SUL!M2258)</f>
        <v>*</v>
      </c>
      <c r="L2237" s="150" t="str">
        <f>IF(SP_SUL!N2258="","*",SP_SUL!N2258)</f>
        <v>*</v>
      </c>
      <c r="M2237" s="151" t="str">
        <f>IF(SP_SUL!J2258="","*",SP_SUL!J2258)</f>
        <v>*</v>
      </c>
      <c r="N2237" s="272" t="str">
        <f>IF(SP_SUL!K2258="","*",SP_SUL!K2258)</f>
        <v>*</v>
      </c>
      <c r="O2237" s="272" t="str">
        <f>IF(SP_SUL!L2258="","*",SP_SUL!L2258)</f>
        <v>*</v>
      </c>
      <c r="P2237" s="151"/>
      <c r="Q2237" s="152" t="str">
        <f>IF(SP_SUL!O2258="","*",SP_SUL!O2258)</f>
        <v>*</v>
      </c>
      <c r="R2237" s="152" t="str">
        <f>IF(SP_SUL!P2258="","*",SP_SUL!P2258)</f>
        <v>*</v>
      </c>
      <c r="S2237" s="150" t="str">
        <f>IF(SP_SUL!Q2260="","*",CONCATENATE(SP_SUL!Q2260," ",SP_SUL!R2260))</f>
        <v>*</v>
      </c>
      <c r="T2237" s="150" t="str">
        <f>IF(SP_SUL!V2258="","*",SP_SUL!V2258)</f>
        <v>*</v>
      </c>
      <c r="U2237" s="150" t="str">
        <f>IF(SP_SUL!W2258="","*",SP_SUL!W2258)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IF(SP_SUL!Y2259="","*",SP_SUL!Y2259)</f>
        <v>*</v>
      </c>
      <c r="B2238" s="110" t="str">
        <f>IF(SP_SUL!X2259="","*",SP_SUL!X2259)</f>
        <v>*</v>
      </c>
      <c r="C2238" s="110" t="str">
        <f>IF(SP_SUL!Z2259="","*",SP_SUL!Z2259)</f>
        <v>*</v>
      </c>
      <c r="D2238" s="111" t="str">
        <f>IF(SP_SUL!S2259="","*",SP_SUL!S2259)</f>
        <v>*</v>
      </c>
      <c r="E2238" s="111" t="str">
        <f>IF(SP_SUL!T2259="","*",SP_SUL!T2259)</f>
        <v>*</v>
      </c>
      <c r="F2238" s="111" t="str">
        <f>IF(SP_SUL!B2259="","*",SP_SUL!B2259)</f>
        <v>*</v>
      </c>
      <c r="G2238" s="111" t="str">
        <f>IF(SP_SUL!D2259="","*",SP_SUL!D2259)</f>
        <v>*</v>
      </c>
      <c r="H2238" s="111" t="str">
        <f>IF(SP_SUL!F2259="","*",SP_SUL!F2259)</f>
        <v>*</v>
      </c>
      <c r="I2238" s="111" t="str">
        <f>IF(SP_SUL!H2259="","*",SP_SUL!H2259)</f>
        <v>*</v>
      </c>
      <c r="J2238" s="111" t="str">
        <f>IF(SP_SUL!I2259="","*",SP_SUL!I2259)</f>
        <v>*</v>
      </c>
      <c r="K2238" s="111" t="str">
        <f>IF(SP_SUL!M2259="","*",SP_SUL!M2259)</f>
        <v>*</v>
      </c>
      <c r="L2238" s="111" t="str">
        <f>IF(SP_SUL!N2259="","*",SP_SUL!N2259)</f>
        <v>*</v>
      </c>
      <c r="M2238" s="112" t="str">
        <f>IF(SP_SUL!J2259="","*",SP_SUL!J2259)</f>
        <v>*</v>
      </c>
      <c r="N2238" s="271" t="str">
        <f>IF(SP_SUL!K2259="","*",SP_SUL!K2259)</f>
        <v>*</v>
      </c>
      <c r="O2238" s="271" t="str">
        <f>IF(SP_SUL!L2259="","*",SP_SUL!L2259)</f>
        <v>*</v>
      </c>
      <c r="P2238" s="112"/>
      <c r="Q2238" s="129" t="str">
        <f>IF(SP_SUL!O2259="","*",SP_SUL!O2259)</f>
        <v>*</v>
      </c>
      <c r="R2238" s="129" t="str">
        <f>IF(SP_SUL!P2259="","*",SP_SUL!P2259)</f>
        <v>*</v>
      </c>
      <c r="S2238" s="111" t="str">
        <f>IF(SP_SUL!Q2261="","*",CONCATENATE(SP_SUL!Q2261," ",SP_SUL!R2261))</f>
        <v>*</v>
      </c>
      <c r="T2238" s="111" t="str">
        <f>IF(SP_SUL!V2259="","*",SP_SUL!V2259)</f>
        <v>*</v>
      </c>
      <c r="U2238" s="111" t="str">
        <f>IF(SP_SUL!W2259="","*",SP_SUL!W2259)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IF(SP_SUL!Y2260="","*",SP_SUL!Y2260)</f>
        <v>*</v>
      </c>
      <c r="B2239" s="149" t="str">
        <f>IF(SP_SUL!X2260="","*",SP_SUL!X2260)</f>
        <v>*</v>
      </c>
      <c r="C2239" s="149" t="str">
        <f>IF(SP_SUL!Z2260="","*",SP_SUL!Z2260)</f>
        <v>*</v>
      </c>
      <c r="D2239" s="150" t="str">
        <f>IF(SP_SUL!S2260="","*",SP_SUL!S2260)</f>
        <v>*</v>
      </c>
      <c r="E2239" s="150" t="str">
        <f>IF(SP_SUL!T2260="","*",SP_SUL!T2260)</f>
        <v>*</v>
      </c>
      <c r="F2239" s="150" t="str">
        <f>IF(SP_SUL!B2260="","*",SP_SUL!B2260)</f>
        <v>*</v>
      </c>
      <c r="G2239" s="150" t="str">
        <f>IF(SP_SUL!D2260="","*",SP_SUL!D2260)</f>
        <v>*</v>
      </c>
      <c r="H2239" s="150" t="str">
        <f>IF(SP_SUL!F2260="","*",SP_SUL!F2260)</f>
        <v>*</v>
      </c>
      <c r="I2239" s="150" t="str">
        <f>IF(SP_SUL!H2260="","*",SP_SUL!H2260)</f>
        <v>*</v>
      </c>
      <c r="J2239" s="150" t="str">
        <f>IF(SP_SUL!I2260="","*",SP_SUL!I2260)</f>
        <v>*</v>
      </c>
      <c r="K2239" s="150" t="str">
        <f>IF(SP_SUL!M2260="","*",SP_SUL!M2260)</f>
        <v>*</v>
      </c>
      <c r="L2239" s="150" t="str">
        <f>IF(SP_SUL!N2260="","*",SP_SUL!N2260)</f>
        <v>*</v>
      </c>
      <c r="M2239" s="151" t="str">
        <f>IF(SP_SUL!J2260="","*",SP_SUL!J2260)</f>
        <v>*</v>
      </c>
      <c r="N2239" s="272" t="str">
        <f>IF(SP_SUL!K2260="","*",SP_SUL!K2260)</f>
        <v>*</v>
      </c>
      <c r="O2239" s="272" t="str">
        <f>IF(SP_SUL!L2260="","*",SP_SUL!L2260)</f>
        <v>*</v>
      </c>
      <c r="P2239" s="151"/>
      <c r="Q2239" s="152" t="str">
        <f>IF(SP_SUL!O2260="","*",SP_SUL!O2260)</f>
        <v>*</v>
      </c>
      <c r="R2239" s="152" t="str">
        <f>IF(SP_SUL!P2260="","*",SP_SUL!P2260)</f>
        <v>*</v>
      </c>
      <c r="S2239" s="150" t="str">
        <f>IF(SP_SUL!Q2262="","*",CONCATENATE(SP_SUL!Q2262," ",SP_SUL!R2262))</f>
        <v>*</v>
      </c>
      <c r="T2239" s="150" t="str">
        <f>IF(SP_SUL!V2260="","*",SP_SUL!V2260)</f>
        <v>*</v>
      </c>
      <c r="U2239" s="150" t="str">
        <f>IF(SP_SUL!W2260="","*",SP_SUL!W2260)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IF(SP_SUL!Y2261="","*",SP_SUL!Y2261)</f>
        <v>*</v>
      </c>
      <c r="B2240" s="149" t="str">
        <f>IF(SP_SUL!X2261="","*",SP_SUL!X2261)</f>
        <v>*</v>
      </c>
      <c r="C2240" s="149" t="str">
        <f>IF(SP_SUL!Z2261="","*",SP_SUL!Z2261)</f>
        <v>*</v>
      </c>
      <c r="D2240" s="150" t="str">
        <f>IF(SP_SUL!S2261="","*",SP_SUL!S2261)</f>
        <v>*</v>
      </c>
      <c r="E2240" s="150" t="str">
        <f>IF(SP_SUL!T2261="","*",SP_SUL!T2261)</f>
        <v>*</v>
      </c>
      <c r="F2240" s="150" t="str">
        <f>IF(SP_SUL!B2261="","*",SP_SUL!B2261)</f>
        <v>*</v>
      </c>
      <c r="G2240" s="150" t="str">
        <f>IF(SP_SUL!D2261="","*",SP_SUL!D2261)</f>
        <v>*</v>
      </c>
      <c r="H2240" s="150" t="str">
        <f>IF(SP_SUL!F2261="","*",SP_SUL!F2261)</f>
        <v>*</v>
      </c>
      <c r="I2240" s="150" t="str">
        <f>IF(SP_SUL!H2261="","*",SP_SUL!H2261)</f>
        <v>*</v>
      </c>
      <c r="J2240" s="150" t="str">
        <f>IF(SP_SUL!I2261="","*",SP_SUL!I2261)</f>
        <v>*</v>
      </c>
      <c r="K2240" s="150" t="str">
        <f>IF(SP_SUL!M2261="","*",SP_SUL!M2261)</f>
        <v>*</v>
      </c>
      <c r="L2240" s="150" t="str">
        <f>IF(SP_SUL!N2261="","*",SP_SUL!N2261)</f>
        <v>*</v>
      </c>
      <c r="M2240" s="151" t="str">
        <f>IF(SP_SUL!J2261="","*",SP_SUL!J2261)</f>
        <v>*</v>
      </c>
      <c r="N2240" s="272" t="str">
        <f>IF(SP_SUL!K2261="","*",SP_SUL!K2261)</f>
        <v>*</v>
      </c>
      <c r="O2240" s="272" t="str">
        <f>IF(SP_SUL!L2261="","*",SP_SUL!L2261)</f>
        <v>*</v>
      </c>
      <c r="P2240" s="151"/>
      <c r="Q2240" s="152" t="str">
        <f>IF(SP_SUL!O2261="","*",SP_SUL!O2261)</f>
        <v>*</v>
      </c>
      <c r="R2240" s="152" t="str">
        <f>IF(SP_SUL!P2261="","*",SP_SUL!P2261)</f>
        <v>*</v>
      </c>
      <c r="S2240" s="150" t="str">
        <f>IF(SP_SUL!Q2263="","*",CONCATENATE(SP_SUL!Q2263," ",SP_SUL!R2263))</f>
        <v>*</v>
      </c>
      <c r="T2240" s="150" t="str">
        <f>IF(SP_SUL!V2261="","*",SP_SUL!V2261)</f>
        <v>*</v>
      </c>
      <c r="U2240" s="150" t="str">
        <f>IF(SP_SUL!W2261="","*",SP_SUL!W2261)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IF(SP_SUL!Y2262="","*",SP_SUL!Y2262)</f>
        <v>*</v>
      </c>
      <c r="B2241" s="110" t="str">
        <f>IF(SP_SUL!X2262="","*",SP_SUL!X2262)</f>
        <v>*</v>
      </c>
      <c r="C2241" s="110" t="str">
        <f>IF(SP_SUL!Z2262="","*",SP_SUL!Z2262)</f>
        <v>*</v>
      </c>
      <c r="D2241" s="111" t="str">
        <f>IF(SP_SUL!S2262="","*",SP_SUL!S2262)</f>
        <v>*</v>
      </c>
      <c r="E2241" s="111" t="str">
        <f>IF(SP_SUL!T2262="","*",SP_SUL!T2262)</f>
        <v>*</v>
      </c>
      <c r="F2241" s="111" t="str">
        <f>IF(SP_SUL!B2262="","*",SP_SUL!B2262)</f>
        <v>*</v>
      </c>
      <c r="G2241" s="111" t="str">
        <f>IF(SP_SUL!D2262="","*",SP_SUL!D2262)</f>
        <v>*</v>
      </c>
      <c r="H2241" s="111" t="str">
        <f>IF(SP_SUL!F2262="","*",SP_SUL!F2262)</f>
        <v>*</v>
      </c>
      <c r="I2241" s="111" t="str">
        <f>IF(SP_SUL!H2262="","*",SP_SUL!H2262)</f>
        <v>*</v>
      </c>
      <c r="J2241" s="111" t="str">
        <f>IF(SP_SUL!I2262="","*",SP_SUL!I2262)</f>
        <v>*</v>
      </c>
      <c r="K2241" s="111" t="str">
        <f>IF(SP_SUL!M2262="","*",SP_SUL!M2262)</f>
        <v>*</v>
      </c>
      <c r="L2241" s="111" t="str">
        <f>IF(SP_SUL!N2262="","*",SP_SUL!N2262)</f>
        <v>*</v>
      </c>
      <c r="M2241" s="112" t="str">
        <f>IF(SP_SUL!J2262="","*",SP_SUL!J2262)</f>
        <v>*</v>
      </c>
      <c r="N2241" s="271" t="str">
        <f>IF(SP_SUL!K2262="","*",SP_SUL!K2262)</f>
        <v>*</v>
      </c>
      <c r="O2241" s="271" t="str">
        <f>IF(SP_SUL!L2262="","*",SP_SUL!L2262)</f>
        <v>*</v>
      </c>
      <c r="P2241" s="112"/>
      <c r="Q2241" s="129" t="str">
        <f>IF(SP_SUL!O2262="","*",SP_SUL!O2262)</f>
        <v>*</v>
      </c>
      <c r="R2241" s="129" t="str">
        <f>IF(SP_SUL!P2262="","*",SP_SUL!P2262)</f>
        <v>*</v>
      </c>
      <c r="S2241" s="111" t="str">
        <f>IF(SP_SUL!Q2264="","*",CONCATENATE(SP_SUL!Q2264," ",SP_SUL!R2264))</f>
        <v>*</v>
      </c>
      <c r="T2241" s="111" t="str">
        <f>IF(SP_SUL!V2262="","*",SP_SUL!V2262)</f>
        <v>*</v>
      </c>
      <c r="U2241" s="111" t="str">
        <f>IF(SP_SUL!W2262="","*",SP_SUL!W2262)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IF(SP_SUL!Y2263="","*",SP_SUL!Y2263)</f>
        <v>*</v>
      </c>
      <c r="B2242" s="149" t="str">
        <f>IF(SP_SUL!X2263="","*",SP_SUL!X2263)</f>
        <v>*</v>
      </c>
      <c r="C2242" s="149" t="str">
        <f>IF(SP_SUL!Z2263="","*",SP_SUL!Z2263)</f>
        <v>*</v>
      </c>
      <c r="D2242" s="150" t="str">
        <f>IF(SP_SUL!S2263="","*",SP_SUL!S2263)</f>
        <v>*</v>
      </c>
      <c r="E2242" s="150" t="str">
        <f>IF(SP_SUL!T2263="","*",SP_SUL!T2263)</f>
        <v>*</v>
      </c>
      <c r="F2242" s="150" t="str">
        <f>IF(SP_SUL!B2263="","*",SP_SUL!B2263)</f>
        <v>*</v>
      </c>
      <c r="G2242" s="150" t="str">
        <f>IF(SP_SUL!D2263="","*",SP_SUL!D2263)</f>
        <v>*</v>
      </c>
      <c r="H2242" s="150" t="str">
        <f>IF(SP_SUL!F2263="","*",SP_SUL!F2263)</f>
        <v>*</v>
      </c>
      <c r="I2242" s="150" t="str">
        <f>IF(SP_SUL!H2263="","*",SP_SUL!H2263)</f>
        <v>*</v>
      </c>
      <c r="J2242" s="150" t="str">
        <f>IF(SP_SUL!I2263="","*",SP_SUL!I2263)</f>
        <v>*</v>
      </c>
      <c r="K2242" s="150" t="str">
        <f>IF(SP_SUL!M2263="","*",SP_SUL!M2263)</f>
        <v>*</v>
      </c>
      <c r="L2242" s="150" t="str">
        <f>IF(SP_SUL!N2263="","*",SP_SUL!N2263)</f>
        <v>*</v>
      </c>
      <c r="M2242" s="151" t="str">
        <f>IF(SP_SUL!J2263="","*",SP_SUL!J2263)</f>
        <v>*</v>
      </c>
      <c r="N2242" s="272" t="str">
        <f>IF(SP_SUL!K2263="","*",SP_SUL!K2263)</f>
        <v>*</v>
      </c>
      <c r="O2242" s="272" t="str">
        <f>IF(SP_SUL!L2263="","*",SP_SUL!L2263)</f>
        <v>*</v>
      </c>
      <c r="P2242" s="151"/>
      <c r="Q2242" s="152" t="str">
        <f>IF(SP_SUL!O2263="","*",SP_SUL!O2263)</f>
        <v>*</v>
      </c>
      <c r="R2242" s="152" t="str">
        <f>IF(SP_SUL!P2263="","*",SP_SUL!P2263)</f>
        <v>*</v>
      </c>
      <c r="S2242" s="150" t="str">
        <f>IF(SP_SUL!Q2265="","*",CONCATENATE(SP_SUL!Q2265," ",SP_SUL!R2265))</f>
        <v>*</v>
      </c>
      <c r="T2242" s="150" t="str">
        <f>IF(SP_SUL!V2263="","*",SP_SUL!V2263)</f>
        <v>*</v>
      </c>
      <c r="U2242" s="150" t="str">
        <f>IF(SP_SUL!W2263="","*",SP_SUL!W2263)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IF(SP_SUL!Y2264="","*",SP_SUL!Y2264)</f>
        <v>*</v>
      </c>
      <c r="B2243" s="149" t="str">
        <f>IF(SP_SUL!X2264="","*",SP_SUL!X2264)</f>
        <v>*</v>
      </c>
      <c r="C2243" s="149" t="str">
        <f>IF(SP_SUL!Z2264="","*",SP_SUL!Z2264)</f>
        <v>*</v>
      </c>
      <c r="D2243" s="150" t="str">
        <f>IF(SP_SUL!S2264="","*",SP_SUL!S2264)</f>
        <v>*</v>
      </c>
      <c r="E2243" s="150" t="str">
        <f>IF(SP_SUL!T2264="","*",SP_SUL!T2264)</f>
        <v>*</v>
      </c>
      <c r="F2243" s="150" t="str">
        <f>IF(SP_SUL!B2264="","*",SP_SUL!B2264)</f>
        <v>*</v>
      </c>
      <c r="G2243" s="150" t="str">
        <f>IF(SP_SUL!D2264="","*",SP_SUL!D2264)</f>
        <v>*</v>
      </c>
      <c r="H2243" s="150" t="str">
        <f>IF(SP_SUL!F2264="","*",SP_SUL!F2264)</f>
        <v>*</v>
      </c>
      <c r="I2243" s="150" t="str">
        <f>IF(SP_SUL!H2264="","*",SP_SUL!H2264)</f>
        <v>*</v>
      </c>
      <c r="J2243" s="150" t="str">
        <f>IF(SP_SUL!I2264="","*",SP_SUL!I2264)</f>
        <v>*</v>
      </c>
      <c r="K2243" s="150" t="str">
        <f>IF(SP_SUL!M2264="","*",SP_SUL!M2264)</f>
        <v>*</v>
      </c>
      <c r="L2243" s="150" t="str">
        <f>IF(SP_SUL!N2264="","*",SP_SUL!N2264)</f>
        <v>*</v>
      </c>
      <c r="M2243" s="151" t="str">
        <f>IF(SP_SUL!J2264="","*",SP_SUL!J2264)</f>
        <v>*</v>
      </c>
      <c r="N2243" s="272" t="str">
        <f>IF(SP_SUL!K2264="","*",SP_SUL!K2264)</f>
        <v>*</v>
      </c>
      <c r="O2243" s="272" t="str">
        <f>IF(SP_SUL!L2264="","*",SP_SUL!L2264)</f>
        <v>*</v>
      </c>
      <c r="P2243" s="151"/>
      <c r="Q2243" s="152" t="str">
        <f>IF(SP_SUL!O2264="","*",SP_SUL!O2264)</f>
        <v>*</v>
      </c>
      <c r="R2243" s="152" t="str">
        <f>IF(SP_SUL!P2264="","*",SP_SUL!P2264)</f>
        <v>*</v>
      </c>
      <c r="S2243" s="150" t="str">
        <f>IF(SP_SUL!Q2266="","*",CONCATENATE(SP_SUL!Q2266," ",SP_SUL!R2266))</f>
        <v>*</v>
      </c>
      <c r="T2243" s="150" t="str">
        <f>IF(SP_SUL!V2264="","*",SP_SUL!V2264)</f>
        <v>*</v>
      </c>
      <c r="U2243" s="150" t="str">
        <f>IF(SP_SUL!W2264="","*",SP_SUL!W2264)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IF(SP_SUL!Y2265="","*",SP_SUL!Y2265)</f>
        <v>*</v>
      </c>
      <c r="B2244" s="110" t="str">
        <f>IF(SP_SUL!X2265="","*",SP_SUL!X2265)</f>
        <v>*</v>
      </c>
      <c r="C2244" s="110" t="str">
        <f>IF(SP_SUL!Z2265="","*",SP_SUL!Z2265)</f>
        <v>*</v>
      </c>
      <c r="D2244" s="111" t="str">
        <f>IF(SP_SUL!S2265="","*",SP_SUL!S2265)</f>
        <v>*</v>
      </c>
      <c r="E2244" s="111" t="str">
        <f>IF(SP_SUL!T2265="","*",SP_SUL!T2265)</f>
        <v>*</v>
      </c>
      <c r="F2244" s="111" t="str">
        <f>IF(SP_SUL!B2265="","*",SP_SUL!B2265)</f>
        <v>*</v>
      </c>
      <c r="G2244" s="111" t="str">
        <f>IF(SP_SUL!D2265="","*",SP_SUL!D2265)</f>
        <v>*</v>
      </c>
      <c r="H2244" s="111" t="str">
        <f>IF(SP_SUL!F2265="","*",SP_SUL!F2265)</f>
        <v>*</v>
      </c>
      <c r="I2244" s="111" t="str">
        <f>IF(SP_SUL!H2265="","*",SP_SUL!H2265)</f>
        <v>*</v>
      </c>
      <c r="J2244" s="111" t="str">
        <f>IF(SP_SUL!I2265="","*",SP_SUL!I2265)</f>
        <v>*</v>
      </c>
      <c r="K2244" s="111" t="str">
        <f>IF(SP_SUL!M2265="","*",SP_SUL!M2265)</f>
        <v>*</v>
      </c>
      <c r="L2244" s="111" t="str">
        <f>IF(SP_SUL!N2265="","*",SP_SUL!N2265)</f>
        <v>*</v>
      </c>
      <c r="M2244" s="112" t="str">
        <f>IF(SP_SUL!J2265="","*",SP_SUL!J2265)</f>
        <v>*</v>
      </c>
      <c r="N2244" s="271" t="str">
        <f>IF(SP_SUL!K2265="","*",SP_SUL!K2265)</f>
        <v>*</v>
      </c>
      <c r="O2244" s="271" t="str">
        <f>IF(SP_SUL!L2265="","*",SP_SUL!L2265)</f>
        <v>*</v>
      </c>
      <c r="P2244" s="112"/>
      <c r="Q2244" s="129" t="str">
        <f>IF(SP_SUL!O2265="","*",SP_SUL!O2265)</f>
        <v>*</v>
      </c>
      <c r="R2244" s="129" t="str">
        <f>IF(SP_SUL!P2265="","*",SP_SUL!P2265)</f>
        <v>*</v>
      </c>
      <c r="S2244" s="111" t="str">
        <f>IF(SP_SUL!Q2267="","*",CONCATENATE(SP_SUL!Q2267," ",SP_SUL!R2267))</f>
        <v>*</v>
      </c>
      <c r="T2244" s="111" t="str">
        <f>IF(SP_SUL!V2265="","*",SP_SUL!V2265)</f>
        <v>*</v>
      </c>
      <c r="U2244" s="111" t="str">
        <f>IF(SP_SUL!W2265="","*",SP_SUL!W2265)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IF(SP_SUL!Y2266="","*",SP_SUL!Y2266)</f>
        <v>*</v>
      </c>
      <c r="B2245" s="149" t="str">
        <f>IF(SP_SUL!X2266="","*",SP_SUL!X2266)</f>
        <v>*</v>
      </c>
      <c r="C2245" s="149" t="str">
        <f>IF(SP_SUL!Z2266="","*",SP_SUL!Z2266)</f>
        <v>*</v>
      </c>
      <c r="D2245" s="150" t="str">
        <f>IF(SP_SUL!S2266="","*",SP_SUL!S2266)</f>
        <v>*</v>
      </c>
      <c r="E2245" s="150" t="str">
        <f>IF(SP_SUL!T2266="","*",SP_SUL!T2266)</f>
        <v>*</v>
      </c>
      <c r="F2245" s="150" t="str">
        <f>IF(SP_SUL!B2266="","*",SP_SUL!B2266)</f>
        <v>*</v>
      </c>
      <c r="G2245" s="150" t="str">
        <f>IF(SP_SUL!D2266="","*",SP_SUL!D2266)</f>
        <v>*</v>
      </c>
      <c r="H2245" s="150" t="str">
        <f>IF(SP_SUL!F2266="","*",SP_SUL!F2266)</f>
        <v>*</v>
      </c>
      <c r="I2245" s="150" t="str">
        <f>IF(SP_SUL!H2266="","*",SP_SUL!H2266)</f>
        <v>*</v>
      </c>
      <c r="J2245" s="150" t="str">
        <f>IF(SP_SUL!I2266="","*",SP_SUL!I2266)</f>
        <v>*</v>
      </c>
      <c r="K2245" s="150" t="str">
        <f>IF(SP_SUL!M2266="","*",SP_SUL!M2266)</f>
        <v>*</v>
      </c>
      <c r="L2245" s="150" t="str">
        <f>IF(SP_SUL!N2266="","*",SP_SUL!N2266)</f>
        <v>*</v>
      </c>
      <c r="M2245" s="151" t="str">
        <f>IF(SP_SUL!J2266="","*",SP_SUL!J2266)</f>
        <v>*</v>
      </c>
      <c r="N2245" s="272" t="str">
        <f>IF(SP_SUL!K2266="","*",SP_SUL!K2266)</f>
        <v>*</v>
      </c>
      <c r="O2245" s="272" t="str">
        <f>IF(SP_SUL!L2266="","*",SP_SUL!L2266)</f>
        <v>*</v>
      </c>
      <c r="P2245" s="151"/>
      <c r="Q2245" s="152" t="str">
        <f>IF(SP_SUL!O2266="","*",SP_SUL!O2266)</f>
        <v>*</v>
      </c>
      <c r="R2245" s="152" t="str">
        <f>IF(SP_SUL!P2266="","*",SP_SUL!P2266)</f>
        <v>*</v>
      </c>
      <c r="S2245" s="150" t="str">
        <f>IF(SP_SUL!Q2268="","*",CONCATENATE(SP_SUL!Q2268," ",SP_SUL!R2268))</f>
        <v>*</v>
      </c>
      <c r="T2245" s="150" t="str">
        <f>IF(SP_SUL!V2266="","*",SP_SUL!V2266)</f>
        <v>*</v>
      </c>
      <c r="U2245" s="150" t="str">
        <f>IF(SP_SUL!W2266="","*",SP_SUL!W2266)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IF(SP_SUL!Y2267="","*",SP_SUL!Y2267)</f>
        <v>*</v>
      </c>
      <c r="B2246" s="149" t="str">
        <f>IF(SP_SUL!X2267="","*",SP_SUL!X2267)</f>
        <v>*</v>
      </c>
      <c r="C2246" s="149" t="str">
        <f>IF(SP_SUL!Z2267="","*",SP_SUL!Z2267)</f>
        <v>*</v>
      </c>
      <c r="D2246" s="150" t="str">
        <f>IF(SP_SUL!S2267="","*",SP_SUL!S2267)</f>
        <v>*</v>
      </c>
      <c r="E2246" s="150" t="str">
        <f>IF(SP_SUL!T2267="","*",SP_SUL!T2267)</f>
        <v>*</v>
      </c>
      <c r="F2246" s="150" t="str">
        <f>IF(SP_SUL!B2267="","*",SP_SUL!B2267)</f>
        <v>*</v>
      </c>
      <c r="G2246" s="150" t="str">
        <f>IF(SP_SUL!D2267="","*",SP_SUL!D2267)</f>
        <v>*</v>
      </c>
      <c r="H2246" s="150" t="str">
        <f>IF(SP_SUL!F2267="","*",SP_SUL!F2267)</f>
        <v>*</v>
      </c>
      <c r="I2246" s="150" t="str">
        <f>IF(SP_SUL!H2267="","*",SP_SUL!H2267)</f>
        <v>*</v>
      </c>
      <c r="J2246" s="150" t="str">
        <f>IF(SP_SUL!I2267="","*",SP_SUL!I2267)</f>
        <v>*</v>
      </c>
      <c r="K2246" s="150" t="str">
        <f>IF(SP_SUL!M2267="","*",SP_SUL!M2267)</f>
        <v>*</v>
      </c>
      <c r="L2246" s="150" t="str">
        <f>IF(SP_SUL!N2267="","*",SP_SUL!N2267)</f>
        <v>*</v>
      </c>
      <c r="M2246" s="151" t="str">
        <f>IF(SP_SUL!J2267="","*",SP_SUL!J2267)</f>
        <v>*</v>
      </c>
      <c r="N2246" s="272" t="str">
        <f>IF(SP_SUL!K2267="","*",SP_SUL!K2267)</f>
        <v>*</v>
      </c>
      <c r="O2246" s="272" t="str">
        <f>IF(SP_SUL!L2267="","*",SP_SUL!L2267)</f>
        <v>*</v>
      </c>
      <c r="P2246" s="151"/>
      <c r="Q2246" s="152" t="str">
        <f>IF(SP_SUL!O2267="","*",SP_SUL!O2267)</f>
        <v>*</v>
      </c>
      <c r="R2246" s="152" t="str">
        <f>IF(SP_SUL!P2267="","*",SP_SUL!P2267)</f>
        <v>*</v>
      </c>
      <c r="S2246" s="150" t="str">
        <f>IF(SP_SUL!Q2269="","*",CONCATENATE(SP_SUL!Q2269," ",SP_SUL!R2269))</f>
        <v>*</v>
      </c>
      <c r="T2246" s="150" t="str">
        <f>IF(SP_SUL!V2267="","*",SP_SUL!V2267)</f>
        <v>*</v>
      </c>
      <c r="U2246" s="150" t="str">
        <f>IF(SP_SUL!W2267="","*",SP_SUL!W2267)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IF(SP_SUL!Y2268="","*",SP_SUL!Y2268)</f>
        <v>*</v>
      </c>
      <c r="B2247" s="110" t="str">
        <f>IF(SP_SUL!X2268="","*",SP_SUL!X2268)</f>
        <v>*</v>
      </c>
      <c r="C2247" s="110" t="str">
        <f>IF(SP_SUL!Z2268="","*",SP_SUL!Z2268)</f>
        <v>*</v>
      </c>
      <c r="D2247" s="111" t="str">
        <f>IF(SP_SUL!S2268="","*",SP_SUL!S2268)</f>
        <v>*</v>
      </c>
      <c r="E2247" s="111" t="str">
        <f>IF(SP_SUL!T2268="","*",SP_SUL!T2268)</f>
        <v>*</v>
      </c>
      <c r="F2247" s="111" t="str">
        <f>IF(SP_SUL!B2268="","*",SP_SUL!B2268)</f>
        <v>*</v>
      </c>
      <c r="G2247" s="111" t="str">
        <f>IF(SP_SUL!D2268="","*",SP_SUL!D2268)</f>
        <v>*</v>
      </c>
      <c r="H2247" s="111" t="str">
        <f>IF(SP_SUL!F2268="","*",SP_SUL!F2268)</f>
        <v>*</v>
      </c>
      <c r="I2247" s="111" t="str">
        <f>IF(SP_SUL!H2268="","*",SP_SUL!H2268)</f>
        <v>*</v>
      </c>
      <c r="J2247" s="111" t="str">
        <f>IF(SP_SUL!I2268="","*",SP_SUL!I2268)</f>
        <v>*</v>
      </c>
      <c r="K2247" s="111" t="str">
        <f>IF(SP_SUL!M2268="","*",SP_SUL!M2268)</f>
        <v>*</v>
      </c>
      <c r="L2247" s="111" t="str">
        <f>IF(SP_SUL!N2268="","*",SP_SUL!N2268)</f>
        <v>*</v>
      </c>
      <c r="M2247" s="112" t="str">
        <f>IF(SP_SUL!J2268="","*",SP_SUL!J2268)</f>
        <v>*</v>
      </c>
      <c r="N2247" s="271" t="str">
        <f>IF(SP_SUL!K2268="","*",SP_SUL!K2268)</f>
        <v>*</v>
      </c>
      <c r="O2247" s="271" t="str">
        <f>IF(SP_SUL!L2268="","*",SP_SUL!L2268)</f>
        <v>*</v>
      </c>
      <c r="P2247" s="112"/>
      <c r="Q2247" s="129" t="str">
        <f>IF(SP_SUL!O2268="","*",SP_SUL!O2268)</f>
        <v>*</v>
      </c>
      <c r="R2247" s="129" t="str">
        <f>IF(SP_SUL!P2268="","*",SP_SUL!P2268)</f>
        <v>*</v>
      </c>
      <c r="S2247" s="111" t="str">
        <f>IF(SP_SUL!Q2270="","*",CONCATENATE(SP_SUL!Q2270," ",SP_SUL!R2270))</f>
        <v>*</v>
      </c>
      <c r="T2247" s="111" t="str">
        <f>IF(SP_SUL!V2268="","*",SP_SUL!V2268)</f>
        <v>*</v>
      </c>
      <c r="U2247" s="111" t="str">
        <f>IF(SP_SUL!W2268="","*",SP_SUL!W2268)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IF(SP_SUL!Y2269="","*",SP_SUL!Y2269)</f>
        <v>*</v>
      </c>
      <c r="B2248" s="149" t="str">
        <f>IF(SP_SUL!X2269="","*",SP_SUL!X2269)</f>
        <v>*</v>
      </c>
      <c r="C2248" s="149" t="str">
        <f>IF(SP_SUL!Z2269="","*",SP_SUL!Z2269)</f>
        <v>*</v>
      </c>
      <c r="D2248" s="150" t="str">
        <f>IF(SP_SUL!S2269="","*",SP_SUL!S2269)</f>
        <v>*</v>
      </c>
      <c r="E2248" s="150" t="str">
        <f>IF(SP_SUL!T2269="","*",SP_SUL!T2269)</f>
        <v>*</v>
      </c>
      <c r="F2248" s="150" t="str">
        <f>IF(SP_SUL!B2269="","*",SP_SUL!B2269)</f>
        <v>*</v>
      </c>
      <c r="G2248" s="150" t="str">
        <f>IF(SP_SUL!D2269="","*",SP_SUL!D2269)</f>
        <v>*</v>
      </c>
      <c r="H2248" s="150" t="str">
        <f>IF(SP_SUL!F2269="","*",SP_SUL!F2269)</f>
        <v>*</v>
      </c>
      <c r="I2248" s="150" t="str">
        <f>IF(SP_SUL!H2269="","*",SP_SUL!H2269)</f>
        <v>*</v>
      </c>
      <c r="J2248" s="150" t="str">
        <f>IF(SP_SUL!I2269="","*",SP_SUL!I2269)</f>
        <v>*</v>
      </c>
      <c r="K2248" s="150" t="str">
        <f>IF(SP_SUL!M2269="","*",SP_SUL!M2269)</f>
        <v>*</v>
      </c>
      <c r="L2248" s="150" t="str">
        <f>IF(SP_SUL!N2269="","*",SP_SUL!N2269)</f>
        <v>*</v>
      </c>
      <c r="M2248" s="151" t="str">
        <f>IF(SP_SUL!J2269="","*",SP_SUL!J2269)</f>
        <v>*</v>
      </c>
      <c r="N2248" s="272" t="str">
        <f>IF(SP_SUL!K2269="","*",SP_SUL!K2269)</f>
        <v>*</v>
      </c>
      <c r="O2248" s="272" t="str">
        <f>IF(SP_SUL!L2269="","*",SP_SUL!L2269)</f>
        <v>*</v>
      </c>
      <c r="P2248" s="151"/>
      <c r="Q2248" s="152" t="str">
        <f>IF(SP_SUL!O2269="","*",SP_SUL!O2269)</f>
        <v>*</v>
      </c>
      <c r="R2248" s="152" t="str">
        <f>IF(SP_SUL!P2269="","*",SP_SUL!P2269)</f>
        <v>*</v>
      </c>
      <c r="S2248" s="150" t="str">
        <f>IF(SP_SUL!Q2271="","*",CONCATENATE(SP_SUL!Q2271," ",SP_SUL!R2271))</f>
        <v>*</v>
      </c>
      <c r="T2248" s="150" t="str">
        <f>IF(SP_SUL!V2269="","*",SP_SUL!V2269)</f>
        <v>*</v>
      </c>
      <c r="U2248" s="150" t="str">
        <f>IF(SP_SUL!W2269="","*",SP_SUL!W2269)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IF(SP_SUL!Y2270="","*",SP_SUL!Y2270)</f>
        <v>*</v>
      </c>
      <c r="B2249" s="149" t="str">
        <f>IF(SP_SUL!X2270="","*",SP_SUL!X2270)</f>
        <v>*</v>
      </c>
      <c r="C2249" s="149" t="str">
        <f>IF(SP_SUL!Z2270="","*",SP_SUL!Z2270)</f>
        <v>*</v>
      </c>
      <c r="D2249" s="150" t="str">
        <f>IF(SP_SUL!S2270="","*",SP_SUL!S2270)</f>
        <v>*</v>
      </c>
      <c r="E2249" s="150" t="str">
        <f>IF(SP_SUL!T2270="","*",SP_SUL!T2270)</f>
        <v>*</v>
      </c>
      <c r="F2249" s="150" t="str">
        <f>IF(SP_SUL!B2270="","*",SP_SUL!B2270)</f>
        <v>*</v>
      </c>
      <c r="G2249" s="150" t="str">
        <f>IF(SP_SUL!D2270="","*",SP_SUL!D2270)</f>
        <v>*</v>
      </c>
      <c r="H2249" s="150" t="str">
        <f>IF(SP_SUL!F2270="","*",SP_SUL!F2270)</f>
        <v>*</v>
      </c>
      <c r="I2249" s="150" t="str">
        <f>IF(SP_SUL!H2270="","*",SP_SUL!H2270)</f>
        <v>*</v>
      </c>
      <c r="J2249" s="150" t="str">
        <f>IF(SP_SUL!I2270="","*",SP_SUL!I2270)</f>
        <v>*</v>
      </c>
      <c r="K2249" s="150" t="str">
        <f>IF(SP_SUL!M2270="","*",SP_SUL!M2270)</f>
        <v>*</v>
      </c>
      <c r="L2249" s="150" t="str">
        <f>IF(SP_SUL!N2270="","*",SP_SUL!N2270)</f>
        <v>*</v>
      </c>
      <c r="M2249" s="151" t="str">
        <f>IF(SP_SUL!J2270="","*",SP_SUL!J2270)</f>
        <v>*</v>
      </c>
      <c r="N2249" s="272" t="str">
        <f>IF(SP_SUL!K2270="","*",SP_SUL!K2270)</f>
        <v>*</v>
      </c>
      <c r="O2249" s="272" t="str">
        <f>IF(SP_SUL!L2270="","*",SP_SUL!L2270)</f>
        <v>*</v>
      </c>
      <c r="P2249" s="151"/>
      <c r="Q2249" s="152" t="str">
        <f>IF(SP_SUL!O2270="","*",SP_SUL!O2270)</f>
        <v>*</v>
      </c>
      <c r="R2249" s="152" t="str">
        <f>IF(SP_SUL!P2270="","*",SP_SUL!P2270)</f>
        <v>*</v>
      </c>
      <c r="S2249" s="150" t="str">
        <f>IF(SP_SUL!Q2272="","*",CONCATENATE(SP_SUL!Q2272," ",SP_SUL!R2272))</f>
        <v>*</v>
      </c>
      <c r="T2249" s="150" t="str">
        <f>IF(SP_SUL!V2270="","*",SP_SUL!V2270)</f>
        <v>*</v>
      </c>
      <c r="U2249" s="150" t="str">
        <f>IF(SP_SUL!W2270="","*",SP_SUL!W2270)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IF(SP_SUL!Y2271="","*",SP_SUL!Y2271)</f>
        <v>*</v>
      </c>
      <c r="B2250" s="110" t="str">
        <f>IF(SP_SUL!X2271="","*",SP_SUL!X2271)</f>
        <v>*</v>
      </c>
      <c r="C2250" s="110" t="str">
        <f>IF(SP_SUL!Z2271="","*",SP_SUL!Z2271)</f>
        <v>*</v>
      </c>
      <c r="D2250" s="111" t="str">
        <f>IF(SP_SUL!S2271="","*",SP_SUL!S2271)</f>
        <v>*</v>
      </c>
      <c r="E2250" s="111" t="str">
        <f>IF(SP_SUL!T2271="","*",SP_SUL!T2271)</f>
        <v>*</v>
      </c>
      <c r="F2250" s="111" t="str">
        <f>IF(SP_SUL!B2271="","*",SP_SUL!B2271)</f>
        <v>*</v>
      </c>
      <c r="G2250" s="111" t="str">
        <f>IF(SP_SUL!D2271="","*",SP_SUL!D2271)</f>
        <v>*</v>
      </c>
      <c r="H2250" s="111" t="str">
        <f>IF(SP_SUL!F2271="","*",SP_SUL!F2271)</f>
        <v>*</v>
      </c>
      <c r="I2250" s="111" t="str">
        <f>IF(SP_SUL!H2271="","*",SP_SUL!H2271)</f>
        <v>*</v>
      </c>
      <c r="J2250" s="111" t="str">
        <f>IF(SP_SUL!I2271="","*",SP_SUL!I2271)</f>
        <v>*</v>
      </c>
      <c r="K2250" s="111" t="str">
        <f>IF(SP_SUL!M2271="","*",SP_SUL!M2271)</f>
        <v>*</v>
      </c>
      <c r="L2250" s="111" t="str">
        <f>IF(SP_SUL!N2271="","*",SP_SUL!N2271)</f>
        <v>*</v>
      </c>
      <c r="M2250" s="112" t="str">
        <f>IF(SP_SUL!J2271="","*",SP_SUL!J2271)</f>
        <v>*</v>
      </c>
      <c r="N2250" s="271" t="str">
        <f>IF(SP_SUL!K2271="","*",SP_SUL!K2271)</f>
        <v>*</v>
      </c>
      <c r="O2250" s="271" t="str">
        <f>IF(SP_SUL!L2271="","*",SP_SUL!L2271)</f>
        <v>*</v>
      </c>
      <c r="P2250" s="112"/>
      <c r="Q2250" s="129" t="str">
        <f>IF(SP_SUL!O2271="","*",SP_SUL!O2271)</f>
        <v>*</v>
      </c>
      <c r="R2250" s="129" t="str">
        <f>IF(SP_SUL!P2271="","*",SP_SUL!P2271)</f>
        <v>*</v>
      </c>
      <c r="S2250" s="111" t="str">
        <f>IF(SP_SUL!Q2273="","*",CONCATENATE(SP_SUL!Q2273," ",SP_SUL!R2273))</f>
        <v>*</v>
      </c>
      <c r="T2250" s="111" t="str">
        <f>IF(SP_SUL!V2271="","*",SP_SUL!V2271)</f>
        <v>*</v>
      </c>
      <c r="U2250" s="111" t="str">
        <f>IF(SP_SUL!W2271="","*",SP_SUL!W2271)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IF(SP_SUL!Y2272="","*",SP_SUL!Y2272)</f>
        <v>*</v>
      </c>
      <c r="B2251" s="149" t="str">
        <f>IF(SP_SUL!X2272="","*",SP_SUL!X2272)</f>
        <v>*</v>
      </c>
      <c r="C2251" s="149" t="str">
        <f>IF(SP_SUL!Z2272="","*",SP_SUL!Z2272)</f>
        <v>*</v>
      </c>
      <c r="D2251" s="150" t="str">
        <f>IF(SP_SUL!S2272="","*",SP_SUL!S2272)</f>
        <v>*</v>
      </c>
      <c r="E2251" s="150" t="str">
        <f>IF(SP_SUL!T2272="","*",SP_SUL!T2272)</f>
        <v>*</v>
      </c>
      <c r="F2251" s="150" t="str">
        <f>IF(SP_SUL!B2272="","*",SP_SUL!B2272)</f>
        <v>*</v>
      </c>
      <c r="G2251" s="150" t="str">
        <f>IF(SP_SUL!D2272="","*",SP_SUL!D2272)</f>
        <v>*</v>
      </c>
      <c r="H2251" s="150" t="str">
        <f>IF(SP_SUL!F2272="","*",SP_SUL!F2272)</f>
        <v>*</v>
      </c>
      <c r="I2251" s="150" t="str">
        <f>IF(SP_SUL!H2272="","*",SP_SUL!H2272)</f>
        <v>*</v>
      </c>
      <c r="J2251" s="150" t="str">
        <f>IF(SP_SUL!I2272="","*",SP_SUL!I2272)</f>
        <v>*</v>
      </c>
      <c r="K2251" s="150" t="str">
        <f>IF(SP_SUL!M2272="","*",SP_SUL!M2272)</f>
        <v>*</v>
      </c>
      <c r="L2251" s="150" t="str">
        <f>IF(SP_SUL!N2272="","*",SP_SUL!N2272)</f>
        <v>*</v>
      </c>
      <c r="M2251" s="151" t="str">
        <f>IF(SP_SUL!J2272="","*",SP_SUL!J2272)</f>
        <v>*</v>
      </c>
      <c r="N2251" s="272" t="str">
        <f>IF(SP_SUL!K2272="","*",SP_SUL!K2272)</f>
        <v>*</v>
      </c>
      <c r="O2251" s="272" t="str">
        <f>IF(SP_SUL!L2272="","*",SP_SUL!L2272)</f>
        <v>*</v>
      </c>
      <c r="P2251" s="151"/>
      <c r="Q2251" s="152" t="str">
        <f>IF(SP_SUL!O2272="","*",SP_SUL!O2272)</f>
        <v>*</v>
      </c>
      <c r="R2251" s="152" t="str">
        <f>IF(SP_SUL!P2272="","*",SP_SUL!P2272)</f>
        <v>*</v>
      </c>
      <c r="S2251" s="150" t="str">
        <f>IF(SP_SUL!Q2274="","*",CONCATENATE(SP_SUL!Q2274," ",SP_SUL!R2274))</f>
        <v>*</v>
      </c>
      <c r="T2251" s="150" t="str">
        <f>IF(SP_SUL!V2272="","*",SP_SUL!V2272)</f>
        <v>*</v>
      </c>
      <c r="U2251" s="150" t="str">
        <f>IF(SP_SUL!W2272="","*",SP_SUL!W2272)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IF(SP_SUL!Y2273="","*",SP_SUL!Y2273)</f>
        <v>*</v>
      </c>
      <c r="B2252" s="149" t="str">
        <f>IF(SP_SUL!X2273="","*",SP_SUL!X2273)</f>
        <v>*</v>
      </c>
      <c r="C2252" s="149" t="str">
        <f>IF(SP_SUL!Z2273="","*",SP_SUL!Z2273)</f>
        <v>*</v>
      </c>
      <c r="D2252" s="150" t="str">
        <f>IF(SP_SUL!S2273="","*",SP_SUL!S2273)</f>
        <v>*</v>
      </c>
      <c r="E2252" s="150" t="str">
        <f>IF(SP_SUL!T2273="","*",SP_SUL!T2273)</f>
        <v>*</v>
      </c>
      <c r="F2252" s="150" t="str">
        <f>IF(SP_SUL!B2273="","*",SP_SUL!B2273)</f>
        <v>*</v>
      </c>
      <c r="G2252" s="150" t="str">
        <f>IF(SP_SUL!D2273="","*",SP_SUL!D2273)</f>
        <v>*</v>
      </c>
      <c r="H2252" s="150" t="str">
        <f>IF(SP_SUL!F2273="","*",SP_SUL!F2273)</f>
        <v>*</v>
      </c>
      <c r="I2252" s="150" t="str">
        <f>IF(SP_SUL!H2273="","*",SP_SUL!H2273)</f>
        <v>*</v>
      </c>
      <c r="J2252" s="150" t="str">
        <f>IF(SP_SUL!I2273="","*",SP_SUL!I2273)</f>
        <v>*</v>
      </c>
      <c r="K2252" s="150" t="str">
        <f>IF(SP_SUL!M2273="","*",SP_SUL!M2273)</f>
        <v>*</v>
      </c>
      <c r="L2252" s="150" t="str">
        <f>IF(SP_SUL!N2273="","*",SP_SUL!N2273)</f>
        <v>*</v>
      </c>
      <c r="M2252" s="151" t="str">
        <f>IF(SP_SUL!J2273="","*",SP_SUL!J2273)</f>
        <v>*</v>
      </c>
      <c r="N2252" s="272" t="str">
        <f>IF(SP_SUL!K2273="","*",SP_SUL!K2273)</f>
        <v>*</v>
      </c>
      <c r="O2252" s="272" t="str">
        <f>IF(SP_SUL!L2273="","*",SP_SUL!L2273)</f>
        <v>*</v>
      </c>
      <c r="P2252" s="151"/>
      <c r="Q2252" s="152" t="str">
        <f>IF(SP_SUL!O2273="","*",SP_SUL!O2273)</f>
        <v>*</v>
      </c>
      <c r="R2252" s="152" t="str">
        <f>IF(SP_SUL!P2273="","*",SP_SUL!P2273)</f>
        <v>*</v>
      </c>
      <c r="S2252" s="150" t="str">
        <f>IF(SP_SUL!Q2275="","*",CONCATENATE(SP_SUL!Q2275," ",SP_SUL!R2275))</f>
        <v>*</v>
      </c>
      <c r="T2252" s="150" t="str">
        <f>IF(SP_SUL!V2273="","*",SP_SUL!V2273)</f>
        <v>*</v>
      </c>
      <c r="U2252" s="150" t="str">
        <f>IF(SP_SUL!W2273="","*",SP_SUL!W2273)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IF(SP_SUL!Y2274="","*",SP_SUL!Y2274)</f>
        <v>*</v>
      </c>
      <c r="B2253" s="110" t="str">
        <f>IF(SP_SUL!X2274="","*",SP_SUL!X2274)</f>
        <v>*</v>
      </c>
      <c r="C2253" s="110" t="str">
        <f>IF(SP_SUL!Z2274="","*",SP_SUL!Z2274)</f>
        <v>*</v>
      </c>
      <c r="D2253" s="111" t="str">
        <f>IF(SP_SUL!S2274="","*",SP_SUL!S2274)</f>
        <v>*</v>
      </c>
      <c r="E2253" s="111" t="str">
        <f>IF(SP_SUL!T2274="","*",SP_SUL!T2274)</f>
        <v>*</v>
      </c>
      <c r="F2253" s="111" t="str">
        <f>IF(SP_SUL!B2274="","*",SP_SUL!B2274)</f>
        <v>*</v>
      </c>
      <c r="G2253" s="111" t="str">
        <f>IF(SP_SUL!D2274="","*",SP_SUL!D2274)</f>
        <v>*</v>
      </c>
      <c r="H2253" s="111" t="str">
        <f>IF(SP_SUL!F2274="","*",SP_SUL!F2274)</f>
        <v>*</v>
      </c>
      <c r="I2253" s="111" t="str">
        <f>IF(SP_SUL!H2274="","*",SP_SUL!H2274)</f>
        <v>*</v>
      </c>
      <c r="J2253" s="111" t="str">
        <f>IF(SP_SUL!I2274="","*",SP_SUL!I2274)</f>
        <v>*</v>
      </c>
      <c r="K2253" s="111" t="str">
        <f>IF(SP_SUL!M2274="","*",SP_SUL!M2274)</f>
        <v>*</v>
      </c>
      <c r="L2253" s="111" t="str">
        <f>IF(SP_SUL!N2274="","*",SP_SUL!N2274)</f>
        <v>*</v>
      </c>
      <c r="M2253" s="112" t="str">
        <f>IF(SP_SUL!J2274="","*",SP_SUL!J2274)</f>
        <v>*</v>
      </c>
      <c r="N2253" s="271" t="str">
        <f>IF(SP_SUL!K2274="","*",SP_SUL!K2274)</f>
        <v>*</v>
      </c>
      <c r="O2253" s="271" t="str">
        <f>IF(SP_SUL!L2274="","*",SP_SUL!L2274)</f>
        <v>*</v>
      </c>
      <c r="P2253" s="112"/>
      <c r="Q2253" s="129" t="str">
        <f>IF(SP_SUL!O2274="","*",SP_SUL!O2274)</f>
        <v>*</v>
      </c>
      <c r="R2253" s="129" t="str">
        <f>IF(SP_SUL!P2274="","*",SP_SUL!P2274)</f>
        <v>*</v>
      </c>
      <c r="S2253" s="111" t="str">
        <f>IF(SP_SUL!Q2276="","*",CONCATENATE(SP_SUL!Q2276," ",SP_SUL!R2276))</f>
        <v>*</v>
      </c>
      <c r="T2253" s="111" t="str">
        <f>IF(SP_SUL!V2274="","*",SP_SUL!V2274)</f>
        <v>*</v>
      </c>
      <c r="U2253" s="111" t="str">
        <f>IF(SP_SUL!W2274="","*",SP_SUL!W2274)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IF(SP_SUL!Y2275="","*",SP_SUL!Y2275)</f>
        <v>*</v>
      </c>
      <c r="B2254" s="149" t="str">
        <f>IF(SP_SUL!X2275="","*",SP_SUL!X2275)</f>
        <v>*</v>
      </c>
      <c r="C2254" s="149" t="str">
        <f>IF(SP_SUL!Z2275="","*",SP_SUL!Z2275)</f>
        <v>*</v>
      </c>
      <c r="D2254" s="150" t="str">
        <f>IF(SP_SUL!S2275="","*",SP_SUL!S2275)</f>
        <v>*</v>
      </c>
      <c r="E2254" s="150" t="str">
        <f>IF(SP_SUL!T2275="","*",SP_SUL!T2275)</f>
        <v>*</v>
      </c>
      <c r="F2254" s="150" t="str">
        <f>IF(SP_SUL!B2275="","*",SP_SUL!B2275)</f>
        <v>*</v>
      </c>
      <c r="G2254" s="150" t="str">
        <f>IF(SP_SUL!D2275="","*",SP_SUL!D2275)</f>
        <v>*</v>
      </c>
      <c r="H2254" s="150" t="str">
        <f>IF(SP_SUL!F2275="","*",SP_SUL!F2275)</f>
        <v>*</v>
      </c>
      <c r="I2254" s="150" t="str">
        <f>IF(SP_SUL!H2275="","*",SP_SUL!H2275)</f>
        <v>*</v>
      </c>
      <c r="J2254" s="150" t="str">
        <f>IF(SP_SUL!I2275="","*",SP_SUL!I2275)</f>
        <v>*</v>
      </c>
      <c r="K2254" s="150" t="str">
        <f>IF(SP_SUL!M2275="","*",SP_SUL!M2275)</f>
        <v>*</v>
      </c>
      <c r="L2254" s="150" t="str">
        <f>IF(SP_SUL!N2275="","*",SP_SUL!N2275)</f>
        <v>*</v>
      </c>
      <c r="M2254" s="151" t="str">
        <f>IF(SP_SUL!J2275="","*",SP_SUL!J2275)</f>
        <v>*</v>
      </c>
      <c r="N2254" s="272" t="str">
        <f>IF(SP_SUL!K2275="","*",SP_SUL!K2275)</f>
        <v>*</v>
      </c>
      <c r="O2254" s="272" t="str">
        <f>IF(SP_SUL!L2275="","*",SP_SUL!L2275)</f>
        <v>*</v>
      </c>
      <c r="P2254" s="151"/>
      <c r="Q2254" s="152" t="str">
        <f>IF(SP_SUL!O2275="","*",SP_SUL!O2275)</f>
        <v>*</v>
      </c>
      <c r="R2254" s="152" t="str">
        <f>IF(SP_SUL!P2275="","*",SP_SUL!P2275)</f>
        <v>*</v>
      </c>
      <c r="S2254" s="150" t="str">
        <f>IF(SP_SUL!Q2277="","*",CONCATENATE(SP_SUL!Q2277," ",SP_SUL!R2277))</f>
        <v>*</v>
      </c>
      <c r="T2254" s="150" t="str">
        <f>IF(SP_SUL!V2275="","*",SP_SUL!V2275)</f>
        <v>*</v>
      </c>
      <c r="U2254" s="150" t="str">
        <f>IF(SP_SUL!W2275="","*",SP_SUL!W2275)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IF(SP_SUL!Y2276="","*",SP_SUL!Y2276)</f>
        <v>*</v>
      </c>
      <c r="B2255" s="149" t="str">
        <f>IF(SP_SUL!X2276="","*",SP_SUL!X2276)</f>
        <v>*</v>
      </c>
      <c r="C2255" s="149" t="str">
        <f>IF(SP_SUL!Z2276="","*",SP_SUL!Z2276)</f>
        <v>*</v>
      </c>
      <c r="D2255" s="150" t="str">
        <f>IF(SP_SUL!S2276="","*",SP_SUL!S2276)</f>
        <v>*</v>
      </c>
      <c r="E2255" s="150" t="str">
        <f>IF(SP_SUL!T2276="","*",SP_SUL!T2276)</f>
        <v>*</v>
      </c>
      <c r="F2255" s="150" t="str">
        <f>IF(SP_SUL!B2276="","*",SP_SUL!B2276)</f>
        <v>*</v>
      </c>
      <c r="G2255" s="150" t="str">
        <f>IF(SP_SUL!D2276="","*",SP_SUL!D2276)</f>
        <v>*</v>
      </c>
      <c r="H2255" s="150" t="str">
        <f>IF(SP_SUL!F2276="","*",SP_SUL!F2276)</f>
        <v>*</v>
      </c>
      <c r="I2255" s="150" t="str">
        <f>IF(SP_SUL!H2276="","*",SP_SUL!H2276)</f>
        <v>*</v>
      </c>
      <c r="J2255" s="150" t="str">
        <f>IF(SP_SUL!I2276="","*",SP_SUL!I2276)</f>
        <v>*</v>
      </c>
      <c r="K2255" s="150" t="str">
        <f>IF(SP_SUL!M2276="","*",SP_SUL!M2276)</f>
        <v>*</v>
      </c>
      <c r="L2255" s="150" t="str">
        <f>IF(SP_SUL!N2276="","*",SP_SUL!N2276)</f>
        <v>*</v>
      </c>
      <c r="M2255" s="151" t="str">
        <f>IF(SP_SUL!J2276="","*",SP_SUL!J2276)</f>
        <v>*</v>
      </c>
      <c r="N2255" s="272" t="str">
        <f>IF(SP_SUL!K2276="","*",SP_SUL!K2276)</f>
        <v>*</v>
      </c>
      <c r="O2255" s="272" t="str">
        <f>IF(SP_SUL!L2276="","*",SP_SUL!L2276)</f>
        <v>*</v>
      </c>
      <c r="P2255" s="151"/>
      <c r="Q2255" s="152" t="str">
        <f>IF(SP_SUL!O2276="","*",SP_SUL!O2276)</f>
        <v>*</v>
      </c>
      <c r="R2255" s="152" t="str">
        <f>IF(SP_SUL!P2276="","*",SP_SUL!P2276)</f>
        <v>*</v>
      </c>
      <c r="S2255" s="150" t="str">
        <f>IF(SP_SUL!Q2278="","*",CONCATENATE(SP_SUL!Q2278," ",SP_SUL!R2278))</f>
        <v>*</v>
      </c>
      <c r="T2255" s="150" t="str">
        <f>IF(SP_SUL!V2276="","*",SP_SUL!V2276)</f>
        <v>*</v>
      </c>
      <c r="U2255" s="150" t="str">
        <f>IF(SP_SUL!W2276="","*",SP_SUL!W2276)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IF(SP_SUL!Y2277="","*",SP_SUL!Y2277)</f>
        <v>*</v>
      </c>
      <c r="B2256" s="110" t="str">
        <f>IF(SP_SUL!X2277="","*",SP_SUL!X2277)</f>
        <v>*</v>
      </c>
      <c r="C2256" s="110" t="str">
        <f>IF(SP_SUL!Z2277="","*",SP_SUL!Z2277)</f>
        <v>*</v>
      </c>
      <c r="D2256" s="111" t="str">
        <f>IF(SP_SUL!S2277="","*",SP_SUL!S2277)</f>
        <v>*</v>
      </c>
      <c r="E2256" s="111" t="str">
        <f>IF(SP_SUL!T2277="","*",SP_SUL!T2277)</f>
        <v>*</v>
      </c>
      <c r="F2256" s="111" t="str">
        <f>IF(SP_SUL!B2277="","*",SP_SUL!B2277)</f>
        <v>*</v>
      </c>
      <c r="G2256" s="111" t="str">
        <f>IF(SP_SUL!D2277="","*",SP_SUL!D2277)</f>
        <v>*</v>
      </c>
      <c r="H2256" s="111" t="str">
        <f>IF(SP_SUL!F2277="","*",SP_SUL!F2277)</f>
        <v>*</v>
      </c>
      <c r="I2256" s="111" t="str">
        <f>IF(SP_SUL!H2277="","*",SP_SUL!H2277)</f>
        <v>*</v>
      </c>
      <c r="J2256" s="111" t="str">
        <f>IF(SP_SUL!I2277="","*",SP_SUL!I2277)</f>
        <v>*</v>
      </c>
      <c r="K2256" s="111" t="str">
        <f>IF(SP_SUL!M2277="","*",SP_SUL!M2277)</f>
        <v>*</v>
      </c>
      <c r="L2256" s="111" t="str">
        <f>IF(SP_SUL!N2277="","*",SP_SUL!N2277)</f>
        <v>*</v>
      </c>
      <c r="M2256" s="112" t="str">
        <f>IF(SP_SUL!J2277="","*",SP_SUL!J2277)</f>
        <v>*</v>
      </c>
      <c r="N2256" s="271" t="str">
        <f>IF(SP_SUL!K2277="","*",SP_SUL!K2277)</f>
        <v>*</v>
      </c>
      <c r="O2256" s="271" t="str">
        <f>IF(SP_SUL!L2277="","*",SP_SUL!L2277)</f>
        <v>*</v>
      </c>
      <c r="P2256" s="112"/>
      <c r="Q2256" s="129" t="str">
        <f>IF(SP_SUL!O2277="","*",SP_SUL!O2277)</f>
        <v>*</v>
      </c>
      <c r="R2256" s="129" t="str">
        <f>IF(SP_SUL!P2277="","*",SP_SUL!P2277)</f>
        <v>*</v>
      </c>
      <c r="S2256" s="111" t="str">
        <f>IF(SP_SUL!Q2279="","*",CONCATENATE(SP_SUL!Q2279," ",SP_SUL!R2279))</f>
        <v>*</v>
      </c>
      <c r="T2256" s="111" t="str">
        <f>IF(SP_SUL!V2277="","*",SP_SUL!V2277)</f>
        <v>*</v>
      </c>
      <c r="U2256" s="111" t="str">
        <f>IF(SP_SUL!W2277="","*",SP_SUL!W2277)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IF(SP_SUL!Y2278="","*",SP_SUL!Y2278)</f>
        <v>*</v>
      </c>
      <c r="B2257" s="149" t="str">
        <f>IF(SP_SUL!X2278="","*",SP_SUL!X2278)</f>
        <v>*</v>
      </c>
      <c r="C2257" s="149" t="str">
        <f>IF(SP_SUL!Z2278="","*",SP_SUL!Z2278)</f>
        <v>*</v>
      </c>
      <c r="D2257" s="150" t="str">
        <f>IF(SP_SUL!S2278="","*",SP_SUL!S2278)</f>
        <v>*</v>
      </c>
      <c r="E2257" s="150" t="str">
        <f>IF(SP_SUL!T2278="","*",SP_SUL!T2278)</f>
        <v>*</v>
      </c>
      <c r="F2257" s="150" t="str">
        <f>IF(SP_SUL!B2278="","*",SP_SUL!B2278)</f>
        <v>*</v>
      </c>
      <c r="G2257" s="150" t="str">
        <f>IF(SP_SUL!D2278="","*",SP_SUL!D2278)</f>
        <v>*</v>
      </c>
      <c r="H2257" s="150" t="str">
        <f>IF(SP_SUL!F2278="","*",SP_SUL!F2278)</f>
        <v>*</v>
      </c>
      <c r="I2257" s="150" t="str">
        <f>IF(SP_SUL!H2278="","*",SP_SUL!H2278)</f>
        <v>*</v>
      </c>
      <c r="J2257" s="150" t="str">
        <f>IF(SP_SUL!I2278="","*",SP_SUL!I2278)</f>
        <v>*</v>
      </c>
      <c r="K2257" s="150" t="str">
        <f>IF(SP_SUL!M2278="","*",SP_SUL!M2278)</f>
        <v>*</v>
      </c>
      <c r="L2257" s="150" t="str">
        <f>IF(SP_SUL!N2278="","*",SP_SUL!N2278)</f>
        <v>*</v>
      </c>
      <c r="M2257" s="151" t="str">
        <f>IF(SP_SUL!J2278="","*",SP_SUL!J2278)</f>
        <v>*</v>
      </c>
      <c r="N2257" s="272" t="str">
        <f>IF(SP_SUL!K2278="","*",SP_SUL!K2278)</f>
        <v>*</v>
      </c>
      <c r="O2257" s="272" t="str">
        <f>IF(SP_SUL!L2278="","*",SP_SUL!L2278)</f>
        <v>*</v>
      </c>
      <c r="P2257" s="151"/>
      <c r="Q2257" s="152" t="str">
        <f>IF(SP_SUL!O2278="","*",SP_SUL!O2278)</f>
        <v>*</v>
      </c>
      <c r="R2257" s="152" t="str">
        <f>IF(SP_SUL!P2278="","*",SP_SUL!P2278)</f>
        <v>*</v>
      </c>
      <c r="S2257" s="150" t="str">
        <f>IF(SP_SUL!Q2280="","*",CONCATENATE(SP_SUL!Q2280," ",SP_SUL!R2280))</f>
        <v>*</v>
      </c>
      <c r="T2257" s="150" t="str">
        <f>IF(SP_SUL!V2278="","*",SP_SUL!V2278)</f>
        <v>*</v>
      </c>
      <c r="U2257" s="150" t="str">
        <f>IF(SP_SUL!W2278="","*",SP_SUL!W2278)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IF(SP_SUL!Y2279="","*",SP_SUL!Y2279)</f>
        <v>*</v>
      </c>
      <c r="B2258" s="149" t="str">
        <f>IF(SP_SUL!X2279="","*",SP_SUL!X2279)</f>
        <v>*</v>
      </c>
      <c r="C2258" s="149" t="str">
        <f>IF(SP_SUL!Z2279="","*",SP_SUL!Z2279)</f>
        <v>*</v>
      </c>
      <c r="D2258" s="150" t="str">
        <f>IF(SP_SUL!S2279="","*",SP_SUL!S2279)</f>
        <v>*</v>
      </c>
      <c r="E2258" s="150" t="str">
        <f>IF(SP_SUL!T2279="","*",SP_SUL!T2279)</f>
        <v>*</v>
      </c>
      <c r="F2258" s="150" t="str">
        <f>IF(SP_SUL!B2279="","*",SP_SUL!B2279)</f>
        <v>*</v>
      </c>
      <c r="G2258" s="150" t="str">
        <f>IF(SP_SUL!D2279="","*",SP_SUL!D2279)</f>
        <v>*</v>
      </c>
      <c r="H2258" s="150" t="str">
        <f>IF(SP_SUL!F2279="","*",SP_SUL!F2279)</f>
        <v>*</v>
      </c>
      <c r="I2258" s="150" t="str">
        <f>IF(SP_SUL!H2279="","*",SP_SUL!H2279)</f>
        <v>*</v>
      </c>
      <c r="J2258" s="150" t="str">
        <f>IF(SP_SUL!I2279="","*",SP_SUL!I2279)</f>
        <v>*</v>
      </c>
      <c r="K2258" s="150" t="str">
        <f>IF(SP_SUL!M2279="","*",SP_SUL!M2279)</f>
        <v>*</v>
      </c>
      <c r="L2258" s="150" t="str">
        <f>IF(SP_SUL!N2279="","*",SP_SUL!N2279)</f>
        <v>*</v>
      </c>
      <c r="M2258" s="151" t="str">
        <f>IF(SP_SUL!J2279="","*",SP_SUL!J2279)</f>
        <v>*</v>
      </c>
      <c r="N2258" s="272" t="str">
        <f>IF(SP_SUL!K2279="","*",SP_SUL!K2279)</f>
        <v>*</v>
      </c>
      <c r="O2258" s="272" t="str">
        <f>IF(SP_SUL!L2279="","*",SP_SUL!L2279)</f>
        <v>*</v>
      </c>
      <c r="P2258" s="151"/>
      <c r="Q2258" s="152" t="str">
        <f>IF(SP_SUL!O2279="","*",SP_SUL!O2279)</f>
        <v>*</v>
      </c>
      <c r="R2258" s="152" t="str">
        <f>IF(SP_SUL!P2279="","*",SP_SUL!P2279)</f>
        <v>*</v>
      </c>
      <c r="S2258" s="150" t="str">
        <f>IF(SP_SUL!Q2281="","*",CONCATENATE(SP_SUL!Q2281," ",SP_SUL!R2281))</f>
        <v>*</v>
      </c>
      <c r="T2258" s="150" t="str">
        <f>IF(SP_SUL!V2279="","*",SP_SUL!V2279)</f>
        <v>*</v>
      </c>
      <c r="U2258" s="150" t="str">
        <f>IF(SP_SUL!W2279="","*",SP_SUL!W2279)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IF(SP_SUL!Y2280="","*",SP_SUL!Y2280)</f>
        <v>*</v>
      </c>
      <c r="B2259" s="110" t="str">
        <f>IF(SP_SUL!X2280="","*",SP_SUL!X2280)</f>
        <v>*</v>
      </c>
      <c r="C2259" s="110" t="str">
        <f>IF(SP_SUL!Z2280="","*",SP_SUL!Z2280)</f>
        <v>*</v>
      </c>
      <c r="D2259" s="111" t="str">
        <f>IF(SP_SUL!S2280="","*",SP_SUL!S2280)</f>
        <v>*</v>
      </c>
      <c r="E2259" s="111" t="str">
        <f>IF(SP_SUL!T2280="","*",SP_SUL!T2280)</f>
        <v>*</v>
      </c>
      <c r="F2259" s="111" t="str">
        <f>IF(SP_SUL!B2280="","*",SP_SUL!B2280)</f>
        <v>*</v>
      </c>
      <c r="G2259" s="111" t="str">
        <f>IF(SP_SUL!D2280="","*",SP_SUL!D2280)</f>
        <v>*</v>
      </c>
      <c r="H2259" s="111" t="str">
        <f>IF(SP_SUL!F2280="","*",SP_SUL!F2280)</f>
        <v>*</v>
      </c>
      <c r="I2259" s="111" t="str">
        <f>IF(SP_SUL!H2280="","*",SP_SUL!H2280)</f>
        <v>*</v>
      </c>
      <c r="J2259" s="111" t="str">
        <f>IF(SP_SUL!I2280="","*",SP_SUL!I2280)</f>
        <v>*</v>
      </c>
      <c r="K2259" s="111" t="str">
        <f>IF(SP_SUL!M2280="","*",SP_SUL!M2280)</f>
        <v>*</v>
      </c>
      <c r="L2259" s="111" t="str">
        <f>IF(SP_SUL!N2280="","*",SP_SUL!N2280)</f>
        <v>*</v>
      </c>
      <c r="M2259" s="112" t="str">
        <f>IF(SP_SUL!J2280="","*",SP_SUL!J2280)</f>
        <v>*</v>
      </c>
      <c r="N2259" s="271" t="str">
        <f>IF(SP_SUL!K2280="","*",SP_SUL!K2280)</f>
        <v>*</v>
      </c>
      <c r="O2259" s="271" t="str">
        <f>IF(SP_SUL!L2280="","*",SP_SUL!L2280)</f>
        <v>*</v>
      </c>
      <c r="P2259" s="112"/>
      <c r="Q2259" s="129" t="str">
        <f>IF(SP_SUL!O2280="","*",SP_SUL!O2280)</f>
        <v>*</v>
      </c>
      <c r="R2259" s="129" t="str">
        <f>IF(SP_SUL!P2280="","*",SP_SUL!P2280)</f>
        <v>*</v>
      </c>
      <c r="S2259" s="111" t="str">
        <f>IF(SP_SUL!Q2282="","*",CONCATENATE(SP_SUL!Q2282," ",SP_SUL!R2282))</f>
        <v>*</v>
      </c>
      <c r="T2259" s="111" t="str">
        <f>IF(SP_SUL!V2280="","*",SP_SUL!V2280)</f>
        <v>*</v>
      </c>
      <c r="U2259" s="111" t="str">
        <f>IF(SP_SUL!W2280="","*",SP_SUL!W2280)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IF(SP_SUL!Y2281="","*",SP_SUL!Y2281)</f>
        <v>*</v>
      </c>
      <c r="B2260" s="149" t="str">
        <f>IF(SP_SUL!X2281="","*",SP_SUL!X2281)</f>
        <v>*</v>
      </c>
      <c r="C2260" s="149" t="str">
        <f>IF(SP_SUL!Z2281="","*",SP_SUL!Z2281)</f>
        <v>*</v>
      </c>
      <c r="D2260" s="150" t="str">
        <f>IF(SP_SUL!S2281="","*",SP_SUL!S2281)</f>
        <v>*</v>
      </c>
      <c r="E2260" s="150" t="str">
        <f>IF(SP_SUL!T2281="","*",SP_SUL!T2281)</f>
        <v>*</v>
      </c>
      <c r="F2260" s="150" t="str">
        <f>IF(SP_SUL!B2281="","*",SP_SUL!B2281)</f>
        <v>*</v>
      </c>
      <c r="G2260" s="150" t="str">
        <f>IF(SP_SUL!D2281="","*",SP_SUL!D2281)</f>
        <v>*</v>
      </c>
      <c r="H2260" s="150" t="str">
        <f>IF(SP_SUL!F2281="","*",SP_SUL!F2281)</f>
        <v>*</v>
      </c>
      <c r="I2260" s="150" t="str">
        <f>IF(SP_SUL!H2281="","*",SP_SUL!H2281)</f>
        <v>*</v>
      </c>
      <c r="J2260" s="150" t="str">
        <f>IF(SP_SUL!I2281="","*",SP_SUL!I2281)</f>
        <v>*</v>
      </c>
      <c r="K2260" s="150" t="str">
        <f>IF(SP_SUL!M2281="","*",SP_SUL!M2281)</f>
        <v>*</v>
      </c>
      <c r="L2260" s="150" t="str">
        <f>IF(SP_SUL!N2281="","*",SP_SUL!N2281)</f>
        <v>*</v>
      </c>
      <c r="M2260" s="151" t="str">
        <f>IF(SP_SUL!J2281="","*",SP_SUL!J2281)</f>
        <v>*</v>
      </c>
      <c r="N2260" s="272" t="str">
        <f>IF(SP_SUL!K2281="","*",SP_SUL!K2281)</f>
        <v>*</v>
      </c>
      <c r="O2260" s="272" t="str">
        <f>IF(SP_SUL!L2281="","*",SP_SUL!L2281)</f>
        <v>*</v>
      </c>
      <c r="P2260" s="151"/>
      <c r="Q2260" s="152" t="str">
        <f>IF(SP_SUL!O2281="","*",SP_SUL!O2281)</f>
        <v>*</v>
      </c>
      <c r="R2260" s="152" t="str">
        <f>IF(SP_SUL!P2281="","*",SP_SUL!P2281)</f>
        <v>*</v>
      </c>
      <c r="S2260" s="150" t="str">
        <f>IF(SP_SUL!Q2283="","*",CONCATENATE(SP_SUL!Q2283," ",SP_SUL!R2283))</f>
        <v>*</v>
      </c>
      <c r="T2260" s="150" t="str">
        <f>IF(SP_SUL!V2281="","*",SP_SUL!V2281)</f>
        <v>*</v>
      </c>
      <c r="U2260" s="150" t="str">
        <f>IF(SP_SUL!W2281="","*",SP_SUL!W2281)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IF(SP_SUL!Y2282="","*",SP_SUL!Y2282)</f>
        <v>*</v>
      </c>
      <c r="B2261" s="149" t="str">
        <f>IF(SP_SUL!X2282="","*",SP_SUL!X2282)</f>
        <v>*</v>
      </c>
      <c r="C2261" s="149" t="str">
        <f>IF(SP_SUL!Z2282="","*",SP_SUL!Z2282)</f>
        <v>*</v>
      </c>
      <c r="D2261" s="150" t="str">
        <f>IF(SP_SUL!S2282="","*",SP_SUL!S2282)</f>
        <v>*</v>
      </c>
      <c r="E2261" s="150" t="str">
        <f>IF(SP_SUL!T2282="","*",SP_SUL!T2282)</f>
        <v>*</v>
      </c>
      <c r="F2261" s="150" t="str">
        <f>IF(SP_SUL!B2282="","*",SP_SUL!B2282)</f>
        <v>*</v>
      </c>
      <c r="G2261" s="150" t="str">
        <f>IF(SP_SUL!D2282="","*",SP_SUL!D2282)</f>
        <v>*</v>
      </c>
      <c r="H2261" s="150" t="str">
        <f>IF(SP_SUL!F2282="","*",SP_SUL!F2282)</f>
        <v>*</v>
      </c>
      <c r="I2261" s="150" t="str">
        <f>IF(SP_SUL!H2282="","*",SP_SUL!H2282)</f>
        <v>*</v>
      </c>
      <c r="J2261" s="150" t="str">
        <f>IF(SP_SUL!I2282="","*",SP_SUL!I2282)</f>
        <v>*</v>
      </c>
      <c r="K2261" s="150" t="str">
        <f>IF(SP_SUL!M2282="","*",SP_SUL!M2282)</f>
        <v>*</v>
      </c>
      <c r="L2261" s="150" t="str">
        <f>IF(SP_SUL!N2282="","*",SP_SUL!N2282)</f>
        <v>*</v>
      </c>
      <c r="M2261" s="151" t="str">
        <f>IF(SP_SUL!J2282="","*",SP_SUL!J2282)</f>
        <v>*</v>
      </c>
      <c r="N2261" s="272" t="str">
        <f>IF(SP_SUL!K2282="","*",SP_SUL!K2282)</f>
        <v>*</v>
      </c>
      <c r="O2261" s="272" t="str">
        <f>IF(SP_SUL!L2282="","*",SP_SUL!L2282)</f>
        <v>*</v>
      </c>
      <c r="P2261" s="151"/>
      <c r="Q2261" s="152" t="str">
        <f>IF(SP_SUL!O2282="","*",SP_SUL!O2282)</f>
        <v>*</v>
      </c>
      <c r="R2261" s="152" t="str">
        <f>IF(SP_SUL!P2282="","*",SP_SUL!P2282)</f>
        <v>*</v>
      </c>
      <c r="S2261" s="150" t="str">
        <f>IF(SP_SUL!Q2284="","*",CONCATENATE(SP_SUL!Q2284," ",SP_SUL!R2284))</f>
        <v>*</v>
      </c>
      <c r="T2261" s="150" t="str">
        <f>IF(SP_SUL!V2282="","*",SP_SUL!V2282)</f>
        <v>*</v>
      </c>
      <c r="U2261" s="150" t="str">
        <f>IF(SP_SUL!W2282="","*",SP_SUL!W2282)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IF(SP_SUL!Y2283="","*",SP_SUL!Y2283)</f>
        <v>*</v>
      </c>
      <c r="B2262" s="110" t="str">
        <f>IF(SP_SUL!X2283="","*",SP_SUL!X2283)</f>
        <v>*</v>
      </c>
      <c r="C2262" s="110" t="str">
        <f>IF(SP_SUL!Z2283="","*",SP_SUL!Z2283)</f>
        <v>*</v>
      </c>
      <c r="D2262" s="111" t="str">
        <f>IF(SP_SUL!S2283="","*",SP_SUL!S2283)</f>
        <v>*</v>
      </c>
      <c r="E2262" s="111" t="str">
        <f>IF(SP_SUL!T2283="","*",SP_SUL!T2283)</f>
        <v>*</v>
      </c>
      <c r="F2262" s="111" t="str">
        <f>IF(SP_SUL!B2283="","*",SP_SUL!B2283)</f>
        <v>*</v>
      </c>
      <c r="G2262" s="111" t="str">
        <f>IF(SP_SUL!D2283="","*",SP_SUL!D2283)</f>
        <v>*</v>
      </c>
      <c r="H2262" s="111" t="str">
        <f>IF(SP_SUL!F2283="","*",SP_SUL!F2283)</f>
        <v>*</v>
      </c>
      <c r="I2262" s="111" t="str">
        <f>IF(SP_SUL!H2283="","*",SP_SUL!H2283)</f>
        <v>*</v>
      </c>
      <c r="J2262" s="111" t="str">
        <f>IF(SP_SUL!I2283="","*",SP_SUL!I2283)</f>
        <v>*</v>
      </c>
      <c r="K2262" s="111" t="str">
        <f>IF(SP_SUL!M2283="","*",SP_SUL!M2283)</f>
        <v>*</v>
      </c>
      <c r="L2262" s="111" t="str">
        <f>IF(SP_SUL!N2283="","*",SP_SUL!N2283)</f>
        <v>*</v>
      </c>
      <c r="M2262" s="112" t="str">
        <f>IF(SP_SUL!J2283="","*",SP_SUL!J2283)</f>
        <v>*</v>
      </c>
      <c r="N2262" s="271" t="str">
        <f>IF(SP_SUL!K2283="","*",SP_SUL!K2283)</f>
        <v>*</v>
      </c>
      <c r="O2262" s="271" t="str">
        <f>IF(SP_SUL!L2283="","*",SP_SUL!L2283)</f>
        <v>*</v>
      </c>
      <c r="P2262" s="112"/>
      <c r="Q2262" s="129" t="str">
        <f>IF(SP_SUL!O2283="","*",SP_SUL!O2283)</f>
        <v>*</v>
      </c>
      <c r="R2262" s="129" t="str">
        <f>IF(SP_SUL!P2283="","*",SP_SUL!P2283)</f>
        <v>*</v>
      </c>
      <c r="S2262" s="111" t="str">
        <f>IF(SP_SUL!Q2285="","*",CONCATENATE(SP_SUL!Q2285," ",SP_SUL!R2285))</f>
        <v>*</v>
      </c>
      <c r="T2262" s="111" t="str">
        <f>IF(SP_SUL!V2283="","*",SP_SUL!V2283)</f>
        <v>*</v>
      </c>
      <c r="U2262" s="111" t="str">
        <f>IF(SP_SUL!W2283="","*",SP_SUL!W2283)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IF(SP_SUL!Y2284="","*",SP_SUL!Y2284)</f>
        <v>*</v>
      </c>
      <c r="B2263" s="149" t="str">
        <f>IF(SP_SUL!X2284="","*",SP_SUL!X2284)</f>
        <v>*</v>
      </c>
      <c r="C2263" s="149" t="str">
        <f>IF(SP_SUL!Z2284="","*",SP_SUL!Z2284)</f>
        <v>*</v>
      </c>
      <c r="D2263" s="150" t="str">
        <f>IF(SP_SUL!S2284="","*",SP_SUL!S2284)</f>
        <v>*</v>
      </c>
      <c r="E2263" s="150" t="str">
        <f>IF(SP_SUL!T2284="","*",SP_SUL!T2284)</f>
        <v>*</v>
      </c>
      <c r="F2263" s="150" t="str">
        <f>IF(SP_SUL!B2284="","*",SP_SUL!B2284)</f>
        <v>*</v>
      </c>
      <c r="G2263" s="150" t="str">
        <f>IF(SP_SUL!D2284="","*",SP_SUL!D2284)</f>
        <v>*</v>
      </c>
      <c r="H2263" s="150" t="str">
        <f>IF(SP_SUL!F2284="","*",SP_SUL!F2284)</f>
        <v>*</v>
      </c>
      <c r="I2263" s="150" t="str">
        <f>IF(SP_SUL!H2284="","*",SP_SUL!H2284)</f>
        <v>*</v>
      </c>
      <c r="J2263" s="150" t="str">
        <f>IF(SP_SUL!I2284="","*",SP_SUL!I2284)</f>
        <v>*</v>
      </c>
      <c r="K2263" s="150" t="str">
        <f>IF(SP_SUL!M2284="","*",SP_SUL!M2284)</f>
        <v>*</v>
      </c>
      <c r="L2263" s="150" t="str">
        <f>IF(SP_SUL!N2284="","*",SP_SUL!N2284)</f>
        <v>*</v>
      </c>
      <c r="M2263" s="151" t="str">
        <f>IF(SP_SUL!J2284="","*",SP_SUL!J2284)</f>
        <v>*</v>
      </c>
      <c r="N2263" s="272" t="str">
        <f>IF(SP_SUL!K2284="","*",SP_SUL!K2284)</f>
        <v>*</v>
      </c>
      <c r="O2263" s="272" t="str">
        <f>IF(SP_SUL!L2284="","*",SP_SUL!L2284)</f>
        <v>*</v>
      </c>
      <c r="P2263" s="151"/>
      <c r="Q2263" s="152" t="str">
        <f>IF(SP_SUL!O2284="","*",SP_SUL!O2284)</f>
        <v>*</v>
      </c>
      <c r="R2263" s="152" t="str">
        <f>IF(SP_SUL!P2284="","*",SP_SUL!P2284)</f>
        <v>*</v>
      </c>
      <c r="S2263" s="150" t="str">
        <f>IF(SP_SUL!Q2286="","*",CONCATENATE(SP_SUL!Q2286," ",SP_SUL!R2286))</f>
        <v>*</v>
      </c>
      <c r="T2263" s="150" t="str">
        <f>IF(SP_SUL!V2284="","*",SP_SUL!V2284)</f>
        <v>*</v>
      </c>
      <c r="U2263" s="150" t="str">
        <f>IF(SP_SUL!W2284="","*",SP_SUL!W2284)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IF(SP_SUL!Y2285="","*",SP_SUL!Y2285)</f>
        <v>*</v>
      </c>
      <c r="B2264" s="149" t="str">
        <f>IF(SP_SUL!X2285="","*",SP_SUL!X2285)</f>
        <v>*</v>
      </c>
      <c r="C2264" s="149" t="str">
        <f>IF(SP_SUL!Z2285="","*",SP_SUL!Z2285)</f>
        <v>*</v>
      </c>
      <c r="D2264" s="150" t="str">
        <f>IF(SP_SUL!S2285="","*",SP_SUL!S2285)</f>
        <v>*</v>
      </c>
      <c r="E2264" s="150" t="str">
        <f>IF(SP_SUL!T2285="","*",SP_SUL!T2285)</f>
        <v>*</v>
      </c>
      <c r="F2264" s="150" t="str">
        <f>IF(SP_SUL!B2285="","*",SP_SUL!B2285)</f>
        <v>*</v>
      </c>
      <c r="G2264" s="150" t="str">
        <f>IF(SP_SUL!D2285="","*",SP_SUL!D2285)</f>
        <v>*</v>
      </c>
      <c r="H2264" s="150" t="str">
        <f>IF(SP_SUL!F2285="","*",SP_SUL!F2285)</f>
        <v>*</v>
      </c>
      <c r="I2264" s="150" t="str">
        <f>IF(SP_SUL!H2285="","*",SP_SUL!H2285)</f>
        <v>*</v>
      </c>
      <c r="J2264" s="150" t="str">
        <f>IF(SP_SUL!I2285="","*",SP_SUL!I2285)</f>
        <v>*</v>
      </c>
      <c r="K2264" s="150" t="str">
        <f>IF(SP_SUL!M2285="","*",SP_SUL!M2285)</f>
        <v>*</v>
      </c>
      <c r="L2264" s="150" t="str">
        <f>IF(SP_SUL!N2285="","*",SP_SUL!N2285)</f>
        <v>*</v>
      </c>
      <c r="M2264" s="151" t="str">
        <f>IF(SP_SUL!J2285="","*",SP_SUL!J2285)</f>
        <v>*</v>
      </c>
      <c r="N2264" s="272" t="str">
        <f>IF(SP_SUL!K2285="","*",SP_SUL!K2285)</f>
        <v>*</v>
      </c>
      <c r="O2264" s="272" t="str">
        <f>IF(SP_SUL!L2285="","*",SP_SUL!L2285)</f>
        <v>*</v>
      </c>
      <c r="P2264" s="151"/>
      <c r="Q2264" s="152" t="str">
        <f>IF(SP_SUL!O2285="","*",SP_SUL!O2285)</f>
        <v>*</v>
      </c>
      <c r="R2264" s="152" t="str">
        <f>IF(SP_SUL!P2285="","*",SP_SUL!P2285)</f>
        <v>*</v>
      </c>
      <c r="S2264" s="150" t="str">
        <f>IF(SP_SUL!Q2287="","*",CONCATENATE(SP_SUL!Q2287," ",SP_SUL!R2287))</f>
        <v>*</v>
      </c>
      <c r="T2264" s="150" t="str">
        <f>IF(SP_SUL!V2285="","*",SP_SUL!V2285)</f>
        <v>*</v>
      </c>
      <c r="U2264" s="150" t="str">
        <f>IF(SP_SUL!W2285="","*",SP_SUL!W2285)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IF(SP_SUL!Y2286="","*",SP_SUL!Y2286)</f>
        <v>*</v>
      </c>
      <c r="B2265" s="110" t="str">
        <f>IF(SP_SUL!X2286="","*",SP_SUL!X2286)</f>
        <v>*</v>
      </c>
      <c r="C2265" s="110" t="str">
        <f>IF(SP_SUL!Z2286="","*",SP_SUL!Z2286)</f>
        <v>*</v>
      </c>
      <c r="D2265" s="111" t="str">
        <f>IF(SP_SUL!S2286="","*",SP_SUL!S2286)</f>
        <v>*</v>
      </c>
      <c r="E2265" s="111" t="str">
        <f>IF(SP_SUL!T2286="","*",SP_SUL!T2286)</f>
        <v>*</v>
      </c>
      <c r="F2265" s="111" t="str">
        <f>IF(SP_SUL!B2286="","*",SP_SUL!B2286)</f>
        <v>*</v>
      </c>
      <c r="G2265" s="111" t="str">
        <f>IF(SP_SUL!D2286="","*",SP_SUL!D2286)</f>
        <v>*</v>
      </c>
      <c r="H2265" s="111" t="str">
        <f>IF(SP_SUL!F2286="","*",SP_SUL!F2286)</f>
        <v>*</v>
      </c>
      <c r="I2265" s="111" t="str">
        <f>IF(SP_SUL!H2286="","*",SP_SUL!H2286)</f>
        <v>*</v>
      </c>
      <c r="J2265" s="111" t="str">
        <f>IF(SP_SUL!I2286="","*",SP_SUL!I2286)</f>
        <v>*</v>
      </c>
      <c r="K2265" s="111" t="str">
        <f>IF(SP_SUL!M2286="","*",SP_SUL!M2286)</f>
        <v>*</v>
      </c>
      <c r="L2265" s="111" t="str">
        <f>IF(SP_SUL!N2286="","*",SP_SUL!N2286)</f>
        <v>*</v>
      </c>
      <c r="M2265" s="112" t="str">
        <f>IF(SP_SUL!J2286="","*",SP_SUL!J2286)</f>
        <v>*</v>
      </c>
      <c r="N2265" s="271" t="str">
        <f>IF(SP_SUL!K2286="","*",SP_SUL!K2286)</f>
        <v>*</v>
      </c>
      <c r="O2265" s="271" t="str">
        <f>IF(SP_SUL!L2286="","*",SP_SUL!L2286)</f>
        <v>*</v>
      </c>
      <c r="P2265" s="112"/>
      <c r="Q2265" s="129" t="str">
        <f>IF(SP_SUL!O2286="","*",SP_SUL!O2286)</f>
        <v>*</v>
      </c>
      <c r="R2265" s="129" t="str">
        <f>IF(SP_SUL!P2286="","*",SP_SUL!P2286)</f>
        <v>*</v>
      </c>
      <c r="S2265" s="111" t="str">
        <f>IF(SP_SUL!Q2288="","*",CONCATENATE(SP_SUL!Q2288," ",SP_SUL!R2288))</f>
        <v>*</v>
      </c>
      <c r="T2265" s="111" t="str">
        <f>IF(SP_SUL!V2286="","*",SP_SUL!V2286)</f>
        <v>*</v>
      </c>
      <c r="U2265" s="111" t="str">
        <f>IF(SP_SUL!W2286="","*",SP_SUL!W2286)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IF(SP_SUL!Y2287="","*",SP_SUL!Y2287)</f>
        <v>*</v>
      </c>
      <c r="B2266" s="149" t="str">
        <f>IF(SP_SUL!X2287="","*",SP_SUL!X2287)</f>
        <v>*</v>
      </c>
      <c r="C2266" s="149" t="str">
        <f>IF(SP_SUL!Z2287="","*",SP_SUL!Z2287)</f>
        <v>*</v>
      </c>
      <c r="D2266" s="150" t="str">
        <f>IF(SP_SUL!S2287="","*",SP_SUL!S2287)</f>
        <v>*</v>
      </c>
      <c r="E2266" s="150" t="str">
        <f>IF(SP_SUL!T2287="","*",SP_SUL!T2287)</f>
        <v>*</v>
      </c>
      <c r="F2266" s="150" t="str">
        <f>IF(SP_SUL!B2287="","*",SP_SUL!B2287)</f>
        <v>*</v>
      </c>
      <c r="G2266" s="150" t="str">
        <f>IF(SP_SUL!D2287="","*",SP_SUL!D2287)</f>
        <v>*</v>
      </c>
      <c r="H2266" s="150" t="str">
        <f>IF(SP_SUL!F2287="","*",SP_SUL!F2287)</f>
        <v>*</v>
      </c>
      <c r="I2266" s="150" t="str">
        <f>IF(SP_SUL!H2287="","*",SP_SUL!H2287)</f>
        <v>*</v>
      </c>
      <c r="J2266" s="150" t="str">
        <f>IF(SP_SUL!I2287="","*",SP_SUL!I2287)</f>
        <v>*</v>
      </c>
      <c r="K2266" s="150" t="str">
        <f>IF(SP_SUL!M2287="","*",SP_SUL!M2287)</f>
        <v>*</v>
      </c>
      <c r="L2266" s="150" t="str">
        <f>IF(SP_SUL!N2287="","*",SP_SUL!N2287)</f>
        <v>*</v>
      </c>
      <c r="M2266" s="151" t="str">
        <f>IF(SP_SUL!J2287="","*",SP_SUL!J2287)</f>
        <v>*</v>
      </c>
      <c r="N2266" s="272" t="str">
        <f>IF(SP_SUL!K2287="","*",SP_SUL!K2287)</f>
        <v>*</v>
      </c>
      <c r="O2266" s="272" t="str">
        <f>IF(SP_SUL!L2287="","*",SP_SUL!L2287)</f>
        <v>*</v>
      </c>
      <c r="P2266" s="151"/>
      <c r="Q2266" s="152" t="str">
        <f>IF(SP_SUL!O2287="","*",SP_SUL!O2287)</f>
        <v>*</v>
      </c>
      <c r="R2266" s="152" t="str">
        <f>IF(SP_SUL!P2287="","*",SP_SUL!P2287)</f>
        <v>*</v>
      </c>
      <c r="S2266" s="150" t="str">
        <f>IF(SP_SUL!Q2289="","*",CONCATENATE(SP_SUL!Q2289," ",SP_SUL!R2289))</f>
        <v>*</v>
      </c>
      <c r="T2266" s="150" t="str">
        <f>IF(SP_SUL!V2287="","*",SP_SUL!V2287)</f>
        <v>*</v>
      </c>
      <c r="U2266" s="150" t="str">
        <f>IF(SP_SUL!W2287="","*",SP_SUL!W2287)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IF(SP_SUL!Y2288="","*",SP_SUL!Y2288)</f>
        <v>*</v>
      </c>
      <c r="B2267" s="149" t="str">
        <f>IF(SP_SUL!X2288="","*",SP_SUL!X2288)</f>
        <v>*</v>
      </c>
      <c r="C2267" s="149" t="str">
        <f>IF(SP_SUL!Z2288="","*",SP_SUL!Z2288)</f>
        <v>*</v>
      </c>
      <c r="D2267" s="150" t="str">
        <f>IF(SP_SUL!S2288="","*",SP_SUL!S2288)</f>
        <v>*</v>
      </c>
      <c r="E2267" s="150" t="str">
        <f>IF(SP_SUL!T2288="","*",SP_SUL!T2288)</f>
        <v>*</v>
      </c>
      <c r="F2267" s="150" t="str">
        <f>IF(SP_SUL!B2288="","*",SP_SUL!B2288)</f>
        <v>*</v>
      </c>
      <c r="G2267" s="150" t="str">
        <f>IF(SP_SUL!D2288="","*",SP_SUL!D2288)</f>
        <v>*</v>
      </c>
      <c r="H2267" s="150" t="str">
        <f>IF(SP_SUL!F2288="","*",SP_SUL!F2288)</f>
        <v>*</v>
      </c>
      <c r="I2267" s="150" t="str">
        <f>IF(SP_SUL!H2288="","*",SP_SUL!H2288)</f>
        <v>*</v>
      </c>
      <c r="J2267" s="150" t="str">
        <f>IF(SP_SUL!I2288="","*",SP_SUL!I2288)</f>
        <v>*</v>
      </c>
      <c r="K2267" s="150" t="str">
        <f>IF(SP_SUL!M2288="","*",SP_SUL!M2288)</f>
        <v>*</v>
      </c>
      <c r="L2267" s="150" t="str">
        <f>IF(SP_SUL!N2288="","*",SP_SUL!N2288)</f>
        <v>*</v>
      </c>
      <c r="M2267" s="151" t="str">
        <f>IF(SP_SUL!J2288="","*",SP_SUL!J2288)</f>
        <v>*</v>
      </c>
      <c r="N2267" s="272" t="str">
        <f>IF(SP_SUL!K2288="","*",SP_SUL!K2288)</f>
        <v>*</v>
      </c>
      <c r="O2267" s="272" t="str">
        <f>IF(SP_SUL!L2288="","*",SP_SUL!L2288)</f>
        <v>*</v>
      </c>
      <c r="P2267" s="151"/>
      <c r="Q2267" s="152" t="str">
        <f>IF(SP_SUL!O2288="","*",SP_SUL!O2288)</f>
        <v>*</v>
      </c>
      <c r="R2267" s="152" t="str">
        <f>IF(SP_SUL!P2288="","*",SP_SUL!P2288)</f>
        <v>*</v>
      </c>
      <c r="S2267" s="150" t="str">
        <f>IF(SP_SUL!Q2290="","*",CONCATENATE(SP_SUL!Q2290," ",SP_SUL!R2290))</f>
        <v>*</v>
      </c>
      <c r="T2267" s="150" t="str">
        <f>IF(SP_SUL!V2288="","*",SP_SUL!V2288)</f>
        <v>*</v>
      </c>
      <c r="U2267" s="150" t="str">
        <f>IF(SP_SUL!W2288="","*",SP_SUL!W2288)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IF(SP_SUL!Y2289="","*",SP_SUL!Y2289)</f>
        <v>*</v>
      </c>
      <c r="B2268" s="110" t="str">
        <f>IF(SP_SUL!X2289="","*",SP_SUL!X2289)</f>
        <v>*</v>
      </c>
      <c r="C2268" s="110" t="str">
        <f>IF(SP_SUL!Z2289="","*",SP_SUL!Z2289)</f>
        <v>*</v>
      </c>
      <c r="D2268" s="111" t="str">
        <f>IF(SP_SUL!S2289="","*",SP_SUL!S2289)</f>
        <v>*</v>
      </c>
      <c r="E2268" s="111" t="str">
        <f>IF(SP_SUL!T2289="","*",SP_SUL!T2289)</f>
        <v>*</v>
      </c>
      <c r="F2268" s="111" t="str">
        <f>IF(SP_SUL!B2289="","*",SP_SUL!B2289)</f>
        <v>*</v>
      </c>
      <c r="G2268" s="111" t="str">
        <f>IF(SP_SUL!D2289="","*",SP_SUL!D2289)</f>
        <v>*</v>
      </c>
      <c r="H2268" s="111" t="str">
        <f>IF(SP_SUL!F2289="","*",SP_SUL!F2289)</f>
        <v>*</v>
      </c>
      <c r="I2268" s="111" t="str">
        <f>IF(SP_SUL!H2289="","*",SP_SUL!H2289)</f>
        <v>*</v>
      </c>
      <c r="J2268" s="111" t="str">
        <f>IF(SP_SUL!I2289="","*",SP_SUL!I2289)</f>
        <v>*</v>
      </c>
      <c r="K2268" s="111" t="str">
        <f>IF(SP_SUL!M2289="","*",SP_SUL!M2289)</f>
        <v>*</v>
      </c>
      <c r="L2268" s="111" t="str">
        <f>IF(SP_SUL!N2289="","*",SP_SUL!N2289)</f>
        <v>*</v>
      </c>
      <c r="M2268" s="112" t="str">
        <f>IF(SP_SUL!J2289="","*",SP_SUL!J2289)</f>
        <v>*</v>
      </c>
      <c r="N2268" s="271" t="str">
        <f>IF(SP_SUL!K2289="","*",SP_SUL!K2289)</f>
        <v>*</v>
      </c>
      <c r="O2268" s="271" t="str">
        <f>IF(SP_SUL!L2289="","*",SP_SUL!L2289)</f>
        <v>*</v>
      </c>
      <c r="P2268" s="112"/>
      <c r="Q2268" s="129" t="str">
        <f>IF(SP_SUL!O2289="","*",SP_SUL!O2289)</f>
        <v>*</v>
      </c>
      <c r="R2268" s="129" t="str">
        <f>IF(SP_SUL!P2289="","*",SP_SUL!P2289)</f>
        <v>*</v>
      </c>
      <c r="S2268" s="111" t="str">
        <f>IF(SP_SUL!Q2291="","*",CONCATENATE(SP_SUL!Q2291," ",SP_SUL!R2291))</f>
        <v>*</v>
      </c>
      <c r="T2268" s="111" t="str">
        <f>IF(SP_SUL!V2289="","*",SP_SUL!V2289)</f>
        <v>*</v>
      </c>
      <c r="U2268" s="111" t="str">
        <f>IF(SP_SUL!W2289="","*",SP_SUL!W2289)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IF(SP_SUL!Y2290="","*",SP_SUL!Y2290)</f>
        <v>*</v>
      </c>
      <c r="B2269" s="149" t="str">
        <f>IF(SP_SUL!X2290="","*",SP_SUL!X2290)</f>
        <v>*</v>
      </c>
      <c r="C2269" s="149" t="str">
        <f>IF(SP_SUL!Z2290="","*",SP_SUL!Z2290)</f>
        <v>*</v>
      </c>
      <c r="D2269" s="150" t="str">
        <f>IF(SP_SUL!S2290="","*",SP_SUL!S2290)</f>
        <v>*</v>
      </c>
      <c r="E2269" s="150" t="str">
        <f>IF(SP_SUL!T2290="","*",SP_SUL!T2290)</f>
        <v>*</v>
      </c>
      <c r="F2269" s="150" t="str">
        <f>IF(SP_SUL!B2290="","*",SP_SUL!B2290)</f>
        <v>*</v>
      </c>
      <c r="G2269" s="150" t="str">
        <f>IF(SP_SUL!D2290="","*",SP_SUL!D2290)</f>
        <v>*</v>
      </c>
      <c r="H2269" s="150" t="str">
        <f>IF(SP_SUL!F2290="","*",SP_SUL!F2290)</f>
        <v>*</v>
      </c>
      <c r="I2269" s="150" t="str">
        <f>IF(SP_SUL!H2290="","*",SP_SUL!H2290)</f>
        <v>*</v>
      </c>
      <c r="J2269" s="150" t="str">
        <f>IF(SP_SUL!I2290="","*",SP_SUL!I2290)</f>
        <v>*</v>
      </c>
      <c r="K2269" s="150" t="str">
        <f>IF(SP_SUL!M2290="","*",SP_SUL!M2290)</f>
        <v>*</v>
      </c>
      <c r="L2269" s="150" t="str">
        <f>IF(SP_SUL!N2290="","*",SP_SUL!N2290)</f>
        <v>*</v>
      </c>
      <c r="M2269" s="151" t="str">
        <f>IF(SP_SUL!J2290="","*",SP_SUL!J2290)</f>
        <v>*</v>
      </c>
      <c r="N2269" s="272" t="str">
        <f>IF(SP_SUL!K2290="","*",SP_SUL!K2290)</f>
        <v>*</v>
      </c>
      <c r="O2269" s="272" t="str">
        <f>IF(SP_SUL!L2290="","*",SP_SUL!L2290)</f>
        <v>*</v>
      </c>
      <c r="P2269" s="151"/>
      <c r="Q2269" s="152" t="str">
        <f>IF(SP_SUL!O2290="","*",SP_SUL!O2290)</f>
        <v>*</v>
      </c>
      <c r="R2269" s="152" t="str">
        <f>IF(SP_SUL!P2290="","*",SP_SUL!P2290)</f>
        <v>*</v>
      </c>
      <c r="S2269" s="150" t="str">
        <f>IF(SP_SUL!Q2292="","*",CONCATENATE(SP_SUL!Q2292," ",SP_SUL!R2292))</f>
        <v>*</v>
      </c>
      <c r="T2269" s="150" t="str">
        <f>IF(SP_SUL!V2290="","*",SP_SUL!V2290)</f>
        <v>*</v>
      </c>
      <c r="U2269" s="150" t="str">
        <f>IF(SP_SUL!W2290="","*",SP_SUL!W2290)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IF(SP_SUL!Y2291="","*",SP_SUL!Y2291)</f>
        <v>*</v>
      </c>
      <c r="B2270" s="149" t="str">
        <f>IF(SP_SUL!X2291="","*",SP_SUL!X2291)</f>
        <v>*</v>
      </c>
      <c r="C2270" s="149" t="str">
        <f>IF(SP_SUL!Z2291="","*",SP_SUL!Z2291)</f>
        <v>*</v>
      </c>
      <c r="D2270" s="150" t="str">
        <f>IF(SP_SUL!S2291="","*",SP_SUL!S2291)</f>
        <v>*</v>
      </c>
      <c r="E2270" s="150" t="str">
        <f>IF(SP_SUL!T2291="","*",SP_SUL!T2291)</f>
        <v>*</v>
      </c>
      <c r="F2270" s="150" t="str">
        <f>IF(SP_SUL!B2291="","*",SP_SUL!B2291)</f>
        <v>*</v>
      </c>
      <c r="G2270" s="150" t="str">
        <f>IF(SP_SUL!D2291="","*",SP_SUL!D2291)</f>
        <v>*</v>
      </c>
      <c r="H2270" s="150" t="str">
        <f>IF(SP_SUL!F2291="","*",SP_SUL!F2291)</f>
        <v>*</v>
      </c>
      <c r="I2270" s="150" t="str">
        <f>IF(SP_SUL!H2291="","*",SP_SUL!H2291)</f>
        <v>*</v>
      </c>
      <c r="J2270" s="150" t="str">
        <f>IF(SP_SUL!I2291="","*",SP_SUL!I2291)</f>
        <v>*</v>
      </c>
      <c r="K2270" s="150" t="str">
        <f>IF(SP_SUL!M2291="","*",SP_SUL!M2291)</f>
        <v>*</v>
      </c>
      <c r="L2270" s="150" t="str">
        <f>IF(SP_SUL!N2291="","*",SP_SUL!N2291)</f>
        <v>*</v>
      </c>
      <c r="M2270" s="151" t="str">
        <f>IF(SP_SUL!J2291="","*",SP_SUL!J2291)</f>
        <v>*</v>
      </c>
      <c r="N2270" s="272" t="str">
        <f>IF(SP_SUL!K2291="","*",SP_SUL!K2291)</f>
        <v>*</v>
      </c>
      <c r="O2270" s="272" t="str">
        <f>IF(SP_SUL!L2291="","*",SP_SUL!L2291)</f>
        <v>*</v>
      </c>
      <c r="P2270" s="151"/>
      <c r="Q2270" s="152" t="str">
        <f>IF(SP_SUL!O2291="","*",SP_SUL!O2291)</f>
        <v>*</v>
      </c>
      <c r="R2270" s="152" t="str">
        <f>IF(SP_SUL!P2291="","*",SP_SUL!P2291)</f>
        <v>*</v>
      </c>
      <c r="S2270" s="150" t="str">
        <f>IF(SP_SUL!Q2293="","*",CONCATENATE(SP_SUL!Q2293," ",SP_SUL!R2293))</f>
        <v>*</v>
      </c>
      <c r="T2270" s="150" t="str">
        <f>IF(SP_SUL!V2291="","*",SP_SUL!V2291)</f>
        <v>*</v>
      </c>
      <c r="U2270" s="150" t="str">
        <f>IF(SP_SUL!W2291="","*",SP_SUL!W2291)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IF(SP_SUL!Y2292="","*",SP_SUL!Y2292)</f>
        <v>*</v>
      </c>
      <c r="B2271" s="110" t="str">
        <f>IF(SP_SUL!X2292="","*",SP_SUL!X2292)</f>
        <v>*</v>
      </c>
      <c r="C2271" s="110" t="str">
        <f>IF(SP_SUL!Z2292="","*",SP_SUL!Z2292)</f>
        <v>*</v>
      </c>
      <c r="D2271" s="111" t="str">
        <f>IF(SP_SUL!S2292="","*",SP_SUL!S2292)</f>
        <v>*</v>
      </c>
      <c r="E2271" s="111" t="str">
        <f>IF(SP_SUL!T2292="","*",SP_SUL!T2292)</f>
        <v>*</v>
      </c>
      <c r="F2271" s="111" t="str">
        <f>IF(SP_SUL!B2292="","*",SP_SUL!B2292)</f>
        <v>*</v>
      </c>
      <c r="G2271" s="111" t="str">
        <f>IF(SP_SUL!D2292="","*",SP_SUL!D2292)</f>
        <v>*</v>
      </c>
      <c r="H2271" s="111" t="str">
        <f>IF(SP_SUL!F2292="","*",SP_SUL!F2292)</f>
        <v>*</v>
      </c>
      <c r="I2271" s="111" t="str">
        <f>IF(SP_SUL!H2292="","*",SP_SUL!H2292)</f>
        <v>*</v>
      </c>
      <c r="J2271" s="111" t="str">
        <f>IF(SP_SUL!I2292="","*",SP_SUL!I2292)</f>
        <v>*</v>
      </c>
      <c r="K2271" s="111" t="str">
        <f>IF(SP_SUL!M2292="","*",SP_SUL!M2292)</f>
        <v>*</v>
      </c>
      <c r="L2271" s="111" t="str">
        <f>IF(SP_SUL!N2292="","*",SP_SUL!N2292)</f>
        <v>*</v>
      </c>
      <c r="M2271" s="112" t="str">
        <f>IF(SP_SUL!J2292="","*",SP_SUL!J2292)</f>
        <v>*</v>
      </c>
      <c r="N2271" s="271" t="str">
        <f>IF(SP_SUL!K2292="","*",SP_SUL!K2292)</f>
        <v>*</v>
      </c>
      <c r="O2271" s="271" t="str">
        <f>IF(SP_SUL!L2292="","*",SP_SUL!L2292)</f>
        <v>*</v>
      </c>
      <c r="P2271" s="112"/>
      <c r="Q2271" s="129" t="str">
        <f>IF(SP_SUL!O2292="","*",SP_SUL!O2292)</f>
        <v>*</v>
      </c>
      <c r="R2271" s="129" t="str">
        <f>IF(SP_SUL!P2292="","*",SP_SUL!P2292)</f>
        <v>*</v>
      </c>
      <c r="S2271" s="111" t="str">
        <f>IF(SP_SUL!Q2294="","*",CONCATENATE(SP_SUL!Q2294," ",SP_SUL!R2294))</f>
        <v>*</v>
      </c>
      <c r="T2271" s="111" t="str">
        <f>IF(SP_SUL!V2292="","*",SP_SUL!V2292)</f>
        <v>*</v>
      </c>
      <c r="U2271" s="111" t="str">
        <f>IF(SP_SUL!W2292="","*",SP_SUL!W2292)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IF(SP_SUL!Y2293="","*",SP_SUL!Y2293)</f>
        <v>*</v>
      </c>
      <c r="B2272" s="149" t="str">
        <f>IF(SP_SUL!X2293="","*",SP_SUL!X2293)</f>
        <v>*</v>
      </c>
      <c r="C2272" s="149" t="str">
        <f>IF(SP_SUL!Z2293="","*",SP_SUL!Z2293)</f>
        <v>*</v>
      </c>
      <c r="D2272" s="150" t="str">
        <f>IF(SP_SUL!S2293="","*",SP_SUL!S2293)</f>
        <v>*</v>
      </c>
      <c r="E2272" s="150" t="str">
        <f>IF(SP_SUL!T2293="","*",SP_SUL!T2293)</f>
        <v>*</v>
      </c>
      <c r="F2272" s="150" t="str">
        <f>IF(SP_SUL!B2293="","*",SP_SUL!B2293)</f>
        <v>*</v>
      </c>
      <c r="G2272" s="150" t="str">
        <f>IF(SP_SUL!D2293="","*",SP_SUL!D2293)</f>
        <v>*</v>
      </c>
      <c r="H2272" s="150" t="str">
        <f>IF(SP_SUL!F2293="","*",SP_SUL!F2293)</f>
        <v>*</v>
      </c>
      <c r="I2272" s="150" t="str">
        <f>IF(SP_SUL!H2293="","*",SP_SUL!H2293)</f>
        <v>*</v>
      </c>
      <c r="J2272" s="150" t="str">
        <f>IF(SP_SUL!I2293="","*",SP_SUL!I2293)</f>
        <v>*</v>
      </c>
      <c r="K2272" s="150" t="str">
        <f>IF(SP_SUL!M2293="","*",SP_SUL!M2293)</f>
        <v>*</v>
      </c>
      <c r="L2272" s="150" t="str">
        <f>IF(SP_SUL!N2293="","*",SP_SUL!N2293)</f>
        <v>*</v>
      </c>
      <c r="M2272" s="151" t="str">
        <f>IF(SP_SUL!J2293="","*",SP_SUL!J2293)</f>
        <v>*</v>
      </c>
      <c r="N2272" s="272" t="str">
        <f>IF(SP_SUL!K2293="","*",SP_SUL!K2293)</f>
        <v>*</v>
      </c>
      <c r="O2272" s="272" t="str">
        <f>IF(SP_SUL!L2293="","*",SP_SUL!L2293)</f>
        <v>*</v>
      </c>
      <c r="P2272" s="151"/>
      <c r="Q2272" s="152" t="str">
        <f>IF(SP_SUL!O2293="","*",SP_SUL!O2293)</f>
        <v>*</v>
      </c>
      <c r="R2272" s="152" t="str">
        <f>IF(SP_SUL!P2293="","*",SP_SUL!P2293)</f>
        <v>*</v>
      </c>
      <c r="S2272" s="150" t="str">
        <f>IF(SP_SUL!Q2295="","*",CONCATENATE(SP_SUL!Q2295," ",SP_SUL!R2295))</f>
        <v>*</v>
      </c>
      <c r="T2272" s="150" t="str">
        <f>IF(SP_SUL!V2293="","*",SP_SUL!V2293)</f>
        <v>*</v>
      </c>
      <c r="U2272" s="150" t="str">
        <f>IF(SP_SUL!W2293="","*",SP_SUL!W2293)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IF(SP_SUL!Y2294="","*",SP_SUL!Y2294)</f>
        <v>*</v>
      </c>
      <c r="B2273" s="149" t="str">
        <f>IF(SP_SUL!X2294="","*",SP_SUL!X2294)</f>
        <v>*</v>
      </c>
      <c r="C2273" s="149" t="str">
        <f>IF(SP_SUL!Z2294="","*",SP_SUL!Z2294)</f>
        <v>*</v>
      </c>
      <c r="D2273" s="150" t="str">
        <f>IF(SP_SUL!S2294="","*",SP_SUL!S2294)</f>
        <v>*</v>
      </c>
      <c r="E2273" s="150" t="str">
        <f>IF(SP_SUL!T2294="","*",SP_SUL!T2294)</f>
        <v>*</v>
      </c>
      <c r="F2273" s="150" t="str">
        <f>IF(SP_SUL!B2294="","*",SP_SUL!B2294)</f>
        <v>*</v>
      </c>
      <c r="G2273" s="150" t="str">
        <f>IF(SP_SUL!D2294="","*",SP_SUL!D2294)</f>
        <v>*</v>
      </c>
      <c r="H2273" s="150" t="str">
        <f>IF(SP_SUL!F2294="","*",SP_SUL!F2294)</f>
        <v>*</v>
      </c>
      <c r="I2273" s="150" t="str">
        <f>IF(SP_SUL!H2294="","*",SP_SUL!H2294)</f>
        <v>*</v>
      </c>
      <c r="J2273" s="150" t="str">
        <f>IF(SP_SUL!I2294="","*",SP_SUL!I2294)</f>
        <v>*</v>
      </c>
      <c r="K2273" s="150" t="str">
        <f>IF(SP_SUL!M2294="","*",SP_SUL!M2294)</f>
        <v>*</v>
      </c>
      <c r="L2273" s="150" t="str">
        <f>IF(SP_SUL!N2294="","*",SP_SUL!N2294)</f>
        <v>*</v>
      </c>
      <c r="M2273" s="151" t="str">
        <f>IF(SP_SUL!J2294="","*",SP_SUL!J2294)</f>
        <v>*</v>
      </c>
      <c r="N2273" s="272" t="str">
        <f>IF(SP_SUL!K2294="","*",SP_SUL!K2294)</f>
        <v>*</v>
      </c>
      <c r="O2273" s="272" t="str">
        <f>IF(SP_SUL!L2294="","*",SP_SUL!L2294)</f>
        <v>*</v>
      </c>
      <c r="P2273" s="151"/>
      <c r="Q2273" s="152" t="str">
        <f>IF(SP_SUL!O2294="","*",SP_SUL!O2294)</f>
        <v>*</v>
      </c>
      <c r="R2273" s="152" t="str">
        <f>IF(SP_SUL!P2294="","*",SP_SUL!P2294)</f>
        <v>*</v>
      </c>
      <c r="S2273" s="150" t="str">
        <f>IF(SP_SUL!Q2296="","*",CONCATENATE(SP_SUL!Q2296," ",SP_SUL!R2296))</f>
        <v>*</v>
      </c>
      <c r="T2273" s="150" t="str">
        <f>IF(SP_SUL!V2294="","*",SP_SUL!V2294)</f>
        <v>*</v>
      </c>
      <c r="U2273" s="150" t="str">
        <f>IF(SP_SUL!W2294="","*",SP_SUL!W2294)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IF(SP_SUL!Y2295="","*",SP_SUL!Y2295)</f>
        <v>*</v>
      </c>
      <c r="B2274" s="110" t="str">
        <f>IF(SP_SUL!X2295="","*",SP_SUL!X2295)</f>
        <v>*</v>
      </c>
      <c r="C2274" s="110" t="str">
        <f>IF(SP_SUL!Z2295="","*",SP_SUL!Z2295)</f>
        <v>*</v>
      </c>
      <c r="D2274" s="111" t="str">
        <f>IF(SP_SUL!S2295="","*",SP_SUL!S2295)</f>
        <v>*</v>
      </c>
      <c r="E2274" s="111" t="str">
        <f>IF(SP_SUL!T2295="","*",SP_SUL!T2295)</f>
        <v>*</v>
      </c>
      <c r="F2274" s="111" t="str">
        <f>IF(SP_SUL!B2295="","*",SP_SUL!B2295)</f>
        <v>*</v>
      </c>
      <c r="G2274" s="111" t="str">
        <f>IF(SP_SUL!D2295="","*",SP_SUL!D2295)</f>
        <v>*</v>
      </c>
      <c r="H2274" s="111" t="str">
        <f>IF(SP_SUL!F2295="","*",SP_SUL!F2295)</f>
        <v>*</v>
      </c>
      <c r="I2274" s="111" t="str">
        <f>IF(SP_SUL!H2295="","*",SP_SUL!H2295)</f>
        <v>*</v>
      </c>
      <c r="J2274" s="111" t="str">
        <f>IF(SP_SUL!I2295="","*",SP_SUL!I2295)</f>
        <v>*</v>
      </c>
      <c r="K2274" s="111" t="str">
        <f>IF(SP_SUL!M2295="","*",SP_SUL!M2295)</f>
        <v>*</v>
      </c>
      <c r="L2274" s="111" t="str">
        <f>IF(SP_SUL!N2295="","*",SP_SUL!N2295)</f>
        <v>*</v>
      </c>
      <c r="M2274" s="112" t="str">
        <f>IF(SP_SUL!J2295="","*",SP_SUL!J2295)</f>
        <v>*</v>
      </c>
      <c r="N2274" s="271" t="str">
        <f>IF(SP_SUL!K2295="","*",SP_SUL!K2295)</f>
        <v>*</v>
      </c>
      <c r="O2274" s="271" t="str">
        <f>IF(SP_SUL!L2295="","*",SP_SUL!L2295)</f>
        <v>*</v>
      </c>
      <c r="P2274" s="112"/>
      <c r="Q2274" s="129" t="str">
        <f>IF(SP_SUL!O2295="","*",SP_SUL!O2295)</f>
        <v>*</v>
      </c>
      <c r="R2274" s="129" t="str">
        <f>IF(SP_SUL!P2295="","*",SP_SUL!P2295)</f>
        <v>*</v>
      </c>
      <c r="S2274" s="111" t="str">
        <f>IF(SP_SUL!Q2297="","*",CONCATENATE(SP_SUL!Q2297," ",SP_SUL!R2297))</f>
        <v>*</v>
      </c>
      <c r="T2274" s="111" t="str">
        <f>IF(SP_SUL!V2295="","*",SP_SUL!V2295)</f>
        <v>*</v>
      </c>
      <c r="U2274" s="111" t="str">
        <f>IF(SP_SUL!W2295="","*",SP_SUL!W2295)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IF(SP_SUL!Y2296="","*",SP_SUL!Y2296)</f>
        <v>*</v>
      </c>
      <c r="B2275" s="149" t="str">
        <f>IF(SP_SUL!X2296="","*",SP_SUL!X2296)</f>
        <v>*</v>
      </c>
      <c r="C2275" s="149" t="str">
        <f>IF(SP_SUL!Z2296="","*",SP_SUL!Z2296)</f>
        <v>*</v>
      </c>
      <c r="D2275" s="150" t="str">
        <f>IF(SP_SUL!S2296="","*",SP_SUL!S2296)</f>
        <v>*</v>
      </c>
      <c r="E2275" s="150" t="str">
        <f>IF(SP_SUL!T2296="","*",SP_SUL!T2296)</f>
        <v>*</v>
      </c>
      <c r="F2275" s="150" t="str">
        <f>IF(SP_SUL!B2296="","*",SP_SUL!B2296)</f>
        <v>*</v>
      </c>
      <c r="G2275" s="150" t="str">
        <f>IF(SP_SUL!D2296="","*",SP_SUL!D2296)</f>
        <v>*</v>
      </c>
      <c r="H2275" s="150" t="str">
        <f>IF(SP_SUL!F2296="","*",SP_SUL!F2296)</f>
        <v>*</v>
      </c>
      <c r="I2275" s="150" t="str">
        <f>IF(SP_SUL!H2296="","*",SP_SUL!H2296)</f>
        <v>*</v>
      </c>
      <c r="J2275" s="150" t="str">
        <f>IF(SP_SUL!I2296="","*",SP_SUL!I2296)</f>
        <v>*</v>
      </c>
      <c r="K2275" s="150" t="str">
        <f>IF(SP_SUL!M2296="","*",SP_SUL!M2296)</f>
        <v>*</v>
      </c>
      <c r="L2275" s="150" t="str">
        <f>IF(SP_SUL!N2296="","*",SP_SUL!N2296)</f>
        <v>*</v>
      </c>
      <c r="M2275" s="151" t="str">
        <f>IF(SP_SUL!J2296="","*",SP_SUL!J2296)</f>
        <v>*</v>
      </c>
      <c r="N2275" s="272" t="str">
        <f>IF(SP_SUL!K2296="","*",SP_SUL!K2296)</f>
        <v>*</v>
      </c>
      <c r="O2275" s="272" t="str">
        <f>IF(SP_SUL!L2296="","*",SP_SUL!L2296)</f>
        <v>*</v>
      </c>
      <c r="P2275" s="151"/>
      <c r="Q2275" s="152" t="str">
        <f>IF(SP_SUL!O2296="","*",SP_SUL!O2296)</f>
        <v>*</v>
      </c>
      <c r="R2275" s="152" t="str">
        <f>IF(SP_SUL!P2296="","*",SP_SUL!P2296)</f>
        <v>*</v>
      </c>
      <c r="S2275" s="150" t="str">
        <f>IF(SP_SUL!Q2298="","*",CONCATENATE(SP_SUL!Q2298," ",SP_SUL!R2298))</f>
        <v>*</v>
      </c>
      <c r="T2275" s="150" t="str">
        <f>IF(SP_SUL!V2296="","*",SP_SUL!V2296)</f>
        <v>*</v>
      </c>
      <c r="U2275" s="150" t="str">
        <f>IF(SP_SUL!W2296="","*",SP_SUL!W2296)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IF(SP_SUL!Y2297="","*",SP_SUL!Y2297)</f>
        <v>*</v>
      </c>
      <c r="B2276" s="149" t="str">
        <f>IF(SP_SUL!X2297="","*",SP_SUL!X2297)</f>
        <v>*</v>
      </c>
      <c r="C2276" s="149" t="str">
        <f>IF(SP_SUL!Z2297="","*",SP_SUL!Z2297)</f>
        <v>*</v>
      </c>
      <c r="D2276" s="150" t="str">
        <f>IF(SP_SUL!S2297="","*",SP_SUL!S2297)</f>
        <v>*</v>
      </c>
      <c r="E2276" s="150" t="str">
        <f>IF(SP_SUL!T2297="","*",SP_SUL!T2297)</f>
        <v>*</v>
      </c>
      <c r="F2276" s="150" t="str">
        <f>IF(SP_SUL!B2297="","*",SP_SUL!B2297)</f>
        <v>*</v>
      </c>
      <c r="G2276" s="150" t="str">
        <f>IF(SP_SUL!D2297="","*",SP_SUL!D2297)</f>
        <v>*</v>
      </c>
      <c r="H2276" s="150" t="str">
        <f>IF(SP_SUL!F2297="","*",SP_SUL!F2297)</f>
        <v>*</v>
      </c>
      <c r="I2276" s="150" t="str">
        <f>IF(SP_SUL!H2297="","*",SP_SUL!H2297)</f>
        <v>*</v>
      </c>
      <c r="J2276" s="150" t="str">
        <f>IF(SP_SUL!I2297="","*",SP_SUL!I2297)</f>
        <v>*</v>
      </c>
      <c r="K2276" s="150" t="str">
        <f>IF(SP_SUL!M2297="","*",SP_SUL!M2297)</f>
        <v>*</v>
      </c>
      <c r="L2276" s="150" t="str">
        <f>IF(SP_SUL!N2297="","*",SP_SUL!N2297)</f>
        <v>*</v>
      </c>
      <c r="M2276" s="151" t="str">
        <f>IF(SP_SUL!J2297="","*",SP_SUL!J2297)</f>
        <v>*</v>
      </c>
      <c r="N2276" s="272" t="str">
        <f>IF(SP_SUL!K2297="","*",SP_SUL!K2297)</f>
        <v>*</v>
      </c>
      <c r="O2276" s="272" t="str">
        <f>IF(SP_SUL!L2297="","*",SP_SUL!L2297)</f>
        <v>*</v>
      </c>
      <c r="P2276" s="151"/>
      <c r="Q2276" s="152" t="str">
        <f>IF(SP_SUL!O2297="","*",SP_SUL!O2297)</f>
        <v>*</v>
      </c>
      <c r="R2276" s="152" t="str">
        <f>IF(SP_SUL!P2297="","*",SP_SUL!P2297)</f>
        <v>*</v>
      </c>
      <c r="S2276" s="150" t="str">
        <f>IF(SP_SUL!Q2299="","*",CONCATENATE(SP_SUL!Q2299," ",SP_SUL!R2299))</f>
        <v>*</v>
      </c>
      <c r="T2276" s="150" t="str">
        <f>IF(SP_SUL!V2297="","*",SP_SUL!V2297)</f>
        <v>*</v>
      </c>
      <c r="U2276" s="150" t="str">
        <f>IF(SP_SUL!W2297="","*",SP_SUL!W2297)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IF(SP_SUL!Y2298="","*",SP_SUL!Y2298)</f>
        <v>*</v>
      </c>
      <c r="B2277" s="110" t="str">
        <f>IF(SP_SUL!X2298="","*",SP_SUL!X2298)</f>
        <v>*</v>
      </c>
      <c r="C2277" s="110" t="str">
        <f>IF(SP_SUL!Z2298="","*",SP_SUL!Z2298)</f>
        <v>*</v>
      </c>
      <c r="D2277" s="111" t="str">
        <f>IF(SP_SUL!S2298="","*",SP_SUL!S2298)</f>
        <v>*</v>
      </c>
      <c r="E2277" s="111" t="str">
        <f>IF(SP_SUL!T2298="","*",SP_SUL!T2298)</f>
        <v>*</v>
      </c>
      <c r="F2277" s="111" t="str">
        <f>IF(SP_SUL!B2298="","*",SP_SUL!B2298)</f>
        <v>*</v>
      </c>
      <c r="G2277" s="111" t="str">
        <f>IF(SP_SUL!D2298="","*",SP_SUL!D2298)</f>
        <v>*</v>
      </c>
      <c r="H2277" s="111" t="str">
        <f>IF(SP_SUL!F2298="","*",SP_SUL!F2298)</f>
        <v>*</v>
      </c>
      <c r="I2277" s="111" t="str">
        <f>IF(SP_SUL!H2298="","*",SP_SUL!H2298)</f>
        <v>*</v>
      </c>
      <c r="J2277" s="111" t="str">
        <f>IF(SP_SUL!I2298="","*",SP_SUL!I2298)</f>
        <v>*</v>
      </c>
      <c r="K2277" s="111" t="str">
        <f>IF(SP_SUL!M2298="","*",SP_SUL!M2298)</f>
        <v>*</v>
      </c>
      <c r="L2277" s="111" t="str">
        <f>IF(SP_SUL!N2298="","*",SP_SUL!N2298)</f>
        <v>*</v>
      </c>
      <c r="M2277" s="112" t="str">
        <f>IF(SP_SUL!J2298="","*",SP_SUL!J2298)</f>
        <v>*</v>
      </c>
      <c r="N2277" s="271" t="str">
        <f>IF(SP_SUL!K2298="","*",SP_SUL!K2298)</f>
        <v>*</v>
      </c>
      <c r="O2277" s="271" t="str">
        <f>IF(SP_SUL!L2298="","*",SP_SUL!L2298)</f>
        <v>*</v>
      </c>
      <c r="P2277" s="112"/>
      <c r="Q2277" s="129" t="str">
        <f>IF(SP_SUL!O2298="","*",SP_SUL!O2298)</f>
        <v>*</v>
      </c>
      <c r="R2277" s="129" t="str">
        <f>IF(SP_SUL!P2298="","*",SP_SUL!P2298)</f>
        <v>*</v>
      </c>
      <c r="S2277" s="111" t="str">
        <f>IF(SP_SUL!Q2300="","*",CONCATENATE(SP_SUL!Q2300," ",SP_SUL!R2300))</f>
        <v>*</v>
      </c>
      <c r="T2277" s="111" t="str">
        <f>IF(SP_SUL!V2298="","*",SP_SUL!V2298)</f>
        <v>*</v>
      </c>
      <c r="U2277" s="111" t="str">
        <f>IF(SP_SUL!W2298="","*",SP_SUL!W2298)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IF(SP_SUL!Y2299="","*",SP_SUL!Y2299)</f>
        <v>*</v>
      </c>
      <c r="B2278" s="149" t="str">
        <f>IF(SP_SUL!X2299="","*",SP_SUL!X2299)</f>
        <v>*</v>
      </c>
      <c r="C2278" s="149" t="str">
        <f>IF(SP_SUL!Z2299="","*",SP_SUL!Z2299)</f>
        <v>*</v>
      </c>
      <c r="D2278" s="150" t="str">
        <f>IF(SP_SUL!S2299="","*",SP_SUL!S2299)</f>
        <v>*</v>
      </c>
      <c r="E2278" s="150" t="str">
        <f>IF(SP_SUL!T2299="","*",SP_SUL!T2299)</f>
        <v>*</v>
      </c>
      <c r="F2278" s="150" t="str">
        <f>IF(SP_SUL!B2299="","*",SP_SUL!B2299)</f>
        <v>*</v>
      </c>
      <c r="G2278" s="150" t="str">
        <f>IF(SP_SUL!D2299="","*",SP_SUL!D2299)</f>
        <v>*</v>
      </c>
      <c r="H2278" s="150" t="str">
        <f>IF(SP_SUL!F2299="","*",SP_SUL!F2299)</f>
        <v>*</v>
      </c>
      <c r="I2278" s="150" t="str">
        <f>IF(SP_SUL!H2299="","*",SP_SUL!H2299)</f>
        <v>*</v>
      </c>
      <c r="J2278" s="150" t="str">
        <f>IF(SP_SUL!I2299="","*",SP_SUL!I2299)</f>
        <v>*</v>
      </c>
      <c r="K2278" s="150" t="str">
        <f>IF(SP_SUL!M2299="","*",SP_SUL!M2299)</f>
        <v>*</v>
      </c>
      <c r="L2278" s="150" t="str">
        <f>IF(SP_SUL!N2299="","*",SP_SUL!N2299)</f>
        <v>*</v>
      </c>
      <c r="M2278" s="151" t="str">
        <f>IF(SP_SUL!J2299="","*",SP_SUL!J2299)</f>
        <v>*</v>
      </c>
      <c r="N2278" s="272" t="str">
        <f>IF(SP_SUL!K2299="","*",SP_SUL!K2299)</f>
        <v>*</v>
      </c>
      <c r="O2278" s="272" t="str">
        <f>IF(SP_SUL!L2299="","*",SP_SUL!L2299)</f>
        <v>*</v>
      </c>
      <c r="P2278" s="151"/>
      <c r="Q2278" s="152" t="str">
        <f>IF(SP_SUL!O2299="","*",SP_SUL!O2299)</f>
        <v>*</v>
      </c>
      <c r="R2278" s="152" t="str">
        <f>IF(SP_SUL!P2299="","*",SP_SUL!P2299)</f>
        <v>*</v>
      </c>
      <c r="S2278" s="150" t="str">
        <f>IF(SP_SUL!Q2301="","*",CONCATENATE(SP_SUL!Q2301," ",SP_SUL!R2301))</f>
        <v>*</v>
      </c>
      <c r="T2278" s="150" t="str">
        <f>IF(SP_SUL!V2299="","*",SP_SUL!V2299)</f>
        <v>*</v>
      </c>
      <c r="U2278" s="150" t="str">
        <f>IF(SP_SUL!W2299="","*",SP_SUL!W2299)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IF(SP_SUL!Y2300="","*",SP_SUL!Y2300)</f>
        <v>*</v>
      </c>
      <c r="B2279" s="149" t="str">
        <f>IF(SP_SUL!X2300="","*",SP_SUL!X2300)</f>
        <v>*</v>
      </c>
      <c r="C2279" s="149" t="str">
        <f>IF(SP_SUL!Z2300="","*",SP_SUL!Z2300)</f>
        <v>*</v>
      </c>
      <c r="D2279" s="150" t="str">
        <f>IF(SP_SUL!S2300="","*",SP_SUL!S2300)</f>
        <v>*</v>
      </c>
      <c r="E2279" s="150" t="str">
        <f>IF(SP_SUL!T2300="","*",SP_SUL!T2300)</f>
        <v>*</v>
      </c>
      <c r="F2279" s="150" t="str">
        <f>IF(SP_SUL!B2300="","*",SP_SUL!B2300)</f>
        <v>*</v>
      </c>
      <c r="G2279" s="150" t="str">
        <f>IF(SP_SUL!D2300="","*",SP_SUL!D2300)</f>
        <v>*</v>
      </c>
      <c r="H2279" s="150" t="str">
        <f>IF(SP_SUL!F2300="","*",SP_SUL!F2300)</f>
        <v>*</v>
      </c>
      <c r="I2279" s="150" t="str">
        <f>IF(SP_SUL!H2300="","*",SP_SUL!H2300)</f>
        <v>*</v>
      </c>
      <c r="J2279" s="150" t="str">
        <f>IF(SP_SUL!I2300="","*",SP_SUL!I2300)</f>
        <v>*</v>
      </c>
      <c r="K2279" s="150" t="str">
        <f>IF(SP_SUL!M2300="","*",SP_SUL!M2300)</f>
        <v>*</v>
      </c>
      <c r="L2279" s="150" t="str">
        <f>IF(SP_SUL!N2300="","*",SP_SUL!N2300)</f>
        <v>*</v>
      </c>
      <c r="M2279" s="151" t="str">
        <f>IF(SP_SUL!J2300="","*",SP_SUL!J2300)</f>
        <v>*</v>
      </c>
      <c r="N2279" s="272" t="str">
        <f>IF(SP_SUL!K2300="","*",SP_SUL!K2300)</f>
        <v>*</v>
      </c>
      <c r="O2279" s="272" t="str">
        <f>IF(SP_SUL!L2300="","*",SP_SUL!L2300)</f>
        <v>*</v>
      </c>
      <c r="P2279" s="151"/>
      <c r="Q2279" s="152" t="str">
        <f>IF(SP_SUL!O2300="","*",SP_SUL!O2300)</f>
        <v>*</v>
      </c>
      <c r="R2279" s="152" t="str">
        <f>IF(SP_SUL!P2300="","*",SP_SUL!P2300)</f>
        <v>*</v>
      </c>
      <c r="S2279" s="150" t="str">
        <f>IF(SP_SUL!Q2302="","*",CONCATENATE(SP_SUL!Q2302," ",SP_SUL!R2302))</f>
        <v>*</v>
      </c>
      <c r="T2279" s="150" t="str">
        <f>IF(SP_SUL!V2300="","*",SP_SUL!V2300)</f>
        <v>*</v>
      </c>
      <c r="U2279" s="150" t="str">
        <f>IF(SP_SUL!W2300="","*",SP_SUL!W2300)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IF(SP_SUL!Y2301="","*",SP_SUL!Y2301)</f>
        <v>*</v>
      </c>
      <c r="B2280" s="110" t="str">
        <f>IF(SP_SUL!X2301="","*",SP_SUL!X2301)</f>
        <v>*</v>
      </c>
      <c r="C2280" s="110" t="str">
        <f>IF(SP_SUL!Z2301="","*",SP_SUL!Z2301)</f>
        <v>*</v>
      </c>
      <c r="D2280" s="111" t="str">
        <f>IF(SP_SUL!S2301="","*",SP_SUL!S2301)</f>
        <v>*</v>
      </c>
      <c r="E2280" s="111" t="str">
        <f>IF(SP_SUL!T2301="","*",SP_SUL!T2301)</f>
        <v>*</v>
      </c>
      <c r="F2280" s="111" t="str">
        <f>IF(SP_SUL!B2301="","*",SP_SUL!B2301)</f>
        <v>*</v>
      </c>
      <c r="G2280" s="111" t="str">
        <f>IF(SP_SUL!D2301="","*",SP_SUL!D2301)</f>
        <v>*</v>
      </c>
      <c r="H2280" s="111" t="str">
        <f>IF(SP_SUL!F2301="","*",SP_SUL!F2301)</f>
        <v>*</v>
      </c>
      <c r="I2280" s="111" t="str">
        <f>IF(SP_SUL!H2301="","*",SP_SUL!H2301)</f>
        <v>*</v>
      </c>
      <c r="J2280" s="111" t="str">
        <f>IF(SP_SUL!I2301="","*",SP_SUL!I2301)</f>
        <v>*</v>
      </c>
      <c r="K2280" s="111" t="str">
        <f>IF(SP_SUL!M2301="","*",SP_SUL!M2301)</f>
        <v>*</v>
      </c>
      <c r="L2280" s="111" t="str">
        <f>IF(SP_SUL!N2301="","*",SP_SUL!N2301)</f>
        <v>*</v>
      </c>
      <c r="M2280" s="112" t="str">
        <f>IF(SP_SUL!J2301="","*",SP_SUL!J2301)</f>
        <v>*</v>
      </c>
      <c r="N2280" s="271" t="str">
        <f>IF(SP_SUL!K2301="","*",SP_SUL!K2301)</f>
        <v>*</v>
      </c>
      <c r="O2280" s="271" t="str">
        <f>IF(SP_SUL!L2301="","*",SP_SUL!L2301)</f>
        <v>*</v>
      </c>
      <c r="P2280" s="112"/>
      <c r="Q2280" s="129" t="str">
        <f>IF(SP_SUL!O2301="","*",SP_SUL!O2301)</f>
        <v>*</v>
      </c>
      <c r="R2280" s="129" t="str">
        <f>IF(SP_SUL!P2301="","*",SP_SUL!P2301)</f>
        <v>*</v>
      </c>
      <c r="S2280" s="111" t="str">
        <f>IF(SP_SUL!Q2303="","*",CONCATENATE(SP_SUL!Q2303," ",SP_SUL!R2303))</f>
        <v>*</v>
      </c>
      <c r="T2280" s="111" t="str">
        <f>IF(SP_SUL!V2301="","*",SP_SUL!V2301)</f>
        <v>*</v>
      </c>
      <c r="U2280" s="111" t="str">
        <f>IF(SP_SUL!W2301="","*",SP_SUL!W2301)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IF(SP_SUL!Y2302="","*",SP_SUL!Y2302)</f>
        <v>*</v>
      </c>
      <c r="B2281" s="149" t="str">
        <f>IF(SP_SUL!X2302="","*",SP_SUL!X2302)</f>
        <v>*</v>
      </c>
      <c r="C2281" s="149" t="str">
        <f>IF(SP_SUL!Z2302="","*",SP_SUL!Z2302)</f>
        <v>*</v>
      </c>
      <c r="D2281" s="150" t="str">
        <f>IF(SP_SUL!S2302="","*",SP_SUL!S2302)</f>
        <v>*</v>
      </c>
      <c r="E2281" s="150" t="str">
        <f>IF(SP_SUL!T2302="","*",SP_SUL!T2302)</f>
        <v>*</v>
      </c>
      <c r="F2281" s="150" t="str">
        <f>IF(SP_SUL!B2302="","*",SP_SUL!B2302)</f>
        <v>*</v>
      </c>
      <c r="G2281" s="150" t="str">
        <f>IF(SP_SUL!D2302="","*",SP_SUL!D2302)</f>
        <v>*</v>
      </c>
      <c r="H2281" s="150" t="str">
        <f>IF(SP_SUL!F2302="","*",SP_SUL!F2302)</f>
        <v>*</v>
      </c>
      <c r="I2281" s="150" t="str">
        <f>IF(SP_SUL!H2302="","*",SP_SUL!H2302)</f>
        <v>*</v>
      </c>
      <c r="J2281" s="150" t="str">
        <f>IF(SP_SUL!I2302="","*",SP_SUL!I2302)</f>
        <v>*</v>
      </c>
      <c r="K2281" s="150" t="str">
        <f>IF(SP_SUL!M2302="","*",SP_SUL!M2302)</f>
        <v>*</v>
      </c>
      <c r="L2281" s="150" t="str">
        <f>IF(SP_SUL!N2302="","*",SP_SUL!N2302)</f>
        <v>*</v>
      </c>
      <c r="M2281" s="151" t="str">
        <f>IF(SP_SUL!J2302="","*",SP_SUL!J2302)</f>
        <v>*</v>
      </c>
      <c r="N2281" s="272" t="str">
        <f>IF(SP_SUL!K2302="","*",SP_SUL!K2302)</f>
        <v>*</v>
      </c>
      <c r="O2281" s="272" t="str">
        <f>IF(SP_SUL!L2302="","*",SP_SUL!L2302)</f>
        <v>*</v>
      </c>
      <c r="P2281" s="151"/>
      <c r="Q2281" s="152" t="str">
        <f>IF(SP_SUL!O2302="","*",SP_SUL!O2302)</f>
        <v>*</v>
      </c>
      <c r="R2281" s="152" t="str">
        <f>IF(SP_SUL!P2302="","*",SP_SUL!P2302)</f>
        <v>*</v>
      </c>
      <c r="S2281" s="150" t="str">
        <f>IF(SP_SUL!Q2304="","*",CONCATENATE(SP_SUL!Q2304," ",SP_SUL!R2304))</f>
        <v>*</v>
      </c>
      <c r="T2281" s="150" t="str">
        <f>IF(SP_SUL!V2302="","*",SP_SUL!V2302)</f>
        <v>*</v>
      </c>
      <c r="U2281" s="150" t="str">
        <f>IF(SP_SUL!W2302="","*",SP_SUL!W2302)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IF(SP_SUL!Y2303="","*",SP_SUL!Y2303)</f>
        <v>*</v>
      </c>
      <c r="B2282" s="149" t="str">
        <f>IF(SP_SUL!X2303="","*",SP_SUL!X2303)</f>
        <v>*</v>
      </c>
      <c r="C2282" s="149" t="str">
        <f>IF(SP_SUL!Z2303="","*",SP_SUL!Z2303)</f>
        <v>*</v>
      </c>
      <c r="D2282" s="150" t="str">
        <f>IF(SP_SUL!S2303="","*",SP_SUL!S2303)</f>
        <v>*</v>
      </c>
      <c r="E2282" s="150" t="str">
        <f>IF(SP_SUL!T2303="","*",SP_SUL!T2303)</f>
        <v>*</v>
      </c>
      <c r="F2282" s="150" t="str">
        <f>IF(SP_SUL!B2303="","*",SP_SUL!B2303)</f>
        <v>*</v>
      </c>
      <c r="G2282" s="150" t="str">
        <f>IF(SP_SUL!D2303="","*",SP_SUL!D2303)</f>
        <v>*</v>
      </c>
      <c r="H2282" s="150" t="str">
        <f>IF(SP_SUL!F2303="","*",SP_SUL!F2303)</f>
        <v>*</v>
      </c>
      <c r="I2282" s="150" t="str">
        <f>IF(SP_SUL!H2303="","*",SP_SUL!H2303)</f>
        <v>*</v>
      </c>
      <c r="J2282" s="150" t="str">
        <f>IF(SP_SUL!I2303="","*",SP_SUL!I2303)</f>
        <v>*</v>
      </c>
      <c r="K2282" s="150" t="str">
        <f>IF(SP_SUL!M2303="","*",SP_SUL!M2303)</f>
        <v>*</v>
      </c>
      <c r="L2282" s="150" t="str">
        <f>IF(SP_SUL!N2303="","*",SP_SUL!N2303)</f>
        <v>*</v>
      </c>
      <c r="M2282" s="151" t="str">
        <f>IF(SP_SUL!J2303="","*",SP_SUL!J2303)</f>
        <v>*</v>
      </c>
      <c r="N2282" s="272" t="str">
        <f>IF(SP_SUL!K2303="","*",SP_SUL!K2303)</f>
        <v>*</v>
      </c>
      <c r="O2282" s="272" t="str">
        <f>IF(SP_SUL!L2303="","*",SP_SUL!L2303)</f>
        <v>*</v>
      </c>
      <c r="P2282" s="151"/>
      <c r="Q2282" s="152" t="str">
        <f>IF(SP_SUL!O2303="","*",SP_SUL!O2303)</f>
        <v>*</v>
      </c>
      <c r="R2282" s="152" t="str">
        <f>IF(SP_SUL!P2303="","*",SP_SUL!P2303)</f>
        <v>*</v>
      </c>
      <c r="S2282" s="150" t="str">
        <f>IF(SP_SUL!Q2305="","*",CONCATENATE(SP_SUL!Q2305," ",SP_SUL!R2305))</f>
        <v>*</v>
      </c>
      <c r="T2282" s="150" t="str">
        <f>IF(SP_SUL!V2303="","*",SP_SUL!V2303)</f>
        <v>*</v>
      </c>
      <c r="U2282" s="150" t="str">
        <f>IF(SP_SUL!W2303="","*",SP_SUL!W2303)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IF(SP_SUL!Y2304="","*",SP_SUL!Y2304)</f>
        <v>*</v>
      </c>
      <c r="B2283" s="110" t="str">
        <f>IF(SP_SUL!X2304="","*",SP_SUL!X2304)</f>
        <v>*</v>
      </c>
      <c r="C2283" s="110" t="str">
        <f>IF(SP_SUL!Z2304="","*",SP_SUL!Z2304)</f>
        <v>*</v>
      </c>
      <c r="D2283" s="111" t="str">
        <f>IF(SP_SUL!S2304="","*",SP_SUL!S2304)</f>
        <v>*</v>
      </c>
      <c r="E2283" s="111" t="str">
        <f>IF(SP_SUL!T2304="","*",SP_SUL!T2304)</f>
        <v>*</v>
      </c>
      <c r="F2283" s="111" t="str">
        <f>IF(SP_SUL!B2304="","*",SP_SUL!B2304)</f>
        <v>*</v>
      </c>
      <c r="G2283" s="111" t="str">
        <f>IF(SP_SUL!D2304="","*",SP_SUL!D2304)</f>
        <v>*</v>
      </c>
      <c r="H2283" s="111" t="str">
        <f>IF(SP_SUL!F2304="","*",SP_SUL!F2304)</f>
        <v>*</v>
      </c>
      <c r="I2283" s="111" t="str">
        <f>IF(SP_SUL!H2304="","*",SP_SUL!H2304)</f>
        <v>*</v>
      </c>
      <c r="J2283" s="111" t="str">
        <f>IF(SP_SUL!I2304="","*",SP_SUL!I2304)</f>
        <v>*</v>
      </c>
      <c r="K2283" s="111" t="str">
        <f>IF(SP_SUL!M2304="","*",SP_SUL!M2304)</f>
        <v>*</v>
      </c>
      <c r="L2283" s="111" t="str">
        <f>IF(SP_SUL!N2304="","*",SP_SUL!N2304)</f>
        <v>*</v>
      </c>
      <c r="M2283" s="112" t="str">
        <f>IF(SP_SUL!J2304="","*",SP_SUL!J2304)</f>
        <v>*</v>
      </c>
      <c r="N2283" s="271" t="str">
        <f>IF(SP_SUL!K2304="","*",SP_SUL!K2304)</f>
        <v>*</v>
      </c>
      <c r="O2283" s="271" t="str">
        <f>IF(SP_SUL!L2304="","*",SP_SUL!L2304)</f>
        <v>*</v>
      </c>
      <c r="P2283" s="112"/>
      <c r="Q2283" s="129" t="str">
        <f>IF(SP_SUL!O2304="","*",SP_SUL!O2304)</f>
        <v>*</v>
      </c>
      <c r="R2283" s="129" t="str">
        <f>IF(SP_SUL!P2304="","*",SP_SUL!P2304)</f>
        <v>*</v>
      </c>
      <c r="S2283" s="111" t="str">
        <f>IF(SP_SUL!Q2306="","*",CONCATENATE(SP_SUL!Q2306," ",SP_SUL!R2306))</f>
        <v>*</v>
      </c>
      <c r="T2283" s="111" t="str">
        <f>IF(SP_SUL!V2304="","*",SP_SUL!V2304)</f>
        <v>*</v>
      </c>
      <c r="U2283" s="111" t="str">
        <f>IF(SP_SUL!W2304="","*",SP_SUL!W2304)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IF(SP_SUL!Y2305="","*",SP_SUL!Y2305)</f>
        <v>*</v>
      </c>
      <c r="B2284" s="149" t="str">
        <f>IF(SP_SUL!X2305="","*",SP_SUL!X2305)</f>
        <v>*</v>
      </c>
      <c r="C2284" s="149" t="str">
        <f>IF(SP_SUL!Z2305="","*",SP_SUL!Z2305)</f>
        <v>*</v>
      </c>
      <c r="D2284" s="150" t="str">
        <f>IF(SP_SUL!S2305="","*",SP_SUL!S2305)</f>
        <v>*</v>
      </c>
      <c r="E2284" s="150" t="str">
        <f>IF(SP_SUL!T2305="","*",SP_SUL!T2305)</f>
        <v>*</v>
      </c>
      <c r="F2284" s="150" t="str">
        <f>IF(SP_SUL!B2305="","*",SP_SUL!B2305)</f>
        <v>*</v>
      </c>
      <c r="G2284" s="150" t="str">
        <f>IF(SP_SUL!D2305="","*",SP_SUL!D2305)</f>
        <v>*</v>
      </c>
      <c r="H2284" s="150" t="str">
        <f>IF(SP_SUL!F2305="","*",SP_SUL!F2305)</f>
        <v>*</v>
      </c>
      <c r="I2284" s="150" t="str">
        <f>IF(SP_SUL!H2305="","*",SP_SUL!H2305)</f>
        <v>*</v>
      </c>
      <c r="J2284" s="150" t="str">
        <f>IF(SP_SUL!I2305="","*",SP_SUL!I2305)</f>
        <v>*</v>
      </c>
      <c r="K2284" s="150" t="str">
        <f>IF(SP_SUL!M2305="","*",SP_SUL!M2305)</f>
        <v>*</v>
      </c>
      <c r="L2284" s="150" t="str">
        <f>IF(SP_SUL!N2305="","*",SP_SUL!N2305)</f>
        <v>*</v>
      </c>
      <c r="M2284" s="151" t="str">
        <f>IF(SP_SUL!J2305="","*",SP_SUL!J2305)</f>
        <v>*</v>
      </c>
      <c r="N2284" s="272" t="str">
        <f>IF(SP_SUL!K2305="","*",SP_SUL!K2305)</f>
        <v>*</v>
      </c>
      <c r="O2284" s="272" t="str">
        <f>IF(SP_SUL!L2305="","*",SP_SUL!L2305)</f>
        <v>*</v>
      </c>
      <c r="P2284" s="151"/>
      <c r="Q2284" s="152" t="str">
        <f>IF(SP_SUL!O2305="","*",SP_SUL!O2305)</f>
        <v>*</v>
      </c>
      <c r="R2284" s="152" t="str">
        <f>IF(SP_SUL!P2305="","*",SP_SUL!P2305)</f>
        <v>*</v>
      </c>
      <c r="S2284" s="150" t="str">
        <f>IF(SP_SUL!Q2307="","*",CONCATENATE(SP_SUL!Q2307," ",SP_SUL!R2307))</f>
        <v>*</v>
      </c>
      <c r="T2284" s="150" t="str">
        <f>IF(SP_SUL!V2305="","*",SP_SUL!V2305)</f>
        <v>*</v>
      </c>
      <c r="U2284" s="150" t="str">
        <f>IF(SP_SUL!W2305="","*",SP_SUL!W2305)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IF(SP_SUL!Y2306="","*",SP_SUL!Y2306)</f>
        <v>*</v>
      </c>
      <c r="B2285" s="149" t="str">
        <f>IF(SP_SUL!X2306="","*",SP_SUL!X2306)</f>
        <v>*</v>
      </c>
      <c r="C2285" s="149" t="str">
        <f>IF(SP_SUL!Z2306="","*",SP_SUL!Z2306)</f>
        <v>*</v>
      </c>
      <c r="D2285" s="150" t="str">
        <f>IF(SP_SUL!S2306="","*",SP_SUL!S2306)</f>
        <v>*</v>
      </c>
      <c r="E2285" s="150" t="str">
        <f>IF(SP_SUL!T2306="","*",SP_SUL!T2306)</f>
        <v>*</v>
      </c>
      <c r="F2285" s="150" t="str">
        <f>IF(SP_SUL!B2306="","*",SP_SUL!B2306)</f>
        <v>*</v>
      </c>
      <c r="G2285" s="150" t="str">
        <f>IF(SP_SUL!D2306="","*",SP_SUL!D2306)</f>
        <v>*</v>
      </c>
      <c r="H2285" s="150" t="str">
        <f>IF(SP_SUL!F2306="","*",SP_SUL!F2306)</f>
        <v>*</v>
      </c>
      <c r="I2285" s="150" t="str">
        <f>IF(SP_SUL!H2306="","*",SP_SUL!H2306)</f>
        <v>*</v>
      </c>
      <c r="J2285" s="150" t="str">
        <f>IF(SP_SUL!I2306="","*",SP_SUL!I2306)</f>
        <v>*</v>
      </c>
      <c r="K2285" s="150" t="str">
        <f>IF(SP_SUL!M2306="","*",SP_SUL!M2306)</f>
        <v>*</v>
      </c>
      <c r="L2285" s="150" t="str">
        <f>IF(SP_SUL!N2306="","*",SP_SUL!N2306)</f>
        <v>*</v>
      </c>
      <c r="M2285" s="151" t="str">
        <f>IF(SP_SUL!J2306="","*",SP_SUL!J2306)</f>
        <v>*</v>
      </c>
      <c r="N2285" s="272" t="str">
        <f>IF(SP_SUL!K2306="","*",SP_SUL!K2306)</f>
        <v>*</v>
      </c>
      <c r="O2285" s="272" t="str">
        <f>IF(SP_SUL!L2306="","*",SP_SUL!L2306)</f>
        <v>*</v>
      </c>
      <c r="P2285" s="151"/>
      <c r="Q2285" s="152" t="str">
        <f>IF(SP_SUL!O2306="","*",SP_SUL!O2306)</f>
        <v>*</v>
      </c>
      <c r="R2285" s="152" t="str">
        <f>IF(SP_SUL!P2306="","*",SP_SUL!P2306)</f>
        <v>*</v>
      </c>
      <c r="S2285" s="150" t="str">
        <f>IF(SP_SUL!Q2308="","*",CONCATENATE(SP_SUL!Q2308," ",SP_SUL!R2308))</f>
        <v>*</v>
      </c>
      <c r="T2285" s="150" t="str">
        <f>IF(SP_SUL!V2306="","*",SP_SUL!V2306)</f>
        <v>*</v>
      </c>
      <c r="U2285" s="150" t="str">
        <f>IF(SP_SUL!W2306="","*",SP_SUL!W2306)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IF(SP_SUL!Y2307="","*",SP_SUL!Y2307)</f>
        <v>*</v>
      </c>
      <c r="B2286" s="110" t="str">
        <f>IF(SP_SUL!X2307="","*",SP_SUL!X2307)</f>
        <v>*</v>
      </c>
      <c r="C2286" s="110" t="str">
        <f>IF(SP_SUL!Z2307="","*",SP_SUL!Z2307)</f>
        <v>*</v>
      </c>
      <c r="D2286" s="111" t="str">
        <f>IF(SP_SUL!S2307="","*",SP_SUL!S2307)</f>
        <v>*</v>
      </c>
      <c r="E2286" s="111" t="str">
        <f>IF(SP_SUL!T2307="","*",SP_SUL!T2307)</f>
        <v>*</v>
      </c>
      <c r="F2286" s="111" t="str">
        <f>IF(SP_SUL!B2307="","*",SP_SUL!B2307)</f>
        <v>*</v>
      </c>
      <c r="G2286" s="111" t="str">
        <f>IF(SP_SUL!D2307="","*",SP_SUL!D2307)</f>
        <v>*</v>
      </c>
      <c r="H2286" s="111" t="str">
        <f>IF(SP_SUL!F2307="","*",SP_SUL!F2307)</f>
        <v>*</v>
      </c>
      <c r="I2286" s="111" t="str">
        <f>IF(SP_SUL!H2307="","*",SP_SUL!H2307)</f>
        <v>*</v>
      </c>
      <c r="J2286" s="111" t="str">
        <f>IF(SP_SUL!I2307="","*",SP_SUL!I2307)</f>
        <v>*</v>
      </c>
      <c r="K2286" s="111" t="str">
        <f>IF(SP_SUL!M2307="","*",SP_SUL!M2307)</f>
        <v>*</v>
      </c>
      <c r="L2286" s="111" t="str">
        <f>IF(SP_SUL!N2307="","*",SP_SUL!N2307)</f>
        <v>*</v>
      </c>
      <c r="M2286" s="112" t="str">
        <f>IF(SP_SUL!J2307="","*",SP_SUL!J2307)</f>
        <v>*</v>
      </c>
      <c r="N2286" s="271" t="str">
        <f>IF(SP_SUL!K2307="","*",SP_SUL!K2307)</f>
        <v>*</v>
      </c>
      <c r="O2286" s="271" t="str">
        <f>IF(SP_SUL!L2307="","*",SP_SUL!L2307)</f>
        <v>*</v>
      </c>
      <c r="P2286" s="112"/>
      <c r="Q2286" s="129" t="str">
        <f>IF(SP_SUL!O2307="","*",SP_SUL!O2307)</f>
        <v>*</v>
      </c>
      <c r="R2286" s="129" t="str">
        <f>IF(SP_SUL!P2307="","*",SP_SUL!P2307)</f>
        <v>*</v>
      </c>
      <c r="S2286" s="111" t="str">
        <f>IF(SP_SUL!Q2309="","*",CONCATENATE(SP_SUL!Q2309," ",SP_SUL!R2309))</f>
        <v>*</v>
      </c>
      <c r="T2286" s="111" t="str">
        <f>IF(SP_SUL!V2307="","*",SP_SUL!V2307)</f>
        <v>*</v>
      </c>
      <c r="U2286" s="111" t="str">
        <f>IF(SP_SUL!W2307="","*",SP_SUL!W2307)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IF(SP_SUL!Y2308="","*",SP_SUL!Y2308)</f>
        <v>*</v>
      </c>
      <c r="B2287" s="149" t="str">
        <f>IF(SP_SUL!X2308="","*",SP_SUL!X2308)</f>
        <v>*</v>
      </c>
      <c r="C2287" s="149" t="str">
        <f>IF(SP_SUL!Z2308="","*",SP_SUL!Z2308)</f>
        <v>*</v>
      </c>
      <c r="D2287" s="150" t="str">
        <f>IF(SP_SUL!S2308="","*",SP_SUL!S2308)</f>
        <v>*</v>
      </c>
      <c r="E2287" s="150" t="str">
        <f>IF(SP_SUL!T2308="","*",SP_SUL!T2308)</f>
        <v>*</v>
      </c>
      <c r="F2287" s="150" t="str">
        <f>IF(SP_SUL!B2308="","*",SP_SUL!B2308)</f>
        <v>*</v>
      </c>
      <c r="G2287" s="150" t="str">
        <f>IF(SP_SUL!D2308="","*",SP_SUL!D2308)</f>
        <v>*</v>
      </c>
      <c r="H2287" s="150" t="str">
        <f>IF(SP_SUL!F2308="","*",SP_SUL!F2308)</f>
        <v>*</v>
      </c>
      <c r="I2287" s="150" t="str">
        <f>IF(SP_SUL!H2308="","*",SP_SUL!H2308)</f>
        <v>*</v>
      </c>
      <c r="J2287" s="150" t="str">
        <f>IF(SP_SUL!I2308="","*",SP_SUL!I2308)</f>
        <v>*</v>
      </c>
      <c r="K2287" s="150" t="str">
        <f>IF(SP_SUL!M2308="","*",SP_SUL!M2308)</f>
        <v>*</v>
      </c>
      <c r="L2287" s="150" t="str">
        <f>IF(SP_SUL!N2308="","*",SP_SUL!N2308)</f>
        <v>*</v>
      </c>
      <c r="M2287" s="151" t="str">
        <f>IF(SP_SUL!J2308="","*",SP_SUL!J2308)</f>
        <v>*</v>
      </c>
      <c r="N2287" s="272" t="str">
        <f>IF(SP_SUL!K2308="","*",SP_SUL!K2308)</f>
        <v>*</v>
      </c>
      <c r="O2287" s="272" t="str">
        <f>IF(SP_SUL!L2308="","*",SP_SUL!L2308)</f>
        <v>*</v>
      </c>
      <c r="P2287" s="151"/>
      <c r="Q2287" s="152" t="str">
        <f>IF(SP_SUL!O2308="","*",SP_SUL!O2308)</f>
        <v>*</v>
      </c>
      <c r="R2287" s="152" t="str">
        <f>IF(SP_SUL!P2308="","*",SP_SUL!P2308)</f>
        <v>*</v>
      </c>
      <c r="S2287" s="150" t="str">
        <f>IF(SP_SUL!Q2310="","*",CONCATENATE(SP_SUL!Q2310," ",SP_SUL!R2310))</f>
        <v>*</v>
      </c>
      <c r="T2287" s="150" t="str">
        <f>IF(SP_SUL!V2308="","*",SP_SUL!V2308)</f>
        <v>*</v>
      </c>
      <c r="U2287" s="150" t="str">
        <f>IF(SP_SUL!W2308="","*",SP_SUL!W2308)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IF(SP_SUL!Y2309="","*",SP_SUL!Y2309)</f>
        <v>*</v>
      </c>
      <c r="B2288" s="149" t="str">
        <f>IF(SP_SUL!X2309="","*",SP_SUL!X2309)</f>
        <v>*</v>
      </c>
      <c r="C2288" s="149" t="str">
        <f>IF(SP_SUL!Z2309="","*",SP_SUL!Z2309)</f>
        <v>*</v>
      </c>
      <c r="D2288" s="150" t="str">
        <f>IF(SP_SUL!S2309="","*",SP_SUL!S2309)</f>
        <v>*</v>
      </c>
      <c r="E2288" s="150" t="str">
        <f>IF(SP_SUL!T2309="","*",SP_SUL!T2309)</f>
        <v>*</v>
      </c>
      <c r="F2288" s="150" t="str">
        <f>IF(SP_SUL!B2309="","*",SP_SUL!B2309)</f>
        <v>*</v>
      </c>
      <c r="G2288" s="150" t="str">
        <f>IF(SP_SUL!D2309="","*",SP_SUL!D2309)</f>
        <v>*</v>
      </c>
      <c r="H2288" s="150" t="str">
        <f>IF(SP_SUL!F2309="","*",SP_SUL!F2309)</f>
        <v>*</v>
      </c>
      <c r="I2288" s="150" t="str">
        <f>IF(SP_SUL!H2309="","*",SP_SUL!H2309)</f>
        <v>*</v>
      </c>
      <c r="J2288" s="150" t="str">
        <f>IF(SP_SUL!I2309="","*",SP_SUL!I2309)</f>
        <v>*</v>
      </c>
      <c r="K2288" s="150" t="str">
        <f>IF(SP_SUL!M2309="","*",SP_SUL!M2309)</f>
        <v>*</v>
      </c>
      <c r="L2288" s="150" t="str">
        <f>IF(SP_SUL!N2309="","*",SP_SUL!N2309)</f>
        <v>*</v>
      </c>
      <c r="M2288" s="151" t="str">
        <f>IF(SP_SUL!J2309="","*",SP_SUL!J2309)</f>
        <v>*</v>
      </c>
      <c r="N2288" s="272" t="str">
        <f>IF(SP_SUL!K2309="","*",SP_SUL!K2309)</f>
        <v>*</v>
      </c>
      <c r="O2288" s="272" t="str">
        <f>IF(SP_SUL!L2309="","*",SP_SUL!L2309)</f>
        <v>*</v>
      </c>
      <c r="P2288" s="151"/>
      <c r="Q2288" s="152" t="str">
        <f>IF(SP_SUL!O2309="","*",SP_SUL!O2309)</f>
        <v>*</v>
      </c>
      <c r="R2288" s="152" t="str">
        <f>IF(SP_SUL!P2309="","*",SP_SUL!P2309)</f>
        <v>*</v>
      </c>
      <c r="S2288" s="150" t="str">
        <f>IF(SP_SUL!Q2311="","*",CONCATENATE(SP_SUL!Q2311," ",SP_SUL!R2311))</f>
        <v>*</v>
      </c>
      <c r="T2288" s="150" t="str">
        <f>IF(SP_SUL!V2309="","*",SP_SUL!V2309)</f>
        <v>*</v>
      </c>
      <c r="U2288" s="150" t="str">
        <f>IF(SP_SUL!W2309="","*",SP_SUL!W2309)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IF(SP_SUL!Y2310="","*",SP_SUL!Y2310)</f>
        <v>*</v>
      </c>
      <c r="B2289" s="110" t="str">
        <f>IF(SP_SUL!X2310="","*",SP_SUL!X2310)</f>
        <v>*</v>
      </c>
      <c r="C2289" s="110" t="str">
        <f>IF(SP_SUL!Z2310="","*",SP_SUL!Z2310)</f>
        <v>*</v>
      </c>
      <c r="D2289" s="111" t="str">
        <f>IF(SP_SUL!S2310="","*",SP_SUL!S2310)</f>
        <v>*</v>
      </c>
      <c r="E2289" s="111" t="str">
        <f>IF(SP_SUL!T2310="","*",SP_SUL!T2310)</f>
        <v>*</v>
      </c>
      <c r="F2289" s="111" t="str">
        <f>IF(SP_SUL!B2310="","*",SP_SUL!B2310)</f>
        <v>*</v>
      </c>
      <c r="G2289" s="111" t="str">
        <f>IF(SP_SUL!D2310="","*",SP_SUL!D2310)</f>
        <v>*</v>
      </c>
      <c r="H2289" s="111" t="str">
        <f>IF(SP_SUL!F2310="","*",SP_SUL!F2310)</f>
        <v>*</v>
      </c>
      <c r="I2289" s="111" t="str">
        <f>IF(SP_SUL!H2310="","*",SP_SUL!H2310)</f>
        <v>*</v>
      </c>
      <c r="J2289" s="111" t="str">
        <f>IF(SP_SUL!I2310="","*",SP_SUL!I2310)</f>
        <v>*</v>
      </c>
      <c r="K2289" s="111" t="str">
        <f>IF(SP_SUL!M2310="","*",SP_SUL!M2310)</f>
        <v>*</v>
      </c>
      <c r="L2289" s="111" t="str">
        <f>IF(SP_SUL!N2310="","*",SP_SUL!N2310)</f>
        <v>*</v>
      </c>
      <c r="M2289" s="112" t="str">
        <f>IF(SP_SUL!J2310="","*",SP_SUL!J2310)</f>
        <v>*</v>
      </c>
      <c r="N2289" s="271" t="str">
        <f>IF(SP_SUL!K2310="","*",SP_SUL!K2310)</f>
        <v>*</v>
      </c>
      <c r="O2289" s="271" t="str">
        <f>IF(SP_SUL!L2310="","*",SP_SUL!L2310)</f>
        <v>*</v>
      </c>
      <c r="P2289" s="112"/>
      <c r="Q2289" s="129" t="str">
        <f>IF(SP_SUL!O2310="","*",SP_SUL!O2310)</f>
        <v>*</v>
      </c>
      <c r="R2289" s="129" t="str">
        <f>IF(SP_SUL!P2310="","*",SP_SUL!P2310)</f>
        <v>*</v>
      </c>
      <c r="S2289" s="111" t="str">
        <f>IF(SP_SUL!Q2312="","*",CONCATENATE(SP_SUL!Q2312," ",SP_SUL!R2312))</f>
        <v>*</v>
      </c>
      <c r="T2289" s="111" t="str">
        <f>IF(SP_SUL!V2310="","*",SP_SUL!V2310)</f>
        <v>*</v>
      </c>
      <c r="U2289" s="111" t="str">
        <f>IF(SP_SUL!W2310="","*",SP_SUL!W2310)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IF(SP_SUL!Y2311="","*",SP_SUL!Y2311)</f>
        <v>*</v>
      </c>
      <c r="B2290" s="149" t="str">
        <f>IF(SP_SUL!X2311="","*",SP_SUL!X2311)</f>
        <v>*</v>
      </c>
      <c r="C2290" s="149" t="str">
        <f>IF(SP_SUL!Z2311="","*",SP_SUL!Z2311)</f>
        <v>*</v>
      </c>
      <c r="D2290" s="150" t="str">
        <f>IF(SP_SUL!S2311="","*",SP_SUL!S2311)</f>
        <v>*</v>
      </c>
      <c r="E2290" s="150" t="str">
        <f>IF(SP_SUL!T2311="","*",SP_SUL!T2311)</f>
        <v>*</v>
      </c>
      <c r="F2290" s="150" t="str">
        <f>IF(SP_SUL!B2311="","*",SP_SUL!B2311)</f>
        <v>*</v>
      </c>
      <c r="G2290" s="150" t="str">
        <f>IF(SP_SUL!D2311="","*",SP_SUL!D2311)</f>
        <v>*</v>
      </c>
      <c r="H2290" s="150" t="str">
        <f>IF(SP_SUL!F2311="","*",SP_SUL!F2311)</f>
        <v>*</v>
      </c>
      <c r="I2290" s="150" t="str">
        <f>IF(SP_SUL!H2311="","*",SP_SUL!H2311)</f>
        <v>*</v>
      </c>
      <c r="J2290" s="150" t="str">
        <f>IF(SP_SUL!I2311="","*",SP_SUL!I2311)</f>
        <v>*</v>
      </c>
      <c r="K2290" s="150" t="str">
        <f>IF(SP_SUL!M2311="","*",SP_SUL!M2311)</f>
        <v>*</v>
      </c>
      <c r="L2290" s="150" t="str">
        <f>IF(SP_SUL!N2311="","*",SP_SUL!N2311)</f>
        <v>*</v>
      </c>
      <c r="M2290" s="151" t="str">
        <f>IF(SP_SUL!J2311="","*",SP_SUL!J2311)</f>
        <v>*</v>
      </c>
      <c r="N2290" s="272" t="str">
        <f>IF(SP_SUL!K2311="","*",SP_SUL!K2311)</f>
        <v>*</v>
      </c>
      <c r="O2290" s="272" t="str">
        <f>IF(SP_SUL!L2311="","*",SP_SUL!L2311)</f>
        <v>*</v>
      </c>
      <c r="P2290" s="151"/>
      <c r="Q2290" s="152" t="str">
        <f>IF(SP_SUL!O2311="","*",SP_SUL!O2311)</f>
        <v>*</v>
      </c>
      <c r="R2290" s="152" t="str">
        <f>IF(SP_SUL!P2311="","*",SP_SUL!P2311)</f>
        <v>*</v>
      </c>
      <c r="S2290" s="150" t="str">
        <f>IF(SP_SUL!Q2313="","*",CONCATENATE(SP_SUL!Q2313," ",SP_SUL!R2313))</f>
        <v>*</v>
      </c>
      <c r="T2290" s="150" t="str">
        <f>IF(SP_SUL!V2311="","*",SP_SUL!V2311)</f>
        <v>*</v>
      </c>
      <c r="U2290" s="150" t="str">
        <f>IF(SP_SUL!W2311="","*",SP_SUL!W2311)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IF(SP_SUL!Y2312="","*",SP_SUL!Y2312)</f>
        <v>*</v>
      </c>
      <c r="B2291" s="149" t="str">
        <f>IF(SP_SUL!X2312="","*",SP_SUL!X2312)</f>
        <v>*</v>
      </c>
      <c r="C2291" s="149" t="str">
        <f>IF(SP_SUL!Z2312="","*",SP_SUL!Z2312)</f>
        <v>*</v>
      </c>
      <c r="D2291" s="150" t="str">
        <f>IF(SP_SUL!S2312="","*",SP_SUL!S2312)</f>
        <v>*</v>
      </c>
      <c r="E2291" s="150" t="str">
        <f>IF(SP_SUL!T2312="","*",SP_SUL!T2312)</f>
        <v>*</v>
      </c>
      <c r="F2291" s="150" t="str">
        <f>IF(SP_SUL!B2312="","*",SP_SUL!B2312)</f>
        <v>*</v>
      </c>
      <c r="G2291" s="150" t="str">
        <f>IF(SP_SUL!D2312="","*",SP_SUL!D2312)</f>
        <v>*</v>
      </c>
      <c r="H2291" s="150" t="str">
        <f>IF(SP_SUL!F2312="","*",SP_SUL!F2312)</f>
        <v>*</v>
      </c>
      <c r="I2291" s="150" t="str">
        <f>IF(SP_SUL!H2312="","*",SP_SUL!H2312)</f>
        <v>*</v>
      </c>
      <c r="J2291" s="150" t="str">
        <f>IF(SP_SUL!I2312="","*",SP_SUL!I2312)</f>
        <v>*</v>
      </c>
      <c r="K2291" s="150" t="str">
        <f>IF(SP_SUL!M2312="","*",SP_SUL!M2312)</f>
        <v>*</v>
      </c>
      <c r="L2291" s="150" t="str">
        <f>IF(SP_SUL!N2312="","*",SP_SUL!N2312)</f>
        <v>*</v>
      </c>
      <c r="M2291" s="151" t="str">
        <f>IF(SP_SUL!J2312="","*",SP_SUL!J2312)</f>
        <v>*</v>
      </c>
      <c r="N2291" s="272" t="str">
        <f>IF(SP_SUL!K2312="","*",SP_SUL!K2312)</f>
        <v>*</v>
      </c>
      <c r="O2291" s="272" t="str">
        <f>IF(SP_SUL!L2312="","*",SP_SUL!L2312)</f>
        <v>*</v>
      </c>
      <c r="P2291" s="151"/>
      <c r="Q2291" s="152" t="str">
        <f>IF(SP_SUL!O2312="","*",SP_SUL!O2312)</f>
        <v>*</v>
      </c>
      <c r="R2291" s="152" t="str">
        <f>IF(SP_SUL!P2312="","*",SP_SUL!P2312)</f>
        <v>*</v>
      </c>
      <c r="S2291" s="150" t="str">
        <f>IF(SP_SUL!Q2314="","*",CONCATENATE(SP_SUL!Q2314," ",SP_SUL!R2314))</f>
        <v>*</v>
      </c>
      <c r="T2291" s="150" t="str">
        <f>IF(SP_SUL!V2312="","*",SP_SUL!V2312)</f>
        <v>*</v>
      </c>
      <c r="U2291" s="150" t="str">
        <f>IF(SP_SUL!W2312="","*",SP_SUL!W2312)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IF(SP_SUL!Y2313="","*",SP_SUL!Y2313)</f>
        <v>*</v>
      </c>
      <c r="B2292" s="110" t="str">
        <f>IF(SP_SUL!X2313="","*",SP_SUL!X2313)</f>
        <v>*</v>
      </c>
      <c r="C2292" s="110" t="str">
        <f>IF(SP_SUL!Z2313="","*",SP_SUL!Z2313)</f>
        <v>*</v>
      </c>
      <c r="D2292" s="111" t="str">
        <f>IF(SP_SUL!S2313="","*",SP_SUL!S2313)</f>
        <v>*</v>
      </c>
      <c r="E2292" s="111" t="str">
        <f>IF(SP_SUL!T2313="","*",SP_SUL!T2313)</f>
        <v>*</v>
      </c>
      <c r="F2292" s="111" t="str">
        <f>IF(SP_SUL!B2313="","*",SP_SUL!B2313)</f>
        <v>*</v>
      </c>
      <c r="G2292" s="111" t="str">
        <f>IF(SP_SUL!D2313="","*",SP_SUL!D2313)</f>
        <v>*</v>
      </c>
      <c r="H2292" s="111" t="str">
        <f>IF(SP_SUL!F2313="","*",SP_SUL!F2313)</f>
        <v>*</v>
      </c>
      <c r="I2292" s="111" t="str">
        <f>IF(SP_SUL!H2313="","*",SP_SUL!H2313)</f>
        <v>*</v>
      </c>
      <c r="J2292" s="111" t="str">
        <f>IF(SP_SUL!I2313="","*",SP_SUL!I2313)</f>
        <v>*</v>
      </c>
      <c r="K2292" s="111" t="str">
        <f>IF(SP_SUL!M2313="","*",SP_SUL!M2313)</f>
        <v>*</v>
      </c>
      <c r="L2292" s="111" t="str">
        <f>IF(SP_SUL!N2313="","*",SP_SUL!N2313)</f>
        <v>*</v>
      </c>
      <c r="M2292" s="112" t="str">
        <f>IF(SP_SUL!J2313="","*",SP_SUL!J2313)</f>
        <v>*</v>
      </c>
      <c r="N2292" s="271" t="str">
        <f>IF(SP_SUL!K2313="","*",SP_SUL!K2313)</f>
        <v>*</v>
      </c>
      <c r="O2292" s="271" t="str">
        <f>IF(SP_SUL!L2313="","*",SP_SUL!L2313)</f>
        <v>*</v>
      </c>
      <c r="P2292" s="112"/>
      <c r="Q2292" s="129" t="str">
        <f>IF(SP_SUL!O2313="","*",SP_SUL!O2313)</f>
        <v>*</v>
      </c>
      <c r="R2292" s="129" t="str">
        <f>IF(SP_SUL!P2313="","*",SP_SUL!P2313)</f>
        <v>*</v>
      </c>
      <c r="S2292" s="111" t="str">
        <f>IF(SP_SUL!Q2315="","*",CONCATENATE(SP_SUL!Q2315," ",SP_SUL!R2315))</f>
        <v>*</v>
      </c>
      <c r="T2292" s="111" t="str">
        <f>IF(SP_SUL!V2313="","*",SP_SUL!V2313)</f>
        <v>*</v>
      </c>
      <c r="U2292" s="111" t="str">
        <f>IF(SP_SUL!W2313="","*",SP_SUL!W2313)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IF(SP_SUL!Y2314="","*",SP_SUL!Y2314)</f>
        <v>*</v>
      </c>
      <c r="B2293" s="149" t="str">
        <f>IF(SP_SUL!X2314="","*",SP_SUL!X2314)</f>
        <v>*</v>
      </c>
      <c r="C2293" s="149" t="str">
        <f>IF(SP_SUL!Z2314="","*",SP_SUL!Z2314)</f>
        <v>*</v>
      </c>
      <c r="D2293" s="150" t="str">
        <f>IF(SP_SUL!S2314="","*",SP_SUL!S2314)</f>
        <v>*</v>
      </c>
      <c r="E2293" s="150" t="str">
        <f>IF(SP_SUL!T2314="","*",SP_SUL!T2314)</f>
        <v>*</v>
      </c>
      <c r="F2293" s="150" t="str">
        <f>IF(SP_SUL!B2314="","*",SP_SUL!B2314)</f>
        <v>*</v>
      </c>
      <c r="G2293" s="150" t="str">
        <f>IF(SP_SUL!D2314="","*",SP_SUL!D2314)</f>
        <v>*</v>
      </c>
      <c r="H2293" s="150" t="str">
        <f>IF(SP_SUL!F2314="","*",SP_SUL!F2314)</f>
        <v>*</v>
      </c>
      <c r="I2293" s="150" t="str">
        <f>IF(SP_SUL!H2314="","*",SP_SUL!H2314)</f>
        <v>*</v>
      </c>
      <c r="J2293" s="150" t="str">
        <f>IF(SP_SUL!I2314="","*",SP_SUL!I2314)</f>
        <v>*</v>
      </c>
      <c r="K2293" s="150" t="str">
        <f>IF(SP_SUL!M2314="","*",SP_SUL!M2314)</f>
        <v>*</v>
      </c>
      <c r="L2293" s="150" t="str">
        <f>IF(SP_SUL!N2314="","*",SP_SUL!N2314)</f>
        <v>*</v>
      </c>
      <c r="M2293" s="151" t="str">
        <f>IF(SP_SUL!J2314="","*",SP_SUL!J2314)</f>
        <v>*</v>
      </c>
      <c r="N2293" s="272" t="str">
        <f>IF(SP_SUL!K2314="","*",SP_SUL!K2314)</f>
        <v>*</v>
      </c>
      <c r="O2293" s="272" t="str">
        <f>IF(SP_SUL!L2314="","*",SP_SUL!L2314)</f>
        <v>*</v>
      </c>
      <c r="P2293" s="151"/>
      <c r="Q2293" s="152" t="str">
        <f>IF(SP_SUL!O2314="","*",SP_SUL!O2314)</f>
        <v>*</v>
      </c>
      <c r="R2293" s="152" t="str">
        <f>IF(SP_SUL!P2314="","*",SP_SUL!P2314)</f>
        <v>*</v>
      </c>
      <c r="S2293" s="150" t="str">
        <f>IF(SP_SUL!Q2316="","*",CONCATENATE(SP_SUL!Q2316," ",SP_SUL!R2316))</f>
        <v>*</v>
      </c>
      <c r="T2293" s="150" t="str">
        <f>IF(SP_SUL!V2314="","*",SP_SUL!V2314)</f>
        <v>*</v>
      </c>
      <c r="U2293" s="150" t="str">
        <f>IF(SP_SUL!W2314="","*",SP_SUL!W2314)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IF(SP_SUL!Y2315="","*",SP_SUL!Y2315)</f>
        <v>*</v>
      </c>
      <c r="B2294" s="149" t="str">
        <f>IF(SP_SUL!X2315="","*",SP_SUL!X2315)</f>
        <v>*</v>
      </c>
      <c r="C2294" s="149" t="str">
        <f>IF(SP_SUL!Z2315="","*",SP_SUL!Z2315)</f>
        <v>*</v>
      </c>
      <c r="D2294" s="150" t="str">
        <f>IF(SP_SUL!S2315="","*",SP_SUL!S2315)</f>
        <v>*</v>
      </c>
      <c r="E2294" s="150" t="str">
        <f>IF(SP_SUL!T2315="","*",SP_SUL!T2315)</f>
        <v>*</v>
      </c>
      <c r="F2294" s="150" t="str">
        <f>IF(SP_SUL!B2315="","*",SP_SUL!B2315)</f>
        <v>*</v>
      </c>
      <c r="G2294" s="150" t="str">
        <f>IF(SP_SUL!D2315="","*",SP_SUL!D2315)</f>
        <v>*</v>
      </c>
      <c r="H2294" s="150" t="str">
        <f>IF(SP_SUL!F2315="","*",SP_SUL!F2315)</f>
        <v>*</v>
      </c>
      <c r="I2294" s="150" t="str">
        <f>IF(SP_SUL!H2315="","*",SP_SUL!H2315)</f>
        <v>*</v>
      </c>
      <c r="J2294" s="150" t="str">
        <f>IF(SP_SUL!I2315="","*",SP_SUL!I2315)</f>
        <v>*</v>
      </c>
      <c r="K2294" s="150" t="str">
        <f>IF(SP_SUL!M2315="","*",SP_SUL!M2315)</f>
        <v>*</v>
      </c>
      <c r="L2294" s="150" t="str">
        <f>IF(SP_SUL!N2315="","*",SP_SUL!N2315)</f>
        <v>*</v>
      </c>
      <c r="M2294" s="151" t="str">
        <f>IF(SP_SUL!J2315="","*",SP_SUL!J2315)</f>
        <v>*</v>
      </c>
      <c r="N2294" s="272" t="str">
        <f>IF(SP_SUL!K2315="","*",SP_SUL!K2315)</f>
        <v>*</v>
      </c>
      <c r="O2294" s="272" t="str">
        <f>IF(SP_SUL!L2315="","*",SP_SUL!L2315)</f>
        <v>*</v>
      </c>
      <c r="P2294" s="151"/>
      <c r="Q2294" s="152" t="str">
        <f>IF(SP_SUL!O2315="","*",SP_SUL!O2315)</f>
        <v>*</v>
      </c>
      <c r="R2294" s="152" t="str">
        <f>IF(SP_SUL!P2315="","*",SP_SUL!P2315)</f>
        <v>*</v>
      </c>
      <c r="S2294" s="150" t="str">
        <f>IF(SP_SUL!Q2317="","*",CONCATENATE(SP_SUL!Q2317," ",SP_SUL!R2317))</f>
        <v>*</v>
      </c>
      <c r="T2294" s="150" t="str">
        <f>IF(SP_SUL!V2315="","*",SP_SUL!V2315)</f>
        <v>*</v>
      </c>
      <c r="U2294" s="150" t="str">
        <f>IF(SP_SUL!W2315="","*",SP_SUL!W2315)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IF(SP_SUL!Y2316="","*",SP_SUL!Y2316)</f>
        <v>*</v>
      </c>
      <c r="B2295" s="110" t="str">
        <f>IF(SP_SUL!X2316="","*",SP_SUL!X2316)</f>
        <v>*</v>
      </c>
      <c r="C2295" s="110" t="str">
        <f>IF(SP_SUL!Z2316="","*",SP_SUL!Z2316)</f>
        <v>*</v>
      </c>
      <c r="D2295" s="111" t="str">
        <f>IF(SP_SUL!S2316="","*",SP_SUL!S2316)</f>
        <v>*</v>
      </c>
      <c r="E2295" s="111" t="str">
        <f>IF(SP_SUL!T2316="","*",SP_SUL!T2316)</f>
        <v>*</v>
      </c>
      <c r="F2295" s="111" t="str">
        <f>IF(SP_SUL!B2316="","*",SP_SUL!B2316)</f>
        <v>*</v>
      </c>
      <c r="G2295" s="111" t="str">
        <f>IF(SP_SUL!D2316="","*",SP_SUL!D2316)</f>
        <v>*</v>
      </c>
      <c r="H2295" s="111" t="str">
        <f>IF(SP_SUL!F2316="","*",SP_SUL!F2316)</f>
        <v>*</v>
      </c>
      <c r="I2295" s="111" t="str">
        <f>IF(SP_SUL!H2316="","*",SP_SUL!H2316)</f>
        <v>*</v>
      </c>
      <c r="J2295" s="111" t="str">
        <f>IF(SP_SUL!I2316="","*",SP_SUL!I2316)</f>
        <v>*</v>
      </c>
      <c r="K2295" s="111" t="str">
        <f>IF(SP_SUL!M2316="","*",SP_SUL!M2316)</f>
        <v>*</v>
      </c>
      <c r="L2295" s="111" t="str">
        <f>IF(SP_SUL!N2316="","*",SP_SUL!N2316)</f>
        <v>*</v>
      </c>
      <c r="M2295" s="112" t="str">
        <f>IF(SP_SUL!J2316="","*",SP_SUL!J2316)</f>
        <v>*</v>
      </c>
      <c r="N2295" s="271" t="str">
        <f>IF(SP_SUL!K2316="","*",SP_SUL!K2316)</f>
        <v>*</v>
      </c>
      <c r="O2295" s="271" t="str">
        <f>IF(SP_SUL!L2316="","*",SP_SUL!L2316)</f>
        <v>*</v>
      </c>
      <c r="P2295" s="112"/>
      <c r="Q2295" s="129" t="str">
        <f>IF(SP_SUL!O2316="","*",SP_SUL!O2316)</f>
        <v>*</v>
      </c>
      <c r="R2295" s="129" t="str">
        <f>IF(SP_SUL!P2316="","*",SP_SUL!P2316)</f>
        <v>*</v>
      </c>
      <c r="S2295" s="111" t="str">
        <f>IF(SP_SUL!Q2318="","*",CONCATENATE(SP_SUL!Q2318," ",SP_SUL!R2318))</f>
        <v>*</v>
      </c>
      <c r="T2295" s="111" t="str">
        <f>IF(SP_SUL!V2316="","*",SP_SUL!V2316)</f>
        <v>*</v>
      </c>
      <c r="U2295" s="111" t="str">
        <f>IF(SP_SUL!W2316="","*",SP_SUL!W2316)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IF(SP_SUL!Y2317="","*",SP_SUL!Y2317)</f>
        <v>*</v>
      </c>
      <c r="B2296" s="149" t="str">
        <f>IF(SP_SUL!X2317="","*",SP_SUL!X2317)</f>
        <v>*</v>
      </c>
      <c r="C2296" s="149" t="str">
        <f>IF(SP_SUL!Z2317="","*",SP_SUL!Z2317)</f>
        <v>*</v>
      </c>
      <c r="D2296" s="150" t="str">
        <f>IF(SP_SUL!S2317="","*",SP_SUL!S2317)</f>
        <v>*</v>
      </c>
      <c r="E2296" s="150" t="str">
        <f>IF(SP_SUL!T2317="","*",SP_SUL!T2317)</f>
        <v>*</v>
      </c>
      <c r="F2296" s="150" t="str">
        <f>IF(SP_SUL!B2317="","*",SP_SUL!B2317)</f>
        <v>*</v>
      </c>
      <c r="G2296" s="150" t="str">
        <f>IF(SP_SUL!D2317="","*",SP_SUL!D2317)</f>
        <v>*</v>
      </c>
      <c r="H2296" s="150" t="str">
        <f>IF(SP_SUL!F2317="","*",SP_SUL!F2317)</f>
        <v>*</v>
      </c>
      <c r="I2296" s="150" t="str">
        <f>IF(SP_SUL!H2317="","*",SP_SUL!H2317)</f>
        <v>*</v>
      </c>
      <c r="J2296" s="150" t="str">
        <f>IF(SP_SUL!I2317="","*",SP_SUL!I2317)</f>
        <v>*</v>
      </c>
      <c r="K2296" s="150" t="str">
        <f>IF(SP_SUL!M2317="","*",SP_SUL!M2317)</f>
        <v>*</v>
      </c>
      <c r="L2296" s="150" t="str">
        <f>IF(SP_SUL!N2317="","*",SP_SUL!N2317)</f>
        <v>*</v>
      </c>
      <c r="M2296" s="151" t="str">
        <f>IF(SP_SUL!J2317="","*",SP_SUL!J2317)</f>
        <v>*</v>
      </c>
      <c r="N2296" s="272" t="str">
        <f>IF(SP_SUL!K2317="","*",SP_SUL!K2317)</f>
        <v>*</v>
      </c>
      <c r="O2296" s="272" t="str">
        <f>IF(SP_SUL!L2317="","*",SP_SUL!L2317)</f>
        <v>*</v>
      </c>
      <c r="P2296" s="151"/>
      <c r="Q2296" s="152" t="str">
        <f>IF(SP_SUL!O2317="","*",SP_SUL!O2317)</f>
        <v>*</v>
      </c>
      <c r="R2296" s="152" t="str">
        <f>IF(SP_SUL!P2317="","*",SP_SUL!P2317)</f>
        <v>*</v>
      </c>
      <c r="S2296" s="150" t="str">
        <f>IF(SP_SUL!Q2319="","*",CONCATENATE(SP_SUL!Q2319," ",SP_SUL!R2319))</f>
        <v>*</v>
      </c>
      <c r="T2296" s="150" t="str">
        <f>IF(SP_SUL!V2317="","*",SP_SUL!V2317)</f>
        <v>*</v>
      </c>
      <c r="U2296" s="150" t="str">
        <f>IF(SP_SUL!W2317="","*",SP_SUL!W2317)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IF(SP_SUL!Y2318="","*",SP_SUL!Y2318)</f>
        <v>*</v>
      </c>
      <c r="B2297" s="149" t="str">
        <f>IF(SP_SUL!X2318="","*",SP_SUL!X2318)</f>
        <v>*</v>
      </c>
      <c r="C2297" s="149" t="str">
        <f>IF(SP_SUL!Z2318="","*",SP_SUL!Z2318)</f>
        <v>*</v>
      </c>
      <c r="D2297" s="150" t="str">
        <f>IF(SP_SUL!S2318="","*",SP_SUL!S2318)</f>
        <v>*</v>
      </c>
      <c r="E2297" s="150" t="str">
        <f>IF(SP_SUL!T2318="","*",SP_SUL!T2318)</f>
        <v>*</v>
      </c>
      <c r="F2297" s="150" t="str">
        <f>IF(SP_SUL!B2318="","*",SP_SUL!B2318)</f>
        <v>*</v>
      </c>
      <c r="G2297" s="150" t="str">
        <f>IF(SP_SUL!D2318="","*",SP_SUL!D2318)</f>
        <v>*</v>
      </c>
      <c r="H2297" s="150" t="str">
        <f>IF(SP_SUL!F2318="","*",SP_SUL!F2318)</f>
        <v>*</v>
      </c>
      <c r="I2297" s="150" t="str">
        <f>IF(SP_SUL!H2318="","*",SP_SUL!H2318)</f>
        <v>*</v>
      </c>
      <c r="J2297" s="150" t="str">
        <f>IF(SP_SUL!I2318="","*",SP_SUL!I2318)</f>
        <v>*</v>
      </c>
      <c r="K2297" s="150" t="str">
        <f>IF(SP_SUL!M2318="","*",SP_SUL!M2318)</f>
        <v>*</v>
      </c>
      <c r="L2297" s="150" t="str">
        <f>IF(SP_SUL!N2318="","*",SP_SUL!N2318)</f>
        <v>*</v>
      </c>
      <c r="M2297" s="151" t="str">
        <f>IF(SP_SUL!J2318="","*",SP_SUL!J2318)</f>
        <v>*</v>
      </c>
      <c r="N2297" s="272" t="str">
        <f>IF(SP_SUL!K2318="","*",SP_SUL!K2318)</f>
        <v>*</v>
      </c>
      <c r="O2297" s="272" t="str">
        <f>IF(SP_SUL!L2318="","*",SP_SUL!L2318)</f>
        <v>*</v>
      </c>
      <c r="P2297" s="151"/>
      <c r="Q2297" s="152" t="str">
        <f>IF(SP_SUL!O2318="","*",SP_SUL!O2318)</f>
        <v>*</v>
      </c>
      <c r="R2297" s="152" t="str">
        <f>IF(SP_SUL!P2318="","*",SP_SUL!P2318)</f>
        <v>*</v>
      </c>
      <c r="S2297" s="150" t="str">
        <f>IF(SP_SUL!Q2320="","*",CONCATENATE(SP_SUL!Q2320," ",SP_SUL!R2320))</f>
        <v>*</v>
      </c>
      <c r="T2297" s="150" t="str">
        <f>IF(SP_SUL!V2318="","*",SP_SUL!V2318)</f>
        <v>*</v>
      </c>
      <c r="U2297" s="150" t="str">
        <f>IF(SP_SUL!W2318="","*",SP_SUL!W2318)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IF(SP_SUL!Y2319="","*",SP_SUL!Y2319)</f>
        <v>*</v>
      </c>
      <c r="B2298" s="110" t="str">
        <f>IF(SP_SUL!X2319="","*",SP_SUL!X2319)</f>
        <v>*</v>
      </c>
      <c r="C2298" s="110" t="str">
        <f>IF(SP_SUL!Z2319="","*",SP_SUL!Z2319)</f>
        <v>*</v>
      </c>
      <c r="D2298" s="111" t="str">
        <f>IF(SP_SUL!S2319="","*",SP_SUL!S2319)</f>
        <v>*</v>
      </c>
      <c r="E2298" s="111" t="str">
        <f>IF(SP_SUL!T2319="","*",SP_SUL!T2319)</f>
        <v>*</v>
      </c>
      <c r="F2298" s="111" t="str">
        <f>IF(SP_SUL!B2319="","*",SP_SUL!B2319)</f>
        <v>*</v>
      </c>
      <c r="G2298" s="111" t="str">
        <f>IF(SP_SUL!D2319="","*",SP_SUL!D2319)</f>
        <v>*</v>
      </c>
      <c r="H2298" s="111" t="str">
        <f>IF(SP_SUL!F2319="","*",SP_SUL!F2319)</f>
        <v>*</v>
      </c>
      <c r="I2298" s="111" t="str">
        <f>IF(SP_SUL!H2319="","*",SP_SUL!H2319)</f>
        <v>*</v>
      </c>
      <c r="J2298" s="111" t="str">
        <f>IF(SP_SUL!I2319="","*",SP_SUL!I2319)</f>
        <v>*</v>
      </c>
      <c r="K2298" s="111" t="str">
        <f>IF(SP_SUL!M2319="","*",SP_SUL!M2319)</f>
        <v>*</v>
      </c>
      <c r="L2298" s="111" t="str">
        <f>IF(SP_SUL!N2319="","*",SP_SUL!N2319)</f>
        <v>*</v>
      </c>
      <c r="M2298" s="112" t="str">
        <f>IF(SP_SUL!J2319="","*",SP_SUL!J2319)</f>
        <v>*</v>
      </c>
      <c r="N2298" s="271" t="str">
        <f>IF(SP_SUL!K2319="","*",SP_SUL!K2319)</f>
        <v>*</v>
      </c>
      <c r="O2298" s="271" t="str">
        <f>IF(SP_SUL!L2319="","*",SP_SUL!L2319)</f>
        <v>*</v>
      </c>
      <c r="P2298" s="112"/>
      <c r="Q2298" s="129" t="str">
        <f>IF(SP_SUL!O2319="","*",SP_SUL!O2319)</f>
        <v>*</v>
      </c>
      <c r="R2298" s="129" t="str">
        <f>IF(SP_SUL!P2319="","*",SP_SUL!P2319)</f>
        <v>*</v>
      </c>
      <c r="S2298" s="111" t="str">
        <f>IF(SP_SUL!Q2321="","*",CONCATENATE(SP_SUL!Q2321," ",SP_SUL!R2321))</f>
        <v>*</v>
      </c>
      <c r="T2298" s="111" t="str">
        <f>IF(SP_SUL!V2319="","*",SP_SUL!V2319)</f>
        <v>*</v>
      </c>
      <c r="U2298" s="111" t="str">
        <f>IF(SP_SUL!W2319="","*",SP_SUL!W2319)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IF(SP_SUL!Y2320="","*",SP_SUL!Y2320)</f>
        <v>*</v>
      </c>
      <c r="B2299" s="149" t="str">
        <f>IF(SP_SUL!X2320="","*",SP_SUL!X2320)</f>
        <v>*</v>
      </c>
      <c r="C2299" s="149" t="str">
        <f>IF(SP_SUL!Z2320="","*",SP_SUL!Z2320)</f>
        <v>*</v>
      </c>
      <c r="D2299" s="150" t="str">
        <f>IF(SP_SUL!S2320="","*",SP_SUL!S2320)</f>
        <v>*</v>
      </c>
      <c r="E2299" s="150" t="str">
        <f>IF(SP_SUL!T2320="","*",SP_SUL!T2320)</f>
        <v>*</v>
      </c>
      <c r="F2299" s="150" t="str">
        <f>IF(SP_SUL!B2320="","*",SP_SUL!B2320)</f>
        <v>*</v>
      </c>
      <c r="G2299" s="150" t="str">
        <f>IF(SP_SUL!D2320="","*",SP_SUL!D2320)</f>
        <v>*</v>
      </c>
      <c r="H2299" s="150" t="str">
        <f>IF(SP_SUL!F2320="","*",SP_SUL!F2320)</f>
        <v>*</v>
      </c>
      <c r="I2299" s="150" t="str">
        <f>IF(SP_SUL!H2320="","*",SP_SUL!H2320)</f>
        <v>*</v>
      </c>
      <c r="J2299" s="150" t="str">
        <f>IF(SP_SUL!I2320="","*",SP_SUL!I2320)</f>
        <v>*</v>
      </c>
      <c r="K2299" s="150" t="str">
        <f>IF(SP_SUL!M2320="","*",SP_SUL!M2320)</f>
        <v>*</v>
      </c>
      <c r="L2299" s="150" t="str">
        <f>IF(SP_SUL!N2320="","*",SP_SUL!N2320)</f>
        <v>*</v>
      </c>
      <c r="M2299" s="151" t="str">
        <f>IF(SP_SUL!J2320="","*",SP_SUL!J2320)</f>
        <v>*</v>
      </c>
      <c r="N2299" s="272" t="str">
        <f>IF(SP_SUL!K2320="","*",SP_SUL!K2320)</f>
        <v>*</v>
      </c>
      <c r="O2299" s="272" t="str">
        <f>IF(SP_SUL!L2320="","*",SP_SUL!L2320)</f>
        <v>*</v>
      </c>
      <c r="P2299" s="151"/>
      <c r="Q2299" s="152" t="str">
        <f>IF(SP_SUL!O2320="","*",SP_SUL!O2320)</f>
        <v>*</v>
      </c>
      <c r="R2299" s="152" t="str">
        <f>IF(SP_SUL!P2320="","*",SP_SUL!P2320)</f>
        <v>*</v>
      </c>
      <c r="S2299" s="150" t="str">
        <f>IF(SP_SUL!Q2322="","*",CONCATENATE(SP_SUL!Q2322," ",SP_SUL!R2322))</f>
        <v>*</v>
      </c>
      <c r="T2299" s="150" t="str">
        <f>IF(SP_SUL!V2320="","*",SP_SUL!V2320)</f>
        <v>*</v>
      </c>
      <c r="U2299" s="150" t="str">
        <f>IF(SP_SUL!W2320="","*",SP_SUL!W2320)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IF(SP_SUL!Y2321="","*",SP_SUL!Y2321)</f>
        <v>*</v>
      </c>
      <c r="B2300" s="149" t="str">
        <f>IF(SP_SUL!X2321="","*",SP_SUL!X2321)</f>
        <v>*</v>
      </c>
      <c r="C2300" s="149" t="str">
        <f>IF(SP_SUL!Z2321="","*",SP_SUL!Z2321)</f>
        <v>*</v>
      </c>
      <c r="D2300" s="150" t="str">
        <f>IF(SP_SUL!S2321="","*",SP_SUL!S2321)</f>
        <v>*</v>
      </c>
      <c r="E2300" s="150" t="str">
        <f>IF(SP_SUL!T2321="","*",SP_SUL!T2321)</f>
        <v>*</v>
      </c>
      <c r="F2300" s="150" t="str">
        <f>IF(SP_SUL!B2321="","*",SP_SUL!B2321)</f>
        <v>*</v>
      </c>
      <c r="G2300" s="150" t="str">
        <f>IF(SP_SUL!D2321="","*",SP_SUL!D2321)</f>
        <v>*</v>
      </c>
      <c r="H2300" s="150" t="str">
        <f>IF(SP_SUL!F2321="","*",SP_SUL!F2321)</f>
        <v>*</v>
      </c>
      <c r="I2300" s="150" t="str">
        <f>IF(SP_SUL!H2321="","*",SP_SUL!H2321)</f>
        <v>*</v>
      </c>
      <c r="J2300" s="150" t="str">
        <f>IF(SP_SUL!I2321="","*",SP_SUL!I2321)</f>
        <v>*</v>
      </c>
      <c r="K2300" s="150" t="str">
        <f>IF(SP_SUL!M2321="","*",SP_SUL!M2321)</f>
        <v>*</v>
      </c>
      <c r="L2300" s="150" t="str">
        <f>IF(SP_SUL!N2321="","*",SP_SUL!N2321)</f>
        <v>*</v>
      </c>
      <c r="M2300" s="151" t="str">
        <f>IF(SP_SUL!J2321="","*",SP_SUL!J2321)</f>
        <v>*</v>
      </c>
      <c r="N2300" s="272" t="str">
        <f>IF(SP_SUL!K2321="","*",SP_SUL!K2321)</f>
        <v>*</v>
      </c>
      <c r="O2300" s="272" t="str">
        <f>IF(SP_SUL!L2321="","*",SP_SUL!L2321)</f>
        <v>*</v>
      </c>
      <c r="P2300" s="151"/>
      <c r="Q2300" s="152" t="str">
        <f>IF(SP_SUL!O2321="","*",SP_SUL!O2321)</f>
        <v>*</v>
      </c>
      <c r="R2300" s="152" t="str">
        <f>IF(SP_SUL!P2321="","*",SP_SUL!P2321)</f>
        <v>*</v>
      </c>
      <c r="S2300" s="150" t="str">
        <f>IF(SP_SUL!Q2323="","*",CONCATENATE(SP_SUL!Q2323," ",SP_SUL!R2323))</f>
        <v>*</v>
      </c>
      <c r="T2300" s="150" t="str">
        <f>IF(SP_SUL!V2321="","*",SP_SUL!V2321)</f>
        <v>*</v>
      </c>
      <c r="U2300" s="150" t="str">
        <f>IF(SP_SUL!W2321="","*",SP_SUL!W2321)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IF(SP_SUL!Y2322="","*",SP_SUL!Y2322)</f>
        <v>*</v>
      </c>
      <c r="B2301" s="110" t="str">
        <f>IF(SP_SUL!X2322="","*",SP_SUL!X2322)</f>
        <v>*</v>
      </c>
      <c r="C2301" s="110" t="str">
        <f>IF(SP_SUL!Z2322="","*",SP_SUL!Z2322)</f>
        <v>*</v>
      </c>
      <c r="D2301" s="111" t="str">
        <f>IF(SP_SUL!S2322="","*",SP_SUL!S2322)</f>
        <v>*</v>
      </c>
      <c r="E2301" s="111" t="str">
        <f>IF(SP_SUL!T2322="","*",SP_SUL!T2322)</f>
        <v>*</v>
      </c>
      <c r="F2301" s="111" t="str">
        <f>IF(SP_SUL!B2322="","*",SP_SUL!B2322)</f>
        <v>*</v>
      </c>
      <c r="G2301" s="111" t="str">
        <f>IF(SP_SUL!D2322="","*",SP_SUL!D2322)</f>
        <v>*</v>
      </c>
      <c r="H2301" s="111" t="str">
        <f>IF(SP_SUL!F2322="","*",SP_SUL!F2322)</f>
        <v>*</v>
      </c>
      <c r="I2301" s="111" t="str">
        <f>IF(SP_SUL!H2322="","*",SP_SUL!H2322)</f>
        <v>*</v>
      </c>
      <c r="J2301" s="111" t="str">
        <f>IF(SP_SUL!I2322="","*",SP_SUL!I2322)</f>
        <v>*</v>
      </c>
      <c r="K2301" s="111" t="str">
        <f>IF(SP_SUL!M2322="","*",SP_SUL!M2322)</f>
        <v>*</v>
      </c>
      <c r="L2301" s="111" t="str">
        <f>IF(SP_SUL!N2322="","*",SP_SUL!N2322)</f>
        <v>*</v>
      </c>
      <c r="M2301" s="112" t="str">
        <f>IF(SP_SUL!J2322="","*",SP_SUL!J2322)</f>
        <v>*</v>
      </c>
      <c r="N2301" s="271" t="str">
        <f>IF(SP_SUL!K2322="","*",SP_SUL!K2322)</f>
        <v>*</v>
      </c>
      <c r="O2301" s="271" t="str">
        <f>IF(SP_SUL!L2322="","*",SP_SUL!L2322)</f>
        <v>*</v>
      </c>
      <c r="P2301" s="112"/>
      <c r="Q2301" s="129" t="str">
        <f>IF(SP_SUL!O2322="","*",SP_SUL!O2322)</f>
        <v>*</v>
      </c>
      <c r="R2301" s="129" t="str">
        <f>IF(SP_SUL!P2322="","*",SP_SUL!P2322)</f>
        <v>*</v>
      </c>
      <c r="S2301" s="111" t="str">
        <f>IF(SP_SUL!Q2324="","*",CONCATENATE(SP_SUL!Q2324," ",SP_SUL!R2324))</f>
        <v>*</v>
      </c>
      <c r="T2301" s="111" t="str">
        <f>IF(SP_SUL!V2322="","*",SP_SUL!V2322)</f>
        <v>*</v>
      </c>
      <c r="U2301" s="111" t="str">
        <f>IF(SP_SUL!W2322="","*",SP_SUL!W2322)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IF(SP_SUL!Y2323="","*",SP_SUL!Y2323)</f>
        <v>*</v>
      </c>
      <c r="B2302" s="149" t="str">
        <f>IF(SP_SUL!X2323="","*",SP_SUL!X2323)</f>
        <v>*</v>
      </c>
      <c r="C2302" s="149" t="str">
        <f>IF(SP_SUL!Z2323="","*",SP_SUL!Z2323)</f>
        <v>*</v>
      </c>
      <c r="D2302" s="150" t="str">
        <f>IF(SP_SUL!S2323="","*",SP_SUL!S2323)</f>
        <v>*</v>
      </c>
      <c r="E2302" s="150" t="str">
        <f>IF(SP_SUL!T2323="","*",SP_SUL!T2323)</f>
        <v>*</v>
      </c>
      <c r="F2302" s="150" t="str">
        <f>IF(SP_SUL!B2323="","*",SP_SUL!B2323)</f>
        <v>*</v>
      </c>
      <c r="G2302" s="150" t="str">
        <f>IF(SP_SUL!D2323="","*",SP_SUL!D2323)</f>
        <v>*</v>
      </c>
      <c r="H2302" s="150" t="str">
        <f>IF(SP_SUL!F2323="","*",SP_SUL!F2323)</f>
        <v>*</v>
      </c>
      <c r="I2302" s="150" t="str">
        <f>IF(SP_SUL!H2323="","*",SP_SUL!H2323)</f>
        <v>*</v>
      </c>
      <c r="J2302" s="150" t="str">
        <f>IF(SP_SUL!I2323="","*",SP_SUL!I2323)</f>
        <v>*</v>
      </c>
      <c r="K2302" s="150" t="str">
        <f>IF(SP_SUL!M2323="","*",SP_SUL!M2323)</f>
        <v>*</v>
      </c>
      <c r="L2302" s="150" t="str">
        <f>IF(SP_SUL!N2323="","*",SP_SUL!N2323)</f>
        <v>*</v>
      </c>
      <c r="M2302" s="151" t="str">
        <f>IF(SP_SUL!J2323="","*",SP_SUL!J2323)</f>
        <v>*</v>
      </c>
      <c r="N2302" s="272" t="str">
        <f>IF(SP_SUL!K2323="","*",SP_SUL!K2323)</f>
        <v>*</v>
      </c>
      <c r="O2302" s="272" t="str">
        <f>IF(SP_SUL!L2323="","*",SP_SUL!L2323)</f>
        <v>*</v>
      </c>
      <c r="P2302" s="151"/>
      <c r="Q2302" s="152" t="str">
        <f>IF(SP_SUL!O2323="","*",SP_SUL!O2323)</f>
        <v>*</v>
      </c>
      <c r="R2302" s="152" t="str">
        <f>IF(SP_SUL!P2323="","*",SP_SUL!P2323)</f>
        <v>*</v>
      </c>
      <c r="S2302" s="150" t="str">
        <f>IF(SP_SUL!Q2325="","*",CONCATENATE(SP_SUL!Q2325," ",SP_SUL!R2325))</f>
        <v>*</v>
      </c>
      <c r="T2302" s="150" t="str">
        <f>IF(SP_SUL!V2323="","*",SP_SUL!V2323)</f>
        <v>*</v>
      </c>
      <c r="U2302" s="150" t="str">
        <f>IF(SP_SUL!W2323="","*",SP_SUL!W2323)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IF(SP_SUL!Y2324="","*",SP_SUL!Y2324)</f>
        <v>*</v>
      </c>
      <c r="B2303" s="149" t="str">
        <f>IF(SP_SUL!X2324="","*",SP_SUL!X2324)</f>
        <v>*</v>
      </c>
      <c r="C2303" s="149" t="str">
        <f>IF(SP_SUL!Z2324="","*",SP_SUL!Z2324)</f>
        <v>*</v>
      </c>
      <c r="D2303" s="150" t="str">
        <f>IF(SP_SUL!S2324="","*",SP_SUL!S2324)</f>
        <v>*</v>
      </c>
      <c r="E2303" s="150" t="str">
        <f>IF(SP_SUL!T2324="","*",SP_SUL!T2324)</f>
        <v>*</v>
      </c>
      <c r="F2303" s="150" t="str">
        <f>IF(SP_SUL!B2324="","*",SP_SUL!B2324)</f>
        <v>*</v>
      </c>
      <c r="G2303" s="150" t="str">
        <f>IF(SP_SUL!D2324="","*",SP_SUL!D2324)</f>
        <v>*</v>
      </c>
      <c r="H2303" s="150" t="str">
        <f>IF(SP_SUL!F2324="","*",SP_SUL!F2324)</f>
        <v>*</v>
      </c>
      <c r="I2303" s="150" t="str">
        <f>IF(SP_SUL!H2324="","*",SP_SUL!H2324)</f>
        <v>*</v>
      </c>
      <c r="J2303" s="150" t="str">
        <f>IF(SP_SUL!I2324="","*",SP_SUL!I2324)</f>
        <v>*</v>
      </c>
      <c r="K2303" s="150" t="str">
        <f>IF(SP_SUL!M2324="","*",SP_SUL!M2324)</f>
        <v>*</v>
      </c>
      <c r="L2303" s="150" t="str">
        <f>IF(SP_SUL!N2324="","*",SP_SUL!N2324)</f>
        <v>*</v>
      </c>
      <c r="M2303" s="151" t="str">
        <f>IF(SP_SUL!J2324="","*",SP_SUL!J2324)</f>
        <v>*</v>
      </c>
      <c r="N2303" s="272" t="str">
        <f>IF(SP_SUL!K2324="","*",SP_SUL!K2324)</f>
        <v>*</v>
      </c>
      <c r="O2303" s="272" t="str">
        <f>IF(SP_SUL!L2324="","*",SP_SUL!L2324)</f>
        <v>*</v>
      </c>
      <c r="P2303" s="151"/>
      <c r="Q2303" s="152" t="str">
        <f>IF(SP_SUL!O2324="","*",SP_SUL!O2324)</f>
        <v>*</v>
      </c>
      <c r="R2303" s="152" t="str">
        <f>IF(SP_SUL!P2324="","*",SP_SUL!P2324)</f>
        <v>*</v>
      </c>
      <c r="S2303" s="150" t="str">
        <f>IF(SP_SUL!Q2326="","*",CONCATENATE(SP_SUL!Q2326," ",SP_SUL!R2326))</f>
        <v>*</v>
      </c>
      <c r="T2303" s="150" t="str">
        <f>IF(SP_SUL!V2324="","*",SP_SUL!V2324)</f>
        <v>*</v>
      </c>
      <c r="U2303" s="150" t="str">
        <f>IF(SP_SUL!W2324="","*",SP_SUL!W2324)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IF(SP_SUL!Y2325="","*",SP_SUL!Y2325)</f>
        <v>*</v>
      </c>
      <c r="B2304" s="110" t="str">
        <f>IF(SP_SUL!X2325="","*",SP_SUL!X2325)</f>
        <v>*</v>
      </c>
      <c r="C2304" s="110" t="str">
        <f>IF(SP_SUL!Z2325="","*",SP_SUL!Z2325)</f>
        <v>*</v>
      </c>
      <c r="D2304" s="111" t="str">
        <f>IF(SP_SUL!S2325="","*",SP_SUL!S2325)</f>
        <v>*</v>
      </c>
      <c r="E2304" s="111" t="str">
        <f>IF(SP_SUL!T2325="","*",SP_SUL!T2325)</f>
        <v>*</v>
      </c>
      <c r="F2304" s="111" t="str">
        <f>IF(SP_SUL!B2325="","*",SP_SUL!B2325)</f>
        <v>*</v>
      </c>
      <c r="G2304" s="111" t="str">
        <f>IF(SP_SUL!D2325="","*",SP_SUL!D2325)</f>
        <v>*</v>
      </c>
      <c r="H2304" s="111" t="str">
        <f>IF(SP_SUL!F2325="","*",SP_SUL!F2325)</f>
        <v>*</v>
      </c>
      <c r="I2304" s="111" t="str">
        <f>IF(SP_SUL!H2325="","*",SP_SUL!H2325)</f>
        <v>*</v>
      </c>
      <c r="J2304" s="111" t="str">
        <f>IF(SP_SUL!I2325="","*",SP_SUL!I2325)</f>
        <v>*</v>
      </c>
      <c r="K2304" s="111" t="str">
        <f>IF(SP_SUL!M2325="","*",SP_SUL!M2325)</f>
        <v>*</v>
      </c>
      <c r="L2304" s="111" t="str">
        <f>IF(SP_SUL!N2325="","*",SP_SUL!N2325)</f>
        <v>*</v>
      </c>
      <c r="M2304" s="112" t="str">
        <f>IF(SP_SUL!J2325="","*",SP_SUL!J2325)</f>
        <v>*</v>
      </c>
      <c r="N2304" s="271" t="str">
        <f>IF(SP_SUL!K2325="","*",SP_SUL!K2325)</f>
        <v>*</v>
      </c>
      <c r="O2304" s="271" t="str">
        <f>IF(SP_SUL!L2325="","*",SP_SUL!L2325)</f>
        <v>*</v>
      </c>
      <c r="P2304" s="112"/>
      <c r="Q2304" s="129" t="str">
        <f>IF(SP_SUL!O2325="","*",SP_SUL!O2325)</f>
        <v>*</v>
      </c>
      <c r="R2304" s="129" t="str">
        <f>IF(SP_SUL!P2325="","*",SP_SUL!P2325)</f>
        <v>*</v>
      </c>
      <c r="S2304" s="111" t="str">
        <f>IF(SP_SUL!Q2327="","*",CONCATENATE(SP_SUL!Q2327," ",SP_SUL!R2327))</f>
        <v>*</v>
      </c>
      <c r="T2304" s="111" t="str">
        <f>IF(SP_SUL!V2325="","*",SP_SUL!V2325)</f>
        <v>*</v>
      </c>
      <c r="U2304" s="111" t="str">
        <f>IF(SP_SUL!W2325="","*",SP_SUL!W2325)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IF(SP_SUL!Y2326="","*",SP_SUL!Y2326)</f>
        <v>*</v>
      </c>
      <c r="B2305" s="149" t="str">
        <f>IF(SP_SUL!X2326="","*",SP_SUL!X2326)</f>
        <v>*</v>
      </c>
      <c r="C2305" s="149" t="str">
        <f>IF(SP_SUL!Z2326="","*",SP_SUL!Z2326)</f>
        <v>*</v>
      </c>
      <c r="D2305" s="150" t="str">
        <f>IF(SP_SUL!S2326="","*",SP_SUL!S2326)</f>
        <v>*</v>
      </c>
      <c r="E2305" s="150" t="str">
        <f>IF(SP_SUL!T2326="","*",SP_SUL!T2326)</f>
        <v>*</v>
      </c>
      <c r="F2305" s="150" t="str">
        <f>IF(SP_SUL!B2326="","*",SP_SUL!B2326)</f>
        <v>*</v>
      </c>
      <c r="G2305" s="150" t="str">
        <f>IF(SP_SUL!D2326="","*",SP_SUL!D2326)</f>
        <v>*</v>
      </c>
      <c r="H2305" s="150" t="str">
        <f>IF(SP_SUL!F2326="","*",SP_SUL!F2326)</f>
        <v>*</v>
      </c>
      <c r="I2305" s="150" t="str">
        <f>IF(SP_SUL!H2326="","*",SP_SUL!H2326)</f>
        <v>*</v>
      </c>
      <c r="J2305" s="150" t="str">
        <f>IF(SP_SUL!I2326="","*",SP_SUL!I2326)</f>
        <v>*</v>
      </c>
      <c r="K2305" s="150" t="str">
        <f>IF(SP_SUL!M2326="","*",SP_SUL!M2326)</f>
        <v>*</v>
      </c>
      <c r="L2305" s="150" t="str">
        <f>IF(SP_SUL!N2326="","*",SP_SUL!N2326)</f>
        <v>*</v>
      </c>
      <c r="M2305" s="151" t="str">
        <f>IF(SP_SUL!J2326="","*",SP_SUL!J2326)</f>
        <v>*</v>
      </c>
      <c r="N2305" s="272" t="str">
        <f>IF(SP_SUL!K2326="","*",SP_SUL!K2326)</f>
        <v>*</v>
      </c>
      <c r="O2305" s="272" t="str">
        <f>IF(SP_SUL!L2326="","*",SP_SUL!L2326)</f>
        <v>*</v>
      </c>
      <c r="P2305" s="151"/>
      <c r="Q2305" s="152" t="str">
        <f>IF(SP_SUL!O2326="","*",SP_SUL!O2326)</f>
        <v>*</v>
      </c>
      <c r="R2305" s="152" t="str">
        <f>IF(SP_SUL!P2326="","*",SP_SUL!P2326)</f>
        <v>*</v>
      </c>
      <c r="S2305" s="150" t="str">
        <f>IF(SP_SUL!Q2328="","*",CONCATENATE(SP_SUL!Q2328," ",SP_SUL!R2328))</f>
        <v>*</v>
      </c>
      <c r="T2305" s="150" t="str">
        <f>IF(SP_SUL!V2326="","*",SP_SUL!V2326)</f>
        <v>*</v>
      </c>
      <c r="U2305" s="150" t="str">
        <f>IF(SP_SUL!W2326="","*",SP_SUL!W2326)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IF(SP_SUL!Y2327="","*",SP_SUL!Y2327)</f>
        <v>*</v>
      </c>
      <c r="B2306" s="149" t="str">
        <f>IF(SP_SUL!X2327="","*",SP_SUL!X2327)</f>
        <v>*</v>
      </c>
      <c r="C2306" s="149" t="str">
        <f>IF(SP_SUL!Z2327="","*",SP_SUL!Z2327)</f>
        <v>*</v>
      </c>
      <c r="D2306" s="150" t="str">
        <f>IF(SP_SUL!S2327="","*",SP_SUL!S2327)</f>
        <v>*</v>
      </c>
      <c r="E2306" s="150" t="str">
        <f>IF(SP_SUL!T2327="","*",SP_SUL!T2327)</f>
        <v>*</v>
      </c>
      <c r="F2306" s="150" t="str">
        <f>IF(SP_SUL!B2327="","*",SP_SUL!B2327)</f>
        <v>*</v>
      </c>
      <c r="G2306" s="150" t="str">
        <f>IF(SP_SUL!D2327="","*",SP_SUL!D2327)</f>
        <v>*</v>
      </c>
      <c r="H2306" s="150" t="str">
        <f>IF(SP_SUL!F2327="","*",SP_SUL!F2327)</f>
        <v>*</v>
      </c>
      <c r="I2306" s="150" t="str">
        <f>IF(SP_SUL!H2327="","*",SP_SUL!H2327)</f>
        <v>*</v>
      </c>
      <c r="J2306" s="150" t="str">
        <f>IF(SP_SUL!I2327="","*",SP_SUL!I2327)</f>
        <v>*</v>
      </c>
      <c r="K2306" s="150" t="str">
        <f>IF(SP_SUL!M2327="","*",SP_SUL!M2327)</f>
        <v>*</v>
      </c>
      <c r="L2306" s="150" t="str">
        <f>IF(SP_SUL!N2327="","*",SP_SUL!N2327)</f>
        <v>*</v>
      </c>
      <c r="M2306" s="151" t="str">
        <f>IF(SP_SUL!J2327="","*",SP_SUL!J2327)</f>
        <v>*</v>
      </c>
      <c r="N2306" s="272" t="str">
        <f>IF(SP_SUL!K2327="","*",SP_SUL!K2327)</f>
        <v>*</v>
      </c>
      <c r="O2306" s="272" t="str">
        <f>IF(SP_SUL!L2327="","*",SP_SUL!L2327)</f>
        <v>*</v>
      </c>
      <c r="P2306" s="151"/>
      <c r="Q2306" s="152" t="str">
        <f>IF(SP_SUL!O2327="","*",SP_SUL!O2327)</f>
        <v>*</v>
      </c>
      <c r="R2306" s="152" t="str">
        <f>IF(SP_SUL!P2327="","*",SP_SUL!P2327)</f>
        <v>*</v>
      </c>
      <c r="S2306" s="150" t="str">
        <f>IF(SP_SUL!Q2329="","*",CONCATENATE(SP_SUL!Q2329," ",SP_SUL!R2329))</f>
        <v>*</v>
      </c>
      <c r="T2306" s="150" t="str">
        <f>IF(SP_SUL!V2327="","*",SP_SUL!V2327)</f>
        <v>*</v>
      </c>
      <c r="U2306" s="150" t="str">
        <f>IF(SP_SUL!W2327="","*",SP_SUL!W2327)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IF(SP_SUL!Y2328="","*",SP_SUL!Y2328)</f>
        <v>*</v>
      </c>
      <c r="B2307" s="110" t="str">
        <f>IF(SP_SUL!X2328="","*",SP_SUL!X2328)</f>
        <v>*</v>
      </c>
      <c r="C2307" s="110" t="str">
        <f>IF(SP_SUL!Z2328="","*",SP_SUL!Z2328)</f>
        <v>*</v>
      </c>
      <c r="D2307" s="111" t="str">
        <f>IF(SP_SUL!S2328="","*",SP_SUL!S2328)</f>
        <v>*</v>
      </c>
      <c r="E2307" s="111" t="str">
        <f>IF(SP_SUL!T2328="","*",SP_SUL!T2328)</f>
        <v>*</v>
      </c>
      <c r="F2307" s="111" t="str">
        <f>IF(SP_SUL!B2328="","*",SP_SUL!B2328)</f>
        <v>*</v>
      </c>
      <c r="G2307" s="111" t="str">
        <f>IF(SP_SUL!D2328="","*",SP_SUL!D2328)</f>
        <v>*</v>
      </c>
      <c r="H2307" s="111" t="str">
        <f>IF(SP_SUL!F2328="","*",SP_SUL!F2328)</f>
        <v>*</v>
      </c>
      <c r="I2307" s="111" t="str">
        <f>IF(SP_SUL!H2328="","*",SP_SUL!H2328)</f>
        <v>*</v>
      </c>
      <c r="J2307" s="111" t="str">
        <f>IF(SP_SUL!I2328="","*",SP_SUL!I2328)</f>
        <v>*</v>
      </c>
      <c r="K2307" s="111" t="str">
        <f>IF(SP_SUL!M2328="","*",SP_SUL!M2328)</f>
        <v>*</v>
      </c>
      <c r="L2307" s="111" t="str">
        <f>IF(SP_SUL!N2328="","*",SP_SUL!N2328)</f>
        <v>*</v>
      </c>
      <c r="M2307" s="112" t="str">
        <f>IF(SP_SUL!J2328="","*",SP_SUL!J2328)</f>
        <v>*</v>
      </c>
      <c r="N2307" s="271" t="str">
        <f>IF(SP_SUL!K2328="","*",SP_SUL!K2328)</f>
        <v>*</v>
      </c>
      <c r="O2307" s="271" t="str">
        <f>IF(SP_SUL!L2328="","*",SP_SUL!L2328)</f>
        <v>*</v>
      </c>
      <c r="P2307" s="112"/>
      <c r="Q2307" s="129" t="str">
        <f>IF(SP_SUL!O2328="","*",SP_SUL!O2328)</f>
        <v>*</v>
      </c>
      <c r="R2307" s="129" t="str">
        <f>IF(SP_SUL!P2328="","*",SP_SUL!P2328)</f>
        <v>*</v>
      </c>
      <c r="S2307" s="111" t="str">
        <f>IF(SP_SUL!Q2330="","*",CONCATENATE(SP_SUL!Q2330," ",SP_SUL!R2330))</f>
        <v>*</v>
      </c>
      <c r="T2307" s="111" t="str">
        <f>IF(SP_SUL!V2328="","*",SP_SUL!V2328)</f>
        <v>*</v>
      </c>
      <c r="U2307" s="111" t="str">
        <f>IF(SP_SUL!W2328="","*",SP_SUL!W2328)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IF(SP_SUL!Y2329="","*",SP_SUL!Y2329)</f>
        <v>*</v>
      </c>
      <c r="B2308" s="149" t="str">
        <f>IF(SP_SUL!X2329="","*",SP_SUL!X2329)</f>
        <v>*</v>
      </c>
      <c r="C2308" s="149" t="str">
        <f>IF(SP_SUL!Z2329="","*",SP_SUL!Z2329)</f>
        <v>*</v>
      </c>
      <c r="D2308" s="150" t="str">
        <f>IF(SP_SUL!S2329="","*",SP_SUL!S2329)</f>
        <v>*</v>
      </c>
      <c r="E2308" s="150" t="str">
        <f>IF(SP_SUL!T2329="","*",SP_SUL!T2329)</f>
        <v>*</v>
      </c>
      <c r="F2308" s="150" t="str">
        <f>IF(SP_SUL!B2329="","*",SP_SUL!B2329)</f>
        <v>*</v>
      </c>
      <c r="G2308" s="150" t="str">
        <f>IF(SP_SUL!D2329="","*",SP_SUL!D2329)</f>
        <v>*</v>
      </c>
      <c r="H2308" s="150" t="str">
        <f>IF(SP_SUL!F2329="","*",SP_SUL!F2329)</f>
        <v>*</v>
      </c>
      <c r="I2308" s="150" t="str">
        <f>IF(SP_SUL!H2329="","*",SP_SUL!H2329)</f>
        <v>*</v>
      </c>
      <c r="J2308" s="150" t="str">
        <f>IF(SP_SUL!I2329="","*",SP_SUL!I2329)</f>
        <v>*</v>
      </c>
      <c r="K2308" s="150" t="str">
        <f>IF(SP_SUL!M2329="","*",SP_SUL!M2329)</f>
        <v>*</v>
      </c>
      <c r="L2308" s="150" t="str">
        <f>IF(SP_SUL!N2329="","*",SP_SUL!N2329)</f>
        <v>*</v>
      </c>
      <c r="M2308" s="151" t="str">
        <f>IF(SP_SUL!J2329="","*",SP_SUL!J2329)</f>
        <v>*</v>
      </c>
      <c r="N2308" s="272" t="str">
        <f>IF(SP_SUL!K2329="","*",SP_SUL!K2329)</f>
        <v>*</v>
      </c>
      <c r="O2308" s="272" t="str">
        <f>IF(SP_SUL!L2329="","*",SP_SUL!L2329)</f>
        <v>*</v>
      </c>
      <c r="P2308" s="151"/>
      <c r="Q2308" s="152" t="str">
        <f>IF(SP_SUL!O2329="","*",SP_SUL!O2329)</f>
        <v>*</v>
      </c>
      <c r="R2308" s="152" t="str">
        <f>IF(SP_SUL!P2329="","*",SP_SUL!P2329)</f>
        <v>*</v>
      </c>
      <c r="S2308" s="150" t="str">
        <f>IF(SP_SUL!Q2331="","*",CONCATENATE(SP_SUL!Q2331," ",SP_SUL!R2331))</f>
        <v>*</v>
      </c>
      <c r="T2308" s="150" t="str">
        <f>IF(SP_SUL!V2329="","*",SP_SUL!V2329)</f>
        <v>*</v>
      </c>
      <c r="U2308" s="150" t="str">
        <f>IF(SP_SUL!W2329="","*",SP_SUL!W2329)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IF(SP_SUL!Y2330="","*",SP_SUL!Y2330)</f>
        <v>*</v>
      </c>
      <c r="B2309" s="149" t="str">
        <f>IF(SP_SUL!X2330="","*",SP_SUL!X2330)</f>
        <v>*</v>
      </c>
      <c r="C2309" s="149" t="str">
        <f>IF(SP_SUL!Z2330="","*",SP_SUL!Z2330)</f>
        <v>*</v>
      </c>
      <c r="D2309" s="150" t="str">
        <f>IF(SP_SUL!S2330="","*",SP_SUL!S2330)</f>
        <v>*</v>
      </c>
      <c r="E2309" s="150" t="str">
        <f>IF(SP_SUL!T2330="","*",SP_SUL!T2330)</f>
        <v>*</v>
      </c>
      <c r="F2309" s="150" t="str">
        <f>IF(SP_SUL!B2330="","*",SP_SUL!B2330)</f>
        <v>*</v>
      </c>
      <c r="G2309" s="150" t="str">
        <f>IF(SP_SUL!D2330="","*",SP_SUL!D2330)</f>
        <v>*</v>
      </c>
      <c r="H2309" s="150" t="str">
        <f>IF(SP_SUL!F2330="","*",SP_SUL!F2330)</f>
        <v>*</v>
      </c>
      <c r="I2309" s="150" t="str">
        <f>IF(SP_SUL!H2330="","*",SP_SUL!H2330)</f>
        <v>*</v>
      </c>
      <c r="J2309" s="150" t="str">
        <f>IF(SP_SUL!I2330="","*",SP_SUL!I2330)</f>
        <v>*</v>
      </c>
      <c r="K2309" s="150" t="str">
        <f>IF(SP_SUL!M2330="","*",SP_SUL!M2330)</f>
        <v>*</v>
      </c>
      <c r="L2309" s="150" t="str">
        <f>IF(SP_SUL!N2330="","*",SP_SUL!N2330)</f>
        <v>*</v>
      </c>
      <c r="M2309" s="151" t="str">
        <f>IF(SP_SUL!J2330="","*",SP_SUL!J2330)</f>
        <v>*</v>
      </c>
      <c r="N2309" s="272" t="str">
        <f>IF(SP_SUL!K2330="","*",SP_SUL!K2330)</f>
        <v>*</v>
      </c>
      <c r="O2309" s="272" t="str">
        <f>IF(SP_SUL!L2330="","*",SP_SUL!L2330)</f>
        <v>*</v>
      </c>
      <c r="P2309" s="151"/>
      <c r="Q2309" s="152" t="str">
        <f>IF(SP_SUL!O2330="","*",SP_SUL!O2330)</f>
        <v>*</v>
      </c>
      <c r="R2309" s="152" t="str">
        <f>IF(SP_SUL!P2330="","*",SP_SUL!P2330)</f>
        <v>*</v>
      </c>
      <c r="S2309" s="150" t="str">
        <f>IF(SP_SUL!Q2332="","*",CONCATENATE(SP_SUL!Q2332," ",SP_SUL!R2332))</f>
        <v>*</v>
      </c>
      <c r="T2309" s="150" t="str">
        <f>IF(SP_SUL!V2330="","*",SP_SUL!V2330)</f>
        <v>*</v>
      </c>
      <c r="U2309" s="150" t="str">
        <f>IF(SP_SUL!W2330="","*",SP_SUL!W2330)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IF(SP_SUL!Y2331="","*",SP_SUL!Y2331)</f>
        <v>*</v>
      </c>
      <c r="B2310" s="110" t="str">
        <f>IF(SP_SUL!X2331="","*",SP_SUL!X2331)</f>
        <v>*</v>
      </c>
      <c r="C2310" s="110" t="str">
        <f>IF(SP_SUL!Z2331="","*",SP_SUL!Z2331)</f>
        <v>*</v>
      </c>
      <c r="D2310" s="111" t="str">
        <f>IF(SP_SUL!S2331="","*",SP_SUL!S2331)</f>
        <v>*</v>
      </c>
      <c r="E2310" s="111" t="str">
        <f>IF(SP_SUL!T2331="","*",SP_SUL!T2331)</f>
        <v>*</v>
      </c>
      <c r="F2310" s="111" t="str">
        <f>IF(SP_SUL!B2331="","*",SP_SUL!B2331)</f>
        <v>*</v>
      </c>
      <c r="G2310" s="111" t="str">
        <f>IF(SP_SUL!D2331="","*",SP_SUL!D2331)</f>
        <v>*</v>
      </c>
      <c r="H2310" s="111" t="str">
        <f>IF(SP_SUL!F2331="","*",SP_SUL!F2331)</f>
        <v>*</v>
      </c>
      <c r="I2310" s="111" t="str">
        <f>IF(SP_SUL!H2331="","*",SP_SUL!H2331)</f>
        <v>*</v>
      </c>
      <c r="J2310" s="111" t="str">
        <f>IF(SP_SUL!I2331="","*",SP_SUL!I2331)</f>
        <v>*</v>
      </c>
      <c r="K2310" s="111" t="str">
        <f>IF(SP_SUL!M2331="","*",SP_SUL!M2331)</f>
        <v>*</v>
      </c>
      <c r="L2310" s="111" t="str">
        <f>IF(SP_SUL!N2331="","*",SP_SUL!N2331)</f>
        <v>*</v>
      </c>
      <c r="M2310" s="112" t="str">
        <f>IF(SP_SUL!J2331="","*",SP_SUL!J2331)</f>
        <v>*</v>
      </c>
      <c r="N2310" s="271" t="str">
        <f>IF(SP_SUL!K2331="","*",SP_SUL!K2331)</f>
        <v>*</v>
      </c>
      <c r="O2310" s="271" t="str">
        <f>IF(SP_SUL!L2331="","*",SP_SUL!L2331)</f>
        <v>*</v>
      </c>
      <c r="P2310" s="112"/>
      <c r="Q2310" s="129" t="str">
        <f>IF(SP_SUL!O2331="","*",SP_SUL!O2331)</f>
        <v>*</v>
      </c>
      <c r="R2310" s="129" t="str">
        <f>IF(SP_SUL!P2331="","*",SP_SUL!P2331)</f>
        <v>*</v>
      </c>
      <c r="S2310" s="111" t="str">
        <f>IF(SP_SUL!Q2333="","*",CONCATENATE(SP_SUL!Q2333," ",SP_SUL!R2333))</f>
        <v>*</v>
      </c>
      <c r="T2310" s="111" t="str">
        <f>IF(SP_SUL!V2331="","*",SP_SUL!V2331)</f>
        <v>*</v>
      </c>
      <c r="U2310" s="111" t="str">
        <f>IF(SP_SUL!W2331="","*",SP_SUL!W2331)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IF(SP_SUL!Y2332="","*",SP_SUL!Y2332)</f>
        <v>*</v>
      </c>
      <c r="B2311" s="149" t="str">
        <f>IF(SP_SUL!X2332="","*",SP_SUL!X2332)</f>
        <v>*</v>
      </c>
      <c r="C2311" s="149" t="str">
        <f>IF(SP_SUL!Z2332="","*",SP_SUL!Z2332)</f>
        <v>*</v>
      </c>
      <c r="D2311" s="150" t="str">
        <f>IF(SP_SUL!S2332="","*",SP_SUL!S2332)</f>
        <v>*</v>
      </c>
      <c r="E2311" s="150" t="str">
        <f>IF(SP_SUL!T2332="","*",SP_SUL!T2332)</f>
        <v>*</v>
      </c>
      <c r="F2311" s="150" t="str">
        <f>IF(SP_SUL!B2332="","*",SP_SUL!B2332)</f>
        <v>*</v>
      </c>
      <c r="G2311" s="150" t="str">
        <f>IF(SP_SUL!D2332="","*",SP_SUL!D2332)</f>
        <v>*</v>
      </c>
      <c r="H2311" s="150" t="str">
        <f>IF(SP_SUL!F2332="","*",SP_SUL!F2332)</f>
        <v>*</v>
      </c>
      <c r="I2311" s="150" t="str">
        <f>IF(SP_SUL!H2332="","*",SP_SUL!H2332)</f>
        <v>*</v>
      </c>
      <c r="J2311" s="150" t="str">
        <f>IF(SP_SUL!I2332="","*",SP_SUL!I2332)</f>
        <v>*</v>
      </c>
      <c r="K2311" s="150" t="str">
        <f>IF(SP_SUL!M2332="","*",SP_SUL!M2332)</f>
        <v>*</v>
      </c>
      <c r="L2311" s="150" t="str">
        <f>IF(SP_SUL!N2332="","*",SP_SUL!N2332)</f>
        <v>*</v>
      </c>
      <c r="M2311" s="151" t="str">
        <f>IF(SP_SUL!J2332="","*",SP_SUL!J2332)</f>
        <v>*</v>
      </c>
      <c r="N2311" s="272" t="str">
        <f>IF(SP_SUL!K2332="","*",SP_SUL!K2332)</f>
        <v>*</v>
      </c>
      <c r="O2311" s="272" t="str">
        <f>IF(SP_SUL!L2332="","*",SP_SUL!L2332)</f>
        <v>*</v>
      </c>
      <c r="P2311" s="151"/>
      <c r="Q2311" s="152" t="str">
        <f>IF(SP_SUL!O2332="","*",SP_SUL!O2332)</f>
        <v>*</v>
      </c>
      <c r="R2311" s="152" t="str">
        <f>IF(SP_SUL!P2332="","*",SP_SUL!P2332)</f>
        <v>*</v>
      </c>
      <c r="S2311" s="150" t="str">
        <f>IF(SP_SUL!Q2334="","*",CONCATENATE(SP_SUL!Q2334," ",SP_SUL!R2334))</f>
        <v>*</v>
      </c>
      <c r="T2311" s="150" t="str">
        <f>IF(SP_SUL!V2332="","*",SP_SUL!V2332)</f>
        <v>*</v>
      </c>
      <c r="U2311" s="150" t="str">
        <f>IF(SP_SUL!W2332="","*",SP_SUL!W2332)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IF(SP_SUL!Y2333="","*",SP_SUL!Y2333)</f>
        <v>*</v>
      </c>
      <c r="B2312" s="149" t="str">
        <f>IF(SP_SUL!X2333="","*",SP_SUL!X2333)</f>
        <v>*</v>
      </c>
      <c r="C2312" s="149" t="str">
        <f>IF(SP_SUL!Z2333="","*",SP_SUL!Z2333)</f>
        <v>*</v>
      </c>
      <c r="D2312" s="150" t="str">
        <f>IF(SP_SUL!S2333="","*",SP_SUL!S2333)</f>
        <v>*</v>
      </c>
      <c r="E2312" s="150" t="str">
        <f>IF(SP_SUL!T2333="","*",SP_SUL!T2333)</f>
        <v>*</v>
      </c>
      <c r="F2312" s="150" t="str">
        <f>IF(SP_SUL!B2333="","*",SP_SUL!B2333)</f>
        <v>*</v>
      </c>
      <c r="G2312" s="150" t="str">
        <f>IF(SP_SUL!D2333="","*",SP_SUL!D2333)</f>
        <v>*</v>
      </c>
      <c r="H2312" s="150" t="str">
        <f>IF(SP_SUL!F2333="","*",SP_SUL!F2333)</f>
        <v>*</v>
      </c>
      <c r="I2312" s="150" t="str">
        <f>IF(SP_SUL!H2333="","*",SP_SUL!H2333)</f>
        <v>*</v>
      </c>
      <c r="J2312" s="150" t="str">
        <f>IF(SP_SUL!I2333="","*",SP_SUL!I2333)</f>
        <v>*</v>
      </c>
      <c r="K2312" s="150" t="str">
        <f>IF(SP_SUL!M2333="","*",SP_SUL!M2333)</f>
        <v>*</v>
      </c>
      <c r="L2312" s="150" t="str">
        <f>IF(SP_SUL!N2333="","*",SP_SUL!N2333)</f>
        <v>*</v>
      </c>
      <c r="M2312" s="151" t="str">
        <f>IF(SP_SUL!J2333="","*",SP_SUL!J2333)</f>
        <v>*</v>
      </c>
      <c r="N2312" s="272" t="str">
        <f>IF(SP_SUL!K2333="","*",SP_SUL!K2333)</f>
        <v>*</v>
      </c>
      <c r="O2312" s="272" t="str">
        <f>IF(SP_SUL!L2333="","*",SP_SUL!L2333)</f>
        <v>*</v>
      </c>
      <c r="P2312" s="151"/>
      <c r="Q2312" s="152" t="str">
        <f>IF(SP_SUL!O2333="","*",SP_SUL!O2333)</f>
        <v>*</v>
      </c>
      <c r="R2312" s="152" t="str">
        <f>IF(SP_SUL!P2333="","*",SP_SUL!P2333)</f>
        <v>*</v>
      </c>
      <c r="S2312" s="150" t="str">
        <f>IF(SP_SUL!Q2335="","*",CONCATENATE(SP_SUL!Q2335," ",SP_SUL!R2335))</f>
        <v>*</v>
      </c>
      <c r="T2312" s="150" t="str">
        <f>IF(SP_SUL!V2333="","*",SP_SUL!V2333)</f>
        <v>*</v>
      </c>
      <c r="U2312" s="150" t="str">
        <f>IF(SP_SUL!W2333="","*",SP_SUL!W2333)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IF(SP_SUL!Y2334="","*",SP_SUL!Y2334)</f>
        <v>*</v>
      </c>
      <c r="B2313" s="110" t="str">
        <f>IF(SP_SUL!X2334="","*",SP_SUL!X2334)</f>
        <v>*</v>
      </c>
      <c r="C2313" s="110" t="str">
        <f>IF(SP_SUL!Z2334="","*",SP_SUL!Z2334)</f>
        <v>*</v>
      </c>
      <c r="D2313" s="111" t="str">
        <f>IF(SP_SUL!S2334="","*",SP_SUL!S2334)</f>
        <v>*</v>
      </c>
      <c r="E2313" s="111" t="str">
        <f>IF(SP_SUL!T2334="","*",SP_SUL!T2334)</f>
        <v>*</v>
      </c>
      <c r="F2313" s="111" t="str">
        <f>IF(SP_SUL!B2334="","*",SP_SUL!B2334)</f>
        <v>*</v>
      </c>
      <c r="G2313" s="111" t="str">
        <f>IF(SP_SUL!D2334="","*",SP_SUL!D2334)</f>
        <v>*</v>
      </c>
      <c r="H2313" s="111" t="str">
        <f>IF(SP_SUL!F2334="","*",SP_SUL!F2334)</f>
        <v>*</v>
      </c>
      <c r="I2313" s="111" t="str">
        <f>IF(SP_SUL!H2334="","*",SP_SUL!H2334)</f>
        <v>*</v>
      </c>
      <c r="J2313" s="111" t="str">
        <f>IF(SP_SUL!I2334="","*",SP_SUL!I2334)</f>
        <v>*</v>
      </c>
      <c r="K2313" s="111" t="str">
        <f>IF(SP_SUL!M2334="","*",SP_SUL!M2334)</f>
        <v>*</v>
      </c>
      <c r="L2313" s="111" t="str">
        <f>IF(SP_SUL!N2334="","*",SP_SUL!N2334)</f>
        <v>*</v>
      </c>
      <c r="M2313" s="112" t="str">
        <f>IF(SP_SUL!J2334="","*",SP_SUL!J2334)</f>
        <v>*</v>
      </c>
      <c r="N2313" s="271" t="str">
        <f>IF(SP_SUL!K2334="","*",SP_SUL!K2334)</f>
        <v>*</v>
      </c>
      <c r="O2313" s="271" t="str">
        <f>IF(SP_SUL!L2334="","*",SP_SUL!L2334)</f>
        <v>*</v>
      </c>
      <c r="P2313" s="112"/>
      <c r="Q2313" s="129" t="str">
        <f>IF(SP_SUL!O2334="","*",SP_SUL!O2334)</f>
        <v>*</v>
      </c>
      <c r="R2313" s="129" t="str">
        <f>IF(SP_SUL!P2334="","*",SP_SUL!P2334)</f>
        <v>*</v>
      </c>
      <c r="S2313" s="111" t="str">
        <f>IF(SP_SUL!Q2336="","*",CONCATENATE(SP_SUL!Q2336," ",SP_SUL!R2336))</f>
        <v>*</v>
      </c>
      <c r="T2313" s="111" t="str">
        <f>IF(SP_SUL!V2334="","*",SP_SUL!V2334)</f>
        <v>*</v>
      </c>
      <c r="U2313" s="111" t="str">
        <f>IF(SP_SUL!W2334="","*",SP_SUL!W2334)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IF(SP_SUL!Y2335="","*",SP_SUL!Y2335)</f>
        <v>*</v>
      </c>
      <c r="B2314" s="149" t="str">
        <f>IF(SP_SUL!X2335="","*",SP_SUL!X2335)</f>
        <v>*</v>
      </c>
      <c r="C2314" s="149" t="str">
        <f>IF(SP_SUL!Z2335="","*",SP_SUL!Z2335)</f>
        <v>*</v>
      </c>
      <c r="D2314" s="150" t="str">
        <f>IF(SP_SUL!S2335="","*",SP_SUL!S2335)</f>
        <v>*</v>
      </c>
      <c r="E2314" s="150" t="str">
        <f>IF(SP_SUL!T2335="","*",SP_SUL!T2335)</f>
        <v>*</v>
      </c>
      <c r="F2314" s="150" t="str">
        <f>IF(SP_SUL!B2335="","*",SP_SUL!B2335)</f>
        <v>*</v>
      </c>
      <c r="G2314" s="150" t="str">
        <f>IF(SP_SUL!D2335="","*",SP_SUL!D2335)</f>
        <v>*</v>
      </c>
      <c r="H2314" s="150" t="str">
        <f>IF(SP_SUL!F2335="","*",SP_SUL!F2335)</f>
        <v>*</v>
      </c>
      <c r="I2314" s="150" t="str">
        <f>IF(SP_SUL!H2335="","*",SP_SUL!H2335)</f>
        <v>*</v>
      </c>
      <c r="J2314" s="150" t="str">
        <f>IF(SP_SUL!I2335="","*",SP_SUL!I2335)</f>
        <v>*</v>
      </c>
      <c r="K2314" s="150" t="str">
        <f>IF(SP_SUL!M2335="","*",SP_SUL!M2335)</f>
        <v>*</v>
      </c>
      <c r="L2314" s="150" t="str">
        <f>IF(SP_SUL!N2335="","*",SP_SUL!N2335)</f>
        <v>*</v>
      </c>
      <c r="M2314" s="151" t="str">
        <f>IF(SP_SUL!J2335="","*",SP_SUL!J2335)</f>
        <v>*</v>
      </c>
      <c r="N2314" s="272" t="str">
        <f>IF(SP_SUL!K2335="","*",SP_SUL!K2335)</f>
        <v>*</v>
      </c>
      <c r="O2314" s="272" t="str">
        <f>IF(SP_SUL!L2335="","*",SP_SUL!L2335)</f>
        <v>*</v>
      </c>
      <c r="P2314" s="151"/>
      <c r="Q2314" s="152" t="str">
        <f>IF(SP_SUL!O2335="","*",SP_SUL!O2335)</f>
        <v>*</v>
      </c>
      <c r="R2314" s="152" t="str">
        <f>IF(SP_SUL!P2335="","*",SP_SUL!P2335)</f>
        <v>*</v>
      </c>
      <c r="S2314" s="150" t="str">
        <f>IF(SP_SUL!Q2337="","*",CONCATENATE(SP_SUL!Q2337," ",SP_SUL!R2337))</f>
        <v>*</v>
      </c>
      <c r="T2314" s="150" t="str">
        <f>IF(SP_SUL!V2335="","*",SP_SUL!V2335)</f>
        <v>*</v>
      </c>
      <c r="U2314" s="150" t="str">
        <f>IF(SP_SUL!W2335="","*",SP_SUL!W2335)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IF(SP_SUL!Y2336="","*",SP_SUL!Y2336)</f>
        <v>*</v>
      </c>
      <c r="B2315" s="149" t="str">
        <f>IF(SP_SUL!X2336="","*",SP_SUL!X2336)</f>
        <v>*</v>
      </c>
      <c r="C2315" s="149" t="str">
        <f>IF(SP_SUL!Z2336="","*",SP_SUL!Z2336)</f>
        <v>*</v>
      </c>
      <c r="D2315" s="150" t="str">
        <f>IF(SP_SUL!S2336="","*",SP_SUL!S2336)</f>
        <v>*</v>
      </c>
      <c r="E2315" s="150" t="str">
        <f>IF(SP_SUL!T2336="","*",SP_SUL!T2336)</f>
        <v>*</v>
      </c>
      <c r="F2315" s="150" t="str">
        <f>IF(SP_SUL!B2336="","*",SP_SUL!B2336)</f>
        <v>*</v>
      </c>
      <c r="G2315" s="150" t="str">
        <f>IF(SP_SUL!D2336="","*",SP_SUL!D2336)</f>
        <v>*</v>
      </c>
      <c r="H2315" s="150" t="str">
        <f>IF(SP_SUL!F2336="","*",SP_SUL!F2336)</f>
        <v>*</v>
      </c>
      <c r="I2315" s="150" t="str">
        <f>IF(SP_SUL!H2336="","*",SP_SUL!H2336)</f>
        <v>*</v>
      </c>
      <c r="J2315" s="150" t="str">
        <f>IF(SP_SUL!I2336="","*",SP_SUL!I2336)</f>
        <v>*</v>
      </c>
      <c r="K2315" s="150" t="str">
        <f>IF(SP_SUL!M2336="","*",SP_SUL!M2336)</f>
        <v>*</v>
      </c>
      <c r="L2315" s="150" t="str">
        <f>IF(SP_SUL!N2336="","*",SP_SUL!N2336)</f>
        <v>*</v>
      </c>
      <c r="M2315" s="151" t="str">
        <f>IF(SP_SUL!J2336="","*",SP_SUL!J2336)</f>
        <v>*</v>
      </c>
      <c r="N2315" s="272" t="str">
        <f>IF(SP_SUL!K2336="","*",SP_SUL!K2336)</f>
        <v>*</v>
      </c>
      <c r="O2315" s="272" t="str">
        <f>IF(SP_SUL!L2336="","*",SP_SUL!L2336)</f>
        <v>*</v>
      </c>
      <c r="P2315" s="151"/>
      <c r="Q2315" s="152" t="str">
        <f>IF(SP_SUL!O2336="","*",SP_SUL!O2336)</f>
        <v>*</v>
      </c>
      <c r="R2315" s="152" t="str">
        <f>IF(SP_SUL!P2336="","*",SP_SUL!P2336)</f>
        <v>*</v>
      </c>
      <c r="S2315" s="150" t="str">
        <f>IF(SP_SUL!Q2338="","*",CONCATENATE(SP_SUL!Q2338," ",SP_SUL!R2338))</f>
        <v>*</v>
      </c>
      <c r="T2315" s="150" t="str">
        <f>IF(SP_SUL!V2336="","*",SP_SUL!V2336)</f>
        <v>*</v>
      </c>
      <c r="U2315" s="150" t="str">
        <f>IF(SP_SUL!W2336="","*",SP_SUL!W2336)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IF(SP_SUL!Y2337="","*",SP_SUL!Y2337)</f>
        <v>*</v>
      </c>
      <c r="B2316" s="110" t="str">
        <f>IF(SP_SUL!X2337="","*",SP_SUL!X2337)</f>
        <v>*</v>
      </c>
      <c r="C2316" s="110" t="str">
        <f>IF(SP_SUL!Z2337="","*",SP_SUL!Z2337)</f>
        <v>*</v>
      </c>
      <c r="D2316" s="111" t="str">
        <f>IF(SP_SUL!S2337="","*",SP_SUL!S2337)</f>
        <v>*</v>
      </c>
      <c r="E2316" s="111" t="str">
        <f>IF(SP_SUL!T2337="","*",SP_SUL!T2337)</f>
        <v>*</v>
      </c>
      <c r="F2316" s="111" t="str">
        <f>IF(SP_SUL!B2337="","*",SP_SUL!B2337)</f>
        <v>*</v>
      </c>
      <c r="G2316" s="111" t="str">
        <f>IF(SP_SUL!D2337="","*",SP_SUL!D2337)</f>
        <v>*</v>
      </c>
      <c r="H2316" s="111" t="str">
        <f>IF(SP_SUL!F2337="","*",SP_SUL!F2337)</f>
        <v>*</v>
      </c>
      <c r="I2316" s="111" t="str">
        <f>IF(SP_SUL!H2337="","*",SP_SUL!H2337)</f>
        <v>*</v>
      </c>
      <c r="J2316" s="111" t="str">
        <f>IF(SP_SUL!I2337="","*",SP_SUL!I2337)</f>
        <v>*</v>
      </c>
      <c r="K2316" s="111" t="str">
        <f>IF(SP_SUL!M2337="","*",SP_SUL!M2337)</f>
        <v>*</v>
      </c>
      <c r="L2316" s="111" t="str">
        <f>IF(SP_SUL!N2337="","*",SP_SUL!N2337)</f>
        <v>*</v>
      </c>
      <c r="M2316" s="112" t="str">
        <f>IF(SP_SUL!J2337="","*",SP_SUL!J2337)</f>
        <v>*</v>
      </c>
      <c r="N2316" s="271" t="str">
        <f>IF(SP_SUL!K2337="","*",SP_SUL!K2337)</f>
        <v>*</v>
      </c>
      <c r="O2316" s="271" t="str">
        <f>IF(SP_SUL!L2337="","*",SP_SUL!L2337)</f>
        <v>*</v>
      </c>
      <c r="P2316" s="112"/>
      <c r="Q2316" s="129" t="str">
        <f>IF(SP_SUL!O2337="","*",SP_SUL!O2337)</f>
        <v>*</v>
      </c>
      <c r="R2316" s="129" t="str">
        <f>IF(SP_SUL!P2337="","*",SP_SUL!P2337)</f>
        <v>*</v>
      </c>
      <c r="S2316" s="111" t="str">
        <f>IF(SP_SUL!Q2339="","*",CONCATENATE(SP_SUL!Q2339," ",SP_SUL!R2339))</f>
        <v>*</v>
      </c>
      <c r="T2316" s="111" t="str">
        <f>IF(SP_SUL!V2337="","*",SP_SUL!V2337)</f>
        <v>*</v>
      </c>
      <c r="U2316" s="111" t="str">
        <f>IF(SP_SUL!W2337="","*",SP_SUL!W2337)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IF(SP_SUL!Y2338="","*",SP_SUL!Y2338)</f>
        <v>*</v>
      </c>
      <c r="B2317" s="149" t="str">
        <f>IF(SP_SUL!X2338="","*",SP_SUL!X2338)</f>
        <v>*</v>
      </c>
      <c r="C2317" s="149" t="str">
        <f>IF(SP_SUL!Z2338="","*",SP_SUL!Z2338)</f>
        <v>*</v>
      </c>
      <c r="D2317" s="150" t="str">
        <f>IF(SP_SUL!S2338="","*",SP_SUL!S2338)</f>
        <v>*</v>
      </c>
      <c r="E2317" s="150" t="str">
        <f>IF(SP_SUL!T2338="","*",SP_SUL!T2338)</f>
        <v>*</v>
      </c>
      <c r="F2317" s="150" t="str">
        <f>IF(SP_SUL!B2338="","*",SP_SUL!B2338)</f>
        <v>*</v>
      </c>
      <c r="G2317" s="150" t="str">
        <f>IF(SP_SUL!D2338="","*",SP_SUL!D2338)</f>
        <v>*</v>
      </c>
      <c r="H2317" s="150" t="str">
        <f>IF(SP_SUL!F2338="","*",SP_SUL!F2338)</f>
        <v>*</v>
      </c>
      <c r="I2317" s="150" t="str">
        <f>IF(SP_SUL!H2338="","*",SP_SUL!H2338)</f>
        <v>*</v>
      </c>
      <c r="J2317" s="150" t="str">
        <f>IF(SP_SUL!I2338="","*",SP_SUL!I2338)</f>
        <v>*</v>
      </c>
      <c r="K2317" s="150" t="str">
        <f>IF(SP_SUL!M2338="","*",SP_SUL!M2338)</f>
        <v>*</v>
      </c>
      <c r="L2317" s="150" t="str">
        <f>IF(SP_SUL!N2338="","*",SP_SUL!N2338)</f>
        <v>*</v>
      </c>
      <c r="M2317" s="151" t="str">
        <f>IF(SP_SUL!J2338="","*",SP_SUL!J2338)</f>
        <v>*</v>
      </c>
      <c r="N2317" s="272" t="str">
        <f>IF(SP_SUL!K2338="","*",SP_SUL!K2338)</f>
        <v>*</v>
      </c>
      <c r="O2317" s="272" t="str">
        <f>IF(SP_SUL!L2338="","*",SP_SUL!L2338)</f>
        <v>*</v>
      </c>
      <c r="P2317" s="151"/>
      <c r="Q2317" s="152" t="str">
        <f>IF(SP_SUL!O2338="","*",SP_SUL!O2338)</f>
        <v>*</v>
      </c>
      <c r="R2317" s="152" t="str">
        <f>IF(SP_SUL!P2338="","*",SP_SUL!P2338)</f>
        <v>*</v>
      </c>
      <c r="S2317" s="150" t="str">
        <f>IF(SP_SUL!Q2340="","*",CONCATENATE(SP_SUL!Q2340," ",SP_SUL!R2340))</f>
        <v>*</v>
      </c>
      <c r="T2317" s="150" t="str">
        <f>IF(SP_SUL!V2338="","*",SP_SUL!V2338)</f>
        <v>*</v>
      </c>
      <c r="U2317" s="150" t="str">
        <f>IF(SP_SUL!W2338="","*",SP_SUL!W2338)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IF(SP_SUL!Y2339="","*",SP_SUL!Y2339)</f>
        <v>*</v>
      </c>
      <c r="B2318" s="149" t="str">
        <f>IF(SP_SUL!X2339="","*",SP_SUL!X2339)</f>
        <v>*</v>
      </c>
      <c r="C2318" s="149" t="str">
        <f>IF(SP_SUL!Z2339="","*",SP_SUL!Z2339)</f>
        <v>*</v>
      </c>
      <c r="D2318" s="150" t="str">
        <f>IF(SP_SUL!S2339="","*",SP_SUL!S2339)</f>
        <v>*</v>
      </c>
      <c r="E2318" s="150" t="str">
        <f>IF(SP_SUL!T2339="","*",SP_SUL!T2339)</f>
        <v>*</v>
      </c>
      <c r="F2318" s="150" t="str">
        <f>IF(SP_SUL!B2339="","*",SP_SUL!B2339)</f>
        <v>*</v>
      </c>
      <c r="G2318" s="150" t="str">
        <f>IF(SP_SUL!D2339="","*",SP_SUL!D2339)</f>
        <v>*</v>
      </c>
      <c r="H2318" s="150" t="str">
        <f>IF(SP_SUL!F2339="","*",SP_SUL!F2339)</f>
        <v>*</v>
      </c>
      <c r="I2318" s="150" t="str">
        <f>IF(SP_SUL!H2339="","*",SP_SUL!H2339)</f>
        <v>*</v>
      </c>
      <c r="J2318" s="150" t="str">
        <f>IF(SP_SUL!I2339="","*",SP_SUL!I2339)</f>
        <v>*</v>
      </c>
      <c r="K2318" s="150" t="str">
        <f>IF(SP_SUL!M2339="","*",SP_SUL!M2339)</f>
        <v>*</v>
      </c>
      <c r="L2318" s="150" t="str">
        <f>IF(SP_SUL!N2339="","*",SP_SUL!N2339)</f>
        <v>*</v>
      </c>
      <c r="M2318" s="151" t="str">
        <f>IF(SP_SUL!J2339="","*",SP_SUL!J2339)</f>
        <v>*</v>
      </c>
      <c r="N2318" s="272" t="str">
        <f>IF(SP_SUL!K2339="","*",SP_SUL!K2339)</f>
        <v>*</v>
      </c>
      <c r="O2318" s="272" t="str">
        <f>IF(SP_SUL!L2339="","*",SP_SUL!L2339)</f>
        <v>*</v>
      </c>
      <c r="P2318" s="151"/>
      <c r="Q2318" s="152" t="str">
        <f>IF(SP_SUL!O2339="","*",SP_SUL!O2339)</f>
        <v>*</v>
      </c>
      <c r="R2318" s="152" t="str">
        <f>IF(SP_SUL!P2339="","*",SP_SUL!P2339)</f>
        <v>*</v>
      </c>
      <c r="S2318" s="150" t="str">
        <f>IF(SP_SUL!Q2341="","*",CONCATENATE(SP_SUL!Q2341," ",SP_SUL!R2341))</f>
        <v>*</v>
      </c>
      <c r="T2318" s="150" t="str">
        <f>IF(SP_SUL!V2339="","*",SP_SUL!V2339)</f>
        <v>*</v>
      </c>
      <c r="U2318" s="150" t="str">
        <f>IF(SP_SUL!W2339="","*",SP_SUL!W2339)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IF(SP_SUL!Y2340="","*",SP_SUL!Y2340)</f>
        <v>*</v>
      </c>
      <c r="B2319" s="110" t="str">
        <f>IF(SP_SUL!X2340="","*",SP_SUL!X2340)</f>
        <v>*</v>
      </c>
      <c r="C2319" s="110" t="str">
        <f>IF(SP_SUL!Z2340="","*",SP_SUL!Z2340)</f>
        <v>*</v>
      </c>
      <c r="D2319" s="111" t="str">
        <f>IF(SP_SUL!S2340="","*",SP_SUL!S2340)</f>
        <v>*</v>
      </c>
      <c r="E2319" s="111" t="str">
        <f>IF(SP_SUL!T2340="","*",SP_SUL!T2340)</f>
        <v>*</v>
      </c>
      <c r="F2319" s="111" t="str">
        <f>IF(SP_SUL!B2340="","*",SP_SUL!B2340)</f>
        <v>*</v>
      </c>
      <c r="G2319" s="111" t="str">
        <f>IF(SP_SUL!D2340="","*",SP_SUL!D2340)</f>
        <v>*</v>
      </c>
      <c r="H2319" s="111" t="str">
        <f>IF(SP_SUL!F2340="","*",SP_SUL!F2340)</f>
        <v>*</v>
      </c>
      <c r="I2319" s="111" t="str">
        <f>IF(SP_SUL!H2340="","*",SP_SUL!H2340)</f>
        <v>*</v>
      </c>
      <c r="J2319" s="111" t="str">
        <f>IF(SP_SUL!I2340="","*",SP_SUL!I2340)</f>
        <v>*</v>
      </c>
      <c r="K2319" s="111" t="str">
        <f>IF(SP_SUL!M2340="","*",SP_SUL!M2340)</f>
        <v>*</v>
      </c>
      <c r="L2319" s="111" t="str">
        <f>IF(SP_SUL!N2340="","*",SP_SUL!N2340)</f>
        <v>*</v>
      </c>
      <c r="M2319" s="112" t="str">
        <f>IF(SP_SUL!J2340="","*",SP_SUL!J2340)</f>
        <v>*</v>
      </c>
      <c r="N2319" s="271" t="str">
        <f>IF(SP_SUL!K2340="","*",SP_SUL!K2340)</f>
        <v>*</v>
      </c>
      <c r="O2319" s="271" t="str">
        <f>IF(SP_SUL!L2340="","*",SP_SUL!L2340)</f>
        <v>*</v>
      </c>
      <c r="P2319" s="112"/>
      <c r="Q2319" s="129" t="str">
        <f>IF(SP_SUL!O2340="","*",SP_SUL!O2340)</f>
        <v>*</v>
      </c>
      <c r="R2319" s="129" t="str">
        <f>IF(SP_SUL!P2340="","*",SP_SUL!P2340)</f>
        <v>*</v>
      </c>
      <c r="S2319" s="111" t="str">
        <f>IF(SP_SUL!Q2342="","*",CONCATENATE(SP_SUL!Q2342," ",SP_SUL!R2342))</f>
        <v>*</v>
      </c>
      <c r="T2319" s="111" t="str">
        <f>IF(SP_SUL!V2340="","*",SP_SUL!V2340)</f>
        <v>*</v>
      </c>
      <c r="U2319" s="111" t="str">
        <f>IF(SP_SUL!W2340="","*",SP_SUL!W2340)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IF(SP_SUL!Y2341="","*",SP_SUL!Y2341)</f>
        <v>*</v>
      </c>
      <c r="B2320" s="149" t="str">
        <f>IF(SP_SUL!X2341="","*",SP_SUL!X2341)</f>
        <v>*</v>
      </c>
      <c r="C2320" s="149" t="str">
        <f>IF(SP_SUL!Z2341="","*",SP_SUL!Z2341)</f>
        <v>*</v>
      </c>
      <c r="D2320" s="150" t="str">
        <f>IF(SP_SUL!S2341="","*",SP_SUL!S2341)</f>
        <v>*</v>
      </c>
      <c r="E2320" s="150" t="str">
        <f>IF(SP_SUL!T2341="","*",SP_SUL!T2341)</f>
        <v>*</v>
      </c>
      <c r="F2320" s="150" t="str">
        <f>IF(SP_SUL!B2341="","*",SP_SUL!B2341)</f>
        <v>*</v>
      </c>
      <c r="G2320" s="150" t="str">
        <f>IF(SP_SUL!D2341="","*",SP_SUL!D2341)</f>
        <v>*</v>
      </c>
      <c r="H2320" s="150" t="str">
        <f>IF(SP_SUL!F2341="","*",SP_SUL!F2341)</f>
        <v>*</v>
      </c>
      <c r="I2320" s="150" t="str">
        <f>IF(SP_SUL!H2341="","*",SP_SUL!H2341)</f>
        <v>*</v>
      </c>
      <c r="J2320" s="150" t="str">
        <f>IF(SP_SUL!I2341="","*",SP_SUL!I2341)</f>
        <v>*</v>
      </c>
      <c r="K2320" s="150" t="str">
        <f>IF(SP_SUL!M2341="","*",SP_SUL!M2341)</f>
        <v>*</v>
      </c>
      <c r="L2320" s="150" t="str">
        <f>IF(SP_SUL!N2341="","*",SP_SUL!N2341)</f>
        <v>*</v>
      </c>
      <c r="M2320" s="151" t="str">
        <f>IF(SP_SUL!J2341="","*",SP_SUL!J2341)</f>
        <v>*</v>
      </c>
      <c r="N2320" s="272" t="str">
        <f>IF(SP_SUL!K2341="","*",SP_SUL!K2341)</f>
        <v>*</v>
      </c>
      <c r="O2320" s="272" t="str">
        <f>IF(SP_SUL!L2341="","*",SP_SUL!L2341)</f>
        <v>*</v>
      </c>
      <c r="P2320" s="151"/>
      <c r="Q2320" s="152" t="str">
        <f>IF(SP_SUL!O2341="","*",SP_SUL!O2341)</f>
        <v>*</v>
      </c>
      <c r="R2320" s="152" t="str">
        <f>IF(SP_SUL!P2341="","*",SP_SUL!P2341)</f>
        <v>*</v>
      </c>
      <c r="S2320" s="150" t="str">
        <f>IF(SP_SUL!Q2343="","*",CONCATENATE(SP_SUL!Q2343," ",SP_SUL!R2343))</f>
        <v>*</v>
      </c>
      <c r="T2320" s="150" t="str">
        <f>IF(SP_SUL!V2341="","*",SP_SUL!V2341)</f>
        <v>*</v>
      </c>
      <c r="U2320" s="150" t="str">
        <f>IF(SP_SUL!W2341="","*",SP_SUL!W2341)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IF(SP_SUL!Y2342="","*",SP_SUL!Y2342)</f>
        <v>*</v>
      </c>
      <c r="B2321" s="149" t="str">
        <f>IF(SP_SUL!X2342="","*",SP_SUL!X2342)</f>
        <v>*</v>
      </c>
      <c r="C2321" s="149" t="str">
        <f>IF(SP_SUL!Z2342="","*",SP_SUL!Z2342)</f>
        <v>*</v>
      </c>
      <c r="D2321" s="150" t="str">
        <f>IF(SP_SUL!S2342="","*",SP_SUL!S2342)</f>
        <v>*</v>
      </c>
      <c r="E2321" s="150" t="str">
        <f>IF(SP_SUL!T2342="","*",SP_SUL!T2342)</f>
        <v>*</v>
      </c>
      <c r="F2321" s="150" t="str">
        <f>IF(SP_SUL!B2342="","*",SP_SUL!B2342)</f>
        <v>*</v>
      </c>
      <c r="G2321" s="150" t="str">
        <f>IF(SP_SUL!D2342="","*",SP_SUL!D2342)</f>
        <v>*</v>
      </c>
      <c r="H2321" s="150" t="str">
        <f>IF(SP_SUL!F2342="","*",SP_SUL!F2342)</f>
        <v>*</v>
      </c>
      <c r="I2321" s="150" t="str">
        <f>IF(SP_SUL!H2342="","*",SP_SUL!H2342)</f>
        <v>*</v>
      </c>
      <c r="J2321" s="150" t="str">
        <f>IF(SP_SUL!I2342="","*",SP_SUL!I2342)</f>
        <v>*</v>
      </c>
      <c r="K2321" s="150" t="str">
        <f>IF(SP_SUL!M2342="","*",SP_SUL!M2342)</f>
        <v>*</v>
      </c>
      <c r="L2321" s="150" t="str">
        <f>IF(SP_SUL!N2342="","*",SP_SUL!N2342)</f>
        <v>*</v>
      </c>
      <c r="M2321" s="151" t="str">
        <f>IF(SP_SUL!J2342="","*",SP_SUL!J2342)</f>
        <v>*</v>
      </c>
      <c r="N2321" s="272" t="str">
        <f>IF(SP_SUL!K2342="","*",SP_SUL!K2342)</f>
        <v>*</v>
      </c>
      <c r="O2321" s="272" t="str">
        <f>IF(SP_SUL!L2342="","*",SP_SUL!L2342)</f>
        <v>*</v>
      </c>
      <c r="P2321" s="151"/>
      <c r="Q2321" s="152" t="str">
        <f>IF(SP_SUL!O2342="","*",SP_SUL!O2342)</f>
        <v>*</v>
      </c>
      <c r="R2321" s="152" t="str">
        <f>IF(SP_SUL!P2342="","*",SP_SUL!P2342)</f>
        <v>*</v>
      </c>
      <c r="S2321" s="150" t="str">
        <f>IF(SP_SUL!Q2344="","*",CONCATENATE(SP_SUL!Q2344," ",SP_SUL!R2344))</f>
        <v>*</v>
      </c>
      <c r="T2321" s="150" t="str">
        <f>IF(SP_SUL!V2342="","*",SP_SUL!V2342)</f>
        <v>*</v>
      </c>
      <c r="U2321" s="150" t="str">
        <f>IF(SP_SUL!W2342="","*",SP_SUL!W2342)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IF(SP_SUL!Y2343="","*",SP_SUL!Y2343)</f>
        <v>*</v>
      </c>
      <c r="B2322" s="110" t="str">
        <f>IF(SP_SUL!X2343="","*",SP_SUL!X2343)</f>
        <v>*</v>
      </c>
      <c r="C2322" s="110" t="str">
        <f>IF(SP_SUL!Z2343="","*",SP_SUL!Z2343)</f>
        <v>*</v>
      </c>
      <c r="D2322" s="111" t="str">
        <f>IF(SP_SUL!S2343="","*",SP_SUL!S2343)</f>
        <v>*</v>
      </c>
      <c r="E2322" s="111" t="str">
        <f>IF(SP_SUL!T2343="","*",SP_SUL!T2343)</f>
        <v>*</v>
      </c>
      <c r="F2322" s="111" t="str">
        <f>IF(SP_SUL!B2343="","*",SP_SUL!B2343)</f>
        <v>*</v>
      </c>
      <c r="G2322" s="111" t="str">
        <f>IF(SP_SUL!D2343="","*",SP_SUL!D2343)</f>
        <v>*</v>
      </c>
      <c r="H2322" s="111" t="str">
        <f>IF(SP_SUL!F2343="","*",SP_SUL!F2343)</f>
        <v>*</v>
      </c>
      <c r="I2322" s="111" t="str">
        <f>IF(SP_SUL!H2343="","*",SP_SUL!H2343)</f>
        <v>*</v>
      </c>
      <c r="J2322" s="111" t="str">
        <f>IF(SP_SUL!I2343="","*",SP_SUL!I2343)</f>
        <v>*</v>
      </c>
      <c r="K2322" s="111" t="str">
        <f>IF(SP_SUL!M2343="","*",SP_SUL!M2343)</f>
        <v>*</v>
      </c>
      <c r="L2322" s="111" t="str">
        <f>IF(SP_SUL!N2343="","*",SP_SUL!N2343)</f>
        <v>*</v>
      </c>
      <c r="M2322" s="112" t="str">
        <f>IF(SP_SUL!J2343="","*",SP_SUL!J2343)</f>
        <v>*</v>
      </c>
      <c r="N2322" s="271" t="str">
        <f>IF(SP_SUL!K2343="","*",SP_SUL!K2343)</f>
        <v>*</v>
      </c>
      <c r="O2322" s="271" t="str">
        <f>IF(SP_SUL!L2343="","*",SP_SUL!L2343)</f>
        <v>*</v>
      </c>
      <c r="P2322" s="112"/>
      <c r="Q2322" s="129" t="str">
        <f>IF(SP_SUL!O2343="","*",SP_SUL!O2343)</f>
        <v>*</v>
      </c>
      <c r="R2322" s="129" t="str">
        <f>IF(SP_SUL!P2343="","*",SP_SUL!P2343)</f>
        <v>*</v>
      </c>
      <c r="S2322" s="111" t="str">
        <f>IF(SP_SUL!Q2345="","*",CONCATENATE(SP_SUL!Q2345," ",SP_SUL!R2345))</f>
        <v>*</v>
      </c>
      <c r="T2322" s="111" t="str">
        <f>IF(SP_SUL!V2343="","*",SP_SUL!V2343)</f>
        <v>*</v>
      </c>
      <c r="U2322" s="111" t="str">
        <f>IF(SP_SUL!W2343="","*",SP_SUL!W2343)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IF(SP_SUL!Y2344="","*",SP_SUL!Y2344)</f>
        <v>*</v>
      </c>
      <c r="B2323" s="149" t="str">
        <f>IF(SP_SUL!X2344="","*",SP_SUL!X2344)</f>
        <v>*</v>
      </c>
      <c r="C2323" s="149" t="str">
        <f>IF(SP_SUL!Z2344="","*",SP_SUL!Z2344)</f>
        <v>*</v>
      </c>
      <c r="D2323" s="150" t="str">
        <f>IF(SP_SUL!S2344="","*",SP_SUL!S2344)</f>
        <v>*</v>
      </c>
      <c r="E2323" s="150" t="str">
        <f>IF(SP_SUL!T2344="","*",SP_SUL!T2344)</f>
        <v>*</v>
      </c>
      <c r="F2323" s="150" t="str">
        <f>IF(SP_SUL!B2344="","*",SP_SUL!B2344)</f>
        <v>*</v>
      </c>
      <c r="G2323" s="150" t="str">
        <f>IF(SP_SUL!D2344="","*",SP_SUL!D2344)</f>
        <v>*</v>
      </c>
      <c r="H2323" s="150" t="str">
        <f>IF(SP_SUL!F2344="","*",SP_SUL!F2344)</f>
        <v>*</v>
      </c>
      <c r="I2323" s="150" t="str">
        <f>IF(SP_SUL!H2344="","*",SP_SUL!H2344)</f>
        <v>*</v>
      </c>
      <c r="J2323" s="150" t="str">
        <f>IF(SP_SUL!I2344="","*",SP_SUL!I2344)</f>
        <v>*</v>
      </c>
      <c r="K2323" s="150" t="str">
        <f>IF(SP_SUL!M2344="","*",SP_SUL!M2344)</f>
        <v>*</v>
      </c>
      <c r="L2323" s="150" t="str">
        <f>IF(SP_SUL!N2344="","*",SP_SUL!N2344)</f>
        <v>*</v>
      </c>
      <c r="M2323" s="151" t="str">
        <f>IF(SP_SUL!J2344="","*",SP_SUL!J2344)</f>
        <v>*</v>
      </c>
      <c r="N2323" s="272" t="str">
        <f>IF(SP_SUL!K2344="","*",SP_SUL!K2344)</f>
        <v>*</v>
      </c>
      <c r="O2323" s="272" t="str">
        <f>IF(SP_SUL!L2344="","*",SP_SUL!L2344)</f>
        <v>*</v>
      </c>
      <c r="P2323" s="151"/>
      <c r="Q2323" s="152" t="str">
        <f>IF(SP_SUL!O2344="","*",SP_SUL!O2344)</f>
        <v>*</v>
      </c>
      <c r="R2323" s="152" t="str">
        <f>IF(SP_SUL!P2344="","*",SP_SUL!P2344)</f>
        <v>*</v>
      </c>
      <c r="S2323" s="150" t="str">
        <f>IF(SP_SUL!Q2346="","*",CONCATENATE(SP_SUL!Q2346," ",SP_SUL!R2346))</f>
        <v>*</v>
      </c>
      <c r="T2323" s="150" t="str">
        <f>IF(SP_SUL!V2344="","*",SP_SUL!V2344)</f>
        <v>*</v>
      </c>
      <c r="U2323" s="150" t="str">
        <f>IF(SP_SUL!W2344="","*",SP_SUL!W2344)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IF(SP_SUL!Y2345="","*",SP_SUL!Y2345)</f>
        <v>*</v>
      </c>
      <c r="B2324" s="149" t="str">
        <f>IF(SP_SUL!X2345="","*",SP_SUL!X2345)</f>
        <v>*</v>
      </c>
      <c r="C2324" s="149" t="str">
        <f>IF(SP_SUL!Z2345="","*",SP_SUL!Z2345)</f>
        <v>*</v>
      </c>
      <c r="D2324" s="150" t="str">
        <f>IF(SP_SUL!S2345="","*",SP_SUL!S2345)</f>
        <v>*</v>
      </c>
      <c r="E2324" s="150" t="str">
        <f>IF(SP_SUL!T2345="","*",SP_SUL!T2345)</f>
        <v>*</v>
      </c>
      <c r="F2324" s="150" t="str">
        <f>IF(SP_SUL!B2345="","*",SP_SUL!B2345)</f>
        <v>*</v>
      </c>
      <c r="G2324" s="150" t="str">
        <f>IF(SP_SUL!D2345="","*",SP_SUL!D2345)</f>
        <v>*</v>
      </c>
      <c r="H2324" s="150" t="str">
        <f>IF(SP_SUL!F2345="","*",SP_SUL!F2345)</f>
        <v>*</v>
      </c>
      <c r="I2324" s="150" t="str">
        <f>IF(SP_SUL!H2345="","*",SP_SUL!H2345)</f>
        <v>*</v>
      </c>
      <c r="J2324" s="150" t="str">
        <f>IF(SP_SUL!I2345="","*",SP_SUL!I2345)</f>
        <v>*</v>
      </c>
      <c r="K2324" s="150" t="str">
        <f>IF(SP_SUL!M2345="","*",SP_SUL!M2345)</f>
        <v>*</v>
      </c>
      <c r="L2324" s="150" t="str">
        <f>IF(SP_SUL!N2345="","*",SP_SUL!N2345)</f>
        <v>*</v>
      </c>
      <c r="M2324" s="151" t="str">
        <f>IF(SP_SUL!J2345="","*",SP_SUL!J2345)</f>
        <v>*</v>
      </c>
      <c r="N2324" s="272" t="str">
        <f>IF(SP_SUL!K2345="","*",SP_SUL!K2345)</f>
        <v>*</v>
      </c>
      <c r="O2324" s="272" t="str">
        <f>IF(SP_SUL!L2345="","*",SP_SUL!L2345)</f>
        <v>*</v>
      </c>
      <c r="P2324" s="151"/>
      <c r="Q2324" s="152" t="str">
        <f>IF(SP_SUL!O2345="","*",SP_SUL!O2345)</f>
        <v>*</v>
      </c>
      <c r="R2324" s="152" t="str">
        <f>IF(SP_SUL!P2345="","*",SP_SUL!P2345)</f>
        <v>*</v>
      </c>
      <c r="S2324" s="150" t="str">
        <f>IF(SP_SUL!Q2347="","*",CONCATENATE(SP_SUL!Q2347," ",SP_SUL!R2347))</f>
        <v>*</v>
      </c>
      <c r="T2324" s="150" t="str">
        <f>IF(SP_SUL!V2345="","*",SP_SUL!V2345)</f>
        <v>*</v>
      </c>
      <c r="U2324" s="150" t="str">
        <f>IF(SP_SUL!W2345="","*",SP_SUL!W2345)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IF(SP_SUL!Y2346="","*",SP_SUL!Y2346)</f>
        <v>*</v>
      </c>
      <c r="B2325" s="110" t="str">
        <f>IF(SP_SUL!X2346="","*",SP_SUL!X2346)</f>
        <v>*</v>
      </c>
      <c r="C2325" s="110" t="str">
        <f>IF(SP_SUL!Z2346="","*",SP_SUL!Z2346)</f>
        <v>*</v>
      </c>
      <c r="D2325" s="111" t="str">
        <f>IF(SP_SUL!S2346="","*",SP_SUL!S2346)</f>
        <v>*</v>
      </c>
      <c r="E2325" s="111" t="str">
        <f>IF(SP_SUL!T2346="","*",SP_SUL!T2346)</f>
        <v>*</v>
      </c>
      <c r="F2325" s="111" t="str">
        <f>IF(SP_SUL!B2346="","*",SP_SUL!B2346)</f>
        <v>*</v>
      </c>
      <c r="G2325" s="111" t="str">
        <f>IF(SP_SUL!D2346="","*",SP_SUL!D2346)</f>
        <v>*</v>
      </c>
      <c r="H2325" s="111" t="str">
        <f>IF(SP_SUL!F2346="","*",SP_SUL!F2346)</f>
        <v>*</v>
      </c>
      <c r="I2325" s="111" t="str">
        <f>IF(SP_SUL!H2346="","*",SP_SUL!H2346)</f>
        <v>*</v>
      </c>
      <c r="J2325" s="111" t="str">
        <f>IF(SP_SUL!I2346="","*",SP_SUL!I2346)</f>
        <v>*</v>
      </c>
      <c r="K2325" s="111" t="str">
        <f>IF(SP_SUL!M2346="","*",SP_SUL!M2346)</f>
        <v>*</v>
      </c>
      <c r="L2325" s="111" t="str">
        <f>IF(SP_SUL!N2346="","*",SP_SUL!N2346)</f>
        <v>*</v>
      </c>
      <c r="M2325" s="112" t="str">
        <f>IF(SP_SUL!J2346="","*",SP_SUL!J2346)</f>
        <v>*</v>
      </c>
      <c r="N2325" s="271" t="str">
        <f>IF(SP_SUL!K2346="","*",SP_SUL!K2346)</f>
        <v>*</v>
      </c>
      <c r="O2325" s="271" t="str">
        <f>IF(SP_SUL!L2346="","*",SP_SUL!L2346)</f>
        <v>*</v>
      </c>
      <c r="P2325" s="112"/>
      <c r="Q2325" s="129" t="str">
        <f>IF(SP_SUL!O2346="","*",SP_SUL!O2346)</f>
        <v>*</v>
      </c>
      <c r="R2325" s="129" t="str">
        <f>IF(SP_SUL!P2346="","*",SP_SUL!P2346)</f>
        <v>*</v>
      </c>
      <c r="S2325" s="111" t="str">
        <f>IF(SP_SUL!Q2348="","*",CONCATENATE(SP_SUL!Q2348," ",SP_SUL!R2348))</f>
        <v>*</v>
      </c>
      <c r="T2325" s="111" t="str">
        <f>IF(SP_SUL!V2346="","*",SP_SUL!V2346)</f>
        <v>*</v>
      </c>
      <c r="U2325" s="111" t="str">
        <f>IF(SP_SUL!W2346="","*",SP_SUL!W2346)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IF(SP_SUL!Y2347="","*",SP_SUL!Y2347)</f>
        <v>*</v>
      </c>
      <c r="B2326" s="149" t="str">
        <f>IF(SP_SUL!X2347="","*",SP_SUL!X2347)</f>
        <v>*</v>
      </c>
      <c r="C2326" s="149" t="str">
        <f>IF(SP_SUL!Z2347="","*",SP_SUL!Z2347)</f>
        <v>*</v>
      </c>
      <c r="D2326" s="150" t="str">
        <f>IF(SP_SUL!S2347="","*",SP_SUL!S2347)</f>
        <v>*</v>
      </c>
      <c r="E2326" s="150" t="str">
        <f>IF(SP_SUL!T2347="","*",SP_SUL!T2347)</f>
        <v>*</v>
      </c>
      <c r="F2326" s="150" t="str">
        <f>IF(SP_SUL!B2347="","*",SP_SUL!B2347)</f>
        <v>*</v>
      </c>
      <c r="G2326" s="150" t="str">
        <f>IF(SP_SUL!D2347="","*",SP_SUL!D2347)</f>
        <v>*</v>
      </c>
      <c r="H2326" s="150" t="str">
        <f>IF(SP_SUL!F2347="","*",SP_SUL!F2347)</f>
        <v>*</v>
      </c>
      <c r="I2326" s="150" t="str">
        <f>IF(SP_SUL!H2347="","*",SP_SUL!H2347)</f>
        <v>*</v>
      </c>
      <c r="J2326" s="150" t="str">
        <f>IF(SP_SUL!I2347="","*",SP_SUL!I2347)</f>
        <v>*</v>
      </c>
      <c r="K2326" s="150" t="str">
        <f>IF(SP_SUL!M2347="","*",SP_SUL!M2347)</f>
        <v>*</v>
      </c>
      <c r="L2326" s="150" t="str">
        <f>IF(SP_SUL!N2347="","*",SP_SUL!N2347)</f>
        <v>*</v>
      </c>
      <c r="M2326" s="151" t="str">
        <f>IF(SP_SUL!J2347="","*",SP_SUL!J2347)</f>
        <v>*</v>
      </c>
      <c r="N2326" s="272" t="str">
        <f>IF(SP_SUL!K2347="","*",SP_SUL!K2347)</f>
        <v>*</v>
      </c>
      <c r="O2326" s="272" t="str">
        <f>IF(SP_SUL!L2347="","*",SP_SUL!L2347)</f>
        <v>*</v>
      </c>
      <c r="P2326" s="151"/>
      <c r="Q2326" s="152" t="str">
        <f>IF(SP_SUL!O2347="","*",SP_SUL!O2347)</f>
        <v>*</v>
      </c>
      <c r="R2326" s="152" t="str">
        <f>IF(SP_SUL!P2347="","*",SP_SUL!P2347)</f>
        <v>*</v>
      </c>
      <c r="S2326" s="150" t="str">
        <f>IF(SP_SUL!Q2349="","*",CONCATENATE(SP_SUL!Q2349," ",SP_SUL!R2349))</f>
        <v>*</v>
      </c>
      <c r="T2326" s="150" t="str">
        <f>IF(SP_SUL!V2347="","*",SP_SUL!V2347)</f>
        <v>*</v>
      </c>
      <c r="U2326" s="150" t="str">
        <f>IF(SP_SUL!W2347="","*",SP_SUL!W2347)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IF(SP_SUL!Y2348="","*",SP_SUL!Y2348)</f>
        <v>*</v>
      </c>
      <c r="B2327" s="149" t="str">
        <f>IF(SP_SUL!X2348="","*",SP_SUL!X2348)</f>
        <v>*</v>
      </c>
      <c r="C2327" s="149" t="str">
        <f>IF(SP_SUL!Z2348="","*",SP_SUL!Z2348)</f>
        <v>*</v>
      </c>
      <c r="D2327" s="150" t="str">
        <f>IF(SP_SUL!S2348="","*",SP_SUL!S2348)</f>
        <v>*</v>
      </c>
      <c r="E2327" s="150" t="str">
        <f>IF(SP_SUL!T2348="","*",SP_SUL!T2348)</f>
        <v>*</v>
      </c>
      <c r="F2327" s="150" t="str">
        <f>IF(SP_SUL!B2348="","*",SP_SUL!B2348)</f>
        <v>*</v>
      </c>
      <c r="G2327" s="150" t="str">
        <f>IF(SP_SUL!D2348="","*",SP_SUL!D2348)</f>
        <v>*</v>
      </c>
      <c r="H2327" s="150" t="str">
        <f>IF(SP_SUL!F2348="","*",SP_SUL!F2348)</f>
        <v>*</v>
      </c>
      <c r="I2327" s="150" t="str">
        <f>IF(SP_SUL!H2348="","*",SP_SUL!H2348)</f>
        <v>*</v>
      </c>
      <c r="J2327" s="150" t="str">
        <f>IF(SP_SUL!I2348="","*",SP_SUL!I2348)</f>
        <v>*</v>
      </c>
      <c r="K2327" s="150" t="str">
        <f>IF(SP_SUL!M2348="","*",SP_SUL!M2348)</f>
        <v>*</v>
      </c>
      <c r="L2327" s="150" t="str">
        <f>IF(SP_SUL!N2348="","*",SP_SUL!N2348)</f>
        <v>*</v>
      </c>
      <c r="M2327" s="151" t="str">
        <f>IF(SP_SUL!J2348="","*",SP_SUL!J2348)</f>
        <v>*</v>
      </c>
      <c r="N2327" s="272" t="str">
        <f>IF(SP_SUL!K2348="","*",SP_SUL!K2348)</f>
        <v>*</v>
      </c>
      <c r="O2327" s="272" t="str">
        <f>IF(SP_SUL!L2348="","*",SP_SUL!L2348)</f>
        <v>*</v>
      </c>
      <c r="P2327" s="151"/>
      <c r="Q2327" s="152" t="str">
        <f>IF(SP_SUL!O2348="","*",SP_SUL!O2348)</f>
        <v>*</v>
      </c>
      <c r="R2327" s="152" t="str">
        <f>IF(SP_SUL!P2348="","*",SP_SUL!P2348)</f>
        <v>*</v>
      </c>
      <c r="S2327" s="150" t="str">
        <f>IF(SP_SUL!Q2350="","*",CONCATENATE(SP_SUL!Q2350," ",SP_SUL!R2350))</f>
        <v>*</v>
      </c>
      <c r="T2327" s="150" t="str">
        <f>IF(SP_SUL!V2348="","*",SP_SUL!V2348)</f>
        <v>*</v>
      </c>
      <c r="U2327" s="150" t="str">
        <f>IF(SP_SUL!W2348="","*",SP_SUL!W2348)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IF(SP_SUL!Y2349="","*",SP_SUL!Y2349)</f>
        <v>*</v>
      </c>
      <c r="B2328" s="110" t="str">
        <f>IF(SP_SUL!X2349="","*",SP_SUL!X2349)</f>
        <v>*</v>
      </c>
      <c r="C2328" s="110" t="str">
        <f>IF(SP_SUL!Z2349="","*",SP_SUL!Z2349)</f>
        <v>*</v>
      </c>
      <c r="D2328" s="111" t="str">
        <f>IF(SP_SUL!S2349="","*",SP_SUL!S2349)</f>
        <v>*</v>
      </c>
      <c r="E2328" s="111" t="str">
        <f>IF(SP_SUL!T2349="","*",SP_SUL!T2349)</f>
        <v>*</v>
      </c>
      <c r="F2328" s="111" t="str">
        <f>IF(SP_SUL!B2349="","*",SP_SUL!B2349)</f>
        <v>*</v>
      </c>
      <c r="G2328" s="111" t="str">
        <f>IF(SP_SUL!D2349="","*",SP_SUL!D2349)</f>
        <v>*</v>
      </c>
      <c r="H2328" s="111" t="str">
        <f>IF(SP_SUL!F2349="","*",SP_SUL!F2349)</f>
        <v>*</v>
      </c>
      <c r="I2328" s="111" t="str">
        <f>IF(SP_SUL!H2349="","*",SP_SUL!H2349)</f>
        <v>*</v>
      </c>
      <c r="J2328" s="111" t="str">
        <f>IF(SP_SUL!I2349="","*",SP_SUL!I2349)</f>
        <v>*</v>
      </c>
      <c r="K2328" s="111" t="str">
        <f>IF(SP_SUL!M2349="","*",SP_SUL!M2349)</f>
        <v>*</v>
      </c>
      <c r="L2328" s="111" t="str">
        <f>IF(SP_SUL!N2349="","*",SP_SUL!N2349)</f>
        <v>*</v>
      </c>
      <c r="M2328" s="112" t="str">
        <f>IF(SP_SUL!J2349="","*",SP_SUL!J2349)</f>
        <v>*</v>
      </c>
      <c r="N2328" s="271" t="str">
        <f>IF(SP_SUL!K2349="","*",SP_SUL!K2349)</f>
        <v>*</v>
      </c>
      <c r="O2328" s="271" t="str">
        <f>IF(SP_SUL!L2349="","*",SP_SUL!L2349)</f>
        <v>*</v>
      </c>
      <c r="P2328" s="112"/>
      <c r="Q2328" s="129" t="str">
        <f>IF(SP_SUL!O2349="","*",SP_SUL!O2349)</f>
        <v>*</v>
      </c>
      <c r="R2328" s="129" t="str">
        <f>IF(SP_SUL!P2349="","*",SP_SUL!P2349)</f>
        <v>*</v>
      </c>
      <c r="S2328" s="111" t="str">
        <f>IF(SP_SUL!Q2351="","*",CONCATENATE(SP_SUL!Q2351," ",SP_SUL!R2351))</f>
        <v>*</v>
      </c>
      <c r="T2328" s="111" t="str">
        <f>IF(SP_SUL!V2349="","*",SP_SUL!V2349)</f>
        <v>*</v>
      </c>
      <c r="U2328" s="111" t="str">
        <f>IF(SP_SUL!W2349="","*",SP_SUL!W2349)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IF(SP_SUL!Y2350="","*",SP_SUL!Y2350)</f>
        <v>*</v>
      </c>
      <c r="B2329" s="149" t="str">
        <f>IF(SP_SUL!X2350="","*",SP_SUL!X2350)</f>
        <v>*</v>
      </c>
      <c r="C2329" s="149" t="str">
        <f>IF(SP_SUL!Z2350="","*",SP_SUL!Z2350)</f>
        <v>*</v>
      </c>
      <c r="D2329" s="150" t="str">
        <f>IF(SP_SUL!S2350="","*",SP_SUL!S2350)</f>
        <v>*</v>
      </c>
      <c r="E2329" s="150" t="str">
        <f>IF(SP_SUL!T2350="","*",SP_SUL!T2350)</f>
        <v>*</v>
      </c>
      <c r="F2329" s="150" t="str">
        <f>IF(SP_SUL!B2350="","*",SP_SUL!B2350)</f>
        <v>*</v>
      </c>
      <c r="G2329" s="150" t="str">
        <f>IF(SP_SUL!D2350="","*",SP_SUL!D2350)</f>
        <v>*</v>
      </c>
      <c r="H2329" s="150" t="str">
        <f>IF(SP_SUL!F2350="","*",SP_SUL!F2350)</f>
        <v>*</v>
      </c>
      <c r="I2329" s="150" t="str">
        <f>IF(SP_SUL!H2350="","*",SP_SUL!H2350)</f>
        <v>*</v>
      </c>
      <c r="J2329" s="150" t="str">
        <f>IF(SP_SUL!I2350="","*",SP_SUL!I2350)</f>
        <v>*</v>
      </c>
      <c r="K2329" s="150" t="str">
        <f>IF(SP_SUL!M2350="","*",SP_SUL!M2350)</f>
        <v>*</v>
      </c>
      <c r="L2329" s="150" t="str">
        <f>IF(SP_SUL!N2350="","*",SP_SUL!N2350)</f>
        <v>*</v>
      </c>
      <c r="M2329" s="151" t="str">
        <f>IF(SP_SUL!J2350="","*",SP_SUL!J2350)</f>
        <v>*</v>
      </c>
      <c r="N2329" s="272" t="str">
        <f>IF(SP_SUL!K2350="","*",SP_SUL!K2350)</f>
        <v>*</v>
      </c>
      <c r="O2329" s="272" t="str">
        <f>IF(SP_SUL!L2350="","*",SP_SUL!L2350)</f>
        <v>*</v>
      </c>
      <c r="P2329" s="151"/>
      <c r="Q2329" s="152" t="str">
        <f>IF(SP_SUL!O2350="","*",SP_SUL!O2350)</f>
        <v>*</v>
      </c>
      <c r="R2329" s="152" t="str">
        <f>IF(SP_SUL!P2350="","*",SP_SUL!P2350)</f>
        <v>*</v>
      </c>
      <c r="S2329" s="150" t="str">
        <f>IF(SP_SUL!Q2352="","*",CONCATENATE(SP_SUL!Q2352," ",SP_SUL!R2352))</f>
        <v>*</v>
      </c>
      <c r="T2329" s="150" t="str">
        <f>IF(SP_SUL!V2350="","*",SP_SUL!V2350)</f>
        <v>*</v>
      </c>
      <c r="U2329" s="150" t="str">
        <f>IF(SP_SUL!W2350="","*",SP_SUL!W2350)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IF(SP_SUL!Y2351="","*",SP_SUL!Y2351)</f>
        <v>*</v>
      </c>
      <c r="B2330" s="149" t="str">
        <f>IF(SP_SUL!X2351="","*",SP_SUL!X2351)</f>
        <v>*</v>
      </c>
      <c r="C2330" s="149" t="str">
        <f>IF(SP_SUL!Z2351="","*",SP_SUL!Z2351)</f>
        <v>*</v>
      </c>
      <c r="D2330" s="150" t="str">
        <f>IF(SP_SUL!S2351="","*",SP_SUL!S2351)</f>
        <v>*</v>
      </c>
      <c r="E2330" s="150" t="str">
        <f>IF(SP_SUL!T2351="","*",SP_SUL!T2351)</f>
        <v>*</v>
      </c>
      <c r="F2330" s="150" t="str">
        <f>IF(SP_SUL!B2351="","*",SP_SUL!B2351)</f>
        <v>*</v>
      </c>
      <c r="G2330" s="150" t="str">
        <f>IF(SP_SUL!D2351="","*",SP_SUL!D2351)</f>
        <v>*</v>
      </c>
      <c r="H2330" s="150" t="str">
        <f>IF(SP_SUL!F2351="","*",SP_SUL!F2351)</f>
        <v>*</v>
      </c>
      <c r="I2330" s="150" t="str">
        <f>IF(SP_SUL!H2351="","*",SP_SUL!H2351)</f>
        <v>*</v>
      </c>
      <c r="J2330" s="150" t="str">
        <f>IF(SP_SUL!I2351="","*",SP_SUL!I2351)</f>
        <v>*</v>
      </c>
      <c r="K2330" s="150" t="str">
        <f>IF(SP_SUL!M2351="","*",SP_SUL!M2351)</f>
        <v>*</v>
      </c>
      <c r="L2330" s="150" t="str">
        <f>IF(SP_SUL!N2351="","*",SP_SUL!N2351)</f>
        <v>*</v>
      </c>
      <c r="M2330" s="151" t="str">
        <f>IF(SP_SUL!J2351="","*",SP_SUL!J2351)</f>
        <v>*</v>
      </c>
      <c r="N2330" s="272" t="str">
        <f>IF(SP_SUL!K2351="","*",SP_SUL!K2351)</f>
        <v>*</v>
      </c>
      <c r="O2330" s="272" t="str">
        <f>IF(SP_SUL!L2351="","*",SP_SUL!L2351)</f>
        <v>*</v>
      </c>
      <c r="P2330" s="151"/>
      <c r="Q2330" s="152" t="str">
        <f>IF(SP_SUL!O2351="","*",SP_SUL!O2351)</f>
        <v>*</v>
      </c>
      <c r="R2330" s="152" t="str">
        <f>IF(SP_SUL!P2351="","*",SP_SUL!P2351)</f>
        <v>*</v>
      </c>
      <c r="S2330" s="150" t="str">
        <f>IF(SP_SUL!Q2353="","*",CONCATENATE(SP_SUL!Q2353," ",SP_SUL!R2353))</f>
        <v>*</v>
      </c>
      <c r="T2330" s="150" t="str">
        <f>IF(SP_SUL!V2351="","*",SP_SUL!V2351)</f>
        <v>*</v>
      </c>
      <c r="U2330" s="150" t="str">
        <f>IF(SP_SUL!W2351="","*",SP_SUL!W2351)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IF(SP_SUL!Y2352="","*",SP_SUL!Y2352)</f>
        <v>*</v>
      </c>
      <c r="B2331" s="110" t="str">
        <f>IF(SP_SUL!X2352="","*",SP_SUL!X2352)</f>
        <v>*</v>
      </c>
      <c r="C2331" s="110" t="str">
        <f>IF(SP_SUL!Z2352="","*",SP_SUL!Z2352)</f>
        <v>*</v>
      </c>
      <c r="D2331" s="111" t="str">
        <f>IF(SP_SUL!S2352="","*",SP_SUL!S2352)</f>
        <v>*</v>
      </c>
      <c r="E2331" s="111" t="str">
        <f>IF(SP_SUL!T2352="","*",SP_SUL!T2352)</f>
        <v>*</v>
      </c>
      <c r="F2331" s="111" t="str">
        <f>IF(SP_SUL!B2352="","*",SP_SUL!B2352)</f>
        <v>*</v>
      </c>
      <c r="G2331" s="111" t="str">
        <f>IF(SP_SUL!D2352="","*",SP_SUL!D2352)</f>
        <v>*</v>
      </c>
      <c r="H2331" s="111" t="str">
        <f>IF(SP_SUL!F2352="","*",SP_SUL!F2352)</f>
        <v>*</v>
      </c>
      <c r="I2331" s="111" t="str">
        <f>IF(SP_SUL!H2352="","*",SP_SUL!H2352)</f>
        <v>*</v>
      </c>
      <c r="J2331" s="111" t="str">
        <f>IF(SP_SUL!I2352="","*",SP_SUL!I2352)</f>
        <v>*</v>
      </c>
      <c r="K2331" s="111" t="str">
        <f>IF(SP_SUL!M2352="","*",SP_SUL!M2352)</f>
        <v>*</v>
      </c>
      <c r="L2331" s="111" t="str">
        <f>IF(SP_SUL!N2352="","*",SP_SUL!N2352)</f>
        <v>*</v>
      </c>
      <c r="M2331" s="112" t="str">
        <f>IF(SP_SUL!J2352="","*",SP_SUL!J2352)</f>
        <v>*</v>
      </c>
      <c r="N2331" s="271" t="str">
        <f>IF(SP_SUL!K2352="","*",SP_SUL!K2352)</f>
        <v>*</v>
      </c>
      <c r="O2331" s="271" t="str">
        <f>IF(SP_SUL!L2352="","*",SP_SUL!L2352)</f>
        <v>*</v>
      </c>
      <c r="P2331" s="112"/>
      <c r="Q2331" s="129" t="str">
        <f>IF(SP_SUL!O2352="","*",SP_SUL!O2352)</f>
        <v>*</v>
      </c>
      <c r="R2331" s="129" t="str">
        <f>IF(SP_SUL!P2352="","*",SP_SUL!P2352)</f>
        <v>*</v>
      </c>
      <c r="S2331" s="111" t="str">
        <f>IF(SP_SUL!Q2354="","*",CONCATENATE(SP_SUL!Q2354," ",SP_SUL!R2354))</f>
        <v>*</v>
      </c>
      <c r="T2331" s="111" t="str">
        <f>IF(SP_SUL!V2352="","*",SP_SUL!V2352)</f>
        <v>*</v>
      </c>
      <c r="U2331" s="111" t="str">
        <f>IF(SP_SUL!W2352="","*",SP_SUL!W2352)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IF(SP_SUL!Y2353="","*",SP_SUL!Y2353)</f>
        <v>*</v>
      </c>
      <c r="B2332" s="149" t="str">
        <f>IF(SP_SUL!X2353="","*",SP_SUL!X2353)</f>
        <v>*</v>
      </c>
      <c r="C2332" s="149" t="str">
        <f>IF(SP_SUL!Z2353="","*",SP_SUL!Z2353)</f>
        <v>*</v>
      </c>
      <c r="D2332" s="150" t="str">
        <f>IF(SP_SUL!S2353="","*",SP_SUL!S2353)</f>
        <v>*</v>
      </c>
      <c r="E2332" s="150" t="str">
        <f>IF(SP_SUL!T2353="","*",SP_SUL!T2353)</f>
        <v>*</v>
      </c>
      <c r="F2332" s="150" t="str">
        <f>IF(SP_SUL!B2353="","*",SP_SUL!B2353)</f>
        <v>*</v>
      </c>
      <c r="G2332" s="150" t="str">
        <f>IF(SP_SUL!D2353="","*",SP_SUL!D2353)</f>
        <v>*</v>
      </c>
      <c r="H2332" s="150" t="str">
        <f>IF(SP_SUL!F2353="","*",SP_SUL!F2353)</f>
        <v>*</v>
      </c>
      <c r="I2332" s="150" t="str">
        <f>IF(SP_SUL!H2353="","*",SP_SUL!H2353)</f>
        <v>*</v>
      </c>
      <c r="J2332" s="150" t="str">
        <f>IF(SP_SUL!I2353="","*",SP_SUL!I2353)</f>
        <v>*</v>
      </c>
      <c r="K2332" s="150" t="str">
        <f>IF(SP_SUL!M2353="","*",SP_SUL!M2353)</f>
        <v>*</v>
      </c>
      <c r="L2332" s="150" t="str">
        <f>IF(SP_SUL!N2353="","*",SP_SUL!N2353)</f>
        <v>*</v>
      </c>
      <c r="M2332" s="151" t="str">
        <f>IF(SP_SUL!J2353="","*",SP_SUL!J2353)</f>
        <v>*</v>
      </c>
      <c r="N2332" s="272" t="str">
        <f>IF(SP_SUL!K2353="","*",SP_SUL!K2353)</f>
        <v>*</v>
      </c>
      <c r="O2332" s="272" t="str">
        <f>IF(SP_SUL!L2353="","*",SP_SUL!L2353)</f>
        <v>*</v>
      </c>
      <c r="P2332" s="151"/>
      <c r="Q2332" s="152" t="str">
        <f>IF(SP_SUL!O2353="","*",SP_SUL!O2353)</f>
        <v>*</v>
      </c>
      <c r="R2332" s="152" t="str">
        <f>IF(SP_SUL!P2353="","*",SP_SUL!P2353)</f>
        <v>*</v>
      </c>
      <c r="S2332" s="150" t="str">
        <f>IF(SP_SUL!Q2355="","*",CONCATENATE(SP_SUL!Q2355," ",SP_SUL!R2355))</f>
        <v>*</v>
      </c>
      <c r="T2332" s="150" t="str">
        <f>IF(SP_SUL!V2353="","*",SP_SUL!V2353)</f>
        <v>*</v>
      </c>
      <c r="U2332" s="150" t="str">
        <f>IF(SP_SUL!W2353="","*",SP_SUL!W2353)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IF(SP_SUL!Y2354="","*",SP_SUL!Y2354)</f>
        <v>*</v>
      </c>
      <c r="B2333" s="149" t="str">
        <f>IF(SP_SUL!X2354="","*",SP_SUL!X2354)</f>
        <v>*</v>
      </c>
      <c r="C2333" s="149" t="str">
        <f>IF(SP_SUL!Z2354="","*",SP_SUL!Z2354)</f>
        <v>*</v>
      </c>
      <c r="D2333" s="150" t="str">
        <f>IF(SP_SUL!S2354="","*",SP_SUL!S2354)</f>
        <v>*</v>
      </c>
      <c r="E2333" s="150" t="str">
        <f>IF(SP_SUL!T2354="","*",SP_SUL!T2354)</f>
        <v>*</v>
      </c>
      <c r="F2333" s="150" t="str">
        <f>IF(SP_SUL!B2354="","*",SP_SUL!B2354)</f>
        <v>*</v>
      </c>
      <c r="G2333" s="150" t="str">
        <f>IF(SP_SUL!D2354="","*",SP_SUL!D2354)</f>
        <v>*</v>
      </c>
      <c r="H2333" s="150" t="str">
        <f>IF(SP_SUL!F2354="","*",SP_SUL!F2354)</f>
        <v>*</v>
      </c>
      <c r="I2333" s="150" t="str">
        <f>IF(SP_SUL!H2354="","*",SP_SUL!H2354)</f>
        <v>*</v>
      </c>
      <c r="J2333" s="150" t="str">
        <f>IF(SP_SUL!I2354="","*",SP_SUL!I2354)</f>
        <v>*</v>
      </c>
      <c r="K2333" s="150" t="str">
        <f>IF(SP_SUL!M2354="","*",SP_SUL!M2354)</f>
        <v>*</v>
      </c>
      <c r="L2333" s="150" t="str">
        <f>IF(SP_SUL!N2354="","*",SP_SUL!N2354)</f>
        <v>*</v>
      </c>
      <c r="M2333" s="151" t="str">
        <f>IF(SP_SUL!J2354="","*",SP_SUL!J2354)</f>
        <v>*</v>
      </c>
      <c r="N2333" s="272" t="str">
        <f>IF(SP_SUL!K2354="","*",SP_SUL!K2354)</f>
        <v>*</v>
      </c>
      <c r="O2333" s="272" t="str">
        <f>IF(SP_SUL!L2354="","*",SP_SUL!L2354)</f>
        <v>*</v>
      </c>
      <c r="P2333" s="151"/>
      <c r="Q2333" s="152" t="str">
        <f>IF(SP_SUL!O2354="","*",SP_SUL!O2354)</f>
        <v>*</v>
      </c>
      <c r="R2333" s="152" t="str">
        <f>IF(SP_SUL!P2354="","*",SP_SUL!P2354)</f>
        <v>*</v>
      </c>
      <c r="S2333" s="150" t="str">
        <f>IF(SP_SUL!Q2356="","*",CONCATENATE(SP_SUL!Q2356," ",SP_SUL!R2356))</f>
        <v>*</v>
      </c>
      <c r="T2333" s="150" t="str">
        <f>IF(SP_SUL!V2354="","*",SP_SUL!V2354)</f>
        <v>*</v>
      </c>
      <c r="U2333" s="150" t="str">
        <f>IF(SP_SUL!W2354="","*",SP_SUL!W2354)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IF(SP_SUL!Y2355="","*",SP_SUL!Y2355)</f>
        <v>*</v>
      </c>
      <c r="B2334" s="110" t="str">
        <f>IF(SP_SUL!X2355="","*",SP_SUL!X2355)</f>
        <v>*</v>
      </c>
      <c r="C2334" s="110" t="str">
        <f>IF(SP_SUL!Z2355="","*",SP_SUL!Z2355)</f>
        <v>*</v>
      </c>
      <c r="D2334" s="111" t="str">
        <f>IF(SP_SUL!S2355="","*",SP_SUL!S2355)</f>
        <v>*</v>
      </c>
      <c r="E2334" s="111" t="str">
        <f>IF(SP_SUL!T2355="","*",SP_SUL!T2355)</f>
        <v>*</v>
      </c>
      <c r="F2334" s="111" t="str">
        <f>IF(SP_SUL!B2355="","*",SP_SUL!B2355)</f>
        <v>*</v>
      </c>
      <c r="G2334" s="111" t="str">
        <f>IF(SP_SUL!D2355="","*",SP_SUL!D2355)</f>
        <v>*</v>
      </c>
      <c r="H2334" s="111" t="str">
        <f>IF(SP_SUL!F2355="","*",SP_SUL!F2355)</f>
        <v>*</v>
      </c>
      <c r="I2334" s="111" t="str">
        <f>IF(SP_SUL!H2355="","*",SP_SUL!H2355)</f>
        <v>*</v>
      </c>
      <c r="J2334" s="111" t="str">
        <f>IF(SP_SUL!I2355="","*",SP_SUL!I2355)</f>
        <v>*</v>
      </c>
      <c r="K2334" s="111" t="str">
        <f>IF(SP_SUL!M2355="","*",SP_SUL!M2355)</f>
        <v>*</v>
      </c>
      <c r="L2334" s="111" t="str">
        <f>IF(SP_SUL!N2355="","*",SP_SUL!N2355)</f>
        <v>*</v>
      </c>
      <c r="M2334" s="112" t="str">
        <f>IF(SP_SUL!J2355="","*",SP_SUL!J2355)</f>
        <v>*</v>
      </c>
      <c r="N2334" s="271" t="str">
        <f>IF(SP_SUL!K2355="","*",SP_SUL!K2355)</f>
        <v>*</v>
      </c>
      <c r="O2334" s="271" t="str">
        <f>IF(SP_SUL!L2355="","*",SP_SUL!L2355)</f>
        <v>*</v>
      </c>
      <c r="P2334" s="112"/>
      <c r="Q2334" s="129" t="str">
        <f>IF(SP_SUL!O2355="","*",SP_SUL!O2355)</f>
        <v>*</v>
      </c>
      <c r="R2334" s="129" t="str">
        <f>IF(SP_SUL!P2355="","*",SP_SUL!P2355)</f>
        <v>*</v>
      </c>
      <c r="S2334" s="111" t="str">
        <f>IF(SP_SUL!Q2357="","*",CONCATENATE(SP_SUL!Q2357," ",SP_SUL!R2357))</f>
        <v>*</v>
      </c>
      <c r="T2334" s="111" t="str">
        <f>IF(SP_SUL!V2355="","*",SP_SUL!V2355)</f>
        <v>*</v>
      </c>
      <c r="U2334" s="111" t="str">
        <f>IF(SP_SUL!W2355="","*",SP_SUL!W2355)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IF(SP_SUL!Y2356="","*",SP_SUL!Y2356)</f>
        <v>*</v>
      </c>
      <c r="B2335" s="149" t="str">
        <f>IF(SP_SUL!X2356="","*",SP_SUL!X2356)</f>
        <v>*</v>
      </c>
      <c r="C2335" s="149" t="str">
        <f>IF(SP_SUL!Z2356="","*",SP_SUL!Z2356)</f>
        <v>*</v>
      </c>
      <c r="D2335" s="150" t="str">
        <f>IF(SP_SUL!S2356="","*",SP_SUL!S2356)</f>
        <v>*</v>
      </c>
      <c r="E2335" s="150" t="str">
        <f>IF(SP_SUL!T2356="","*",SP_SUL!T2356)</f>
        <v>*</v>
      </c>
      <c r="F2335" s="150" t="str">
        <f>IF(SP_SUL!B2356="","*",SP_SUL!B2356)</f>
        <v>*</v>
      </c>
      <c r="G2335" s="150" t="str">
        <f>IF(SP_SUL!D2356="","*",SP_SUL!D2356)</f>
        <v>*</v>
      </c>
      <c r="H2335" s="150" t="str">
        <f>IF(SP_SUL!F2356="","*",SP_SUL!F2356)</f>
        <v>*</v>
      </c>
      <c r="I2335" s="150" t="str">
        <f>IF(SP_SUL!H2356="","*",SP_SUL!H2356)</f>
        <v>*</v>
      </c>
      <c r="J2335" s="150" t="str">
        <f>IF(SP_SUL!I2356="","*",SP_SUL!I2356)</f>
        <v>*</v>
      </c>
      <c r="K2335" s="150" t="str">
        <f>IF(SP_SUL!M2356="","*",SP_SUL!M2356)</f>
        <v>*</v>
      </c>
      <c r="L2335" s="150" t="str">
        <f>IF(SP_SUL!N2356="","*",SP_SUL!N2356)</f>
        <v>*</v>
      </c>
      <c r="M2335" s="151" t="str">
        <f>IF(SP_SUL!J2356="","*",SP_SUL!J2356)</f>
        <v>*</v>
      </c>
      <c r="N2335" s="272" t="str">
        <f>IF(SP_SUL!K2356="","*",SP_SUL!K2356)</f>
        <v>*</v>
      </c>
      <c r="O2335" s="272" t="str">
        <f>IF(SP_SUL!L2356="","*",SP_SUL!L2356)</f>
        <v>*</v>
      </c>
      <c r="P2335" s="151"/>
      <c r="Q2335" s="152" t="str">
        <f>IF(SP_SUL!O2356="","*",SP_SUL!O2356)</f>
        <v>*</v>
      </c>
      <c r="R2335" s="152" t="str">
        <f>IF(SP_SUL!P2356="","*",SP_SUL!P2356)</f>
        <v>*</v>
      </c>
      <c r="S2335" s="150" t="str">
        <f>IF(SP_SUL!Q2358="","*",CONCATENATE(SP_SUL!Q2358," ",SP_SUL!R2358))</f>
        <v>*</v>
      </c>
      <c r="T2335" s="150" t="str">
        <f>IF(SP_SUL!V2356="","*",SP_SUL!V2356)</f>
        <v>*</v>
      </c>
      <c r="U2335" s="150" t="str">
        <f>IF(SP_SUL!W2356="","*",SP_SUL!W2356)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IF(SP_SUL!Y2357="","*",SP_SUL!Y2357)</f>
        <v>*</v>
      </c>
      <c r="B2336" s="149" t="str">
        <f>IF(SP_SUL!X2357="","*",SP_SUL!X2357)</f>
        <v>*</v>
      </c>
      <c r="C2336" s="149" t="str">
        <f>IF(SP_SUL!Z2357="","*",SP_SUL!Z2357)</f>
        <v>*</v>
      </c>
      <c r="D2336" s="150" t="str">
        <f>IF(SP_SUL!S2357="","*",SP_SUL!S2357)</f>
        <v>*</v>
      </c>
      <c r="E2336" s="150" t="str">
        <f>IF(SP_SUL!T2357="","*",SP_SUL!T2357)</f>
        <v>*</v>
      </c>
      <c r="F2336" s="150" t="str">
        <f>IF(SP_SUL!B2357="","*",SP_SUL!B2357)</f>
        <v>*</v>
      </c>
      <c r="G2336" s="150" t="str">
        <f>IF(SP_SUL!D2357="","*",SP_SUL!D2357)</f>
        <v>*</v>
      </c>
      <c r="H2336" s="150" t="str">
        <f>IF(SP_SUL!F2357="","*",SP_SUL!F2357)</f>
        <v>*</v>
      </c>
      <c r="I2336" s="150" t="str">
        <f>IF(SP_SUL!H2357="","*",SP_SUL!H2357)</f>
        <v>*</v>
      </c>
      <c r="J2336" s="150" t="str">
        <f>IF(SP_SUL!I2357="","*",SP_SUL!I2357)</f>
        <v>*</v>
      </c>
      <c r="K2336" s="150" t="str">
        <f>IF(SP_SUL!M2357="","*",SP_SUL!M2357)</f>
        <v>*</v>
      </c>
      <c r="L2336" s="150" t="str">
        <f>IF(SP_SUL!N2357="","*",SP_SUL!N2357)</f>
        <v>*</v>
      </c>
      <c r="M2336" s="151" t="str">
        <f>IF(SP_SUL!J2357="","*",SP_SUL!J2357)</f>
        <v>*</v>
      </c>
      <c r="N2336" s="272" t="str">
        <f>IF(SP_SUL!K2357="","*",SP_SUL!K2357)</f>
        <v>*</v>
      </c>
      <c r="O2336" s="272" t="str">
        <f>IF(SP_SUL!L2357="","*",SP_SUL!L2357)</f>
        <v>*</v>
      </c>
      <c r="P2336" s="151"/>
      <c r="Q2336" s="152" t="str">
        <f>IF(SP_SUL!O2357="","*",SP_SUL!O2357)</f>
        <v>*</v>
      </c>
      <c r="R2336" s="152" t="str">
        <f>IF(SP_SUL!P2357="","*",SP_SUL!P2357)</f>
        <v>*</v>
      </c>
      <c r="S2336" s="150" t="str">
        <f>IF(SP_SUL!Q2359="","*",CONCATENATE(SP_SUL!Q2359," ",SP_SUL!R2359))</f>
        <v>*</v>
      </c>
      <c r="T2336" s="150" t="str">
        <f>IF(SP_SUL!V2357="","*",SP_SUL!V2357)</f>
        <v>*</v>
      </c>
      <c r="U2336" s="150" t="str">
        <f>IF(SP_SUL!W2357="","*",SP_SUL!W2357)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IF(SP_SUL!Y2358="","*",SP_SUL!Y2358)</f>
        <v>*</v>
      </c>
      <c r="B2337" s="110" t="str">
        <f>IF(SP_SUL!X2358="","*",SP_SUL!X2358)</f>
        <v>*</v>
      </c>
      <c r="C2337" s="110" t="str">
        <f>IF(SP_SUL!Z2358="","*",SP_SUL!Z2358)</f>
        <v>*</v>
      </c>
      <c r="D2337" s="111" t="str">
        <f>IF(SP_SUL!S2358="","*",SP_SUL!S2358)</f>
        <v>*</v>
      </c>
      <c r="E2337" s="111" t="str">
        <f>IF(SP_SUL!T2358="","*",SP_SUL!T2358)</f>
        <v>*</v>
      </c>
      <c r="F2337" s="111" t="str">
        <f>IF(SP_SUL!B2358="","*",SP_SUL!B2358)</f>
        <v>*</v>
      </c>
      <c r="G2337" s="111" t="str">
        <f>IF(SP_SUL!D2358="","*",SP_SUL!D2358)</f>
        <v>*</v>
      </c>
      <c r="H2337" s="111" t="str">
        <f>IF(SP_SUL!F2358="","*",SP_SUL!F2358)</f>
        <v>*</v>
      </c>
      <c r="I2337" s="111" t="str">
        <f>IF(SP_SUL!H2358="","*",SP_SUL!H2358)</f>
        <v>*</v>
      </c>
      <c r="J2337" s="111" t="str">
        <f>IF(SP_SUL!I2358="","*",SP_SUL!I2358)</f>
        <v>*</v>
      </c>
      <c r="K2337" s="111" t="str">
        <f>IF(SP_SUL!M2358="","*",SP_SUL!M2358)</f>
        <v>*</v>
      </c>
      <c r="L2337" s="111" t="str">
        <f>IF(SP_SUL!N2358="","*",SP_SUL!N2358)</f>
        <v>*</v>
      </c>
      <c r="M2337" s="112" t="str">
        <f>IF(SP_SUL!J2358="","*",SP_SUL!J2358)</f>
        <v>*</v>
      </c>
      <c r="N2337" s="271" t="str">
        <f>IF(SP_SUL!K2358="","*",SP_SUL!K2358)</f>
        <v>*</v>
      </c>
      <c r="O2337" s="271" t="str">
        <f>IF(SP_SUL!L2358="","*",SP_SUL!L2358)</f>
        <v>*</v>
      </c>
      <c r="P2337" s="112"/>
      <c r="Q2337" s="129" t="str">
        <f>IF(SP_SUL!O2358="","*",SP_SUL!O2358)</f>
        <v>*</v>
      </c>
      <c r="R2337" s="129" t="str">
        <f>IF(SP_SUL!P2358="","*",SP_SUL!P2358)</f>
        <v>*</v>
      </c>
      <c r="S2337" s="111" t="str">
        <f>IF(SP_SUL!Q2360="","*",CONCATENATE(SP_SUL!Q2360," ",SP_SUL!R2360))</f>
        <v>*</v>
      </c>
      <c r="T2337" s="111" t="str">
        <f>IF(SP_SUL!V2358="","*",SP_SUL!V2358)</f>
        <v>*</v>
      </c>
      <c r="U2337" s="111" t="str">
        <f>IF(SP_SUL!W2358="","*",SP_SUL!W2358)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IF(SP_SUL!Y2359="","*",SP_SUL!Y2359)</f>
        <v>*</v>
      </c>
      <c r="B2338" s="149" t="str">
        <f>IF(SP_SUL!X2359="","*",SP_SUL!X2359)</f>
        <v>*</v>
      </c>
      <c r="C2338" s="149" t="str">
        <f>IF(SP_SUL!Z2359="","*",SP_SUL!Z2359)</f>
        <v>*</v>
      </c>
      <c r="D2338" s="150" t="str">
        <f>IF(SP_SUL!S2359="","*",SP_SUL!S2359)</f>
        <v>*</v>
      </c>
      <c r="E2338" s="150" t="str">
        <f>IF(SP_SUL!T2359="","*",SP_SUL!T2359)</f>
        <v>*</v>
      </c>
      <c r="F2338" s="150" t="str">
        <f>IF(SP_SUL!B2359="","*",SP_SUL!B2359)</f>
        <v>*</v>
      </c>
      <c r="G2338" s="150" t="str">
        <f>IF(SP_SUL!D2359="","*",SP_SUL!D2359)</f>
        <v>*</v>
      </c>
      <c r="H2338" s="150" t="str">
        <f>IF(SP_SUL!F2359="","*",SP_SUL!F2359)</f>
        <v>*</v>
      </c>
      <c r="I2338" s="150" t="str">
        <f>IF(SP_SUL!H2359="","*",SP_SUL!H2359)</f>
        <v>*</v>
      </c>
      <c r="J2338" s="150" t="str">
        <f>IF(SP_SUL!I2359="","*",SP_SUL!I2359)</f>
        <v>*</v>
      </c>
      <c r="K2338" s="150" t="str">
        <f>IF(SP_SUL!M2359="","*",SP_SUL!M2359)</f>
        <v>*</v>
      </c>
      <c r="L2338" s="150" t="str">
        <f>IF(SP_SUL!N2359="","*",SP_SUL!N2359)</f>
        <v>*</v>
      </c>
      <c r="M2338" s="151" t="str">
        <f>IF(SP_SUL!J2359="","*",SP_SUL!J2359)</f>
        <v>*</v>
      </c>
      <c r="N2338" s="272" t="str">
        <f>IF(SP_SUL!K2359="","*",SP_SUL!K2359)</f>
        <v>*</v>
      </c>
      <c r="O2338" s="272" t="str">
        <f>IF(SP_SUL!L2359="","*",SP_SUL!L2359)</f>
        <v>*</v>
      </c>
      <c r="P2338" s="151"/>
      <c r="Q2338" s="152" t="str">
        <f>IF(SP_SUL!O2359="","*",SP_SUL!O2359)</f>
        <v>*</v>
      </c>
      <c r="R2338" s="152" t="str">
        <f>IF(SP_SUL!P2359="","*",SP_SUL!P2359)</f>
        <v>*</v>
      </c>
      <c r="S2338" s="150" t="str">
        <f>IF(SP_SUL!Q2361="","*",CONCATENATE(SP_SUL!Q2361," ",SP_SUL!R2361))</f>
        <v>*</v>
      </c>
      <c r="T2338" s="150" t="str">
        <f>IF(SP_SUL!V2359="","*",SP_SUL!V2359)</f>
        <v>*</v>
      </c>
      <c r="U2338" s="150" t="str">
        <f>IF(SP_SUL!W2359="","*",SP_SUL!W2359)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IF(SP_SUL!Y2360="","*",SP_SUL!Y2360)</f>
        <v>*</v>
      </c>
      <c r="B2339" s="149" t="str">
        <f>IF(SP_SUL!X2360="","*",SP_SUL!X2360)</f>
        <v>*</v>
      </c>
      <c r="C2339" s="149" t="str">
        <f>IF(SP_SUL!Z2360="","*",SP_SUL!Z2360)</f>
        <v>*</v>
      </c>
      <c r="D2339" s="150" t="str">
        <f>IF(SP_SUL!S2360="","*",SP_SUL!S2360)</f>
        <v>*</v>
      </c>
      <c r="E2339" s="150" t="str">
        <f>IF(SP_SUL!T2360="","*",SP_SUL!T2360)</f>
        <v>*</v>
      </c>
      <c r="F2339" s="150" t="str">
        <f>IF(SP_SUL!B2360="","*",SP_SUL!B2360)</f>
        <v>*</v>
      </c>
      <c r="G2339" s="150" t="str">
        <f>IF(SP_SUL!D2360="","*",SP_SUL!D2360)</f>
        <v>*</v>
      </c>
      <c r="H2339" s="150" t="str">
        <f>IF(SP_SUL!F2360="","*",SP_SUL!F2360)</f>
        <v>*</v>
      </c>
      <c r="I2339" s="150" t="str">
        <f>IF(SP_SUL!H2360="","*",SP_SUL!H2360)</f>
        <v>*</v>
      </c>
      <c r="J2339" s="150" t="str">
        <f>IF(SP_SUL!I2360="","*",SP_SUL!I2360)</f>
        <v>*</v>
      </c>
      <c r="K2339" s="150" t="str">
        <f>IF(SP_SUL!M2360="","*",SP_SUL!M2360)</f>
        <v>*</v>
      </c>
      <c r="L2339" s="150" t="str">
        <f>IF(SP_SUL!N2360="","*",SP_SUL!N2360)</f>
        <v>*</v>
      </c>
      <c r="M2339" s="151" t="str">
        <f>IF(SP_SUL!J2360="","*",SP_SUL!J2360)</f>
        <v>*</v>
      </c>
      <c r="N2339" s="272" t="str">
        <f>IF(SP_SUL!K2360="","*",SP_SUL!K2360)</f>
        <v>*</v>
      </c>
      <c r="O2339" s="272" t="str">
        <f>IF(SP_SUL!L2360="","*",SP_SUL!L2360)</f>
        <v>*</v>
      </c>
      <c r="P2339" s="151"/>
      <c r="Q2339" s="152" t="str">
        <f>IF(SP_SUL!O2360="","*",SP_SUL!O2360)</f>
        <v>*</v>
      </c>
      <c r="R2339" s="152" t="str">
        <f>IF(SP_SUL!P2360="","*",SP_SUL!P2360)</f>
        <v>*</v>
      </c>
      <c r="S2339" s="150" t="str">
        <f>IF(SP_SUL!Q2362="","*",CONCATENATE(SP_SUL!Q2362," ",SP_SUL!R2362))</f>
        <v>*</v>
      </c>
      <c r="T2339" s="150" t="str">
        <f>IF(SP_SUL!V2360="","*",SP_SUL!V2360)</f>
        <v>*</v>
      </c>
      <c r="U2339" s="150" t="str">
        <f>IF(SP_SUL!W2360="","*",SP_SUL!W2360)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IF(SP_SUL!Y2361="","*",SP_SUL!Y2361)</f>
        <v>*</v>
      </c>
      <c r="B2340" s="110" t="str">
        <f>IF(SP_SUL!X2361="","*",SP_SUL!X2361)</f>
        <v>*</v>
      </c>
      <c r="C2340" s="110" t="str">
        <f>IF(SP_SUL!Z2361="","*",SP_SUL!Z2361)</f>
        <v>*</v>
      </c>
      <c r="D2340" s="111" t="str">
        <f>IF(SP_SUL!S2361="","*",SP_SUL!S2361)</f>
        <v>*</v>
      </c>
      <c r="E2340" s="111" t="str">
        <f>IF(SP_SUL!T2361="","*",SP_SUL!T2361)</f>
        <v>*</v>
      </c>
      <c r="F2340" s="111" t="str">
        <f>IF(SP_SUL!B2361="","*",SP_SUL!B2361)</f>
        <v>*</v>
      </c>
      <c r="G2340" s="111" t="str">
        <f>IF(SP_SUL!D2361="","*",SP_SUL!D2361)</f>
        <v>*</v>
      </c>
      <c r="H2340" s="111" t="str">
        <f>IF(SP_SUL!F2361="","*",SP_SUL!F2361)</f>
        <v>*</v>
      </c>
      <c r="I2340" s="111" t="str">
        <f>IF(SP_SUL!H2361="","*",SP_SUL!H2361)</f>
        <v>*</v>
      </c>
      <c r="J2340" s="111" t="str">
        <f>IF(SP_SUL!I2361="","*",SP_SUL!I2361)</f>
        <v>*</v>
      </c>
      <c r="K2340" s="111" t="str">
        <f>IF(SP_SUL!M2361="","*",SP_SUL!M2361)</f>
        <v>*</v>
      </c>
      <c r="L2340" s="111" t="str">
        <f>IF(SP_SUL!N2361="","*",SP_SUL!N2361)</f>
        <v>*</v>
      </c>
      <c r="M2340" s="112" t="str">
        <f>IF(SP_SUL!J2361="","*",SP_SUL!J2361)</f>
        <v>*</v>
      </c>
      <c r="N2340" s="271" t="str">
        <f>IF(SP_SUL!K2361="","*",SP_SUL!K2361)</f>
        <v>*</v>
      </c>
      <c r="O2340" s="271" t="str">
        <f>IF(SP_SUL!L2361="","*",SP_SUL!L2361)</f>
        <v>*</v>
      </c>
      <c r="P2340" s="112"/>
      <c r="Q2340" s="129" t="str">
        <f>IF(SP_SUL!O2361="","*",SP_SUL!O2361)</f>
        <v>*</v>
      </c>
      <c r="R2340" s="129" t="str">
        <f>IF(SP_SUL!P2361="","*",SP_SUL!P2361)</f>
        <v>*</v>
      </c>
      <c r="S2340" s="111" t="str">
        <f>IF(SP_SUL!Q2363="","*",CONCATENATE(SP_SUL!Q2363," ",SP_SUL!R2363))</f>
        <v>*</v>
      </c>
      <c r="T2340" s="111" t="str">
        <f>IF(SP_SUL!V2361="","*",SP_SUL!V2361)</f>
        <v>*</v>
      </c>
      <c r="U2340" s="111" t="str">
        <f>IF(SP_SUL!W2361="","*",SP_SUL!W2361)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IF(SP_SUL!Y2362="","*",SP_SUL!Y2362)</f>
        <v>*</v>
      </c>
      <c r="B2341" s="149" t="str">
        <f>IF(SP_SUL!X2362="","*",SP_SUL!X2362)</f>
        <v>*</v>
      </c>
      <c r="C2341" s="149" t="str">
        <f>IF(SP_SUL!Z2362="","*",SP_SUL!Z2362)</f>
        <v>*</v>
      </c>
      <c r="D2341" s="150" t="str">
        <f>IF(SP_SUL!S2362="","*",SP_SUL!S2362)</f>
        <v>*</v>
      </c>
      <c r="E2341" s="150" t="str">
        <f>IF(SP_SUL!T2362="","*",SP_SUL!T2362)</f>
        <v>*</v>
      </c>
      <c r="F2341" s="150" t="str">
        <f>IF(SP_SUL!B2362="","*",SP_SUL!B2362)</f>
        <v>*</v>
      </c>
      <c r="G2341" s="150" t="str">
        <f>IF(SP_SUL!D2362="","*",SP_SUL!D2362)</f>
        <v>*</v>
      </c>
      <c r="H2341" s="150" t="str">
        <f>IF(SP_SUL!F2362="","*",SP_SUL!F2362)</f>
        <v>*</v>
      </c>
      <c r="I2341" s="150" t="str">
        <f>IF(SP_SUL!H2362="","*",SP_SUL!H2362)</f>
        <v>*</v>
      </c>
      <c r="J2341" s="150" t="str">
        <f>IF(SP_SUL!I2362="","*",SP_SUL!I2362)</f>
        <v>*</v>
      </c>
      <c r="K2341" s="150" t="str">
        <f>IF(SP_SUL!M2362="","*",SP_SUL!M2362)</f>
        <v>*</v>
      </c>
      <c r="L2341" s="150" t="str">
        <f>IF(SP_SUL!N2362="","*",SP_SUL!N2362)</f>
        <v>*</v>
      </c>
      <c r="M2341" s="151" t="str">
        <f>IF(SP_SUL!J2362="","*",SP_SUL!J2362)</f>
        <v>*</v>
      </c>
      <c r="N2341" s="272" t="str">
        <f>IF(SP_SUL!K2362="","*",SP_SUL!K2362)</f>
        <v>*</v>
      </c>
      <c r="O2341" s="272" t="str">
        <f>IF(SP_SUL!L2362="","*",SP_SUL!L2362)</f>
        <v>*</v>
      </c>
      <c r="P2341" s="151"/>
      <c r="Q2341" s="152" t="str">
        <f>IF(SP_SUL!O2362="","*",SP_SUL!O2362)</f>
        <v>*</v>
      </c>
      <c r="R2341" s="152" t="str">
        <f>IF(SP_SUL!P2362="","*",SP_SUL!P2362)</f>
        <v>*</v>
      </c>
      <c r="S2341" s="150" t="str">
        <f>IF(SP_SUL!Q2364="","*",CONCATENATE(SP_SUL!Q2364," ",SP_SUL!R2364))</f>
        <v>*</v>
      </c>
      <c r="T2341" s="150" t="str">
        <f>IF(SP_SUL!V2362="","*",SP_SUL!V2362)</f>
        <v>*</v>
      </c>
      <c r="U2341" s="150" t="str">
        <f>IF(SP_SUL!W2362="","*",SP_SUL!W2362)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IF(SP_SUL!Y2363="","*",SP_SUL!Y2363)</f>
        <v>*</v>
      </c>
      <c r="B2342" s="149" t="str">
        <f>IF(SP_SUL!X2363="","*",SP_SUL!X2363)</f>
        <v>*</v>
      </c>
      <c r="C2342" s="149" t="str">
        <f>IF(SP_SUL!Z2363="","*",SP_SUL!Z2363)</f>
        <v>*</v>
      </c>
      <c r="D2342" s="150" t="str">
        <f>IF(SP_SUL!S2363="","*",SP_SUL!S2363)</f>
        <v>*</v>
      </c>
      <c r="E2342" s="150" t="str">
        <f>IF(SP_SUL!T2363="","*",SP_SUL!T2363)</f>
        <v>*</v>
      </c>
      <c r="F2342" s="150" t="str">
        <f>IF(SP_SUL!B2363="","*",SP_SUL!B2363)</f>
        <v>*</v>
      </c>
      <c r="G2342" s="150" t="str">
        <f>IF(SP_SUL!D2363="","*",SP_SUL!D2363)</f>
        <v>*</v>
      </c>
      <c r="H2342" s="150" t="str">
        <f>IF(SP_SUL!F2363="","*",SP_SUL!F2363)</f>
        <v>*</v>
      </c>
      <c r="I2342" s="150" t="str">
        <f>IF(SP_SUL!H2363="","*",SP_SUL!H2363)</f>
        <v>*</v>
      </c>
      <c r="J2342" s="150" t="str">
        <f>IF(SP_SUL!I2363="","*",SP_SUL!I2363)</f>
        <v>*</v>
      </c>
      <c r="K2342" s="150" t="str">
        <f>IF(SP_SUL!M2363="","*",SP_SUL!M2363)</f>
        <v>*</v>
      </c>
      <c r="L2342" s="150" t="str">
        <f>IF(SP_SUL!N2363="","*",SP_SUL!N2363)</f>
        <v>*</v>
      </c>
      <c r="M2342" s="151" t="str">
        <f>IF(SP_SUL!J2363="","*",SP_SUL!J2363)</f>
        <v>*</v>
      </c>
      <c r="N2342" s="272" t="str">
        <f>IF(SP_SUL!K2363="","*",SP_SUL!K2363)</f>
        <v>*</v>
      </c>
      <c r="O2342" s="272" t="str">
        <f>IF(SP_SUL!L2363="","*",SP_SUL!L2363)</f>
        <v>*</v>
      </c>
      <c r="P2342" s="151"/>
      <c r="Q2342" s="152" t="str">
        <f>IF(SP_SUL!O2363="","*",SP_SUL!O2363)</f>
        <v>*</v>
      </c>
      <c r="R2342" s="152" t="str">
        <f>IF(SP_SUL!P2363="","*",SP_SUL!P2363)</f>
        <v>*</v>
      </c>
      <c r="S2342" s="150" t="str">
        <f>IF(SP_SUL!Q2365="","*",CONCATENATE(SP_SUL!Q2365," ",SP_SUL!R2365))</f>
        <v>*</v>
      </c>
      <c r="T2342" s="150" t="str">
        <f>IF(SP_SUL!V2363="","*",SP_SUL!V2363)</f>
        <v>*</v>
      </c>
      <c r="U2342" s="150" t="str">
        <f>IF(SP_SUL!W2363="","*",SP_SUL!W2363)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IF(SP_SUL!Y2364="","*",SP_SUL!Y2364)</f>
        <v>*</v>
      </c>
      <c r="B2343" s="110" t="str">
        <f>IF(SP_SUL!X2364="","*",SP_SUL!X2364)</f>
        <v>*</v>
      </c>
      <c r="C2343" s="110" t="str">
        <f>IF(SP_SUL!Z2364="","*",SP_SUL!Z2364)</f>
        <v>*</v>
      </c>
      <c r="D2343" s="111" t="str">
        <f>IF(SP_SUL!S2364="","*",SP_SUL!S2364)</f>
        <v>*</v>
      </c>
      <c r="E2343" s="111" t="str">
        <f>IF(SP_SUL!T2364="","*",SP_SUL!T2364)</f>
        <v>*</v>
      </c>
      <c r="F2343" s="111" t="str">
        <f>IF(SP_SUL!B2364="","*",SP_SUL!B2364)</f>
        <v>*</v>
      </c>
      <c r="G2343" s="111" t="str">
        <f>IF(SP_SUL!D2364="","*",SP_SUL!D2364)</f>
        <v>*</v>
      </c>
      <c r="H2343" s="111" t="str">
        <f>IF(SP_SUL!F2364="","*",SP_SUL!F2364)</f>
        <v>*</v>
      </c>
      <c r="I2343" s="111" t="str">
        <f>IF(SP_SUL!H2364="","*",SP_SUL!H2364)</f>
        <v>*</v>
      </c>
      <c r="J2343" s="111" t="str">
        <f>IF(SP_SUL!I2364="","*",SP_SUL!I2364)</f>
        <v>*</v>
      </c>
      <c r="K2343" s="111" t="str">
        <f>IF(SP_SUL!M2364="","*",SP_SUL!M2364)</f>
        <v>*</v>
      </c>
      <c r="L2343" s="111" t="str">
        <f>IF(SP_SUL!N2364="","*",SP_SUL!N2364)</f>
        <v>*</v>
      </c>
      <c r="M2343" s="112" t="str">
        <f>IF(SP_SUL!J2364="","*",SP_SUL!J2364)</f>
        <v>*</v>
      </c>
      <c r="N2343" s="271" t="str">
        <f>IF(SP_SUL!K2364="","*",SP_SUL!K2364)</f>
        <v>*</v>
      </c>
      <c r="O2343" s="271" t="str">
        <f>IF(SP_SUL!L2364="","*",SP_SUL!L2364)</f>
        <v>*</v>
      </c>
      <c r="P2343" s="112"/>
      <c r="Q2343" s="129" t="str">
        <f>IF(SP_SUL!O2364="","*",SP_SUL!O2364)</f>
        <v>*</v>
      </c>
      <c r="R2343" s="129" t="str">
        <f>IF(SP_SUL!P2364="","*",SP_SUL!P2364)</f>
        <v>*</v>
      </c>
      <c r="S2343" s="111" t="str">
        <f>IF(SP_SUL!Q2366="","*",CONCATENATE(SP_SUL!Q2366," ",SP_SUL!R2366))</f>
        <v>*</v>
      </c>
      <c r="T2343" s="111" t="str">
        <f>IF(SP_SUL!V2364="","*",SP_SUL!V2364)</f>
        <v>*</v>
      </c>
      <c r="U2343" s="111" t="str">
        <f>IF(SP_SUL!W2364="","*",SP_SUL!W2364)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IF(SP_SUL!Y2365="","*",SP_SUL!Y2365)</f>
        <v>*</v>
      </c>
      <c r="B2344" s="149" t="str">
        <f>IF(SP_SUL!X2365="","*",SP_SUL!X2365)</f>
        <v>*</v>
      </c>
      <c r="C2344" s="149" t="str">
        <f>IF(SP_SUL!Z2365="","*",SP_SUL!Z2365)</f>
        <v>*</v>
      </c>
      <c r="D2344" s="150" t="str">
        <f>IF(SP_SUL!S2365="","*",SP_SUL!S2365)</f>
        <v>*</v>
      </c>
      <c r="E2344" s="150" t="str">
        <f>IF(SP_SUL!T2365="","*",SP_SUL!T2365)</f>
        <v>*</v>
      </c>
      <c r="F2344" s="150" t="str">
        <f>IF(SP_SUL!B2365="","*",SP_SUL!B2365)</f>
        <v>*</v>
      </c>
      <c r="G2344" s="150" t="str">
        <f>IF(SP_SUL!D2365="","*",SP_SUL!D2365)</f>
        <v>*</v>
      </c>
      <c r="H2344" s="150" t="str">
        <f>IF(SP_SUL!F2365="","*",SP_SUL!F2365)</f>
        <v>*</v>
      </c>
      <c r="I2344" s="150" t="str">
        <f>IF(SP_SUL!H2365="","*",SP_SUL!H2365)</f>
        <v>*</v>
      </c>
      <c r="J2344" s="150" t="str">
        <f>IF(SP_SUL!I2365="","*",SP_SUL!I2365)</f>
        <v>*</v>
      </c>
      <c r="K2344" s="150" t="str">
        <f>IF(SP_SUL!M2365="","*",SP_SUL!M2365)</f>
        <v>*</v>
      </c>
      <c r="L2344" s="150" t="str">
        <f>IF(SP_SUL!N2365="","*",SP_SUL!N2365)</f>
        <v>*</v>
      </c>
      <c r="M2344" s="151" t="str">
        <f>IF(SP_SUL!J2365="","*",SP_SUL!J2365)</f>
        <v>*</v>
      </c>
      <c r="N2344" s="272" t="str">
        <f>IF(SP_SUL!K2365="","*",SP_SUL!K2365)</f>
        <v>*</v>
      </c>
      <c r="O2344" s="272" t="str">
        <f>IF(SP_SUL!L2365="","*",SP_SUL!L2365)</f>
        <v>*</v>
      </c>
      <c r="P2344" s="151"/>
      <c r="Q2344" s="152" t="str">
        <f>IF(SP_SUL!O2365="","*",SP_SUL!O2365)</f>
        <v>*</v>
      </c>
      <c r="R2344" s="152" t="str">
        <f>IF(SP_SUL!P2365="","*",SP_SUL!P2365)</f>
        <v>*</v>
      </c>
      <c r="S2344" s="150" t="str">
        <f>IF(SP_SUL!Q2367="","*",CONCATENATE(SP_SUL!Q2367," ",SP_SUL!R2367))</f>
        <v>*</v>
      </c>
      <c r="T2344" s="150" t="str">
        <f>IF(SP_SUL!V2365="","*",SP_SUL!V2365)</f>
        <v>*</v>
      </c>
      <c r="U2344" s="150" t="str">
        <f>IF(SP_SUL!W2365="","*",SP_SUL!W2365)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IF(SP_SUL!Y2366="","*",SP_SUL!Y2366)</f>
        <v>*</v>
      </c>
      <c r="B2345" s="149" t="str">
        <f>IF(SP_SUL!X2366="","*",SP_SUL!X2366)</f>
        <v>*</v>
      </c>
      <c r="C2345" s="149" t="str">
        <f>IF(SP_SUL!Z2366="","*",SP_SUL!Z2366)</f>
        <v>*</v>
      </c>
      <c r="D2345" s="150" t="str">
        <f>IF(SP_SUL!S2366="","*",SP_SUL!S2366)</f>
        <v>*</v>
      </c>
      <c r="E2345" s="150" t="str">
        <f>IF(SP_SUL!T2366="","*",SP_SUL!T2366)</f>
        <v>*</v>
      </c>
      <c r="F2345" s="150" t="str">
        <f>IF(SP_SUL!B2366="","*",SP_SUL!B2366)</f>
        <v>*</v>
      </c>
      <c r="G2345" s="150" t="str">
        <f>IF(SP_SUL!D2366="","*",SP_SUL!D2366)</f>
        <v>*</v>
      </c>
      <c r="H2345" s="150" t="str">
        <f>IF(SP_SUL!F2366="","*",SP_SUL!F2366)</f>
        <v>*</v>
      </c>
      <c r="I2345" s="150" t="str">
        <f>IF(SP_SUL!H2366="","*",SP_SUL!H2366)</f>
        <v>*</v>
      </c>
      <c r="J2345" s="150" t="str">
        <f>IF(SP_SUL!I2366="","*",SP_SUL!I2366)</f>
        <v>*</v>
      </c>
      <c r="K2345" s="150" t="str">
        <f>IF(SP_SUL!M2366="","*",SP_SUL!M2366)</f>
        <v>*</v>
      </c>
      <c r="L2345" s="150" t="str">
        <f>IF(SP_SUL!N2366="","*",SP_SUL!N2366)</f>
        <v>*</v>
      </c>
      <c r="M2345" s="151" t="str">
        <f>IF(SP_SUL!J2366="","*",SP_SUL!J2366)</f>
        <v>*</v>
      </c>
      <c r="N2345" s="272" t="str">
        <f>IF(SP_SUL!K2366="","*",SP_SUL!K2366)</f>
        <v>*</v>
      </c>
      <c r="O2345" s="272" t="str">
        <f>IF(SP_SUL!L2366="","*",SP_SUL!L2366)</f>
        <v>*</v>
      </c>
      <c r="P2345" s="151"/>
      <c r="Q2345" s="152" t="str">
        <f>IF(SP_SUL!O2366="","*",SP_SUL!O2366)</f>
        <v>*</v>
      </c>
      <c r="R2345" s="152" t="str">
        <f>IF(SP_SUL!P2366="","*",SP_SUL!P2366)</f>
        <v>*</v>
      </c>
      <c r="S2345" s="150" t="str">
        <f>IF(SP_SUL!Q2368="","*",CONCATENATE(SP_SUL!Q2368," ",SP_SUL!R2368))</f>
        <v>*</v>
      </c>
      <c r="T2345" s="150" t="str">
        <f>IF(SP_SUL!V2366="","*",SP_SUL!V2366)</f>
        <v>*</v>
      </c>
      <c r="U2345" s="150" t="str">
        <f>IF(SP_SUL!W2366="","*",SP_SUL!W2366)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IF(SP_SUL!Y2367="","*",SP_SUL!Y2367)</f>
        <v>*</v>
      </c>
      <c r="B2346" s="110" t="str">
        <f>IF(SP_SUL!X2367="","*",SP_SUL!X2367)</f>
        <v>*</v>
      </c>
      <c r="C2346" s="110" t="str">
        <f>IF(SP_SUL!Z2367="","*",SP_SUL!Z2367)</f>
        <v>*</v>
      </c>
      <c r="D2346" s="111" t="str">
        <f>IF(SP_SUL!S2367="","*",SP_SUL!S2367)</f>
        <v>*</v>
      </c>
      <c r="E2346" s="111" t="str">
        <f>IF(SP_SUL!T2367="","*",SP_SUL!T2367)</f>
        <v>*</v>
      </c>
      <c r="F2346" s="111" t="str">
        <f>IF(SP_SUL!B2367="","*",SP_SUL!B2367)</f>
        <v>*</v>
      </c>
      <c r="G2346" s="111" t="str">
        <f>IF(SP_SUL!D2367="","*",SP_SUL!D2367)</f>
        <v>*</v>
      </c>
      <c r="H2346" s="111" t="str">
        <f>IF(SP_SUL!F2367="","*",SP_SUL!F2367)</f>
        <v>*</v>
      </c>
      <c r="I2346" s="111" t="str">
        <f>IF(SP_SUL!H2367="","*",SP_SUL!H2367)</f>
        <v>*</v>
      </c>
      <c r="J2346" s="111" t="str">
        <f>IF(SP_SUL!I2367="","*",SP_SUL!I2367)</f>
        <v>*</v>
      </c>
      <c r="K2346" s="111" t="str">
        <f>IF(SP_SUL!M2367="","*",SP_SUL!M2367)</f>
        <v>*</v>
      </c>
      <c r="L2346" s="111" t="str">
        <f>IF(SP_SUL!N2367="","*",SP_SUL!N2367)</f>
        <v>*</v>
      </c>
      <c r="M2346" s="112" t="str">
        <f>IF(SP_SUL!J2367="","*",SP_SUL!J2367)</f>
        <v>*</v>
      </c>
      <c r="N2346" s="271" t="str">
        <f>IF(SP_SUL!K2367="","*",SP_SUL!K2367)</f>
        <v>*</v>
      </c>
      <c r="O2346" s="271" t="str">
        <f>IF(SP_SUL!L2367="","*",SP_SUL!L2367)</f>
        <v>*</v>
      </c>
      <c r="P2346" s="112"/>
      <c r="Q2346" s="129" t="str">
        <f>IF(SP_SUL!O2367="","*",SP_SUL!O2367)</f>
        <v>*</v>
      </c>
      <c r="R2346" s="129" t="str">
        <f>IF(SP_SUL!P2367="","*",SP_SUL!P2367)</f>
        <v>*</v>
      </c>
      <c r="S2346" s="111" t="str">
        <f>IF(SP_SUL!Q2369="","*",CONCATENATE(SP_SUL!Q2369," ",SP_SUL!R2369))</f>
        <v>*</v>
      </c>
      <c r="T2346" s="111" t="str">
        <f>IF(SP_SUL!V2367="","*",SP_SUL!V2367)</f>
        <v>*</v>
      </c>
      <c r="U2346" s="111" t="str">
        <f>IF(SP_SUL!W2367="","*",SP_SUL!W2367)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IF(SP_SUL!Y2368="","*",SP_SUL!Y2368)</f>
        <v>*</v>
      </c>
      <c r="B2347" s="149" t="str">
        <f>IF(SP_SUL!X2368="","*",SP_SUL!X2368)</f>
        <v>*</v>
      </c>
      <c r="C2347" s="149" t="str">
        <f>IF(SP_SUL!Z2368="","*",SP_SUL!Z2368)</f>
        <v>*</v>
      </c>
      <c r="D2347" s="150" t="str">
        <f>IF(SP_SUL!S2368="","*",SP_SUL!S2368)</f>
        <v>*</v>
      </c>
      <c r="E2347" s="150" t="str">
        <f>IF(SP_SUL!T2368="","*",SP_SUL!T2368)</f>
        <v>*</v>
      </c>
      <c r="F2347" s="150" t="str">
        <f>IF(SP_SUL!B2368="","*",SP_SUL!B2368)</f>
        <v>*</v>
      </c>
      <c r="G2347" s="150" t="str">
        <f>IF(SP_SUL!D2368="","*",SP_SUL!D2368)</f>
        <v>*</v>
      </c>
      <c r="H2347" s="150" t="str">
        <f>IF(SP_SUL!F2368="","*",SP_SUL!F2368)</f>
        <v>*</v>
      </c>
      <c r="I2347" s="150" t="str">
        <f>IF(SP_SUL!H2368="","*",SP_SUL!H2368)</f>
        <v>*</v>
      </c>
      <c r="J2347" s="150" t="str">
        <f>IF(SP_SUL!I2368="","*",SP_SUL!I2368)</f>
        <v>*</v>
      </c>
      <c r="K2347" s="150" t="str">
        <f>IF(SP_SUL!M2368="","*",SP_SUL!M2368)</f>
        <v>*</v>
      </c>
      <c r="L2347" s="150" t="str">
        <f>IF(SP_SUL!N2368="","*",SP_SUL!N2368)</f>
        <v>*</v>
      </c>
      <c r="M2347" s="151" t="str">
        <f>IF(SP_SUL!J2368="","*",SP_SUL!J2368)</f>
        <v>*</v>
      </c>
      <c r="N2347" s="272" t="str">
        <f>IF(SP_SUL!K2368="","*",SP_SUL!K2368)</f>
        <v>*</v>
      </c>
      <c r="O2347" s="272" t="str">
        <f>IF(SP_SUL!L2368="","*",SP_SUL!L2368)</f>
        <v>*</v>
      </c>
      <c r="P2347" s="151"/>
      <c r="Q2347" s="152" t="str">
        <f>IF(SP_SUL!O2368="","*",SP_SUL!O2368)</f>
        <v>*</v>
      </c>
      <c r="R2347" s="152" t="str">
        <f>IF(SP_SUL!P2368="","*",SP_SUL!P2368)</f>
        <v>*</v>
      </c>
      <c r="S2347" s="150" t="str">
        <f>IF(SP_SUL!Q2370="","*",CONCATENATE(SP_SUL!Q2370," ",SP_SUL!R2370))</f>
        <v>*</v>
      </c>
      <c r="T2347" s="150" t="str">
        <f>IF(SP_SUL!V2368="","*",SP_SUL!V2368)</f>
        <v>*</v>
      </c>
      <c r="U2347" s="150" t="str">
        <f>IF(SP_SUL!W2368="","*",SP_SUL!W2368)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IF(SP_SUL!Y2369="","*",SP_SUL!Y2369)</f>
        <v>*</v>
      </c>
      <c r="B2348" s="149" t="str">
        <f>IF(SP_SUL!X2369="","*",SP_SUL!X2369)</f>
        <v>*</v>
      </c>
      <c r="C2348" s="149" t="str">
        <f>IF(SP_SUL!Z2369="","*",SP_SUL!Z2369)</f>
        <v>*</v>
      </c>
      <c r="D2348" s="150" t="str">
        <f>IF(SP_SUL!S2369="","*",SP_SUL!S2369)</f>
        <v>*</v>
      </c>
      <c r="E2348" s="150" t="str">
        <f>IF(SP_SUL!T2369="","*",SP_SUL!T2369)</f>
        <v>*</v>
      </c>
      <c r="F2348" s="150" t="str">
        <f>IF(SP_SUL!B2369="","*",SP_SUL!B2369)</f>
        <v>*</v>
      </c>
      <c r="G2348" s="150" t="str">
        <f>IF(SP_SUL!D2369="","*",SP_SUL!D2369)</f>
        <v>*</v>
      </c>
      <c r="H2348" s="150" t="str">
        <f>IF(SP_SUL!F2369="","*",SP_SUL!F2369)</f>
        <v>*</v>
      </c>
      <c r="I2348" s="150" t="str">
        <f>IF(SP_SUL!H2369="","*",SP_SUL!H2369)</f>
        <v>*</v>
      </c>
      <c r="J2348" s="150" t="str">
        <f>IF(SP_SUL!I2369="","*",SP_SUL!I2369)</f>
        <v>*</v>
      </c>
      <c r="K2348" s="150" t="str">
        <f>IF(SP_SUL!M2369="","*",SP_SUL!M2369)</f>
        <v>*</v>
      </c>
      <c r="L2348" s="150" t="str">
        <f>IF(SP_SUL!N2369="","*",SP_SUL!N2369)</f>
        <v>*</v>
      </c>
      <c r="M2348" s="151" t="str">
        <f>IF(SP_SUL!J2369="","*",SP_SUL!J2369)</f>
        <v>*</v>
      </c>
      <c r="N2348" s="272" t="str">
        <f>IF(SP_SUL!K2369="","*",SP_SUL!K2369)</f>
        <v>*</v>
      </c>
      <c r="O2348" s="272" t="str">
        <f>IF(SP_SUL!L2369="","*",SP_SUL!L2369)</f>
        <v>*</v>
      </c>
      <c r="P2348" s="151"/>
      <c r="Q2348" s="152" t="str">
        <f>IF(SP_SUL!O2369="","*",SP_SUL!O2369)</f>
        <v>*</v>
      </c>
      <c r="R2348" s="152" t="str">
        <f>IF(SP_SUL!P2369="","*",SP_SUL!P2369)</f>
        <v>*</v>
      </c>
      <c r="S2348" s="150" t="str">
        <f>IF(SP_SUL!Q2371="","*",CONCATENATE(SP_SUL!Q2371," ",SP_SUL!R2371))</f>
        <v>*</v>
      </c>
      <c r="T2348" s="150" t="str">
        <f>IF(SP_SUL!V2369="","*",SP_SUL!V2369)</f>
        <v>*</v>
      </c>
      <c r="U2348" s="150" t="str">
        <f>IF(SP_SUL!W2369="","*",SP_SUL!W2369)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IF(SP_SUL!Y2370="","*",SP_SUL!Y2370)</f>
        <v>*</v>
      </c>
      <c r="B2349" s="110" t="str">
        <f>IF(SP_SUL!X2370="","*",SP_SUL!X2370)</f>
        <v>*</v>
      </c>
      <c r="C2349" s="110" t="str">
        <f>IF(SP_SUL!Z2370="","*",SP_SUL!Z2370)</f>
        <v>*</v>
      </c>
      <c r="D2349" s="111" t="str">
        <f>IF(SP_SUL!S2370="","*",SP_SUL!S2370)</f>
        <v>*</v>
      </c>
      <c r="E2349" s="111" t="str">
        <f>IF(SP_SUL!T2370="","*",SP_SUL!T2370)</f>
        <v>*</v>
      </c>
      <c r="F2349" s="111" t="str">
        <f>IF(SP_SUL!B2370="","*",SP_SUL!B2370)</f>
        <v>*</v>
      </c>
      <c r="G2349" s="111" t="str">
        <f>IF(SP_SUL!D2370="","*",SP_SUL!D2370)</f>
        <v>*</v>
      </c>
      <c r="H2349" s="111" t="str">
        <f>IF(SP_SUL!F2370="","*",SP_SUL!F2370)</f>
        <v>*</v>
      </c>
      <c r="I2349" s="111" t="str">
        <f>IF(SP_SUL!H2370="","*",SP_SUL!H2370)</f>
        <v>*</v>
      </c>
      <c r="J2349" s="111" t="str">
        <f>IF(SP_SUL!I2370="","*",SP_SUL!I2370)</f>
        <v>*</v>
      </c>
      <c r="K2349" s="111" t="str">
        <f>IF(SP_SUL!M2370="","*",SP_SUL!M2370)</f>
        <v>*</v>
      </c>
      <c r="L2349" s="111" t="str">
        <f>IF(SP_SUL!N2370="","*",SP_SUL!N2370)</f>
        <v>*</v>
      </c>
      <c r="M2349" s="112" t="str">
        <f>IF(SP_SUL!J2370="","*",SP_SUL!J2370)</f>
        <v>*</v>
      </c>
      <c r="N2349" s="271" t="str">
        <f>IF(SP_SUL!K2370="","*",SP_SUL!K2370)</f>
        <v>*</v>
      </c>
      <c r="O2349" s="271" t="str">
        <f>IF(SP_SUL!L2370="","*",SP_SUL!L2370)</f>
        <v>*</v>
      </c>
      <c r="P2349" s="112"/>
      <c r="Q2349" s="129" t="str">
        <f>IF(SP_SUL!O2370="","*",SP_SUL!O2370)</f>
        <v>*</v>
      </c>
      <c r="R2349" s="129" t="str">
        <f>IF(SP_SUL!P2370="","*",SP_SUL!P2370)</f>
        <v>*</v>
      </c>
      <c r="S2349" s="111" t="str">
        <f>IF(SP_SUL!Q2372="","*",CONCATENATE(SP_SUL!Q2372," ",SP_SUL!R2372))</f>
        <v>*</v>
      </c>
      <c r="T2349" s="111" t="str">
        <f>IF(SP_SUL!V2370="","*",SP_SUL!V2370)</f>
        <v>*</v>
      </c>
      <c r="U2349" s="111" t="str">
        <f>IF(SP_SUL!W2370="","*",SP_SUL!W2370)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IF(SP_SUL!Y2371="","*",SP_SUL!Y2371)</f>
        <v>*</v>
      </c>
      <c r="B2350" s="149" t="str">
        <f>IF(SP_SUL!X2371="","*",SP_SUL!X2371)</f>
        <v>*</v>
      </c>
      <c r="C2350" s="149" t="str">
        <f>IF(SP_SUL!Z2371="","*",SP_SUL!Z2371)</f>
        <v>*</v>
      </c>
      <c r="D2350" s="150" t="str">
        <f>IF(SP_SUL!S2371="","*",SP_SUL!S2371)</f>
        <v>*</v>
      </c>
      <c r="E2350" s="150" t="str">
        <f>IF(SP_SUL!T2371="","*",SP_SUL!T2371)</f>
        <v>*</v>
      </c>
      <c r="F2350" s="150" t="str">
        <f>IF(SP_SUL!B2371="","*",SP_SUL!B2371)</f>
        <v>*</v>
      </c>
      <c r="G2350" s="150" t="str">
        <f>IF(SP_SUL!D2371="","*",SP_SUL!D2371)</f>
        <v>*</v>
      </c>
      <c r="H2350" s="150" t="str">
        <f>IF(SP_SUL!F2371="","*",SP_SUL!F2371)</f>
        <v>*</v>
      </c>
      <c r="I2350" s="150" t="str">
        <f>IF(SP_SUL!H2371="","*",SP_SUL!H2371)</f>
        <v>*</v>
      </c>
      <c r="J2350" s="150" t="str">
        <f>IF(SP_SUL!I2371="","*",SP_SUL!I2371)</f>
        <v>*</v>
      </c>
      <c r="K2350" s="150" t="str">
        <f>IF(SP_SUL!M2371="","*",SP_SUL!M2371)</f>
        <v>*</v>
      </c>
      <c r="L2350" s="150" t="str">
        <f>IF(SP_SUL!N2371="","*",SP_SUL!N2371)</f>
        <v>*</v>
      </c>
      <c r="M2350" s="151" t="str">
        <f>IF(SP_SUL!J2371="","*",SP_SUL!J2371)</f>
        <v>*</v>
      </c>
      <c r="N2350" s="272" t="str">
        <f>IF(SP_SUL!K2371="","*",SP_SUL!K2371)</f>
        <v>*</v>
      </c>
      <c r="O2350" s="272" t="str">
        <f>IF(SP_SUL!L2371="","*",SP_SUL!L2371)</f>
        <v>*</v>
      </c>
      <c r="P2350" s="151"/>
      <c r="Q2350" s="152" t="str">
        <f>IF(SP_SUL!O2371="","*",SP_SUL!O2371)</f>
        <v>*</v>
      </c>
      <c r="R2350" s="152" t="str">
        <f>IF(SP_SUL!P2371="","*",SP_SUL!P2371)</f>
        <v>*</v>
      </c>
      <c r="S2350" s="150" t="str">
        <f>IF(SP_SUL!Q2373="","*",CONCATENATE(SP_SUL!Q2373," ",SP_SUL!R2373))</f>
        <v>*</v>
      </c>
      <c r="T2350" s="150" t="str">
        <f>IF(SP_SUL!V2371="","*",SP_SUL!V2371)</f>
        <v>*</v>
      </c>
      <c r="U2350" s="150" t="str">
        <f>IF(SP_SUL!W2371="","*",SP_SUL!W2371)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IF(SP_SUL!Y2372="","*",SP_SUL!Y2372)</f>
        <v>*</v>
      </c>
      <c r="B2351" s="149" t="str">
        <f>IF(SP_SUL!X2372="","*",SP_SUL!X2372)</f>
        <v>*</v>
      </c>
      <c r="C2351" s="149" t="str">
        <f>IF(SP_SUL!Z2372="","*",SP_SUL!Z2372)</f>
        <v>*</v>
      </c>
      <c r="D2351" s="150" t="str">
        <f>IF(SP_SUL!S2372="","*",SP_SUL!S2372)</f>
        <v>*</v>
      </c>
      <c r="E2351" s="150" t="str">
        <f>IF(SP_SUL!T2372="","*",SP_SUL!T2372)</f>
        <v>*</v>
      </c>
      <c r="F2351" s="150" t="str">
        <f>IF(SP_SUL!B2372="","*",SP_SUL!B2372)</f>
        <v>*</v>
      </c>
      <c r="G2351" s="150" t="str">
        <f>IF(SP_SUL!D2372="","*",SP_SUL!D2372)</f>
        <v>*</v>
      </c>
      <c r="H2351" s="150" t="str">
        <f>IF(SP_SUL!F2372="","*",SP_SUL!F2372)</f>
        <v>*</v>
      </c>
      <c r="I2351" s="150" t="str">
        <f>IF(SP_SUL!H2372="","*",SP_SUL!H2372)</f>
        <v>*</v>
      </c>
      <c r="J2351" s="150" t="str">
        <f>IF(SP_SUL!I2372="","*",SP_SUL!I2372)</f>
        <v>*</v>
      </c>
      <c r="K2351" s="150" t="str">
        <f>IF(SP_SUL!M2372="","*",SP_SUL!M2372)</f>
        <v>*</v>
      </c>
      <c r="L2351" s="150" t="str">
        <f>IF(SP_SUL!N2372="","*",SP_SUL!N2372)</f>
        <v>*</v>
      </c>
      <c r="M2351" s="151" t="str">
        <f>IF(SP_SUL!J2372="","*",SP_SUL!J2372)</f>
        <v>*</v>
      </c>
      <c r="N2351" s="272" t="str">
        <f>IF(SP_SUL!K2372="","*",SP_SUL!K2372)</f>
        <v>*</v>
      </c>
      <c r="O2351" s="272" t="str">
        <f>IF(SP_SUL!L2372="","*",SP_SUL!L2372)</f>
        <v>*</v>
      </c>
      <c r="P2351" s="151"/>
      <c r="Q2351" s="152" t="str">
        <f>IF(SP_SUL!O2372="","*",SP_SUL!O2372)</f>
        <v>*</v>
      </c>
      <c r="R2351" s="152" t="str">
        <f>IF(SP_SUL!P2372="","*",SP_SUL!P2372)</f>
        <v>*</v>
      </c>
      <c r="S2351" s="150" t="str">
        <f>IF(SP_SUL!Q2374="","*",CONCATENATE(SP_SUL!Q2374," ",SP_SUL!R2374))</f>
        <v>*</v>
      </c>
      <c r="T2351" s="150" t="str">
        <f>IF(SP_SUL!V2372="","*",SP_SUL!V2372)</f>
        <v>*</v>
      </c>
      <c r="U2351" s="150" t="str">
        <f>IF(SP_SUL!W2372="","*",SP_SUL!W2372)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IF(SP_SUL!Y2373="","*",SP_SUL!Y2373)</f>
        <v>*</v>
      </c>
      <c r="B2352" s="110" t="str">
        <f>IF(SP_SUL!X2373="","*",SP_SUL!X2373)</f>
        <v>*</v>
      </c>
      <c r="C2352" s="110" t="str">
        <f>IF(SP_SUL!Z2373="","*",SP_SUL!Z2373)</f>
        <v>*</v>
      </c>
      <c r="D2352" s="111" t="str">
        <f>IF(SP_SUL!S2373="","*",SP_SUL!S2373)</f>
        <v>*</v>
      </c>
      <c r="E2352" s="111" t="str">
        <f>IF(SP_SUL!T2373="","*",SP_SUL!T2373)</f>
        <v>*</v>
      </c>
      <c r="F2352" s="111" t="str">
        <f>IF(SP_SUL!B2373="","*",SP_SUL!B2373)</f>
        <v>*</v>
      </c>
      <c r="G2352" s="111" t="str">
        <f>IF(SP_SUL!D2373="","*",SP_SUL!D2373)</f>
        <v>*</v>
      </c>
      <c r="H2352" s="111" t="str">
        <f>IF(SP_SUL!F2373="","*",SP_SUL!F2373)</f>
        <v>*</v>
      </c>
      <c r="I2352" s="111" t="str">
        <f>IF(SP_SUL!H2373="","*",SP_SUL!H2373)</f>
        <v>*</v>
      </c>
      <c r="J2352" s="111" t="str">
        <f>IF(SP_SUL!I2373="","*",SP_SUL!I2373)</f>
        <v>*</v>
      </c>
      <c r="K2352" s="111" t="str">
        <f>IF(SP_SUL!M2373="","*",SP_SUL!M2373)</f>
        <v>*</v>
      </c>
      <c r="L2352" s="111" t="str">
        <f>IF(SP_SUL!N2373="","*",SP_SUL!N2373)</f>
        <v>*</v>
      </c>
      <c r="M2352" s="112" t="str">
        <f>IF(SP_SUL!J2373="","*",SP_SUL!J2373)</f>
        <v>*</v>
      </c>
      <c r="N2352" s="271" t="str">
        <f>IF(SP_SUL!K2373="","*",SP_SUL!K2373)</f>
        <v>*</v>
      </c>
      <c r="O2352" s="271" t="str">
        <f>IF(SP_SUL!L2373="","*",SP_SUL!L2373)</f>
        <v>*</v>
      </c>
      <c r="P2352" s="112"/>
      <c r="Q2352" s="129" t="str">
        <f>IF(SP_SUL!O2373="","*",SP_SUL!O2373)</f>
        <v>*</v>
      </c>
      <c r="R2352" s="129" t="str">
        <f>IF(SP_SUL!P2373="","*",SP_SUL!P2373)</f>
        <v>*</v>
      </c>
      <c r="S2352" s="111" t="str">
        <f>IF(SP_SUL!Q2375="","*",CONCATENATE(SP_SUL!Q2375," ",SP_SUL!R2375))</f>
        <v>*</v>
      </c>
      <c r="T2352" s="111" t="str">
        <f>IF(SP_SUL!V2373="","*",SP_SUL!V2373)</f>
        <v>*</v>
      </c>
      <c r="U2352" s="111" t="str">
        <f>IF(SP_SUL!W2373="","*",SP_SUL!W2373)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IF(SP_SUL!Y2374="","*",SP_SUL!Y2374)</f>
        <v>*</v>
      </c>
      <c r="B2353" s="149" t="str">
        <f>IF(SP_SUL!X2374="","*",SP_SUL!X2374)</f>
        <v>*</v>
      </c>
      <c r="C2353" s="149" t="str">
        <f>IF(SP_SUL!Z2374="","*",SP_SUL!Z2374)</f>
        <v>*</v>
      </c>
      <c r="D2353" s="150" t="str">
        <f>IF(SP_SUL!S2374="","*",SP_SUL!S2374)</f>
        <v>*</v>
      </c>
      <c r="E2353" s="150" t="str">
        <f>IF(SP_SUL!T2374="","*",SP_SUL!T2374)</f>
        <v>*</v>
      </c>
      <c r="F2353" s="150" t="str">
        <f>IF(SP_SUL!B2374="","*",SP_SUL!B2374)</f>
        <v>*</v>
      </c>
      <c r="G2353" s="150" t="str">
        <f>IF(SP_SUL!D2374="","*",SP_SUL!D2374)</f>
        <v>*</v>
      </c>
      <c r="H2353" s="150" t="str">
        <f>IF(SP_SUL!F2374="","*",SP_SUL!F2374)</f>
        <v>*</v>
      </c>
      <c r="I2353" s="150" t="str">
        <f>IF(SP_SUL!H2374="","*",SP_SUL!H2374)</f>
        <v>*</v>
      </c>
      <c r="J2353" s="150" t="str">
        <f>IF(SP_SUL!I2374="","*",SP_SUL!I2374)</f>
        <v>*</v>
      </c>
      <c r="K2353" s="150" t="str">
        <f>IF(SP_SUL!M2374="","*",SP_SUL!M2374)</f>
        <v>*</v>
      </c>
      <c r="L2353" s="150" t="str">
        <f>IF(SP_SUL!N2374="","*",SP_SUL!N2374)</f>
        <v>*</v>
      </c>
      <c r="M2353" s="151" t="str">
        <f>IF(SP_SUL!J2374="","*",SP_SUL!J2374)</f>
        <v>*</v>
      </c>
      <c r="N2353" s="272" t="str">
        <f>IF(SP_SUL!K2374="","*",SP_SUL!K2374)</f>
        <v>*</v>
      </c>
      <c r="O2353" s="272" t="str">
        <f>IF(SP_SUL!L2374="","*",SP_SUL!L2374)</f>
        <v>*</v>
      </c>
      <c r="P2353" s="151"/>
      <c r="Q2353" s="152" t="str">
        <f>IF(SP_SUL!O2374="","*",SP_SUL!O2374)</f>
        <v>*</v>
      </c>
      <c r="R2353" s="152" t="str">
        <f>IF(SP_SUL!P2374="","*",SP_SUL!P2374)</f>
        <v>*</v>
      </c>
      <c r="S2353" s="150" t="str">
        <f>IF(SP_SUL!Q2376="","*",CONCATENATE(SP_SUL!Q2376," ",SP_SUL!R2376))</f>
        <v>*</v>
      </c>
      <c r="T2353" s="150" t="str">
        <f>IF(SP_SUL!V2374="","*",SP_SUL!V2374)</f>
        <v>*</v>
      </c>
      <c r="U2353" s="150" t="str">
        <f>IF(SP_SUL!W2374="","*",SP_SUL!W2374)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IF(SP_SUL!Y2375="","*",SP_SUL!Y2375)</f>
        <v>*</v>
      </c>
      <c r="B2354" s="149" t="str">
        <f>IF(SP_SUL!X2375="","*",SP_SUL!X2375)</f>
        <v>*</v>
      </c>
      <c r="C2354" s="149" t="str">
        <f>IF(SP_SUL!Z2375="","*",SP_SUL!Z2375)</f>
        <v>*</v>
      </c>
      <c r="D2354" s="150" t="str">
        <f>IF(SP_SUL!S2375="","*",SP_SUL!S2375)</f>
        <v>*</v>
      </c>
      <c r="E2354" s="150" t="str">
        <f>IF(SP_SUL!T2375="","*",SP_SUL!T2375)</f>
        <v>*</v>
      </c>
      <c r="F2354" s="150" t="str">
        <f>IF(SP_SUL!B2375="","*",SP_SUL!B2375)</f>
        <v>*</v>
      </c>
      <c r="G2354" s="150" t="str">
        <f>IF(SP_SUL!D2375="","*",SP_SUL!D2375)</f>
        <v>*</v>
      </c>
      <c r="H2354" s="150" t="str">
        <f>IF(SP_SUL!F2375="","*",SP_SUL!F2375)</f>
        <v>*</v>
      </c>
      <c r="I2354" s="150" t="str">
        <f>IF(SP_SUL!H2375="","*",SP_SUL!H2375)</f>
        <v>*</v>
      </c>
      <c r="J2354" s="150" t="str">
        <f>IF(SP_SUL!I2375="","*",SP_SUL!I2375)</f>
        <v>*</v>
      </c>
      <c r="K2354" s="150" t="str">
        <f>IF(SP_SUL!M2375="","*",SP_SUL!M2375)</f>
        <v>*</v>
      </c>
      <c r="L2354" s="150" t="str">
        <f>IF(SP_SUL!N2375="","*",SP_SUL!N2375)</f>
        <v>*</v>
      </c>
      <c r="M2354" s="151" t="str">
        <f>IF(SP_SUL!J2375="","*",SP_SUL!J2375)</f>
        <v>*</v>
      </c>
      <c r="N2354" s="272" t="str">
        <f>IF(SP_SUL!K2375="","*",SP_SUL!K2375)</f>
        <v>*</v>
      </c>
      <c r="O2354" s="272" t="str">
        <f>IF(SP_SUL!L2375="","*",SP_SUL!L2375)</f>
        <v>*</v>
      </c>
      <c r="P2354" s="151"/>
      <c r="Q2354" s="152" t="str">
        <f>IF(SP_SUL!O2375="","*",SP_SUL!O2375)</f>
        <v>*</v>
      </c>
      <c r="R2354" s="152" t="str">
        <f>IF(SP_SUL!P2375="","*",SP_SUL!P2375)</f>
        <v>*</v>
      </c>
      <c r="S2354" s="150" t="str">
        <f>IF(SP_SUL!Q2377="","*",CONCATENATE(SP_SUL!Q2377," ",SP_SUL!R2377))</f>
        <v>*</v>
      </c>
      <c r="T2354" s="150" t="str">
        <f>IF(SP_SUL!V2375="","*",SP_SUL!V2375)</f>
        <v>*</v>
      </c>
      <c r="U2354" s="150" t="str">
        <f>IF(SP_SUL!W2375="","*",SP_SUL!W2375)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IF(SP_SUL!Y2376="","*",SP_SUL!Y2376)</f>
        <v>*</v>
      </c>
      <c r="B2355" s="110" t="str">
        <f>IF(SP_SUL!X2376="","*",SP_SUL!X2376)</f>
        <v>*</v>
      </c>
      <c r="C2355" s="110" t="str">
        <f>IF(SP_SUL!Z2376="","*",SP_SUL!Z2376)</f>
        <v>*</v>
      </c>
      <c r="D2355" s="111" t="str">
        <f>IF(SP_SUL!S2376="","*",SP_SUL!S2376)</f>
        <v>*</v>
      </c>
      <c r="E2355" s="111" t="str">
        <f>IF(SP_SUL!T2376="","*",SP_SUL!T2376)</f>
        <v>*</v>
      </c>
      <c r="F2355" s="111" t="str">
        <f>IF(SP_SUL!B2376="","*",SP_SUL!B2376)</f>
        <v>*</v>
      </c>
      <c r="G2355" s="111" t="str">
        <f>IF(SP_SUL!D2376="","*",SP_SUL!D2376)</f>
        <v>*</v>
      </c>
      <c r="H2355" s="111" t="str">
        <f>IF(SP_SUL!F2376="","*",SP_SUL!F2376)</f>
        <v>*</v>
      </c>
      <c r="I2355" s="111" t="str">
        <f>IF(SP_SUL!H2376="","*",SP_SUL!H2376)</f>
        <v>*</v>
      </c>
      <c r="J2355" s="111" t="str">
        <f>IF(SP_SUL!I2376="","*",SP_SUL!I2376)</f>
        <v>*</v>
      </c>
      <c r="K2355" s="111" t="str">
        <f>IF(SP_SUL!M2376="","*",SP_SUL!M2376)</f>
        <v>*</v>
      </c>
      <c r="L2355" s="111" t="str">
        <f>IF(SP_SUL!N2376="","*",SP_SUL!N2376)</f>
        <v>*</v>
      </c>
      <c r="M2355" s="112" t="str">
        <f>IF(SP_SUL!J2376="","*",SP_SUL!J2376)</f>
        <v>*</v>
      </c>
      <c r="N2355" s="271" t="str">
        <f>IF(SP_SUL!K2376="","*",SP_SUL!K2376)</f>
        <v>*</v>
      </c>
      <c r="O2355" s="271" t="str">
        <f>IF(SP_SUL!L2376="","*",SP_SUL!L2376)</f>
        <v>*</v>
      </c>
      <c r="P2355" s="112"/>
      <c r="Q2355" s="129" t="str">
        <f>IF(SP_SUL!O2376="","*",SP_SUL!O2376)</f>
        <v>*</v>
      </c>
      <c r="R2355" s="129" t="str">
        <f>IF(SP_SUL!P2376="","*",SP_SUL!P2376)</f>
        <v>*</v>
      </c>
      <c r="S2355" s="111" t="str">
        <f>IF(SP_SUL!Q2378="","*",CONCATENATE(SP_SUL!Q2378," ",SP_SUL!R2378))</f>
        <v>*</v>
      </c>
      <c r="T2355" s="111" t="str">
        <f>IF(SP_SUL!V2376="","*",SP_SUL!V2376)</f>
        <v>*</v>
      </c>
      <c r="U2355" s="111" t="str">
        <f>IF(SP_SUL!W2376="","*",SP_SUL!W2376)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IF(SP_SUL!Y2377="","*",SP_SUL!Y2377)</f>
        <v>*</v>
      </c>
      <c r="B2356" s="149" t="str">
        <f>IF(SP_SUL!X2377="","*",SP_SUL!X2377)</f>
        <v>*</v>
      </c>
      <c r="C2356" s="149" t="str">
        <f>IF(SP_SUL!Z2377="","*",SP_SUL!Z2377)</f>
        <v>*</v>
      </c>
      <c r="D2356" s="150" t="str">
        <f>IF(SP_SUL!S2377="","*",SP_SUL!S2377)</f>
        <v>*</v>
      </c>
      <c r="E2356" s="150" t="str">
        <f>IF(SP_SUL!T2377="","*",SP_SUL!T2377)</f>
        <v>*</v>
      </c>
      <c r="F2356" s="150" t="str">
        <f>IF(SP_SUL!B2377="","*",SP_SUL!B2377)</f>
        <v>*</v>
      </c>
      <c r="G2356" s="150" t="str">
        <f>IF(SP_SUL!D2377="","*",SP_SUL!D2377)</f>
        <v>*</v>
      </c>
      <c r="H2356" s="150" t="str">
        <f>IF(SP_SUL!F2377="","*",SP_SUL!F2377)</f>
        <v>*</v>
      </c>
      <c r="I2356" s="150" t="str">
        <f>IF(SP_SUL!H2377="","*",SP_SUL!H2377)</f>
        <v>*</v>
      </c>
      <c r="J2356" s="150" t="str">
        <f>IF(SP_SUL!I2377="","*",SP_SUL!I2377)</f>
        <v>*</v>
      </c>
      <c r="K2356" s="150" t="str">
        <f>IF(SP_SUL!M2377="","*",SP_SUL!M2377)</f>
        <v>*</v>
      </c>
      <c r="L2356" s="150" t="str">
        <f>IF(SP_SUL!N2377="","*",SP_SUL!N2377)</f>
        <v>*</v>
      </c>
      <c r="M2356" s="151" t="str">
        <f>IF(SP_SUL!J2377="","*",SP_SUL!J2377)</f>
        <v>*</v>
      </c>
      <c r="N2356" s="272" t="str">
        <f>IF(SP_SUL!K2377="","*",SP_SUL!K2377)</f>
        <v>*</v>
      </c>
      <c r="O2356" s="272" t="str">
        <f>IF(SP_SUL!L2377="","*",SP_SUL!L2377)</f>
        <v>*</v>
      </c>
      <c r="P2356" s="151"/>
      <c r="Q2356" s="152" t="str">
        <f>IF(SP_SUL!O2377="","*",SP_SUL!O2377)</f>
        <v>*</v>
      </c>
      <c r="R2356" s="152" t="str">
        <f>IF(SP_SUL!P2377="","*",SP_SUL!P2377)</f>
        <v>*</v>
      </c>
      <c r="S2356" s="150" t="str">
        <f>IF(SP_SUL!Q2379="","*",CONCATENATE(SP_SUL!Q2379," ",SP_SUL!R2379))</f>
        <v>*</v>
      </c>
      <c r="T2356" s="150" t="str">
        <f>IF(SP_SUL!V2377="","*",SP_SUL!V2377)</f>
        <v>*</v>
      </c>
      <c r="U2356" s="150" t="str">
        <f>IF(SP_SUL!W2377="","*",SP_SUL!W2377)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IF(SP_SUL!Y2378="","*",SP_SUL!Y2378)</f>
        <v>*</v>
      </c>
      <c r="B2357" s="149" t="str">
        <f>IF(SP_SUL!X2378="","*",SP_SUL!X2378)</f>
        <v>*</v>
      </c>
      <c r="C2357" s="149" t="str">
        <f>IF(SP_SUL!Z2378="","*",SP_SUL!Z2378)</f>
        <v>*</v>
      </c>
      <c r="D2357" s="150" t="str">
        <f>IF(SP_SUL!S2378="","*",SP_SUL!S2378)</f>
        <v>*</v>
      </c>
      <c r="E2357" s="150" t="str">
        <f>IF(SP_SUL!T2378="","*",SP_SUL!T2378)</f>
        <v>*</v>
      </c>
      <c r="F2357" s="150" t="str">
        <f>IF(SP_SUL!B2378="","*",SP_SUL!B2378)</f>
        <v>*</v>
      </c>
      <c r="G2357" s="150" t="str">
        <f>IF(SP_SUL!D2378="","*",SP_SUL!D2378)</f>
        <v>*</v>
      </c>
      <c r="H2357" s="150" t="str">
        <f>IF(SP_SUL!F2378="","*",SP_SUL!F2378)</f>
        <v>*</v>
      </c>
      <c r="I2357" s="150" t="str">
        <f>IF(SP_SUL!H2378="","*",SP_SUL!H2378)</f>
        <v>*</v>
      </c>
      <c r="J2357" s="150" t="str">
        <f>IF(SP_SUL!I2378="","*",SP_SUL!I2378)</f>
        <v>*</v>
      </c>
      <c r="K2357" s="150" t="str">
        <f>IF(SP_SUL!M2378="","*",SP_SUL!M2378)</f>
        <v>*</v>
      </c>
      <c r="L2357" s="150" t="str">
        <f>IF(SP_SUL!N2378="","*",SP_SUL!N2378)</f>
        <v>*</v>
      </c>
      <c r="M2357" s="151" t="str">
        <f>IF(SP_SUL!J2378="","*",SP_SUL!J2378)</f>
        <v>*</v>
      </c>
      <c r="N2357" s="272" t="str">
        <f>IF(SP_SUL!K2378="","*",SP_SUL!K2378)</f>
        <v>*</v>
      </c>
      <c r="O2357" s="272" t="str">
        <f>IF(SP_SUL!L2378="","*",SP_SUL!L2378)</f>
        <v>*</v>
      </c>
      <c r="P2357" s="151"/>
      <c r="Q2357" s="152" t="str">
        <f>IF(SP_SUL!O2378="","*",SP_SUL!O2378)</f>
        <v>*</v>
      </c>
      <c r="R2357" s="152" t="str">
        <f>IF(SP_SUL!P2378="","*",SP_SUL!P2378)</f>
        <v>*</v>
      </c>
      <c r="S2357" s="150" t="str">
        <f>IF(SP_SUL!Q2380="","*",CONCATENATE(SP_SUL!Q2380," ",SP_SUL!R2380))</f>
        <v>*</v>
      </c>
      <c r="T2357" s="150" t="str">
        <f>IF(SP_SUL!V2378="","*",SP_SUL!V2378)</f>
        <v>*</v>
      </c>
      <c r="U2357" s="150" t="str">
        <f>IF(SP_SUL!W2378="","*",SP_SUL!W2378)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IF(SP_SUL!Y2379="","*",SP_SUL!Y2379)</f>
        <v>*</v>
      </c>
      <c r="B2358" s="110" t="str">
        <f>IF(SP_SUL!X2379="","*",SP_SUL!X2379)</f>
        <v>*</v>
      </c>
      <c r="C2358" s="110" t="str">
        <f>IF(SP_SUL!Z2379="","*",SP_SUL!Z2379)</f>
        <v>*</v>
      </c>
      <c r="D2358" s="111" t="str">
        <f>IF(SP_SUL!S2379="","*",SP_SUL!S2379)</f>
        <v>*</v>
      </c>
      <c r="E2358" s="111" t="str">
        <f>IF(SP_SUL!T2379="","*",SP_SUL!T2379)</f>
        <v>*</v>
      </c>
      <c r="F2358" s="111" t="str">
        <f>IF(SP_SUL!B2379="","*",SP_SUL!B2379)</f>
        <v>*</v>
      </c>
      <c r="G2358" s="111" t="str">
        <f>IF(SP_SUL!D2379="","*",SP_SUL!D2379)</f>
        <v>*</v>
      </c>
      <c r="H2358" s="111" t="str">
        <f>IF(SP_SUL!F2379="","*",SP_SUL!F2379)</f>
        <v>*</v>
      </c>
      <c r="I2358" s="111" t="str">
        <f>IF(SP_SUL!H2379="","*",SP_SUL!H2379)</f>
        <v>*</v>
      </c>
      <c r="J2358" s="111" t="str">
        <f>IF(SP_SUL!I2379="","*",SP_SUL!I2379)</f>
        <v>*</v>
      </c>
      <c r="K2358" s="111" t="str">
        <f>IF(SP_SUL!M2379="","*",SP_SUL!M2379)</f>
        <v>*</v>
      </c>
      <c r="L2358" s="111" t="str">
        <f>IF(SP_SUL!N2379="","*",SP_SUL!N2379)</f>
        <v>*</v>
      </c>
      <c r="M2358" s="112" t="str">
        <f>IF(SP_SUL!J2379="","*",SP_SUL!J2379)</f>
        <v>*</v>
      </c>
      <c r="N2358" s="271" t="str">
        <f>IF(SP_SUL!K2379="","*",SP_SUL!K2379)</f>
        <v>*</v>
      </c>
      <c r="O2358" s="271" t="str">
        <f>IF(SP_SUL!L2379="","*",SP_SUL!L2379)</f>
        <v>*</v>
      </c>
      <c r="P2358" s="112"/>
      <c r="Q2358" s="129" t="str">
        <f>IF(SP_SUL!O2379="","*",SP_SUL!O2379)</f>
        <v>*</v>
      </c>
      <c r="R2358" s="129" t="str">
        <f>IF(SP_SUL!P2379="","*",SP_SUL!P2379)</f>
        <v>*</v>
      </c>
      <c r="S2358" s="111" t="str">
        <f>IF(SP_SUL!Q2381="","*",CONCATENATE(SP_SUL!Q2381," ",SP_SUL!R2381))</f>
        <v>*</v>
      </c>
      <c r="T2358" s="111" t="str">
        <f>IF(SP_SUL!V2379="","*",SP_SUL!V2379)</f>
        <v>*</v>
      </c>
      <c r="U2358" s="111" t="str">
        <f>IF(SP_SUL!W2379="","*",SP_SUL!W2379)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IF(SP_SUL!Y2380="","*",SP_SUL!Y2380)</f>
        <v>*</v>
      </c>
      <c r="B2359" s="149" t="str">
        <f>IF(SP_SUL!X2380="","*",SP_SUL!X2380)</f>
        <v>*</v>
      </c>
      <c r="C2359" s="149" t="str">
        <f>IF(SP_SUL!Z2380="","*",SP_SUL!Z2380)</f>
        <v>*</v>
      </c>
      <c r="D2359" s="150" t="str">
        <f>IF(SP_SUL!S2380="","*",SP_SUL!S2380)</f>
        <v>*</v>
      </c>
      <c r="E2359" s="150" t="str">
        <f>IF(SP_SUL!T2380="","*",SP_SUL!T2380)</f>
        <v>*</v>
      </c>
      <c r="F2359" s="150" t="str">
        <f>IF(SP_SUL!B2380="","*",SP_SUL!B2380)</f>
        <v>*</v>
      </c>
      <c r="G2359" s="150" t="str">
        <f>IF(SP_SUL!D2380="","*",SP_SUL!D2380)</f>
        <v>*</v>
      </c>
      <c r="H2359" s="150" t="str">
        <f>IF(SP_SUL!F2380="","*",SP_SUL!F2380)</f>
        <v>*</v>
      </c>
      <c r="I2359" s="150" t="str">
        <f>IF(SP_SUL!H2380="","*",SP_SUL!H2380)</f>
        <v>*</v>
      </c>
      <c r="J2359" s="150" t="str">
        <f>IF(SP_SUL!I2380="","*",SP_SUL!I2380)</f>
        <v>*</v>
      </c>
      <c r="K2359" s="150" t="str">
        <f>IF(SP_SUL!M2380="","*",SP_SUL!M2380)</f>
        <v>*</v>
      </c>
      <c r="L2359" s="150" t="str">
        <f>IF(SP_SUL!N2380="","*",SP_SUL!N2380)</f>
        <v>*</v>
      </c>
      <c r="M2359" s="151" t="str">
        <f>IF(SP_SUL!J2380="","*",SP_SUL!J2380)</f>
        <v>*</v>
      </c>
      <c r="N2359" s="272" t="str">
        <f>IF(SP_SUL!K2380="","*",SP_SUL!K2380)</f>
        <v>*</v>
      </c>
      <c r="O2359" s="272" t="str">
        <f>IF(SP_SUL!L2380="","*",SP_SUL!L2380)</f>
        <v>*</v>
      </c>
      <c r="P2359" s="151"/>
      <c r="Q2359" s="152" t="str">
        <f>IF(SP_SUL!O2380="","*",SP_SUL!O2380)</f>
        <v>*</v>
      </c>
      <c r="R2359" s="152" t="str">
        <f>IF(SP_SUL!P2380="","*",SP_SUL!P2380)</f>
        <v>*</v>
      </c>
      <c r="S2359" s="150" t="str">
        <f>IF(SP_SUL!Q2382="","*",CONCATENATE(SP_SUL!Q2382," ",SP_SUL!R2382))</f>
        <v>*</v>
      </c>
      <c r="T2359" s="150" t="str">
        <f>IF(SP_SUL!V2380="","*",SP_SUL!V2380)</f>
        <v>*</v>
      </c>
      <c r="U2359" s="150" t="str">
        <f>IF(SP_SUL!W2380="","*",SP_SUL!W2380)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IF(SP_SUL!Y2381="","*",SP_SUL!Y2381)</f>
        <v>*</v>
      </c>
      <c r="B2360" s="149" t="str">
        <f>IF(SP_SUL!X2381="","*",SP_SUL!X2381)</f>
        <v>*</v>
      </c>
      <c r="C2360" s="149" t="str">
        <f>IF(SP_SUL!Z2381="","*",SP_SUL!Z2381)</f>
        <v>*</v>
      </c>
      <c r="D2360" s="150" t="str">
        <f>IF(SP_SUL!S2381="","*",SP_SUL!S2381)</f>
        <v>*</v>
      </c>
      <c r="E2360" s="150" t="str">
        <f>IF(SP_SUL!T2381="","*",SP_SUL!T2381)</f>
        <v>*</v>
      </c>
      <c r="F2360" s="150" t="str">
        <f>IF(SP_SUL!B2381="","*",SP_SUL!B2381)</f>
        <v>*</v>
      </c>
      <c r="G2360" s="150" t="str">
        <f>IF(SP_SUL!D2381="","*",SP_SUL!D2381)</f>
        <v>*</v>
      </c>
      <c r="H2360" s="150" t="str">
        <f>IF(SP_SUL!F2381="","*",SP_SUL!F2381)</f>
        <v>*</v>
      </c>
      <c r="I2360" s="150" t="str">
        <f>IF(SP_SUL!H2381="","*",SP_SUL!H2381)</f>
        <v>*</v>
      </c>
      <c r="J2360" s="150" t="str">
        <f>IF(SP_SUL!I2381="","*",SP_SUL!I2381)</f>
        <v>*</v>
      </c>
      <c r="K2360" s="150" t="str">
        <f>IF(SP_SUL!M2381="","*",SP_SUL!M2381)</f>
        <v>*</v>
      </c>
      <c r="L2360" s="150" t="str">
        <f>IF(SP_SUL!N2381="","*",SP_SUL!N2381)</f>
        <v>*</v>
      </c>
      <c r="M2360" s="151" t="str">
        <f>IF(SP_SUL!J2381="","*",SP_SUL!J2381)</f>
        <v>*</v>
      </c>
      <c r="N2360" s="272" t="str">
        <f>IF(SP_SUL!K2381="","*",SP_SUL!K2381)</f>
        <v>*</v>
      </c>
      <c r="O2360" s="272" t="str">
        <f>IF(SP_SUL!L2381="","*",SP_SUL!L2381)</f>
        <v>*</v>
      </c>
      <c r="P2360" s="151"/>
      <c r="Q2360" s="152" t="str">
        <f>IF(SP_SUL!O2381="","*",SP_SUL!O2381)</f>
        <v>*</v>
      </c>
      <c r="R2360" s="152" t="str">
        <f>IF(SP_SUL!P2381="","*",SP_SUL!P2381)</f>
        <v>*</v>
      </c>
      <c r="S2360" s="150" t="str">
        <f>IF(SP_SUL!Q2383="","*",CONCATENATE(SP_SUL!Q2383," ",SP_SUL!R2383))</f>
        <v>*</v>
      </c>
      <c r="T2360" s="150" t="str">
        <f>IF(SP_SUL!V2381="","*",SP_SUL!V2381)</f>
        <v>*</v>
      </c>
      <c r="U2360" s="150" t="str">
        <f>IF(SP_SUL!W2381="","*",SP_SUL!W2381)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IF(SP_SUL!Y2382="","*",SP_SUL!Y2382)</f>
        <v>*</v>
      </c>
      <c r="B2361" s="110" t="str">
        <f>IF(SP_SUL!X2382="","*",SP_SUL!X2382)</f>
        <v>*</v>
      </c>
      <c r="C2361" s="110" t="str">
        <f>IF(SP_SUL!Z2382="","*",SP_SUL!Z2382)</f>
        <v>*</v>
      </c>
      <c r="D2361" s="111" t="str">
        <f>IF(SP_SUL!S2382="","*",SP_SUL!S2382)</f>
        <v>*</v>
      </c>
      <c r="E2361" s="111" t="str">
        <f>IF(SP_SUL!T2382="","*",SP_SUL!T2382)</f>
        <v>*</v>
      </c>
      <c r="F2361" s="111" t="str">
        <f>IF(SP_SUL!B2382="","*",SP_SUL!B2382)</f>
        <v>*</v>
      </c>
      <c r="G2361" s="111" t="str">
        <f>IF(SP_SUL!D2382="","*",SP_SUL!D2382)</f>
        <v>*</v>
      </c>
      <c r="H2361" s="111" t="str">
        <f>IF(SP_SUL!F2382="","*",SP_SUL!F2382)</f>
        <v>*</v>
      </c>
      <c r="I2361" s="111" t="str">
        <f>IF(SP_SUL!H2382="","*",SP_SUL!H2382)</f>
        <v>*</v>
      </c>
      <c r="J2361" s="111" t="str">
        <f>IF(SP_SUL!I2382="","*",SP_SUL!I2382)</f>
        <v>*</v>
      </c>
      <c r="K2361" s="111" t="str">
        <f>IF(SP_SUL!M2382="","*",SP_SUL!M2382)</f>
        <v>*</v>
      </c>
      <c r="L2361" s="111" t="str">
        <f>IF(SP_SUL!N2382="","*",SP_SUL!N2382)</f>
        <v>*</v>
      </c>
      <c r="M2361" s="112" t="str">
        <f>IF(SP_SUL!J2382="","*",SP_SUL!J2382)</f>
        <v>*</v>
      </c>
      <c r="N2361" s="271" t="str">
        <f>IF(SP_SUL!K2382="","*",SP_SUL!K2382)</f>
        <v>*</v>
      </c>
      <c r="O2361" s="271" t="str">
        <f>IF(SP_SUL!L2382="","*",SP_SUL!L2382)</f>
        <v>*</v>
      </c>
      <c r="P2361" s="112"/>
      <c r="Q2361" s="129" t="str">
        <f>IF(SP_SUL!O2382="","*",SP_SUL!O2382)</f>
        <v>*</v>
      </c>
      <c r="R2361" s="129" t="str">
        <f>IF(SP_SUL!P2382="","*",SP_SUL!P2382)</f>
        <v>*</v>
      </c>
      <c r="S2361" s="111" t="str">
        <f>IF(SP_SUL!Q2384="","*",CONCATENATE(SP_SUL!Q2384," ",SP_SUL!R2384))</f>
        <v>*</v>
      </c>
      <c r="T2361" s="111" t="str">
        <f>IF(SP_SUL!V2382="","*",SP_SUL!V2382)</f>
        <v>*</v>
      </c>
      <c r="U2361" s="111" t="str">
        <f>IF(SP_SUL!W2382="","*",SP_SUL!W2382)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IF(SP_SUL!Y2383="","*",SP_SUL!Y2383)</f>
        <v>*</v>
      </c>
      <c r="B2362" s="149" t="str">
        <f>IF(SP_SUL!X2383="","*",SP_SUL!X2383)</f>
        <v>*</v>
      </c>
      <c r="C2362" s="149" t="str">
        <f>IF(SP_SUL!Z2383="","*",SP_SUL!Z2383)</f>
        <v>*</v>
      </c>
      <c r="D2362" s="150" t="str">
        <f>IF(SP_SUL!S2383="","*",SP_SUL!S2383)</f>
        <v>*</v>
      </c>
      <c r="E2362" s="150" t="str">
        <f>IF(SP_SUL!T2383="","*",SP_SUL!T2383)</f>
        <v>*</v>
      </c>
      <c r="F2362" s="150" t="str">
        <f>IF(SP_SUL!B2383="","*",SP_SUL!B2383)</f>
        <v>*</v>
      </c>
      <c r="G2362" s="150" t="str">
        <f>IF(SP_SUL!D2383="","*",SP_SUL!D2383)</f>
        <v>*</v>
      </c>
      <c r="H2362" s="150" t="str">
        <f>IF(SP_SUL!F2383="","*",SP_SUL!F2383)</f>
        <v>*</v>
      </c>
      <c r="I2362" s="150" t="str">
        <f>IF(SP_SUL!H2383="","*",SP_SUL!H2383)</f>
        <v>*</v>
      </c>
      <c r="J2362" s="150" t="str">
        <f>IF(SP_SUL!I2383="","*",SP_SUL!I2383)</f>
        <v>*</v>
      </c>
      <c r="K2362" s="150" t="str">
        <f>IF(SP_SUL!M2383="","*",SP_SUL!M2383)</f>
        <v>*</v>
      </c>
      <c r="L2362" s="150" t="str">
        <f>IF(SP_SUL!N2383="","*",SP_SUL!N2383)</f>
        <v>*</v>
      </c>
      <c r="M2362" s="151" t="str">
        <f>IF(SP_SUL!J2383="","*",SP_SUL!J2383)</f>
        <v>*</v>
      </c>
      <c r="N2362" s="272" t="str">
        <f>IF(SP_SUL!K2383="","*",SP_SUL!K2383)</f>
        <v>*</v>
      </c>
      <c r="O2362" s="272" t="str">
        <f>IF(SP_SUL!L2383="","*",SP_SUL!L2383)</f>
        <v>*</v>
      </c>
      <c r="P2362" s="151"/>
      <c r="Q2362" s="152" t="str">
        <f>IF(SP_SUL!O2383="","*",SP_SUL!O2383)</f>
        <v>*</v>
      </c>
      <c r="R2362" s="152" t="str">
        <f>IF(SP_SUL!P2383="","*",SP_SUL!P2383)</f>
        <v>*</v>
      </c>
      <c r="S2362" s="150" t="str">
        <f>IF(SP_SUL!Q2385="","*",CONCATENATE(SP_SUL!Q2385," ",SP_SUL!R2385))</f>
        <v>*</v>
      </c>
      <c r="T2362" s="150" t="str">
        <f>IF(SP_SUL!V2383="","*",SP_SUL!V2383)</f>
        <v>*</v>
      </c>
      <c r="U2362" s="150" t="str">
        <f>IF(SP_SUL!W2383="","*",SP_SUL!W2383)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IF(SP_SUL!Y2384="","*",SP_SUL!Y2384)</f>
        <v>*</v>
      </c>
      <c r="B2363" s="149" t="str">
        <f>IF(SP_SUL!X2384="","*",SP_SUL!X2384)</f>
        <v>*</v>
      </c>
      <c r="C2363" s="149" t="str">
        <f>IF(SP_SUL!Z2384="","*",SP_SUL!Z2384)</f>
        <v>*</v>
      </c>
      <c r="D2363" s="150" t="str">
        <f>IF(SP_SUL!S2384="","*",SP_SUL!S2384)</f>
        <v>*</v>
      </c>
      <c r="E2363" s="150" t="str">
        <f>IF(SP_SUL!T2384="","*",SP_SUL!T2384)</f>
        <v>*</v>
      </c>
      <c r="F2363" s="150" t="str">
        <f>IF(SP_SUL!B2384="","*",SP_SUL!B2384)</f>
        <v>*</v>
      </c>
      <c r="G2363" s="150" t="str">
        <f>IF(SP_SUL!D2384="","*",SP_SUL!D2384)</f>
        <v>*</v>
      </c>
      <c r="H2363" s="150" t="str">
        <f>IF(SP_SUL!F2384="","*",SP_SUL!F2384)</f>
        <v>*</v>
      </c>
      <c r="I2363" s="150" t="str">
        <f>IF(SP_SUL!H2384="","*",SP_SUL!H2384)</f>
        <v>*</v>
      </c>
      <c r="J2363" s="150" t="str">
        <f>IF(SP_SUL!I2384="","*",SP_SUL!I2384)</f>
        <v>*</v>
      </c>
      <c r="K2363" s="150" t="str">
        <f>IF(SP_SUL!M2384="","*",SP_SUL!M2384)</f>
        <v>*</v>
      </c>
      <c r="L2363" s="150" t="str">
        <f>IF(SP_SUL!N2384="","*",SP_SUL!N2384)</f>
        <v>*</v>
      </c>
      <c r="M2363" s="151" t="str">
        <f>IF(SP_SUL!J2384="","*",SP_SUL!J2384)</f>
        <v>*</v>
      </c>
      <c r="N2363" s="272" t="str">
        <f>IF(SP_SUL!K2384="","*",SP_SUL!K2384)</f>
        <v>*</v>
      </c>
      <c r="O2363" s="272" t="str">
        <f>IF(SP_SUL!L2384="","*",SP_SUL!L2384)</f>
        <v>*</v>
      </c>
      <c r="P2363" s="151"/>
      <c r="Q2363" s="152" t="str">
        <f>IF(SP_SUL!O2384="","*",SP_SUL!O2384)</f>
        <v>*</v>
      </c>
      <c r="R2363" s="152" t="str">
        <f>IF(SP_SUL!P2384="","*",SP_SUL!P2384)</f>
        <v>*</v>
      </c>
      <c r="S2363" s="150" t="str">
        <f>IF(SP_SUL!Q2386="","*",CONCATENATE(SP_SUL!Q2386," ",SP_SUL!R2386))</f>
        <v>*</v>
      </c>
      <c r="T2363" s="150" t="str">
        <f>IF(SP_SUL!V2384="","*",SP_SUL!V2384)</f>
        <v>*</v>
      </c>
      <c r="U2363" s="150" t="str">
        <f>IF(SP_SUL!W2384="","*",SP_SUL!W2384)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IF(SP_SUL!Y2385="","*",SP_SUL!Y2385)</f>
        <v>*</v>
      </c>
      <c r="B2364" s="110" t="str">
        <f>IF(SP_SUL!X2385="","*",SP_SUL!X2385)</f>
        <v>*</v>
      </c>
      <c r="C2364" s="110" t="str">
        <f>IF(SP_SUL!Z2385="","*",SP_SUL!Z2385)</f>
        <v>*</v>
      </c>
      <c r="D2364" s="111" t="str">
        <f>IF(SP_SUL!S2385="","*",SP_SUL!S2385)</f>
        <v>*</v>
      </c>
      <c r="E2364" s="111" t="str">
        <f>IF(SP_SUL!T2385="","*",SP_SUL!T2385)</f>
        <v>*</v>
      </c>
      <c r="F2364" s="111" t="str">
        <f>IF(SP_SUL!B2385="","*",SP_SUL!B2385)</f>
        <v>*</v>
      </c>
      <c r="G2364" s="111" t="str">
        <f>IF(SP_SUL!D2385="","*",SP_SUL!D2385)</f>
        <v>*</v>
      </c>
      <c r="H2364" s="111" t="str">
        <f>IF(SP_SUL!F2385="","*",SP_SUL!F2385)</f>
        <v>*</v>
      </c>
      <c r="I2364" s="111" t="str">
        <f>IF(SP_SUL!H2385="","*",SP_SUL!H2385)</f>
        <v>*</v>
      </c>
      <c r="J2364" s="111" t="str">
        <f>IF(SP_SUL!I2385="","*",SP_SUL!I2385)</f>
        <v>*</v>
      </c>
      <c r="K2364" s="111" t="str">
        <f>IF(SP_SUL!M2385="","*",SP_SUL!M2385)</f>
        <v>*</v>
      </c>
      <c r="L2364" s="111" t="str">
        <f>IF(SP_SUL!N2385="","*",SP_SUL!N2385)</f>
        <v>*</v>
      </c>
      <c r="M2364" s="112" t="str">
        <f>IF(SP_SUL!J2385="","*",SP_SUL!J2385)</f>
        <v>*</v>
      </c>
      <c r="N2364" s="271" t="str">
        <f>IF(SP_SUL!K2385="","*",SP_SUL!K2385)</f>
        <v>*</v>
      </c>
      <c r="O2364" s="271" t="str">
        <f>IF(SP_SUL!L2385="","*",SP_SUL!L2385)</f>
        <v>*</v>
      </c>
      <c r="P2364" s="112"/>
      <c r="Q2364" s="129" t="str">
        <f>IF(SP_SUL!O2385="","*",SP_SUL!O2385)</f>
        <v>*</v>
      </c>
      <c r="R2364" s="129" t="str">
        <f>IF(SP_SUL!P2385="","*",SP_SUL!P2385)</f>
        <v>*</v>
      </c>
      <c r="S2364" s="111" t="str">
        <f>IF(SP_SUL!Q2387="","*",CONCATENATE(SP_SUL!Q2387," ",SP_SUL!R2387))</f>
        <v>*</v>
      </c>
      <c r="T2364" s="111" t="str">
        <f>IF(SP_SUL!V2385="","*",SP_SUL!V2385)</f>
        <v>*</v>
      </c>
      <c r="U2364" s="111" t="str">
        <f>IF(SP_SUL!W2385="","*",SP_SUL!W2385)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IF(SP_SUL!Y2386="","*",SP_SUL!Y2386)</f>
        <v>*</v>
      </c>
      <c r="B2365" s="149" t="str">
        <f>IF(SP_SUL!X2386="","*",SP_SUL!X2386)</f>
        <v>*</v>
      </c>
      <c r="C2365" s="149" t="str">
        <f>IF(SP_SUL!Z2386="","*",SP_SUL!Z2386)</f>
        <v>*</v>
      </c>
      <c r="D2365" s="150" t="str">
        <f>IF(SP_SUL!S2386="","*",SP_SUL!S2386)</f>
        <v>*</v>
      </c>
      <c r="E2365" s="150" t="str">
        <f>IF(SP_SUL!T2386="","*",SP_SUL!T2386)</f>
        <v>*</v>
      </c>
      <c r="F2365" s="150" t="str">
        <f>IF(SP_SUL!B2386="","*",SP_SUL!B2386)</f>
        <v>*</v>
      </c>
      <c r="G2365" s="150" t="str">
        <f>IF(SP_SUL!D2386="","*",SP_SUL!D2386)</f>
        <v>*</v>
      </c>
      <c r="H2365" s="150" t="str">
        <f>IF(SP_SUL!F2386="","*",SP_SUL!F2386)</f>
        <v>*</v>
      </c>
      <c r="I2365" s="150" t="str">
        <f>IF(SP_SUL!H2386="","*",SP_SUL!H2386)</f>
        <v>*</v>
      </c>
      <c r="J2365" s="150" t="str">
        <f>IF(SP_SUL!I2386="","*",SP_SUL!I2386)</f>
        <v>*</v>
      </c>
      <c r="K2365" s="150" t="str">
        <f>IF(SP_SUL!M2386="","*",SP_SUL!M2386)</f>
        <v>*</v>
      </c>
      <c r="L2365" s="150" t="str">
        <f>IF(SP_SUL!N2386="","*",SP_SUL!N2386)</f>
        <v>*</v>
      </c>
      <c r="M2365" s="151" t="str">
        <f>IF(SP_SUL!J2386="","*",SP_SUL!J2386)</f>
        <v>*</v>
      </c>
      <c r="N2365" s="272" t="str">
        <f>IF(SP_SUL!K2386="","*",SP_SUL!K2386)</f>
        <v>*</v>
      </c>
      <c r="O2365" s="272" t="str">
        <f>IF(SP_SUL!L2386="","*",SP_SUL!L2386)</f>
        <v>*</v>
      </c>
      <c r="P2365" s="151"/>
      <c r="Q2365" s="152" t="str">
        <f>IF(SP_SUL!O2386="","*",SP_SUL!O2386)</f>
        <v>*</v>
      </c>
      <c r="R2365" s="152" t="str">
        <f>IF(SP_SUL!P2386="","*",SP_SUL!P2386)</f>
        <v>*</v>
      </c>
      <c r="S2365" s="150" t="str">
        <f>IF(SP_SUL!Q2388="","*",CONCATENATE(SP_SUL!Q2388," ",SP_SUL!R2388))</f>
        <v>*</v>
      </c>
      <c r="T2365" s="150" t="str">
        <f>IF(SP_SUL!V2386="","*",SP_SUL!V2386)</f>
        <v>*</v>
      </c>
      <c r="U2365" s="150" t="str">
        <f>IF(SP_SUL!W2386="","*",SP_SUL!W2386)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IF(SP_SUL!Y2387="","*",SP_SUL!Y2387)</f>
        <v>*</v>
      </c>
      <c r="B2366" s="149" t="str">
        <f>IF(SP_SUL!X2387="","*",SP_SUL!X2387)</f>
        <v>*</v>
      </c>
      <c r="C2366" s="149" t="str">
        <f>IF(SP_SUL!Z2387="","*",SP_SUL!Z2387)</f>
        <v>*</v>
      </c>
      <c r="D2366" s="150" t="str">
        <f>IF(SP_SUL!S2387="","*",SP_SUL!S2387)</f>
        <v>*</v>
      </c>
      <c r="E2366" s="150" t="str">
        <f>IF(SP_SUL!T2387="","*",SP_SUL!T2387)</f>
        <v>*</v>
      </c>
      <c r="F2366" s="150" t="str">
        <f>IF(SP_SUL!B2387="","*",SP_SUL!B2387)</f>
        <v>*</v>
      </c>
      <c r="G2366" s="150" t="str">
        <f>IF(SP_SUL!D2387="","*",SP_SUL!D2387)</f>
        <v>*</v>
      </c>
      <c r="H2366" s="150" t="str">
        <f>IF(SP_SUL!F2387="","*",SP_SUL!F2387)</f>
        <v>*</v>
      </c>
      <c r="I2366" s="150" t="str">
        <f>IF(SP_SUL!H2387="","*",SP_SUL!H2387)</f>
        <v>*</v>
      </c>
      <c r="J2366" s="150" t="str">
        <f>IF(SP_SUL!I2387="","*",SP_SUL!I2387)</f>
        <v>*</v>
      </c>
      <c r="K2366" s="150" t="str">
        <f>IF(SP_SUL!M2387="","*",SP_SUL!M2387)</f>
        <v>*</v>
      </c>
      <c r="L2366" s="150" t="str">
        <f>IF(SP_SUL!N2387="","*",SP_SUL!N2387)</f>
        <v>*</v>
      </c>
      <c r="M2366" s="151" t="str">
        <f>IF(SP_SUL!J2387="","*",SP_SUL!J2387)</f>
        <v>*</v>
      </c>
      <c r="N2366" s="272" t="str">
        <f>IF(SP_SUL!K2387="","*",SP_SUL!K2387)</f>
        <v>*</v>
      </c>
      <c r="O2366" s="272" t="str">
        <f>IF(SP_SUL!L2387="","*",SP_SUL!L2387)</f>
        <v>*</v>
      </c>
      <c r="P2366" s="151"/>
      <c r="Q2366" s="152" t="str">
        <f>IF(SP_SUL!O2387="","*",SP_SUL!O2387)</f>
        <v>*</v>
      </c>
      <c r="R2366" s="152" t="str">
        <f>IF(SP_SUL!P2387="","*",SP_SUL!P2387)</f>
        <v>*</v>
      </c>
      <c r="S2366" s="150" t="str">
        <f>IF(SP_SUL!Q2389="","*",CONCATENATE(SP_SUL!Q2389," ",SP_SUL!R2389))</f>
        <v>*</v>
      </c>
      <c r="T2366" s="150" t="str">
        <f>IF(SP_SUL!V2387="","*",SP_SUL!V2387)</f>
        <v>*</v>
      </c>
      <c r="U2366" s="150" t="str">
        <f>IF(SP_SUL!W2387="","*",SP_SUL!W2387)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IF(SP_SUL!Y2388="","*",SP_SUL!Y2388)</f>
        <v>*</v>
      </c>
      <c r="B2367" s="110" t="str">
        <f>IF(SP_SUL!X2388="","*",SP_SUL!X2388)</f>
        <v>*</v>
      </c>
      <c r="C2367" s="110" t="str">
        <f>IF(SP_SUL!Z2388="","*",SP_SUL!Z2388)</f>
        <v>*</v>
      </c>
      <c r="D2367" s="111" t="str">
        <f>IF(SP_SUL!S2388="","*",SP_SUL!S2388)</f>
        <v>*</v>
      </c>
      <c r="E2367" s="111" t="str">
        <f>IF(SP_SUL!T2388="","*",SP_SUL!T2388)</f>
        <v>*</v>
      </c>
      <c r="F2367" s="111" t="str">
        <f>IF(SP_SUL!B2388="","*",SP_SUL!B2388)</f>
        <v>*</v>
      </c>
      <c r="G2367" s="111" t="str">
        <f>IF(SP_SUL!D2388="","*",SP_SUL!D2388)</f>
        <v>*</v>
      </c>
      <c r="H2367" s="111" t="str">
        <f>IF(SP_SUL!F2388="","*",SP_SUL!F2388)</f>
        <v>*</v>
      </c>
      <c r="I2367" s="111" t="str">
        <f>IF(SP_SUL!H2388="","*",SP_SUL!H2388)</f>
        <v>*</v>
      </c>
      <c r="J2367" s="111" t="str">
        <f>IF(SP_SUL!I2388="","*",SP_SUL!I2388)</f>
        <v>*</v>
      </c>
      <c r="K2367" s="111" t="str">
        <f>IF(SP_SUL!M2388="","*",SP_SUL!M2388)</f>
        <v>*</v>
      </c>
      <c r="L2367" s="111" t="str">
        <f>IF(SP_SUL!N2388="","*",SP_SUL!N2388)</f>
        <v>*</v>
      </c>
      <c r="M2367" s="112" t="str">
        <f>IF(SP_SUL!J2388="","*",SP_SUL!J2388)</f>
        <v>*</v>
      </c>
      <c r="N2367" s="271" t="str">
        <f>IF(SP_SUL!K2388="","*",SP_SUL!K2388)</f>
        <v>*</v>
      </c>
      <c r="O2367" s="271" t="str">
        <f>IF(SP_SUL!L2388="","*",SP_SUL!L2388)</f>
        <v>*</v>
      </c>
      <c r="P2367" s="112"/>
      <c r="Q2367" s="129" t="str">
        <f>IF(SP_SUL!O2388="","*",SP_SUL!O2388)</f>
        <v>*</v>
      </c>
      <c r="R2367" s="129" t="str">
        <f>IF(SP_SUL!P2388="","*",SP_SUL!P2388)</f>
        <v>*</v>
      </c>
      <c r="S2367" s="111" t="str">
        <f>IF(SP_SUL!Q2390="","*",CONCATENATE(SP_SUL!Q2390," ",SP_SUL!R2390))</f>
        <v>*</v>
      </c>
      <c r="T2367" s="111" t="str">
        <f>IF(SP_SUL!V2388="","*",SP_SUL!V2388)</f>
        <v>*</v>
      </c>
      <c r="U2367" s="111" t="str">
        <f>IF(SP_SUL!W2388="","*",SP_SUL!W2388)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IF(SP_SUL!Y2389="","*",SP_SUL!Y2389)</f>
        <v>*</v>
      </c>
      <c r="B2368" s="149" t="str">
        <f>IF(SP_SUL!X2389="","*",SP_SUL!X2389)</f>
        <v>*</v>
      </c>
      <c r="C2368" s="149" t="str">
        <f>IF(SP_SUL!Z2389="","*",SP_SUL!Z2389)</f>
        <v>*</v>
      </c>
      <c r="D2368" s="150" t="str">
        <f>IF(SP_SUL!S2389="","*",SP_SUL!S2389)</f>
        <v>*</v>
      </c>
      <c r="E2368" s="150" t="str">
        <f>IF(SP_SUL!T2389="","*",SP_SUL!T2389)</f>
        <v>*</v>
      </c>
      <c r="F2368" s="150" t="str">
        <f>IF(SP_SUL!B2389="","*",SP_SUL!B2389)</f>
        <v>*</v>
      </c>
      <c r="G2368" s="150" t="str">
        <f>IF(SP_SUL!D2389="","*",SP_SUL!D2389)</f>
        <v>*</v>
      </c>
      <c r="H2368" s="150" t="str">
        <f>IF(SP_SUL!F2389="","*",SP_SUL!F2389)</f>
        <v>*</v>
      </c>
      <c r="I2368" s="150" t="str">
        <f>IF(SP_SUL!H2389="","*",SP_SUL!H2389)</f>
        <v>*</v>
      </c>
      <c r="J2368" s="150" t="str">
        <f>IF(SP_SUL!I2389="","*",SP_SUL!I2389)</f>
        <v>*</v>
      </c>
      <c r="K2368" s="150" t="str">
        <f>IF(SP_SUL!M2389="","*",SP_SUL!M2389)</f>
        <v>*</v>
      </c>
      <c r="L2368" s="150" t="str">
        <f>IF(SP_SUL!N2389="","*",SP_SUL!N2389)</f>
        <v>*</v>
      </c>
      <c r="M2368" s="151" t="str">
        <f>IF(SP_SUL!J2389="","*",SP_SUL!J2389)</f>
        <v>*</v>
      </c>
      <c r="N2368" s="272" t="str">
        <f>IF(SP_SUL!K2389="","*",SP_SUL!K2389)</f>
        <v>*</v>
      </c>
      <c r="O2368" s="272" t="str">
        <f>IF(SP_SUL!L2389="","*",SP_SUL!L2389)</f>
        <v>*</v>
      </c>
      <c r="P2368" s="151"/>
      <c r="Q2368" s="152" t="str">
        <f>IF(SP_SUL!O2389="","*",SP_SUL!O2389)</f>
        <v>*</v>
      </c>
      <c r="R2368" s="152" t="str">
        <f>IF(SP_SUL!P2389="","*",SP_SUL!P2389)</f>
        <v>*</v>
      </c>
      <c r="S2368" s="150" t="str">
        <f>IF(SP_SUL!Q2391="","*",CONCATENATE(SP_SUL!Q2391," ",SP_SUL!R2391))</f>
        <v>*</v>
      </c>
      <c r="T2368" s="150" t="str">
        <f>IF(SP_SUL!V2389="","*",SP_SUL!V2389)</f>
        <v>*</v>
      </c>
      <c r="U2368" s="150" t="str">
        <f>IF(SP_SUL!W2389="","*",SP_SUL!W2389)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IF(SP_SUL!Y2390="","*",SP_SUL!Y2390)</f>
        <v>*</v>
      </c>
      <c r="B2369" s="149" t="str">
        <f>IF(SP_SUL!X2390="","*",SP_SUL!X2390)</f>
        <v>*</v>
      </c>
      <c r="C2369" s="149" t="str">
        <f>IF(SP_SUL!Z2390="","*",SP_SUL!Z2390)</f>
        <v>*</v>
      </c>
      <c r="D2369" s="150" t="str">
        <f>IF(SP_SUL!S2390="","*",SP_SUL!S2390)</f>
        <v>*</v>
      </c>
      <c r="E2369" s="150" t="str">
        <f>IF(SP_SUL!T2390="","*",SP_SUL!T2390)</f>
        <v>*</v>
      </c>
      <c r="F2369" s="150" t="str">
        <f>IF(SP_SUL!B2390="","*",SP_SUL!B2390)</f>
        <v>*</v>
      </c>
      <c r="G2369" s="150" t="str">
        <f>IF(SP_SUL!D2390="","*",SP_SUL!D2390)</f>
        <v>*</v>
      </c>
      <c r="H2369" s="150" t="str">
        <f>IF(SP_SUL!F2390="","*",SP_SUL!F2390)</f>
        <v>*</v>
      </c>
      <c r="I2369" s="150" t="str">
        <f>IF(SP_SUL!H2390="","*",SP_SUL!H2390)</f>
        <v>*</v>
      </c>
      <c r="J2369" s="150" t="str">
        <f>IF(SP_SUL!I2390="","*",SP_SUL!I2390)</f>
        <v>*</v>
      </c>
      <c r="K2369" s="150" t="str">
        <f>IF(SP_SUL!M2390="","*",SP_SUL!M2390)</f>
        <v>*</v>
      </c>
      <c r="L2369" s="150" t="str">
        <f>IF(SP_SUL!N2390="","*",SP_SUL!N2390)</f>
        <v>*</v>
      </c>
      <c r="M2369" s="151" t="str">
        <f>IF(SP_SUL!J2390="","*",SP_SUL!J2390)</f>
        <v>*</v>
      </c>
      <c r="N2369" s="272" t="str">
        <f>IF(SP_SUL!K2390="","*",SP_SUL!K2390)</f>
        <v>*</v>
      </c>
      <c r="O2369" s="272" t="str">
        <f>IF(SP_SUL!L2390="","*",SP_SUL!L2390)</f>
        <v>*</v>
      </c>
      <c r="P2369" s="151"/>
      <c r="Q2369" s="152" t="str">
        <f>IF(SP_SUL!O2390="","*",SP_SUL!O2390)</f>
        <v>*</v>
      </c>
      <c r="R2369" s="152" t="str">
        <f>IF(SP_SUL!P2390="","*",SP_SUL!P2390)</f>
        <v>*</v>
      </c>
      <c r="S2369" s="150" t="str">
        <f>IF(SP_SUL!Q2392="","*",CONCATENATE(SP_SUL!Q2392," ",SP_SUL!R2392))</f>
        <v>*</v>
      </c>
      <c r="T2369" s="150" t="str">
        <f>IF(SP_SUL!V2390="","*",SP_SUL!V2390)</f>
        <v>*</v>
      </c>
      <c r="U2369" s="150" t="str">
        <f>IF(SP_SUL!W2390="","*",SP_SUL!W2390)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IF(SP_SUL!Y2391="","*",SP_SUL!Y2391)</f>
        <v>*</v>
      </c>
      <c r="B2370" s="110" t="str">
        <f>IF(SP_SUL!X2391="","*",SP_SUL!X2391)</f>
        <v>*</v>
      </c>
      <c r="C2370" s="110" t="str">
        <f>IF(SP_SUL!Z2391="","*",SP_SUL!Z2391)</f>
        <v>*</v>
      </c>
      <c r="D2370" s="111" t="str">
        <f>IF(SP_SUL!S2391="","*",SP_SUL!S2391)</f>
        <v>*</v>
      </c>
      <c r="E2370" s="111" t="str">
        <f>IF(SP_SUL!T2391="","*",SP_SUL!T2391)</f>
        <v>*</v>
      </c>
      <c r="F2370" s="111" t="str">
        <f>IF(SP_SUL!B2391="","*",SP_SUL!B2391)</f>
        <v>*</v>
      </c>
      <c r="G2370" s="111" t="str">
        <f>IF(SP_SUL!D2391="","*",SP_SUL!D2391)</f>
        <v>*</v>
      </c>
      <c r="H2370" s="111" t="str">
        <f>IF(SP_SUL!F2391="","*",SP_SUL!F2391)</f>
        <v>*</v>
      </c>
      <c r="I2370" s="111" t="str">
        <f>IF(SP_SUL!H2391="","*",SP_SUL!H2391)</f>
        <v>*</v>
      </c>
      <c r="J2370" s="111" t="str">
        <f>IF(SP_SUL!I2391="","*",SP_SUL!I2391)</f>
        <v>*</v>
      </c>
      <c r="K2370" s="111" t="str">
        <f>IF(SP_SUL!M2391="","*",SP_SUL!M2391)</f>
        <v>*</v>
      </c>
      <c r="L2370" s="111" t="str">
        <f>IF(SP_SUL!N2391="","*",SP_SUL!N2391)</f>
        <v>*</v>
      </c>
      <c r="M2370" s="112" t="str">
        <f>IF(SP_SUL!J2391="","*",SP_SUL!J2391)</f>
        <v>*</v>
      </c>
      <c r="N2370" s="271" t="str">
        <f>IF(SP_SUL!K2391="","*",SP_SUL!K2391)</f>
        <v>*</v>
      </c>
      <c r="O2370" s="271" t="str">
        <f>IF(SP_SUL!L2391="","*",SP_SUL!L2391)</f>
        <v>*</v>
      </c>
      <c r="P2370" s="112"/>
      <c r="Q2370" s="129" t="str">
        <f>IF(SP_SUL!O2391="","*",SP_SUL!O2391)</f>
        <v>*</v>
      </c>
      <c r="R2370" s="129" t="str">
        <f>IF(SP_SUL!P2391="","*",SP_SUL!P2391)</f>
        <v>*</v>
      </c>
      <c r="S2370" s="111" t="str">
        <f>IF(SP_SUL!Q2393="","*",CONCATENATE(SP_SUL!Q2393," ",SP_SUL!R2393))</f>
        <v>*</v>
      </c>
      <c r="T2370" s="111" t="str">
        <f>IF(SP_SUL!V2391="","*",SP_SUL!V2391)</f>
        <v>*</v>
      </c>
      <c r="U2370" s="111" t="str">
        <f>IF(SP_SUL!W2391="","*",SP_SUL!W2391)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IF(SP_SUL!Y2392="","*",SP_SUL!Y2392)</f>
        <v>*</v>
      </c>
      <c r="B2371" s="149" t="str">
        <f>IF(SP_SUL!X2392="","*",SP_SUL!X2392)</f>
        <v>*</v>
      </c>
      <c r="C2371" s="149" t="str">
        <f>IF(SP_SUL!Z2392="","*",SP_SUL!Z2392)</f>
        <v>*</v>
      </c>
      <c r="D2371" s="150" t="str">
        <f>IF(SP_SUL!S2392="","*",SP_SUL!S2392)</f>
        <v>*</v>
      </c>
      <c r="E2371" s="150" t="str">
        <f>IF(SP_SUL!T2392="","*",SP_SUL!T2392)</f>
        <v>*</v>
      </c>
      <c r="F2371" s="150" t="str">
        <f>IF(SP_SUL!B2392="","*",SP_SUL!B2392)</f>
        <v>*</v>
      </c>
      <c r="G2371" s="150" t="str">
        <f>IF(SP_SUL!D2392="","*",SP_SUL!D2392)</f>
        <v>*</v>
      </c>
      <c r="H2371" s="150" t="str">
        <f>IF(SP_SUL!F2392="","*",SP_SUL!F2392)</f>
        <v>*</v>
      </c>
      <c r="I2371" s="150" t="str">
        <f>IF(SP_SUL!H2392="","*",SP_SUL!H2392)</f>
        <v>*</v>
      </c>
      <c r="J2371" s="150" t="str">
        <f>IF(SP_SUL!I2392="","*",SP_SUL!I2392)</f>
        <v>*</v>
      </c>
      <c r="K2371" s="150" t="str">
        <f>IF(SP_SUL!M2392="","*",SP_SUL!M2392)</f>
        <v>*</v>
      </c>
      <c r="L2371" s="150" t="str">
        <f>IF(SP_SUL!N2392="","*",SP_SUL!N2392)</f>
        <v>*</v>
      </c>
      <c r="M2371" s="151" t="str">
        <f>IF(SP_SUL!J2392="","*",SP_SUL!J2392)</f>
        <v>*</v>
      </c>
      <c r="N2371" s="272" t="str">
        <f>IF(SP_SUL!K2392="","*",SP_SUL!K2392)</f>
        <v>*</v>
      </c>
      <c r="O2371" s="272" t="str">
        <f>IF(SP_SUL!L2392="","*",SP_SUL!L2392)</f>
        <v>*</v>
      </c>
      <c r="P2371" s="151"/>
      <c r="Q2371" s="152" t="str">
        <f>IF(SP_SUL!O2392="","*",SP_SUL!O2392)</f>
        <v>*</v>
      </c>
      <c r="R2371" s="152" t="str">
        <f>IF(SP_SUL!P2392="","*",SP_SUL!P2392)</f>
        <v>*</v>
      </c>
      <c r="S2371" s="150" t="str">
        <f>IF(SP_SUL!Q2394="","*",CONCATENATE(SP_SUL!Q2394," ",SP_SUL!R2394))</f>
        <v>*</v>
      </c>
      <c r="T2371" s="150" t="str">
        <f>IF(SP_SUL!V2392="","*",SP_SUL!V2392)</f>
        <v>*</v>
      </c>
      <c r="U2371" s="150" t="str">
        <f>IF(SP_SUL!W2392="","*",SP_SUL!W2392)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IF(SP_SUL!Y2393="","*",SP_SUL!Y2393)</f>
        <v>*</v>
      </c>
      <c r="B2372" s="149" t="str">
        <f>IF(SP_SUL!X2393="","*",SP_SUL!X2393)</f>
        <v>*</v>
      </c>
      <c r="C2372" s="149" t="str">
        <f>IF(SP_SUL!Z2393="","*",SP_SUL!Z2393)</f>
        <v>*</v>
      </c>
      <c r="D2372" s="150" t="str">
        <f>IF(SP_SUL!S2393="","*",SP_SUL!S2393)</f>
        <v>*</v>
      </c>
      <c r="E2372" s="150" t="str">
        <f>IF(SP_SUL!T2393="","*",SP_SUL!T2393)</f>
        <v>*</v>
      </c>
      <c r="F2372" s="150" t="str">
        <f>IF(SP_SUL!B2393="","*",SP_SUL!B2393)</f>
        <v>*</v>
      </c>
      <c r="G2372" s="150" t="str">
        <f>IF(SP_SUL!D2393="","*",SP_SUL!D2393)</f>
        <v>*</v>
      </c>
      <c r="H2372" s="150" t="str">
        <f>IF(SP_SUL!F2393="","*",SP_SUL!F2393)</f>
        <v>*</v>
      </c>
      <c r="I2372" s="150" t="str">
        <f>IF(SP_SUL!H2393="","*",SP_SUL!H2393)</f>
        <v>*</v>
      </c>
      <c r="J2372" s="150" t="str">
        <f>IF(SP_SUL!I2393="","*",SP_SUL!I2393)</f>
        <v>*</v>
      </c>
      <c r="K2372" s="150" t="str">
        <f>IF(SP_SUL!M2393="","*",SP_SUL!M2393)</f>
        <v>*</v>
      </c>
      <c r="L2372" s="150" t="str">
        <f>IF(SP_SUL!N2393="","*",SP_SUL!N2393)</f>
        <v>*</v>
      </c>
      <c r="M2372" s="151" t="str">
        <f>IF(SP_SUL!J2393="","*",SP_SUL!J2393)</f>
        <v>*</v>
      </c>
      <c r="N2372" s="272" t="str">
        <f>IF(SP_SUL!K2393="","*",SP_SUL!K2393)</f>
        <v>*</v>
      </c>
      <c r="O2372" s="272" t="str">
        <f>IF(SP_SUL!L2393="","*",SP_SUL!L2393)</f>
        <v>*</v>
      </c>
      <c r="P2372" s="151"/>
      <c r="Q2372" s="152" t="str">
        <f>IF(SP_SUL!O2393="","*",SP_SUL!O2393)</f>
        <v>*</v>
      </c>
      <c r="R2372" s="152" t="str">
        <f>IF(SP_SUL!P2393="","*",SP_SUL!P2393)</f>
        <v>*</v>
      </c>
      <c r="S2372" s="150" t="str">
        <f>IF(SP_SUL!Q2395="","*",CONCATENATE(SP_SUL!Q2395," ",SP_SUL!R2395))</f>
        <v>*</v>
      </c>
      <c r="T2372" s="150" t="str">
        <f>IF(SP_SUL!V2393="","*",SP_SUL!V2393)</f>
        <v>*</v>
      </c>
      <c r="U2372" s="150" t="str">
        <f>IF(SP_SUL!W2393="","*",SP_SUL!W2393)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IF(SP_SUL!Y2394="","*",SP_SUL!Y2394)</f>
        <v>*</v>
      </c>
      <c r="B2373" s="110" t="str">
        <f>IF(SP_SUL!X2394="","*",SP_SUL!X2394)</f>
        <v>*</v>
      </c>
      <c r="C2373" s="110" t="str">
        <f>IF(SP_SUL!Z2394="","*",SP_SUL!Z2394)</f>
        <v>*</v>
      </c>
      <c r="D2373" s="111" t="str">
        <f>IF(SP_SUL!S2394="","*",SP_SUL!S2394)</f>
        <v>*</v>
      </c>
      <c r="E2373" s="111" t="str">
        <f>IF(SP_SUL!T2394="","*",SP_SUL!T2394)</f>
        <v>*</v>
      </c>
      <c r="F2373" s="111" t="str">
        <f>IF(SP_SUL!B2394="","*",SP_SUL!B2394)</f>
        <v>*</v>
      </c>
      <c r="G2373" s="111" t="str">
        <f>IF(SP_SUL!D2394="","*",SP_SUL!D2394)</f>
        <v>*</v>
      </c>
      <c r="H2373" s="111" t="str">
        <f>IF(SP_SUL!F2394="","*",SP_SUL!F2394)</f>
        <v>*</v>
      </c>
      <c r="I2373" s="111" t="str">
        <f>IF(SP_SUL!H2394="","*",SP_SUL!H2394)</f>
        <v>*</v>
      </c>
      <c r="J2373" s="111" t="str">
        <f>IF(SP_SUL!I2394="","*",SP_SUL!I2394)</f>
        <v>*</v>
      </c>
      <c r="K2373" s="111" t="str">
        <f>IF(SP_SUL!M2394="","*",SP_SUL!M2394)</f>
        <v>*</v>
      </c>
      <c r="L2373" s="111" t="str">
        <f>IF(SP_SUL!N2394="","*",SP_SUL!N2394)</f>
        <v>*</v>
      </c>
      <c r="M2373" s="112" t="str">
        <f>IF(SP_SUL!J2394="","*",SP_SUL!J2394)</f>
        <v>*</v>
      </c>
      <c r="N2373" s="271" t="str">
        <f>IF(SP_SUL!K2394="","*",SP_SUL!K2394)</f>
        <v>*</v>
      </c>
      <c r="O2373" s="271" t="str">
        <f>IF(SP_SUL!L2394="","*",SP_SUL!L2394)</f>
        <v>*</v>
      </c>
      <c r="P2373" s="112"/>
      <c r="Q2373" s="129" t="str">
        <f>IF(SP_SUL!O2394="","*",SP_SUL!O2394)</f>
        <v>*</v>
      </c>
      <c r="R2373" s="129" t="str">
        <f>IF(SP_SUL!P2394="","*",SP_SUL!P2394)</f>
        <v>*</v>
      </c>
      <c r="S2373" s="111" t="str">
        <f>IF(SP_SUL!Q2396="","*",CONCATENATE(SP_SUL!Q2396," ",SP_SUL!R2396))</f>
        <v>*</v>
      </c>
      <c r="T2373" s="111" t="str">
        <f>IF(SP_SUL!V2394="","*",SP_SUL!V2394)</f>
        <v>*</v>
      </c>
      <c r="U2373" s="111" t="str">
        <f>IF(SP_SUL!W2394="","*",SP_SUL!W2394)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IF(SP_SUL!Y2395="","*",SP_SUL!Y2395)</f>
        <v>*</v>
      </c>
      <c r="B2374" s="149" t="str">
        <f>IF(SP_SUL!X2395="","*",SP_SUL!X2395)</f>
        <v>*</v>
      </c>
      <c r="C2374" s="149" t="str">
        <f>IF(SP_SUL!Z2395="","*",SP_SUL!Z2395)</f>
        <v>*</v>
      </c>
      <c r="D2374" s="150" t="str">
        <f>IF(SP_SUL!S2395="","*",SP_SUL!S2395)</f>
        <v>*</v>
      </c>
      <c r="E2374" s="150" t="str">
        <f>IF(SP_SUL!T2395="","*",SP_SUL!T2395)</f>
        <v>*</v>
      </c>
      <c r="F2374" s="150" t="str">
        <f>IF(SP_SUL!B2395="","*",SP_SUL!B2395)</f>
        <v>*</v>
      </c>
      <c r="G2374" s="150" t="str">
        <f>IF(SP_SUL!D2395="","*",SP_SUL!D2395)</f>
        <v>*</v>
      </c>
      <c r="H2374" s="150" t="str">
        <f>IF(SP_SUL!F2395="","*",SP_SUL!F2395)</f>
        <v>*</v>
      </c>
      <c r="I2374" s="150" t="str">
        <f>IF(SP_SUL!H2395="","*",SP_SUL!H2395)</f>
        <v>*</v>
      </c>
      <c r="J2374" s="150" t="str">
        <f>IF(SP_SUL!I2395="","*",SP_SUL!I2395)</f>
        <v>*</v>
      </c>
      <c r="K2374" s="150" t="str">
        <f>IF(SP_SUL!M2395="","*",SP_SUL!M2395)</f>
        <v>*</v>
      </c>
      <c r="L2374" s="150" t="str">
        <f>IF(SP_SUL!N2395="","*",SP_SUL!N2395)</f>
        <v>*</v>
      </c>
      <c r="M2374" s="151" t="str">
        <f>IF(SP_SUL!J2395="","*",SP_SUL!J2395)</f>
        <v>*</v>
      </c>
      <c r="N2374" s="272" t="str">
        <f>IF(SP_SUL!K2395="","*",SP_SUL!K2395)</f>
        <v>*</v>
      </c>
      <c r="O2374" s="272" t="str">
        <f>IF(SP_SUL!L2395="","*",SP_SUL!L2395)</f>
        <v>*</v>
      </c>
      <c r="P2374" s="151"/>
      <c r="Q2374" s="152" t="str">
        <f>IF(SP_SUL!O2395="","*",SP_SUL!O2395)</f>
        <v>*</v>
      </c>
      <c r="R2374" s="152" t="str">
        <f>IF(SP_SUL!P2395="","*",SP_SUL!P2395)</f>
        <v>*</v>
      </c>
      <c r="S2374" s="150" t="str">
        <f>IF(SP_SUL!Q2397="","*",CONCATENATE(SP_SUL!Q2397," ",SP_SUL!R2397))</f>
        <v>*</v>
      </c>
      <c r="T2374" s="150" t="str">
        <f>IF(SP_SUL!V2395="","*",SP_SUL!V2395)</f>
        <v>*</v>
      </c>
      <c r="U2374" s="150" t="str">
        <f>IF(SP_SUL!W2395="","*",SP_SUL!W2395)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IF(SP_SUL!Y2396="","*",SP_SUL!Y2396)</f>
        <v>*</v>
      </c>
      <c r="B2375" s="149" t="str">
        <f>IF(SP_SUL!X2396="","*",SP_SUL!X2396)</f>
        <v>*</v>
      </c>
      <c r="C2375" s="149" t="str">
        <f>IF(SP_SUL!Z2396="","*",SP_SUL!Z2396)</f>
        <v>*</v>
      </c>
      <c r="D2375" s="150" t="str">
        <f>IF(SP_SUL!S2396="","*",SP_SUL!S2396)</f>
        <v>*</v>
      </c>
      <c r="E2375" s="150" t="str">
        <f>IF(SP_SUL!T2396="","*",SP_SUL!T2396)</f>
        <v>*</v>
      </c>
      <c r="F2375" s="150" t="str">
        <f>IF(SP_SUL!B2396="","*",SP_SUL!B2396)</f>
        <v>*</v>
      </c>
      <c r="G2375" s="150" t="str">
        <f>IF(SP_SUL!D2396="","*",SP_SUL!D2396)</f>
        <v>*</v>
      </c>
      <c r="H2375" s="150" t="str">
        <f>IF(SP_SUL!F2396="","*",SP_SUL!F2396)</f>
        <v>*</v>
      </c>
      <c r="I2375" s="150" t="str">
        <f>IF(SP_SUL!H2396="","*",SP_SUL!H2396)</f>
        <v>*</v>
      </c>
      <c r="J2375" s="150" t="str">
        <f>IF(SP_SUL!I2396="","*",SP_SUL!I2396)</f>
        <v>*</v>
      </c>
      <c r="K2375" s="150" t="str">
        <f>IF(SP_SUL!M2396="","*",SP_SUL!M2396)</f>
        <v>*</v>
      </c>
      <c r="L2375" s="150" t="str">
        <f>IF(SP_SUL!N2396="","*",SP_SUL!N2396)</f>
        <v>*</v>
      </c>
      <c r="M2375" s="151" t="str">
        <f>IF(SP_SUL!J2396="","*",SP_SUL!J2396)</f>
        <v>*</v>
      </c>
      <c r="N2375" s="272" t="str">
        <f>IF(SP_SUL!K2396="","*",SP_SUL!K2396)</f>
        <v>*</v>
      </c>
      <c r="O2375" s="272" t="str">
        <f>IF(SP_SUL!L2396="","*",SP_SUL!L2396)</f>
        <v>*</v>
      </c>
      <c r="P2375" s="151"/>
      <c r="Q2375" s="152" t="str">
        <f>IF(SP_SUL!O2396="","*",SP_SUL!O2396)</f>
        <v>*</v>
      </c>
      <c r="R2375" s="152" t="str">
        <f>IF(SP_SUL!P2396="","*",SP_SUL!P2396)</f>
        <v>*</v>
      </c>
      <c r="S2375" s="150" t="str">
        <f>IF(SP_SUL!Q2398="","*",CONCATENATE(SP_SUL!Q2398," ",SP_SUL!R2398))</f>
        <v>*</v>
      </c>
      <c r="T2375" s="150" t="str">
        <f>IF(SP_SUL!V2396="","*",SP_SUL!V2396)</f>
        <v>*</v>
      </c>
      <c r="U2375" s="150" t="str">
        <f>IF(SP_SUL!W2396="","*",SP_SUL!W2396)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IF(SP_SUL!Y2397="","*",SP_SUL!Y2397)</f>
        <v>*</v>
      </c>
      <c r="B2376" s="110" t="str">
        <f>IF(SP_SUL!X2397="","*",SP_SUL!X2397)</f>
        <v>*</v>
      </c>
      <c r="C2376" s="110" t="str">
        <f>IF(SP_SUL!Z2397="","*",SP_SUL!Z2397)</f>
        <v>*</v>
      </c>
      <c r="D2376" s="111" t="str">
        <f>IF(SP_SUL!S2397="","*",SP_SUL!S2397)</f>
        <v>*</v>
      </c>
      <c r="E2376" s="111" t="str">
        <f>IF(SP_SUL!T2397="","*",SP_SUL!T2397)</f>
        <v>*</v>
      </c>
      <c r="F2376" s="111" t="str">
        <f>IF(SP_SUL!B2397="","*",SP_SUL!B2397)</f>
        <v>*</v>
      </c>
      <c r="G2376" s="111" t="str">
        <f>IF(SP_SUL!D2397="","*",SP_SUL!D2397)</f>
        <v>*</v>
      </c>
      <c r="H2376" s="111" t="str">
        <f>IF(SP_SUL!F2397="","*",SP_SUL!F2397)</f>
        <v>*</v>
      </c>
      <c r="I2376" s="111" t="str">
        <f>IF(SP_SUL!H2397="","*",SP_SUL!H2397)</f>
        <v>*</v>
      </c>
      <c r="J2376" s="111" t="str">
        <f>IF(SP_SUL!I2397="","*",SP_SUL!I2397)</f>
        <v>*</v>
      </c>
      <c r="K2376" s="111" t="str">
        <f>IF(SP_SUL!M2397="","*",SP_SUL!M2397)</f>
        <v>*</v>
      </c>
      <c r="L2376" s="111" t="str">
        <f>IF(SP_SUL!N2397="","*",SP_SUL!N2397)</f>
        <v>*</v>
      </c>
      <c r="M2376" s="112" t="str">
        <f>IF(SP_SUL!J2397="","*",SP_SUL!J2397)</f>
        <v>*</v>
      </c>
      <c r="N2376" s="271" t="str">
        <f>IF(SP_SUL!K2397="","*",SP_SUL!K2397)</f>
        <v>*</v>
      </c>
      <c r="O2376" s="271" t="str">
        <f>IF(SP_SUL!L2397="","*",SP_SUL!L2397)</f>
        <v>*</v>
      </c>
      <c r="P2376" s="112"/>
      <c r="Q2376" s="129" t="str">
        <f>IF(SP_SUL!O2397="","*",SP_SUL!O2397)</f>
        <v>*</v>
      </c>
      <c r="R2376" s="129" t="str">
        <f>IF(SP_SUL!P2397="","*",SP_SUL!P2397)</f>
        <v>*</v>
      </c>
      <c r="S2376" s="111" t="str">
        <f>IF(SP_SUL!Q2399="","*",CONCATENATE(SP_SUL!Q2399," ",SP_SUL!R2399))</f>
        <v>*</v>
      </c>
      <c r="T2376" s="111" t="str">
        <f>IF(SP_SUL!V2397="","*",SP_SUL!V2397)</f>
        <v>*</v>
      </c>
      <c r="U2376" s="111" t="str">
        <f>IF(SP_SUL!W2397="","*",SP_SUL!W2397)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IF(SP_SUL!Y2398="","*",SP_SUL!Y2398)</f>
        <v>*</v>
      </c>
      <c r="B2377" s="149" t="str">
        <f>IF(SP_SUL!X2398="","*",SP_SUL!X2398)</f>
        <v>*</v>
      </c>
      <c r="C2377" s="149" t="str">
        <f>IF(SP_SUL!Z2398="","*",SP_SUL!Z2398)</f>
        <v>*</v>
      </c>
      <c r="D2377" s="150" t="str">
        <f>IF(SP_SUL!S2398="","*",SP_SUL!S2398)</f>
        <v>*</v>
      </c>
      <c r="E2377" s="150" t="str">
        <f>IF(SP_SUL!T2398="","*",SP_SUL!T2398)</f>
        <v>*</v>
      </c>
      <c r="F2377" s="150" t="str">
        <f>IF(SP_SUL!B2398="","*",SP_SUL!B2398)</f>
        <v>*</v>
      </c>
      <c r="G2377" s="150" t="str">
        <f>IF(SP_SUL!D2398="","*",SP_SUL!D2398)</f>
        <v>*</v>
      </c>
      <c r="H2377" s="150" t="str">
        <f>IF(SP_SUL!F2398="","*",SP_SUL!F2398)</f>
        <v>*</v>
      </c>
      <c r="I2377" s="150" t="str">
        <f>IF(SP_SUL!H2398="","*",SP_SUL!H2398)</f>
        <v>*</v>
      </c>
      <c r="J2377" s="150" t="str">
        <f>IF(SP_SUL!I2398="","*",SP_SUL!I2398)</f>
        <v>*</v>
      </c>
      <c r="K2377" s="150" t="str">
        <f>IF(SP_SUL!M2398="","*",SP_SUL!M2398)</f>
        <v>*</v>
      </c>
      <c r="L2377" s="150" t="str">
        <f>IF(SP_SUL!N2398="","*",SP_SUL!N2398)</f>
        <v>*</v>
      </c>
      <c r="M2377" s="151" t="str">
        <f>IF(SP_SUL!J2398="","*",SP_SUL!J2398)</f>
        <v>*</v>
      </c>
      <c r="N2377" s="272" t="str">
        <f>IF(SP_SUL!K2398="","*",SP_SUL!K2398)</f>
        <v>*</v>
      </c>
      <c r="O2377" s="272" t="str">
        <f>IF(SP_SUL!L2398="","*",SP_SUL!L2398)</f>
        <v>*</v>
      </c>
      <c r="P2377" s="151"/>
      <c r="Q2377" s="152" t="str">
        <f>IF(SP_SUL!O2398="","*",SP_SUL!O2398)</f>
        <v>*</v>
      </c>
      <c r="R2377" s="152" t="str">
        <f>IF(SP_SUL!P2398="","*",SP_SUL!P2398)</f>
        <v>*</v>
      </c>
      <c r="S2377" s="150" t="str">
        <f>IF(SP_SUL!Q2400="","*",CONCATENATE(SP_SUL!Q2400," ",SP_SUL!R2400))</f>
        <v>*</v>
      </c>
      <c r="T2377" s="150" t="str">
        <f>IF(SP_SUL!V2398="","*",SP_SUL!V2398)</f>
        <v>*</v>
      </c>
      <c r="U2377" s="150" t="str">
        <f>IF(SP_SUL!W2398="","*",SP_SUL!W2398)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IF(SP_SUL!Y2399="","*",SP_SUL!Y2399)</f>
        <v>*</v>
      </c>
      <c r="B2378" s="149" t="str">
        <f>IF(SP_SUL!X2399="","*",SP_SUL!X2399)</f>
        <v>*</v>
      </c>
      <c r="C2378" s="149" t="str">
        <f>IF(SP_SUL!Z2399="","*",SP_SUL!Z2399)</f>
        <v>*</v>
      </c>
      <c r="D2378" s="150" t="str">
        <f>IF(SP_SUL!S2399="","*",SP_SUL!S2399)</f>
        <v>*</v>
      </c>
      <c r="E2378" s="150" t="str">
        <f>IF(SP_SUL!T2399="","*",SP_SUL!T2399)</f>
        <v>*</v>
      </c>
      <c r="F2378" s="150" t="str">
        <f>IF(SP_SUL!B2399="","*",SP_SUL!B2399)</f>
        <v>*</v>
      </c>
      <c r="G2378" s="150" t="str">
        <f>IF(SP_SUL!D2399="","*",SP_SUL!D2399)</f>
        <v>*</v>
      </c>
      <c r="H2378" s="150" t="str">
        <f>IF(SP_SUL!F2399="","*",SP_SUL!F2399)</f>
        <v>*</v>
      </c>
      <c r="I2378" s="150" t="str">
        <f>IF(SP_SUL!H2399="","*",SP_SUL!H2399)</f>
        <v>*</v>
      </c>
      <c r="J2378" s="150" t="str">
        <f>IF(SP_SUL!I2399="","*",SP_SUL!I2399)</f>
        <v>*</v>
      </c>
      <c r="K2378" s="150" t="str">
        <f>IF(SP_SUL!M2399="","*",SP_SUL!M2399)</f>
        <v>*</v>
      </c>
      <c r="L2378" s="150" t="str">
        <f>IF(SP_SUL!N2399="","*",SP_SUL!N2399)</f>
        <v>*</v>
      </c>
      <c r="M2378" s="151" t="str">
        <f>IF(SP_SUL!J2399="","*",SP_SUL!J2399)</f>
        <v>*</v>
      </c>
      <c r="N2378" s="272" t="str">
        <f>IF(SP_SUL!K2399="","*",SP_SUL!K2399)</f>
        <v>*</v>
      </c>
      <c r="O2378" s="272" t="str">
        <f>IF(SP_SUL!L2399="","*",SP_SUL!L2399)</f>
        <v>*</v>
      </c>
      <c r="P2378" s="151"/>
      <c r="Q2378" s="152" t="str">
        <f>IF(SP_SUL!O2399="","*",SP_SUL!O2399)</f>
        <v>*</v>
      </c>
      <c r="R2378" s="152" t="str">
        <f>IF(SP_SUL!P2399="","*",SP_SUL!P2399)</f>
        <v>*</v>
      </c>
      <c r="S2378" s="150" t="str">
        <f>IF(SP_SUL!Q2401="","*",CONCATENATE(SP_SUL!Q2401," ",SP_SUL!R2401))</f>
        <v>*</v>
      </c>
      <c r="T2378" s="150" t="str">
        <f>IF(SP_SUL!V2399="","*",SP_SUL!V2399)</f>
        <v>*</v>
      </c>
      <c r="U2378" s="150" t="str">
        <f>IF(SP_SUL!W2399="","*",SP_SUL!W2399)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IF(SP_SUL!Y2400="","*",SP_SUL!Y2400)</f>
        <v>*</v>
      </c>
      <c r="B2379" s="110" t="str">
        <f>IF(SP_SUL!X2400="","*",SP_SUL!X2400)</f>
        <v>*</v>
      </c>
      <c r="C2379" s="110" t="str">
        <f>IF(SP_SUL!Z2400="","*",SP_SUL!Z2400)</f>
        <v>*</v>
      </c>
      <c r="D2379" s="111" t="str">
        <f>IF(SP_SUL!S2400="","*",SP_SUL!S2400)</f>
        <v>*</v>
      </c>
      <c r="E2379" s="111" t="str">
        <f>IF(SP_SUL!T2400="","*",SP_SUL!T2400)</f>
        <v>*</v>
      </c>
      <c r="F2379" s="111" t="str">
        <f>IF(SP_SUL!B2400="","*",SP_SUL!B2400)</f>
        <v>*</v>
      </c>
      <c r="G2379" s="111" t="str">
        <f>IF(SP_SUL!D2400="","*",SP_SUL!D2400)</f>
        <v>*</v>
      </c>
      <c r="H2379" s="111" t="str">
        <f>IF(SP_SUL!F2400="","*",SP_SUL!F2400)</f>
        <v>*</v>
      </c>
      <c r="I2379" s="111" t="str">
        <f>IF(SP_SUL!H2400="","*",SP_SUL!H2400)</f>
        <v>*</v>
      </c>
      <c r="J2379" s="111" t="str">
        <f>IF(SP_SUL!I2400="","*",SP_SUL!I2400)</f>
        <v>*</v>
      </c>
      <c r="K2379" s="111" t="str">
        <f>IF(SP_SUL!M2400="","*",SP_SUL!M2400)</f>
        <v>*</v>
      </c>
      <c r="L2379" s="111" t="str">
        <f>IF(SP_SUL!N2400="","*",SP_SUL!N2400)</f>
        <v>*</v>
      </c>
      <c r="M2379" s="112" t="str">
        <f>IF(SP_SUL!J2400="","*",SP_SUL!J2400)</f>
        <v>*</v>
      </c>
      <c r="N2379" s="271" t="str">
        <f>IF(SP_SUL!K2400="","*",SP_SUL!K2400)</f>
        <v>*</v>
      </c>
      <c r="O2379" s="271" t="str">
        <f>IF(SP_SUL!L2400="","*",SP_SUL!L2400)</f>
        <v>*</v>
      </c>
      <c r="P2379" s="112"/>
      <c r="Q2379" s="129" t="str">
        <f>IF(SP_SUL!O2400="","*",SP_SUL!O2400)</f>
        <v>*</v>
      </c>
      <c r="R2379" s="129" t="str">
        <f>IF(SP_SUL!P2400="","*",SP_SUL!P2400)</f>
        <v>*</v>
      </c>
      <c r="S2379" s="111" t="str">
        <f>IF(SP_SUL!Q2402="","*",CONCATENATE(SP_SUL!Q2402," ",SP_SUL!R2402))</f>
        <v>*</v>
      </c>
      <c r="T2379" s="111" t="str">
        <f>IF(SP_SUL!V2400="","*",SP_SUL!V2400)</f>
        <v>*</v>
      </c>
      <c r="U2379" s="111" t="str">
        <f>IF(SP_SUL!W2400="","*",SP_SUL!W2400)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IF(SP_SUL!Y2401="","*",SP_SUL!Y2401)</f>
        <v>*</v>
      </c>
      <c r="B2380" s="149" t="str">
        <f>IF(SP_SUL!X2401="","*",SP_SUL!X2401)</f>
        <v>*</v>
      </c>
      <c r="C2380" s="149" t="str">
        <f>IF(SP_SUL!Z2401="","*",SP_SUL!Z2401)</f>
        <v>*</v>
      </c>
      <c r="D2380" s="150" t="str">
        <f>IF(SP_SUL!S2401="","*",SP_SUL!S2401)</f>
        <v>*</v>
      </c>
      <c r="E2380" s="150" t="str">
        <f>IF(SP_SUL!T2401="","*",SP_SUL!T2401)</f>
        <v>*</v>
      </c>
      <c r="F2380" s="150" t="str">
        <f>IF(SP_SUL!B2401="","*",SP_SUL!B2401)</f>
        <v>*</v>
      </c>
      <c r="G2380" s="150" t="str">
        <f>IF(SP_SUL!D2401="","*",SP_SUL!D2401)</f>
        <v>*</v>
      </c>
      <c r="H2380" s="150" t="str">
        <f>IF(SP_SUL!F2401="","*",SP_SUL!F2401)</f>
        <v>*</v>
      </c>
      <c r="I2380" s="150" t="str">
        <f>IF(SP_SUL!H2401="","*",SP_SUL!H2401)</f>
        <v>*</v>
      </c>
      <c r="J2380" s="150" t="str">
        <f>IF(SP_SUL!I2401="","*",SP_SUL!I2401)</f>
        <v>*</v>
      </c>
      <c r="K2380" s="150" t="str">
        <f>IF(SP_SUL!M2401="","*",SP_SUL!M2401)</f>
        <v>*</v>
      </c>
      <c r="L2380" s="150" t="str">
        <f>IF(SP_SUL!N2401="","*",SP_SUL!N2401)</f>
        <v>*</v>
      </c>
      <c r="M2380" s="151" t="str">
        <f>IF(SP_SUL!J2401="","*",SP_SUL!J2401)</f>
        <v>*</v>
      </c>
      <c r="N2380" s="272" t="str">
        <f>IF(SP_SUL!K2401="","*",SP_SUL!K2401)</f>
        <v>*</v>
      </c>
      <c r="O2380" s="272" t="str">
        <f>IF(SP_SUL!L2401="","*",SP_SUL!L2401)</f>
        <v>*</v>
      </c>
      <c r="P2380" s="151"/>
      <c r="Q2380" s="152" t="str">
        <f>IF(SP_SUL!O2401="","*",SP_SUL!O2401)</f>
        <v>*</v>
      </c>
      <c r="R2380" s="152" t="str">
        <f>IF(SP_SUL!P2401="","*",SP_SUL!P2401)</f>
        <v>*</v>
      </c>
      <c r="S2380" s="150" t="str">
        <f>IF(SP_SUL!Q2403="","*",CONCATENATE(SP_SUL!Q2403," ",SP_SUL!R2403))</f>
        <v>*</v>
      </c>
      <c r="T2380" s="150" t="str">
        <f>IF(SP_SUL!V2401="","*",SP_SUL!V2401)</f>
        <v>*</v>
      </c>
      <c r="U2380" s="150" t="str">
        <f>IF(SP_SUL!W2401="","*",SP_SUL!W2401)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IF(SP_SUL!Y2402="","*",SP_SUL!Y2402)</f>
        <v>*</v>
      </c>
      <c r="B2381" s="149" t="str">
        <f>IF(SP_SUL!X2402="","*",SP_SUL!X2402)</f>
        <v>*</v>
      </c>
      <c r="C2381" s="149" t="str">
        <f>IF(SP_SUL!Z2402="","*",SP_SUL!Z2402)</f>
        <v>*</v>
      </c>
      <c r="D2381" s="150" t="str">
        <f>IF(SP_SUL!S2402="","*",SP_SUL!S2402)</f>
        <v>*</v>
      </c>
      <c r="E2381" s="150" t="str">
        <f>IF(SP_SUL!T2402="","*",SP_SUL!T2402)</f>
        <v>*</v>
      </c>
      <c r="F2381" s="150" t="str">
        <f>IF(SP_SUL!B2402="","*",SP_SUL!B2402)</f>
        <v>*</v>
      </c>
      <c r="G2381" s="150" t="str">
        <f>IF(SP_SUL!D2402="","*",SP_SUL!D2402)</f>
        <v>*</v>
      </c>
      <c r="H2381" s="150" t="str">
        <f>IF(SP_SUL!F2402="","*",SP_SUL!F2402)</f>
        <v>*</v>
      </c>
      <c r="I2381" s="150" t="str">
        <f>IF(SP_SUL!H2402="","*",SP_SUL!H2402)</f>
        <v>*</v>
      </c>
      <c r="J2381" s="150" t="str">
        <f>IF(SP_SUL!I2402="","*",SP_SUL!I2402)</f>
        <v>*</v>
      </c>
      <c r="K2381" s="150" t="str">
        <f>IF(SP_SUL!M2402="","*",SP_SUL!M2402)</f>
        <v>*</v>
      </c>
      <c r="L2381" s="150" t="str">
        <f>IF(SP_SUL!N2402="","*",SP_SUL!N2402)</f>
        <v>*</v>
      </c>
      <c r="M2381" s="151" t="str">
        <f>IF(SP_SUL!J2402="","*",SP_SUL!J2402)</f>
        <v>*</v>
      </c>
      <c r="N2381" s="272" t="str">
        <f>IF(SP_SUL!K2402="","*",SP_SUL!K2402)</f>
        <v>*</v>
      </c>
      <c r="O2381" s="272" t="str">
        <f>IF(SP_SUL!L2402="","*",SP_SUL!L2402)</f>
        <v>*</v>
      </c>
      <c r="P2381" s="151"/>
      <c r="Q2381" s="152" t="str">
        <f>IF(SP_SUL!O2402="","*",SP_SUL!O2402)</f>
        <v>*</v>
      </c>
      <c r="R2381" s="152" t="str">
        <f>IF(SP_SUL!P2402="","*",SP_SUL!P2402)</f>
        <v>*</v>
      </c>
      <c r="S2381" s="150" t="str">
        <f>IF(SP_SUL!Q2404="","*",CONCATENATE(SP_SUL!Q2404," ",SP_SUL!R2404))</f>
        <v>*</v>
      </c>
      <c r="T2381" s="150" t="str">
        <f>IF(SP_SUL!V2402="","*",SP_SUL!V2402)</f>
        <v>*</v>
      </c>
      <c r="U2381" s="150" t="str">
        <f>IF(SP_SUL!W2402="","*",SP_SUL!W2402)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IF(SP_SUL!Y2403="","*",SP_SUL!Y2403)</f>
        <v>*</v>
      </c>
      <c r="B2382" s="110" t="str">
        <f>IF(SP_SUL!X2403="","*",SP_SUL!X2403)</f>
        <v>*</v>
      </c>
      <c r="C2382" s="110" t="str">
        <f>IF(SP_SUL!Z2403="","*",SP_SUL!Z2403)</f>
        <v>*</v>
      </c>
      <c r="D2382" s="111" t="str">
        <f>IF(SP_SUL!S2403="","*",SP_SUL!S2403)</f>
        <v>*</v>
      </c>
      <c r="E2382" s="111" t="str">
        <f>IF(SP_SUL!T2403="","*",SP_SUL!T2403)</f>
        <v>*</v>
      </c>
      <c r="F2382" s="111" t="str">
        <f>IF(SP_SUL!B2403="","*",SP_SUL!B2403)</f>
        <v>*</v>
      </c>
      <c r="G2382" s="111" t="str">
        <f>IF(SP_SUL!D2403="","*",SP_SUL!D2403)</f>
        <v>*</v>
      </c>
      <c r="H2382" s="111" t="str">
        <f>IF(SP_SUL!F2403="","*",SP_SUL!F2403)</f>
        <v>*</v>
      </c>
      <c r="I2382" s="111" t="str">
        <f>IF(SP_SUL!H2403="","*",SP_SUL!H2403)</f>
        <v>*</v>
      </c>
      <c r="J2382" s="111" t="str">
        <f>IF(SP_SUL!I2403="","*",SP_SUL!I2403)</f>
        <v>*</v>
      </c>
      <c r="K2382" s="111" t="str">
        <f>IF(SP_SUL!M2403="","*",SP_SUL!M2403)</f>
        <v>*</v>
      </c>
      <c r="L2382" s="111" t="str">
        <f>IF(SP_SUL!N2403="","*",SP_SUL!N2403)</f>
        <v>*</v>
      </c>
      <c r="M2382" s="112" t="str">
        <f>IF(SP_SUL!J2403="","*",SP_SUL!J2403)</f>
        <v>*</v>
      </c>
      <c r="N2382" s="271" t="str">
        <f>IF(SP_SUL!K2403="","*",SP_SUL!K2403)</f>
        <v>*</v>
      </c>
      <c r="O2382" s="271" t="str">
        <f>IF(SP_SUL!L2403="","*",SP_SUL!L2403)</f>
        <v>*</v>
      </c>
      <c r="P2382" s="112"/>
      <c r="Q2382" s="129" t="str">
        <f>IF(SP_SUL!O2403="","*",SP_SUL!O2403)</f>
        <v>*</v>
      </c>
      <c r="R2382" s="129" t="str">
        <f>IF(SP_SUL!P2403="","*",SP_SUL!P2403)</f>
        <v>*</v>
      </c>
      <c r="S2382" s="111" t="str">
        <f>IF(SP_SUL!Q2405="","*",CONCATENATE(SP_SUL!Q2405," ",SP_SUL!R2405))</f>
        <v>*</v>
      </c>
      <c r="T2382" s="111" t="str">
        <f>IF(SP_SUL!V2403="","*",SP_SUL!V2403)</f>
        <v>*</v>
      </c>
      <c r="U2382" s="111" t="str">
        <f>IF(SP_SUL!W2403="","*",SP_SUL!W2403)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IF(SP_SUL!Y2404="","*",SP_SUL!Y2404)</f>
        <v>*</v>
      </c>
      <c r="B2383" s="149" t="str">
        <f>IF(SP_SUL!X2404="","*",SP_SUL!X2404)</f>
        <v>*</v>
      </c>
      <c r="C2383" s="149" t="str">
        <f>IF(SP_SUL!Z2404="","*",SP_SUL!Z2404)</f>
        <v>*</v>
      </c>
      <c r="D2383" s="150" t="str">
        <f>IF(SP_SUL!S2404="","*",SP_SUL!S2404)</f>
        <v>*</v>
      </c>
      <c r="E2383" s="150" t="str">
        <f>IF(SP_SUL!T2404="","*",SP_SUL!T2404)</f>
        <v>*</v>
      </c>
      <c r="F2383" s="150" t="str">
        <f>IF(SP_SUL!B2404="","*",SP_SUL!B2404)</f>
        <v>*</v>
      </c>
      <c r="G2383" s="150" t="str">
        <f>IF(SP_SUL!D2404="","*",SP_SUL!D2404)</f>
        <v>*</v>
      </c>
      <c r="H2383" s="150" t="str">
        <f>IF(SP_SUL!F2404="","*",SP_SUL!F2404)</f>
        <v>*</v>
      </c>
      <c r="I2383" s="150" t="str">
        <f>IF(SP_SUL!H2404="","*",SP_SUL!H2404)</f>
        <v>*</v>
      </c>
      <c r="J2383" s="150" t="str">
        <f>IF(SP_SUL!I2404="","*",SP_SUL!I2404)</f>
        <v>*</v>
      </c>
      <c r="K2383" s="150" t="str">
        <f>IF(SP_SUL!M2404="","*",SP_SUL!M2404)</f>
        <v>*</v>
      </c>
      <c r="L2383" s="150" t="str">
        <f>IF(SP_SUL!N2404="","*",SP_SUL!N2404)</f>
        <v>*</v>
      </c>
      <c r="M2383" s="151" t="str">
        <f>IF(SP_SUL!J2404="","*",SP_SUL!J2404)</f>
        <v>*</v>
      </c>
      <c r="N2383" s="272" t="str">
        <f>IF(SP_SUL!K2404="","*",SP_SUL!K2404)</f>
        <v>*</v>
      </c>
      <c r="O2383" s="272" t="str">
        <f>IF(SP_SUL!L2404="","*",SP_SUL!L2404)</f>
        <v>*</v>
      </c>
      <c r="P2383" s="151"/>
      <c r="Q2383" s="152" t="str">
        <f>IF(SP_SUL!O2404="","*",SP_SUL!O2404)</f>
        <v>*</v>
      </c>
      <c r="R2383" s="152" t="str">
        <f>IF(SP_SUL!P2404="","*",SP_SUL!P2404)</f>
        <v>*</v>
      </c>
      <c r="S2383" s="150" t="str">
        <f>IF(SP_SUL!Q2406="","*",CONCATENATE(SP_SUL!Q2406," ",SP_SUL!R2406))</f>
        <v>*</v>
      </c>
      <c r="T2383" s="150" t="str">
        <f>IF(SP_SUL!V2404="","*",SP_SUL!V2404)</f>
        <v>*</v>
      </c>
      <c r="U2383" s="150" t="str">
        <f>IF(SP_SUL!W2404="","*",SP_SUL!W2404)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IF(SP_SUL!Y2405="","*",SP_SUL!Y2405)</f>
        <v>*</v>
      </c>
      <c r="B2384" s="149" t="str">
        <f>IF(SP_SUL!X2405="","*",SP_SUL!X2405)</f>
        <v>*</v>
      </c>
      <c r="C2384" s="149" t="str">
        <f>IF(SP_SUL!Z2405="","*",SP_SUL!Z2405)</f>
        <v>*</v>
      </c>
      <c r="D2384" s="150" t="str">
        <f>IF(SP_SUL!S2405="","*",SP_SUL!S2405)</f>
        <v>*</v>
      </c>
      <c r="E2384" s="150" t="str">
        <f>IF(SP_SUL!T2405="","*",SP_SUL!T2405)</f>
        <v>*</v>
      </c>
      <c r="F2384" s="150" t="str">
        <f>IF(SP_SUL!B2405="","*",SP_SUL!B2405)</f>
        <v>*</v>
      </c>
      <c r="G2384" s="150" t="str">
        <f>IF(SP_SUL!D2405="","*",SP_SUL!D2405)</f>
        <v>*</v>
      </c>
      <c r="H2384" s="150" t="str">
        <f>IF(SP_SUL!F2405="","*",SP_SUL!F2405)</f>
        <v>*</v>
      </c>
      <c r="I2384" s="150" t="str">
        <f>IF(SP_SUL!H2405="","*",SP_SUL!H2405)</f>
        <v>*</v>
      </c>
      <c r="J2384" s="150" t="str">
        <f>IF(SP_SUL!I2405="","*",SP_SUL!I2405)</f>
        <v>*</v>
      </c>
      <c r="K2384" s="150" t="str">
        <f>IF(SP_SUL!M2405="","*",SP_SUL!M2405)</f>
        <v>*</v>
      </c>
      <c r="L2384" s="150" t="str">
        <f>IF(SP_SUL!N2405="","*",SP_SUL!N2405)</f>
        <v>*</v>
      </c>
      <c r="M2384" s="151" t="str">
        <f>IF(SP_SUL!J2405="","*",SP_SUL!J2405)</f>
        <v>*</v>
      </c>
      <c r="N2384" s="272" t="str">
        <f>IF(SP_SUL!K2405="","*",SP_SUL!K2405)</f>
        <v>*</v>
      </c>
      <c r="O2384" s="272" t="str">
        <f>IF(SP_SUL!L2405="","*",SP_SUL!L2405)</f>
        <v>*</v>
      </c>
      <c r="P2384" s="151"/>
      <c r="Q2384" s="152" t="str">
        <f>IF(SP_SUL!O2405="","*",SP_SUL!O2405)</f>
        <v>*</v>
      </c>
      <c r="R2384" s="152" t="str">
        <f>IF(SP_SUL!P2405="","*",SP_SUL!P2405)</f>
        <v>*</v>
      </c>
      <c r="S2384" s="150" t="str">
        <f>IF(SP_SUL!Q2407="","*",CONCATENATE(SP_SUL!Q2407," ",SP_SUL!R2407))</f>
        <v>*</v>
      </c>
      <c r="T2384" s="150" t="str">
        <f>IF(SP_SUL!V2405="","*",SP_SUL!V2405)</f>
        <v>*</v>
      </c>
      <c r="U2384" s="150" t="str">
        <f>IF(SP_SUL!W2405="","*",SP_SUL!W2405)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IF(SP_SUL!Y2406="","*",SP_SUL!Y2406)</f>
        <v>*</v>
      </c>
      <c r="B2385" s="110" t="str">
        <f>IF(SP_SUL!X2406="","*",SP_SUL!X2406)</f>
        <v>*</v>
      </c>
      <c r="C2385" s="110" t="str">
        <f>IF(SP_SUL!Z2406="","*",SP_SUL!Z2406)</f>
        <v>*</v>
      </c>
      <c r="D2385" s="111" t="str">
        <f>IF(SP_SUL!S2406="","*",SP_SUL!S2406)</f>
        <v>*</v>
      </c>
      <c r="E2385" s="111" t="str">
        <f>IF(SP_SUL!T2406="","*",SP_SUL!T2406)</f>
        <v>*</v>
      </c>
      <c r="F2385" s="111" t="str">
        <f>IF(SP_SUL!B2406="","*",SP_SUL!B2406)</f>
        <v>*</v>
      </c>
      <c r="G2385" s="111" t="str">
        <f>IF(SP_SUL!D2406="","*",SP_SUL!D2406)</f>
        <v>*</v>
      </c>
      <c r="H2385" s="111" t="str">
        <f>IF(SP_SUL!F2406="","*",SP_SUL!F2406)</f>
        <v>*</v>
      </c>
      <c r="I2385" s="111" t="str">
        <f>IF(SP_SUL!H2406="","*",SP_SUL!H2406)</f>
        <v>*</v>
      </c>
      <c r="J2385" s="111" t="str">
        <f>IF(SP_SUL!I2406="","*",SP_SUL!I2406)</f>
        <v>*</v>
      </c>
      <c r="K2385" s="111" t="str">
        <f>IF(SP_SUL!M2406="","*",SP_SUL!M2406)</f>
        <v>*</v>
      </c>
      <c r="L2385" s="111" t="str">
        <f>IF(SP_SUL!N2406="","*",SP_SUL!N2406)</f>
        <v>*</v>
      </c>
      <c r="M2385" s="112" t="str">
        <f>IF(SP_SUL!J2406="","*",SP_SUL!J2406)</f>
        <v>*</v>
      </c>
      <c r="N2385" s="271" t="str">
        <f>IF(SP_SUL!K2406="","*",SP_SUL!K2406)</f>
        <v>*</v>
      </c>
      <c r="O2385" s="271" t="str">
        <f>IF(SP_SUL!L2406="","*",SP_SUL!L2406)</f>
        <v>*</v>
      </c>
      <c r="P2385" s="112"/>
      <c r="Q2385" s="129" t="str">
        <f>IF(SP_SUL!O2406="","*",SP_SUL!O2406)</f>
        <v>*</v>
      </c>
      <c r="R2385" s="129" t="str">
        <f>IF(SP_SUL!P2406="","*",SP_SUL!P2406)</f>
        <v>*</v>
      </c>
      <c r="S2385" s="111" t="str">
        <f>IF(SP_SUL!Q2408="","*",CONCATENATE(SP_SUL!Q2408," ",SP_SUL!R2408))</f>
        <v>*</v>
      </c>
      <c r="T2385" s="111" t="str">
        <f>IF(SP_SUL!V2406="","*",SP_SUL!V2406)</f>
        <v>*</v>
      </c>
      <c r="U2385" s="111" t="str">
        <f>IF(SP_SUL!W2406="","*",SP_SUL!W2406)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IF(SP_SUL!Y2407="","*",SP_SUL!Y2407)</f>
        <v>*</v>
      </c>
      <c r="B2386" s="149" t="str">
        <f>IF(SP_SUL!X2407="","*",SP_SUL!X2407)</f>
        <v>*</v>
      </c>
      <c r="C2386" s="149" t="str">
        <f>IF(SP_SUL!Z2407="","*",SP_SUL!Z2407)</f>
        <v>*</v>
      </c>
      <c r="D2386" s="150" t="str">
        <f>IF(SP_SUL!S2407="","*",SP_SUL!S2407)</f>
        <v>*</v>
      </c>
      <c r="E2386" s="150" t="str">
        <f>IF(SP_SUL!T2407="","*",SP_SUL!T2407)</f>
        <v>*</v>
      </c>
      <c r="F2386" s="150" t="str">
        <f>IF(SP_SUL!B2407="","*",SP_SUL!B2407)</f>
        <v>*</v>
      </c>
      <c r="G2386" s="150" t="str">
        <f>IF(SP_SUL!D2407="","*",SP_SUL!D2407)</f>
        <v>*</v>
      </c>
      <c r="H2386" s="150" t="str">
        <f>IF(SP_SUL!F2407="","*",SP_SUL!F2407)</f>
        <v>*</v>
      </c>
      <c r="I2386" s="150" t="str">
        <f>IF(SP_SUL!H2407="","*",SP_SUL!H2407)</f>
        <v>*</v>
      </c>
      <c r="J2386" s="150" t="str">
        <f>IF(SP_SUL!I2407="","*",SP_SUL!I2407)</f>
        <v>*</v>
      </c>
      <c r="K2386" s="150" t="str">
        <f>IF(SP_SUL!M2407="","*",SP_SUL!M2407)</f>
        <v>*</v>
      </c>
      <c r="L2386" s="150" t="str">
        <f>IF(SP_SUL!N2407="","*",SP_SUL!N2407)</f>
        <v>*</v>
      </c>
      <c r="M2386" s="151" t="str">
        <f>IF(SP_SUL!J2407="","*",SP_SUL!J2407)</f>
        <v>*</v>
      </c>
      <c r="N2386" s="272" t="str">
        <f>IF(SP_SUL!K2407="","*",SP_SUL!K2407)</f>
        <v>*</v>
      </c>
      <c r="O2386" s="272" t="str">
        <f>IF(SP_SUL!L2407="","*",SP_SUL!L2407)</f>
        <v>*</v>
      </c>
      <c r="P2386" s="151"/>
      <c r="Q2386" s="152" t="str">
        <f>IF(SP_SUL!O2407="","*",SP_SUL!O2407)</f>
        <v>*</v>
      </c>
      <c r="R2386" s="152" t="str">
        <f>IF(SP_SUL!P2407="","*",SP_SUL!P2407)</f>
        <v>*</v>
      </c>
      <c r="S2386" s="150" t="str">
        <f>IF(SP_SUL!Q2409="","*",CONCATENATE(SP_SUL!Q2409," ",SP_SUL!R2409))</f>
        <v>*</v>
      </c>
      <c r="T2386" s="150" t="str">
        <f>IF(SP_SUL!V2407="","*",SP_SUL!V2407)</f>
        <v>*</v>
      </c>
      <c r="U2386" s="150" t="str">
        <f>IF(SP_SUL!W2407="","*",SP_SUL!W2407)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IF(SP_SUL!Y2408="","*",SP_SUL!Y2408)</f>
        <v>*</v>
      </c>
      <c r="B2387" s="149" t="str">
        <f>IF(SP_SUL!X2408="","*",SP_SUL!X2408)</f>
        <v>*</v>
      </c>
      <c r="C2387" s="149" t="str">
        <f>IF(SP_SUL!Z2408="","*",SP_SUL!Z2408)</f>
        <v>*</v>
      </c>
      <c r="D2387" s="150" t="str">
        <f>IF(SP_SUL!S2408="","*",SP_SUL!S2408)</f>
        <v>*</v>
      </c>
      <c r="E2387" s="150" t="str">
        <f>IF(SP_SUL!T2408="","*",SP_SUL!T2408)</f>
        <v>*</v>
      </c>
      <c r="F2387" s="150" t="str">
        <f>IF(SP_SUL!B2408="","*",SP_SUL!B2408)</f>
        <v>*</v>
      </c>
      <c r="G2387" s="150" t="str">
        <f>IF(SP_SUL!D2408="","*",SP_SUL!D2408)</f>
        <v>*</v>
      </c>
      <c r="H2387" s="150" t="str">
        <f>IF(SP_SUL!F2408="","*",SP_SUL!F2408)</f>
        <v>*</v>
      </c>
      <c r="I2387" s="150" t="str">
        <f>IF(SP_SUL!H2408="","*",SP_SUL!H2408)</f>
        <v>*</v>
      </c>
      <c r="J2387" s="150" t="str">
        <f>IF(SP_SUL!I2408="","*",SP_SUL!I2408)</f>
        <v>*</v>
      </c>
      <c r="K2387" s="150" t="str">
        <f>IF(SP_SUL!M2408="","*",SP_SUL!M2408)</f>
        <v>*</v>
      </c>
      <c r="L2387" s="150" t="str">
        <f>IF(SP_SUL!N2408="","*",SP_SUL!N2408)</f>
        <v>*</v>
      </c>
      <c r="M2387" s="151" t="str">
        <f>IF(SP_SUL!J2408="","*",SP_SUL!J2408)</f>
        <v>*</v>
      </c>
      <c r="N2387" s="272" t="str">
        <f>IF(SP_SUL!K2408="","*",SP_SUL!K2408)</f>
        <v>*</v>
      </c>
      <c r="O2387" s="272" t="str">
        <f>IF(SP_SUL!L2408="","*",SP_SUL!L2408)</f>
        <v>*</v>
      </c>
      <c r="P2387" s="151"/>
      <c r="Q2387" s="152" t="str">
        <f>IF(SP_SUL!O2408="","*",SP_SUL!O2408)</f>
        <v>*</v>
      </c>
      <c r="R2387" s="152" t="str">
        <f>IF(SP_SUL!P2408="","*",SP_SUL!P2408)</f>
        <v>*</v>
      </c>
      <c r="S2387" s="150" t="str">
        <f>IF(SP_SUL!Q2410="","*",CONCATENATE(SP_SUL!Q2410," ",SP_SUL!R2410))</f>
        <v>*</v>
      </c>
      <c r="T2387" s="150" t="str">
        <f>IF(SP_SUL!V2408="","*",SP_SUL!V2408)</f>
        <v>*</v>
      </c>
      <c r="U2387" s="150" t="str">
        <f>IF(SP_SUL!W2408="","*",SP_SUL!W2408)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IF(SP_SUL!Y2409="","*",SP_SUL!Y2409)</f>
        <v>*</v>
      </c>
      <c r="B2388" s="110" t="str">
        <f>IF(SP_SUL!X2409="","*",SP_SUL!X2409)</f>
        <v>*</v>
      </c>
      <c r="C2388" s="110" t="str">
        <f>IF(SP_SUL!Z2409="","*",SP_SUL!Z2409)</f>
        <v>*</v>
      </c>
      <c r="D2388" s="111" t="str">
        <f>IF(SP_SUL!S2409="","*",SP_SUL!S2409)</f>
        <v>*</v>
      </c>
      <c r="E2388" s="111" t="str">
        <f>IF(SP_SUL!T2409="","*",SP_SUL!T2409)</f>
        <v>*</v>
      </c>
      <c r="F2388" s="111" t="str">
        <f>IF(SP_SUL!B2409="","*",SP_SUL!B2409)</f>
        <v>*</v>
      </c>
      <c r="G2388" s="111" t="str">
        <f>IF(SP_SUL!D2409="","*",SP_SUL!D2409)</f>
        <v>*</v>
      </c>
      <c r="H2388" s="111" t="str">
        <f>IF(SP_SUL!F2409="","*",SP_SUL!F2409)</f>
        <v>*</v>
      </c>
      <c r="I2388" s="111" t="str">
        <f>IF(SP_SUL!H2409="","*",SP_SUL!H2409)</f>
        <v>*</v>
      </c>
      <c r="J2388" s="111" t="str">
        <f>IF(SP_SUL!I2409="","*",SP_SUL!I2409)</f>
        <v>*</v>
      </c>
      <c r="K2388" s="111" t="str">
        <f>IF(SP_SUL!M2409="","*",SP_SUL!M2409)</f>
        <v>*</v>
      </c>
      <c r="L2388" s="111" t="str">
        <f>IF(SP_SUL!N2409="","*",SP_SUL!N2409)</f>
        <v>*</v>
      </c>
      <c r="M2388" s="112" t="str">
        <f>IF(SP_SUL!J2409="","*",SP_SUL!J2409)</f>
        <v>*</v>
      </c>
      <c r="N2388" s="271" t="str">
        <f>IF(SP_SUL!K2409="","*",SP_SUL!K2409)</f>
        <v>*</v>
      </c>
      <c r="O2388" s="271" t="str">
        <f>IF(SP_SUL!L2409="","*",SP_SUL!L2409)</f>
        <v>*</v>
      </c>
      <c r="P2388" s="112"/>
      <c r="Q2388" s="129" t="str">
        <f>IF(SP_SUL!O2409="","*",SP_SUL!O2409)</f>
        <v>*</v>
      </c>
      <c r="R2388" s="129" t="str">
        <f>IF(SP_SUL!P2409="","*",SP_SUL!P2409)</f>
        <v>*</v>
      </c>
      <c r="S2388" s="111" t="str">
        <f>IF(SP_SUL!Q2411="","*",CONCATENATE(SP_SUL!Q2411," ",SP_SUL!R2411))</f>
        <v>*</v>
      </c>
      <c r="T2388" s="111" t="str">
        <f>IF(SP_SUL!V2409="","*",SP_SUL!V2409)</f>
        <v>*</v>
      </c>
      <c r="U2388" s="111" t="str">
        <f>IF(SP_SUL!W2409="","*",SP_SUL!W2409)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IF(SP_SUL!Y2410="","*",SP_SUL!Y2410)</f>
        <v>*</v>
      </c>
      <c r="B2389" s="149" t="str">
        <f>IF(SP_SUL!X2410="","*",SP_SUL!X2410)</f>
        <v>*</v>
      </c>
      <c r="C2389" s="149" t="str">
        <f>IF(SP_SUL!Z2410="","*",SP_SUL!Z2410)</f>
        <v>*</v>
      </c>
      <c r="D2389" s="150" t="str">
        <f>IF(SP_SUL!S2410="","*",SP_SUL!S2410)</f>
        <v>*</v>
      </c>
      <c r="E2389" s="150" t="str">
        <f>IF(SP_SUL!T2410="","*",SP_SUL!T2410)</f>
        <v>*</v>
      </c>
      <c r="F2389" s="150" t="str">
        <f>IF(SP_SUL!B2410="","*",SP_SUL!B2410)</f>
        <v>*</v>
      </c>
      <c r="G2389" s="150" t="str">
        <f>IF(SP_SUL!D2410="","*",SP_SUL!D2410)</f>
        <v>*</v>
      </c>
      <c r="H2389" s="150" t="str">
        <f>IF(SP_SUL!F2410="","*",SP_SUL!F2410)</f>
        <v>*</v>
      </c>
      <c r="I2389" s="150" t="str">
        <f>IF(SP_SUL!H2410="","*",SP_SUL!H2410)</f>
        <v>*</v>
      </c>
      <c r="J2389" s="150" t="str">
        <f>IF(SP_SUL!I2410="","*",SP_SUL!I2410)</f>
        <v>*</v>
      </c>
      <c r="K2389" s="150" t="str">
        <f>IF(SP_SUL!M2410="","*",SP_SUL!M2410)</f>
        <v>*</v>
      </c>
      <c r="L2389" s="150" t="str">
        <f>IF(SP_SUL!N2410="","*",SP_SUL!N2410)</f>
        <v>*</v>
      </c>
      <c r="M2389" s="151" t="str">
        <f>IF(SP_SUL!J2410="","*",SP_SUL!J2410)</f>
        <v>*</v>
      </c>
      <c r="N2389" s="272" t="str">
        <f>IF(SP_SUL!K2410="","*",SP_SUL!K2410)</f>
        <v>*</v>
      </c>
      <c r="O2389" s="272" t="str">
        <f>IF(SP_SUL!L2410="","*",SP_SUL!L2410)</f>
        <v>*</v>
      </c>
      <c r="P2389" s="151"/>
      <c r="Q2389" s="152" t="str">
        <f>IF(SP_SUL!O2410="","*",SP_SUL!O2410)</f>
        <v>*</v>
      </c>
      <c r="R2389" s="152" t="str">
        <f>IF(SP_SUL!P2410="","*",SP_SUL!P2410)</f>
        <v>*</v>
      </c>
      <c r="S2389" s="150" t="str">
        <f>IF(SP_SUL!Q2412="","*",CONCATENATE(SP_SUL!Q2412," ",SP_SUL!R2412))</f>
        <v>*</v>
      </c>
      <c r="T2389" s="150" t="str">
        <f>IF(SP_SUL!V2410="","*",SP_SUL!V2410)</f>
        <v>*</v>
      </c>
      <c r="U2389" s="150" t="str">
        <f>IF(SP_SUL!W2410="","*",SP_SUL!W2410)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IF(SP_SUL!Y2411="","*",SP_SUL!Y2411)</f>
        <v>*</v>
      </c>
      <c r="B2390" s="149" t="str">
        <f>IF(SP_SUL!X2411="","*",SP_SUL!X2411)</f>
        <v>*</v>
      </c>
      <c r="C2390" s="149" t="str">
        <f>IF(SP_SUL!Z2411="","*",SP_SUL!Z2411)</f>
        <v>*</v>
      </c>
      <c r="D2390" s="150" t="str">
        <f>IF(SP_SUL!S2411="","*",SP_SUL!S2411)</f>
        <v>*</v>
      </c>
      <c r="E2390" s="150" t="str">
        <f>IF(SP_SUL!T2411="","*",SP_SUL!T2411)</f>
        <v>*</v>
      </c>
      <c r="F2390" s="150" t="str">
        <f>IF(SP_SUL!B2411="","*",SP_SUL!B2411)</f>
        <v>*</v>
      </c>
      <c r="G2390" s="150" t="str">
        <f>IF(SP_SUL!D2411="","*",SP_SUL!D2411)</f>
        <v>*</v>
      </c>
      <c r="H2390" s="150" t="str">
        <f>IF(SP_SUL!F2411="","*",SP_SUL!F2411)</f>
        <v>*</v>
      </c>
      <c r="I2390" s="150" t="str">
        <f>IF(SP_SUL!H2411="","*",SP_SUL!H2411)</f>
        <v>*</v>
      </c>
      <c r="J2390" s="150" t="str">
        <f>IF(SP_SUL!I2411="","*",SP_SUL!I2411)</f>
        <v>*</v>
      </c>
      <c r="K2390" s="150" t="str">
        <f>IF(SP_SUL!M2411="","*",SP_SUL!M2411)</f>
        <v>*</v>
      </c>
      <c r="L2390" s="150" t="str">
        <f>IF(SP_SUL!N2411="","*",SP_SUL!N2411)</f>
        <v>*</v>
      </c>
      <c r="M2390" s="151" t="str">
        <f>IF(SP_SUL!J2411="","*",SP_SUL!J2411)</f>
        <v>*</v>
      </c>
      <c r="N2390" s="272" t="str">
        <f>IF(SP_SUL!K2411="","*",SP_SUL!K2411)</f>
        <v>*</v>
      </c>
      <c r="O2390" s="272" t="str">
        <f>IF(SP_SUL!L2411="","*",SP_SUL!L2411)</f>
        <v>*</v>
      </c>
      <c r="P2390" s="151"/>
      <c r="Q2390" s="152" t="str">
        <f>IF(SP_SUL!O2411="","*",SP_SUL!O2411)</f>
        <v>*</v>
      </c>
      <c r="R2390" s="152" t="str">
        <f>IF(SP_SUL!P2411="","*",SP_SUL!P2411)</f>
        <v>*</v>
      </c>
      <c r="S2390" s="150" t="str">
        <f>IF(SP_SUL!Q2413="","*",CONCATENATE(SP_SUL!Q2413," ",SP_SUL!R2413))</f>
        <v>*</v>
      </c>
      <c r="T2390" s="150" t="str">
        <f>IF(SP_SUL!V2411="","*",SP_SUL!V2411)</f>
        <v>*</v>
      </c>
      <c r="U2390" s="150" t="str">
        <f>IF(SP_SUL!W2411="","*",SP_SUL!W2411)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IF(SP_SUL!Y2412="","*",SP_SUL!Y2412)</f>
        <v>*</v>
      </c>
      <c r="B2391" s="110" t="str">
        <f>IF(SP_SUL!X2412="","*",SP_SUL!X2412)</f>
        <v>*</v>
      </c>
      <c r="C2391" s="110" t="str">
        <f>IF(SP_SUL!Z2412="","*",SP_SUL!Z2412)</f>
        <v>*</v>
      </c>
      <c r="D2391" s="111" t="str">
        <f>IF(SP_SUL!S2412="","*",SP_SUL!S2412)</f>
        <v>*</v>
      </c>
      <c r="E2391" s="111" t="str">
        <f>IF(SP_SUL!T2412="","*",SP_SUL!T2412)</f>
        <v>*</v>
      </c>
      <c r="F2391" s="111" t="str">
        <f>IF(SP_SUL!B2412="","*",SP_SUL!B2412)</f>
        <v>*</v>
      </c>
      <c r="G2391" s="111" t="str">
        <f>IF(SP_SUL!D2412="","*",SP_SUL!D2412)</f>
        <v>*</v>
      </c>
      <c r="H2391" s="111" t="str">
        <f>IF(SP_SUL!F2412="","*",SP_SUL!F2412)</f>
        <v>*</v>
      </c>
      <c r="I2391" s="111" t="str">
        <f>IF(SP_SUL!H2412="","*",SP_SUL!H2412)</f>
        <v>*</v>
      </c>
      <c r="J2391" s="111" t="str">
        <f>IF(SP_SUL!I2412="","*",SP_SUL!I2412)</f>
        <v>*</v>
      </c>
      <c r="K2391" s="111" t="str">
        <f>IF(SP_SUL!M2412="","*",SP_SUL!M2412)</f>
        <v>*</v>
      </c>
      <c r="L2391" s="111" t="str">
        <f>IF(SP_SUL!N2412="","*",SP_SUL!N2412)</f>
        <v>*</v>
      </c>
      <c r="M2391" s="112" t="str">
        <f>IF(SP_SUL!J2412="","*",SP_SUL!J2412)</f>
        <v>*</v>
      </c>
      <c r="N2391" s="271" t="str">
        <f>IF(SP_SUL!K2412="","*",SP_SUL!K2412)</f>
        <v>*</v>
      </c>
      <c r="O2391" s="271" t="str">
        <f>IF(SP_SUL!L2412="","*",SP_SUL!L2412)</f>
        <v>*</v>
      </c>
      <c r="P2391" s="112"/>
      <c r="Q2391" s="129" t="str">
        <f>IF(SP_SUL!O2412="","*",SP_SUL!O2412)</f>
        <v>*</v>
      </c>
      <c r="R2391" s="129" t="str">
        <f>IF(SP_SUL!P2412="","*",SP_SUL!P2412)</f>
        <v>*</v>
      </c>
      <c r="S2391" s="111" t="str">
        <f>IF(SP_SUL!Q2414="","*",CONCATENATE(SP_SUL!Q2414," ",SP_SUL!R2414))</f>
        <v>*</v>
      </c>
      <c r="T2391" s="111" t="str">
        <f>IF(SP_SUL!V2412="","*",SP_SUL!V2412)</f>
        <v>*</v>
      </c>
      <c r="U2391" s="111" t="str">
        <f>IF(SP_SUL!W2412="","*",SP_SUL!W2412)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IF(SP_SUL!Y2413="","*",SP_SUL!Y2413)</f>
        <v>*</v>
      </c>
      <c r="B2392" s="149" t="str">
        <f>IF(SP_SUL!X2413="","*",SP_SUL!X2413)</f>
        <v>*</v>
      </c>
      <c r="C2392" s="149" t="str">
        <f>IF(SP_SUL!Z2413="","*",SP_SUL!Z2413)</f>
        <v>*</v>
      </c>
      <c r="D2392" s="150" t="str">
        <f>IF(SP_SUL!S2413="","*",SP_SUL!S2413)</f>
        <v>*</v>
      </c>
      <c r="E2392" s="150" t="str">
        <f>IF(SP_SUL!T2413="","*",SP_SUL!T2413)</f>
        <v>*</v>
      </c>
      <c r="F2392" s="150" t="str">
        <f>IF(SP_SUL!B2413="","*",SP_SUL!B2413)</f>
        <v>*</v>
      </c>
      <c r="G2392" s="150" t="str">
        <f>IF(SP_SUL!D2413="","*",SP_SUL!D2413)</f>
        <v>*</v>
      </c>
      <c r="H2392" s="150" t="str">
        <f>IF(SP_SUL!F2413="","*",SP_SUL!F2413)</f>
        <v>*</v>
      </c>
      <c r="I2392" s="150" t="str">
        <f>IF(SP_SUL!H2413="","*",SP_SUL!H2413)</f>
        <v>*</v>
      </c>
      <c r="J2392" s="150" t="str">
        <f>IF(SP_SUL!I2413="","*",SP_SUL!I2413)</f>
        <v>*</v>
      </c>
      <c r="K2392" s="150" t="str">
        <f>IF(SP_SUL!M2413="","*",SP_SUL!M2413)</f>
        <v>*</v>
      </c>
      <c r="L2392" s="150" t="str">
        <f>IF(SP_SUL!N2413="","*",SP_SUL!N2413)</f>
        <v>*</v>
      </c>
      <c r="M2392" s="151" t="str">
        <f>IF(SP_SUL!J2413="","*",SP_SUL!J2413)</f>
        <v>*</v>
      </c>
      <c r="N2392" s="272" t="str">
        <f>IF(SP_SUL!K2413="","*",SP_SUL!K2413)</f>
        <v>*</v>
      </c>
      <c r="O2392" s="272" t="str">
        <f>IF(SP_SUL!L2413="","*",SP_SUL!L2413)</f>
        <v>*</v>
      </c>
      <c r="P2392" s="151"/>
      <c r="Q2392" s="152" t="str">
        <f>IF(SP_SUL!O2413="","*",SP_SUL!O2413)</f>
        <v>*</v>
      </c>
      <c r="R2392" s="152" t="str">
        <f>IF(SP_SUL!P2413="","*",SP_SUL!P2413)</f>
        <v>*</v>
      </c>
      <c r="S2392" s="150" t="str">
        <f>IF(SP_SUL!Q2415="","*",CONCATENATE(SP_SUL!Q2415," ",SP_SUL!R2415))</f>
        <v>*</v>
      </c>
      <c r="T2392" s="150" t="str">
        <f>IF(SP_SUL!V2413="","*",SP_SUL!V2413)</f>
        <v>*</v>
      </c>
      <c r="U2392" s="150" t="str">
        <f>IF(SP_SUL!W2413="","*",SP_SUL!W2413)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IF(SP_SUL!Y2414="","*",SP_SUL!Y2414)</f>
        <v>*</v>
      </c>
      <c r="B2393" s="149" t="str">
        <f>IF(SP_SUL!X2414="","*",SP_SUL!X2414)</f>
        <v>*</v>
      </c>
      <c r="C2393" s="149" t="str">
        <f>IF(SP_SUL!Z2414="","*",SP_SUL!Z2414)</f>
        <v>*</v>
      </c>
      <c r="D2393" s="150" t="str">
        <f>IF(SP_SUL!S2414="","*",SP_SUL!S2414)</f>
        <v>*</v>
      </c>
      <c r="E2393" s="150" t="str">
        <f>IF(SP_SUL!T2414="","*",SP_SUL!T2414)</f>
        <v>*</v>
      </c>
      <c r="F2393" s="150" t="str">
        <f>IF(SP_SUL!B2414="","*",SP_SUL!B2414)</f>
        <v>*</v>
      </c>
      <c r="G2393" s="150" t="str">
        <f>IF(SP_SUL!D2414="","*",SP_SUL!D2414)</f>
        <v>*</v>
      </c>
      <c r="H2393" s="150" t="str">
        <f>IF(SP_SUL!F2414="","*",SP_SUL!F2414)</f>
        <v>*</v>
      </c>
      <c r="I2393" s="150" t="str">
        <f>IF(SP_SUL!H2414="","*",SP_SUL!H2414)</f>
        <v>*</v>
      </c>
      <c r="J2393" s="150" t="str">
        <f>IF(SP_SUL!I2414="","*",SP_SUL!I2414)</f>
        <v>*</v>
      </c>
      <c r="K2393" s="150" t="str">
        <f>IF(SP_SUL!M2414="","*",SP_SUL!M2414)</f>
        <v>*</v>
      </c>
      <c r="L2393" s="150" t="str">
        <f>IF(SP_SUL!N2414="","*",SP_SUL!N2414)</f>
        <v>*</v>
      </c>
      <c r="M2393" s="151" t="str">
        <f>IF(SP_SUL!J2414="","*",SP_SUL!J2414)</f>
        <v>*</v>
      </c>
      <c r="N2393" s="272" t="str">
        <f>IF(SP_SUL!K2414="","*",SP_SUL!K2414)</f>
        <v>*</v>
      </c>
      <c r="O2393" s="272" t="str">
        <f>IF(SP_SUL!L2414="","*",SP_SUL!L2414)</f>
        <v>*</v>
      </c>
      <c r="P2393" s="151"/>
      <c r="Q2393" s="152" t="str">
        <f>IF(SP_SUL!O2414="","*",SP_SUL!O2414)</f>
        <v>*</v>
      </c>
      <c r="R2393" s="152" t="str">
        <f>IF(SP_SUL!P2414="","*",SP_SUL!P2414)</f>
        <v>*</v>
      </c>
      <c r="S2393" s="150" t="str">
        <f>IF(SP_SUL!Q2416="","*",CONCATENATE(SP_SUL!Q2416," ",SP_SUL!R2416))</f>
        <v>*</v>
      </c>
      <c r="T2393" s="150" t="str">
        <f>IF(SP_SUL!V2414="","*",SP_SUL!V2414)</f>
        <v>*</v>
      </c>
      <c r="U2393" s="150" t="str">
        <f>IF(SP_SUL!W2414="","*",SP_SUL!W2414)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IF(SP_SUL!Y2415="","*",SP_SUL!Y2415)</f>
        <v>*</v>
      </c>
      <c r="B2394" s="110" t="str">
        <f>IF(SP_SUL!X2415="","*",SP_SUL!X2415)</f>
        <v>*</v>
      </c>
      <c r="C2394" s="110" t="str">
        <f>IF(SP_SUL!Z2415="","*",SP_SUL!Z2415)</f>
        <v>*</v>
      </c>
      <c r="D2394" s="111" t="str">
        <f>IF(SP_SUL!S2415="","*",SP_SUL!S2415)</f>
        <v>*</v>
      </c>
      <c r="E2394" s="111" t="str">
        <f>IF(SP_SUL!T2415="","*",SP_SUL!T2415)</f>
        <v>*</v>
      </c>
      <c r="F2394" s="111" t="str">
        <f>IF(SP_SUL!B2415="","*",SP_SUL!B2415)</f>
        <v>*</v>
      </c>
      <c r="G2394" s="111" t="str">
        <f>IF(SP_SUL!D2415="","*",SP_SUL!D2415)</f>
        <v>*</v>
      </c>
      <c r="H2394" s="111" t="str">
        <f>IF(SP_SUL!F2415="","*",SP_SUL!F2415)</f>
        <v>*</v>
      </c>
      <c r="I2394" s="111" t="str">
        <f>IF(SP_SUL!H2415="","*",SP_SUL!H2415)</f>
        <v>*</v>
      </c>
      <c r="J2394" s="111" t="str">
        <f>IF(SP_SUL!I2415="","*",SP_SUL!I2415)</f>
        <v>*</v>
      </c>
      <c r="K2394" s="111" t="str">
        <f>IF(SP_SUL!M2415="","*",SP_SUL!M2415)</f>
        <v>*</v>
      </c>
      <c r="L2394" s="111" t="str">
        <f>IF(SP_SUL!N2415="","*",SP_SUL!N2415)</f>
        <v>*</v>
      </c>
      <c r="M2394" s="112" t="str">
        <f>IF(SP_SUL!J2415="","*",SP_SUL!J2415)</f>
        <v>*</v>
      </c>
      <c r="N2394" s="271" t="str">
        <f>IF(SP_SUL!K2415="","*",SP_SUL!K2415)</f>
        <v>*</v>
      </c>
      <c r="O2394" s="271" t="str">
        <f>IF(SP_SUL!L2415="","*",SP_SUL!L2415)</f>
        <v>*</v>
      </c>
      <c r="P2394" s="112"/>
      <c r="Q2394" s="129" t="str">
        <f>IF(SP_SUL!O2415="","*",SP_SUL!O2415)</f>
        <v>*</v>
      </c>
      <c r="R2394" s="129" t="str">
        <f>IF(SP_SUL!P2415="","*",SP_SUL!P2415)</f>
        <v>*</v>
      </c>
      <c r="S2394" s="111" t="str">
        <f>IF(SP_SUL!Q2417="","*",CONCATENATE(SP_SUL!Q2417," ",SP_SUL!R2417))</f>
        <v>*</v>
      </c>
      <c r="T2394" s="111" t="str">
        <f>IF(SP_SUL!V2415="","*",SP_SUL!V2415)</f>
        <v>*</v>
      </c>
      <c r="U2394" s="111" t="str">
        <f>IF(SP_SUL!W2415="","*",SP_SUL!W2415)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IF(SP_SUL!Y2416="","*",SP_SUL!Y2416)</f>
        <v>*</v>
      </c>
      <c r="B2395" s="149" t="str">
        <f>IF(SP_SUL!X2416="","*",SP_SUL!X2416)</f>
        <v>*</v>
      </c>
      <c r="C2395" s="149" t="str">
        <f>IF(SP_SUL!Z2416="","*",SP_SUL!Z2416)</f>
        <v>*</v>
      </c>
      <c r="D2395" s="150" t="str">
        <f>IF(SP_SUL!S2416="","*",SP_SUL!S2416)</f>
        <v>*</v>
      </c>
      <c r="E2395" s="150" t="str">
        <f>IF(SP_SUL!T2416="","*",SP_SUL!T2416)</f>
        <v>*</v>
      </c>
      <c r="F2395" s="150" t="str">
        <f>IF(SP_SUL!B2416="","*",SP_SUL!B2416)</f>
        <v>*</v>
      </c>
      <c r="G2395" s="150" t="str">
        <f>IF(SP_SUL!D2416="","*",SP_SUL!D2416)</f>
        <v>*</v>
      </c>
      <c r="H2395" s="150" t="str">
        <f>IF(SP_SUL!F2416="","*",SP_SUL!F2416)</f>
        <v>*</v>
      </c>
      <c r="I2395" s="150" t="str">
        <f>IF(SP_SUL!H2416="","*",SP_SUL!H2416)</f>
        <v>*</v>
      </c>
      <c r="J2395" s="150" t="str">
        <f>IF(SP_SUL!I2416="","*",SP_SUL!I2416)</f>
        <v>*</v>
      </c>
      <c r="K2395" s="150" t="str">
        <f>IF(SP_SUL!M2416="","*",SP_SUL!M2416)</f>
        <v>*</v>
      </c>
      <c r="L2395" s="150" t="str">
        <f>IF(SP_SUL!N2416="","*",SP_SUL!N2416)</f>
        <v>*</v>
      </c>
      <c r="M2395" s="151" t="str">
        <f>IF(SP_SUL!J2416="","*",SP_SUL!J2416)</f>
        <v>*</v>
      </c>
      <c r="N2395" s="272" t="str">
        <f>IF(SP_SUL!K2416="","*",SP_SUL!K2416)</f>
        <v>*</v>
      </c>
      <c r="O2395" s="272" t="str">
        <f>IF(SP_SUL!L2416="","*",SP_SUL!L2416)</f>
        <v>*</v>
      </c>
      <c r="P2395" s="151"/>
      <c r="Q2395" s="152" t="str">
        <f>IF(SP_SUL!O2416="","*",SP_SUL!O2416)</f>
        <v>*</v>
      </c>
      <c r="R2395" s="152" t="str">
        <f>IF(SP_SUL!P2416="","*",SP_SUL!P2416)</f>
        <v>*</v>
      </c>
      <c r="S2395" s="150" t="str">
        <f>IF(SP_SUL!Q2418="","*",CONCATENATE(SP_SUL!Q2418," ",SP_SUL!R2418))</f>
        <v>*</v>
      </c>
      <c r="T2395" s="150" t="str">
        <f>IF(SP_SUL!V2416="","*",SP_SUL!V2416)</f>
        <v>*</v>
      </c>
      <c r="U2395" s="150" t="str">
        <f>IF(SP_SUL!W2416="","*",SP_SUL!W2416)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IF(SP_SUL!Y2417="","*",SP_SUL!Y2417)</f>
        <v>*</v>
      </c>
      <c r="B2396" s="149" t="str">
        <f>IF(SP_SUL!X2417="","*",SP_SUL!X2417)</f>
        <v>*</v>
      </c>
      <c r="C2396" s="149" t="str">
        <f>IF(SP_SUL!Z2417="","*",SP_SUL!Z2417)</f>
        <v>*</v>
      </c>
      <c r="D2396" s="150" t="str">
        <f>IF(SP_SUL!S2417="","*",SP_SUL!S2417)</f>
        <v>*</v>
      </c>
      <c r="E2396" s="150" t="str">
        <f>IF(SP_SUL!T2417="","*",SP_SUL!T2417)</f>
        <v>*</v>
      </c>
      <c r="F2396" s="150" t="str">
        <f>IF(SP_SUL!B2417="","*",SP_SUL!B2417)</f>
        <v>*</v>
      </c>
      <c r="G2396" s="150" t="str">
        <f>IF(SP_SUL!D2417="","*",SP_SUL!D2417)</f>
        <v>*</v>
      </c>
      <c r="H2396" s="150" t="str">
        <f>IF(SP_SUL!F2417="","*",SP_SUL!F2417)</f>
        <v>*</v>
      </c>
      <c r="I2396" s="150" t="str">
        <f>IF(SP_SUL!H2417="","*",SP_SUL!H2417)</f>
        <v>*</v>
      </c>
      <c r="J2396" s="150" t="str">
        <f>IF(SP_SUL!I2417="","*",SP_SUL!I2417)</f>
        <v>*</v>
      </c>
      <c r="K2396" s="150" t="str">
        <f>IF(SP_SUL!M2417="","*",SP_SUL!M2417)</f>
        <v>*</v>
      </c>
      <c r="L2396" s="150" t="str">
        <f>IF(SP_SUL!N2417="","*",SP_SUL!N2417)</f>
        <v>*</v>
      </c>
      <c r="M2396" s="151" t="str">
        <f>IF(SP_SUL!J2417="","*",SP_SUL!J2417)</f>
        <v>*</v>
      </c>
      <c r="N2396" s="272" t="str">
        <f>IF(SP_SUL!K2417="","*",SP_SUL!K2417)</f>
        <v>*</v>
      </c>
      <c r="O2396" s="272" t="str">
        <f>IF(SP_SUL!L2417="","*",SP_SUL!L2417)</f>
        <v>*</v>
      </c>
      <c r="P2396" s="151"/>
      <c r="Q2396" s="152" t="str">
        <f>IF(SP_SUL!O2417="","*",SP_SUL!O2417)</f>
        <v>*</v>
      </c>
      <c r="R2396" s="152" t="str">
        <f>IF(SP_SUL!P2417="","*",SP_SUL!P2417)</f>
        <v>*</v>
      </c>
      <c r="S2396" s="150" t="str">
        <f>IF(SP_SUL!Q2419="","*",CONCATENATE(SP_SUL!Q2419," ",SP_SUL!R2419))</f>
        <v>*</v>
      </c>
      <c r="T2396" s="150" t="str">
        <f>IF(SP_SUL!V2417="","*",SP_SUL!V2417)</f>
        <v>*</v>
      </c>
      <c r="U2396" s="150" t="str">
        <f>IF(SP_SUL!W2417="","*",SP_SUL!W2417)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IF(SP_SUL!Y2418="","*",SP_SUL!Y2418)</f>
        <v>*</v>
      </c>
      <c r="B2397" s="110" t="str">
        <f>IF(SP_SUL!X2418="","*",SP_SUL!X2418)</f>
        <v>*</v>
      </c>
      <c r="C2397" s="110" t="str">
        <f>IF(SP_SUL!Z2418="","*",SP_SUL!Z2418)</f>
        <v>*</v>
      </c>
      <c r="D2397" s="111" t="str">
        <f>IF(SP_SUL!S2418="","*",SP_SUL!S2418)</f>
        <v>*</v>
      </c>
      <c r="E2397" s="111" t="str">
        <f>IF(SP_SUL!T2418="","*",SP_SUL!T2418)</f>
        <v>*</v>
      </c>
      <c r="F2397" s="111" t="str">
        <f>IF(SP_SUL!B2418="","*",SP_SUL!B2418)</f>
        <v>*</v>
      </c>
      <c r="G2397" s="111" t="str">
        <f>IF(SP_SUL!D2418="","*",SP_SUL!D2418)</f>
        <v>*</v>
      </c>
      <c r="H2397" s="111" t="str">
        <f>IF(SP_SUL!F2418="","*",SP_SUL!F2418)</f>
        <v>*</v>
      </c>
      <c r="I2397" s="111" t="str">
        <f>IF(SP_SUL!H2418="","*",SP_SUL!H2418)</f>
        <v>*</v>
      </c>
      <c r="J2397" s="111" t="str">
        <f>IF(SP_SUL!I2418="","*",SP_SUL!I2418)</f>
        <v>*</v>
      </c>
      <c r="K2397" s="111" t="str">
        <f>IF(SP_SUL!M2418="","*",SP_SUL!M2418)</f>
        <v>*</v>
      </c>
      <c r="L2397" s="111" t="str">
        <f>IF(SP_SUL!N2418="","*",SP_SUL!N2418)</f>
        <v>*</v>
      </c>
      <c r="M2397" s="112" t="str">
        <f>IF(SP_SUL!J2418="","*",SP_SUL!J2418)</f>
        <v>*</v>
      </c>
      <c r="N2397" s="271" t="str">
        <f>IF(SP_SUL!K2418="","*",SP_SUL!K2418)</f>
        <v>*</v>
      </c>
      <c r="O2397" s="271" t="str">
        <f>IF(SP_SUL!L2418="","*",SP_SUL!L2418)</f>
        <v>*</v>
      </c>
      <c r="P2397" s="112"/>
      <c r="Q2397" s="129" t="str">
        <f>IF(SP_SUL!O2418="","*",SP_SUL!O2418)</f>
        <v>*</v>
      </c>
      <c r="R2397" s="129" t="str">
        <f>IF(SP_SUL!P2418="","*",SP_SUL!P2418)</f>
        <v>*</v>
      </c>
      <c r="S2397" s="111" t="str">
        <f>IF(SP_SUL!Q2420="","*",CONCATENATE(SP_SUL!Q2420," ",SP_SUL!R2420))</f>
        <v>*</v>
      </c>
      <c r="T2397" s="111" t="str">
        <f>IF(SP_SUL!V2418="","*",SP_SUL!V2418)</f>
        <v>*</v>
      </c>
      <c r="U2397" s="111" t="str">
        <f>IF(SP_SUL!W2418="","*",SP_SUL!W2418)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IF(SP_SUL!Y2419="","*",SP_SUL!Y2419)</f>
        <v>*</v>
      </c>
      <c r="B2398" s="149" t="str">
        <f>IF(SP_SUL!X2419="","*",SP_SUL!X2419)</f>
        <v>*</v>
      </c>
      <c r="C2398" s="149" t="str">
        <f>IF(SP_SUL!Z2419="","*",SP_SUL!Z2419)</f>
        <v>*</v>
      </c>
      <c r="D2398" s="150" t="str">
        <f>IF(SP_SUL!S2419="","*",SP_SUL!S2419)</f>
        <v>*</v>
      </c>
      <c r="E2398" s="150" t="str">
        <f>IF(SP_SUL!T2419="","*",SP_SUL!T2419)</f>
        <v>*</v>
      </c>
      <c r="F2398" s="150" t="str">
        <f>IF(SP_SUL!B2419="","*",SP_SUL!B2419)</f>
        <v>*</v>
      </c>
      <c r="G2398" s="150" t="str">
        <f>IF(SP_SUL!D2419="","*",SP_SUL!D2419)</f>
        <v>*</v>
      </c>
      <c r="H2398" s="150" t="str">
        <f>IF(SP_SUL!F2419="","*",SP_SUL!F2419)</f>
        <v>*</v>
      </c>
      <c r="I2398" s="150" t="str">
        <f>IF(SP_SUL!H2419="","*",SP_SUL!H2419)</f>
        <v>*</v>
      </c>
      <c r="J2398" s="150" t="str">
        <f>IF(SP_SUL!I2419="","*",SP_SUL!I2419)</f>
        <v>*</v>
      </c>
      <c r="K2398" s="150" t="str">
        <f>IF(SP_SUL!M2419="","*",SP_SUL!M2419)</f>
        <v>*</v>
      </c>
      <c r="L2398" s="150" t="str">
        <f>IF(SP_SUL!N2419="","*",SP_SUL!N2419)</f>
        <v>*</v>
      </c>
      <c r="M2398" s="151" t="str">
        <f>IF(SP_SUL!J2419="","*",SP_SUL!J2419)</f>
        <v>*</v>
      </c>
      <c r="N2398" s="272" t="str">
        <f>IF(SP_SUL!K2419="","*",SP_SUL!K2419)</f>
        <v>*</v>
      </c>
      <c r="O2398" s="272" t="str">
        <f>IF(SP_SUL!L2419="","*",SP_SUL!L2419)</f>
        <v>*</v>
      </c>
      <c r="P2398" s="151"/>
      <c r="Q2398" s="152" t="str">
        <f>IF(SP_SUL!O2419="","*",SP_SUL!O2419)</f>
        <v>*</v>
      </c>
      <c r="R2398" s="152" t="str">
        <f>IF(SP_SUL!P2419="","*",SP_SUL!P2419)</f>
        <v>*</v>
      </c>
      <c r="S2398" s="150" t="str">
        <f>IF(SP_SUL!Q2421="","*",CONCATENATE(SP_SUL!Q2421," ",SP_SUL!R2421))</f>
        <v>*</v>
      </c>
      <c r="T2398" s="150" t="str">
        <f>IF(SP_SUL!V2419="","*",SP_SUL!V2419)</f>
        <v>*</v>
      </c>
      <c r="U2398" s="150" t="str">
        <f>IF(SP_SUL!W2419="","*",SP_SUL!W2419)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IF(SP_SUL!Y2420="","*",SP_SUL!Y2420)</f>
        <v>*</v>
      </c>
      <c r="B2399" s="149" t="str">
        <f>IF(SP_SUL!X2420="","*",SP_SUL!X2420)</f>
        <v>*</v>
      </c>
      <c r="C2399" s="149" t="str">
        <f>IF(SP_SUL!Z2420="","*",SP_SUL!Z2420)</f>
        <v>*</v>
      </c>
      <c r="D2399" s="150" t="str">
        <f>IF(SP_SUL!S2420="","*",SP_SUL!S2420)</f>
        <v>*</v>
      </c>
      <c r="E2399" s="150" t="str">
        <f>IF(SP_SUL!T2420="","*",SP_SUL!T2420)</f>
        <v>*</v>
      </c>
      <c r="F2399" s="150" t="str">
        <f>IF(SP_SUL!B2420="","*",SP_SUL!B2420)</f>
        <v>*</v>
      </c>
      <c r="G2399" s="150" t="str">
        <f>IF(SP_SUL!D2420="","*",SP_SUL!D2420)</f>
        <v>*</v>
      </c>
      <c r="H2399" s="150" t="str">
        <f>IF(SP_SUL!F2420="","*",SP_SUL!F2420)</f>
        <v>*</v>
      </c>
      <c r="I2399" s="150" t="str">
        <f>IF(SP_SUL!H2420="","*",SP_SUL!H2420)</f>
        <v>*</v>
      </c>
      <c r="J2399" s="150" t="str">
        <f>IF(SP_SUL!I2420="","*",SP_SUL!I2420)</f>
        <v>*</v>
      </c>
      <c r="K2399" s="150" t="str">
        <f>IF(SP_SUL!M2420="","*",SP_SUL!M2420)</f>
        <v>*</v>
      </c>
      <c r="L2399" s="150" t="str">
        <f>IF(SP_SUL!N2420="","*",SP_SUL!N2420)</f>
        <v>*</v>
      </c>
      <c r="M2399" s="151" t="str">
        <f>IF(SP_SUL!J2420="","*",SP_SUL!J2420)</f>
        <v>*</v>
      </c>
      <c r="N2399" s="272" t="str">
        <f>IF(SP_SUL!K2420="","*",SP_SUL!K2420)</f>
        <v>*</v>
      </c>
      <c r="O2399" s="272" t="str">
        <f>IF(SP_SUL!L2420="","*",SP_SUL!L2420)</f>
        <v>*</v>
      </c>
      <c r="P2399" s="151"/>
      <c r="Q2399" s="152" t="str">
        <f>IF(SP_SUL!O2420="","*",SP_SUL!O2420)</f>
        <v>*</v>
      </c>
      <c r="R2399" s="152" t="str">
        <f>IF(SP_SUL!P2420="","*",SP_SUL!P2420)</f>
        <v>*</v>
      </c>
      <c r="S2399" s="150" t="str">
        <f>IF(SP_SUL!Q2422="","*",CONCATENATE(SP_SUL!Q2422," ",SP_SUL!R2422))</f>
        <v>*</v>
      </c>
      <c r="T2399" s="150" t="str">
        <f>IF(SP_SUL!V2420="","*",SP_SUL!V2420)</f>
        <v>*</v>
      </c>
      <c r="U2399" s="150" t="str">
        <f>IF(SP_SUL!W2420="","*",SP_SUL!W2420)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IF(SP_SUL!Y2421="","*",SP_SUL!Y2421)</f>
        <v>*</v>
      </c>
      <c r="B2400" s="110" t="str">
        <f>IF(SP_SUL!X2421="","*",SP_SUL!X2421)</f>
        <v>*</v>
      </c>
      <c r="C2400" s="110" t="str">
        <f>IF(SP_SUL!Z2421="","*",SP_SUL!Z2421)</f>
        <v>*</v>
      </c>
      <c r="D2400" s="111" t="str">
        <f>IF(SP_SUL!S2421="","*",SP_SUL!S2421)</f>
        <v>*</v>
      </c>
      <c r="E2400" s="111" t="str">
        <f>IF(SP_SUL!T2421="","*",SP_SUL!T2421)</f>
        <v>*</v>
      </c>
      <c r="F2400" s="111" t="str">
        <f>IF(SP_SUL!B2421="","*",SP_SUL!B2421)</f>
        <v>*</v>
      </c>
      <c r="G2400" s="111" t="str">
        <f>IF(SP_SUL!D2421="","*",SP_SUL!D2421)</f>
        <v>*</v>
      </c>
      <c r="H2400" s="111" t="str">
        <f>IF(SP_SUL!F2421="","*",SP_SUL!F2421)</f>
        <v>*</v>
      </c>
      <c r="I2400" s="111" t="str">
        <f>IF(SP_SUL!H2421="","*",SP_SUL!H2421)</f>
        <v>*</v>
      </c>
      <c r="J2400" s="111" t="str">
        <f>IF(SP_SUL!I2421="","*",SP_SUL!I2421)</f>
        <v>*</v>
      </c>
      <c r="K2400" s="111" t="str">
        <f>IF(SP_SUL!M2421="","*",SP_SUL!M2421)</f>
        <v>*</v>
      </c>
      <c r="L2400" s="111" t="str">
        <f>IF(SP_SUL!N2421="","*",SP_SUL!N2421)</f>
        <v>*</v>
      </c>
      <c r="M2400" s="112" t="str">
        <f>IF(SP_SUL!J2421="","*",SP_SUL!J2421)</f>
        <v>*</v>
      </c>
      <c r="N2400" s="271" t="str">
        <f>IF(SP_SUL!K2421="","*",SP_SUL!K2421)</f>
        <v>*</v>
      </c>
      <c r="O2400" s="271" t="str">
        <f>IF(SP_SUL!L2421="","*",SP_SUL!L2421)</f>
        <v>*</v>
      </c>
      <c r="P2400" s="112"/>
      <c r="Q2400" s="129" t="str">
        <f>IF(SP_SUL!O2421="","*",SP_SUL!O2421)</f>
        <v>*</v>
      </c>
      <c r="R2400" s="129" t="str">
        <f>IF(SP_SUL!P2421="","*",SP_SUL!P2421)</f>
        <v>*</v>
      </c>
      <c r="S2400" s="111" t="str">
        <f>IF(SP_SUL!Q2423="","*",CONCATENATE(SP_SUL!Q2423," ",SP_SUL!R2423))</f>
        <v>*</v>
      </c>
      <c r="T2400" s="111" t="str">
        <f>IF(SP_SUL!V2421="","*",SP_SUL!V2421)</f>
        <v>*</v>
      </c>
      <c r="U2400" s="111" t="str">
        <f>IF(SP_SUL!W2421="","*",SP_SUL!W2421)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IF(SP_SUL!Y2422="","*",SP_SUL!Y2422)</f>
        <v>*</v>
      </c>
      <c r="B2401" s="149" t="str">
        <f>IF(SP_SUL!X2422="","*",SP_SUL!X2422)</f>
        <v>*</v>
      </c>
      <c r="C2401" s="149" t="str">
        <f>IF(SP_SUL!Z2422="","*",SP_SUL!Z2422)</f>
        <v>*</v>
      </c>
      <c r="D2401" s="150" t="str">
        <f>IF(SP_SUL!S2422="","*",SP_SUL!S2422)</f>
        <v>*</v>
      </c>
      <c r="E2401" s="150" t="str">
        <f>IF(SP_SUL!T2422="","*",SP_SUL!T2422)</f>
        <v>*</v>
      </c>
      <c r="F2401" s="150" t="str">
        <f>IF(SP_SUL!B2422="","*",SP_SUL!B2422)</f>
        <v>*</v>
      </c>
      <c r="G2401" s="150" t="str">
        <f>IF(SP_SUL!D2422="","*",SP_SUL!D2422)</f>
        <v>*</v>
      </c>
      <c r="H2401" s="150" t="str">
        <f>IF(SP_SUL!F2422="","*",SP_SUL!F2422)</f>
        <v>*</v>
      </c>
      <c r="I2401" s="150" t="str">
        <f>IF(SP_SUL!H2422="","*",SP_SUL!H2422)</f>
        <v>*</v>
      </c>
      <c r="J2401" s="150" t="str">
        <f>IF(SP_SUL!I2422="","*",SP_SUL!I2422)</f>
        <v>*</v>
      </c>
      <c r="K2401" s="150" t="str">
        <f>IF(SP_SUL!M2422="","*",SP_SUL!M2422)</f>
        <v>*</v>
      </c>
      <c r="L2401" s="150" t="str">
        <f>IF(SP_SUL!N2422="","*",SP_SUL!N2422)</f>
        <v>*</v>
      </c>
      <c r="M2401" s="151" t="str">
        <f>IF(SP_SUL!J2422="","*",SP_SUL!J2422)</f>
        <v>*</v>
      </c>
      <c r="N2401" s="272" t="str">
        <f>IF(SP_SUL!K2422="","*",SP_SUL!K2422)</f>
        <v>*</v>
      </c>
      <c r="O2401" s="272" t="str">
        <f>IF(SP_SUL!L2422="","*",SP_SUL!L2422)</f>
        <v>*</v>
      </c>
      <c r="P2401" s="151"/>
      <c r="Q2401" s="152" t="str">
        <f>IF(SP_SUL!O2422="","*",SP_SUL!O2422)</f>
        <v>*</v>
      </c>
      <c r="R2401" s="152" t="str">
        <f>IF(SP_SUL!P2422="","*",SP_SUL!P2422)</f>
        <v>*</v>
      </c>
      <c r="S2401" s="150" t="str">
        <f>IF(SP_SUL!Q2424="","*",CONCATENATE(SP_SUL!Q2424," ",SP_SUL!R2424))</f>
        <v>*</v>
      </c>
      <c r="T2401" s="150" t="str">
        <f>IF(SP_SUL!V2422="","*",SP_SUL!V2422)</f>
        <v>*</v>
      </c>
      <c r="U2401" s="150" t="str">
        <f>IF(SP_SUL!W2422="","*",SP_SUL!W2422)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IF(SP_SUL!Y2423="","*",SP_SUL!Y2423)</f>
        <v>*</v>
      </c>
      <c r="B2402" s="149" t="str">
        <f>IF(SP_SUL!X2423="","*",SP_SUL!X2423)</f>
        <v>*</v>
      </c>
      <c r="C2402" s="149" t="str">
        <f>IF(SP_SUL!Z2423="","*",SP_SUL!Z2423)</f>
        <v>*</v>
      </c>
      <c r="D2402" s="150" t="str">
        <f>IF(SP_SUL!S2423="","*",SP_SUL!S2423)</f>
        <v>*</v>
      </c>
      <c r="E2402" s="150" t="str">
        <f>IF(SP_SUL!T2423="","*",SP_SUL!T2423)</f>
        <v>*</v>
      </c>
      <c r="F2402" s="150" t="str">
        <f>IF(SP_SUL!B2423="","*",SP_SUL!B2423)</f>
        <v>*</v>
      </c>
      <c r="G2402" s="150" t="str">
        <f>IF(SP_SUL!D2423="","*",SP_SUL!D2423)</f>
        <v>*</v>
      </c>
      <c r="H2402" s="150" t="str">
        <f>IF(SP_SUL!F2423="","*",SP_SUL!F2423)</f>
        <v>*</v>
      </c>
      <c r="I2402" s="150" t="str">
        <f>IF(SP_SUL!H2423="","*",SP_SUL!H2423)</f>
        <v>*</v>
      </c>
      <c r="J2402" s="150" t="str">
        <f>IF(SP_SUL!I2423="","*",SP_SUL!I2423)</f>
        <v>*</v>
      </c>
      <c r="K2402" s="150" t="str">
        <f>IF(SP_SUL!M2423="","*",SP_SUL!M2423)</f>
        <v>*</v>
      </c>
      <c r="L2402" s="150" t="str">
        <f>IF(SP_SUL!N2423="","*",SP_SUL!N2423)</f>
        <v>*</v>
      </c>
      <c r="M2402" s="151" t="str">
        <f>IF(SP_SUL!J2423="","*",SP_SUL!J2423)</f>
        <v>*</v>
      </c>
      <c r="N2402" s="272" t="str">
        <f>IF(SP_SUL!K2423="","*",SP_SUL!K2423)</f>
        <v>*</v>
      </c>
      <c r="O2402" s="272" t="str">
        <f>IF(SP_SUL!L2423="","*",SP_SUL!L2423)</f>
        <v>*</v>
      </c>
      <c r="P2402" s="151"/>
      <c r="Q2402" s="152" t="str">
        <f>IF(SP_SUL!O2423="","*",SP_SUL!O2423)</f>
        <v>*</v>
      </c>
      <c r="R2402" s="152" t="str">
        <f>IF(SP_SUL!P2423="","*",SP_SUL!P2423)</f>
        <v>*</v>
      </c>
      <c r="S2402" s="150" t="str">
        <f>IF(SP_SUL!Q2425="","*",CONCATENATE(SP_SUL!Q2425," ",SP_SUL!R2425))</f>
        <v>*</v>
      </c>
      <c r="T2402" s="150" t="str">
        <f>IF(SP_SUL!V2423="","*",SP_SUL!V2423)</f>
        <v>*</v>
      </c>
      <c r="U2402" s="150" t="str">
        <f>IF(SP_SUL!W2423="","*",SP_SUL!W2423)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IF(SP_SUL!Y2424="","*",SP_SUL!Y2424)</f>
        <v>*</v>
      </c>
      <c r="B2403" s="110" t="str">
        <f>IF(SP_SUL!X2424="","*",SP_SUL!X2424)</f>
        <v>*</v>
      </c>
      <c r="C2403" s="110" t="str">
        <f>IF(SP_SUL!Z2424="","*",SP_SUL!Z2424)</f>
        <v>*</v>
      </c>
      <c r="D2403" s="111" t="str">
        <f>IF(SP_SUL!S2424="","*",SP_SUL!S2424)</f>
        <v>*</v>
      </c>
      <c r="E2403" s="111" t="str">
        <f>IF(SP_SUL!T2424="","*",SP_SUL!T2424)</f>
        <v>*</v>
      </c>
      <c r="F2403" s="111" t="str">
        <f>IF(SP_SUL!B2424="","*",SP_SUL!B2424)</f>
        <v>*</v>
      </c>
      <c r="G2403" s="111" t="str">
        <f>IF(SP_SUL!D2424="","*",SP_SUL!D2424)</f>
        <v>*</v>
      </c>
      <c r="H2403" s="111" t="str">
        <f>IF(SP_SUL!F2424="","*",SP_SUL!F2424)</f>
        <v>*</v>
      </c>
      <c r="I2403" s="111" t="str">
        <f>IF(SP_SUL!H2424="","*",SP_SUL!H2424)</f>
        <v>*</v>
      </c>
      <c r="J2403" s="111" t="str">
        <f>IF(SP_SUL!I2424="","*",SP_SUL!I2424)</f>
        <v>*</v>
      </c>
      <c r="K2403" s="111" t="str">
        <f>IF(SP_SUL!M2424="","*",SP_SUL!M2424)</f>
        <v>*</v>
      </c>
      <c r="L2403" s="111" t="str">
        <f>IF(SP_SUL!N2424="","*",SP_SUL!N2424)</f>
        <v>*</v>
      </c>
      <c r="M2403" s="112" t="str">
        <f>IF(SP_SUL!J2424="","*",SP_SUL!J2424)</f>
        <v>*</v>
      </c>
      <c r="N2403" s="271" t="str">
        <f>IF(SP_SUL!K2424="","*",SP_SUL!K2424)</f>
        <v>*</v>
      </c>
      <c r="O2403" s="271" t="str">
        <f>IF(SP_SUL!L2424="","*",SP_SUL!L2424)</f>
        <v>*</v>
      </c>
      <c r="P2403" s="112"/>
      <c r="Q2403" s="129" t="str">
        <f>IF(SP_SUL!O2424="","*",SP_SUL!O2424)</f>
        <v>*</v>
      </c>
      <c r="R2403" s="129" t="str">
        <f>IF(SP_SUL!P2424="","*",SP_SUL!P2424)</f>
        <v>*</v>
      </c>
      <c r="S2403" s="111" t="str">
        <f>IF(SP_SUL!Q2426="","*",CONCATENATE(SP_SUL!Q2426," ",SP_SUL!R2426))</f>
        <v>*</v>
      </c>
      <c r="T2403" s="111" t="str">
        <f>IF(SP_SUL!V2424="","*",SP_SUL!V2424)</f>
        <v>*</v>
      </c>
      <c r="U2403" s="111" t="str">
        <f>IF(SP_SUL!W2424="","*",SP_SUL!W2424)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IF(SP_SUL!Y2425="","*",SP_SUL!Y2425)</f>
        <v>*</v>
      </c>
      <c r="B2404" s="149" t="str">
        <f>IF(SP_SUL!X2425="","*",SP_SUL!X2425)</f>
        <v>*</v>
      </c>
      <c r="C2404" s="149" t="str">
        <f>IF(SP_SUL!Z2425="","*",SP_SUL!Z2425)</f>
        <v>*</v>
      </c>
      <c r="D2404" s="150" t="str">
        <f>IF(SP_SUL!S2425="","*",SP_SUL!S2425)</f>
        <v>*</v>
      </c>
      <c r="E2404" s="150" t="str">
        <f>IF(SP_SUL!T2425="","*",SP_SUL!T2425)</f>
        <v>*</v>
      </c>
      <c r="F2404" s="150" t="str">
        <f>IF(SP_SUL!B2425="","*",SP_SUL!B2425)</f>
        <v>*</v>
      </c>
      <c r="G2404" s="150" t="str">
        <f>IF(SP_SUL!D2425="","*",SP_SUL!D2425)</f>
        <v>*</v>
      </c>
      <c r="H2404" s="150" t="str">
        <f>IF(SP_SUL!F2425="","*",SP_SUL!F2425)</f>
        <v>*</v>
      </c>
      <c r="I2404" s="150" t="str">
        <f>IF(SP_SUL!H2425="","*",SP_SUL!H2425)</f>
        <v>*</v>
      </c>
      <c r="J2404" s="150" t="str">
        <f>IF(SP_SUL!I2425="","*",SP_SUL!I2425)</f>
        <v>*</v>
      </c>
      <c r="K2404" s="150" t="str">
        <f>IF(SP_SUL!M2425="","*",SP_SUL!M2425)</f>
        <v>*</v>
      </c>
      <c r="L2404" s="150" t="str">
        <f>IF(SP_SUL!N2425="","*",SP_SUL!N2425)</f>
        <v>*</v>
      </c>
      <c r="M2404" s="151" t="str">
        <f>IF(SP_SUL!J2425="","*",SP_SUL!J2425)</f>
        <v>*</v>
      </c>
      <c r="N2404" s="272" t="str">
        <f>IF(SP_SUL!K2425="","*",SP_SUL!K2425)</f>
        <v>*</v>
      </c>
      <c r="O2404" s="272" t="str">
        <f>IF(SP_SUL!L2425="","*",SP_SUL!L2425)</f>
        <v>*</v>
      </c>
      <c r="P2404" s="151"/>
      <c r="Q2404" s="152" t="str">
        <f>IF(SP_SUL!O2425="","*",SP_SUL!O2425)</f>
        <v>*</v>
      </c>
      <c r="R2404" s="152" t="str">
        <f>IF(SP_SUL!P2425="","*",SP_SUL!P2425)</f>
        <v>*</v>
      </c>
      <c r="S2404" s="150" t="str">
        <f>IF(SP_SUL!Q2427="","*",CONCATENATE(SP_SUL!Q2427," ",SP_SUL!R2427))</f>
        <v>*</v>
      </c>
      <c r="T2404" s="150" t="str">
        <f>IF(SP_SUL!V2425="","*",SP_SUL!V2425)</f>
        <v>*</v>
      </c>
      <c r="U2404" s="150" t="str">
        <f>IF(SP_SUL!W2425="","*",SP_SUL!W2425)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IF(SP_SUL!Y2426="","*",SP_SUL!Y2426)</f>
        <v>*</v>
      </c>
      <c r="B2405" s="149" t="str">
        <f>IF(SP_SUL!X2426="","*",SP_SUL!X2426)</f>
        <v>*</v>
      </c>
      <c r="C2405" s="149" t="str">
        <f>IF(SP_SUL!Z2426="","*",SP_SUL!Z2426)</f>
        <v>*</v>
      </c>
      <c r="D2405" s="150" t="str">
        <f>IF(SP_SUL!S2426="","*",SP_SUL!S2426)</f>
        <v>*</v>
      </c>
      <c r="E2405" s="150" t="str">
        <f>IF(SP_SUL!T2426="","*",SP_SUL!T2426)</f>
        <v>*</v>
      </c>
      <c r="F2405" s="150" t="str">
        <f>IF(SP_SUL!B2426="","*",SP_SUL!B2426)</f>
        <v>*</v>
      </c>
      <c r="G2405" s="150" t="str">
        <f>IF(SP_SUL!D2426="","*",SP_SUL!D2426)</f>
        <v>*</v>
      </c>
      <c r="H2405" s="150" t="str">
        <f>IF(SP_SUL!F2426="","*",SP_SUL!F2426)</f>
        <v>*</v>
      </c>
      <c r="I2405" s="150" t="str">
        <f>IF(SP_SUL!H2426="","*",SP_SUL!H2426)</f>
        <v>*</v>
      </c>
      <c r="J2405" s="150" t="str">
        <f>IF(SP_SUL!I2426="","*",SP_SUL!I2426)</f>
        <v>*</v>
      </c>
      <c r="K2405" s="150" t="str">
        <f>IF(SP_SUL!M2426="","*",SP_SUL!M2426)</f>
        <v>*</v>
      </c>
      <c r="L2405" s="150" t="str">
        <f>IF(SP_SUL!N2426="","*",SP_SUL!N2426)</f>
        <v>*</v>
      </c>
      <c r="M2405" s="151" t="str">
        <f>IF(SP_SUL!J2426="","*",SP_SUL!J2426)</f>
        <v>*</v>
      </c>
      <c r="N2405" s="272" t="str">
        <f>IF(SP_SUL!K2426="","*",SP_SUL!K2426)</f>
        <v>*</v>
      </c>
      <c r="O2405" s="272" t="str">
        <f>IF(SP_SUL!L2426="","*",SP_SUL!L2426)</f>
        <v>*</v>
      </c>
      <c r="P2405" s="151"/>
      <c r="Q2405" s="152" t="str">
        <f>IF(SP_SUL!O2426="","*",SP_SUL!O2426)</f>
        <v>*</v>
      </c>
      <c r="R2405" s="152" t="str">
        <f>IF(SP_SUL!P2426="","*",SP_SUL!P2426)</f>
        <v>*</v>
      </c>
      <c r="S2405" s="150" t="str">
        <f>IF(SP_SUL!Q2428="","*",CONCATENATE(SP_SUL!Q2428," ",SP_SUL!R2428))</f>
        <v>*</v>
      </c>
      <c r="T2405" s="150" t="str">
        <f>IF(SP_SUL!V2426="","*",SP_SUL!V2426)</f>
        <v>*</v>
      </c>
      <c r="U2405" s="150" t="str">
        <f>IF(SP_SUL!W2426="","*",SP_SUL!W2426)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IF(SP_SUL!Y2427="","*",SP_SUL!Y2427)</f>
        <v>*</v>
      </c>
      <c r="B2406" s="110" t="str">
        <f>IF(SP_SUL!X2427="","*",SP_SUL!X2427)</f>
        <v>*</v>
      </c>
      <c r="C2406" s="110" t="str">
        <f>IF(SP_SUL!Z2427="","*",SP_SUL!Z2427)</f>
        <v>*</v>
      </c>
      <c r="D2406" s="111" t="str">
        <f>IF(SP_SUL!S2427="","*",SP_SUL!S2427)</f>
        <v>*</v>
      </c>
      <c r="E2406" s="111" t="str">
        <f>IF(SP_SUL!T2427="","*",SP_SUL!T2427)</f>
        <v>*</v>
      </c>
      <c r="F2406" s="111" t="str">
        <f>IF(SP_SUL!B2427="","*",SP_SUL!B2427)</f>
        <v>*</v>
      </c>
      <c r="G2406" s="111" t="str">
        <f>IF(SP_SUL!D2427="","*",SP_SUL!D2427)</f>
        <v>*</v>
      </c>
      <c r="H2406" s="111" t="str">
        <f>IF(SP_SUL!F2427="","*",SP_SUL!F2427)</f>
        <v>*</v>
      </c>
      <c r="I2406" s="111" t="str">
        <f>IF(SP_SUL!H2427="","*",SP_SUL!H2427)</f>
        <v>*</v>
      </c>
      <c r="J2406" s="111" t="str">
        <f>IF(SP_SUL!I2427="","*",SP_SUL!I2427)</f>
        <v>*</v>
      </c>
      <c r="K2406" s="111" t="str">
        <f>IF(SP_SUL!M2427="","*",SP_SUL!M2427)</f>
        <v>*</v>
      </c>
      <c r="L2406" s="111" t="str">
        <f>IF(SP_SUL!N2427="","*",SP_SUL!N2427)</f>
        <v>*</v>
      </c>
      <c r="M2406" s="112" t="str">
        <f>IF(SP_SUL!J2427="","*",SP_SUL!J2427)</f>
        <v>*</v>
      </c>
      <c r="N2406" s="271" t="str">
        <f>IF(SP_SUL!K2427="","*",SP_SUL!K2427)</f>
        <v>*</v>
      </c>
      <c r="O2406" s="271" t="str">
        <f>IF(SP_SUL!L2427="","*",SP_SUL!L2427)</f>
        <v>*</v>
      </c>
      <c r="P2406" s="112"/>
      <c r="Q2406" s="129" t="str">
        <f>IF(SP_SUL!O2427="","*",SP_SUL!O2427)</f>
        <v>*</v>
      </c>
      <c r="R2406" s="129" t="str">
        <f>IF(SP_SUL!P2427="","*",SP_SUL!P2427)</f>
        <v>*</v>
      </c>
      <c r="S2406" s="111" t="str">
        <f>IF(SP_SUL!Q2429="","*",CONCATENATE(SP_SUL!Q2429," ",SP_SUL!R2429))</f>
        <v>*</v>
      </c>
      <c r="T2406" s="111" t="str">
        <f>IF(SP_SUL!V2427="","*",SP_SUL!V2427)</f>
        <v>*</v>
      </c>
      <c r="U2406" s="111" t="str">
        <f>IF(SP_SUL!W2427="","*",SP_SUL!W2427)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IF(SP_SUL!Y2428="","*",SP_SUL!Y2428)</f>
        <v>*</v>
      </c>
      <c r="B2407" s="149" t="str">
        <f>IF(SP_SUL!X2428="","*",SP_SUL!X2428)</f>
        <v>*</v>
      </c>
      <c r="C2407" s="149" t="str">
        <f>IF(SP_SUL!Z2428="","*",SP_SUL!Z2428)</f>
        <v>*</v>
      </c>
      <c r="D2407" s="150" t="str">
        <f>IF(SP_SUL!S2428="","*",SP_SUL!S2428)</f>
        <v>*</v>
      </c>
      <c r="E2407" s="150" t="str">
        <f>IF(SP_SUL!T2428="","*",SP_SUL!T2428)</f>
        <v>*</v>
      </c>
      <c r="F2407" s="150" t="str">
        <f>IF(SP_SUL!B2428="","*",SP_SUL!B2428)</f>
        <v>*</v>
      </c>
      <c r="G2407" s="150" t="str">
        <f>IF(SP_SUL!D2428="","*",SP_SUL!D2428)</f>
        <v>*</v>
      </c>
      <c r="H2407" s="150" t="str">
        <f>IF(SP_SUL!F2428="","*",SP_SUL!F2428)</f>
        <v>*</v>
      </c>
      <c r="I2407" s="150" t="str">
        <f>IF(SP_SUL!H2428="","*",SP_SUL!H2428)</f>
        <v>*</v>
      </c>
      <c r="J2407" s="150" t="str">
        <f>IF(SP_SUL!I2428="","*",SP_SUL!I2428)</f>
        <v>*</v>
      </c>
      <c r="K2407" s="150" t="str">
        <f>IF(SP_SUL!M2428="","*",SP_SUL!M2428)</f>
        <v>*</v>
      </c>
      <c r="L2407" s="150" t="str">
        <f>IF(SP_SUL!N2428="","*",SP_SUL!N2428)</f>
        <v>*</v>
      </c>
      <c r="M2407" s="151" t="str">
        <f>IF(SP_SUL!J2428="","*",SP_SUL!J2428)</f>
        <v>*</v>
      </c>
      <c r="N2407" s="272" t="str">
        <f>IF(SP_SUL!K2428="","*",SP_SUL!K2428)</f>
        <v>*</v>
      </c>
      <c r="O2407" s="272" t="str">
        <f>IF(SP_SUL!L2428="","*",SP_SUL!L2428)</f>
        <v>*</v>
      </c>
      <c r="P2407" s="151"/>
      <c r="Q2407" s="152" t="str">
        <f>IF(SP_SUL!O2428="","*",SP_SUL!O2428)</f>
        <v>*</v>
      </c>
      <c r="R2407" s="152" t="str">
        <f>IF(SP_SUL!P2428="","*",SP_SUL!P2428)</f>
        <v>*</v>
      </c>
      <c r="S2407" s="150" t="str">
        <f>IF(SP_SUL!Q2430="","*",CONCATENATE(SP_SUL!Q2430," ",SP_SUL!R2430))</f>
        <v>*</v>
      </c>
      <c r="T2407" s="150" t="str">
        <f>IF(SP_SUL!V2428="","*",SP_SUL!V2428)</f>
        <v>*</v>
      </c>
      <c r="U2407" s="150" t="str">
        <f>IF(SP_SUL!W2428="","*",SP_SUL!W2428)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IF(SP_SUL!Y2429="","*",SP_SUL!Y2429)</f>
        <v>*</v>
      </c>
      <c r="B2408" s="149" t="str">
        <f>IF(SP_SUL!X2429="","*",SP_SUL!X2429)</f>
        <v>*</v>
      </c>
      <c r="C2408" s="149" t="str">
        <f>IF(SP_SUL!Z2429="","*",SP_SUL!Z2429)</f>
        <v>*</v>
      </c>
      <c r="D2408" s="150" t="str">
        <f>IF(SP_SUL!S2429="","*",SP_SUL!S2429)</f>
        <v>*</v>
      </c>
      <c r="E2408" s="150" t="str">
        <f>IF(SP_SUL!T2429="","*",SP_SUL!T2429)</f>
        <v>*</v>
      </c>
      <c r="F2408" s="150" t="str">
        <f>IF(SP_SUL!B2429="","*",SP_SUL!B2429)</f>
        <v>*</v>
      </c>
      <c r="G2408" s="150" t="str">
        <f>IF(SP_SUL!D2429="","*",SP_SUL!D2429)</f>
        <v>*</v>
      </c>
      <c r="H2408" s="150" t="str">
        <f>IF(SP_SUL!F2429="","*",SP_SUL!F2429)</f>
        <v>*</v>
      </c>
      <c r="I2408" s="150" t="str">
        <f>IF(SP_SUL!H2429="","*",SP_SUL!H2429)</f>
        <v>*</v>
      </c>
      <c r="J2408" s="150" t="str">
        <f>IF(SP_SUL!I2429="","*",SP_SUL!I2429)</f>
        <v>*</v>
      </c>
      <c r="K2408" s="150" t="str">
        <f>IF(SP_SUL!M2429="","*",SP_SUL!M2429)</f>
        <v>*</v>
      </c>
      <c r="L2408" s="150" t="str">
        <f>IF(SP_SUL!N2429="","*",SP_SUL!N2429)</f>
        <v>*</v>
      </c>
      <c r="M2408" s="151" t="str">
        <f>IF(SP_SUL!J2429="","*",SP_SUL!J2429)</f>
        <v>*</v>
      </c>
      <c r="N2408" s="272" t="str">
        <f>IF(SP_SUL!K2429="","*",SP_SUL!K2429)</f>
        <v>*</v>
      </c>
      <c r="O2408" s="272" t="str">
        <f>IF(SP_SUL!L2429="","*",SP_SUL!L2429)</f>
        <v>*</v>
      </c>
      <c r="P2408" s="151"/>
      <c r="Q2408" s="152" t="str">
        <f>IF(SP_SUL!O2429="","*",SP_SUL!O2429)</f>
        <v>*</v>
      </c>
      <c r="R2408" s="152" t="str">
        <f>IF(SP_SUL!P2429="","*",SP_SUL!P2429)</f>
        <v>*</v>
      </c>
      <c r="S2408" s="150" t="str">
        <f>IF(SP_SUL!Q2431="","*",CONCATENATE(SP_SUL!Q2431," ",SP_SUL!R2431))</f>
        <v>*</v>
      </c>
      <c r="T2408" s="150" t="str">
        <f>IF(SP_SUL!V2429="","*",SP_SUL!V2429)</f>
        <v>*</v>
      </c>
      <c r="U2408" s="150" t="str">
        <f>IF(SP_SUL!W2429="","*",SP_SUL!W2429)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IF(SP_SUL!Y2430="","*",SP_SUL!Y2430)</f>
        <v>*</v>
      </c>
      <c r="B2409" s="110" t="str">
        <f>IF(SP_SUL!X2430="","*",SP_SUL!X2430)</f>
        <v>*</v>
      </c>
      <c r="C2409" s="110" t="str">
        <f>IF(SP_SUL!Z2430="","*",SP_SUL!Z2430)</f>
        <v>*</v>
      </c>
      <c r="D2409" s="111" t="str">
        <f>IF(SP_SUL!S2430="","*",SP_SUL!S2430)</f>
        <v>*</v>
      </c>
      <c r="E2409" s="111" t="str">
        <f>IF(SP_SUL!T2430="","*",SP_SUL!T2430)</f>
        <v>*</v>
      </c>
      <c r="F2409" s="111" t="str">
        <f>IF(SP_SUL!B2430="","*",SP_SUL!B2430)</f>
        <v>*</v>
      </c>
      <c r="G2409" s="111" t="str">
        <f>IF(SP_SUL!D2430="","*",SP_SUL!D2430)</f>
        <v>*</v>
      </c>
      <c r="H2409" s="111" t="str">
        <f>IF(SP_SUL!F2430="","*",SP_SUL!F2430)</f>
        <v>*</v>
      </c>
      <c r="I2409" s="111" t="str">
        <f>IF(SP_SUL!H2430="","*",SP_SUL!H2430)</f>
        <v>*</v>
      </c>
      <c r="J2409" s="111" t="str">
        <f>IF(SP_SUL!I2430="","*",SP_SUL!I2430)</f>
        <v>*</v>
      </c>
      <c r="K2409" s="111" t="str">
        <f>IF(SP_SUL!M2430="","*",SP_SUL!M2430)</f>
        <v>*</v>
      </c>
      <c r="L2409" s="111" t="str">
        <f>IF(SP_SUL!N2430="","*",SP_SUL!N2430)</f>
        <v>*</v>
      </c>
      <c r="M2409" s="112" t="str">
        <f>IF(SP_SUL!J2430="","*",SP_SUL!J2430)</f>
        <v>*</v>
      </c>
      <c r="N2409" s="271" t="str">
        <f>IF(SP_SUL!K2430="","*",SP_SUL!K2430)</f>
        <v>*</v>
      </c>
      <c r="O2409" s="271" t="str">
        <f>IF(SP_SUL!L2430="","*",SP_SUL!L2430)</f>
        <v>*</v>
      </c>
      <c r="P2409" s="112"/>
      <c r="Q2409" s="129" t="str">
        <f>IF(SP_SUL!O2430="","*",SP_SUL!O2430)</f>
        <v>*</v>
      </c>
      <c r="R2409" s="129" t="str">
        <f>IF(SP_SUL!P2430="","*",SP_SUL!P2430)</f>
        <v>*</v>
      </c>
      <c r="S2409" s="111" t="str">
        <f>IF(SP_SUL!Q2432="","*",CONCATENATE(SP_SUL!Q2432," ",SP_SUL!R2432))</f>
        <v>*</v>
      </c>
      <c r="T2409" s="111" t="str">
        <f>IF(SP_SUL!V2430="","*",SP_SUL!V2430)</f>
        <v>*</v>
      </c>
      <c r="U2409" s="111" t="str">
        <f>IF(SP_SUL!W2430="","*",SP_SUL!W2430)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IF(SP_SUL!Y2431="","*",SP_SUL!Y2431)</f>
        <v>*</v>
      </c>
      <c r="B2410" s="149" t="str">
        <f>IF(SP_SUL!X2431="","*",SP_SUL!X2431)</f>
        <v>*</v>
      </c>
      <c r="C2410" s="149" t="str">
        <f>IF(SP_SUL!Z2431="","*",SP_SUL!Z2431)</f>
        <v>*</v>
      </c>
      <c r="D2410" s="150" t="str">
        <f>IF(SP_SUL!S2431="","*",SP_SUL!S2431)</f>
        <v>*</v>
      </c>
      <c r="E2410" s="150" t="str">
        <f>IF(SP_SUL!T2431="","*",SP_SUL!T2431)</f>
        <v>*</v>
      </c>
      <c r="F2410" s="150" t="str">
        <f>IF(SP_SUL!B2431="","*",SP_SUL!B2431)</f>
        <v>*</v>
      </c>
      <c r="G2410" s="150" t="str">
        <f>IF(SP_SUL!D2431="","*",SP_SUL!D2431)</f>
        <v>*</v>
      </c>
      <c r="H2410" s="150" t="str">
        <f>IF(SP_SUL!F2431="","*",SP_SUL!F2431)</f>
        <v>*</v>
      </c>
      <c r="I2410" s="150" t="str">
        <f>IF(SP_SUL!H2431="","*",SP_SUL!H2431)</f>
        <v>*</v>
      </c>
      <c r="J2410" s="150" t="str">
        <f>IF(SP_SUL!I2431="","*",SP_SUL!I2431)</f>
        <v>*</v>
      </c>
      <c r="K2410" s="150" t="str">
        <f>IF(SP_SUL!M2431="","*",SP_SUL!M2431)</f>
        <v>*</v>
      </c>
      <c r="L2410" s="150" t="str">
        <f>IF(SP_SUL!N2431="","*",SP_SUL!N2431)</f>
        <v>*</v>
      </c>
      <c r="M2410" s="151" t="str">
        <f>IF(SP_SUL!J2431="","*",SP_SUL!J2431)</f>
        <v>*</v>
      </c>
      <c r="N2410" s="272" t="str">
        <f>IF(SP_SUL!K2431="","*",SP_SUL!K2431)</f>
        <v>*</v>
      </c>
      <c r="O2410" s="272" t="str">
        <f>IF(SP_SUL!L2431="","*",SP_SUL!L2431)</f>
        <v>*</v>
      </c>
      <c r="P2410" s="151"/>
      <c r="Q2410" s="152" t="str">
        <f>IF(SP_SUL!O2431="","*",SP_SUL!O2431)</f>
        <v>*</v>
      </c>
      <c r="R2410" s="152" t="str">
        <f>IF(SP_SUL!P2431="","*",SP_SUL!P2431)</f>
        <v>*</v>
      </c>
      <c r="S2410" s="150" t="str">
        <f>IF(SP_SUL!Q2433="","*",CONCATENATE(SP_SUL!Q2433," ",SP_SUL!R2433))</f>
        <v>*</v>
      </c>
      <c r="T2410" s="150" t="str">
        <f>IF(SP_SUL!V2431="","*",SP_SUL!V2431)</f>
        <v>*</v>
      </c>
      <c r="U2410" s="150" t="str">
        <f>IF(SP_SUL!W2431="","*",SP_SUL!W2431)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IF(SP_SUL!Y2432="","*",SP_SUL!Y2432)</f>
        <v>*</v>
      </c>
      <c r="B2411" s="149" t="str">
        <f>IF(SP_SUL!X2432="","*",SP_SUL!X2432)</f>
        <v>*</v>
      </c>
      <c r="C2411" s="149" t="str">
        <f>IF(SP_SUL!Z2432="","*",SP_SUL!Z2432)</f>
        <v>*</v>
      </c>
      <c r="D2411" s="150" t="str">
        <f>IF(SP_SUL!S2432="","*",SP_SUL!S2432)</f>
        <v>*</v>
      </c>
      <c r="E2411" s="150" t="str">
        <f>IF(SP_SUL!T2432="","*",SP_SUL!T2432)</f>
        <v>*</v>
      </c>
      <c r="F2411" s="150" t="str">
        <f>IF(SP_SUL!B2432="","*",SP_SUL!B2432)</f>
        <v>*</v>
      </c>
      <c r="G2411" s="150" t="str">
        <f>IF(SP_SUL!D2432="","*",SP_SUL!D2432)</f>
        <v>*</v>
      </c>
      <c r="H2411" s="150" t="str">
        <f>IF(SP_SUL!F2432="","*",SP_SUL!F2432)</f>
        <v>*</v>
      </c>
      <c r="I2411" s="150" t="str">
        <f>IF(SP_SUL!H2432="","*",SP_SUL!H2432)</f>
        <v>*</v>
      </c>
      <c r="J2411" s="150" t="str">
        <f>IF(SP_SUL!I2432="","*",SP_SUL!I2432)</f>
        <v>*</v>
      </c>
      <c r="K2411" s="150" t="str">
        <f>IF(SP_SUL!M2432="","*",SP_SUL!M2432)</f>
        <v>*</v>
      </c>
      <c r="L2411" s="150" t="str">
        <f>IF(SP_SUL!N2432="","*",SP_SUL!N2432)</f>
        <v>*</v>
      </c>
      <c r="M2411" s="151" t="str">
        <f>IF(SP_SUL!J2432="","*",SP_SUL!J2432)</f>
        <v>*</v>
      </c>
      <c r="N2411" s="272" t="str">
        <f>IF(SP_SUL!K2432="","*",SP_SUL!K2432)</f>
        <v>*</v>
      </c>
      <c r="O2411" s="272" t="str">
        <f>IF(SP_SUL!L2432="","*",SP_SUL!L2432)</f>
        <v>*</v>
      </c>
      <c r="P2411" s="151"/>
      <c r="Q2411" s="152" t="str">
        <f>IF(SP_SUL!O2432="","*",SP_SUL!O2432)</f>
        <v>*</v>
      </c>
      <c r="R2411" s="152" t="str">
        <f>IF(SP_SUL!P2432="","*",SP_SUL!P2432)</f>
        <v>*</v>
      </c>
      <c r="S2411" s="150" t="str">
        <f>IF(SP_SUL!Q2434="","*",CONCATENATE(SP_SUL!Q2434," ",SP_SUL!R2434))</f>
        <v>*</v>
      </c>
      <c r="T2411" s="150" t="str">
        <f>IF(SP_SUL!V2432="","*",SP_SUL!V2432)</f>
        <v>*</v>
      </c>
      <c r="U2411" s="150" t="str">
        <f>IF(SP_SUL!W2432="","*",SP_SUL!W2432)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IF(SP_SUL!Y2433="","*",SP_SUL!Y2433)</f>
        <v>*</v>
      </c>
      <c r="B2412" s="110" t="str">
        <f>IF(SP_SUL!X2433="","*",SP_SUL!X2433)</f>
        <v>*</v>
      </c>
      <c r="C2412" s="110" t="str">
        <f>IF(SP_SUL!Z2433="","*",SP_SUL!Z2433)</f>
        <v>*</v>
      </c>
      <c r="D2412" s="111" t="str">
        <f>IF(SP_SUL!S2433="","*",SP_SUL!S2433)</f>
        <v>*</v>
      </c>
      <c r="E2412" s="111" t="str">
        <f>IF(SP_SUL!T2433="","*",SP_SUL!T2433)</f>
        <v>*</v>
      </c>
      <c r="F2412" s="111" t="str">
        <f>IF(SP_SUL!B2433="","*",SP_SUL!B2433)</f>
        <v>*</v>
      </c>
      <c r="G2412" s="111" t="str">
        <f>IF(SP_SUL!D2433="","*",SP_SUL!D2433)</f>
        <v>*</v>
      </c>
      <c r="H2412" s="111" t="str">
        <f>IF(SP_SUL!F2433="","*",SP_SUL!F2433)</f>
        <v>*</v>
      </c>
      <c r="I2412" s="111" t="str">
        <f>IF(SP_SUL!H2433="","*",SP_SUL!H2433)</f>
        <v>*</v>
      </c>
      <c r="J2412" s="111" t="str">
        <f>IF(SP_SUL!I2433="","*",SP_SUL!I2433)</f>
        <v>*</v>
      </c>
      <c r="K2412" s="111" t="str">
        <f>IF(SP_SUL!M2433="","*",SP_SUL!M2433)</f>
        <v>*</v>
      </c>
      <c r="L2412" s="111" t="str">
        <f>IF(SP_SUL!N2433="","*",SP_SUL!N2433)</f>
        <v>*</v>
      </c>
      <c r="M2412" s="112" t="str">
        <f>IF(SP_SUL!J2433="","*",SP_SUL!J2433)</f>
        <v>*</v>
      </c>
      <c r="N2412" s="271" t="str">
        <f>IF(SP_SUL!K2433="","*",SP_SUL!K2433)</f>
        <v>*</v>
      </c>
      <c r="O2412" s="271" t="str">
        <f>IF(SP_SUL!L2433="","*",SP_SUL!L2433)</f>
        <v>*</v>
      </c>
      <c r="P2412" s="112"/>
      <c r="Q2412" s="129" t="str">
        <f>IF(SP_SUL!O2433="","*",SP_SUL!O2433)</f>
        <v>*</v>
      </c>
      <c r="R2412" s="129" t="str">
        <f>IF(SP_SUL!P2433="","*",SP_SUL!P2433)</f>
        <v>*</v>
      </c>
      <c r="S2412" s="111" t="str">
        <f>IF(SP_SUL!Q2435="","*",CONCATENATE(SP_SUL!Q2435," ",SP_SUL!R2435))</f>
        <v>*</v>
      </c>
      <c r="T2412" s="111" t="str">
        <f>IF(SP_SUL!V2433="","*",SP_SUL!V2433)</f>
        <v>*</v>
      </c>
      <c r="U2412" s="111" t="str">
        <f>IF(SP_SUL!W2433="","*",SP_SUL!W2433)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IF(SP_SUL!Y2434="","*",SP_SUL!Y2434)</f>
        <v>*</v>
      </c>
      <c r="B2413" s="149" t="str">
        <f>IF(SP_SUL!X2434="","*",SP_SUL!X2434)</f>
        <v>*</v>
      </c>
      <c r="C2413" s="149" t="str">
        <f>IF(SP_SUL!Z2434="","*",SP_SUL!Z2434)</f>
        <v>*</v>
      </c>
      <c r="D2413" s="150" t="str">
        <f>IF(SP_SUL!S2434="","*",SP_SUL!S2434)</f>
        <v>*</v>
      </c>
      <c r="E2413" s="150" t="str">
        <f>IF(SP_SUL!T2434="","*",SP_SUL!T2434)</f>
        <v>*</v>
      </c>
      <c r="F2413" s="150" t="str">
        <f>IF(SP_SUL!B2434="","*",SP_SUL!B2434)</f>
        <v>*</v>
      </c>
      <c r="G2413" s="150" t="str">
        <f>IF(SP_SUL!D2434="","*",SP_SUL!D2434)</f>
        <v>*</v>
      </c>
      <c r="H2413" s="150" t="str">
        <f>IF(SP_SUL!F2434="","*",SP_SUL!F2434)</f>
        <v>*</v>
      </c>
      <c r="I2413" s="150" t="str">
        <f>IF(SP_SUL!H2434="","*",SP_SUL!H2434)</f>
        <v>*</v>
      </c>
      <c r="J2413" s="150" t="str">
        <f>IF(SP_SUL!I2434="","*",SP_SUL!I2434)</f>
        <v>*</v>
      </c>
      <c r="K2413" s="150" t="str">
        <f>IF(SP_SUL!M2434="","*",SP_SUL!M2434)</f>
        <v>*</v>
      </c>
      <c r="L2413" s="150" t="str">
        <f>IF(SP_SUL!N2434="","*",SP_SUL!N2434)</f>
        <v>*</v>
      </c>
      <c r="M2413" s="151" t="str">
        <f>IF(SP_SUL!J2434="","*",SP_SUL!J2434)</f>
        <v>*</v>
      </c>
      <c r="N2413" s="272" t="str">
        <f>IF(SP_SUL!K2434="","*",SP_SUL!K2434)</f>
        <v>*</v>
      </c>
      <c r="O2413" s="272" t="str">
        <f>IF(SP_SUL!L2434="","*",SP_SUL!L2434)</f>
        <v>*</v>
      </c>
      <c r="P2413" s="151"/>
      <c r="Q2413" s="152" t="str">
        <f>IF(SP_SUL!O2434="","*",SP_SUL!O2434)</f>
        <v>*</v>
      </c>
      <c r="R2413" s="152" t="str">
        <f>IF(SP_SUL!P2434="","*",SP_SUL!P2434)</f>
        <v>*</v>
      </c>
      <c r="S2413" s="150" t="str">
        <f>IF(SP_SUL!Q2436="","*",CONCATENATE(SP_SUL!Q2436," ",SP_SUL!R2436))</f>
        <v>*</v>
      </c>
      <c r="T2413" s="150" t="str">
        <f>IF(SP_SUL!V2434="","*",SP_SUL!V2434)</f>
        <v>*</v>
      </c>
      <c r="U2413" s="150" t="str">
        <f>IF(SP_SUL!W2434="","*",SP_SUL!W2434)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IF(SP_SUL!Y2435="","*",SP_SUL!Y2435)</f>
        <v>*</v>
      </c>
      <c r="B2414" s="149" t="str">
        <f>IF(SP_SUL!X2435="","*",SP_SUL!X2435)</f>
        <v>*</v>
      </c>
      <c r="C2414" s="149" t="str">
        <f>IF(SP_SUL!Z2435="","*",SP_SUL!Z2435)</f>
        <v>*</v>
      </c>
      <c r="D2414" s="150" t="str">
        <f>IF(SP_SUL!S2435="","*",SP_SUL!S2435)</f>
        <v>*</v>
      </c>
      <c r="E2414" s="150" t="str">
        <f>IF(SP_SUL!T2435="","*",SP_SUL!T2435)</f>
        <v>*</v>
      </c>
      <c r="F2414" s="150" t="str">
        <f>IF(SP_SUL!B2435="","*",SP_SUL!B2435)</f>
        <v>*</v>
      </c>
      <c r="G2414" s="150" t="str">
        <f>IF(SP_SUL!D2435="","*",SP_SUL!D2435)</f>
        <v>*</v>
      </c>
      <c r="H2414" s="150" t="str">
        <f>IF(SP_SUL!F2435="","*",SP_SUL!F2435)</f>
        <v>*</v>
      </c>
      <c r="I2414" s="150" t="str">
        <f>IF(SP_SUL!H2435="","*",SP_SUL!H2435)</f>
        <v>*</v>
      </c>
      <c r="J2414" s="150" t="str">
        <f>IF(SP_SUL!I2435="","*",SP_SUL!I2435)</f>
        <v>*</v>
      </c>
      <c r="K2414" s="150" t="str">
        <f>IF(SP_SUL!M2435="","*",SP_SUL!M2435)</f>
        <v>*</v>
      </c>
      <c r="L2414" s="150" t="str">
        <f>IF(SP_SUL!N2435="","*",SP_SUL!N2435)</f>
        <v>*</v>
      </c>
      <c r="M2414" s="151" t="str">
        <f>IF(SP_SUL!J2435="","*",SP_SUL!J2435)</f>
        <v>*</v>
      </c>
      <c r="N2414" s="272" t="str">
        <f>IF(SP_SUL!K2435="","*",SP_SUL!K2435)</f>
        <v>*</v>
      </c>
      <c r="O2414" s="272" t="str">
        <f>IF(SP_SUL!L2435="","*",SP_SUL!L2435)</f>
        <v>*</v>
      </c>
      <c r="P2414" s="151"/>
      <c r="Q2414" s="152" t="str">
        <f>IF(SP_SUL!O2435="","*",SP_SUL!O2435)</f>
        <v>*</v>
      </c>
      <c r="R2414" s="152" t="str">
        <f>IF(SP_SUL!P2435="","*",SP_SUL!P2435)</f>
        <v>*</v>
      </c>
      <c r="S2414" s="150" t="str">
        <f>IF(SP_SUL!Q2437="","*",CONCATENATE(SP_SUL!Q2437," ",SP_SUL!R2437))</f>
        <v>*</v>
      </c>
      <c r="T2414" s="150" t="str">
        <f>IF(SP_SUL!V2435="","*",SP_SUL!V2435)</f>
        <v>*</v>
      </c>
      <c r="U2414" s="150" t="str">
        <f>IF(SP_SUL!W2435="","*",SP_SUL!W2435)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IF(SP_SUL!Y2436="","*",SP_SUL!Y2436)</f>
        <v>*</v>
      </c>
      <c r="B2415" s="110" t="str">
        <f>IF(SP_SUL!X2436="","*",SP_SUL!X2436)</f>
        <v>*</v>
      </c>
      <c r="C2415" s="110" t="str">
        <f>IF(SP_SUL!Z2436="","*",SP_SUL!Z2436)</f>
        <v>*</v>
      </c>
      <c r="D2415" s="111" t="str">
        <f>IF(SP_SUL!S2436="","*",SP_SUL!S2436)</f>
        <v>*</v>
      </c>
      <c r="E2415" s="111" t="str">
        <f>IF(SP_SUL!T2436="","*",SP_SUL!T2436)</f>
        <v>*</v>
      </c>
      <c r="F2415" s="111" t="str">
        <f>IF(SP_SUL!B2436="","*",SP_SUL!B2436)</f>
        <v>*</v>
      </c>
      <c r="G2415" s="111" t="str">
        <f>IF(SP_SUL!D2436="","*",SP_SUL!D2436)</f>
        <v>*</v>
      </c>
      <c r="H2415" s="111" t="str">
        <f>IF(SP_SUL!F2436="","*",SP_SUL!F2436)</f>
        <v>*</v>
      </c>
      <c r="I2415" s="111" t="str">
        <f>IF(SP_SUL!H2436="","*",SP_SUL!H2436)</f>
        <v>*</v>
      </c>
      <c r="J2415" s="111" t="str">
        <f>IF(SP_SUL!I2436="","*",SP_SUL!I2436)</f>
        <v>*</v>
      </c>
      <c r="K2415" s="111" t="str">
        <f>IF(SP_SUL!M2436="","*",SP_SUL!M2436)</f>
        <v>*</v>
      </c>
      <c r="L2415" s="111" t="str">
        <f>IF(SP_SUL!N2436="","*",SP_SUL!N2436)</f>
        <v>*</v>
      </c>
      <c r="M2415" s="112" t="str">
        <f>IF(SP_SUL!J2436="","*",SP_SUL!J2436)</f>
        <v>*</v>
      </c>
      <c r="N2415" s="271" t="str">
        <f>IF(SP_SUL!K2436="","*",SP_SUL!K2436)</f>
        <v>*</v>
      </c>
      <c r="O2415" s="271" t="str">
        <f>IF(SP_SUL!L2436="","*",SP_SUL!L2436)</f>
        <v>*</v>
      </c>
      <c r="P2415" s="112"/>
      <c r="Q2415" s="129" t="str">
        <f>IF(SP_SUL!O2436="","*",SP_SUL!O2436)</f>
        <v>*</v>
      </c>
      <c r="R2415" s="129" t="str">
        <f>IF(SP_SUL!P2436="","*",SP_SUL!P2436)</f>
        <v>*</v>
      </c>
      <c r="S2415" s="111" t="str">
        <f>IF(SP_SUL!Q2438="","*",CONCATENATE(SP_SUL!Q2438," ",SP_SUL!R2438))</f>
        <v>*</v>
      </c>
      <c r="T2415" s="111" t="str">
        <f>IF(SP_SUL!V2436="","*",SP_SUL!V2436)</f>
        <v>*</v>
      </c>
      <c r="U2415" s="111" t="str">
        <f>IF(SP_SUL!W2436="","*",SP_SUL!W2436)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IF(SP_SUL!Y2437="","*",SP_SUL!Y2437)</f>
        <v>*</v>
      </c>
      <c r="B2416" s="149" t="str">
        <f>IF(SP_SUL!X2437="","*",SP_SUL!X2437)</f>
        <v>*</v>
      </c>
      <c r="C2416" s="149" t="str">
        <f>IF(SP_SUL!Z2437="","*",SP_SUL!Z2437)</f>
        <v>*</v>
      </c>
      <c r="D2416" s="150" t="str">
        <f>IF(SP_SUL!S2437="","*",SP_SUL!S2437)</f>
        <v>*</v>
      </c>
      <c r="E2416" s="150" t="str">
        <f>IF(SP_SUL!T2437="","*",SP_SUL!T2437)</f>
        <v>*</v>
      </c>
      <c r="F2416" s="150" t="str">
        <f>IF(SP_SUL!B2437="","*",SP_SUL!B2437)</f>
        <v>*</v>
      </c>
      <c r="G2416" s="150" t="str">
        <f>IF(SP_SUL!D2437="","*",SP_SUL!D2437)</f>
        <v>*</v>
      </c>
      <c r="H2416" s="150" t="str">
        <f>IF(SP_SUL!F2437="","*",SP_SUL!F2437)</f>
        <v>*</v>
      </c>
      <c r="I2416" s="150" t="str">
        <f>IF(SP_SUL!H2437="","*",SP_SUL!H2437)</f>
        <v>*</v>
      </c>
      <c r="J2416" s="150" t="str">
        <f>IF(SP_SUL!I2437="","*",SP_SUL!I2437)</f>
        <v>*</v>
      </c>
      <c r="K2416" s="150" t="str">
        <f>IF(SP_SUL!M2437="","*",SP_SUL!M2437)</f>
        <v>*</v>
      </c>
      <c r="L2416" s="150" t="str">
        <f>IF(SP_SUL!N2437="","*",SP_SUL!N2437)</f>
        <v>*</v>
      </c>
      <c r="M2416" s="151" t="str">
        <f>IF(SP_SUL!J2437="","*",SP_SUL!J2437)</f>
        <v>*</v>
      </c>
      <c r="N2416" s="272" t="str">
        <f>IF(SP_SUL!K2437="","*",SP_SUL!K2437)</f>
        <v>*</v>
      </c>
      <c r="O2416" s="272" t="str">
        <f>IF(SP_SUL!L2437="","*",SP_SUL!L2437)</f>
        <v>*</v>
      </c>
      <c r="P2416" s="151"/>
      <c r="Q2416" s="152" t="str">
        <f>IF(SP_SUL!O2437="","*",SP_SUL!O2437)</f>
        <v>*</v>
      </c>
      <c r="R2416" s="152" t="str">
        <f>IF(SP_SUL!P2437="","*",SP_SUL!P2437)</f>
        <v>*</v>
      </c>
      <c r="S2416" s="150" t="str">
        <f>IF(SP_SUL!Q2439="","*",CONCATENATE(SP_SUL!Q2439," ",SP_SUL!R2439))</f>
        <v>*</v>
      </c>
      <c r="T2416" s="150" t="str">
        <f>IF(SP_SUL!V2437="","*",SP_SUL!V2437)</f>
        <v>*</v>
      </c>
      <c r="U2416" s="150" t="str">
        <f>IF(SP_SUL!W2437="","*",SP_SUL!W2437)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IF(SP_SUL!Y2438="","*",SP_SUL!Y2438)</f>
        <v>*</v>
      </c>
      <c r="B2417" s="149" t="str">
        <f>IF(SP_SUL!X2438="","*",SP_SUL!X2438)</f>
        <v>*</v>
      </c>
      <c r="C2417" s="149" t="str">
        <f>IF(SP_SUL!Z2438="","*",SP_SUL!Z2438)</f>
        <v>*</v>
      </c>
      <c r="D2417" s="150" t="str">
        <f>IF(SP_SUL!S2438="","*",SP_SUL!S2438)</f>
        <v>*</v>
      </c>
      <c r="E2417" s="150" t="str">
        <f>IF(SP_SUL!T2438="","*",SP_SUL!T2438)</f>
        <v>*</v>
      </c>
      <c r="F2417" s="150" t="str">
        <f>IF(SP_SUL!B2438="","*",SP_SUL!B2438)</f>
        <v>*</v>
      </c>
      <c r="G2417" s="150" t="str">
        <f>IF(SP_SUL!D2438="","*",SP_SUL!D2438)</f>
        <v>*</v>
      </c>
      <c r="H2417" s="150" t="str">
        <f>IF(SP_SUL!F2438="","*",SP_SUL!F2438)</f>
        <v>*</v>
      </c>
      <c r="I2417" s="150" t="str">
        <f>IF(SP_SUL!H2438="","*",SP_SUL!H2438)</f>
        <v>*</v>
      </c>
      <c r="J2417" s="150" t="str">
        <f>IF(SP_SUL!I2438="","*",SP_SUL!I2438)</f>
        <v>*</v>
      </c>
      <c r="K2417" s="150" t="str">
        <f>IF(SP_SUL!M2438="","*",SP_SUL!M2438)</f>
        <v>*</v>
      </c>
      <c r="L2417" s="150" t="str">
        <f>IF(SP_SUL!N2438="","*",SP_SUL!N2438)</f>
        <v>*</v>
      </c>
      <c r="M2417" s="151" t="str">
        <f>IF(SP_SUL!J2438="","*",SP_SUL!J2438)</f>
        <v>*</v>
      </c>
      <c r="N2417" s="272" t="str">
        <f>IF(SP_SUL!K2438="","*",SP_SUL!K2438)</f>
        <v>*</v>
      </c>
      <c r="O2417" s="272" t="str">
        <f>IF(SP_SUL!L2438="","*",SP_SUL!L2438)</f>
        <v>*</v>
      </c>
      <c r="P2417" s="151"/>
      <c r="Q2417" s="152" t="str">
        <f>IF(SP_SUL!O2438="","*",SP_SUL!O2438)</f>
        <v>*</v>
      </c>
      <c r="R2417" s="152" t="str">
        <f>IF(SP_SUL!P2438="","*",SP_SUL!P2438)</f>
        <v>*</v>
      </c>
      <c r="S2417" s="150" t="str">
        <f>IF(SP_SUL!Q2440="","*",CONCATENATE(SP_SUL!Q2440," ",SP_SUL!R2440))</f>
        <v>*</v>
      </c>
      <c r="T2417" s="150" t="str">
        <f>IF(SP_SUL!V2438="","*",SP_SUL!V2438)</f>
        <v>*</v>
      </c>
      <c r="U2417" s="150" t="str">
        <f>IF(SP_SUL!W2438="","*",SP_SUL!W2438)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IF(SP_SUL!Y2439="","*",SP_SUL!Y2439)</f>
        <v>*</v>
      </c>
      <c r="B2418" s="110" t="str">
        <f>IF(SP_SUL!X2439="","*",SP_SUL!X2439)</f>
        <v>*</v>
      </c>
      <c r="C2418" s="110" t="str">
        <f>IF(SP_SUL!Z2439="","*",SP_SUL!Z2439)</f>
        <v>*</v>
      </c>
      <c r="D2418" s="111" t="str">
        <f>IF(SP_SUL!S2439="","*",SP_SUL!S2439)</f>
        <v>*</v>
      </c>
      <c r="E2418" s="111" t="str">
        <f>IF(SP_SUL!T2439="","*",SP_SUL!T2439)</f>
        <v>*</v>
      </c>
      <c r="F2418" s="111" t="str">
        <f>IF(SP_SUL!B2439="","*",SP_SUL!B2439)</f>
        <v>*</v>
      </c>
      <c r="G2418" s="111" t="str">
        <f>IF(SP_SUL!D2439="","*",SP_SUL!D2439)</f>
        <v>*</v>
      </c>
      <c r="H2418" s="111" t="str">
        <f>IF(SP_SUL!F2439="","*",SP_SUL!F2439)</f>
        <v>*</v>
      </c>
      <c r="I2418" s="111" t="str">
        <f>IF(SP_SUL!H2439="","*",SP_SUL!H2439)</f>
        <v>*</v>
      </c>
      <c r="J2418" s="111" t="str">
        <f>IF(SP_SUL!I2439="","*",SP_SUL!I2439)</f>
        <v>*</v>
      </c>
      <c r="K2418" s="111" t="str">
        <f>IF(SP_SUL!M2439="","*",SP_SUL!M2439)</f>
        <v>*</v>
      </c>
      <c r="L2418" s="111" t="str">
        <f>IF(SP_SUL!N2439="","*",SP_SUL!N2439)</f>
        <v>*</v>
      </c>
      <c r="M2418" s="112" t="str">
        <f>IF(SP_SUL!J2439="","*",SP_SUL!J2439)</f>
        <v>*</v>
      </c>
      <c r="N2418" s="271" t="str">
        <f>IF(SP_SUL!K2439="","*",SP_SUL!K2439)</f>
        <v>*</v>
      </c>
      <c r="O2418" s="271" t="str">
        <f>IF(SP_SUL!L2439="","*",SP_SUL!L2439)</f>
        <v>*</v>
      </c>
      <c r="P2418" s="112"/>
      <c r="Q2418" s="129" t="str">
        <f>IF(SP_SUL!O2439="","*",SP_SUL!O2439)</f>
        <v>*</v>
      </c>
      <c r="R2418" s="129" t="str">
        <f>IF(SP_SUL!P2439="","*",SP_SUL!P2439)</f>
        <v>*</v>
      </c>
      <c r="S2418" s="111" t="str">
        <f>IF(SP_SUL!Q2441="","*",CONCATENATE(SP_SUL!Q2441," ",SP_SUL!R2441))</f>
        <v>*</v>
      </c>
      <c r="T2418" s="111" t="str">
        <f>IF(SP_SUL!V2439="","*",SP_SUL!V2439)</f>
        <v>*</v>
      </c>
      <c r="U2418" s="111" t="str">
        <f>IF(SP_SUL!W2439="","*",SP_SUL!W2439)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IF(SP_SUL!Y2440="","*",SP_SUL!Y2440)</f>
        <v>*</v>
      </c>
      <c r="B2419" s="149" t="str">
        <f>IF(SP_SUL!X2440="","*",SP_SUL!X2440)</f>
        <v>*</v>
      </c>
      <c r="C2419" s="149" t="str">
        <f>IF(SP_SUL!Z2440="","*",SP_SUL!Z2440)</f>
        <v>*</v>
      </c>
      <c r="D2419" s="150" t="str">
        <f>IF(SP_SUL!S2440="","*",SP_SUL!S2440)</f>
        <v>*</v>
      </c>
      <c r="E2419" s="150" t="str">
        <f>IF(SP_SUL!T2440="","*",SP_SUL!T2440)</f>
        <v>*</v>
      </c>
      <c r="F2419" s="150" t="str">
        <f>IF(SP_SUL!B2440="","*",SP_SUL!B2440)</f>
        <v>*</v>
      </c>
      <c r="G2419" s="150" t="str">
        <f>IF(SP_SUL!D2440="","*",SP_SUL!D2440)</f>
        <v>*</v>
      </c>
      <c r="H2419" s="150" t="str">
        <f>IF(SP_SUL!F2440="","*",SP_SUL!F2440)</f>
        <v>*</v>
      </c>
      <c r="I2419" s="150" t="str">
        <f>IF(SP_SUL!H2440="","*",SP_SUL!H2440)</f>
        <v>*</v>
      </c>
      <c r="J2419" s="150" t="str">
        <f>IF(SP_SUL!I2440="","*",SP_SUL!I2440)</f>
        <v>*</v>
      </c>
      <c r="K2419" s="150" t="str">
        <f>IF(SP_SUL!M2440="","*",SP_SUL!M2440)</f>
        <v>*</v>
      </c>
      <c r="L2419" s="150" t="str">
        <f>IF(SP_SUL!N2440="","*",SP_SUL!N2440)</f>
        <v>*</v>
      </c>
      <c r="M2419" s="151" t="str">
        <f>IF(SP_SUL!J2440="","*",SP_SUL!J2440)</f>
        <v>*</v>
      </c>
      <c r="N2419" s="272" t="str">
        <f>IF(SP_SUL!K2440="","*",SP_SUL!K2440)</f>
        <v>*</v>
      </c>
      <c r="O2419" s="272" t="str">
        <f>IF(SP_SUL!L2440="","*",SP_SUL!L2440)</f>
        <v>*</v>
      </c>
      <c r="P2419" s="151"/>
      <c r="Q2419" s="152" t="str">
        <f>IF(SP_SUL!O2440="","*",SP_SUL!O2440)</f>
        <v>*</v>
      </c>
      <c r="R2419" s="152" t="str">
        <f>IF(SP_SUL!P2440="","*",SP_SUL!P2440)</f>
        <v>*</v>
      </c>
      <c r="S2419" s="150" t="str">
        <f>IF(SP_SUL!Q2442="","*",CONCATENATE(SP_SUL!Q2442," ",SP_SUL!R2442))</f>
        <v>*</v>
      </c>
      <c r="T2419" s="150" t="str">
        <f>IF(SP_SUL!V2440="","*",SP_SUL!V2440)</f>
        <v>*</v>
      </c>
      <c r="U2419" s="150" t="str">
        <f>IF(SP_SUL!W2440="","*",SP_SUL!W2440)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IF(SP_SUL!Y2441="","*",SP_SUL!Y2441)</f>
        <v>*</v>
      </c>
      <c r="B2420" s="149" t="str">
        <f>IF(SP_SUL!X2441="","*",SP_SUL!X2441)</f>
        <v>*</v>
      </c>
      <c r="C2420" s="149" t="str">
        <f>IF(SP_SUL!Z2441="","*",SP_SUL!Z2441)</f>
        <v>*</v>
      </c>
      <c r="D2420" s="150" t="str">
        <f>IF(SP_SUL!S2441="","*",SP_SUL!S2441)</f>
        <v>*</v>
      </c>
      <c r="E2420" s="150" t="str">
        <f>IF(SP_SUL!T2441="","*",SP_SUL!T2441)</f>
        <v>*</v>
      </c>
      <c r="F2420" s="150" t="str">
        <f>IF(SP_SUL!B2441="","*",SP_SUL!B2441)</f>
        <v>*</v>
      </c>
      <c r="G2420" s="150" t="str">
        <f>IF(SP_SUL!D2441="","*",SP_SUL!D2441)</f>
        <v>*</v>
      </c>
      <c r="H2420" s="150" t="str">
        <f>IF(SP_SUL!F2441="","*",SP_SUL!F2441)</f>
        <v>*</v>
      </c>
      <c r="I2420" s="150" t="str">
        <f>IF(SP_SUL!H2441="","*",SP_SUL!H2441)</f>
        <v>*</v>
      </c>
      <c r="J2420" s="150" t="str">
        <f>IF(SP_SUL!I2441="","*",SP_SUL!I2441)</f>
        <v>*</v>
      </c>
      <c r="K2420" s="150" t="str">
        <f>IF(SP_SUL!M2441="","*",SP_SUL!M2441)</f>
        <v>*</v>
      </c>
      <c r="L2420" s="150" t="str">
        <f>IF(SP_SUL!N2441="","*",SP_SUL!N2441)</f>
        <v>*</v>
      </c>
      <c r="M2420" s="151" t="str">
        <f>IF(SP_SUL!J2441="","*",SP_SUL!J2441)</f>
        <v>*</v>
      </c>
      <c r="N2420" s="272" t="str">
        <f>IF(SP_SUL!K2441="","*",SP_SUL!K2441)</f>
        <v>*</v>
      </c>
      <c r="O2420" s="272" t="str">
        <f>IF(SP_SUL!L2441="","*",SP_SUL!L2441)</f>
        <v>*</v>
      </c>
      <c r="P2420" s="151"/>
      <c r="Q2420" s="152" t="str">
        <f>IF(SP_SUL!O2441="","*",SP_SUL!O2441)</f>
        <v>*</v>
      </c>
      <c r="R2420" s="152" t="str">
        <f>IF(SP_SUL!P2441="","*",SP_SUL!P2441)</f>
        <v>*</v>
      </c>
      <c r="S2420" s="150" t="str">
        <f>IF(SP_SUL!Q2443="","*",CONCATENATE(SP_SUL!Q2443," ",SP_SUL!R2443))</f>
        <v>*</v>
      </c>
      <c r="T2420" s="150" t="str">
        <f>IF(SP_SUL!V2441="","*",SP_SUL!V2441)</f>
        <v>*</v>
      </c>
      <c r="U2420" s="150" t="str">
        <f>IF(SP_SUL!W2441="","*",SP_SUL!W2441)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IF(SP_SUL!Y2442="","*",SP_SUL!Y2442)</f>
        <v>*</v>
      </c>
      <c r="B2421" s="110" t="str">
        <f>IF(SP_SUL!X2442="","*",SP_SUL!X2442)</f>
        <v>*</v>
      </c>
      <c r="C2421" s="110" t="str">
        <f>IF(SP_SUL!Z2442="","*",SP_SUL!Z2442)</f>
        <v>*</v>
      </c>
      <c r="D2421" s="111" t="str">
        <f>IF(SP_SUL!S2442="","*",SP_SUL!S2442)</f>
        <v>*</v>
      </c>
      <c r="E2421" s="111" t="str">
        <f>IF(SP_SUL!T2442="","*",SP_SUL!T2442)</f>
        <v>*</v>
      </c>
      <c r="F2421" s="111" t="str">
        <f>IF(SP_SUL!B2442="","*",SP_SUL!B2442)</f>
        <v>*</v>
      </c>
      <c r="G2421" s="111" t="str">
        <f>IF(SP_SUL!D2442="","*",SP_SUL!D2442)</f>
        <v>*</v>
      </c>
      <c r="H2421" s="111" t="str">
        <f>IF(SP_SUL!F2442="","*",SP_SUL!F2442)</f>
        <v>*</v>
      </c>
      <c r="I2421" s="111" t="str">
        <f>IF(SP_SUL!H2442="","*",SP_SUL!H2442)</f>
        <v>*</v>
      </c>
      <c r="J2421" s="111" t="str">
        <f>IF(SP_SUL!I2442="","*",SP_SUL!I2442)</f>
        <v>*</v>
      </c>
      <c r="K2421" s="111" t="str">
        <f>IF(SP_SUL!M2442="","*",SP_SUL!M2442)</f>
        <v>*</v>
      </c>
      <c r="L2421" s="111" t="str">
        <f>IF(SP_SUL!N2442="","*",SP_SUL!N2442)</f>
        <v>*</v>
      </c>
      <c r="M2421" s="112" t="str">
        <f>IF(SP_SUL!J2442="","*",SP_SUL!J2442)</f>
        <v>*</v>
      </c>
      <c r="N2421" s="271" t="str">
        <f>IF(SP_SUL!K2442="","*",SP_SUL!K2442)</f>
        <v>*</v>
      </c>
      <c r="O2421" s="271" t="str">
        <f>IF(SP_SUL!L2442="","*",SP_SUL!L2442)</f>
        <v>*</v>
      </c>
      <c r="P2421" s="112"/>
      <c r="Q2421" s="129" t="str">
        <f>IF(SP_SUL!O2442="","*",SP_SUL!O2442)</f>
        <v>*</v>
      </c>
      <c r="R2421" s="129" t="str">
        <f>IF(SP_SUL!P2442="","*",SP_SUL!P2442)</f>
        <v>*</v>
      </c>
      <c r="S2421" s="111" t="str">
        <f>IF(SP_SUL!Q2444="","*",CONCATENATE(SP_SUL!Q2444," ",SP_SUL!R2444))</f>
        <v>*</v>
      </c>
      <c r="T2421" s="111" t="str">
        <f>IF(SP_SUL!V2442="","*",SP_SUL!V2442)</f>
        <v>*</v>
      </c>
      <c r="U2421" s="111" t="str">
        <f>IF(SP_SUL!W2442="","*",SP_SUL!W2442)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IF(SP_SUL!Y2443="","*",SP_SUL!Y2443)</f>
        <v>*</v>
      </c>
      <c r="B2422" s="149" t="str">
        <f>IF(SP_SUL!X2443="","*",SP_SUL!X2443)</f>
        <v>*</v>
      </c>
      <c r="C2422" s="149" t="str">
        <f>IF(SP_SUL!Z2443="","*",SP_SUL!Z2443)</f>
        <v>*</v>
      </c>
      <c r="D2422" s="150" t="str">
        <f>IF(SP_SUL!S2443="","*",SP_SUL!S2443)</f>
        <v>*</v>
      </c>
      <c r="E2422" s="150" t="str">
        <f>IF(SP_SUL!T2443="","*",SP_SUL!T2443)</f>
        <v>*</v>
      </c>
      <c r="F2422" s="150" t="str">
        <f>IF(SP_SUL!B2443="","*",SP_SUL!B2443)</f>
        <v>*</v>
      </c>
      <c r="G2422" s="150" t="str">
        <f>IF(SP_SUL!D2443="","*",SP_SUL!D2443)</f>
        <v>*</v>
      </c>
      <c r="H2422" s="150" t="str">
        <f>IF(SP_SUL!F2443="","*",SP_SUL!F2443)</f>
        <v>*</v>
      </c>
      <c r="I2422" s="150" t="str">
        <f>IF(SP_SUL!H2443="","*",SP_SUL!H2443)</f>
        <v>*</v>
      </c>
      <c r="J2422" s="150" t="str">
        <f>IF(SP_SUL!I2443="","*",SP_SUL!I2443)</f>
        <v>*</v>
      </c>
      <c r="K2422" s="150" t="str">
        <f>IF(SP_SUL!M2443="","*",SP_SUL!M2443)</f>
        <v>*</v>
      </c>
      <c r="L2422" s="150" t="str">
        <f>IF(SP_SUL!N2443="","*",SP_SUL!N2443)</f>
        <v>*</v>
      </c>
      <c r="M2422" s="151" t="str">
        <f>IF(SP_SUL!J2443="","*",SP_SUL!J2443)</f>
        <v>*</v>
      </c>
      <c r="N2422" s="272" t="str">
        <f>IF(SP_SUL!K2443="","*",SP_SUL!K2443)</f>
        <v>*</v>
      </c>
      <c r="O2422" s="272" t="str">
        <f>IF(SP_SUL!L2443="","*",SP_SUL!L2443)</f>
        <v>*</v>
      </c>
      <c r="P2422" s="151"/>
      <c r="Q2422" s="152" t="str">
        <f>IF(SP_SUL!O2443="","*",SP_SUL!O2443)</f>
        <v>*</v>
      </c>
      <c r="R2422" s="152" t="str">
        <f>IF(SP_SUL!P2443="","*",SP_SUL!P2443)</f>
        <v>*</v>
      </c>
      <c r="S2422" s="150" t="str">
        <f>IF(SP_SUL!Q2445="","*",CONCATENATE(SP_SUL!Q2445," ",SP_SUL!R2445))</f>
        <v>*</v>
      </c>
      <c r="T2422" s="150" t="str">
        <f>IF(SP_SUL!V2443="","*",SP_SUL!V2443)</f>
        <v>*</v>
      </c>
      <c r="U2422" s="150" t="str">
        <f>IF(SP_SUL!W2443="","*",SP_SUL!W2443)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IF(SP_SUL!Y2444="","*",SP_SUL!Y2444)</f>
        <v>*</v>
      </c>
      <c r="B2423" s="149" t="str">
        <f>IF(SP_SUL!X2444="","*",SP_SUL!X2444)</f>
        <v>*</v>
      </c>
      <c r="C2423" s="149" t="str">
        <f>IF(SP_SUL!Z2444="","*",SP_SUL!Z2444)</f>
        <v>*</v>
      </c>
      <c r="D2423" s="150" t="str">
        <f>IF(SP_SUL!S2444="","*",SP_SUL!S2444)</f>
        <v>*</v>
      </c>
      <c r="E2423" s="150" t="str">
        <f>IF(SP_SUL!T2444="","*",SP_SUL!T2444)</f>
        <v>*</v>
      </c>
      <c r="F2423" s="150" t="str">
        <f>IF(SP_SUL!B2444="","*",SP_SUL!B2444)</f>
        <v>*</v>
      </c>
      <c r="G2423" s="150" t="str">
        <f>IF(SP_SUL!D2444="","*",SP_SUL!D2444)</f>
        <v>*</v>
      </c>
      <c r="H2423" s="150" t="str">
        <f>IF(SP_SUL!F2444="","*",SP_SUL!F2444)</f>
        <v>*</v>
      </c>
      <c r="I2423" s="150" t="str">
        <f>IF(SP_SUL!H2444="","*",SP_SUL!H2444)</f>
        <v>*</v>
      </c>
      <c r="J2423" s="150" t="str">
        <f>IF(SP_SUL!I2444="","*",SP_SUL!I2444)</f>
        <v>*</v>
      </c>
      <c r="K2423" s="150" t="str">
        <f>IF(SP_SUL!M2444="","*",SP_SUL!M2444)</f>
        <v>*</v>
      </c>
      <c r="L2423" s="150" t="str">
        <f>IF(SP_SUL!N2444="","*",SP_SUL!N2444)</f>
        <v>*</v>
      </c>
      <c r="M2423" s="151" t="str">
        <f>IF(SP_SUL!J2444="","*",SP_SUL!J2444)</f>
        <v>*</v>
      </c>
      <c r="N2423" s="272" t="str">
        <f>IF(SP_SUL!K2444="","*",SP_SUL!K2444)</f>
        <v>*</v>
      </c>
      <c r="O2423" s="272" t="str">
        <f>IF(SP_SUL!L2444="","*",SP_SUL!L2444)</f>
        <v>*</v>
      </c>
      <c r="P2423" s="151"/>
      <c r="Q2423" s="152" t="str">
        <f>IF(SP_SUL!O2444="","*",SP_SUL!O2444)</f>
        <v>*</v>
      </c>
      <c r="R2423" s="152" t="str">
        <f>IF(SP_SUL!P2444="","*",SP_SUL!P2444)</f>
        <v>*</v>
      </c>
      <c r="S2423" s="150" t="str">
        <f>IF(SP_SUL!Q2446="","*",CONCATENATE(SP_SUL!Q2446," ",SP_SUL!R2446))</f>
        <v>*</v>
      </c>
      <c r="T2423" s="150" t="str">
        <f>IF(SP_SUL!V2444="","*",SP_SUL!V2444)</f>
        <v>*</v>
      </c>
      <c r="U2423" s="150" t="str">
        <f>IF(SP_SUL!W2444="","*",SP_SUL!W2444)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IF(SP_SUL!Y2445="","*",SP_SUL!Y2445)</f>
        <v>*</v>
      </c>
      <c r="B2424" s="110" t="str">
        <f>IF(SP_SUL!X2445="","*",SP_SUL!X2445)</f>
        <v>*</v>
      </c>
      <c r="C2424" s="110" t="str">
        <f>IF(SP_SUL!Z2445="","*",SP_SUL!Z2445)</f>
        <v>*</v>
      </c>
      <c r="D2424" s="111" t="str">
        <f>IF(SP_SUL!S2445="","*",SP_SUL!S2445)</f>
        <v>*</v>
      </c>
      <c r="E2424" s="111" t="str">
        <f>IF(SP_SUL!T2445="","*",SP_SUL!T2445)</f>
        <v>*</v>
      </c>
      <c r="F2424" s="111" t="str">
        <f>IF(SP_SUL!B2445="","*",SP_SUL!B2445)</f>
        <v>*</v>
      </c>
      <c r="G2424" s="111" t="str">
        <f>IF(SP_SUL!D2445="","*",SP_SUL!D2445)</f>
        <v>*</v>
      </c>
      <c r="H2424" s="111" t="str">
        <f>IF(SP_SUL!F2445="","*",SP_SUL!F2445)</f>
        <v>*</v>
      </c>
      <c r="I2424" s="111" t="str">
        <f>IF(SP_SUL!H2445="","*",SP_SUL!H2445)</f>
        <v>*</v>
      </c>
      <c r="J2424" s="111" t="str">
        <f>IF(SP_SUL!I2445="","*",SP_SUL!I2445)</f>
        <v>*</v>
      </c>
      <c r="K2424" s="111" t="str">
        <f>IF(SP_SUL!M2445="","*",SP_SUL!M2445)</f>
        <v>*</v>
      </c>
      <c r="L2424" s="111" t="str">
        <f>IF(SP_SUL!N2445="","*",SP_SUL!N2445)</f>
        <v>*</v>
      </c>
      <c r="M2424" s="112" t="str">
        <f>IF(SP_SUL!J2445="","*",SP_SUL!J2445)</f>
        <v>*</v>
      </c>
      <c r="N2424" s="271" t="str">
        <f>IF(SP_SUL!K2445="","*",SP_SUL!K2445)</f>
        <v>*</v>
      </c>
      <c r="O2424" s="271" t="str">
        <f>IF(SP_SUL!L2445="","*",SP_SUL!L2445)</f>
        <v>*</v>
      </c>
      <c r="P2424" s="112"/>
      <c r="Q2424" s="129" t="str">
        <f>IF(SP_SUL!O2445="","*",SP_SUL!O2445)</f>
        <v>*</v>
      </c>
      <c r="R2424" s="129" t="str">
        <f>IF(SP_SUL!P2445="","*",SP_SUL!P2445)</f>
        <v>*</v>
      </c>
      <c r="S2424" s="111" t="str">
        <f>IF(SP_SUL!Q2447="","*",CONCATENATE(SP_SUL!Q2447," ",SP_SUL!R2447))</f>
        <v>*</v>
      </c>
      <c r="T2424" s="111" t="str">
        <f>IF(SP_SUL!V2445="","*",SP_SUL!V2445)</f>
        <v>*</v>
      </c>
      <c r="U2424" s="111" t="str">
        <f>IF(SP_SUL!W2445="","*",SP_SUL!W2445)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IF(SP_SUL!Y2446="","*",SP_SUL!Y2446)</f>
        <v>*</v>
      </c>
      <c r="B2425" s="149" t="str">
        <f>IF(SP_SUL!X2446="","*",SP_SUL!X2446)</f>
        <v>*</v>
      </c>
      <c r="C2425" s="149" t="str">
        <f>IF(SP_SUL!Z2446="","*",SP_SUL!Z2446)</f>
        <v>*</v>
      </c>
      <c r="D2425" s="150" t="str">
        <f>IF(SP_SUL!S2446="","*",SP_SUL!S2446)</f>
        <v>*</v>
      </c>
      <c r="E2425" s="150" t="str">
        <f>IF(SP_SUL!T2446="","*",SP_SUL!T2446)</f>
        <v>*</v>
      </c>
      <c r="F2425" s="150" t="str">
        <f>IF(SP_SUL!B2446="","*",SP_SUL!B2446)</f>
        <v>*</v>
      </c>
      <c r="G2425" s="150" t="str">
        <f>IF(SP_SUL!D2446="","*",SP_SUL!D2446)</f>
        <v>*</v>
      </c>
      <c r="H2425" s="150" t="str">
        <f>IF(SP_SUL!F2446="","*",SP_SUL!F2446)</f>
        <v>*</v>
      </c>
      <c r="I2425" s="150" t="str">
        <f>IF(SP_SUL!H2446="","*",SP_SUL!H2446)</f>
        <v>*</v>
      </c>
      <c r="J2425" s="150" t="str">
        <f>IF(SP_SUL!I2446="","*",SP_SUL!I2446)</f>
        <v>*</v>
      </c>
      <c r="K2425" s="150" t="str">
        <f>IF(SP_SUL!M2446="","*",SP_SUL!M2446)</f>
        <v>*</v>
      </c>
      <c r="L2425" s="150" t="str">
        <f>IF(SP_SUL!N2446="","*",SP_SUL!N2446)</f>
        <v>*</v>
      </c>
      <c r="M2425" s="151" t="str">
        <f>IF(SP_SUL!J2446="","*",SP_SUL!J2446)</f>
        <v>*</v>
      </c>
      <c r="N2425" s="272" t="str">
        <f>IF(SP_SUL!K2446="","*",SP_SUL!K2446)</f>
        <v>*</v>
      </c>
      <c r="O2425" s="272" t="str">
        <f>IF(SP_SUL!L2446="","*",SP_SUL!L2446)</f>
        <v>*</v>
      </c>
      <c r="P2425" s="151"/>
      <c r="Q2425" s="152" t="str">
        <f>IF(SP_SUL!O2446="","*",SP_SUL!O2446)</f>
        <v>*</v>
      </c>
      <c r="R2425" s="152" t="str">
        <f>IF(SP_SUL!P2446="","*",SP_SUL!P2446)</f>
        <v>*</v>
      </c>
      <c r="S2425" s="150" t="str">
        <f>IF(SP_SUL!Q2448="","*",CONCATENATE(SP_SUL!Q2448," ",SP_SUL!R2448))</f>
        <v>*</v>
      </c>
      <c r="T2425" s="150" t="str">
        <f>IF(SP_SUL!V2446="","*",SP_SUL!V2446)</f>
        <v>*</v>
      </c>
      <c r="U2425" s="150" t="str">
        <f>IF(SP_SUL!W2446="","*",SP_SUL!W2446)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IF(SP_SUL!Y2447="","*",SP_SUL!Y2447)</f>
        <v>*</v>
      </c>
      <c r="B2426" s="149" t="str">
        <f>IF(SP_SUL!X2447="","*",SP_SUL!X2447)</f>
        <v>*</v>
      </c>
      <c r="C2426" s="149" t="str">
        <f>IF(SP_SUL!Z2447="","*",SP_SUL!Z2447)</f>
        <v>*</v>
      </c>
      <c r="D2426" s="150" t="str">
        <f>IF(SP_SUL!S2447="","*",SP_SUL!S2447)</f>
        <v>*</v>
      </c>
      <c r="E2426" s="150" t="str">
        <f>IF(SP_SUL!T2447="","*",SP_SUL!T2447)</f>
        <v>*</v>
      </c>
      <c r="F2426" s="150" t="str">
        <f>IF(SP_SUL!B2447="","*",SP_SUL!B2447)</f>
        <v>*</v>
      </c>
      <c r="G2426" s="150" t="str">
        <f>IF(SP_SUL!D2447="","*",SP_SUL!D2447)</f>
        <v>*</v>
      </c>
      <c r="H2426" s="150" t="str">
        <f>IF(SP_SUL!F2447="","*",SP_SUL!F2447)</f>
        <v>*</v>
      </c>
      <c r="I2426" s="150" t="str">
        <f>IF(SP_SUL!H2447="","*",SP_SUL!H2447)</f>
        <v>*</v>
      </c>
      <c r="J2426" s="150" t="str">
        <f>IF(SP_SUL!I2447="","*",SP_SUL!I2447)</f>
        <v>*</v>
      </c>
      <c r="K2426" s="150" t="str">
        <f>IF(SP_SUL!M2447="","*",SP_SUL!M2447)</f>
        <v>*</v>
      </c>
      <c r="L2426" s="150" t="str">
        <f>IF(SP_SUL!N2447="","*",SP_SUL!N2447)</f>
        <v>*</v>
      </c>
      <c r="M2426" s="151" t="str">
        <f>IF(SP_SUL!J2447="","*",SP_SUL!J2447)</f>
        <v>*</v>
      </c>
      <c r="N2426" s="272" t="str">
        <f>IF(SP_SUL!K2447="","*",SP_SUL!K2447)</f>
        <v>*</v>
      </c>
      <c r="O2426" s="272" t="str">
        <f>IF(SP_SUL!L2447="","*",SP_SUL!L2447)</f>
        <v>*</v>
      </c>
      <c r="P2426" s="151"/>
      <c r="Q2426" s="152" t="str">
        <f>IF(SP_SUL!O2447="","*",SP_SUL!O2447)</f>
        <v>*</v>
      </c>
      <c r="R2426" s="152" t="str">
        <f>IF(SP_SUL!P2447="","*",SP_SUL!P2447)</f>
        <v>*</v>
      </c>
      <c r="S2426" s="150" t="str">
        <f>IF(SP_SUL!Q2449="","*",CONCATENATE(SP_SUL!Q2449," ",SP_SUL!R2449))</f>
        <v>*</v>
      </c>
      <c r="T2426" s="150" t="str">
        <f>IF(SP_SUL!V2447="","*",SP_SUL!V2447)</f>
        <v>*</v>
      </c>
      <c r="U2426" s="150" t="str">
        <f>IF(SP_SUL!W2447="","*",SP_SUL!W2447)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IF(SP_SUL!Y2448="","*",SP_SUL!Y2448)</f>
        <v>*</v>
      </c>
      <c r="B2427" s="110" t="str">
        <f>IF(SP_SUL!X2448="","*",SP_SUL!X2448)</f>
        <v>*</v>
      </c>
      <c r="C2427" s="110" t="str">
        <f>IF(SP_SUL!Z2448="","*",SP_SUL!Z2448)</f>
        <v>*</v>
      </c>
      <c r="D2427" s="111" t="str">
        <f>IF(SP_SUL!S2448="","*",SP_SUL!S2448)</f>
        <v>*</v>
      </c>
      <c r="E2427" s="111" t="str">
        <f>IF(SP_SUL!T2448="","*",SP_SUL!T2448)</f>
        <v>*</v>
      </c>
      <c r="F2427" s="111" t="str">
        <f>IF(SP_SUL!B2448="","*",SP_SUL!B2448)</f>
        <v>*</v>
      </c>
      <c r="G2427" s="111" t="str">
        <f>IF(SP_SUL!D2448="","*",SP_SUL!D2448)</f>
        <v>*</v>
      </c>
      <c r="H2427" s="111" t="str">
        <f>IF(SP_SUL!F2448="","*",SP_SUL!F2448)</f>
        <v>*</v>
      </c>
      <c r="I2427" s="111" t="str">
        <f>IF(SP_SUL!H2448="","*",SP_SUL!H2448)</f>
        <v>*</v>
      </c>
      <c r="J2427" s="111" t="str">
        <f>IF(SP_SUL!I2448="","*",SP_SUL!I2448)</f>
        <v>*</v>
      </c>
      <c r="K2427" s="111" t="str">
        <f>IF(SP_SUL!M2448="","*",SP_SUL!M2448)</f>
        <v>*</v>
      </c>
      <c r="L2427" s="111" t="str">
        <f>IF(SP_SUL!N2448="","*",SP_SUL!N2448)</f>
        <v>*</v>
      </c>
      <c r="M2427" s="112" t="str">
        <f>IF(SP_SUL!J2448="","*",SP_SUL!J2448)</f>
        <v>*</v>
      </c>
      <c r="N2427" s="271" t="str">
        <f>IF(SP_SUL!K2448="","*",SP_SUL!K2448)</f>
        <v>*</v>
      </c>
      <c r="O2427" s="271" t="str">
        <f>IF(SP_SUL!L2448="","*",SP_SUL!L2448)</f>
        <v>*</v>
      </c>
      <c r="P2427" s="112"/>
      <c r="Q2427" s="129" t="str">
        <f>IF(SP_SUL!O2448="","*",SP_SUL!O2448)</f>
        <v>*</v>
      </c>
      <c r="R2427" s="129" t="str">
        <f>IF(SP_SUL!P2448="","*",SP_SUL!P2448)</f>
        <v>*</v>
      </c>
      <c r="S2427" s="111" t="str">
        <f>IF(SP_SUL!Q2450="","*",CONCATENATE(SP_SUL!Q2450," ",SP_SUL!R2450))</f>
        <v>*</v>
      </c>
      <c r="T2427" s="111" t="str">
        <f>IF(SP_SUL!V2448="","*",SP_SUL!V2448)</f>
        <v>*</v>
      </c>
      <c r="U2427" s="111" t="str">
        <f>IF(SP_SUL!W2448="","*",SP_SUL!W2448)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IF(SP_SUL!Y2449="","*",SP_SUL!Y2449)</f>
        <v>*</v>
      </c>
      <c r="B2428" s="149" t="str">
        <f>IF(SP_SUL!X2449="","*",SP_SUL!X2449)</f>
        <v>*</v>
      </c>
      <c r="C2428" s="149" t="str">
        <f>IF(SP_SUL!Z2449="","*",SP_SUL!Z2449)</f>
        <v>*</v>
      </c>
      <c r="D2428" s="150" t="str">
        <f>IF(SP_SUL!S2449="","*",SP_SUL!S2449)</f>
        <v>*</v>
      </c>
      <c r="E2428" s="150" t="str">
        <f>IF(SP_SUL!T2449="","*",SP_SUL!T2449)</f>
        <v>*</v>
      </c>
      <c r="F2428" s="150" t="str">
        <f>IF(SP_SUL!B2449="","*",SP_SUL!B2449)</f>
        <v>*</v>
      </c>
      <c r="G2428" s="150" t="str">
        <f>IF(SP_SUL!D2449="","*",SP_SUL!D2449)</f>
        <v>*</v>
      </c>
      <c r="H2428" s="150" t="str">
        <f>IF(SP_SUL!F2449="","*",SP_SUL!F2449)</f>
        <v>*</v>
      </c>
      <c r="I2428" s="150" t="str">
        <f>IF(SP_SUL!H2449="","*",SP_SUL!H2449)</f>
        <v>*</v>
      </c>
      <c r="J2428" s="150" t="str">
        <f>IF(SP_SUL!I2449="","*",SP_SUL!I2449)</f>
        <v>*</v>
      </c>
      <c r="K2428" s="150" t="str">
        <f>IF(SP_SUL!M2449="","*",SP_SUL!M2449)</f>
        <v>*</v>
      </c>
      <c r="L2428" s="150" t="str">
        <f>IF(SP_SUL!N2449="","*",SP_SUL!N2449)</f>
        <v>*</v>
      </c>
      <c r="M2428" s="151" t="str">
        <f>IF(SP_SUL!J2449="","*",SP_SUL!J2449)</f>
        <v>*</v>
      </c>
      <c r="N2428" s="272" t="str">
        <f>IF(SP_SUL!K2449="","*",SP_SUL!K2449)</f>
        <v>*</v>
      </c>
      <c r="O2428" s="272" t="str">
        <f>IF(SP_SUL!L2449="","*",SP_SUL!L2449)</f>
        <v>*</v>
      </c>
      <c r="P2428" s="151"/>
      <c r="Q2428" s="152" t="str">
        <f>IF(SP_SUL!O2449="","*",SP_SUL!O2449)</f>
        <v>*</v>
      </c>
      <c r="R2428" s="152" t="str">
        <f>IF(SP_SUL!P2449="","*",SP_SUL!P2449)</f>
        <v>*</v>
      </c>
      <c r="S2428" s="150" t="str">
        <f>IF(SP_SUL!Q2451="","*",CONCATENATE(SP_SUL!Q2451," ",SP_SUL!R2451))</f>
        <v>*</v>
      </c>
      <c r="T2428" s="150" t="str">
        <f>IF(SP_SUL!V2449="","*",SP_SUL!V2449)</f>
        <v>*</v>
      </c>
      <c r="U2428" s="150" t="str">
        <f>IF(SP_SUL!W2449="","*",SP_SUL!W2449)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IF(SP_SUL!Y2450="","*",SP_SUL!Y2450)</f>
        <v>*</v>
      </c>
      <c r="B2429" s="149" t="str">
        <f>IF(SP_SUL!X2450="","*",SP_SUL!X2450)</f>
        <v>*</v>
      </c>
      <c r="C2429" s="149" t="str">
        <f>IF(SP_SUL!Z2450="","*",SP_SUL!Z2450)</f>
        <v>*</v>
      </c>
      <c r="D2429" s="150" t="str">
        <f>IF(SP_SUL!S2450="","*",SP_SUL!S2450)</f>
        <v>*</v>
      </c>
      <c r="E2429" s="150" t="str">
        <f>IF(SP_SUL!T2450="","*",SP_SUL!T2450)</f>
        <v>*</v>
      </c>
      <c r="F2429" s="150" t="str">
        <f>IF(SP_SUL!B2450="","*",SP_SUL!B2450)</f>
        <v>*</v>
      </c>
      <c r="G2429" s="150" t="str">
        <f>IF(SP_SUL!D2450="","*",SP_SUL!D2450)</f>
        <v>*</v>
      </c>
      <c r="H2429" s="150" t="str">
        <f>IF(SP_SUL!F2450="","*",SP_SUL!F2450)</f>
        <v>*</v>
      </c>
      <c r="I2429" s="150" t="str">
        <f>IF(SP_SUL!H2450="","*",SP_SUL!H2450)</f>
        <v>*</v>
      </c>
      <c r="J2429" s="150" t="str">
        <f>IF(SP_SUL!I2450="","*",SP_SUL!I2450)</f>
        <v>*</v>
      </c>
      <c r="K2429" s="150" t="str">
        <f>IF(SP_SUL!M2450="","*",SP_SUL!M2450)</f>
        <v>*</v>
      </c>
      <c r="L2429" s="150" t="str">
        <f>IF(SP_SUL!N2450="","*",SP_SUL!N2450)</f>
        <v>*</v>
      </c>
      <c r="M2429" s="151" t="str">
        <f>IF(SP_SUL!J2450="","*",SP_SUL!J2450)</f>
        <v>*</v>
      </c>
      <c r="N2429" s="272" t="str">
        <f>IF(SP_SUL!K2450="","*",SP_SUL!K2450)</f>
        <v>*</v>
      </c>
      <c r="O2429" s="272" t="str">
        <f>IF(SP_SUL!L2450="","*",SP_SUL!L2450)</f>
        <v>*</v>
      </c>
      <c r="P2429" s="151"/>
      <c r="Q2429" s="152" t="str">
        <f>IF(SP_SUL!O2450="","*",SP_SUL!O2450)</f>
        <v>*</v>
      </c>
      <c r="R2429" s="152" t="str">
        <f>IF(SP_SUL!P2450="","*",SP_SUL!P2450)</f>
        <v>*</v>
      </c>
      <c r="S2429" s="150" t="str">
        <f>IF(SP_SUL!Q2452="","*",CONCATENATE(SP_SUL!Q2452," ",SP_SUL!R2452))</f>
        <v>*</v>
      </c>
      <c r="T2429" s="150" t="str">
        <f>IF(SP_SUL!V2450="","*",SP_SUL!V2450)</f>
        <v>*</v>
      </c>
      <c r="U2429" s="150" t="str">
        <f>IF(SP_SUL!W2450="","*",SP_SUL!W2450)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IF(SP_SUL!Y2451="","*",SP_SUL!Y2451)</f>
        <v>*</v>
      </c>
      <c r="B2430" s="110" t="str">
        <f>IF(SP_SUL!X2451="","*",SP_SUL!X2451)</f>
        <v>*</v>
      </c>
      <c r="C2430" s="110" t="str">
        <f>IF(SP_SUL!Z2451="","*",SP_SUL!Z2451)</f>
        <v>*</v>
      </c>
      <c r="D2430" s="111" t="str">
        <f>IF(SP_SUL!S2451="","*",SP_SUL!S2451)</f>
        <v>*</v>
      </c>
      <c r="E2430" s="111" t="str">
        <f>IF(SP_SUL!T2451="","*",SP_SUL!T2451)</f>
        <v>*</v>
      </c>
      <c r="F2430" s="111" t="str">
        <f>IF(SP_SUL!B2451="","*",SP_SUL!B2451)</f>
        <v>*</v>
      </c>
      <c r="G2430" s="111" t="str">
        <f>IF(SP_SUL!D2451="","*",SP_SUL!D2451)</f>
        <v>*</v>
      </c>
      <c r="H2430" s="111" t="str">
        <f>IF(SP_SUL!F2451="","*",SP_SUL!F2451)</f>
        <v>*</v>
      </c>
      <c r="I2430" s="111" t="str">
        <f>IF(SP_SUL!H2451="","*",SP_SUL!H2451)</f>
        <v>*</v>
      </c>
      <c r="J2430" s="111" t="str">
        <f>IF(SP_SUL!I2451="","*",SP_SUL!I2451)</f>
        <v>*</v>
      </c>
      <c r="K2430" s="111" t="str">
        <f>IF(SP_SUL!M2451="","*",SP_SUL!M2451)</f>
        <v>*</v>
      </c>
      <c r="L2430" s="111" t="str">
        <f>IF(SP_SUL!N2451="","*",SP_SUL!N2451)</f>
        <v>*</v>
      </c>
      <c r="M2430" s="112" t="str">
        <f>IF(SP_SUL!J2451="","*",SP_SUL!J2451)</f>
        <v>*</v>
      </c>
      <c r="N2430" s="271" t="str">
        <f>IF(SP_SUL!K2451="","*",SP_SUL!K2451)</f>
        <v>*</v>
      </c>
      <c r="O2430" s="271" t="str">
        <f>IF(SP_SUL!L2451="","*",SP_SUL!L2451)</f>
        <v>*</v>
      </c>
      <c r="P2430" s="112"/>
      <c r="Q2430" s="129" t="str">
        <f>IF(SP_SUL!O2451="","*",SP_SUL!O2451)</f>
        <v>*</v>
      </c>
      <c r="R2430" s="129" t="str">
        <f>IF(SP_SUL!P2451="","*",SP_SUL!P2451)</f>
        <v>*</v>
      </c>
      <c r="S2430" s="111" t="str">
        <f>IF(SP_SUL!Q2453="","*",CONCATENATE(SP_SUL!Q2453," ",SP_SUL!R2453))</f>
        <v>*</v>
      </c>
      <c r="T2430" s="111" t="str">
        <f>IF(SP_SUL!V2451="","*",SP_SUL!V2451)</f>
        <v>*</v>
      </c>
      <c r="U2430" s="111" t="str">
        <f>IF(SP_SUL!W2451="","*",SP_SUL!W2451)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IF(SP_SUL!Y2452="","*",SP_SUL!Y2452)</f>
        <v>*</v>
      </c>
      <c r="B2431" s="149" t="str">
        <f>IF(SP_SUL!X2452="","*",SP_SUL!X2452)</f>
        <v>*</v>
      </c>
      <c r="C2431" s="149" t="str">
        <f>IF(SP_SUL!Z2452="","*",SP_SUL!Z2452)</f>
        <v>*</v>
      </c>
      <c r="D2431" s="150" t="str">
        <f>IF(SP_SUL!S2452="","*",SP_SUL!S2452)</f>
        <v>*</v>
      </c>
      <c r="E2431" s="150" t="str">
        <f>IF(SP_SUL!T2452="","*",SP_SUL!T2452)</f>
        <v>*</v>
      </c>
      <c r="F2431" s="150" t="str">
        <f>IF(SP_SUL!B2452="","*",SP_SUL!B2452)</f>
        <v>*</v>
      </c>
      <c r="G2431" s="150" t="str">
        <f>IF(SP_SUL!D2452="","*",SP_SUL!D2452)</f>
        <v>*</v>
      </c>
      <c r="H2431" s="150" t="str">
        <f>IF(SP_SUL!F2452="","*",SP_SUL!F2452)</f>
        <v>*</v>
      </c>
      <c r="I2431" s="150" t="str">
        <f>IF(SP_SUL!H2452="","*",SP_SUL!H2452)</f>
        <v>*</v>
      </c>
      <c r="J2431" s="150" t="str">
        <f>IF(SP_SUL!I2452="","*",SP_SUL!I2452)</f>
        <v>*</v>
      </c>
      <c r="K2431" s="150" t="str">
        <f>IF(SP_SUL!M2452="","*",SP_SUL!M2452)</f>
        <v>*</v>
      </c>
      <c r="L2431" s="150" t="str">
        <f>IF(SP_SUL!N2452="","*",SP_SUL!N2452)</f>
        <v>*</v>
      </c>
      <c r="M2431" s="151" t="str">
        <f>IF(SP_SUL!J2452="","*",SP_SUL!J2452)</f>
        <v>*</v>
      </c>
      <c r="N2431" s="272" t="str">
        <f>IF(SP_SUL!K2452="","*",SP_SUL!K2452)</f>
        <v>*</v>
      </c>
      <c r="O2431" s="272" t="str">
        <f>IF(SP_SUL!L2452="","*",SP_SUL!L2452)</f>
        <v>*</v>
      </c>
      <c r="P2431" s="151"/>
      <c r="Q2431" s="152" t="str">
        <f>IF(SP_SUL!O2452="","*",SP_SUL!O2452)</f>
        <v>*</v>
      </c>
      <c r="R2431" s="152" t="str">
        <f>IF(SP_SUL!P2452="","*",SP_SUL!P2452)</f>
        <v>*</v>
      </c>
      <c r="S2431" s="150" t="str">
        <f>IF(SP_SUL!Q2454="","*",CONCATENATE(SP_SUL!Q2454," ",SP_SUL!R2454))</f>
        <v>*</v>
      </c>
      <c r="T2431" s="150" t="str">
        <f>IF(SP_SUL!V2452="","*",SP_SUL!V2452)</f>
        <v>*</v>
      </c>
      <c r="U2431" s="150" t="str">
        <f>IF(SP_SUL!W2452="","*",SP_SUL!W2452)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IF(SP_SUL!Y2453="","*",SP_SUL!Y2453)</f>
        <v>*</v>
      </c>
      <c r="B2432" s="149" t="str">
        <f>IF(SP_SUL!X2453="","*",SP_SUL!X2453)</f>
        <v>*</v>
      </c>
      <c r="C2432" s="149" t="str">
        <f>IF(SP_SUL!Z2453="","*",SP_SUL!Z2453)</f>
        <v>*</v>
      </c>
      <c r="D2432" s="150" t="str">
        <f>IF(SP_SUL!S2453="","*",SP_SUL!S2453)</f>
        <v>*</v>
      </c>
      <c r="E2432" s="150" t="str">
        <f>IF(SP_SUL!T2453="","*",SP_SUL!T2453)</f>
        <v>*</v>
      </c>
      <c r="F2432" s="150" t="str">
        <f>IF(SP_SUL!B2453="","*",SP_SUL!B2453)</f>
        <v>*</v>
      </c>
      <c r="G2432" s="150" t="str">
        <f>IF(SP_SUL!D2453="","*",SP_SUL!D2453)</f>
        <v>*</v>
      </c>
      <c r="H2432" s="150" t="str">
        <f>IF(SP_SUL!F2453="","*",SP_SUL!F2453)</f>
        <v>*</v>
      </c>
      <c r="I2432" s="150" t="str">
        <f>IF(SP_SUL!H2453="","*",SP_SUL!H2453)</f>
        <v>*</v>
      </c>
      <c r="J2432" s="150" t="str">
        <f>IF(SP_SUL!I2453="","*",SP_SUL!I2453)</f>
        <v>*</v>
      </c>
      <c r="K2432" s="150" t="str">
        <f>IF(SP_SUL!M2453="","*",SP_SUL!M2453)</f>
        <v>*</v>
      </c>
      <c r="L2432" s="150" t="str">
        <f>IF(SP_SUL!N2453="","*",SP_SUL!N2453)</f>
        <v>*</v>
      </c>
      <c r="M2432" s="151" t="str">
        <f>IF(SP_SUL!J2453="","*",SP_SUL!J2453)</f>
        <v>*</v>
      </c>
      <c r="N2432" s="272" t="str">
        <f>IF(SP_SUL!K2453="","*",SP_SUL!K2453)</f>
        <v>*</v>
      </c>
      <c r="O2432" s="272" t="str">
        <f>IF(SP_SUL!L2453="","*",SP_SUL!L2453)</f>
        <v>*</v>
      </c>
      <c r="P2432" s="151"/>
      <c r="Q2432" s="152" t="str">
        <f>IF(SP_SUL!O2453="","*",SP_SUL!O2453)</f>
        <v>*</v>
      </c>
      <c r="R2432" s="152" t="str">
        <f>IF(SP_SUL!P2453="","*",SP_SUL!P2453)</f>
        <v>*</v>
      </c>
      <c r="S2432" s="150" t="str">
        <f>IF(SP_SUL!Q2455="","*",CONCATENATE(SP_SUL!Q2455," ",SP_SUL!R2455))</f>
        <v>*</v>
      </c>
      <c r="T2432" s="150" t="str">
        <f>IF(SP_SUL!V2453="","*",SP_SUL!V2453)</f>
        <v>*</v>
      </c>
      <c r="U2432" s="150" t="str">
        <f>IF(SP_SUL!W2453="","*",SP_SUL!W2453)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IF(SP_SUL!Y2454="","*",SP_SUL!Y2454)</f>
        <v>*</v>
      </c>
      <c r="B2433" s="110" t="str">
        <f>IF(SP_SUL!X2454="","*",SP_SUL!X2454)</f>
        <v>*</v>
      </c>
      <c r="C2433" s="110" t="str">
        <f>IF(SP_SUL!Z2454="","*",SP_SUL!Z2454)</f>
        <v>*</v>
      </c>
      <c r="D2433" s="111" t="str">
        <f>IF(SP_SUL!S2454="","*",SP_SUL!S2454)</f>
        <v>*</v>
      </c>
      <c r="E2433" s="111" t="str">
        <f>IF(SP_SUL!T2454="","*",SP_SUL!T2454)</f>
        <v>*</v>
      </c>
      <c r="F2433" s="111" t="str">
        <f>IF(SP_SUL!B2454="","*",SP_SUL!B2454)</f>
        <v>*</v>
      </c>
      <c r="G2433" s="111" t="str">
        <f>IF(SP_SUL!D2454="","*",SP_SUL!D2454)</f>
        <v>*</v>
      </c>
      <c r="H2433" s="111" t="str">
        <f>IF(SP_SUL!F2454="","*",SP_SUL!F2454)</f>
        <v>*</v>
      </c>
      <c r="I2433" s="111" t="str">
        <f>IF(SP_SUL!H2454="","*",SP_SUL!H2454)</f>
        <v>*</v>
      </c>
      <c r="J2433" s="111" t="str">
        <f>IF(SP_SUL!I2454="","*",SP_SUL!I2454)</f>
        <v>*</v>
      </c>
      <c r="K2433" s="111" t="str">
        <f>IF(SP_SUL!M2454="","*",SP_SUL!M2454)</f>
        <v>*</v>
      </c>
      <c r="L2433" s="111" t="str">
        <f>IF(SP_SUL!N2454="","*",SP_SUL!N2454)</f>
        <v>*</v>
      </c>
      <c r="M2433" s="112" t="str">
        <f>IF(SP_SUL!J2454="","*",SP_SUL!J2454)</f>
        <v>*</v>
      </c>
      <c r="N2433" s="271" t="str">
        <f>IF(SP_SUL!K2454="","*",SP_SUL!K2454)</f>
        <v>*</v>
      </c>
      <c r="O2433" s="271" t="str">
        <f>IF(SP_SUL!L2454="","*",SP_SUL!L2454)</f>
        <v>*</v>
      </c>
      <c r="P2433" s="112"/>
      <c r="Q2433" s="129" t="str">
        <f>IF(SP_SUL!O2454="","*",SP_SUL!O2454)</f>
        <v>*</v>
      </c>
      <c r="R2433" s="129" t="str">
        <f>IF(SP_SUL!P2454="","*",SP_SUL!P2454)</f>
        <v>*</v>
      </c>
      <c r="S2433" s="111" t="str">
        <f>IF(SP_SUL!Q2456="","*",CONCATENATE(SP_SUL!Q2456," ",SP_SUL!R2456))</f>
        <v>*</v>
      </c>
      <c r="T2433" s="111" t="str">
        <f>IF(SP_SUL!V2454="","*",SP_SUL!V2454)</f>
        <v>*</v>
      </c>
      <c r="U2433" s="111" t="str">
        <f>IF(SP_SUL!W2454="","*",SP_SUL!W2454)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IF(SP_SUL!Y2455="","*",SP_SUL!Y2455)</f>
        <v>*</v>
      </c>
      <c r="B2434" s="149" t="str">
        <f>IF(SP_SUL!X2455="","*",SP_SUL!X2455)</f>
        <v>*</v>
      </c>
      <c r="C2434" s="149" t="str">
        <f>IF(SP_SUL!Z2455="","*",SP_SUL!Z2455)</f>
        <v>*</v>
      </c>
      <c r="D2434" s="150" t="str">
        <f>IF(SP_SUL!S2455="","*",SP_SUL!S2455)</f>
        <v>*</v>
      </c>
      <c r="E2434" s="150" t="str">
        <f>IF(SP_SUL!T2455="","*",SP_SUL!T2455)</f>
        <v>*</v>
      </c>
      <c r="F2434" s="150" t="str">
        <f>IF(SP_SUL!B2455="","*",SP_SUL!B2455)</f>
        <v>*</v>
      </c>
      <c r="G2434" s="150" t="str">
        <f>IF(SP_SUL!D2455="","*",SP_SUL!D2455)</f>
        <v>*</v>
      </c>
      <c r="H2434" s="150" t="str">
        <f>IF(SP_SUL!F2455="","*",SP_SUL!F2455)</f>
        <v>*</v>
      </c>
      <c r="I2434" s="150" t="str">
        <f>IF(SP_SUL!H2455="","*",SP_SUL!H2455)</f>
        <v>*</v>
      </c>
      <c r="J2434" s="150" t="str">
        <f>IF(SP_SUL!I2455="","*",SP_SUL!I2455)</f>
        <v>*</v>
      </c>
      <c r="K2434" s="150" t="str">
        <f>IF(SP_SUL!M2455="","*",SP_SUL!M2455)</f>
        <v>*</v>
      </c>
      <c r="L2434" s="150" t="str">
        <f>IF(SP_SUL!N2455="","*",SP_SUL!N2455)</f>
        <v>*</v>
      </c>
      <c r="M2434" s="151" t="str">
        <f>IF(SP_SUL!J2455="","*",SP_SUL!J2455)</f>
        <v>*</v>
      </c>
      <c r="N2434" s="272" t="str">
        <f>IF(SP_SUL!K2455="","*",SP_SUL!K2455)</f>
        <v>*</v>
      </c>
      <c r="O2434" s="272" t="str">
        <f>IF(SP_SUL!L2455="","*",SP_SUL!L2455)</f>
        <v>*</v>
      </c>
      <c r="P2434" s="151"/>
      <c r="Q2434" s="152" t="str">
        <f>IF(SP_SUL!O2455="","*",SP_SUL!O2455)</f>
        <v>*</v>
      </c>
      <c r="R2434" s="152" t="str">
        <f>IF(SP_SUL!P2455="","*",SP_SUL!P2455)</f>
        <v>*</v>
      </c>
      <c r="S2434" s="150" t="str">
        <f>IF(SP_SUL!Q2457="","*",CONCATENATE(SP_SUL!Q2457," ",SP_SUL!R2457))</f>
        <v>*</v>
      </c>
      <c r="T2434" s="150" t="str">
        <f>IF(SP_SUL!V2455="","*",SP_SUL!V2455)</f>
        <v>*</v>
      </c>
      <c r="U2434" s="150" t="str">
        <f>IF(SP_SUL!W2455="","*",SP_SUL!W2455)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IF(SP_SUL!Y2456="","*",SP_SUL!Y2456)</f>
        <v>*</v>
      </c>
      <c r="B2435" s="149" t="str">
        <f>IF(SP_SUL!X2456="","*",SP_SUL!X2456)</f>
        <v>*</v>
      </c>
      <c r="C2435" s="149" t="str">
        <f>IF(SP_SUL!Z2456="","*",SP_SUL!Z2456)</f>
        <v>*</v>
      </c>
      <c r="D2435" s="150" t="str">
        <f>IF(SP_SUL!S2456="","*",SP_SUL!S2456)</f>
        <v>*</v>
      </c>
      <c r="E2435" s="150" t="str">
        <f>IF(SP_SUL!T2456="","*",SP_SUL!T2456)</f>
        <v>*</v>
      </c>
      <c r="F2435" s="150" t="str">
        <f>IF(SP_SUL!B2456="","*",SP_SUL!B2456)</f>
        <v>*</v>
      </c>
      <c r="G2435" s="150" t="str">
        <f>IF(SP_SUL!D2456="","*",SP_SUL!D2456)</f>
        <v>*</v>
      </c>
      <c r="H2435" s="150" t="str">
        <f>IF(SP_SUL!F2456="","*",SP_SUL!F2456)</f>
        <v>*</v>
      </c>
      <c r="I2435" s="150" t="str">
        <f>IF(SP_SUL!H2456="","*",SP_SUL!H2456)</f>
        <v>*</v>
      </c>
      <c r="J2435" s="150" t="str">
        <f>IF(SP_SUL!I2456="","*",SP_SUL!I2456)</f>
        <v>*</v>
      </c>
      <c r="K2435" s="150" t="str">
        <f>IF(SP_SUL!M2456="","*",SP_SUL!M2456)</f>
        <v>*</v>
      </c>
      <c r="L2435" s="150" t="str">
        <f>IF(SP_SUL!N2456="","*",SP_SUL!N2456)</f>
        <v>*</v>
      </c>
      <c r="M2435" s="151" t="str">
        <f>IF(SP_SUL!J2456="","*",SP_SUL!J2456)</f>
        <v>*</v>
      </c>
      <c r="N2435" s="272" t="str">
        <f>IF(SP_SUL!K2456="","*",SP_SUL!K2456)</f>
        <v>*</v>
      </c>
      <c r="O2435" s="272" t="str">
        <f>IF(SP_SUL!L2456="","*",SP_SUL!L2456)</f>
        <v>*</v>
      </c>
      <c r="P2435" s="151"/>
      <c r="Q2435" s="152" t="str">
        <f>IF(SP_SUL!O2456="","*",SP_SUL!O2456)</f>
        <v>*</v>
      </c>
      <c r="R2435" s="152" t="str">
        <f>IF(SP_SUL!P2456="","*",SP_SUL!P2456)</f>
        <v>*</v>
      </c>
      <c r="S2435" s="150" t="str">
        <f>IF(SP_SUL!Q2458="","*",CONCATENATE(SP_SUL!Q2458," ",SP_SUL!R2458))</f>
        <v>*</v>
      </c>
      <c r="T2435" s="150" t="str">
        <f>IF(SP_SUL!V2456="","*",SP_SUL!V2456)</f>
        <v>*</v>
      </c>
      <c r="U2435" s="150" t="str">
        <f>IF(SP_SUL!W2456="","*",SP_SUL!W2456)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IF(SP_SUL!Y2457="","*",SP_SUL!Y2457)</f>
        <v>*</v>
      </c>
      <c r="B2436" s="110" t="str">
        <f>IF(SP_SUL!X2457="","*",SP_SUL!X2457)</f>
        <v>*</v>
      </c>
      <c r="C2436" s="110" t="str">
        <f>IF(SP_SUL!Z2457="","*",SP_SUL!Z2457)</f>
        <v>*</v>
      </c>
      <c r="D2436" s="111" t="str">
        <f>IF(SP_SUL!S2457="","*",SP_SUL!S2457)</f>
        <v>*</v>
      </c>
      <c r="E2436" s="111" t="str">
        <f>IF(SP_SUL!T2457="","*",SP_SUL!T2457)</f>
        <v>*</v>
      </c>
      <c r="F2436" s="111" t="str">
        <f>IF(SP_SUL!B2457="","*",SP_SUL!B2457)</f>
        <v>*</v>
      </c>
      <c r="G2436" s="111" t="str">
        <f>IF(SP_SUL!D2457="","*",SP_SUL!D2457)</f>
        <v>*</v>
      </c>
      <c r="H2436" s="111" t="str">
        <f>IF(SP_SUL!F2457="","*",SP_SUL!F2457)</f>
        <v>*</v>
      </c>
      <c r="I2436" s="111" t="str">
        <f>IF(SP_SUL!H2457="","*",SP_SUL!H2457)</f>
        <v>*</v>
      </c>
      <c r="J2436" s="111" t="str">
        <f>IF(SP_SUL!I2457="","*",SP_SUL!I2457)</f>
        <v>*</v>
      </c>
      <c r="K2436" s="111" t="str">
        <f>IF(SP_SUL!M2457="","*",SP_SUL!M2457)</f>
        <v>*</v>
      </c>
      <c r="L2436" s="111" t="str">
        <f>IF(SP_SUL!N2457="","*",SP_SUL!N2457)</f>
        <v>*</v>
      </c>
      <c r="M2436" s="112" t="str">
        <f>IF(SP_SUL!J2457="","*",SP_SUL!J2457)</f>
        <v>*</v>
      </c>
      <c r="N2436" s="271" t="str">
        <f>IF(SP_SUL!K2457="","*",SP_SUL!K2457)</f>
        <v>*</v>
      </c>
      <c r="O2436" s="271" t="str">
        <f>IF(SP_SUL!L2457="","*",SP_SUL!L2457)</f>
        <v>*</v>
      </c>
      <c r="P2436" s="112"/>
      <c r="Q2436" s="129" t="str">
        <f>IF(SP_SUL!O2457="","*",SP_SUL!O2457)</f>
        <v>*</v>
      </c>
      <c r="R2436" s="129" t="str">
        <f>IF(SP_SUL!P2457="","*",SP_SUL!P2457)</f>
        <v>*</v>
      </c>
      <c r="S2436" s="111" t="str">
        <f>IF(SP_SUL!Q2459="","*",CONCATENATE(SP_SUL!Q2459," ",SP_SUL!R2459))</f>
        <v>*</v>
      </c>
      <c r="T2436" s="111" t="str">
        <f>IF(SP_SUL!V2457="","*",SP_SUL!V2457)</f>
        <v>*</v>
      </c>
      <c r="U2436" s="111" t="str">
        <f>IF(SP_SUL!W2457="","*",SP_SUL!W2457)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IF(SP_SUL!Y2458="","*",SP_SUL!Y2458)</f>
        <v>*</v>
      </c>
      <c r="B2437" s="149" t="str">
        <f>IF(SP_SUL!X2458="","*",SP_SUL!X2458)</f>
        <v>*</v>
      </c>
      <c r="C2437" s="149" t="str">
        <f>IF(SP_SUL!Z2458="","*",SP_SUL!Z2458)</f>
        <v>*</v>
      </c>
      <c r="D2437" s="150" t="str">
        <f>IF(SP_SUL!S2458="","*",SP_SUL!S2458)</f>
        <v>*</v>
      </c>
      <c r="E2437" s="150" t="str">
        <f>IF(SP_SUL!T2458="","*",SP_SUL!T2458)</f>
        <v>*</v>
      </c>
      <c r="F2437" s="150" t="str">
        <f>IF(SP_SUL!B2458="","*",SP_SUL!B2458)</f>
        <v>*</v>
      </c>
      <c r="G2437" s="150" t="str">
        <f>IF(SP_SUL!D2458="","*",SP_SUL!D2458)</f>
        <v>*</v>
      </c>
      <c r="H2437" s="150" t="str">
        <f>IF(SP_SUL!F2458="","*",SP_SUL!F2458)</f>
        <v>*</v>
      </c>
      <c r="I2437" s="150" t="str">
        <f>IF(SP_SUL!H2458="","*",SP_SUL!H2458)</f>
        <v>*</v>
      </c>
      <c r="J2437" s="150" t="str">
        <f>IF(SP_SUL!I2458="","*",SP_SUL!I2458)</f>
        <v>*</v>
      </c>
      <c r="K2437" s="150" t="str">
        <f>IF(SP_SUL!M2458="","*",SP_SUL!M2458)</f>
        <v>*</v>
      </c>
      <c r="L2437" s="150" t="str">
        <f>IF(SP_SUL!N2458="","*",SP_SUL!N2458)</f>
        <v>*</v>
      </c>
      <c r="M2437" s="151" t="str">
        <f>IF(SP_SUL!J2458="","*",SP_SUL!J2458)</f>
        <v>*</v>
      </c>
      <c r="N2437" s="272" t="str">
        <f>IF(SP_SUL!K2458="","*",SP_SUL!K2458)</f>
        <v>*</v>
      </c>
      <c r="O2437" s="272" t="str">
        <f>IF(SP_SUL!L2458="","*",SP_SUL!L2458)</f>
        <v>*</v>
      </c>
      <c r="P2437" s="151"/>
      <c r="Q2437" s="152" t="str">
        <f>IF(SP_SUL!O2458="","*",SP_SUL!O2458)</f>
        <v>*</v>
      </c>
      <c r="R2437" s="152" t="str">
        <f>IF(SP_SUL!P2458="","*",SP_SUL!P2458)</f>
        <v>*</v>
      </c>
      <c r="S2437" s="150" t="str">
        <f>IF(SP_SUL!Q2460="","*",CONCATENATE(SP_SUL!Q2460," ",SP_SUL!R2460))</f>
        <v>*</v>
      </c>
      <c r="T2437" s="150" t="str">
        <f>IF(SP_SUL!V2458="","*",SP_SUL!V2458)</f>
        <v>*</v>
      </c>
      <c r="U2437" s="150" t="str">
        <f>IF(SP_SUL!W2458="","*",SP_SUL!W2458)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IF(SP_SUL!Y2459="","*",SP_SUL!Y2459)</f>
        <v>*</v>
      </c>
      <c r="B2438" s="149" t="str">
        <f>IF(SP_SUL!X2459="","*",SP_SUL!X2459)</f>
        <v>*</v>
      </c>
      <c r="C2438" s="149" t="str">
        <f>IF(SP_SUL!Z2459="","*",SP_SUL!Z2459)</f>
        <v>*</v>
      </c>
      <c r="D2438" s="150" t="str">
        <f>IF(SP_SUL!S2459="","*",SP_SUL!S2459)</f>
        <v>*</v>
      </c>
      <c r="E2438" s="150" t="str">
        <f>IF(SP_SUL!T2459="","*",SP_SUL!T2459)</f>
        <v>*</v>
      </c>
      <c r="F2438" s="150" t="str">
        <f>IF(SP_SUL!B2459="","*",SP_SUL!B2459)</f>
        <v>*</v>
      </c>
      <c r="G2438" s="150" t="str">
        <f>IF(SP_SUL!D2459="","*",SP_SUL!D2459)</f>
        <v>*</v>
      </c>
      <c r="H2438" s="150" t="str">
        <f>IF(SP_SUL!F2459="","*",SP_SUL!F2459)</f>
        <v>*</v>
      </c>
      <c r="I2438" s="150" t="str">
        <f>IF(SP_SUL!H2459="","*",SP_SUL!H2459)</f>
        <v>*</v>
      </c>
      <c r="J2438" s="150" t="str">
        <f>IF(SP_SUL!I2459="","*",SP_SUL!I2459)</f>
        <v>*</v>
      </c>
      <c r="K2438" s="150" t="str">
        <f>IF(SP_SUL!M2459="","*",SP_SUL!M2459)</f>
        <v>*</v>
      </c>
      <c r="L2438" s="150" t="str">
        <f>IF(SP_SUL!N2459="","*",SP_SUL!N2459)</f>
        <v>*</v>
      </c>
      <c r="M2438" s="151" t="str">
        <f>IF(SP_SUL!J2459="","*",SP_SUL!J2459)</f>
        <v>*</v>
      </c>
      <c r="N2438" s="272" t="str">
        <f>IF(SP_SUL!K2459="","*",SP_SUL!K2459)</f>
        <v>*</v>
      </c>
      <c r="O2438" s="272" t="str">
        <f>IF(SP_SUL!L2459="","*",SP_SUL!L2459)</f>
        <v>*</v>
      </c>
      <c r="P2438" s="151"/>
      <c r="Q2438" s="152" t="str">
        <f>IF(SP_SUL!O2459="","*",SP_SUL!O2459)</f>
        <v>*</v>
      </c>
      <c r="R2438" s="152" t="str">
        <f>IF(SP_SUL!P2459="","*",SP_SUL!P2459)</f>
        <v>*</v>
      </c>
      <c r="S2438" s="150" t="str">
        <f>IF(SP_SUL!Q2461="","*",CONCATENATE(SP_SUL!Q2461," ",SP_SUL!R2461))</f>
        <v>*</v>
      </c>
      <c r="T2438" s="150" t="str">
        <f>IF(SP_SUL!V2459="","*",SP_SUL!V2459)</f>
        <v>*</v>
      </c>
      <c r="U2438" s="150" t="str">
        <f>IF(SP_SUL!W2459="","*",SP_SUL!W2459)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IF(SP_SUL!Y2460="","*",SP_SUL!Y2460)</f>
        <v>*</v>
      </c>
      <c r="B2439" s="110" t="str">
        <f>IF(SP_SUL!X2460="","*",SP_SUL!X2460)</f>
        <v>*</v>
      </c>
      <c r="C2439" s="110" t="str">
        <f>IF(SP_SUL!Z2460="","*",SP_SUL!Z2460)</f>
        <v>*</v>
      </c>
      <c r="D2439" s="111" t="str">
        <f>IF(SP_SUL!S2460="","*",SP_SUL!S2460)</f>
        <v>*</v>
      </c>
      <c r="E2439" s="111" t="str">
        <f>IF(SP_SUL!T2460="","*",SP_SUL!T2460)</f>
        <v>*</v>
      </c>
      <c r="F2439" s="111" t="str">
        <f>IF(SP_SUL!B2460="","*",SP_SUL!B2460)</f>
        <v>*</v>
      </c>
      <c r="G2439" s="111" t="str">
        <f>IF(SP_SUL!D2460="","*",SP_SUL!D2460)</f>
        <v>*</v>
      </c>
      <c r="H2439" s="111" t="str">
        <f>IF(SP_SUL!F2460="","*",SP_SUL!F2460)</f>
        <v>*</v>
      </c>
      <c r="I2439" s="111" t="str">
        <f>IF(SP_SUL!H2460="","*",SP_SUL!H2460)</f>
        <v>*</v>
      </c>
      <c r="J2439" s="111" t="str">
        <f>IF(SP_SUL!I2460="","*",SP_SUL!I2460)</f>
        <v>*</v>
      </c>
      <c r="K2439" s="111" t="str">
        <f>IF(SP_SUL!M2460="","*",SP_SUL!M2460)</f>
        <v>*</v>
      </c>
      <c r="L2439" s="111" t="str">
        <f>IF(SP_SUL!N2460="","*",SP_SUL!N2460)</f>
        <v>*</v>
      </c>
      <c r="M2439" s="112" t="str">
        <f>IF(SP_SUL!J2460="","*",SP_SUL!J2460)</f>
        <v>*</v>
      </c>
      <c r="N2439" s="271" t="str">
        <f>IF(SP_SUL!K2460="","*",SP_SUL!K2460)</f>
        <v>*</v>
      </c>
      <c r="O2439" s="271" t="str">
        <f>IF(SP_SUL!L2460="","*",SP_SUL!L2460)</f>
        <v>*</v>
      </c>
      <c r="P2439" s="112"/>
      <c r="Q2439" s="129" t="str">
        <f>IF(SP_SUL!O2460="","*",SP_SUL!O2460)</f>
        <v>*</v>
      </c>
      <c r="R2439" s="129" t="str">
        <f>IF(SP_SUL!P2460="","*",SP_SUL!P2460)</f>
        <v>*</v>
      </c>
      <c r="S2439" s="111" t="str">
        <f>IF(SP_SUL!Q2462="","*",CONCATENATE(SP_SUL!Q2462," ",SP_SUL!R2462))</f>
        <v>*</v>
      </c>
      <c r="T2439" s="111" t="str">
        <f>IF(SP_SUL!V2460="","*",SP_SUL!V2460)</f>
        <v>*</v>
      </c>
      <c r="U2439" s="111" t="str">
        <f>IF(SP_SUL!W2460="","*",SP_SUL!W2460)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IF(SP_SUL!Y2461="","*",SP_SUL!Y2461)</f>
        <v>*</v>
      </c>
      <c r="B2440" s="149" t="str">
        <f>IF(SP_SUL!X2461="","*",SP_SUL!X2461)</f>
        <v>*</v>
      </c>
      <c r="C2440" s="149" t="str">
        <f>IF(SP_SUL!Z2461="","*",SP_SUL!Z2461)</f>
        <v>*</v>
      </c>
      <c r="D2440" s="150" t="str">
        <f>IF(SP_SUL!S2461="","*",SP_SUL!S2461)</f>
        <v>*</v>
      </c>
      <c r="E2440" s="150" t="str">
        <f>IF(SP_SUL!T2461="","*",SP_SUL!T2461)</f>
        <v>*</v>
      </c>
      <c r="F2440" s="150" t="str">
        <f>IF(SP_SUL!B2461="","*",SP_SUL!B2461)</f>
        <v>*</v>
      </c>
      <c r="G2440" s="150" t="str">
        <f>IF(SP_SUL!D2461="","*",SP_SUL!D2461)</f>
        <v>*</v>
      </c>
      <c r="H2440" s="150" t="str">
        <f>IF(SP_SUL!F2461="","*",SP_SUL!F2461)</f>
        <v>*</v>
      </c>
      <c r="I2440" s="150" t="str">
        <f>IF(SP_SUL!H2461="","*",SP_SUL!H2461)</f>
        <v>*</v>
      </c>
      <c r="J2440" s="150" t="str">
        <f>IF(SP_SUL!I2461="","*",SP_SUL!I2461)</f>
        <v>*</v>
      </c>
      <c r="K2440" s="150" t="str">
        <f>IF(SP_SUL!M2461="","*",SP_SUL!M2461)</f>
        <v>*</v>
      </c>
      <c r="L2440" s="150" t="str">
        <f>IF(SP_SUL!N2461="","*",SP_SUL!N2461)</f>
        <v>*</v>
      </c>
      <c r="M2440" s="151" t="str">
        <f>IF(SP_SUL!J2461="","*",SP_SUL!J2461)</f>
        <v>*</v>
      </c>
      <c r="N2440" s="272" t="str">
        <f>IF(SP_SUL!K2461="","*",SP_SUL!K2461)</f>
        <v>*</v>
      </c>
      <c r="O2440" s="272" t="str">
        <f>IF(SP_SUL!L2461="","*",SP_SUL!L2461)</f>
        <v>*</v>
      </c>
      <c r="P2440" s="151"/>
      <c r="Q2440" s="152" t="str">
        <f>IF(SP_SUL!O2461="","*",SP_SUL!O2461)</f>
        <v>*</v>
      </c>
      <c r="R2440" s="152" t="str">
        <f>IF(SP_SUL!P2461="","*",SP_SUL!P2461)</f>
        <v>*</v>
      </c>
      <c r="S2440" s="150" t="str">
        <f>IF(SP_SUL!Q2463="","*",CONCATENATE(SP_SUL!Q2463," ",SP_SUL!R2463))</f>
        <v>*</v>
      </c>
      <c r="T2440" s="150" t="str">
        <f>IF(SP_SUL!V2461="","*",SP_SUL!V2461)</f>
        <v>*</v>
      </c>
      <c r="U2440" s="150" t="str">
        <f>IF(SP_SUL!W2461="","*",SP_SUL!W2461)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IF(SP_SUL!Y2462="","*",SP_SUL!Y2462)</f>
        <v>*</v>
      </c>
      <c r="B2441" s="149" t="str">
        <f>IF(SP_SUL!X2462="","*",SP_SUL!X2462)</f>
        <v>*</v>
      </c>
      <c r="C2441" s="149" t="str">
        <f>IF(SP_SUL!Z2462="","*",SP_SUL!Z2462)</f>
        <v>*</v>
      </c>
      <c r="D2441" s="150" t="str">
        <f>IF(SP_SUL!S2462="","*",SP_SUL!S2462)</f>
        <v>*</v>
      </c>
      <c r="E2441" s="150" t="str">
        <f>IF(SP_SUL!T2462="","*",SP_SUL!T2462)</f>
        <v>*</v>
      </c>
      <c r="F2441" s="150" t="str">
        <f>IF(SP_SUL!B2462="","*",SP_SUL!B2462)</f>
        <v>*</v>
      </c>
      <c r="G2441" s="150" t="str">
        <f>IF(SP_SUL!D2462="","*",SP_SUL!D2462)</f>
        <v>*</v>
      </c>
      <c r="H2441" s="150" t="str">
        <f>IF(SP_SUL!F2462="","*",SP_SUL!F2462)</f>
        <v>*</v>
      </c>
      <c r="I2441" s="150" t="str">
        <f>IF(SP_SUL!H2462="","*",SP_SUL!H2462)</f>
        <v>*</v>
      </c>
      <c r="J2441" s="150" t="str">
        <f>IF(SP_SUL!I2462="","*",SP_SUL!I2462)</f>
        <v>*</v>
      </c>
      <c r="K2441" s="150" t="str">
        <f>IF(SP_SUL!M2462="","*",SP_SUL!M2462)</f>
        <v>*</v>
      </c>
      <c r="L2441" s="150" t="str">
        <f>IF(SP_SUL!N2462="","*",SP_SUL!N2462)</f>
        <v>*</v>
      </c>
      <c r="M2441" s="151" t="str">
        <f>IF(SP_SUL!J2462="","*",SP_SUL!J2462)</f>
        <v>*</v>
      </c>
      <c r="N2441" s="272" t="str">
        <f>IF(SP_SUL!K2462="","*",SP_SUL!K2462)</f>
        <v>*</v>
      </c>
      <c r="O2441" s="272" t="str">
        <f>IF(SP_SUL!L2462="","*",SP_SUL!L2462)</f>
        <v>*</v>
      </c>
      <c r="P2441" s="151"/>
      <c r="Q2441" s="152" t="str">
        <f>IF(SP_SUL!O2462="","*",SP_SUL!O2462)</f>
        <v>*</v>
      </c>
      <c r="R2441" s="152" t="str">
        <f>IF(SP_SUL!P2462="","*",SP_SUL!P2462)</f>
        <v>*</v>
      </c>
      <c r="S2441" s="150" t="str">
        <f>IF(SP_SUL!Q2464="","*",CONCATENATE(SP_SUL!Q2464," ",SP_SUL!R2464))</f>
        <v>*</v>
      </c>
      <c r="T2441" s="150" t="str">
        <f>IF(SP_SUL!V2462="","*",SP_SUL!V2462)</f>
        <v>*</v>
      </c>
      <c r="U2441" s="150" t="str">
        <f>IF(SP_SUL!W2462="","*",SP_SUL!W2462)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IF(SP_SUL!Y2463="","*",SP_SUL!Y2463)</f>
        <v>*</v>
      </c>
      <c r="B2442" s="110" t="str">
        <f>IF(SP_SUL!X2463="","*",SP_SUL!X2463)</f>
        <v>*</v>
      </c>
      <c r="C2442" s="110" t="str">
        <f>IF(SP_SUL!Z2463="","*",SP_SUL!Z2463)</f>
        <v>*</v>
      </c>
      <c r="D2442" s="111" t="str">
        <f>IF(SP_SUL!S2463="","*",SP_SUL!S2463)</f>
        <v>*</v>
      </c>
      <c r="E2442" s="111" t="str">
        <f>IF(SP_SUL!T2463="","*",SP_SUL!T2463)</f>
        <v>*</v>
      </c>
      <c r="F2442" s="111" t="str">
        <f>IF(SP_SUL!B2463="","*",SP_SUL!B2463)</f>
        <v>*</v>
      </c>
      <c r="G2442" s="111" t="str">
        <f>IF(SP_SUL!D2463="","*",SP_SUL!D2463)</f>
        <v>*</v>
      </c>
      <c r="H2442" s="111" t="str">
        <f>IF(SP_SUL!F2463="","*",SP_SUL!F2463)</f>
        <v>*</v>
      </c>
      <c r="I2442" s="111" t="str">
        <f>IF(SP_SUL!H2463="","*",SP_SUL!H2463)</f>
        <v>*</v>
      </c>
      <c r="J2442" s="111" t="str">
        <f>IF(SP_SUL!I2463="","*",SP_SUL!I2463)</f>
        <v>*</v>
      </c>
      <c r="K2442" s="111" t="str">
        <f>IF(SP_SUL!M2463="","*",SP_SUL!M2463)</f>
        <v>*</v>
      </c>
      <c r="L2442" s="111" t="str">
        <f>IF(SP_SUL!N2463="","*",SP_SUL!N2463)</f>
        <v>*</v>
      </c>
      <c r="M2442" s="112" t="str">
        <f>IF(SP_SUL!J2463="","*",SP_SUL!J2463)</f>
        <v>*</v>
      </c>
      <c r="N2442" s="271" t="str">
        <f>IF(SP_SUL!K2463="","*",SP_SUL!K2463)</f>
        <v>*</v>
      </c>
      <c r="O2442" s="271" t="str">
        <f>IF(SP_SUL!L2463="","*",SP_SUL!L2463)</f>
        <v>*</v>
      </c>
      <c r="P2442" s="112"/>
      <c r="Q2442" s="129" t="str">
        <f>IF(SP_SUL!O2463="","*",SP_SUL!O2463)</f>
        <v>*</v>
      </c>
      <c r="R2442" s="129" t="str">
        <f>IF(SP_SUL!P2463="","*",SP_SUL!P2463)</f>
        <v>*</v>
      </c>
      <c r="S2442" s="111" t="str">
        <f>IF(SP_SUL!Q2465="","*",CONCATENATE(SP_SUL!Q2465," ",SP_SUL!R2465))</f>
        <v>*</v>
      </c>
      <c r="T2442" s="111" t="str">
        <f>IF(SP_SUL!V2463="","*",SP_SUL!V2463)</f>
        <v>*</v>
      </c>
      <c r="U2442" s="111" t="str">
        <f>IF(SP_SUL!W2463="","*",SP_SUL!W2463)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IF(SP_SUL!Y2464="","*",SP_SUL!Y2464)</f>
        <v>*</v>
      </c>
      <c r="B2443" s="149" t="str">
        <f>IF(SP_SUL!X2464="","*",SP_SUL!X2464)</f>
        <v>*</v>
      </c>
      <c r="C2443" s="149" t="str">
        <f>IF(SP_SUL!Z2464="","*",SP_SUL!Z2464)</f>
        <v>*</v>
      </c>
      <c r="D2443" s="150" t="str">
        <f>IF(SP_SUL!S2464="","*",SP_SUL!S2464)</f>
        <v>*</v>
      </c>
      <c r="E2443" s="150" t="str">
        <f>IF(SP_SUL!T2464="","*",SP_SUL!T2464)</f>
        <v>*</v>
      </c>
      <c r="F2443" s="150" t="str">
        <f>IF(SP_SUL!B2464="","*",SP_SUL!B2464)</f>
        <v>*</v>
      </c>
      <c r="G2443" s="150" t="str">
        <f>IF(SP_SUL!D2464="","*",SP_SUL!D2464)</f>
        <v>*</v>
      </c>
      <c r="H2443" s="150" t="str">
        <f>IF(SP_SUL!F2464="","*",SP_SUL!F2464)</f>
        <v>*</v>
      </c>
      <c r="I2443" s="150" t="str">
        <f>IF(SP_SUL!H2464="","*",SP_SUL!H2464)</f>
        <v>*</v>
      </c>
      <c r="J2443" s="150" t="str">
        <f>IF(SP_SUL!I2464="","*",SP_SUL!I2464)</f>
        <v>*</v>
      </c>
      <c r="K2443" s="150" t="str">
        <f>IF(SP_SUL!M2464="","*",SP_SUL!M2464)</f>
        <v>*</v>
      </c>
      <c r="L2443" s="150" t="str">
        <f>IF(SP_SUL!N2464="","*",SP_SUL!N2464)</f>
        <v>*</v>
      </c>
      <c r="M2443" s="151" t="str">
        <f>IF(SP_SUL!J2464="","*",SP_SUL!J2464)</f>
        <v>*</v>
      </c>
      <c r="N2443" s="272" t="str">
        <f>IF(SP_SUL!K2464="","*",SP_SUL!K2464)</f>
        <v>*</v>
      </c>
      <c r="O2443" s="272" t="str">
        <f>IF(SP_SUL!L2464="","*",SP_SUL!L2464)</f>
        <v>*</v>
      </c>
      <c r="P2443" s="151"/>
      <c r="Q2443" s="152" t="str">
        <f>IF(SP_SUL!O2464="","*",SP_SUL!O2464)</f>
        <v>*</v>
      </c>
      <c r="R2443" s="152" t="str">
        <f>IF(SP_SUL!P2464="","*",SP_SUL!P2464)</f>
        <v>*</v>
      </c>
      <c r="S2443" s="150" t="str">
        <f>IF(SP_SUL!Q2466="","*",CONCATENATE(SP_SUL!Q2466," ",SP_SUL!R2466))</f>
        <v>*</v>
      </c>
      <c r="T2443" s="150" t="str">
        <f>IF(SP_SUL!V2464="","*",SP_SUL!V2464)</f>
        <v>*</v>
      </c>
      <c r="U2443" s="150" t="str">
        <f>IF(SP_SUL!W2464="","*",SP_SUL!W2464)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IF(SP_SUL!Y2465="","*",SP_SUL!Y2465)</f>
        <v>*</v>
      </c>
      <c r="B2444" s="149" t="str">
        <f>IF(SP_SUL!X2465="","*",SP_SUL!X2465)</f>
        <v>*</v>
      </c>
      <c r="C2444" s="149" t="str">
        <f>IF(SP_SUL!Z2465="","*",SP_SUL!Z2465)</f>
        <v>*</v>
      </c>
      <c r="D2444" s="150" t="str">
        <f>IF(SP_SUL!S2465="","*",SP_SUL!S2465)</f>
        <v>*</v>
      </c>
      <c r="E2444" s="150" t="str">
        <f>IF(SP_SUL!T2465="","*",SP_SUL!T2465)</f>
        <v>*</v>
      </c>
      <c r="F2444" s="150" t="str">
        <f>IF(SP_SUL!B2465="","*",SP_SUL!B2465)</f>
        <v>*</v>
      </c>
      <c r="G2444" s="150" t="str">
        <f>IF(SP_SUL!D2465="","*",SP_SUL!D2465)</f>
        <v>*</v>
      </c>
      <c r="H2444" s="150" t="str">
        <f>IF(SP_SUL!F2465="","*",SP_SUL!F2465)</f>
        <v>*</v>
      </c>
      <c r="I2444" s="150" t="str">
        <f>IF(SP_SUL!H2465="","*",SP_SUL!H2465)</f>
        <v>*</v>
      </c>
      <c r="J2444" s="150" t="str">
        <f>IF(SP_SUL!I2465="","*",SP_SUL!I2465)</f>
        <v>*</v>
      </c>
      <c r="K2444" s="150" t="str">
        <f>IF(SP_SUL!M2465="","*",SP_SUL!M2465)</f>
        <v>*</v>
      </c>
      <c r="L2444" s="150" t="str">
        <f>IF(SP_SUL!N2465="","*",SP_SUL!N2465)</f>
        <v>*</v>
      </c>
      <c r="M2444" s="151" t="str">
        <f>IF(SP_SUL!J2465="","*",SP_SUL!J2465)</f>
        <v>*</v>
      </c>
      <c r="N2444" s="272" t="str">
        <f>IF(SP_SUL!K2465="","*",SP_SUL!K2465)</f>
        <v>*</v>
      </c>
      <c r="O2444" s="272" t="str">
        <f>IF(SP_SUL!L2465="","*",SP_SUL!L2465)</f>
        <v>*</v>
      </c>
      <c r="P2444" s="151"/>
      <c r="Q2444" s="152" t="str">
        <f>IF(SP_SUL!O2465="","*",SP_SUL!O2465)</f>
        <v>*</v>
      </c>
      <c r="R2444" s="152" t="str">
        <f>IF(SP_SUL!P2465="","*",SP_SUL!P2465)</f>
        <v>*</v>
      </c>
      <c r="S2444" s="150" t="str">
        <f>IF(SP_SUL!Q2467="","*",CONCATENATE(SP_SUL!Q2467," ",SP_SUL!R2467))</f>
        <v>*</v>
      </c>
      <c r="T2444" s="150" t="str">
        <f>IF(SP_SUL!V2465="","*",SP_SUL!V2465)</f>
        <v>*</v>
      </c>
      <c r="U2444" s="150" t="str">
        <f>IF(SP_SUL!W2465="","*",SP_SUL!W2465)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IF(SP_SUL!Y2466="","*",SP_SUL!Y2466)</f>
        <v>*</v>
      </c>
      <c r="B2445" s="110" t="str">
        <f>IF(SP_SUL!X2466="","*",SP_SUL!X2466)</f>
        <v>*</v>
      </c>
      <c r="C2445" s="110" t="str">
        <f>IF(SP_SUL!Z2466="","*",SP_SUL!Z2466)</f>
        <v>*</v>
      </c>
      <c r="D2445" s="111" t="str">
        <f>IF(SP_SUL!S2466="","*",SP_SUL!S2466)</f>
        <v>*</v>
      </c>
      <c r="E2445" s="111" t="str">
        <f>IF(SP_SUL!T2466="","*",SP_SUL!T2466)</f>
        <v>*</v>
      </c>
      <c r="F2445" s="111" t="str">
        <f>IF(SP_SUL!B2466="","*",SP_SUL!B2466)</f>
        <v>*</v>
      </c>
      <c r="G2445" s="111" t="str">
        <f>IF(SP_SUL!D2466="","*",SP_SUL!D2466)</f>
        <v>*</v>
      </c>
      <c r="H2445" s="111" t="str">
        <f>IF(SP_SUL!F2466="","*",SP_SUL!F2466)</f>
        <v>*</v>
      </c>
      <c r="I2445" s="111" t="str">
        <f>IF(SP_SUL!H2466="","*",SP_SUL!H2466)</f>
        <v>*</v>
      </c>
      <c r="J2445" s="111" t="str">
        <f>IF(SP_SUL!I2466="","*",SP_SUL!I2466)</f>
        <v>*</v>
      </c>
      <c r="K2445" s="111" t="str">
        <f>IF(SP_SUL!M2466="","*",SP_SUL!M2466)</f>
        <v>*</v>
      </c>
      <c r="L2445" s="111" t="str">
        <f>IF(SP_SUL!N2466="","*",SP_SUL!N2466)</f>
        <v>*</v>
      </c>
      <c r="M2445" s="112" t="str">
        <f>IF(SP_SUL!J2466="","*",SP_SUL!J2466)</f>
        <v>*</v>
      </c>
      <c r="N2445" s="271" t="str">
        <f>IF(SP_SUL!K2466="","*",SP_SUL!K2466)</f>
        <v>*</v>
      </c>
      <c r="O2445" s="271" t="str">
        <f>IF(SP_SUL!L2466="","*",SP_SUL!L2466)</f>
        <v>*</v>
      </c>
      <c r="P2445" s="112"/>
      <c r="Q2445" s="129" t="str">
        <f>IF(SP_SUL!O2466="","*",SP_SUL!O2466)</f>
        <v>*</v>
      </c>
      <c r="R2445" s="129" t="str">
        <f>IF(SP_SUL!P2466="","*",SP_SUL!P2466)</f>
        <v>*</v>
      </c>
      <c r="S2445" s="111" t="str">
        <f>IF(SP_SUL!Q2468="","*",CONCATENATE(SP_SUL!Q2468," ",SP_SUL!R2468))</f>
        <v>*</v>
      </c>
      <c r="T2445" s="111" t="str">
        <f>IF(SP_SUL!V2466="","*",SP_SUL!V2466)</f>
        <v>*</v>
      </c>
      <c r="U2445" s="111" t="str">
        <f>IF(SP_SUL!W2466="","*",SP_SUL!W2466)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IF(SP_SUL!Y2467="","*",SP_SUL!Y2467)</f>
        <v>*</v>
      </c>
      <c r="B2446" s="149" t="str">
        <f>IF(SP_SUL!X2467="","*",SP_SUL!X2467)</f>
        <v>*</v>
      </c>
      <c r="C2446" s="149" t="str">
        <f>IF(SP_SUL!Z2467="","*",SP_SUL!Z2467)</f>
        <v>*</v>
      </c>
      <c r="D2446" s="150" t="str">
        <f>IF(SP_SUL!S2467="","*",SP_SUL!S2467)</f>
        <v>*</v>
      </c>
      <c r="E2446" s="150" t="str">
        <f>IF(SP_SUL!T2467="","*",SP_SUL!T2467)</f>
        <v>*</v>
      </c>
      <c r="F2446" s="150" t="str">
        <f>IF(SP_SUL!B2467="","*",SP_SUL!B2467)</f>
        <v>*</v>
      </c>
      <c r="G2446" s="150" t="str">
        <f>IF(SP_SUL!D2467="","*",SP_SUL!D2467)</f>
        <v>*</v>
      </c>
      <c r="H2446" s="150" t="str">
        <f>IF(SP_SUL!F2467="","*",SP_SUL!F2467)</f>
        <v>*</v>
      </c>
      <c r="I2446" s="150" t="str">
        <f>IF(SP_SUL!H2467="","*",SP_SUL!H2467)</f>
        <v>*</v>
      </c>
      <c r="J2446" s="150" t="str">
        <f>IF(SP_SUL!I2467="","*",SP_SUL!I2467)</f>
        <v>*</v>
      </c>
      <c r="K2446" s="150" t="str">
        <f>IF(SP_SUL!M2467="","*",SP_SUL!M2467)</f>
        <v>*</v>
      </c>
      <c r="L2446" s="150" t="str">
        <f>IF(SP_SUL!N2467="","*",SP_SUL!N2467)</f>
        <v>*</v>
      </c>
      <c r="M2446" s="151" t="str">
        <f>IF(SP_SUL!J2467="","*",SP_SUL!J2467)</f>
        <v>*</v>
      </c>
      <c r="N2446" s="272" t="str">
        <f>IF(SP_SUL!K2467="","*",SP_SUL!K2467)</f>
        <v>*</v>
      </c>
      <c r="O2446" s="272" t="str">
        <f>IF(SP_SUL!L2467="","*",SP_SUL!L2467)</f>
        <v>*</v>
      </c>
      <c r="P2446" s="151"/>
      <c r="Q2446" s="152" t="str">
        <f>IF(SP_SUL!O2467="","*",SP_SUL!O2467)</f>
        <v>*</v>
      </c>
      <c r="R2446" s="152" t="str">
        <f>IF(SP_SUL!P2467="","*",SP_SUL!P2467)</f>
        <v>*</v>
      </c>
      <c r="S2446" s="150" t="str">
        <f>IF(SP_SUL!Q2469="","*",CONCATENATE(SP_SUL!Q2469," ",SP_SUL!R2469))</f>
        <v>*</v>
      </c>
      <c r="T2446" s="150" t="str">
        <f>IF(SP_SUL!V2467="","*",SP_SUL!V2467)</f>
        <v>*</v>
      </c>
      <c r="U2446" s="150" t="str">
        <f>IF(SP_SUL!W2467="","*",SP_SUL!W2467)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IF(SP_SUL!Y2468="","*",SP_SUL!Y2468)</f>
        <v>*</v>
      </c>
      <c r="B2447" s="149" t="str">
        <f>IF(SP_SUL!X2468="","*",SP_SUL!X2468)</f>
        <v>*</v>
      </c>
      <c r="C2447" s="149" t="str">
        <f>IF(SP_SUL!Z2468="","*",SP_SUL!Z2468)</f>
        <v>*</v>
      </c>
      <c r="D2447" s="150" t="str">
        <f>IF(SP_SUL!S2468="","*",SP_SUL!S2468)</f>
        <v>*</v>
      </c>
      <c r="E2447" s="150" t="str">
        <f>IF(SP_SUL!T2468="","*",SP_SUL!T2468)</f>
        <v>*</v>
      </c>
      <c r="F2447" s="150" t="str">
        <f>IF(SP_SUL!B2468="","*",SP_SUL!B2468)</f>
        <v>*</v>
      </c>
      <c r="G2447" s="150" t="str">
        <f>IF(SP_SUL!D2468="","*",SP_SUL!D2468)</f>
        <v>*</v>
      </c>
      <c r="H2447" s="150" t="str">
        <f>IF(SP_SUL!F2468="","*",SP_SUL!F2468)</f>
        <v>*</v>
      </c>
      <c r="I2447" s="150" t="str">
        <f>IF(SP_SUL!H2468="","*",SP_SUL!H2468)</f>
        <v>*</v>
      </c>
      <c r="J2447" s="150" t="str">
        <f>IF(SP_SUL!I2468="","*",SP_SUL!I2468)</f>
        <v>*</v>
      </c>
      <c r="K2447" s="150" t="str">
        <f>IF(SP_SUL!M2468="","*",SP_SUL!M2468)</f>
        <v>*</v>
      </c>
      <c r="L2447" s="150" t="str">
        <f>IF(SP_SUL!N2468="","*",SP_SUL!N2468)</f>
        <v>*</v>
      </c>
      <c r="M2447" s="151" t="str">
        <f>IF(SP_SUL!J2468="","*",SP_SUL!J2468)</f>
        <v>*</v>
      </c>
      <c r="N2447" s="272" t="str">
        <f>IF(SP_SUL!K2468="","*",SP_SUL!K2468)</f>
        <v>*</v>
      </c>
      <c r="O2447" s="272" t="str">
        <f>IF(SP_SUL!L2468="","*",SP_SUL!L2468)</f>
        <v>*</v>
      </c>
      <c r="P2447" s="151"/>
      <c r="Q2447" s="152" t="str">
        <f>IF(SP_SUL!O2468="","*",SP_SUL!O2468)</f>
        <v>*</v>
      </c>
      <c r="R2447" s="152" t="str">
        <f>IF(SP_SUL!P2468="","*",SP_SUL!P2468)</f>
        <v>*</v>
      </c>
      <c r="S2447" s="150" t="str">
        <f>IF(SP_SUL!Q2470="","*",CONCATENATE(SP_SUL!Q2470," ",SP_SUL!R2470))</f>
        <v>*</v>
      </c>
      <c r="T2447" s="150" t="str">
        <f>IF(SP_SUL!V2468="","*",SP_SUL!V2468)</f>
        <v>*</v>
      </c>
      <c r="U2447" s="150" t="str">
        <f>IF(SP_SUL!W2468="","*",SP_SUL!W2468)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IF(SP_SUL!Y2469="","*",SP_SUL!Y2469)</f>
        <v>*</v>
      </c>
      <c r="B2448" s="110" t="str">
        <f>IF(SP_SUL!X2469="","*",SP_SUL!X2469)</f>
        <v>*</v>
      </c>
      <c r="C2448" s="110" t="str">
        <f>IF(SP_SUL!Z2469="","*",SP_SUL!Z2469)</f>
        <v>*</v>
      </c>
      <c r="D2448" s="111" t="str">
        <f>IF(SP_SUL!S2469="","*",SP_SUL!S2469)</f>
        <v>*</v>
      </c>
      <c r="E2448" s="111" t="str">
        <f>IF(SP_SUL!T2469="","*",SP_SUL!T2469)</f>
        <v>*</v>
      </c>
      <c r="F2448" s="111" t="str">
        <f>IF(SP_SUL!B2469="","*",SP_SUL!B2469)</f>
        <v>*</v>
      </c>
      <c r="G2448" s="111" t="str">
        <f>IF(SP_SUL!D2469="","*",SP_SUL!D2469)</f>
        <v>*</v>
      </c>
      <c r="H2448" s="111" t="str">
        <f>IF(SP_SUL!F2469="","*",SP_SUL!F2469)</f>
        <v>*</v>
      </c>
      <c r="I2448" s="111" t="str">
        <f>IF(SP_SUL!H2469="","*",SP_SUL!H2469)</f>
        <v>*</v>
      </c>
      <c r="J2448" s="111" t="str">
        <f>IF(SP_SUL!I2469="","*",SP_SUL!I2469)</f>
        <v>*</v>
      </c>
      <c r="K2448" s="111" t="str">
        <f>IF(SP_SUL!M2469="","*",SP_SUL!M2469)</f>
        <v>*</v>
      </c>
      <c r="L2448" s="111" t="str">
        <f>IF(SP_SUL!N2469="","*",SP_SUL!N2469)</f>
        <v>*</v>
      </c>
      <c r="M2448" s="112" t="str">
        <f>IF(SP_SUL!J2469="","*",SP_SUL!J2469)</f>
        <v>*</v>
      </c>
      <c r="N2448" s="271" t="str">
        <f>IF(SP_SUL!K2469="","*",SP_SUL!K2469)</f>
        <v>*</v>
      </c>
      <c r="O2448" s="271" t="str">
        <f>IF(SP_SUL!L2469="","*",SP_SUL!L2469)</f>
        <v>*</v>
      </c>
      <c r="P2448" s="112"/>
      <c r="Q2448" s="129" t="str">
        <f>IF(SP_SUL!O2469="","*",SP_SUL!O2469)</f>
        <v>*</v>
      </c>
      <c r="R2448" s="129" t="str">
        <f>IF(SP_SUL!P2469="","*",SP_SUL!P2469)</f>
        <v>*</v>
      </c>
      <c r="S2448" s="111" t="str">
        <f>IF(SP_SUL!Q2471="","*",CONCATENATE(SP_SUL!Q2471," ",SP_SUL!R2471))</f>
        <v>*</v>
      </c>
      <c r="T2448" s="111" t="str">
        <f>IF(SP_SUL!V2469="","*",SP_SUL!V2469)</f>
        <v>*</v>
      </c>
      <c r="U2448" s="111" t="str">
        <f>IF(SP_SUL!W2469="","*",SP_SUL!W2469)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IF(SP_SUL!Y2470="","*",SP_SUL!Y2470)</f>
        <v>*</v>
      </c>
      <c r="B2449" s="149" t="str">
        <f>IF(SP_SUL!X2470="","*",SP_SUL!X2470)</f>
        <v>*</v>
      </c>
      <c r="C2449" s="149" t="str">
        <f>IF(SP_SUL!Z2470="","*",SP_SUL!Z2470)</f>
        <v>*</v>
      </c>
      <c r="D2449" s="150" t="str">
        <f>IF(SP_SUL!S2470="","*",SP_SUL!S2470)</f>
        <v>*</v>
      </c>
      <c r="E2449" s="150" t="str">
        <f>IF(SP_SUL!T2470="","*",SP_SUL!T2470)</f>
        <v>*</v>
      </c>
      <c r="F2449" s="150" t="str">
        <f>IF(SP_SUL!B2470="","*",SP_SUL!B2470)</f>
        <v>*</v>
      </c>
      <c r="G2449" s="150" t="str">
        <f>IF(SP_SUL!D2470="","*",SP_SUL!D2470)</f>
        <v>*</v>
      </c>
      <c r="H2449" s="150" t="str">
        <f>IF(SP_SUL!F2470="","*",SP_SUL!F2470)</f>
        <v>*</v>
      </c>
      <c r="I2449" s="150" t="str">
        <f>IF(SP_SUL!H2470="","*",SP_SUL!H2470)</f>
        <v>*</v>
      </c>
      <c r="J2449" s="150" t="str">
        <f>IF(SP_SUL!I2470="","*",SP_SUL!I2470)</f>
        <v>*</v>
      </c>
      <c r="K2449" s="150" t="str">
        <f>IF(SP_SUL!M2470="","*",SP_SUL!M2470)</f>
        <v>*</v>
      </c>
      <c r="L2449" s="150" t="str">
        <f>IF(SP_SUL!N2470="","*",SP_SUL!N2470)</f>
        <v>*</v>
      </c>
      <c r="M2449" s="151" t="str">
        <f>IF(SP_SUL!J2470="","*",SP_SUL!J2470)</f>
        <v>*</v>
      </c>
      <c r="N2449" s="272" t="str">
        <f>IF(SP_SUL!K2470="","*",SP_SUL!K2470)</f>
        <v>*</v>
      </c>
      <c r="O2449" s="272" t="str">
        <f>IF(SP_SUL!L2470="","*",SP_SUL!L2470)</f>
        <v>*</v>
      </c>
      <c r="P2449" s="151"/>
      <c r="Q2449" s="152" t="str">
        <f>IF(SP_SUL!O2470="","*",SP_SUL!O2470)</f>
        <v>*</v>
      </c>
      <c r="R2449" s="152" t="str">
        <f>IF(SP_SUL!P2470="","*",SP_SUL!P2470)</f>
        <v>*</v>
      </c>
      <c r="S2449" s="150" t="str">
        <f>IF(SP_SUL!Q2472="","*",CONCATENATE(SP_SUL!Q2472," ",SP_SUL!R2472))</f>
        <v>*</v>
      </c>
      <c r="T2449" s="150" t="str">
        <f>IF(SP_SUL!V2470="","*",SP_SUL!V2470)</f>
        <v>*</v>
      </c>
      <c r="U2449" s="150" t="str">
        <f>IF(SP_SUL!W2470="","*",SP_SUL!W2470)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IF(SP_SUL!Y2471="","*",SP_SUL!Y2471)</f>
        <v>*</v>
      </c>
      <c r="B2450" s="149" t="str">
        <f>IF(SP_SUL!X2471="","*",SP_SUL!X2471)</f>
        <v>*</v>
      </c>
      <c r="C2450" s="149" t="str">
        <f>IF(SP_SUL!Z2471="","*",SP_SUL!Z2471)</f>
        <v>*</v>
      </c>
      <c r="D2450" s="150" t="str">
        <f>IF(SP_SUL!S2471="","*",SP_SUL!S2471)</f>
        <v>*</v>
      </c>
      <c r="E2450" s="150" t="str">
        <f>IF(SP_SUL!T2471="","*",SP_SUL!T2471)</f>
        <v>*</v>
      </c>
      <c r="F2450" s="150" t="str">
        <f>IF(SP_SUL!B2471="","*",SP_SUL!B2471)</f>
        <v>*</v>
      </c>
      <c r="G2450" s="150" t="str">
        <f>IF(SP_SUL!D2471="","*",SP_SUL!D2471)</f>
        <v>*</v>
      </c>
      <c r="H2450" s="150" t="str">
        <f>IF(SP_SUL!F2471="","*",SP_SUL!F2471)</f>
        <v>*</v>
      </c>
      <c r="I2450" s="150" t="str">
        <f>IF(SP_SUL!H2471="","*",SP_SUL!H2471)</f>
        <v>*</v>
      </c>
      <c r="J2450" s="150" t="str">
        <f>IF(SP_SUL!I2471="","*",SP_SUL!I2471)</f>
        <v>*</v>
      </c>
      <c r="K2450" s="150" t="str">
        <f>IF(SP_SUL!M2471="","*",SP_SUL!M2471)</f>
        <v>*</v>
      </c>
      <c r="L2450" s="150" t="str">
        <f>IF(SP_SUL!N2471="","*",SP_SUL!N2471)</f>
        <v>*</v>
      </c>
      <c r="M2450" s="151" t="str">
        <f>IF(SP_SUL!J2471="","*",SP_SUL!J2471)</f>
        <v>*</v>
      </c>
      <c r="N2450" s="272" t="str">
        <f>IF(SP_SUL!K2471="","*",SP_SUL!K2471)</f>
        <v>*</v>
      </c>
      <c r="O2450" s="272" t="str">
        <f>IF(SP_SUL!L2471="","*",SP_SUL!L2471)</f>
        <v>*</v>
      </c>
      <c r="P2450" s="151"/>
      <c r="Q2450" s="152" t="str">
        <f>IF(SP_SUL!O2471="","*",SP_SUL!O2471)</f>
        <v>*</v>
      </c>
      <c r="R2450" s="152" t="str">
        <f>IF(SP_SUL!P2471="","*",SP_SUL!P2471)</f>
        <v>*</v>
      </c>
      <c r="S2450" s="150" t="str">
        <f>IF(SP_SUL!Q2473="","*",CONCATENATE(SP_SUL!Q2473," ",SP_SUL!R2473))</f>
        <v>*</v>
      </c>
      <c r="T2450" s="150" t="str">
        <f>IF(SP_SUL!V2471="","*",SP_SUL!V2471)</f>
        <v>*</v>
      </c>
      <c r="U2450" s="150" t="str">
        <f>IF(SP_SUL!W2471="","*",SP_SUL!W2471)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IF(SP_SUL!Y2472="","*",SP_SUL!Y2472)</f>
        <v>*</v>
      </c>
      <c r="B2451" s="110" t="str">
        <f>IF(SP_SUL!X2472="","*",SP_SUL!X2472)</f>
        <v>*</v>
      </c>
      <c r="C2451" s="110" t="str">
        <f>IF(SP_SUL!Z2472="","*",SP_SUL!Z2472)</f>
        <v>*</v>
      </c>
      <c r="D2451" s="111" t="str">
        <f>IF(SP_SUL!S2472="","*",SP_SUL!S2472)</f>
        <v>*</v>
      </c>
      <c r="E2451" s="111" t="str">
        <f>IF(SP_SUL!T2472="","*",SP_SUL!T2472)</f>
        <v>*</v>
      </c>
      <c r="F2451" s="111" t="str">
        <f>IF(SP_SUL!B2472="","*",SP_SUL!B2472)</f>
        <v>*</v>
      </c>
      <c r="G2451" s="111" t="str">
        <f>IF(SP_SUL!D2472="","*",SP_SUL!D2472)</f>
        <v>*</v>
      </c>
      <c r="H2451" s="111" t="str">
        <f>IF(SP_SUL!F2472="","*",SP_SUL!F2472)</f>
        <v>*</v>
      </c>
      <c r="I2451" s="111" t="str">
        <f>IF(SP_SUL!H2472="","*",SP_SUL!H2472)</f>
        <v>*</v>
      </c>
      <c r="J2451" s="111" t="str">
        <f>IF(SP_SUL!I2472="","*",SP_SUL!I2472)</f>
        <v>*</v>
      </c>
      <c r="K2451" s="111" t="str">
        <f>IF(SP_SUL!M2472="","*",SP_SUL!M2472)</f>
        <v>*</v>
      </c>
      <c r="L2451" s="111" t="str">
        <f>IF(SP_SUL!N2472="","*",SP_SUL!N2472)</f>
        <v>*</v>
      </c>
      <c r="M2451" s="112" t="str">
        <f>IF(SP_SUL!J2472="","*",SP_SUL!J2472)</f>
        <v>*</v>
      </c>
      <c r="N2451" s="271" t="str">
        <f>IF(SP_SUL!K2472="","*",SP_SUL!K2472)</f>
        <v>*</v>
      </c>
      <c r="O2451" s="271" t="str">
        <f>IF(SP_SUL!L2472="","*",SP_SUL!L2472)</f>
        <v>*</v>
      </c>
      <c r="P2451" s="112"/>
      <c r="Q2451" s="129" t="str">
        <f>IF(SP_SUL!O2472="","*",SP_SUL!O2472)</f>
        <v>*</v>
      </c>
      <c r="R2451" s="129" t="str">
        <f>IF(SP_SUL!P2472="","*",SP_SUL!P2472)</f>
        <v>*</v>
      </c>
      <c r="S2451" s="111" t="str">
        <f>IF(SP_SUL!Q2474="","*",CONCATENATE(SP_SUL!Q2474," ",SP_SUL!R2474))</f>
        <v>*</v>
      </c>
      <c r="T2451" s="111" t="str">
        <f>IF(SP_SUL!V2472="","*",SP_SUL!V2472)</f>
        <v>*</v>
      </c>
      <c r="U2451" s="111" t="str">
        <f>IF(SP_SUL!W2472="","*",SP_SUL!W2472)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IF(SP_SUL!Y2473="","*",SP_SUL!Y2473)</f>
        <v>*</v>
      </c>
      <c r="B2452" s="149" t="str">
        <f>IF(SP_SUL!X2473="","*",SP_SUL!X2473)</f>
        <v>*</v>
      </c>
      <c r="C2452" s="149" t="str">
        <f>IF(SP_SUL!Z2473="","*",SP_SUL!Z2473)</f>
        <v>*</v>
      </c>
      <c r="D2452" s="150" t="str">
        <f>IF(SP_SUL!S2473="","*",SP_SUL!S2473)</f>
        <v>*</v>
      </c>
      <c r="E2452" s="150" t="str">
        <f>IF(SP_SUL!T2473="","*",SP_SUL!T2473)</f>
        <v>*</v>
      </c>
      <c r="F2452" s="150" t="str">
        <f>IF(SP_SUL!B2473="","*",SP_SUL!B2473)</f>
        <v>*</v>
      </c>
      <c r="G2452" s="150" t="str">
        <f>IF(SP_SUL!D2473="","*",SP_SUL!D2473)</f>
        <v>*</v>
      </c>
      <c r="H2452" s="150" t="str">
        <f>IF(SP_SUL!F2473="","*",SP_SUL!F2473)</f>
        <v>*</v>
      </c>
      <c r="I2452" s="150" t="str">
        <f>IF(SP_SUL!H2473="","*",SP_SUL!H2473)</f>
        <v>*</v>
      </c>
      <c r="J2452" s="150" t="str">
        <f>IF(SP_SUL!I2473="","*",SP_SUL!I2473)</f>
        <v>*</v>
      </c>
      <c r="K2452" s="150" t="str">
        <f>IF(SP_SUL!M2473="","*",SP_SUL!M2473)</f>
        <v>*</v>
      </c>
      <c r="L2452" s="150" t="str">
        <f>IF(SP_SUL!N2473="","*",SP_SUL!N2473)</f>
        <v>*</v>
      </c>
      <c r="M2452" s="151" t="str">
        <f>IF(SP_SUL!J2473="","*",SP_SUL!J2473)</f>
        <v>*</v>
      </c>
      <c r="N2452" s="272" t="str">
        <f>IF(SP_SUL!K2473="","*",SP_SUL!K2473)</f>
        <v>*</v>
      </c>
      <c r="O2452" s="272" t="str">
        <f>IF(SP_SUL!L2473="","*",SP_SUL!L2473)</f>
        <v>*</v>
      </c>
      <c r="P2452" s="151"/>
      <c r="Q2452" s="152" t="str">
        <f>IF(SP_SUL!O2473="","*",SP_SUL!O2473)</f>
        <v>*</v>
      </c>
      <c r="R2452" s="152" t="str">
        <f>IF(SP_SUL!P2473="","*",SP_SUL!P2473)</f>
        <v>*</v>
      </c>
      <c r="S2452" s="150" t="str">
        <f>IF(SP_SUL!Q2475="","*",CONCATENATE(SP_SUL!Q2475," ",SP_SUL!R2475))</f>
        <v>*</v>
      </c>
      <c r="T2452" s="150" t="str">
        <f>IF(SP_SUL!V2473="","*",SP_SUL!V2473)</f>
        <v>*</v>
      </c>
      <c r="U2452" s="150" t="str">
        <f>IF(SP_SUL!W2473="","*",SP_SUL!W2473)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IF(SP_SUL!Y2474="","*",SP_SUL!Y2474)</f>
        <v>*</v>
      </c>
      <c r="B2453" s="149" t="str">
        <f>IF(SP_SUL!X2474="","*",SP_SUL!X2474)</f>
        <v>*</v>
      </c>
      <c r="C2453" s="149" t="str">
        <f>IF(SP_SUL!Z2474="","*",SP_SUL!Z2474)</f>
        <v>*</v>
      </c>
      <c r="D2453" s="150" t="str">
        <f>IF(SP_SUL!S2474="","*",SP_SUL!S2474)</f>
        <v>*</v>
      </c>
      <c r="E2453" s="150" t="str">
        <f>IF(SP_SUL!T2474="","*",SP_SUL!T2474)</f>
        <v>*</v>
      </c>
      <c r="F2453" s="150" t="str">
        <f>IF(SP_SUL!B2474="","*",SP_SUL!B2474)</f>
        <v>*</v>
      </c>
      <c r="G2453" s="150" t="str">
        <f>IF(SP_SUL!D2474="","*",SP_SUL!D2474)</f>
        <v>*</v>
      </c>
      <c r="H2453" s="150" t="str">
        <f>IF(SP_SUL!F2474="","*",SP_SUL!F2474)</f>
        <v>*</v>
      </c>
      <c r="I2453" s="150" t="str">
        <f>IF(SP_SUL!H2474="","*",SP_SUL!H2474)</f>
        <v>*</v>
      </c>
      <c r="J2453" s="150" t="str">
        <f>IF(SP_SUL!I2474="","*",SP_SUL!I2474)</f>
        <v>*</v>
      </c>
      <c r="K2453" s="150" t="str">
        <f>IF(SP_SUL!M2474="","*",SP_SUL!M2474)</f>
        <v>*</v>
      </c>
      <c r="L2453" s="150" t="str">
        <f>IF(SP_SUL!N2474="","*",SP_SUL!N2474)</f>
        <v>*</v>
      </c>
      <c r="M2453" s="151" t="str">
        <f>IF(SP_SUL!J2474="","*",SP_SUL!J2474)</f>
        <v>*</v>
      </c>
      <c r="N2453" s="272" t="str">
        <f>IF(SP_SUL!K2474="","*",SP_SUL!K2474)</f>
        <v>*</v>
      </c>
      <c r="O2453" s="272" t="str">
        <f>IF(SP_SUL!L2474="","*",SP_SUL!L2474)</f>
        <v>*</v>
      </c>
      <c r="P2453" s="151"/>
      <c r="Q2453" s="152" t="str">
        <f>IF(SP_SUL!O2474="","*",SP_SUL!O2474)</f>
        <v>*</v>
      </c>
      <c r="R2453" s="152" t="str">
        <f>IF(SP_SUL!P2474="","*",SP_SUL!P2474)</f>
        <v>*</v>
      </c>
      <c r="S2453" s="150" t="str">
        <f>IF(SP_SUL!Q2476="","*",CONCATENATE(SP_SUL!Q2476," ",SP_SUL!R2476))</f>
        <v>*</v>
      </c>
      <c r="T2453" s="150" t="str">
        <f>IF(SP_SUL!V2474="","*",SP_SUL!V2474)</f>
        <v>*</v>
      </c>
      <c r="U2453" s="150" t="str">
        <f>IF(SP_SUL!W2474="","*",SP_SUL!W2474)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IF(SP_SUL!Y2475="","*",SP_SUL!Y2475)</f>
        <v>*</v>
      </c>
      <c r="B2454" s="110" t="str">
        <f>IF(SP_SUL!X2475="","*",SP_SUL!X2475)</f>
        <v>*</v>
      </c>
      <c r="C2454" s="110" t="str">
        <f>IF(SP_SUL!Z2475="","*",SP_SUL!Z2475)</f>
        <v>*</v>
      </c>
      <c r="D2454" s="111" t="str">
        <f>IF(SP_SUL!S2475="","*",SP_SUL!S2475)</f>
        <v>*</v>
      </c>
      <c r="E2454" s="111" t="str">
        <f>IF(SP_SUL!T2475="","*",SP_SUL!T2475)</f>
        <v>*</v>
      </c>
      <c r="F2454" s="111" t="str">
        <f>IF(SP_SUL!B2475="","*",SP_SUL!B2475)</f>
        <v>*</v>
      </c>
      <c r="G2454" s="111" t="str">
        <f>IF(SP_SUL!D2475="","*",SP_SUL!D2475)</f>
        <v>*</v>
      </c>
      <c r="H2454" s="111" t="str">
        <f>IF(SP_SUL!F2475="","*",SP_SUL!F2475)</f>
        <v>*</v>
      </c>
      <c r="I2454" s="111" t="str">
        <f>IF(SP_SUL!H2475="","*",SP_SUL!H2475)</f>
        <v>*</v>
      </c>
      <c r="J2454" s="111" t="str">
        <f>IF(SP_SUL!I2475="","*",SP_SUL!I2475)</f>
        <v>*</v>
      </c>
      <c r="K2454" s="111" t="str">
        <f>IF(SP_SUL!M2475="","*",SP_SUL!M2475)</f>
        <v>*</v>
      </c>
      <c r="L2454" s="111" t="str">
        <f>IF(SP_SUL!N2475="","*",SP_SUL!N2475)</f>
        <v>*</v>
      </c>
      <c r="M2454" s="112" t="str">
        <f>IF(SP_SUL!J2475="","*",SP_SUL!J2475)</f>
        <v>*</v>
      </c>
      <c r="N2454" s="271" t="str">
        <f>IF(SP_SUL!K2475="","*",SP_SUL!K2475)</f>
        <v>*</v>
      </c>
      <c r="O2454" s="271" t="str">
        <f>IF(SP_SUL!L2475="","*",SP_SUL!L2475)</f>
        <v>*</v>
      </c>
      <c r="P2454" s="112"/>
      <c r="Q2454" s="129" t="str">
        <f>IF(SP_SUL!O2475="","*",SP_SUL!O2475)</f>
        <v>*</v>
      </c>
      <c r="R2454" s="129" t="str">
        <f>IF(SP_SUL!P2475="","*",SP_SUL!P2475)</f>
        <v>*</v>
      </c>
      <c r="S2454" s="111" t="str">
        <f>IF(SP_SUL!Q2477="","*",CONCATENATE(SP_SUL!Q2477," ",SP_SUL!R2477))</f>
        <v>*</v>
      </c>
      <c r="T2454" s="111" t="str">
        <f>IF(SP_SUL!V2475="","*",SP_SUL!V2475)</f>
        <v>*</v>
      </c>
      <c r="U2454" s="111" t="str">
        <f>IF(SP_SUL!W2475="","*",SP_SUL!W2475)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IF(SP_SUL!Y2476="","*",SP_SUL!Y2476)</f>
        <v>*</v>
      </c>
      <c r="B2455" s="149" t="str">
        <f>IF(SP_SUL!X2476="","*",SP_SUL!X2476)</f>
        <v>*</v>
      </c>
      <c r="C2455" s="149" t="str">
        <f>IF(SP_SUL!Z2476="","*",SP_SUL!Z2476)</f>
        <v>*</v>
      </c>
      <c r="D2455" s="150" t="str">
        <f>IF(SP_SUL!S2476="","*",SP_SUL!S2476)</f>
        <v>*</v>
      </c>
      <c r="E2455" s="150" t="str">
        <f>IF(SP_SUL!T2476="","*",SP_SUL!T2476)</f>
        <v>*</v>
      </c>
      <c r="F2455" s="150" t="str">
        <f>IF(SP_SUL!B2476="","*",SP_SUL!B2476)</f>
        <v>*</v>
      </c>
      <c r="G2455" s="150" t="str">
        <f>IF(SP_SUL!D2476="","*",SP_SUL!D2476)</f>
        <v>*</v>
      </c>
      <c r="H2455" s="150" t="str">
        <f>IF(SP_SUL!F2476="","*",SP_SUL!F2476)</f>
        <v>*</v>
      </c>
      <c r="I2455" s="150" t="str">
        <f>IF(SP_SUL!H2476="","*",SP_SUL!H2476)</f>
        <v>*</v>
      </c>
      <c r="J2455" s="150" t="str">
        <f>IF(SP_SUL!I2476="","*",SP_SUL!I2476)</f>
        <v>*</v>
      </c>
      <c r="K2455" s="150" t="str">
        <f>IF(SP_SUL!M2476="","*",SP_SUL!M2476)</f>
        <v>*</v>
      </c>
      <c r="L2455" s="150" t="str">
        <f>IF(SP_SUL!N2476="","*",SP_SUL!N2476)</f>
        <v>*</v>
      </c>
      <c r="M2455" s="151" t="str">
        <f>IF(SP_SUL!J2476="","*",SP_SUL!J2476)</f>
        <v>*</v>
      </c>
      <c r="N2455" s="272" t="str">
        <f>IF(SP_SUL!K2476="","*",SP_SUL!K2476)</f>
        <v>*</v>
      </c>
      <c r="O2455" s="272" t="str">
        <f>IF(SP_SUL!L2476="","*",SP_SUL!L2476)</f>
        <v>*</v>
      </c>
      <c r="P2455" s="151"/>
      <c r="Q2455" s="152" t="str">
        <f>IF(SP_SUL!O2476="","*",SP_SUL!O2476)</f>
        <v>*</v>
      </c>
      <c r="R2455" s="152" t="str">
        <f>IF(SP_SUL!P2476="","*",SP_SUL!P2476)</f>
        <v>*</v>
      </c>
      <c r="S2455" s="150" t="str">
        <f>IF(SP_SUL!Q2478="","*",CONCATENATE(SP_SUL!Q2478," ",SP_SUL!R2478))</f>
        <v>*</v>
      </c>
      <c r="T2455" s="150" t="str">
        <f>IF(SP_SUL!V2476="","*",SP_SUL!V2476)</f>
        <v>*</v>
      </c>
      <c r="U2455" s="150" t="str">
        <f>IF(SP_SUL!W2476="","*",SP_SUL!W2476)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IF(SP_SUL!Y2477="","*",SP_SUL!Y2477)</f>
        <v>*</v>
      </c>
      <c r="B2456" s="149" t="str">
        <f>IF(SP_SUL!X2477="","*",SP_SUL!X2477)</f>
        <v>*</v>
      </c>
      <c r="C2456" s="149" t="str">
        <f>IF(SP_SUL!Z2477="","*",SP_SUL!Z2477)</f>
        <v>*</v>
      </c>
      <c r="D2456" s="150" t="str">
        <f>IF(SP_SUL!S2477="","*",SP_SUL!S2477)</f>
        <v>*</v>
      </c>
      <c r="E2456" s="150" t="str">
        <f>IF(SP_SUL!T2477="","*",SP_SUL!T2477)</f>
        <v>*</v>
      </c>
      <c r="F2456" s="150" t="str">
        <f>IF(SP_SUL!B2477="","*",SP_SUL!B2477)</f>
        <v>*</v>
      </c>
      <c r="G2456" s="150" t="str">
        <f>IF(SP_SUL!D2477="","*",SP_SUL!D2477)</f>
        <v>*</v>
      </c>
      <c r="H2456" s="150" t="str">
        <f>IF(SP_SUL!F2477="","*",SP_SUL!F2477)</f>
        <v>*</v>
      </c>
      <c r="I2456" s="150" t="str">
        <f>IF(SP_SUL!H2477="","*",SP_SUL!H2477)</f>
        <v>*</v>
      </c>
      <c r="J2456" s="150" t="str">
        <f>IF(SP_SUL!I2477="","*",SP_SUL!I2477)</f>
        <v>*</v>
      </c>
      <c r="K2456" s="150" t="str">
        <f>IF(SP_SUL!M2477="","*",SP_SUL!M2477)</f>
        <v>*</v>
      </c>
      <c r="L2456" s="150" t="str">
        <f>IF(SP_SUL!N2477="","*",SP_SUL!N2477)</f>
        <v>*</v>
      </c>
      <c r="M2456" s="151" t="str">
        <f>IF(SP_SUL!J2477="","*",SP_SUL!J2477)</f>
        <v>*</v>
      </c>
      <c r="N2456" s="272" t="str">
        <f>IF(SP_SUL!K2477="","*",SP_SUL!K2477)</f>
        <v>*</v>
      </c>
      <c r="O2456" s="272" t="str">
        <f>IF(SP_SUL!L2477="","*",SP_SUL!L2477)</f>
        <v>*</v>
      </c>
      <c r="P2456" s="151"/>
      <c r="Q2456" s="152" t="str">
        <f>IF(SP_SUL!O2477="","*",SP_SUL!O2477)</f>
        <v>*</v>
      </c>
      <c r="R2456" s="152" t="str">
        <f>IF(SP_SUL!P2477="","*",SP_SUL!P2477)</f>
        <v>*</v>
      </c>
      <c r="S2456" s="150" t="str">
        <f>IF(SP_SUL!Q2479="","*",CONCATENATE(SP_SUL!Q2479," ",SP_SUL!R2479))</f>
        <v>*</v>
      </c>
      <c r="T2456" s="150" t="str">
        <f>IF(SP_SUL!V2477="","*",SP_SUL!V2477)</f>
        <v>*</v>
      </c>
      <c r="U2456" s="150" t="str">
        <f>IF(SP_SUL!W2477="","*",SP_SUL!W2477)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IF(SP_SUL!Y2478="","*",SP_SUL!Y2478)</f>
        <v>*</v>
      </c>
      <c r="B2457" s="110" t="str">
        <f>IF(SP_SUL!X2478="","*",SP_SUL!X2478)</f>
        <v>*</v>
      </c>
      <c r="C2457" s="110" t="str">
        <f>IF(SP_SUL!Z2478="","*",SP_SUL!Z2478)</f>
        <v>*</v>
      </c>
      <c r="D2457" s="111" t="str">
        <f>IF(SP_SUL!S2478="","*",SP_SUL!S2478)</f>
        <v>*</v>
      </c>
      <c r="E2457" s="111" t="str">
        <f>IF(SP_SUL!T2478="","*",SP_SUL!T2478)</f>
        <v>*</v>
      </c>
      <c r="F2457" s="111" t="str">
        <f>IF(SP_SUL!B2478="","*",SP_SUL!B2478)</f>
        <v>*</v>
      </c>
      <c r="G2457" s="111" t="str">
        <f>IF(SP_SUL!D2478="","*",SP_SUL!D2478)</f>
        <v>*</v>
      </c>
      <c r="H2457" s="111" t="str">
        <f>IF(SP_SUL!F2478="","*",SP_SUL!F2478)</f>
        <v>*</v>
      </c>
      <c r="I2457" s="111" t="str">
        <f>IF(SP_SUL!H2478="","*",SP_SUL!H2478)</f>
        <v>*</v>
      </c>
      <c r="J2457" s="111" t="str">
        <f>IF(SP_SUL!I2478="","*",SP_SUL!I2478)</f>
        <v>*</v>
      </c>
      <c r="K2457" s="111" t="str">
        <f>IF(SP_SUL!M2478="","*",SP_SUL!M2478)</f>
        <v>*</v>
      </c>
      <c r="L2457" s="111" t="str">
        <f>IF(SP_SUL!N2478="","*",SP_SUL!N2478)</f>
        <v>*</v>
      </c>
      <c r="M2457" s="112" t="str">
        <f>IF(SP_SUL!J2478="","*",SP_SUL!J2478)</f>
        <v>*</v>
      </c>
      <c r="N2457" s="271" t="str">
        <f>IF(SP_SUL!K2478="","*",SP_SUL!K2478)</f>
        <v>*</v>
      </c>
      <c r="O2457" s="271" t="str">
        <f>IF(SP_SUL!L2478="","*",SP_SUL!L2478)</f>
        <v>*</v>
      </c>
      <c r="P2457" s="112"/>
      <c r="Q2457" s="129" t="str">
        <f>IF(SP_SUL!O2478="","*",SP_SUL!O2478)</f>
        <v>*</v>
      </c>
      <c r="R2457" s="129" t="str">
        <f>IF(SP_SUL!P2478="","*",SP_SUL!P2478)</f>
        <v>*</v>
      </c>
      <c r="S2457" s="111" t="str">
        <f>IF(SP_SUL!Q2480="","*",CONCATENATE(SP_SUL!Q2480," ",SP_SUL!R2480))</f>
        <v>*</v>
      </c>
      <c r="T2457" s="111" t="str">
        <f>IF(SP_SUL!V2478="","*",SP_SUL!V2478)</f>
        <v>*</v>
      </c>
      <c r="U2457" s="111" t="str">
        <f>IF(SP_SUL!W2478="","*",SP_SUL!W2478)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IF(SP_SUL!Y2479="","*",SP_SUL!Y2479)</f>
        <v>*</v>
      </c>
      <c r="B2458" s="149" t="str">
        <f>IF(SP_SUL!X2479="","*",SP_SUL!X2479)</f>
        <v>*</v>
      </c>
      <c r="C2458" s="149" t="str">
        <f>IF(SP_SUL!Z2479="","*",SP_SUL!Z2479)</f>
        <v>*</v>
      </c>
      <c r="D2458" s="150" t="str">
        <f>IF(SP_SUL!S2479="","*",SP_SUL!S2479)</f>
        <v>*</v>
      </c>
      <c r="E2458" s="150" t="str">
        <f>IF(SP_SUL!T2479="","*",SP_SUL!T2479)</f>
        <v>*</v>
      </c>
      <c r="F2458" s="150" t="str">
        <f>IF(SP_SUL!B2479="","*",SP_SUL!B2479)</f>
        <v>*</v>
      </c>
      <c r="G2458" s="150" t="str">
        <f>IF(SP_SUL!D2479="","*",SP_SUL!D2479)</f>
        <v>*</v>
      </c>
      <c r="H2458" s="150" t="str">
        <f>IF(SP_SUL!F2479="","*",SP_SUL!F2479)</f>
        <v>*</v>
      </c>
      <c r="I2458" s="150" t="str">
        <f>IF(SP_SUL!H2479="","*",SP_SUL!H2479)</f>
        <v>*</v>
      </c>
      <c r="J2458" s="150" t="str">
        <f>IF(SP_SUL!I2479="","*",SP_SUL!I2479)</f>
        <v>*</v>
      </c>
      <c r="K2458" s="150" t="str">
        <f>IF(SP_SUL!M2479="","*",SP_SUL!M2479)</f>
        <v>*</v>
      </c>
      <c r="L2458" s="150" t="str">
        <f>IF(SP_SUL!N2479="","*",SP_SUL!N2479)</f>
        <v>*</v>
      </c>
      <c r="M2458" s="151" t="str">
        <f>IF(SP_SUL!J2479="","*",SP_SUL!J2479)</f>
        <v>*</v>
      </c>
      <c r="N2458" s="272" t="str">
        <f>IF(SP_SUL!K2479="","*",SP_SUL!K2479)</f>
        <v>*</v>
      </c>
      <c r="O2458" s="272" t="str">
        <f>IF(SP_SUL!L2479="","*",SP_SUL!L2479)</f>
        <v>*</v>
      </c>
      <c r="P2458" s="151"/>
      <c r="Q2458" s="152" t="str">
        <f>IF(SP_SUL!O2479="","*",SP_SUL!O2479)</f>
        <v>*</v>
      </c>
      <c r="R2458" s="152" t="str">
        <f>IF(SP_SUL!P2479="","*",SP_SUL!P2479)</f>
        <v>*</v>
      </c>
      <c r="S2458" s="150" t="str">
        <f>IF(SP_SUL!Q2481="","*",CONCATENATE(SP_SUL!Q2481," ",SP_SUL!R2481))</f>
        <v>*</v>
      </c>
      <c r="T2458" s="150" t="str">
        <f>IF(SP_SUL!V2479="","*",SP_SUL!V2479)</f>
        <v>*</v>
      </c>
      <c r="U2458" s="150" t="str">
        <f>IF(SP_SUL!W2479="","*",SP_SUL!W2479)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IF(SP_SUL!Y2480="","*",SP_SUL!Y2480)</f>
        <v>*</v>
      </c>
      <c r="B2459" s="149" t="str">
        <f>IF(SP_SUL!X2480="","*",SP_SUL!X2480)</f>
        <v>*</v>
      </c>
      <c r="C2459" s="149" t="str">
        <f>IF(SP_SUL!Z2480="","*",SP_SUL!Z2480)</f>
        <v>*</v>
      </c>
      <c r="D2459" s="150" t="str">
        <f>IF(SP_SUL!S2480="","*",SP_SUL!S2480)</f>
        <v>*</v>
      </c>
      <c r="E2459" s="150" t="str">
        <f>IF(SP_SUL!T2480="","*",SP_SUL!T2480)</f>
        <v>*</v>
      </c>
      <c r="F2459" s="150" t="str">
        <f>IF(SP_SUL!B2480="","*",SP_SUL!B2480)</f>
        <v>*</v>
      </c>
      <c r="G2459" s="150" t="str">
        <f>IF(SP_SUL!D2480="","*",SP_SUL!D2480)</f>
        <v>*</v>
      </c>
      <c r="H2459" s="150" t="str">
        <f>IF(SP_SUL!F2480="","*",SP_SUL!F2480)</f>
        <v>*</v>
      </c>
      <c r="I2459" s="150" t="str">
        <f>IF(SP_SUL!H2480="","*",SP_SUL!H2480)</f>
        <v>*</v>
      </c>
      <c r="J2459" s="150" t="str">
        <f>IF(SP_SUL!I2480="","*",SP_SUL!I2480)</f>
        <v>*</v>
      </c>
      <c r="K2459" s="150" t="str">
        <f>IF(SP_SUL!M2480="","*",SP_SUL!M2480)</f>
        <v>*</v>
      </c>
      <c r="L2459" s="150" t="str">
        <f>IF(SP_SUL!N2480="","*",SP_SUL!N2480)</f>
        <v>*</v>
      </c>
      <c r="M2459" s="151" t="str">
        <f>IF(SP_SUL!J2480="","*",SP_SUL!J2480)</f>
        <v>*</v>
      </c>
      <c r="N2459" s="272" t="str">
        <f>IF(SP_SUL!K2480="","*",SP_SUL!K2480)</f>
        <v>*</v>
      </c>
      <c r="O2459" s="272" t="str">
        <f>IF(SP_SUL!L2480="","*",SP_SUL!L2480)</f>
        <v>*</v>
      </c>
      <c r="P2459" s="151"/>
      <c r="Q2459" s="152" t="str">
        <f>IF(SP_SUL!O2480="","*",SP_SUL!O2480)</f>
        <v>*</v>
      </c>
      <c r="R2459" s="152" t="str">
        <f>IF(SP_SUL!P2480="","*",SP_SUL!P2480)</f>
        <v>*</v>
      </c>
      <c r="S2459" s="150" t="str">
        <f>IF(SP_SUL!Q2482="","*",CONCATENATE(SP_SUL!Q2482," ",SP_SUL!R2482))</f>
        <v>*</v>
      </c>
      <c r="T2459" s="150" t="str">
        <f>IF(SP_SUL!V2480="","*",SP_SUL!V2480)</f>
        <v>*</v>
      </c>
      <c r="U2459" s="150" t="str">
        <f>IF(SP_SUL!W2480="","*",SP_SUL!W2480)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IF(SP_SUL!Y2481="","*",SP_SUL!Y2481)</f>
        <v>*</v>
      </c>
      <c r="B2460" s="110" t="str">
        <f>IF(SP_SUL!X2481="","*",SP_SUL!X2481)</f>
        <v>*</v>
      </c>
      <c r="C2460" s="110" t="str">
        <f>IF(SP_SUL!Z2481="","*",SP_SUL!Z2481)</f>
        <v>*</v>
      </c>
      <c r="D2460" s="111" t="str">
        <f>IF(SP_SUL!S2481="","*",SP_SUL!S2481)</f>
        <v>*</v>
      </c>
      <c r="E2460" s="111" t="str">
        <f>IF(SP_SUL!T2481="","*",SP_SUL!T2481)</f>
        <v>*</v>
      </c>
      <c r="F2460" s="111" t="str">
        <f>IF(SP_SUL!B2481="","*",SP_SUL!B2481)</f>
        <v>*</v>
      </c>
      <c r="G2460" s="111" t="str">
        <f>IF(SP_SUL!D2481="","*",SP_SUL!D2481)</f>
        <v>*</v>
      </c>
      <c r="H2460" s="111" t="str">
        <f>IF(SP_SUL!F2481="","*",SP_SUL!F2481)</f>
        <v>*</v>
      </c>
      <c r="I2460" s="111" t="str">
        <f>IF(SP_SUL!H2481="","*",SP_SUL!H2481)</f>
        <v>*</v>
      </c>
      <c r="J2460" s="111" t="str">
        <f>IF(SP_SUL!I2481="","*",SP_SUL!I2481)</f>
        <v>*</v>
      </c>
      <c r="K2460" s="111" t="str">
        <f>IF(SP_SUL!M2481="","*",SP_SUL!M2481)</f>
        <v>*</v>
      </c>
      <c r="L2460" s="111" t="str">
        <f>IF(SP_SUL!N2481="","*",SP_SUL!N2481)</f>
        <v>*</v>
      </c>
      <c r="M2460" s="112" t="str">
        <f>IF(SP_SUL!J2481="","*",SP_SUL!J2481)</f>
        <v>*</v>
      </c>
      <c r="N2460" s="271" t="str">
        <f>IF(SP_SUL!K2481="","*",SP_SUL!K2481)</f>
        <v>*</v>
      </c>
      <c r="O2460" s="271" t="str">
        <f>IF(SP_SUL!L2481="","*",SP_SUL!L2481)</f>
        <v>*</v>
      </c>
      <c r="P2460" s="112"/>
      <c r="Q2460" s="129" t="str">
        <f>IF(SP_SUL!O2481="","*",SP_SUL!O2481)</f>
        <v>*</v>
      </c>
      <c r="R2460" s="129" t="str">
        <f>IF(SP_SUL!P2481="","*",SP_SUL!P2481)</f>
        <v>*</v>
      </c>
      <c r="S2460" s="111" t="str">
        <f>IF(SP_SUL!Q2483="","*",CONCATENATE(SP_SUL!Q2483," ",SP_SUL!R2483))</f>
        <v>*</v>
      </c>
      <c r="T2460" s="111" t="str">
        <f>IF(SP_SUL!V2481="","*",SP_SUL!V2481)</f>
        <v>*</v>
      </c>
      <c r="U2460" s="111" t="str">
        <f>IF(SP_SUL!W2481="","*",SP_SUL!W2481)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IF(SP_SUL!Y2482="","*",SP_SUL!Y2482)</f>
        <v>*</v>
      </c>
      <c r="B2461" s="149" t="str">
        <f>IF(SP_SUL!X2482="","*",SP_SUL!X2482)</f>
        <v>*</v>
      </c>
      <c r="C2461" s="149" t="str">
        <f>IF(SP_SUL!Z2482="","*",SP_SUL!Z2482)</f>
        <v>*</v>
      </c>
      <c r="D2461" s="150" t="str">
        <f>IF(SP_SUL!S2482="","*",SP_SUL!S2482)</f>
        <v>*</v>
      </c>
      <c r="E2461" s="150" t="str">
        <f>IF(SP_SUL!T2482="","*",SP_SUL!T2482)</f>
        <v>*</v>
      </c>
      <c r="F2461" s="150" t="str">
        <f>IF(SP_SUL!B2482="","*",SP_SUL!B2482)</f>
        <v>*</v>
      </c>
      <c r="G2461" s="150" t="str">
        <f>IF(SP_SUL!D2482="","*",SP_SUL!D2482)</f>
        <v>*</v>
      </c>
      <c r="H2461" s="150" t="str">
        <f>IF(SP_SUL!F2482="","*",SP_SUL!F2482)</f>
        <v>*</v>
      </c>
      <c r="I2461" s="150" t="str">
        <f>IF(SP_SUL!H2482="","*",SP_SUL!H2482)</f>
        <v>*</v>
      </c>
      <c r="J2461" s="150" t="str">
        <f>IF(SP_SUL!I2482="","*",SP_SUL!I2482)</f>
        <v>*</v>
      </c>
      <c r="K2461" s="150" t="str">
        <f>IF(SP_SUL!M2482="","*",SP_SUL!M2482)</f>
        <v>*</v>
      </c>
      <c r="L2461" s="150" t="str">
        <f>IF(SP_SUL!N2482="","*",SP_SUL!N2482)</f>
        <v>*</v>
      </c>
      <c r="M2461" s="151" t="str">
        <f>IF(SP_SUL!J2482="","*",SP_SUL!J2482)</f>
        <v>*</v>
      </c>
      <c r="N2461" s="272" t="str">
        <f>IF(SP_SUL!K2482="","*",SP_SUL!K2482)</f>
        <v>*</v>
      </c>
      <c r="O2461" s="272" t="str">
        <f>IF(SP_SUL!L2482="","*",SP_SUL!L2482)</f>
        <v>*</v>
      </c>
      <c r="P2461" s="151"/>
      <c r="Q2461" s="152" t="str">
        <f>IF(SP_SUL!O2482="","*",SP_SUL!O2482)</f>
        <v>*</v>
      </c>
      <c r="R2461" s="152" t="str">
        <f>IF(SP_SUL!P2482="","*",SP_SUL!P2482)</f>
        <v>*</v>
      </c>
      <c r="S2461" s="150" t="str">
        <f>IF(SP_SUL!Q2484="","*",CONCATENATE(SP_SUL!Q2484," ",SP_SUL!R2484))</f>
        <v>*</v>
      </c>
      <c r="T2461" s="150" t="str">
        <f>IF(SP_SUL!V2482="","*",SP_SUL!V2482)</f>
        <v>*</v>
      </c>
      <c r="U2461" s="150" t="str">
        <f>IF(SP_SUL!W2482="","*",SP_SUL!W2482)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IF(SP_SUL!Y2483="","*",SP_SUL!Y2483)</f>
        <v>*</v>
      </c>
      <c r="B2462" s="149" t="str">
        <f>IF(SP_SUL!X2483="","*",SP_SUL!X2483)</f>
        <v>*</v>
      </c>
      <c r="C2462" s="149" t="str">
        <f>IF(SP_SUL!Z2483="","*",SP_SUL!Z2483)</f>
        <v>*</v>
      </c>
      <c r="D2462" s="150" t="str">
        <f>IF(SP_SUL!S2483="","*",SP_SUL!S2483)</f>
        <v>*</v>
      </c>
      <c r="E2462" s="150" t="str">
        <f>IF(SP_SUL!T2483="","*",SP_SUL!T2483)</f>
        <v>*</v>
      </c>
      <c r="F2462" s="150" t="str">
        <f>IF(SP_SUL!B2483="","*",SP_SUL!B2483)</f>
        <v>*</v>
      </c>
      <c r="G2462" s="150" t="str">
        <f>IF(SP_SUL!D2483="","*",SP_SUL!D2483)</f>
        <v>*</v>
      </c>
      <c r="H2462" s="150" t="str">
        <f>IF(SP_SUL!F2483="","*",SP_SUL!F2483)</f>
        <v>*</v>
      </c>
      <c r="I2462" s="150" t="str">
        <f>IF(SP_SUL!H2483="","*",SP_SUL!H2483)</f>
        <v>*</v>
      </c>
      <c r="J2462" s="150" t="str">
        <f>IF(SP_SUL!I2483="","*",SP_SUL!I2483)</f>
        <v>*</v>
      </c>
      <c r="K2462" s="150" t="str">
        <f>IF(SP_SUL!M2483="","*",SP_SUL!M2483)</f>
        <v>*</v>
      </c>
      <c r="L2462" s="150" t="str">
        <f>IF(SP_SUL!N2483="","*",SP_SUL!N2483)</f>
        <v>*</v>
      </c>
      <c r="M2462" s="151" t="str">
        <f>IF(SP_SUL!J2483="","*",SP_SUL!J2483)</f>
        <v>*</v>
      </c>
      <c r="N2462" s="272" t="str">
        <f>IF(SP_SUL!K2483="","*",SP_SUL!K2483)</f>
        <v>*</v>
      </c>
      <c r="O2462" s="272" t="str">
        <f>IF(SP_SUL!L2483="","*",SP_SUL!L2483)</f>
        <v>*</v>
      </c>
      <c r="P2462" s="151"/>
      <c r="Q2462" s="152" t="str">
        <f>IF(SP_SUL!O2483="","*",SP_SUL!O2483)</f>
        <v>*</v>
      </c>
      <c r="R2462" s="152" t="str">
        <f>IF(SP_SUL!P2483="","*",SP_SUL!P2483)</f>
        <v>*</v>
      </c>
      <c r="S2462" s="150" t="str">
        <f>IF(SP_SUL!Q2485="","*",CONCATENATE(SP_SUL!Q2485," ",SP_SUL!R2485))</f>
        <v>*</v>
      </c>
      <c r="T2462" s="150" t="str">
        <f>IF(SP_SUL!V2483="","*",SP_SUL!V2483)</f>
        <v>*</v>
      </c>
      <c r="U2462" s="150" t="str">
        <f>IF(SP_SUL!W2483="","*",SP_SUL!W2483)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IF(SP_SUL!Y2484="","*",SP_SUL!Y2484)</f>
        <v>*</v>
      </c>
      <c r="B2463" s="110" t="str">
        <f>IF(SP_SUL!X2484="","*",SP_SUL!X2484)</f>
        <v>*</v>
      </c>
      <c r="C2463" s="110" t="str">
        <f>IF(SP_SUL!Z2484="","*",SP_SUL!Z2484)</f>
        <v>*</v>
      </c>
      <c r="D2463" s="111" t="str">
        <f>IF(SP_SUL!S2484="","*",SP_SUL!S2484)</f>
        <v>*</v>
      </c>
      <c r="E2463" s="111" t="str">
        <f>IF(SP_SUL!T2484="","*",SP_SUL!T2484)</f>
        <v>*</v>
      </c>
      <c r="F2463" s="111" t="str">
        <f>IF(SP_SUL!B2484="","*",SP_SUL!B2484)</f>
        <v>*</v>
      </c>
      <c r="G2463" s="111" t="str">
        <f>IF(SP_SUL!D2484="","*",SP_SUL!D2484)</f>
        <v>*</v>
      </c>
      <c r="H2463" s="111" t="str">
        <f>IF(SP_SUL!F2484="","*",SP_SUL!F2484)</f>
        <v>*</v>
      </c>
      <c r="I2463" s="111" t="str">
        <f>IF(SP_SUL!H2484="","*",SP_SUL!H2484)</f>
        <v>*</v>
      </c>
      <c r="J2463" s="111" t="str">
        <f>IF(SP_SUL!I2484="","*",SP_SUL!I2484)</f>
        <v>*</v>
      </c>
      <c r="K2463" s="111" t="str">
        <f>IF(SP_SUL!M2484="","*",SP_SUL!M2484)</f>
        <v>*</v>
      </c>
      <c r="L2463" s="111" t="str">
        <f>IF(SP_SUL!N2484="","*",SP_SUL!N2484)</f>
        <v>*</v>
      </c>
      <c r="M2463" s="112" t="str">
        <f>IF(SP_SUL!J2484="","*",SP_SUL!J2484)</f>
        <v>*</v>
      </c>
      <c r="N2463" s="271" t="str">
        <f>IF(SP_SUL!K2484="","*",SP_SUL!K2484)</f>
        <v>*</v>
      </c>
      <c r="O2463" s="271" t="str">
        <f>IF(SP_SUL!L2484="","*",SP_SUL!L2484)</f>
        <v>*</v>
      </c>
      <c r="P2463" s="112"/>
      <c r="Q2463" s="129" t="str">
        <f>IF(SP_SUL!O2484="","*",SP_SUL!O2484)</f>
        <v>*</v>
      </c>
      <c r="R2463" s="129" t="str">
        <f>IF(SP_SUL!P2484="","*",SP_SUL!P2484)</f>
        <v>*</v>
      </c>
      <c r="S2463" s="111" t="str">
        <f>IF(SP_SUL!Q2486="","*",CONCATENATE(SP_SUL!Q2486," ",SP_SUL!R2486))</f>
        <v>*</v>
      </c>
      <c r="T2463" s="111" t="str">
        <f>IF(SP_SUL!V2484="","*",SP_SUL!V2484)</f>
        <v>*</v>
      </c>
      <c r="U2463" s="111" t="str">
        <f>IF(SP_SUL!W2484="","*",SP_SUL!W2484)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IF(SP_SUL!Y2485="","*",SP_SUL!Y2485)</f>
        <v>*</v>
      </c>
      <c r="B2464" s="149" t="str">
        <f>IF(SP_SUL!X2485="","*",SP_SUL!X2485)</f>
        <v>*</v>
      </c>
      <c r="C2464" s="149" t="str">
        <f>IF(SP_SUL!Z2485="","*",SP_SUL!Z2485)</f>
        <v>*</v>
      </c>
      <c r="D2464" s="150" t="str">
        <f>IF(SP_SUL!S2485="","*",SP_SUL!S2485)</f>
        <v>*</v>
      </c>
      <c r="E2464" s="150" t="str">
        <f>IF(SP_SUL!T2485="","*",SP_SUL!T2485)</f>
        <v>*</v>
      </c>
      <c r="F2464" s="150" t="str">
        <f>IF(SP_SUL!B2485="","*",SP_SUL!B2485)</f>
        <v>*</v>
      </c>
      <c r="G2464" s="150" t="str">
        <f>IF(SP_SUL!D2485="","*",SP_SUL!D2485)</f>
        <v>*</v>
      </c>
      <c r="H2464" s="150" t="str">
        <f>IF(SP_SUL!F2485="","*",SP_SUL!F2485)</f>
        <v>*</v>
      </c>
      <c r="I2464" s="150" t="str">
        <f>IF(SP_SUL!H2485="","*",SP_SUL!H2485)</f>
        <v>*</v>
      </c>
      <c r="J2464" s="150" t="str">
        <f>IF(SP_SUL!I2485="","*",SP_SUL!I2485)</f>
        <v>*</v>
      </c>
      <c r="K2464" s="150" t="str">
        <f>IF(SP_SUL!M2485="","*",SP_SUL!M2485)</f>
        <v>*</v>
      </c>
      <c r="L2464" s="150" t="str">
        <f>IF(SP_SUL!N2485="","*",SP_SUL!N2485)</f>
        <v>*</v>
      </c>
      <c r="M2464" s="151" t="str">
        <f>IF(SP_SUL!J2485="","*",SP_SUL!J2485)</f>
        <v>*</v>
      </c>
      <c r="N2464" s="272" t="str">
        <f>IF(SP_SUL!K2485="","*",SP_SUL!K2485)</f>
        <v>*</v>
      </c>
      <c r="O2464" s="272" t="str">
        <f>IF(SP_SUL!L2485="","*",SP_SUL!L2485)</f>
        <v>*</v>
      </c>
      <c r="P2464" s="151"/>
      <c r="Q2464" s="152" t="str">
        <f>IF(SP_SUL!O2485="","*",SP_SUL!O2485)</f>
        <v>*</v>
      </c>
      <c r="R2464" s="152" t="str">
        <f>IF(SP_SUL!P2485="","*",SP_SUL!P2485)</f>
        <v>*</v>
      </c>
      <c r="S2464" s="150" t="str">
        <f>IF(SP_SUL!Q2487="","*",CONCATENATE(SP_SUL!Q2487," ",SP_SUL!R2487))</f>
        <v>*</v>
      </c>
      <c r="T2464" s="150" t="str">
        <f>IF(SP_SUL!V2485="","*",SP_SUL!V2485)</f>
        <v>*</v>
      </c>
      <c r="U2464" s="150" t="str">
        <f>IF(SP_SUL!W2485="","*",SP_SUL!W2485)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IF(SP_SUL!Y2486="","*",SP_SUL!Y2486)</f>
        <v>*</v>
      </c>
      <c r="B2465" s="149" t="str">
        <f>IF(SP_SUL!X2486="","*",SP_SUL!X2486)</f>
        <v>*</v>
      </c>
      <c r="C2465" s="149" t="str">
        <f>IF(SP_SUL!Z2486="","*",SP_SUL!Z2486)</f>
        <v>*</v>
      </c>
      <c r="D2465" s="150" t="str">
        <f>IF(SP_SUL!S2486="","*",SP_SUL!S2486)</f>
        <v>*</v>
      </c>
      <c r="E2465" s="150" t="str">
        <f>IF(SP_SUL!T2486="","*",SP_SUL!T2486)</f>
        <v>*</v>
      </c>
      <c r="F2465" s="150" t="str">
        <f>IF(SP_SUL!B2486="","*",SP_SUL!B2486)</f>
        <v>*</v>
      </c>
      <c r="G2465" s="150" t="str">
        <f>IF(SP_SUL!D2486="","*",SP_SUL!D2486)</f>
        <v>*</v>
      </c>
      <c r="H2465" s="150" t="str">
        <f>IF(SP_SUL!F2486="","*",SP_SUL!F2486)</f>
        <v>*</v>
      </c>
      <c r="I2465" s="150" t="str">
        <f>IF(SP_SUL!H2486="","*",SP_SUL!H2486)</f>
        <v>*</v>
      </c>
      <c r="J2465" s="150" t="str">
        <f>IF(SP_SUL!I2486="","*",SP_SUL!I2486)</f>
        <v>*</v>
      </c>
      <c r="K2465" s="150" t="str">
        <f>IF(SP_SUL!M2486="","*",SP_SUL!M2486)</f>
        <v>*</v>
      </c>
      <c r="L2465" s="150" t="str">
        <f>IF(SP_SUL!N2486="","*",SP_SUL!N2486)</f>
        <v>*</v>
      </c>
      <c r="M2465" s="151" t="str">
        <f>IF(SP_SUL!J2486="","*",SP_SUL!J2486)</f>
        <v>*</v>
      </c>
      <c r="N2465" s="272" t="str">
        <f>IF(SP_SUL!K2486="","*",SP_SUL!K2486)</f>
        <v>*</v>
      </c>
      <c r="O2465" s="272" t="str">
        <f>IF(SP_SUL!L2486="","*",SP_SUL!L2486)</f>
        <v>*</v>
      </c>
      <c r="P2465" s="151"/>
      <c r="Q2465" s="152" t="str">
        <f>IF(SP_SUL!O2486="","*",SP_SUL!O2486)</f>
        <v>*</v>
      </c>
      <c r="R2465" s="152" t="str">
        <f>IF(SP_SUL!P2486="","*",SP_SUL!P2486)</f>
        <v>*</v>
      </c>
      <c r="S2465" s="150" t="str">
        <f>IF(SP_SUL!Q2488="","*",CONCATENATE(SP_SUL!Q2488," ",SP_SUL!R2488))</f>
        <v>*</v>
      </c>
      <c r="T2465" s="150" t="str">
        <f>IF(SP_SUL!V2486="","*",SP_SUL!V2486)</f>
        <v>*</v>
      </c>
      <c r="U2465" s="150" t="str">
        <f>IF(SP_SUL!W2486="","*",SP_SUL!W2486)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IF(SP_SUL!Y2487="","*",SP_SUL!Y2487)</f>
        <v>*</v>
      </c>
      <c r="B2466" s="110" t="str">
        <f>IF(SP_SUL!X2487="","*",SP_SUL!X2487)</f>
        <v>*</v>
      </c>
      <c r="C2466" s="110" t="str">
        <f>IF(SP_SUL!Z2487="","*",SP_SUL!Z2487)</f>
        <v>*</v>
      </c>
      <c r="D2466" s="111" t="str">
        <f>IF(SP_SUL!S2487="","*",SP_SUL!S2487)</f>
        <v>*</v>
      </c>
      <c r="E2466" s="111" t="str">
        <f>IF(SP_SUL!T2487="","*",SP_SUL!T2487)</f>
        <v>*</v>
      </c>
      <c r="F2466" s="111" t="str">
        <f>IF(SP_SUL!B2487="","*",SP_SUL!B2487)</f>
        <v>*</v>
      </c>
      <c r="G2466" s="111" t="str">
        <f>IF(SP_SUL!D2487="","*",SP_SUL!D2487)</f>
        <v>*</v>
      </c>
      <c r="H2466" s="111" t="str">
        <f>IF(SP_SUL!F2487="","*",SP_SUL!F2487)</f>
        <v>*</v>
      </c>
      <c r="I2466" s="111" t="str">
        <f>IF(SP_SUL!H2487="","*",SP_SUL!H2487)</f>
        <v>*</v>
      </c>
      <c r="J2466" s="111" t="str">
        <f>IF(SP_SUL!I2487="","*",SP_SUL!I2487)</f>
        <v>*</v>
      </c>
      <c r="K2466" s="111" t="str">
        <f>IF(SP_SUL!M2487="","*",SP_SUL!M2487)</f>
        <v>*</v>
      </c>
      <c r="L2466" s="111" t="str">
        <f>IF(SP_SUL!N2487="","*",SP_SUL!N2487)</f>
        <v>*</v>
      </c>
      <c r="M2466" s="112" t="str">
        <f>IF(SP_SUL!J2487="","*",SP_SUL!J2487)</f>
        <v>*</v>
      </c>
      <c r="N2466" s="271" t="str">
        <f>IF(SP_SUL!K2487="","*",SP_SUL!K2487)</f>
        <v>*</v>
      </c>
      <c r="O2466" s="271" t="str">
        <f>IF(SP_SUL!L2487="","*",SP_SUL!L2487)</f>
        <v>*</v>
      </c>
      <c r="P2466" s="112"/>
      <c r="Q2466" s="129" t="str">
        <f>IF(SP_SUL!O2487="","*",SP_SUL!O2487)</f>
        <v>*</v>
      </c>
      <c r="R2466" s="129" t="str">
        <f>IF(SP_SUL!P2487="","*",SP_SUL!P2487)</f>
        <v>*</v>
      </c>
      <c r="S2466" s="111" t="str">
        <f>IF(SP_SUL!Q2489="","*",CONCATENATE(SP_SUL!Q2489," ",SP_SUL!R2489))</f>
        <v>*</v>
      </c>
      <c r="T2466" s="111" t="str">
        <f>IF(SP_SUL!V2487="","*",SP_SUL!V2487)</f>
        <v>*</v>
      </c>
      <c r="U2466" s="111" t="str">
        <f>IF(SP_SUL!W2487="","*",SP_SUL!W2487)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IF(SP_SUL!Y2488="","*",SP_SUL!Y2488)</f>
        <v>*</v>
      </c>
      <c r="B2467" s="149" t="str">
        <f>IF(SP_SUL!X2488="","*",SP_SUL!X2488)</f>
        <v>*</v>
      </c>
      <c r="C2467" s="149" t="str">
        <f>IF(SP_SUL!Z2488="","*",SP_SUL!Z2488)</f>
        <v>*</v>
      </c>
      <c r="D2467" s="150" t="str">
        <f>IF(SP_SUL!S2488="","*",SP_SUL!S2488)</f>
        <v>*</v>
      </c>
      <c r="E2467" s="150" t="str">
        <f>IF(SP_SUL!T2488="","*",SP_SUL!T2488)</f>
        <v>*</v>
      </c>
      <c r="F2467" s="150" t="str">
        <f>IF(SP_SUL!B2488="","*",SP_SUL!B2488)</f>
        <v>*</v>
      </c>
      <c r="G2467" s="150" t="str">
        <f>IF(SP_SUL!D2488="","*",SP_SUL!D2488)</f>
        <v>*</v>
      </c>
      <c r="H2467" s="150" t="str">
        <f>IF(SP_SUL!F2488="","*",SP_SUL!F2488)</f>
        <v>*</v>
      </c>
      <c r="I2467" s="150" t="str">
        <f>IF(SP_SUL!H2488="","*",SP_SUL!H2488)</f>
        <v>*</v>
      </c>
      <c r="J2467" s="150" t="str">
        <f>IF(SP_SUL!I2488="","*",SP_SUL!I2488)</f>
        <v>*</v>
      </c>
      <c r="K2467" s="150" t="str">
        <f>IF(SP_SUL!M2488="","*",SP_SUL!M2488)</f>
        <v>*</v>
      </c>
      <c r="L2467" s="150" t="str">
        <f>IF(SP_SUL!N2488="","*",SP_SUL!N2488)</f>
        <v>*</v>
      </c>
      <c r="M2467" s="151" t="str">
        <f>IF(SP_SUL!J2488="","*",SP_SUL!J2488)</f>
        <v>*</v>
      </c>
      <c r="N2467" s="272" t="str">
        <f>IF(SP_SUL!K2488="","*",SP_SUL!K2488)</f>
        <v>*</v>
      </c>
      <c r="O2467" s="272" t="str">
        <f>IF(SP_SUL!L2488="","*",SP_SUL!L2488)</f>
        <v>*</v>
      </c>
      <c r="P2467" s="151"/>
      <c r="Q2467" s="152" t="str">
        <f>IF(SP_SUL!O2488="","*",SP_SUL!O2488)</f>
        <v>*</v>
      </c>
      <c r="R2467" s="152" t="str">
        <f>IF(SP_SUL!P2488="","*",SP_SUL!P2488)</f>
        <v>*</v>
      </c>
      <c r="S2467" s="150" t="str">
        <f>IF(SP_SUL!Q2490="","*",CONCATENATE(SP_SUL!Q2490," ",SP_SUL!R2490))</f>
        <v>*</v>
      </c>
      <c r="T2467" s="150" t="str">
        <f>IF(SP_SUL!V2488="","*",SP_SUL!V2488)</f>
        <v>*</v>
      </c>
      <c r="U2467" s="150" t="str">
        <f>IF(SP_SUL!W2488="","*",SP_SUL!W2488)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IF(SP_SUL!Y2489="","*",SP_SUL!Y2489)</f>
        <v>*</v>
      </c>
      <c r="B2468" s="149" t="str">
        <f>IF(SP_SUL!X2489="","*",SP_SUL!X2489)</f>
        <v>*</v>
      </c>
      <c r="C2468" s="149" t="str">
        <f>IF(SP_SUL!Z2489="","*",SP_SUL!Z2489)</f>
        <v>*</v>
      </c>
      <c r="D2468" s="150" t="str">
        <f>IF(SP_SUL!S2489="","*",SP_SUL!S2489)</f>
        <v>*</v>
      </c>
      <c r="E2468" s="150" t="str">
        <f>IF(SP_SUL!T2489="","*",SP_SUL!T2489)</f>
        <v>*</v>
      </c>
      <c r="F2468" s="150" t="str">
        <f>IF(SP_SUL!B2489="","*",SP_SUL!B2489)</f>
        <v>*</v>
      </c>
      <c r="G2468" s="150" t="str">
        <f>IF(SP_SUL!D2489="","*",SP_SUL!D2489)</f>
        <v>*</v>
      </c>
      <c r="H2468" s="150" t="str">
        <f>IF(SP_SUL!F2489="","*",SP_SUL!F2489)</f>
        <v>*</v>
      </c>
      <c r="I2468" s="150" t="str">
        <f>IF(SP_SUL!H2489="","*",SP_SUL!H2489)</f>
        <v>*</v>
      </c>
      <c r="J2468" s="150" t="str">
        <f>IF(SP_SUL!I2489="","*",SP_SUL!I2489)</f>
        <v>*</v>
      </c>
      <c r="K2468" s="150" t="str">
        <f>IF(SP_SUL!M2489="","*",SP_SUL!M2489)</f>
        <v>*</v>
      </c>
      <c r="L2468" s="150" t="str">
        <f>IF(SP_SUL!N2489="","*",SP_SUL!N2489)</f>
        <v>*</v>
      </c>
      <c r="M2468" s="151" t="str">
        <f>IF(SP_SUL!J2489="","*",SP_SUL!J2489)</f>
        <v>*</v>
      </c>
      <c r="N2468" s="272" t="str">
        <f>IF(SP_SUL!K2489="","*",SP_SUL!K2489)</f>
        <v>*</v>
      </c>
      <c r="O2468" s="272" t="str">
        <f>IF(SP_SUL!L2489="","*",SP_SUL!L2489)</f>
        <v>*</v>
      </c>
      <c r="P2468" s="151"/>
      <c r="Q2468" s="152" t="str">
        <f>IF(SP_SUL!O2489="","*",SP_SUL!O2489)</f>
        <v>*</v>
      </c>
      <c r="R2468" s="152" t="str">
        <f>IF(SP_SUL!P2489="","*",SP_SUL!P2489)</f>
        <v>*</v>
      </c>
      <c r="S2468" s="150" t="str">
        <f>IF(SP_SUL!Q2491="","*",CONCATENATE(SP_SUL!Q2491," ",SP_SUL!R2491))</f>
        <v>*</v>
      </c>
      <c r="T2468" s="150" t="str">
        <f>IF(SP_SUL!V2489="","*",SP_SUL!V2489)</f>
        <v>*</v>
      </c>
      <c r="U2468" s="150" t="str">
        <f>IF(SP_SUL!W2489="","*",SP_SUL!W2489)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IF(SP_SUL!Y2490="","*",SP_SUL!Y2490)</f>
        <v>*</v>
      </c>
      <c r="B2469" s="110" t="str">
        <f>IF(SP_SUL!X2490="","*",SP_SUL!X2490)</f>
        <v>*</v>
      </c>
      <c r="C2469" s="110" t="str">
        <f>IF(SP_SUL!Z2490="","*",SP_SUL!Z2490)</f>
        <v>*</v>
      </c>
      <c r="D2469" s="111" t="str">
        <f>IF(SP_SUL!S2490="","*",SP_SUL!S2490)</f>
        <v>*</v>
      </c>
      <c r="E2469" s="111" t="str">
        <f>IF(SP_SUL!T2490="","*",SP_SUL!T2490)</f>
        <v>*</v>
      </c>
      <c r="F2469" s="111" t="str">
        <f>IF(SP_SUL!B2490="","*",SP_SUL!B2490)</f>
        <v>*</v>
      </c>
      <c r="G2469" s="111" t="str">
        <f>IF(SP_SUL!D2490="","*",SP_SUL!D2490)</f>
        <v>*</v>
      </c>
      <c r="H2469" s="111" t="str">
        <f>IF(SP_SUL!F2490="","*",SP_SUL!F2490)</f>
        <v>*</v>
      </c>
      <c r="I2469" s="111" t="str">
        <f>IF(SP_SUL!H2490="","*",SP_SUL!H2490)</f>
        <v>*</v>
      </c>
      <c r="J2469" s="111" t="str">
        <f>IF(SP_SUL!I2490="","*",SP_SUL!I2490)</f>
        <v>*</v>
      </c>
      <c r="K2469" s="111" t="str">
        <f>IF(SP_SUL!M2490="","*",SP_SUL!M2490)</f>
        <v>*</v>
      </c>
      <c r="L2469" s="111" t="str">
        <f>IF(SP_SUL!N2490="","*",SP_SUL!N2490)</f>
        <v>*</v>
      </c>
      <c r="M2469" s="112" t="str">
        <f>IF(SP_SUL!J2490="","*",SP_SUL!J2490)</f>
        <v>*</v>
      </c>
      <c r="N2469" s="271" t="str">
        <f>IF(SP_SUL!K2490="","*",SP_SUL!K2490)</f>
        <v>*</v>
      </c>
      <c r="O2469" s="271" t="str">
        <f>IF(SP_SUL!L2490="","*",SP_SUL!L2490)</f>
        <v>*</v>
      </c>
      <c r="P2469" s="112"/>
      <c r="Q2469" s="129" t="str">
        <f>IF(SP_SUL!O2490="","*",SP_SUL!O2490)</f>
        <v>*</v>
      </c>
      <c r="R2469" s="129" t="str">
        <f>IF(SP_SUL!P2490="","*",SP_SUL!P2490)</f>
        <v>*</v>
      </c>
      <c r="S2469" s="111" t="str">
        <f>IF(SP_SUL!Q2492="","*",CONCATENATE(SP_SUL!Q2492," ",SP_SUL!R2492))</f>
        <v>*</v>
      </c>
      <c r="T2469" s="111" t="str">
        <f>IF(SP_SUL!V2490="","*",SP_SUL!V2490)</f>
        <v>*</v>
      </c>
      <c r="U2469" s="111" t="str">
        <f>IF(SP_SUL!W2490="","*",SP_SUL!W2490)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IF(SP_SUL!Y2491="","*",SP_SUL!Y2491)</f>
        <v>*</v>
      </c>
      <c r="B2470" s="149" t="str">
        <f>IF(SP_SUL!X2491="","*",SP_SUL!X2491)</f>
        <v>*</v>
      </c>
      <c r="C2470" s="149" t="str">
        <f>IF(SP_SUL!Z2491="","*",SP_SUL!Z2491)</f>
        <v>*</v>
      </c>
      <c r="D2470" s="150" t="str">
        <f>IF(SP_SUL!S2491="","*",SP_SUL!S2491)</f>
        <v>*</v>
      </c>
      <c r="E2470" s="150" t="str">
        <f>IF(SP_SUL!T2491="","*",SP_SUL!T2491)</f>
        <v>*</v>
      </c>
      <c r="F2470" s="150" t="str">
        <f>IF(SP_SUL!B2491="","*",SP_SUL!B2491)</f>
        <v>*</v>
      </c>
      <c r="G2470" s="150" t="str">
        <f>IF(SP_SUL!D2491="","*",SP_SUL!D2491)</f>
        <v>*</v>
      </c>
      <c r="H2470" s="150" t="str">
        <f>IF(SP_SUL!F2491="","*",SP_SUL!F2491)</f>
        <v>*</v>
      </c>
      <c r="I2470" s="150" t="str">
        <f>IF(SP_SUL!H2491="","*",SP_SUL!H2491)</f>
        <v>*</v>
      </c>
      <c r="J2470" s="150" t="str">
        <f>IF(SP_SUL!I2491="","*",SP_SUL!I2491)</f>
        <v>*</v>
      </c>
      <c r="K2470" s="150" t="str">
        <f>IF(SP_SUL!M2491="","*",SP_SUL!M2491)</f>
        <v>*</v>
      </c>
      <c r="L2470" s="150" t="str">
        <f>IF(SP_SUL!N2491="","*",SP_SUL!N2491)</f>
        <v>*</v>
      </c>
      <c r="M2470" s="151" t="str">
        <f>IF(SP_SUL!J2491="","*",SP_SUL!J2491)</f>
        <v>*</v>
      </c>
      <c r="N2470" s="272" t="str">
        <f>IF(SP_SUL!K2491="","*",SP_SUL!K2491)</f>
        <v>*</v>
      </c>
      <c r="O2470" s="272" t="str">
        <f>IF(SP_SUL!L2491="","*",SP_SUL!L2491)</f>
        <v>*</v>
      </c>
      <c r="P2470" s="151"/>
      <c r="Q2470" s="152" t="str">
        <f>IF(SP_SUL!O2491="","*",SP_SUL!O2491)</f>
        <v>*</v>
      </c>
      <c r="R2470" s="152" t="str">
        <f>IF(SP_SUL!P2491="","*",SP_SUL!P2491)</f>
        <v>*</v>
      </c>
      <c r="S2470" s="150" t="str">
        <f>IF(SP_SUL!Q2493="","*",CONCATENATE(SP_SUL!Q2493," ",SP_SUL!R2493))</f>
        <v>*</v>
      </c>
      <c r="T2470" s="150" t="str">
        <f>IF(SP_SUL!V2491="","*",SP_SUL!V2491)</f>
        <v>*</v>
      </c>
      <c r="U2470" s="150" t="str">
        <f>IF(SP_SUL!W2491="","*",SP_SUL!W2491)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IF(SP_SUL!Y2492="","*",SP_SUL!Y2492)</f>
        <v>*</v>
      </c>
      <c r="B2471" s="149" t="str">
        <f>IF(SP_SUL!X2492="","*",SP_SUL!X2492)</f>
        <v>*</v>
      </c>
      <c r="C2471" s="149" t="str">
        <f>IF(SP_SUL!Z2492="","*",SP_SUL!Z2492)</f>
        <v>*</v>
      </c>
      <c r="D2471" s="150" t="str">
        <f>IF(SP_SUL!S2492="","*",SP_SUL!S2492)</f>
        <v>*</v>
      </c>
      <c r="E2471" s="150" t="str">
        <f>IF(SP_SUL!T2492="","*",SP_SUL!T2492)</f>
        <v>*</v>
      </c>
      <c r="F2471" s="150" t="str">
        <f>IF(SP_SUL!B2492="","*",SP_SUL!B2492)</f>
        <v>*</v>
      </c>
      <c r="G2471" s="150" t="str">
        <f>IF(SP_SUL!D2492="","*",SP_SUL!D2492)</f>
        <v>*</v>
      </c>
      <c r="H2471" s="150" t="str">
        <f>IF(SP_SUL!F2492="","*",SP_SUL!F2492)</f>
        <v>*</v>
      </c>
      <c r="I2471" s="150" t="str">
        <f>IF(SP_SUL!H2492="","*",SP_SUL!H2492)</f>
        <v>*</v>
      </c>
      <c r="J2471" s="150" t="str">
        <f>IF(SP_SUL!I2492="","*",SP_SUL!I2492)</f>
        <v>*</v>
      </c>
      <c r="K2471" s="150" t="str">
        <f>IF(SP_SUL!M2492="","*",SP_SUL!M2492)</f>
        <v>*</v>
      </c>
      <c r="L2471" s="150" t="str">
        <f>IF(SP_SUL!N2492="","*",SP_SUL!N2492)</f>
        <v>*</v>
      </c>
      <c r="M2471" s="151" t="str">
        <f>IF(SP_SUL!J2492="","*",SP_SUL!J2492)</f>
        <v>*</v>
      </c>
      <c r="N2471" s="272" t="str">
        <f>IF(SP_SUL!K2492="","*",SP_SUL!K2492)</f>
        <v>*</v>
      </c>
      <c r="O2471" s="272" t="str">
        <f>IF(SP_SUL!L2492="","*",SP_SUL!L2492)</f>
        <v>*</v>
      </c>
      <c r="P2471" s="151"/>
      <c r="Q2471" s="152" t="str">
        <f>IF(SP_SUL!O2492="","*",SP_SUL!O2492)</f>
        <v>*</v>
      </c>
      <c r="R2471" s="152" t="str">
        <f>IF(SP_SUL!P2492="","*",SP_SUL!P2492)</f>
        <v>*</v>
      </c>
      <c r="S2471" s="150" t="str">
        <f>IF(SP_SUL!Q2494="","*",CONCATENATE(SP_SUL!Q2494," ",SP_SUL!R2494))</f>
        <v>*</v>
      </c>
      <c r="T2471" s="150" t="str">
        <f>IF(SP_SUL!V2492="","*",SP_SUL!V2492)</f>
        <v>*</v>
      </c>
      <c r="U2471" s="150" t="str">
        <f>IF(SP_SUL!W2492="","*",SP_SUL!W2492)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IF(SP_SUL!Y2493="","*",SP_SUL!Y2493)</f>
        <v>*</v>
      </c>
      <c r="B2472" s="110" t="str">
        <f>IF(SP_SUL!X2493="","*",SP_SUL!X2493)</f>
        <v>*</v>
      </c>
      <c r="C2472" s="110" t="str">
        <f>IF(SP_SUL!Z2493="","*",SP_SUL!Z2493)</f>
        <v>*</v>
      </c>
      <c r="D2472" s="111" t="str">
        <f>IF(SP_SUL!S2493="","*",SP_SUL!S2493)</f>
        <v>*</v>
      </c>
      <c r="E2472" s="111" t="str">
        <f>IF(SP_SUL!T2493="","*",SP_SUL!T2493)</f>
        <v>*</v>
      </c>
      <c r="F2472" s="111" t="str">
        <f>IF(SP_SUL!B2493="","*",SP_SUL!B2493)</f>
        <v>*</v>
      </c>
      <c r="G2472" s="111" t="str">
        <f>IF(SP_SUL!D2493="","*",SP_SUL!D2493)</f>
        <v>*</v>
      </c>
      <c r="H2472" s="111" t="str">
        <f>IF(SP_SUL!F2493="","*",SP_SUL!F2493)</f>
        <v>*</v>
      </c>
      <c r="I2472" s="111" t="str">
        <f>IF(SP_SUL!H2493="","*",SP_SUL!H2493)</f>
        <v>*</v>
      </c>
      <c r="J2472" s="111" t="str">
        <f>IF(SP_SUL!I2493="","*",SP_SUL!I2493)</f>
        <v>*</v>
      </c>
      <c r="K2472" s="111" t="str">
        <f>IF(SP_SUL!M2493="","*",SP_SUL!M2493)</f>
        <v>*</v>
      </c>
      <c r="L2472" s="111" t="str">
        <f>IF(SP_SUL!N2493="","*",SP_SUL!N2493)</f>
        <v>*</v>
      </c>
      <c r="M2472" s="112" t="str">
        <f>IF(SP_SUL!J2493="","*",SP_SUL!J2493)</f>
        <v>*</v>
      </c>
      <c r="N2472" s="271" t="str">
        <f>IF(SP_SUL!K2493="","*",SP_SUL!K2493)</f>
        <v>*</v>
      </c>
      <c r="O2472" s="271" t="str">
        <f>IF(SP_SUL!L2493="","*",SP_SUL!L2493)</f>
        <v>*</v>
      </c>
      <c r="P2472" s="112"/>
      <c r="Q2472" s="129" t="str">
        <f>IF(SP_SUL!O2493="","*",SP_SUL!O2493)</f>
        <v>*</v>
      </c>
      <c r="R2472" s="129" t="str">
        <f>IF(SP_SUL!P2493="","*",SP_SUL!P2493)</f>
        <v>*</v>
      </c>
      <c r="S2472" s="111" t="str">
        <f>IF(SP_SUL!Q2495="","*",CONCATENATE(SP_SUL!Q2495," ",SP_SUL!R2495))</f>
        <v>*</v>
      </c>
      <c r="T2472" s="111" t="str">
        <f>IF(SP_SUL!V2493="","*",SP_SUL!V2493)</f>
        <v>*</v>
      </c>
      <c r="U2472" s="111" t="str">
        <f>IF(SP_SUL!W2493="","*",SP_SUL!W2493)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IF(SP_SUL!Y2494="","*",SP_SUL!Y2494)</f>
        <v>*</v>
      </c>
      <c r="B2473" s="149" t="str">
        <f>IF(SP_SUL!X2494="","*",SP_SUL!X2494)</f>
        <v>*</v>
      </c>
      <c r="C2473" s="149" t="str">
        <f>IF(SP_SUL!Z2494="","*",SP_SUL!Z2494)</f>
        <v>*</v>
      </c>
      <c r="D2473" s="150" t="str">
        <f>IF(SP_SUL!S2494="","*",SP_SUL!S2494)</f>
        <v>*</v>
      </c>
      <c r="E2473" s="150" t="str">
        <f>IF(SP_SUL!T2494="","*",SP_SUL!T2494)</f>
        <v>*</v>
      </c>
      <c r="F2473" s="150" t="str">
        <f>IF(SP_SUL!B2494="","*",SP_SUL!B2494)</f>
        <v>*</v>
      </c>
      <c r="G2473" s="150" t="str">
        <f>IF(SP_SUL!D2494="","*",SP_SUL!D2494)</f>
        <v>*</v>
      </c>
      <c r="H2473" s="150" t="str">
        <f>IF(SP_SUL!F2494="","*",SP_SUL!F2494)</f>
        <v>*</v>
      </c>
      <c r="I2473" s="150" t="str">
        <f>IF(SP_SUL!H2494="","*",SP_SUL!H2494)</f>
        <v>*</v>
      </c>
      <c r="J2473" s="150" t="str">
        <f>IF(SP_SUL!I2494="","*",SP_SUL!I2494)</f>
        <v>*</v>
      </c>
      <c r="K2473" s="150" t="str">
        <f>IF(SP_SUL!M2494="","*",SP_SUL!M2494)</f>
        <v>*</v>
      </c>
      <c r="L2473" s="150" t="str">
        <f>IF(SP_SUL!N2494="","*",SP_SUL!N2494)</f>
        <v>*</v>
      </c>
      <c r="M2473" s="151" t="str">
        <f>IF(SP_SUL!J2494="","*",SP_SUL!J2494)</f>
        <v>*</v>
      </c>
      <c r="N2473" s="272" t="str">
        <f>IF(SP_SUL!K2494="","*",SP_SUL!K2494)</f>
        <v>*</v>
      </c>
      <c r="O2473" s="272" t="str">
        <f>IF(SP_SUL!L2494="","*",SP_SUL!L2494)</f>
        <v>*</v>
      </c>
      <c r="P2473" s="151"/>
      <c r="Q2473" s="152" t="str">
        <f>IF(SP_SUL!O2494="","*",SP_SUL!O2494)</f>
        <v>*</v>
      </c>
      <c r="R2473" s="152" t="str">
        <f>IF(SP_SUL!P2494="","*",SP_SUL!P2494)</f>
        <v>*</v>
      </c>
      <c r="S2473" s="150" t="str">
        <f>IF(SP_SUL!Q2496="","*",CONCATENATE(SP_SUL!Q2496," ",SP_SUL!R2496))</f>
        <v>*</v>
      </c>
      <c r="T2473" s="150" t="str">
        <f>IF(SP_SUL!V2494="","*",SP_SUL!V2494)</f>
        <v>*</v>
      </c>
      <c r="U2473" s="150" t="str">
        <f>IF(SP_SUL!W2494="","*",SP_SUL!W2494)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IF(SP_SUL!Y2495="","*",SP_SUL!Y2495)</f>
        <v>*</v>
      </c>
      <c r="B2474" s="149" t="str">
        <f>IF(SP_SUL!X2495="","*",SP_SUL!X2495)</f>
        <v>*</v>
      </c>
      <c r="C2474" s="149" t="str">
        <f>IF(SP_SUL!Z2495="","*",SP_SUL!Z2495)</f>
        <v>*</v>
      </c>
      <c r="D2474" s="150" t="str">
        <f>IF(SP_SUL!S2495="","*",SP_SUL!S2495)</f>
        <v>*</v>
      </c>
      <c r="E2474" s="150" t="str">
        <f>IF(SP_SUL!T2495="","*",SP_SUL!T2495)</f>
        <v>*</v>
      </c>
      <c r="F2474" s="150" t="str">
        <f>IF(SP_SUL!B2495="","*",SP_SUL!B2495)</f>
        <v>*</v>
      </c>
      <c r="G2474" s="150" t="str">
        <f>IF(SP_SUL!D2495="","*",SP_SUL!D2495)</f>
        <v>*</v>
      </c>
      <c r="H2474" s="150" t="str">
        <f>IF(SP_SUL!F2495="","*",SP_SUL!F2495)</f>
        <v>*</v>
      </c>
      <c r="I2474" s="150" t="str">
        <f>IF(SP_SUL!H2495="","*",SP_SUL!H2495)</f>
        <v>*</v>
      </c>
      <c r="J2474" s="150" t="str">
        <f>IF(SP_SUL!I2495="","*",SP_SUL!I2495)</f>
        <v>*</v>
      </c>
      <c r="K2474" s="150" t="str">
        <f>IF(SP_SUL!M2495="","*",SP_SUL!M2495)</f>
        <v>*</v>
      </c>
      <c r="L2474" s="150" t="str">
        <f>IF(SP_SUL!N2495="","*",SP_SUL!N2495)</f>
        <v>*</v>
      </c>
      <c r="M2474" s="151" t="str">
        <f>IF(SP_SUL!J2495="","*",SP_SUL!J2495)</f>
        <v>*</v>
      </c>
      <c r="N2474" s="272" t="str">
        <f>IF(SP_SUL!K2495="","*",SP_SUL!K2495)</f>
        <v>*</v>
      </c>
      <c r="O2474" s="272" t="str">
        <f>IF(SP_SUL!L2495="","*",SP_SUL!L2495)</f>
        <v>*</v>
      </c>
      <c r="P2474" s="151"/>
      <c r="Q2474" s="152" t="str">
        <f>IF(SP_SUL!O2495="","*",SP_SUL!O2495)</f>
        <v>*</v>
      </c>
      <c r="R2474" s="152" t="str">
        <f>IF(SP_SUL!P2495="","*",SP_SUL!P2495)</f>
        <v>*</v>
      </c>
      <c r="S2474" s="150" t="str">
        <f>IF(SP_SUL!Q2497="","*",CONCATENATE(SP_SUL!Q2497," ",SP_SUL!R2497))</f>
        <v>*</v>
      </c>
      <c r="T2474" s="150" t="str">
        <f>IF(SP_SUL!V2495="","*",SP_SUL!V2495)</f>
        <v>*</v>
      </c>
      <c r="U2474" s="150" t="str">
        <f>IF(SP_SUL!W2495="","*",SP_SUL!W2495)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IF(SP_SUL!Y2496="","*",SP_SUL!Y2496)</f>
        <v>*</v>
      </c>
      <c r="B2475" s="110" t="str">
        <f>IF(SP_SUL!X2496="","*",SP_SUL!X2496)</f>
        <v>*</v>
      </c>
      <c r="C2475" s="110" t="str">
        <f>IF(SP_SUL!Z2496="","*",SP_SUL!Z2496)</f>
        <v>*</v>
      </c>
      <c r="D2475" s="111" t="str">
        <f>IF(SP_SUL!S2496="","*",SP_SUL!S2496)</f>
        <v>*</v>
      </c>
      <c r="E2475" s="111" t="str">
        <f>IF(SP_SUL!T2496="","*",SP_SUL!T2496)</f>
        <v>*</v>
      </c>
      <c r="F2475" s="111" t="str">
        <f>IF(SP_SUL!B2496="","*",SP_SUL!B2496)</f>
        <v>*</v>
      </c>
      <c r="G2475" s="111" t="str">
        <f>IF(SP_SUL!D2496="","*",SP_SUL!D2496)</f>
        <v>*</v>
      </c>
      <c r="H2475" s="111" t="str">
        <f>IF(SP_SUL!F2496="","*",SP_SUL!F2496)</f>
        <v>*</v>
      </c>
      <c r="I2475" s="111" t="str">
        <f>IF(SP_SUL!H2496="","*",SP_SUL!H2496)</f>
        <v>*</v>
      </c>
      <c r="J2475" s="111" t="str">
        <f>IF(SP_SUL!I2496="","*",SP_SUL!I2496)</f>
        <v>*</v>
      </c>
      <c r="K2475" s="111" t="str">
        <f>IF(SP_SUL!M2496="","*",SP_SUL!M2496)</f>
        <v>*</v>
      </c>
      <c r="L2475" s="111" t="str">
        <f>IF(SP_SUL!N2496="","*",SP_SUL!N2496)</f>
        <v>*</v>
      </c>
      <c r="M2475" s="112" t="str">
        <f>IF(SP_SUL!J2496="","*",SP_SUL!J2496)</f>
        <v>*</v>
      </c>
      <c r="N2475" s="271" t="str">
        <f>IF(SP_SUL!K2496="","*",SP_SUL!K2496)</f>
        <v>*</v>
      </c>
      <c r="O2475" s="271" t="str">
        <f>IF(SP_SUL!L2496="","*",SP_SUL!L2496)</f>
        <v>*</v>
      </c>
      <c r="P2475" s="112"/>
      <c r="Q2475" s="129" t="str">
        <f>IF(SP_SUL!O2496="","*",SP_SUL!O2496)</f>
        <v>*</v>
      </c>
      <c r="R2475" s="129" t="str">
        <f>IF(SP_SUL!P2496="","*",SP_SUL!P2496)</f>
        <v>*</v>
      </c>
      <c r="S2475" s="111" t="str">
        <f>IF(SP_SUL!Q2498="","*",CONCATENATE(SP_SUL!Q2498," ",SP_SUL!R2498))</f>
        <v>*</v>
      </c>
      <c r="T2475" s="111" t="str">
        <f>IF(SP_SUL!V2496="","*",SP_SUL!V2496)</f>
        <v>*</v>
      </c>
      <c r="U2475" s="111" t="str">
        <f>IF(SP_SUL!W2496="","*",SP_SUL!W2496)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IF(SP_SUL!Y2497="","*",SP_SUL!Y2497)</f>
        <v>*</v>
      </c>
      <c r="B2476" s="149" t="str">
        <f>IF(SP_SUL!X2497="","*",SP_SUL!X2497)</f>
        <v>*</v>
      </c>
      <c r="C2476" s="149" t="str">
        <f>IF(SP_SUL!Z2497="","*",SP_SUL!Z2497)</f>
        <v>*</v>
      </c>
      <c r="D2476" s="150" t="str">
        <f>IF(SP_SUL!S2497="","*",SP_SUL!S2497)</f>
        <v>*</v>
      </c>
      <c r="E2476" s="150" t="str">
        <f>IF(SP_SUL!T2497="","*",SP_SUL!T2497)</f>
        <v>*</v>
      </c>
      <c r="F2476" s="150" t="str">
        <f>IF(SP_SUL!B2497="","*",SP_SUL!B2497)</f>
        <v>*</v>
      </c>
      <c r="G2476" s="150" t="str">
        <f>IF(SP_SUL!D2497="","*",SP_SUL!D2497)</f>
        <v>*</v>
      </c>
      <c r="H2476" s="150" t="str">
        <f>IF(SP_SUL!F2497="","*",SP_SUL!F2497)</f>
        <v>*</v>
      </c>
      <c r="I2476" s="150" t="str">
        <f>IF(SP_SUL!H2497="","*",SP_SUL!H2497)</f>
        <v>*</v>
      </c>
      <c r="J2476" s="150" t="str">
        <f>IF(SP_SUL!I2497="","*",SP_SUL!I2497)</f>
        <v>*</v>
      </c>
      <c r="K2476" s="150" t="str">
        <f>IF(SP_SUL!M2497="","*",SP_SUL!M2497)</f>
        <v>*</v>
      </c>
      <c r="L2476" s="150" t="str">
        <f>IF(SP_SUL!N2497="","*",SP_SUL!N2497)</f>
        <v>*</v>
      </c>
      <c r="M2476" s="151" t="str">
        <f>IF(SP_SUL!J2497="","*",SP_SUL!J2497)</f>
        <v>*</v>
      </c>
      <c r="N2476" s="272" t="str">
        <f>IF(SP_SUL!K2497="","*",SP_SUL!K2497)</f>
        <v>*</v>
      </c>
      <c r="O2476" s="272" t="str">
        <f>IF(SP_SUL!L2497="","*",SP_SUL!L2497)</f>
        <v>*</v>
      </c>
      <c r="P2476" s="151"/>
      <c r="Q2476" s="152" t="str">
        <f>IF(SP_SUL!O2497="","*",SP_SUL!O2497)</f>
        <v>*</v>
      </c>
      <c r="R2476" s="152" t="str">
        <f>IF(SP_SUL!P2497="","*",SP_SUL!P2497)</f>
        <v>*</v>
      </c>
      <c r="S2476" s="150" t="str">
        <f>IF(SP_SUL!Q2499="","*",CONCATENATE(SP_SUL!Q2499," ",SP_SUL!R2499))</f>
        <v>*</v>
      </c>
      <c r="T2476" s="150" t="str">
        <f>IF(SP_SUL!V2497="","*",SP_SUL!V2497)</f>
        <v>*</v>
      </c>
      <c r="U2476" s="150" t="str">
        <f>IF(SP_SUL!W2497="","*",SP_SUL!W2497)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IF(SP_SUL!Y2498="","*",SP_SUL!Y2498)</f>
        <v>*</v>
      </c>
      <c r="B2477" s="149" t="str">
        <f>IF(SP_SUL!X2498="","*",SP_SUL!X2498)</f>
        <v>*</v>
      </c>
      <c r="C2477" s="149" t="str">
        <f>IF(SP_SUL!Z2498="","*",SP_SUL!Z2498)</f>
        <v>*</v>
      </c>
      <c r="D2477" s="150" t="str">
        <f>IF(SP_SUL!S2498="","*",SP_SUL!S2498)</f>
        <v>*</v>
      </c>
      <c r="E2477" s="150" t="str">
        <f>IF(SP_SUL!T2498="","*",SP_SUL!T2498)</f>
        <v>*</v>
      </c>
      <c r="F2477" s="150" t="str">
        <f>IF(SP_SUL!B2498="","*",SP_SUL!B2498)</f>
        <v>*</v>
      </c>
      <c r="G2477" s="150" t="str">
        <f>IF(SP_SUL!D2498="","*",SP_SUL!D2498)</f>
        <v>*</v>
      </c>
      <c r="H2477" s="150" t="str">
        <f>IF(SP_SUL!F2498="","*",SP_SUL!F2498)</f>
        <v>*</v>
      </c>
      <c r="I2477" s="150" t="str">
        <f>IF(SP_SUL!H2498="","*",SP_SUL!H2498)</f>
        <v>*</v>
      </c>
      <c r="J2477" s="150" t="str">
        <f>IF(SP_SUL!I2498="","*",SP_SUL!I2498)</f>
        <v>*</v>
      </c>
      <c r="K2477" s="150" t="str">
        <f>IF(SP_SUL!M2498="","*",SP_SUL!M2498)</f>
        <v>*</v>
      </c>
      <c r="L2477" s="150" t="str">
        <f>IF(SP_SUL!N2498="","*",SP_SUL!N2498)</f>
        <v>*</v>
      </c>
      <c r="M2477" s="151" t="str">
        <f>IF(SP_SUL!J2498="","*",SP_SUL!J2498)</f>
        <v>*</v>
      </c>
      <c r="N2477" s="272" t="str">
        <f>IF(SP_SUL!K2498="","*",SP_SUL!K2498)</f>
        <v>*</v>
      </c>
      <c r="O2477" s="272" t="str">
        <f>IF(SP_SUL!L2498="","*",SP_SUL!L2498)</f>
        <v>*</v>
      </c>
      <c r="P2477" s="151"/>
      <c r="Q2477" s="152" t="str">
        <f>IF(SP_SUL!O2498="","*",SP_SUL!O2498)</f>
        <v>*</v>
      </c>
      <c r="R2477" s="152" t="str">
        <f>IF(SP_SUL!P2498="","*",SP_SUL!P2498)</f>
        <v>*</v>
      </c>
      <c r="S2477" s="150" t="str">
        <f>IF(SP_SUL!Q2500="","*",CONCATENATE(SP_SUL!Q2500," ",SP_SUL!R2500))</f>
        <v>*</v>
      </c>
      <c r="T2477" s="150" t="str">
        <f>IF(SP_SUL!V2498="","*",SP_SUL!V2498)</f>
        <v>*</v>
      </c>
      <c r="U2477" s="150" t="str">
        <f>IF(SP_SUL!W2498="","*",SP_SUL!W2498)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IF(SP_SUL!Y2499="","*",SP_SUL!Y2499)</f>
        <v>*</v>
      </c>
      <c r="B2478" s="110" t="str">
        <f>IF(SP_SUL!X2499="","*",SP_SUL!X2499)</f>
        <v>*</v>
      </c>
      <c r="C2478" s="110" t="str">
        <f>IF(SP_SUL!Z2499="","*",SP_SUL!Z2499)</f>
        <v>*</v>
      </c>
      <c r="D2478" s="111" t="str">
        <f>IF(SP_SUL!S2499="","*",SP_SUL!S2499)</f>
        <v>*</v>
      </c>
      <c r="E2478" s="111" t="str">
        <f>IF(SP_SUL!T2499="","*",SP_SUL!T2499)</f>
        <v>*</v>
      </c>
      <c r="F2478" s="111" t="str">
        <f>IF(SP_SUL!B2499="","*",SP_SUL!B2499)</f>
        <v>*</v>
      </c>
      <c r="G2478" s="111" t="str">
        <f>IF(SP_SUL!D2499="","*",SP_SUL!D2499)</f>
        <v>*</v>
      </c>
      <c r="H2478" s="111" t="str">
        <f>IF(SP_SUL!F2499="","*",SP_SUL!F2499)</f>
        <v>*</v>
      </c>
      <c r="I2478" s="111" t="str">
        <f>IF(SP_SUL!H2499="","*",SP_SUL!H2499)</f>
        <v>*</v>
      </c>
      <c r="J2478" s="111" t="str">
        <f>IF(SP_SUL!I2499="","*",SP_SUL!I2499)</f>
        <v>*</v>
      </c>
      <c r="K2478" s="111" t="str">
        <f>IF(SP_SUL!M2499="","*",SP_SUL!M2499)</f>
        <v>*</v>
      </c>
      <c r="L2478" s="111" t="str">
        <f>IF(SP_SUL!N2499="","*",SP_SUL!N2499)</f>
        <v>*</v>
      </c>
      <c r="M2478" s="112" t="str">
        <f>IF(SP_SUL!J2499="","*",SP_SUL!J2499)</f>
        <v>*</v>
      </c>
      <c r="N2478" s="271" t="str">
        <f>IF(SP_SUL!K2499="","*",SP_SUL!K2499)</f>
        <v>*</v>
      </c>
      <c r="O2478" s="271" t="str">
        <f>IF(SP_SUL!L2499="","*",SP_SUL!L2499)</f>
        <v>*</v>
      </c>
      <c r="P2478" s="112"/>
      <c r="Q2478" s="129" t="str">
        <f>IF(SP_SUL!O2499="","*",SP_SUL!O2499)</f>
        <v>*</v>
      </c>
      <c r="R2478" s="129" t="str">
        <f>IF(SP_SUL!P2499="","*",SP_SUL!P2499)</f>
        <v>*</v>
      </c>
      <c r="S2478" s="111" t="str">
        <f>IF(SP_SUL!Q2501="","*",CONCATENATE(SP_SUL!Q2501," ",SP_SUL!R2501))</f>
        <v>*</v>
      </c>
      <c r="T2478" s="111" t="str">
        <f>IF(SP_SUL!V2499="","*",SP_SUL!V2499)</f>
        <v>*</v>
      </c>
      <c r="U2478" s="111" t="str">
        <f>IF(SP_SUL!W2499="","*",SP_SUL!W2499)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IF(SP_SUL!Y2500="","*",SP_SUL!Y2500)</f>
        <v>*</v>
      </c>
      <c r="B2479" s="149" t="str">
        <f>IF(SP_SUL!X2500="","*",SP_SUL!X2500)</f>
        <v>*</v>
      </c>
      <c r="C2479" s="149" t="str">
        <f>IF(SP_SUL!Z2500="","*",SP_SUL!Z2500)</f>
        <v>*</v>
      </c>
      <c r="D2479" s="150" t="str">
        <f>IF(SP_SUL!S2500="","*",SP_SUL!S2500)</f>
        <v>*</v>
      </c>
      <c r="E2479" s="150" t="str">
        <f>IF(SP_SUL!T2500="","*",SP_SUL!T2500)</f>
        <v>*</v>
      </c>
      <c r="F2479" s="150" t="str">
        <f>IF(SP_SUL!B2500="","*",SP_SUL!B2500)</f>
        <v>*</v>
      </c>
      <c r="G2479" s="150" t="str">
        <f>IF(SP_SUL!D2500="","*",SP_SUL!D2500)</f>
        <v>*</v>
      </c>
      <c r="H2479" s="150" t="str">
        <f>IF(SP_SUL!F2500="","*",SP_SUL!F2500)</f>
        <v>*</v>
      </c>
      <c r="I2479" s="150" t="str">
        <f>IF(SP_SUL!H2500="","*",SP_SUL!H2500)</f>
        <v>*</v>
      </c>
      <c r="J2479" s="150" t="str">
        <f>IF(SP_SUL!I2500="","*",SP_SUL!I2500)</f>
        <v>*</v>
      </c>
      <c r="K2479" s="150" t="str">
        <f>IF(SP_SUL!M2500="","*",SP_SUL!M2500)</f>
        <v>*</v>
      </c>
      <c r="L2479" s="150" t="str">
        <f>IF(SP_SUL!N2500="","*",SP_SUL!N2500)</f>
        <v>*</v>
      </c>
      <c r="M2479" s="151" t="str">
        <f>IF(SP_SUL!J2500="","*",SP_SUL!J2500)</f>
        <v>*</v>
      </c>
      <c r="N2479" s="272" t="str">
        <f>IF(SP_SUL!K2500="","*",SP_SUL!K2500)</f>
        <v>*</v>
      </c>
      <c r="O2479" s="272" t="str">
        <f>IF(SP_SUL!L2500="","*",SP_SUL!L2500)</f>
        <v>*</v>
      </c>
      <c r="P2479" s="151"/>
      <c r="Q2479" s="152" t="str">
        <f>IF(SP_SUL!O2500="","*",SP_SUL!O2500)</f>
        <v>*</v>
      </c>
      <c r="R2479" s="152" t="str">
        <f>IF(SP_SUL!P2500="","*",SP_SUL!P2500)</f>
        <v>*</v>
      </c>
      <c r="S2479" s="150" t="str">
        <f>IF(SP_SUL!Q2502="","*",CONCATENATE(SP_SUL!Q2502," ",SP_SUL!R2502))</f>
        <v>*</v>
      </c>
      <c r="T2479" s="150" t="str">
        <f>IF(SP_SUL!V2500="","*",SP_SUL!V2500)</f>
        <v>*</v>
      </c>
      <c r="U2479" s="150" t="str">
        <f>IF(SP_SUL!W2500="","*",SP_SUL!W2500)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IF(SP_SUL!Y2501="","*",SP_SUL!Y2501)</f>
        <v>*</v>
      </c>
      <c r="B2480" s="149" t="str">
        <f>IF(SP_SUL!X2501="","*",SP_SUL!X2501)</f>
        <v>*</v>
      </c>
      <c r="C2480" s="149" t="str">
        <f>IF(SP_SUL!Z2501="","*",SP_SUL!Z2501)</f>
        <v>*</v>
      </c>
      <c r="D2480" s="150" t="str">
        <f>IF(SP_SUL!S2501="","*",SP_SUL!S2501)</f>
        <v>*</v>
      </c>
      <c r="E2480" s="150" t="str">
        <f>IF(SP_SUL!T2501="","*",SP_SUL!T2501)</f>
        <v>*</v>
      </c>
      <c r="F2480" s="150" t="str">
        <f>IF(SP_SUL!B2501="","*",SP_SUL!B2501)</f>
        <v>*</v>
      </c>
      <c r="G2480" s="150" t="str">
        <f>IF(SP_SUL!D2501="","*",SP_SUL!D2501)</f>
        <v>*</v>
      </c>
      <c r="H2480" s="150" t="str">
        <f>IF(SP_SUL!F2501="","*",SP_SUL!F2501)</f>
        <v>*</v>
      </c>
      <c r="I2480" s="150" t="str">
        <f>IF(SP_SUL!H2501="","*",SP_SUL!H2501)</f>
        <v>*</v>
      </c>
      <c r="J2480" s="150" t="str">
        <f>IF(SP_SUL!I2501="","*",SP_SUL!I2501)</f>
        <v>*</v>
      </c>
      <c r="K2480" s="150" t="str">
        <f>IF(SP_SUL!M2501="","*",SP_SUL!M2501)</f>
        <v>*</v>
      </c>
      <c r="L2480" s="150" t="str">
        <f>IF(SP_SUL!N2501="","*",SP_SUL!N2501)</f>
        <v>*</v>
      </c>
      <c r="M2480" s="151" t="str">
        <f>IF(SP_SUL!J2501="","*",SP_SUL!J2501)</f>
        <v>*</v>
      </c>
      <c r="N2480" s="272" t="str">
        <f>IF(SP_SUL!K2501="","*",SP_SUL!K2501)</f>
        <v>*</v>
      </c>
      <c r="O2480" s="272" t="str">
        <f>IF(SP_SUL!L2501="","*",SP_SUL!L2501)</f>
        <v>*</v>
      </c>
      <c r="P2480" s="151"/>
      <c r="Q2480" s="152" t="str">
        <f>IF(SP_SUL!O2501="","*",SP_SUL!O2501)</f>
        <v>*</v>
      </c>
      <c r="R2480" s="152" t="str">
        <f>IF(SP_SUL!P2501="","*",SP_SUL!P2501)</f>
        <v>*</v>
      </c>
      <c r="S2480" s="150" t="str">
        <f>IF(SP_SUL!Q2503="","*",CONCATENATE(SP_SUL!Q2503," ",SP_SUL!R2503))</f>
        <v>*</v>
      </c>
      <c r="T2480" s="150" t="str">
        <f>IF(SP_SUL!V2501="","*",SP_SUL!V2501)</f>
        <v>*</v>
      </c>
      <c r="U2480" s="150" t="str">
        <f>IF(SP_SUL!W2501="","*",SP_SUL!W2501)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IF(SP_SUL!Y2502="","*",SP_SUL!Y2502)</f>
        <v>*</v>
      </c>
      <c r="B2481" s="110" t="str">
        <f>IF(SP_SUL!X2502="","*",SP_SUL!X2502)</f>
        <v>*</v>
      </c>
      <c r="C2481" s="110" t="str">
        <f>IF(SP_SUL!Z2502="","*",SP_SUL!Z2502)</f>
        <v>*</v>
      </c>
      <c r="D2481" s="111" t="str">
        <f>IF(SP_SUL!S2502="","*",SP_SUL!S2502)</f>
        <v>*</v>
      </c>
      <c r="E2481" s="111" t="str">
        <f>IF(SP_SUL!T2502="","*",SP_SUL!T2502)</f>
        <v>*</v>
      </c>
      <c r="F2481" s="111" t="str">
        <f>IF(SP_SUL!B2502="","*",SP_SUL!B2502)</f>
        <v>*</v>
      </c>
      <c r="G2481" s="111" t="str">
        <f>IF(SP_SUL!D2502="","*",SP_SUL!D2502)</f>
        <v>*</v>
      </c>
      <c r="H2481" s="111" t="str">
        <f>IF(SP_SUL!F2502="","*",SP_SUL!F2502)</f>
        <v>*</v>
      </c>
      <c r="I2481" s="111" t="str">
        <f>IF(SP_SUL!H2502="","*",SP_SUL!H2502)</f>
        <v>*</v>
      </c>
      <c r="J2481" s="111" t="str">
        <f>IF(SP_SUL!I2502="","*",SP_SUL!I2502)</f>
        <v>*</v>
      </c>
      <c r="K2481" s="111" t="str">
        <f>IF(SP_SUL!M2502="","*",SP_SUL!M2502)</f>
        <v>*</v>
      </c>
      <c r="L2481" s="111" t="str">
        <f>IF(SP_SUL!N2502="","*",SP_SUL!N2502)</f>
        <v>*</v>
      </c>
      <c r="M2481" s="112" t="str">
        <f>IF(SP_SUL!J2502="","*",SP_SUL!J2502)</f>
        <v>*</v>
      </c>
      <c r="N2481" s="271" t="str">
        <f>IF(SP_SUL!K2502="","*",SP_SUL!K2502)</f>
        <v>*</v>
      </c>
      <c r="O2481" s="271" t="str">
        <f>IF(SP_SUL!L2502="","*",SP_SUL!L2502)</f>
        <v>*</v>
      </c>
      <c r="P2481" s="112"/>
      <c r="Q2481" s="129" t="str">
        <f>IF(SP_SUL!O2502="","*",SP_SUL!O2502)</f>
        <v>*</v>
      </c>
      <c r="R2481" s="129" t="str">
        <f>IF(SP_SUL!P2502="","*",SP_SUL!P2502)</f>
        <v>*</v>
      </c>
      <c r="S2481" s="111" t="str">
        <f>IF(SP_SUL!Q2504="","*",CONCATENATE(SP_SUL!Q2504," ",SP_SUL!R2504))</f>
        <v>*</v>
      </c>
      <c r="T2481" s="111" t="str">
        <f>IF(SP_SUL!V2502="","*",SP_SUL!V2502)</f>
        <v>*</v>
      </c>
      <c r="U2481" s="111" t="str">
        <f>IF(SP_SUL!W2502="","*",SP_SUL!W2502)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IF(SP_SUL!Y2503="","*",SP_SUL!Y2503)</f>
        <v>*</v>
      </c>
      <c r="B2482" s="149" t="str">
        <f>IF(SP_SUL!X2503="","*",SP_SUL!X2503)</f>
        <v>*</v>
      </c>
      <c r="C2482" s="149" t="str">
        <f>IF(SP_SUL!Z2503="","*",SP_SUL!Z2503)</f>
        <v>*</v>
      </c>
      <c r="D2482" s="150" t="str">
        <f>IF(SP_SUL!S2503="","*",SP_SUL!S2503)</f>
        <v>*</v>
      </c>
      <c r="E2482" s="150" t="str">
        <f>IF(SP_SUL!T2503="","*",SP_SUL!T2503)</f>
        <v>*</v>
      </c>
      <c r="F2482" s="150" t="str">
        <f>IF(SP_SUL!B2503="","*",SP_SUL!B2503)</f>
        <v>*</v>
      </c>
      <c r="G2482" s="150" t="str">
        <f>IF(SP_SUL!D2503="","*",SP_SUL!D2503)</f>
        <v>*</v>
      </c>
      <c r="H2482" s="150" t="str">
        <f>IF(SP_SUL!F2503="","*",SP_SUL!F2503)</f>
        <v>*</v>
      </c>
      <c r="I2482" s="150" t="str">
        <f>IF(SP_SUL!H2503="","*",SP_SUL!H2503)</f>
        <v>*</v>
      </c>
      <c r="J2482" s="150" t="str">
        <f>IF(SP_SUL!I2503="","*",SP_SUL!I2503)</f>
        <v>*</v>
      </c>
      <c r="K2482" s="150" t="str">
        <f>IF(SP_SUL!M2503="","*",SP_SUL!M2503)</f>
        <v>*</v>
      </c>
      <c r="L2482" s="150" t="str">
        <f>IF(SP_SUL!N2503="","*",SP_SUL!N2503)</f>
        <v>*</v>
      </c>
      <c r="M2482" s="151" t="str">
        <f>IF(SP_SUL!J2503="","*",SP_SUL!J2503)</f>
        <v>*</v>
      </c>
      <c r="N2482" s="272" t="str">
        <f>IF(SP_SUL!K2503="","*",SP_SUL!K2503)</f>
        <v>*</v>
      </c>
      <c r="O2482" s="272" t="str">
        <f>IF(SP_SUL!L2503="","*",SP_SUL!L2503)</f>
        <v>*</v>
      </c>
      <c r="P2482" s="151"/>
      <c r="Q2482" s="152" t="str">
        <f>IF(SP_SUL!O2503="","*",SP_SUL!O2503)</f>
        <v>*</v>
      </c>
      <c r="R2482" s="152" t="str">
        <f>IF(SP_SUL!P2503="","*",SP_SUL!P2503)</f>
        <v>*</v>
      </c>
      <c r="S2482" s="150" t="str">
        <f>IF(SP_SUL!Q2505="","*",CONCATENATE(SP_SUL!Q2505," ",SP_SUL!R2505))</f>
        <v>*</v>
      </c>
      <c r="T2482" s="150" t="str">
        <f>IF(SP_SUL!V2503="","*",SP_SUL!V2503)</f>
        <v>*</v>
      </c>
      <c r="U2482" s="150" t="str">
        <f>IF(SP_SUL!W2503="","*",SP_SUL!W2503)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IF(SP_SUL!Y2504="","*",SP_SUL!Y2504)</f>
        <v>*</v>
      </c>
      <c r="B2483" s="149" t="str">
        <f>IF(SP_SUL!X2504="","*",SP_SUL!X2504)</f>
        <v>*</v>
      </c>
      <c r="C2483" s="149" t="str">
        <f>IF(SP_SUL!Z2504="","*",SP_SUL!Z2504)</f>
        <v>*</v>
      </c>
      <c r="D2483" s="150" t="str">
        <f>IF(SP_SUL!S2504="","*",SP_SUL!S2504)</f>
        <v>*</v>
      </c>
      <c r="E2483" s="150" t="str">
        <f>IF(SP_SUL!T2504="","*",SP_SUL!T2504)</f>
        <v>*</v>
      </c>
      <c r="F2483" s="150" t="str">
        <f>IF(SP_SUL!B2504="","*",SP_SUL!B2504)</f>
        <v>*</v>
      </c>
      <c r="G2483" s="150" t="str">
        <f>IF(SP_SUL!D2504="","*",SP_SUL!D2504)</f>
        <v>*</v>
      </c>
      <c r="H2483" s="150" t="str">
        <f>IF(SP_SUL!F2504="","*",SP_SUL!F2504)</f>
        <v>*</v>
      </c>
      <c r="I2483" s="150" t="str">
        <f>IF(SP_SUL!H2504="","*",SP_SUL!H2504)</f>
        <v>*</v>
      </c>
      <c r="J2483" s="150" t="str">
        <f>IF(SP_SUL!I2504="","*",SP_SUL!I2504)</f>
        <v>*</v>
      </c>
      <c r="K2483" s="150" t="str">
        <f>IF(SP_SUL!M2504="","*",SP_SUL!M2504)</f>
        <v>*</v>
      </c>
      <c r="L2483" s="150" t="str">
        <f>IF(SP_SUL!N2504="","*",SP_SUL!N2504)</f>
        <v>*</v>
      </c>
      <c r="M2483" s="151" t="str">
        <f>IF(SP_SUL!J2504="","*",SP_SUL!J2504)</f>
        <v>*</v>
      </c>
      <c r="N2483" s="272" t="str">
        <f>IF(SP_SUL!K2504="","*",SP_SUL!K2504)</f>
        <v>*</v>
      </c>
      <c r="O2483" s="272" t="str">
        <f>IF(SP_SUL!L2504="","*",SP_SUL!L2504)</f>
        <v>*</v>
      </c>
      <c r="P2483" s="151"/>
      <c r="Q2483" s="152" t="str">
        <f>IF(SP_SUL!O2504="","*",SP_SUL!O2504)</f>
        <v>*</v>
      </c>
      <c r="R2483" s="152" t="str">
        <f>IF(SP_SUL!P2504="","*",SP_SUL!P2504)</f>
        <v>*</v>
      </c>
      <c r="S2483" s="150" t="str">
        <f>IF(SP_SUL!Q2506="","*",CONCATENATE(SP_SUL!Q2506," ",SP_SUL!R2506))</f>
        <v>*</v>
      </c>
      <c r="T2483" s="150" t="str">
        <f>IF(SP_SUL!V2504="","*",SP_SUL!V2504)</f>
        <v>*</v>
      </c>
      <c r="U2483" s="150" t="str">
        <f>IF(SP_SUL!W2504="","*",SP_SUL!W2504)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IF(SP_SUL!Y2505="","*",SP_SUL!Y2505)</f>
        <v>*</v>
      </c>
      <c r="B2484" s="110" t="str">
        <f>IF(SP_SUL!X2505="","*",SP_SUL!X2505)</f>
        <v>*</v>
      </c>
      <c r="C2484" s="110" t="str">
        <f>IF(SP_SUL!Z2505="","*",SP_SUL!Z2505)</f>
        <v>*</v>
      </c>
      <c r="D2484" s="111" t="str">
        <f>IF(SP_SUL!S2505="","*",SP_SUL!S2505)</f>
        <v>*</v>
      </c>
      <c r="E2484" s="111" t="str">
        <f>IF(SP_SUL!T2505="","*",SP_SUL!T2505)</f>
        <v>*</v>
      </c>
      <c r="F2484" s="111" t="str">
        <f>IF(SP_SUL!B2505="","*",SP_SUL!B2505)</f>
        <v>*</v>
      </c>
      <c r="G2484" s="111" t="str">
        <f>IF(SP_SUL!D2505="","*",SP_SUL!D2505)</f>
        <v>*</v>
      </c>
      <c r="H2484" s="111" t="str">
        <f>IF(SP_SUL!F2505="","*",SP_SUL!F2505)</f>
        <v>*</v>
      </c>
      <c r="I2484" s="111" t="str">
        <f>IF(SP_SUL!H2505="","*",SP_SUL!H2505)</f>
        <v>*</v>
      </c>
      <c r="J2484" s="111" t="str">
        <f>IF(SP_SUL!I2505="","*",SP_SUL!I2505)</f>
        <v>*</v>
      </c>
      <c r="K2484" s="111" t="str">
        <f>IF(SP_SUL!M2505="","*",SP_SUL!M2505)</f>
        <v>*</v>
      </c>
      <c r="L2484" s="111" t="str">
        <f>IF(SP_SUL!N2505="","*",SP_SUL!N2505)</f>
        <v>*</v>
      </c>
      <c r="M2484" s="112" t="str">
        <f>IF(SP_SUL!J2505="","*",SP_SUL!J2505)</f>
        <v>*</v>
      </c>
      <c r="N2484" s="271" t="str">
        <f>IF(SP_SUL!K2505="","*",SP_SUL!K2505)</f>
        <v>*</v>
      </c>
      <c r="O2484" s="271" t="str">
        <f>IF(SP_SUL!L2505="","*",SP_SUL!L2505)</f>
        <v>*</v>
      </c>
      <c r="P2484" s="112"/>
      <c r="Q2484" s="129" t="str">
        <f>IF(SP_SUL!O2505="","*",SP_SUL!O2505)</f>
        <v>*</v>
      </c>
      <c r="R2484" s="129" t="str">
        <f>IF(SP_SUL!P2505="","*",SP_SUL!P2505)</f>
        <v>*</v>
      </c>
      <c r="S2484" s="111" t="str">
        <f>IF(SP_SUL!Q2507="","*",CONCATENATE(SP_SUL!Q2507," ",SP_SUL!R2507))</f>
        <v>*</v>
      </c>
      <c r="T2484" s="111" t="str">
        <f>IF(SP_SUL!V2505="","*",SP_SUL!V2505)</f>
        <v>*</v>
      </c>
      <c r="U2484" s="111" t="str">
        <f>IF(SP_SUL!W2505="","*",SP_SUL!W2505)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IF(SP_SUL!Y2506="","*",SP_SUL!Y2506)</f>
        <v>*</v>
      </c>
      <c r="B2485" s="149" t="str">
        <f>IF(SP_SUL!X2506="","*",SP_SUL!X2506)</f>
        <v>*</v>
      </c>
      <c r="C2485" s="149" t="str">
        <f>IF(SP_SUL!Z2506="","*",SP_SUL!Z2506)</f>
        <v>*</v>
      </c>
      <c r="D2485" s="150" t="str">
        <f>IF(SP_SUL!S2506="","*",SP_SUL!S2506)</f>
        <v>*</v>
      </c>
      <c r="E2485" s="150" t="str">
        <f>IF(SP_SUL!T2506="","*",SP_SUL!T2506)</f>
        <v>*</v>
      </c>
      <c r="F2485" s="150" t="str">
        <f>IF(SP_SUL!B2506="","*",SP_SUL!B2506)</f>
        <v>*</v>
      </c>
      <c r="G2485" s="150" t="str">
        <f>IF(SP_SUL!D2506="","*",SP_SUL!D2506)</f>
        <v>*</v>
      </c>
      <c r="H2485" s="150" t="str">
        <f>IF(SP_SUL!F2506="","*",SP_SUL!F2506)</f>
        <v>*</v>
      </c>
      <c r="I2485" s="150" t="str">
        <f>IF(SP_SUL!H2506="","*",SP_SUL!H2506)</f>
        <v>*</v>
      </c>
      <c r="J2485" s="150" t="str">
        <f>IF(SP_SUL!I2506="","*",SP_SUL!I2506)</f>
        <v>*</v>
      </c>
      <c r="K2485" s="150" t="str">
        <f>IF(SP_SUL!M2506="","*",SP_SUL!M2506)</f>
        <v>*</v>
      </c>
      <c r="L2485" s="150" t="str">
        <f>IF(SP_SUL!N2506="","*",SP_SUL!N2506)</f>
        <v>*</v>
      </c>
      <c r="M2485" s="151" t="str">
        <f>IF(SP_SUL!J2506="","*",SP_SUL!J2506)</f>
        <v>*</v>
      </c>
      <c r="N2485" s="272" t="str">
        <f>IF(SP_SUL!K2506="","*",SP_SUL!K2506)</f>
        <v>*</v>
      </c>
      <c r="O2485" s="272" t="str">
        <f>IF(SP_SUL!L2506="","*",SP_SUL!L2506)</f>
        <v>*</v>
      </c>
      <c r="P2485" s="151"/>
      <c r="Q2485" s="152" t="str">
        <f>IF(SP_SUL!O2506="","*",SP_SUL!O2506)</f>
        <v>*</v>
      </c>
      <c r="R2485" s="152" t="str">
        <f>IF(SP_SUL!P2506="","*",SP_SUL!P2506)</f>
        <v>*</v>
      </c>
      <c r="S2485" s="150" t="str">
        <f>IF(SP_SUL!Q2508="","*",CONCATENATE(SP_SUL!Q2508," ",SP_SUL!R2508))</f>
        <v>*</v>
      </c>
      <c r="T2485" s="150" t="str">
        <f>IF(SP_SUL!V2506="","*",SP_SUL!V2506)</f>
        <v>*</v>
      </c>
      <c r="U2485" s="150" t="str">
        <f>IF(SP_SUL!W2506="","*",SP_SUL!W2506)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IF(SP_SUL!Y2507="","*",SP_SUL!Y2507)</f>
        <v>*</v>
      </c>
      <c r="B2486" s="149" t="str">
        <f>IF(SP_SUL!X2507="","*",SP_SUL!X2507)</f>
        <v>*</v>
      </c>
      <c r="C2486" s="149" t="str">
        <f>IF(SP_SUL!Z2507="","*",SP_SUL!Z2507)</f>
        <v>*</v>
      </c>
      <c r="D2486" s="150" t="str">
        <f>IF(SP_SUL!S2507="","*",SP_SUL!S2507)</f>
        <v>*</v>
      </c>
      <c r="E2486" s="150" t="str">
        <f>IF(SP_SUL!T2507="","*",SP_SUL!T2507)</f>
        <v>*</v>
      </c>
      <c r="F2486" s="150" t="str">
        <f>IF(SP_SUL!B2507="","*",SP_SUL!B2507)</f>
        <v>*</v>
      </c>
      <c r="G2486" s="150" t="str">
        <f>IF(SP_SUL!D2507="","*",SP_SUL!D2507)</f>
        <v>*</v>
      </c>
      <c r="H2486" s="150" t="str">
        <f>IF(SP_SUL!F2507="","*",SP_SUL!F2507)</f>
        <v>*</v>
      </c>
      <c r="I2486" s="150" t="str">
        <f>IF(SP_SUL!H2507="","*",SP_SUL!H2507)</f>
        <v>*</v>
      </c>
      <c r="J2486" s="150" t="str">
        <f>IF(SP_SUL!I2507="","*",SP_SUL!I2507)</f>
        <v>*</v>
      </c>
      <c r="K2486" s="150" t="str">
        <f>IF(SP_SUL!M2507="","*",SP_SUL!M2507)</f>
        <v>*</v>
      </c>
      <c r="L2486" s="150" t="str">
        <f>IF(SP_SUL!N2507="","*",SP_SUL!N2507)</f>
        <v>*</v>
      </c>
      <c r="M2486" s="151" t="str">
        <f>IF(SP_SUL!J2507="","*",SP_SUL!J2507)</f>
        <v>*</v>
      </c>
      <c r="N2486" s="272" t="str">
        <f>IF(SP_SUL!K2507="","*",SP_SUL!K2507)</f>
        <v>*</v>
      </c>
      <c r="O2486" s="272" t="str">
        <f>IF(SP_SUL!L2507="","*",SP_SUL!L2507)</f>
        <v>*</v>
      </c>
      <c r="P2486" s="151"/>
      <c r="Q2486" s="152" t="str">
        <f>IF(SP_SUL!O2507="","*",SP_SUL!O2507)</f>
        <v>*</v>
      </c>
      <c r="R2486" s="152" t="str">
        <f>IF(SP_SUL!P2507="","*",SP_SUL!P2507)</f>
        <v>*</v>
      </c>
      <c r="S2486" s="150" t="str">
        <f>IF(SP_SUL!Q2509="","*",CONCATENATE(SP_SUL!Q2509," ",SP_SUL!R2509))</f>
        <v>*</v>
      </c>
      <c r="T2486" s="150" t="str">
        <f>IF(SP_SUL!V2507="","*",SP_SUL!V2507)</f>
        <v>*</v>
      </c>
      <c r="U2486" s="150" t="str">
        <f>IF(SP_SUL!W2507="","*",SP_SUL!W2507)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IF(SP_SUL!Y2508="","*",SP_SUL!Y2508)</f>
        <v>*</v>
      </c>
      <c r="B2487" s="110" t="str">
        <f>IF(SP_SUL!X2508="","*",SP_SUL!X2508)</f>
        <v>*</v>
      </c>
      <c r="C2487" s="110" t="str">
        <f>IF(SP_SUL!Z2508="","*",SP_SUL!Z2508)</f>
        <v>*</v>
      </c>
      <c r="D2487" s="111" t="str">
        <f>IF(SP_SUL!S2508="","*",SP_SUL!S2508)</f>
        <v>*</v>
      </c>
      <c r="E2487" s="111" t="str">
        <f>IF(SP_SUL!T2508="","*",SP_SUL!T2508)</f>
        <v>*</v>
      </c>
      <c r="F2487" s="111" t="str">
        <f>IF(SP_SUL!B2508="","*",SP_SUL!B2508)</f>
        <v>*</v>
      </c>
      <c r="G2487" s="111" t="str">
        <f>IF(SP_SUL!D2508="","*",SP_SUL!D2508)</f>
        <v>*</v>
      </c>
      <c r="H2487" s="111" t="str">
        <f>IF(SP_SUL!F2508="","*",SP_SUL!F2508)</f>
        <v>*</v>
      </c>
      <c r="I2487" s="111" t="str">
        <f>IF(SP_SUL!H2508="","*",SP_SUL!H2508)</f>
        <v>*</v>
      </c>
      <c r="J2487" s="111" t="str">
        <f>IF(SP_SUL!I2508="","*",SP_SUL!I2508)</f>
        <v>*</v>
      </c>
      <c r="K2487" s="111" t="str">
        <f>IF(SP_SUL!M2508="","*",SP_SUL!M2508)</f>
        <v>*</v>
      </c>
      <c r="L2487" s="111" t="str">
        <f>IF(SP_SUL!N2508="","*",SP_SUL!N2508)</f>
        <v>*</v>
      </c>
      <c r="M2487" s="112" t="str">
        <f>IF(SP_SUL!J2508="","*",SP_SUL!J2508)</f>
        <v>*</v>
      </c>
      <c r="N2487" s="271" t="str">
        <f>IF(SP_SUL!K2508="","*",SP_SUL!K2508)</f>
        <v>*</v>
      </c>
      <c r="O2487" s="271" t="str">
        <f>IF(SP_SUL!L2508="","*",SP_SUL!L2508)</f>
        <v>*</v>
      </c>
      <c r="P2487" s="112"/>
      <c r="Q2487" s="129" t="str">
        <f>IF(SP_SUL!O2508="","*",SP_SUL!O2508)</f>
        <v>*</v>
      </c>
      <c r="R2487" s="129" t="str">
        <f>IF(SP_SUL!P2508="","*",SP_SUL!P2508)</f>
        <v>*</v>
      </c>
      <c r="S2487" s="111" t="str">
        <f>IF(SP_SUL!Q2510="","*",CONCATENATE(SP_SUL!Q2510," ",SP_SUL!R2510))</f>
        <v>*</v>
      </c>
      <c r="T2487" s="111" t="str">
        <f>IF(SP_SUL!V2508="","*",SP_SUL!V2508)</f>
        <v>*</v>
      </c>
      <c r="U2487" s="111" t="str">
        <f>IF(SP_SUL!W2508="","*",SP_SUL!W2508)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IF(SP_SUL!Y2509="","*",SP_SUL!Y2509)</f>
        <v>*</v>
      </c>
      <c r="B2488" s="149" t="str">
        <f>IF(SP_SUL!X2509="","*",SP_SUL!X2509)</f>
        <v>*</v>
      </c>
      <c r="C2488" s="149" t="str">
        <f>IF(SP_SUL!Z2509="","*",SP_SUL!Z2509)</f>
        <v>*</v>
      </c>
      <c r="D2488" s="150" t="str">
        <f>IF(SP_SUL!S2509="","*",SP_SUL!S2509)</f>
        <v>*</v>
      </c>
      <c r="E2488" s="150" t="str">
        <f>IF(SP_SUL!T2509="","*",SP_SUL!T2509)</f>
        <v>*</v>
      </c>
      <c r="F2488" s="150" t="str">
        <f>IF(SP_SUL!B2509="","*",SP_SUL!B2509)</f>
        <v>*</v>
      </c>
      <c r="G2488" s="150" t="str">
        <f>IF(SP_SUL!D2509="","*",SP_SUL!D2509)</f>
        <v>*</v>
      </c>
      <c r="H2488" s="150" t="str">
        <f>IF(SP_SUL!F2509="","*",SP_SUL!F2509)</f>
        <v>*</v>
      </c>
      <c r="I2488" s="150" t="str">
        <f>IF(SP_SUL!H2509="","*",SP_SUL!H2509)</f>
        <v>*</v>
      </c>
      <c r="J2488" s="150" t="str">
        <f>IF(SP_SUL!I2509="","*",SP_SUL!I2509)</f>
        <v>*</v>
      </c>
      <c r="K2488" s="150" t="str">
        <f>IF(SP_SUL!M2509="","*",SP_SUL!M2509)</f>
        <v>*</v>
      </c>
      <c r="L2488" s="150" t="str">
        <f>IF(SP_SUL!N2509="","*",SP_SUL!N2509)</f>
        <v>*</v>
      </c>
      <c r="M2488" s="151" t="str">
        <f>IF(SP_SUL!J2509="","*",SP_SUL!J2509)</f>
        <v>*</v>
      </c>
      <c r="N2488" s="272" t="str">
        <f>IF(SP_SUL!K2509="","*",SP_SUL!K2509)</f>
        <v>*</v>
      </c>
      <c r="O2488" s="272" t="str">
        <f>IF(SP_SUL!L2509="","*",SP_SUL!L2509)</f>
        <v>*</v>
      </c>
      <c r="P2488" s="151"/>
      <c r="Q2488" s="152" t="str">
        <f>IF(SP_SUL!O2509="","*",SP_SUL!O2509)</f>
        <v>*</v>
      </c>
      <c r="R2488" s="152" t="str">
        <f>IF(SP_SUL!P2509="","*",SP_SUL!P2509)</f>
        <v>*</v>
      </c>
      <c r="S2488" s="150" t="str">
        <f>IF(SP_SUL!Q2511="","*",CONCATENATE(SP_SUL!Q2511," ",SP_SUL!R2511))</f>
        <v>*</v>
      </c>
      <c r="T2488" s="150" t="str">
        <f>IF(SP_SUL!V2509="","*",SP_SUL!V2509)</f>
        <v>*</v>
      </c>
      <c r="U2488" s="150" t="str">
        <f>IF(SP_SUL!W2509="","*",SP_SUL!W2509)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IF(SP_SUL!Y2510="","*",SP_SUL!Y2510)</f>
        <v>*</v>
      </c>
      <c r="B2489" s="149" t="str">
        <f>IF(SP_SUL!X2510="","*",SP_SUL!X2510)</f>
        <v>*</v>
      </c>
      <c r="C2489" s="149" t="str">
        <f>IF(SP_SUL!Z2510="","*",SP_SUL!Z2510)</f>
        <v>*</v>
      </c>
      <c r="D2489" s="150" t="str">
        <f>IF(SP_SUL!S2510="","*",SP_SUL!S2510)</f>
        <v>*</v>
      </c>
      <c r="E2489" s="150" t="str">
        <f>IF(SP_SUL!T2510="","*",SP_SUL!T2510)</f>
        <v>*</v>
      </c>
      <c r="F2489" s="150" t="str">
        <f>IF(SP_SUL!B2510="","*",SP_SUL!B2510)</f>
        <v>*</v>
      </c>
      <c r="G2489" s="150" t="str">
        <f>IF(SP_SUL!D2510="","*",SP_SUL!D2510)</f>
        <v>*</v>
      </c>
      <c r="H2489" s="150" t="str">
        <f>IF(SP_SUL!F2510="","*",SP_SUL!F2510)</f>
        <v>*</v>
      </c>
      <c r="I2489" s="150" t="str">
        <f>IF(SP_SUL!H2510="","*",SP_SUL!H2510)</f>
        <v>*</v>
      </c>
      <c r="J2489" s="150" t="str">
        <f>IF(SP_SUL!I2510="","*",SP_SUL!I2510)</f>
        <v>*</v>
      </c>
      <c r="K2489" s="150" t="str">
        <f>IF(SP_SUL!M2510="","*",SP_SUL!M2510)</f>
        <v>*</v>
      </c>
      <c r="L2489" s="150" t="str">
        <f>IF(SP_SUL!N2510="","*",SP_SUL!N2510)</f>
        <v>*</v>
      </c>
      <c r="M2489" s="151" t="str">
        <f>IF(SP_SUL!J2510="","*",SP_SUL!J2510)</f>
        <v>*</v>
      </c>
      <c r="N2489" s="272" t="str">
        <f>IF(SP_SUL!K2510="","*",SP_SUL!K2510)</f>
        <v>*</v>
      </c>
      <c r="O2489" s="272" t="str">
        <f>IF(SP_SUL!L2510="","*",SP_SUL!L2510)</f>
        <v>*</v>
      </c>
      <c r="P2489" s="151"/>
      <c r="Q2489" s="152" t="str">
        <f>IF(SP_SUL!O2510="","*",SP_SUL!O2510)</f>
        <v>*</v>
      </c>
      <c r="R2489" s="152" t="str">
        <f>IF(SP_SUL!P2510="","*",SP_SUL!P2510)</f>
        <v>*</v>
      </c>
      <c r="S2489" s="150" t="str">
        <f>IF(SP_SUL!Q2512="","*",CONCATENATE(SP_SUL!Q2512," ",SP_SUL!R2512))</f>
        <v>*</v>
      </c>
      <c r="T2489" s="150" t="str">
        <f>IF(SP_SUL!V2510="","*",SP_SUL!V2510)</f>
        <v>*</v>
      </c>
      <c r="U2489" s="150" t="str">
        <f>IF(SP_SUL!W2510="","*",SP_SUL!W2510)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IF(SP_SUL!Y2511="","*",SP_SUL!Y2511)</f>
        <v>*</v>
      </c>
      <c r="B2490" s="110" t="str">
        <f>IF(SP_SUL!X2511="","*",SP_SUL!X2511)</f>
        <v>*</v>
      </c>
      <c r="C2490" s="110" t="str">
        <f>IF(SP_SUL!Z2511="","*",SP_SUL!Z2511)</f>
        <v>*</v>
      </c>
      <c r="D2490" s="111" t="str">
        <f>IF(SP_SUL!S2511="","*",SP_SUL!S2511)</f>
        <v>*</v>
      </c>
      <c r="E2490" s="111" t="str">
        <f>IF(SP_SUL!T2511="","*",SP_SUL!T2511)</f>
        <v>*</v>
      </c>
      <c r="F2490" s="111" t="str">
        <f>IF(SP_SUL!B2511="","*",SP_SUL!B2511)</f>
        <v>*</v>
      </c>
      <c r="G2490" s="111" t="str">
        <f>IF(SP_SUL!D2511="","*",SP_SUL!D2511)</f>
        <v>*</v>
      </c>
      <c r="H2490" s="111" t="str">
        <f>IF(SP_SUL!F2511="","*",SP_SUL!F2511)</f>
        <v>*</v>
      </c>
      <c r="I2490" s="111" t="str">
        <f>IF(SP_SUL!H2511="","*",SP_SUL!H2511)</f>
        <v>*</v>
      </c>
      <c r="J2490" s="111" t="str">
        <f>IF(SP_SUL!I2511="","*",SP_SUL!I2511)</f>
        <v>*</v>
      </c>
      <c r="K2490" s="111" t="str">
        <f>IF(SP_SUL!M2511="","*",SP_SUL!M2511)</f>
        <v>*</v>
      </c>
      <c r="L2490" s="111" t="str">
        <f>IF(SP_SUL!N2511="","*",SP_SUL!N2511)</f>
        <v>*</v>
      </c>
      <c r="M2490" s="112" t="str">
        <f>IF(SP_SUL!J2511="","*",SP_SUL!J2511)</f>
        <v>*</v>
      </c>
      <c r="N2490" s="271" t="str">
        <f>IF(SP_SUL!K2511="","*",SP_SUL!K2511)</f>
        <v>*</v>
      </c>
      <c r="O2490" s="271" t="str">
        <f>IF(SP_SUL!L2511="","*",SP_SUL!L2511)</f>
        <v>*</v>
      </c>
      <c r="P2490" s="112"/>
      <c r="Q2490" s="129" t="str">
        <f>IF(SP_SUL!O2511="","*",SP_SUL!O2511)</f>
        <v>*</v>
      </c>
      <c r="R2490" s="129" t="str">
        <f>IF(SP_SUL!P2511="","*",SP_SUL!P2511)</f>
        <v>*</v>
      </c>
      <c r="S2490" s="111" t="str">
        <f>IF(SP_SUL!Q2513="","*",CONCATENATE(SP_SUL!Q2513," ",SP_SUL!R2513))</f>
        <v>*</v>
      </c>
      <c r="T2490" s="111" t="str">
        <f>IF(SP_SUL!V2511="","*",SP_SUL!V2511)</f>
        <v>*</v>
      </c>
      <c r="U2490" s="111" t="str">
        <f>IF(SP_SUL!W2511="","*",SP_SUL!W2511)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IF(SP_SUL!Y2512="","*",SP_SUL!Y2512)</f>
        <v>*</v>
      </c>
      <c r="B2491" s="149" t="str">
        <f>IF(SP_SUL!X2512="","*",SP_SUL!X2512)</f>
        <v>*</v>
      </c>
      <c r="C2491" s="149" t="str">
        <f>IF(SP_SUL!Z2512="","*",SP_SUL!Z2512)</f>
        <v>*</v>
      </c>
      <c r="D2491" s="150" t="str">
        <f>IF(SP_SUL!S2512="","*",SP_SUL!S2512)</f>
        <v>*</v>
      </c>
      <c r="E2491" s="150" t="str">
        <f>IF(SP_SUL!T2512="","*",SP_SUL!T2512)</f>
        <v>*</v>
      </c>
      <c r="F2491" s="150" t="str">
        <f>IF(SP_SUL!B2512="","*",SP_SUL!B2512)</f>
        <v>*</v>
      </c>
      <c r="G2491" s="150" t="str">
        <f>IF(SP_SUL!D2512="","*",SP_SUL!D2512)</f>
        <v>*</v>
      </c>
      <c r="H2491" s="150" t="str">
        <f>IF(SP_SUL!F2512="","*",SP_SUL!F2512)</f>
        <v>*</v>
      </c>
      <c r="I2491" s="150" t="str">
        <f>IF(SP_SUL!H2512="","*",SP_SUL!H2512)</f>
        <v>*</v>
      </c>
      <c r="J2491" s="150" t="str">
        <f>IF(SP_SUL!I2512="","*",SP_SUL!I2512)</f>
        <v>*</v>
      </c>
      <c r="K2491" s="150" t="str">
        <f>IF(SP_SUL!M2512="","*",SP_SUL!M2512)</f>
        <v>*</v>
      </c>
      <c r="L2491" s="150" t="str">
        <f>IF(SP_SUL!N2512="","*",SP_SUL!N2512)</f>
        <v>*</v>
      </c>
      <c r="M2491" s="151" t="str">
        <f>IF(SP_SUL!J2512="","*",SP_SUL!J2512)</f>
        <v>*</v>
      </c>
      <c r="N2491" s="272" t="str">
        <f>IF(SP_SUL!K2512="","*",SP_SUL!K2512)</f>
        <v>*</v>
      </c>
      <c r="O2491" s="272" t="str">
        <f>IF(SP_SUL!L2512="","*",SP_SUL!L2512)</f>
        <v>*</v>
      </c>
      <c r="P2491" s="151"/>
      <c r="Q2491" s="152" t="str">
        <f>IF(SP_SUL!O2512="","*",SP_SUL!O2512)</f>
        <v>*</v>
      </c>
      <c r="R2491" s="152" t="str">
        <f>IF(SP_SUL!P2512="","*",SP_SUL!P2512)</f>
        <v>*</v>
      </c>
      <c r="S2491" s="150" t="str">
        <f>IF(SP_SUL!Q2514="","*",CONCATENATE(SP_SUL!Q2514," ",SP_SUL!R2514))</f>
        <v>*</v>
      </c>
      <c r="T2491" s="150" t="str">
        <f>IF(SP_SUL!V2512="","*",SP_SUL!V2512)</f>
        <v>*</v>
      </c>
      <c r="U2491" s="150" t="str">
        <f>IF(SP_SUL!W2512="","*",SP_SUL!W2512)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IF(SP_SUL!Y2513="","*",SP_SUL!Y2513)</f>
        <v>*</v>
      </c>
      <c r="B2492" s="149" t="str">
        <f>IF(SP_SUL!X2513="","*",SP_SUL!X2513)</f>
        <v>*</v>
      </c>
      <c r="C2492" s="149" t="str">
        <f>IF(SP_SUL!Z2513="","*",SP_SUL!Z2513)</f>
        <v>*</v>
      </c>
      <c r="D2492" s="150" t="str">
        <f>IF(SP_SUL!S2513="","*",SP_SUL!S2513)</f>
        <v>*</v>
      </c>
      <c r="E2492" s="150" t="str">
        <f>IF(SP_SUL!T2513="","*",SP_SUL!T2513)</f>
        <v>*</v>
      </c>
      <c r="F2492" s="150" t="str">
        <f>IF(SP_SUL!B2513="","*",SP_SUL!B2513)</f>
        <v>*</v>
      </c>
      <c r="G2492" s="150" t="str">
        <f>IF(SP_SUL!D2513="","*",SP_SUL!D2513)</f>
        <v>*</v>
      </c>
      <c r="H2492" s="150" t="str">
        <f>IF(SP_SUL!F2513="","*",SP_SUL!F2513)</f>
        <v>*</v>
      </c>
      <c r="I2492" s="150" t="str">
        <f>IF(SP_SUL!H2513="","*",SP_SUL!H2513)</f>
        <v>*</v>
      </c>
      <c r="J2492" s="150" t="str">
        <f>IF(SP_SUL!I2513="","*",SP_SUL!I2513)</f>
        <v>*</v>
      </c>
      <c r="K2492" s="150" t="str">
        <f>IF(SP_SUL!M2513="","*",SP_SUL!M2513)</f>
        <v>*</v>
      </c>
      <c r="L2492" s="150" t="str">
        <f>IF(SP_SUL!N2513="","*",SP_SUL!N2513)</f>
        <v>*</v>
      </c>
      <c r="M2492" s="151" t="str">
        <f>IF(SP_SUL!J2513="","*",SP_SUL!J2513)</f>
        <v>*</v>
      </c>
      <c r="N2492" s="272" t="str">
        <f>IF(SP_SUL!K2513="","*",SP_SUL!K2513)</f>
        <v>*</v>
      </c>
      <c r="O2492" s="272" t="str">
        <f>IF(SP_SUL!L2513="","*",SP_SUL!L2513)</f>
        <v>*</v>
      </c>
      <c r="P2492" s="151"/>
      <c r="Q2492" s="152" t="str">
        <f>IF(SP_SUL!O2513="","*",SP_SUL!O2513)</f>
        <v>*</v>
      </c>
      <c r="R2492" s="152" t="str">
        <f>IF(SP_SUL!P2513="","*",SP_SUL!P2513)</f>
        <v>*</v>
      </c>
      <c r="S2492" s="150" t="str">
        <f>IF(SP_SUL!Q2515="","*",CONCATENATE(SP_SUL!Q2515," ",SP_SUL!R2515))</f>
        <v>*</v>
      </c>
      <c r="T2492" s="150" t="str">
        <f>IF(SP_SUL!V2513="","*",SP_SUL!V2513)</f>
        <v>*</v>
      </c>
      <c r="U2492" s="150" t="str">
        <f>IF(SP_SUL!W2513="","*",SP_SUL!W2513)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IF(SP_SUL!Y2514="","*",SP_SUL!Y2514)</f>
        <v>*</v>
      </c>
      <c r="B2493" s="110" t="str">
        <f>IF(SP_SUL!X2514="","*",SP_SUL!X2514)</f>
        <v>*</v>
      </c>
      <c r="C2493" s="110" t="str">
        <f>IF(SP_SUL!Z2514="","*",SP_SUL!Z2514)</f>
        <v>*</v>
      </c>
      <c r="D2493" s="111" t="str">
        <f>IF(SP_SUL!S2514="","*",SP_SUL!S2514)</f>
        <v>*</v>
      </c>
      <c r="E2493" s="111" t="str">
        <f>IF(SP_SUL!T2514="","*",SP_SUL!T2514)</f>
        <v>*</v>
      </c>
      <c r="F2493" s="111" t="str">
        <f>IF(SP_SUL!B2514="","*",SP_SUL!B2514)</f>
        <v>*</v>
      </c>
      <c r="G2493" s="111" t="str">
        <f>IF(SP_SUL!D2514="","*",SP_SUL!D2514)</f>
        <v>*</v>
      </c>
      <c r="H2493" s="111" t="str">
        <f>IF(SP_SUL!F2514="","*",SP_SUL!F2514)</f>
        <v>*</v>
      </c>
      <c r="I2493" s="111" t="str">
        <f>IF(SP_SUL!H2514="","*",SP_SUL!H2514)</f>
        <v>*</v>
      </c>
      <c r="J2493" s="111" t="str">
        <f>IF(SP_SUL!I2514="","*",SP_SUL!I2514)</f>
        <v>*</v>
      </c>
      <c r="K2493" s="111" t="str">
        <f>IF(SP_SUL!M2514="","*",SP_SUL!M2514)</f>
        <v>*</v>
      </c>
      <c r="L2493" s="111" t="str">
        <f>IF(SP_SUL!N2514="","*",SP_SUL!N2514)</f>
        <v>*</v>
      </c>
      <c r="M2493" s="112" t="str">
        <f>IF(SP_SUL!J2514="","*",SP_SUL!J2514)</f>
        <v>*</v>
      </c>
      <c r="N2493" s="271" t="str">
        <f>IF(SP_SUL!K2514="","*",SP_SUL!K2514)</f>
        <v>*</v>
      </c>
      <c r="O2493" s="271" t="str">
        <f>IF(SP_SUL!L2514="","*",SP_SUL!L2514)</f>
        <v>*</v>
      </c>
      <c r="P2493" s="112"/>
      <c r="Q2493" s="129" t="str">
        <f>IF(SP_SUL!O2514="","*",SP_SUL!O2514)</f>
        <v>*</v>
      </c>
      <c r="R2493" s="129" t="str">
        <f>IF(SP_SUL!P2514="","*",SP_SUL!P2514)</f>
        <v>*</v>
      </c>
      <c r="S2493" s="111" t="str">
        <f>IF(SP_SUL!Q2516="","*",CONCATENATE(SP_SUL!Q2516," ",SP_SUL!R2516))</f>
        <v>*</v>
      </c>
      <c r="T2493" s="111" t="str">
        <f>IF(SP_SUL!V2514="","*",SP_SUL!V2514)</f>
        <v>*</v>
      </c>
      <c r="U2493" s="111" t="str">
        <f>IF(SP_SUL!W2514="","*",SP_SUL!W2514)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IF(SP_SUL!Y2515="","*",SP_SUL!Y2515)</f>
        <v>*</v>
      </c>
      <c r="B2494" s="149" t="str">
        <f>IF(SP_SUL!X2515="","*",SP_SUL!X2515)</f>
        <v>*</v>
      </c>
      <c r="C2494" s="149" t="str">
        <f>IF(SP_SUL!Z2515="","*",SP_SUL!Z2515)</f>
        <v>*</v>
      </c>
      <c r="D2494" s="150" t="str">
        <f>IF(SP_SUL!S2515="","*",SP_SUL!S2515)</f>
        <v>*</v>
      </c>
      <c r="E2494" s="150" t="str">
        <f>IF(SP_SUL!T2515="","*",SP_SUL!T2515)</f>
        <v>*</v>
      </c>
      <c r="F2494" s="150" t="str">
        <f>IF(SP_SUL!B2515="","*",SP_SUL!B2515)</f>
        <v>*</v>
      </c>
      <c r="G2494" s="150" t="str">
        <f>IF(SP_SUL!D2515="","*",SP_SUL!D2515)</f>
        <v>*</v>
      </c>
      <c r="H2494" s="150" t="str">
        <f>IF(SP_SUL!F2515="","*",SP_SUL!F2515)</f>
        <v>*</v>
      </c>
      <c r="I2494" s="150" t="str">
        <f>IF(SP_SUL!H2515="","*",SP_SUL!H2515)</f>
        <v>*</v>
      </c>
      <c r="J2494" s="150" t="str">
        <f>IF(SP_SUL!I2515="","*",SP_SUL!I2515)</f>
        <v>*</v>
      </c>
      <c r="K2494" s="150" t="str">
        <f>IF(SP_SUL!M2515="","*",SP_SUL!M2515)</f>
        <v>*</v>
      </c>
      <c r="L2494" s="150" t="str">
        <f>IF(SP_SUL!N2515="","*",SP_SUL!N2515)</f>
        <v>*</v>
      </c>
      <c r="M2494" s="151" t="str">
        <f>IF(SP_SUL!J2515="","*",SP_SUL!J2515)</f>
        <v>*</v>
      </c>
      <c r="N2494" s="272" t="str">
        <f>IF(SP_SUL!K2515="","*",SP_SUL!K2515)</f>
        <v>*</v>
      </c>
      <c r="O2494" s="272" t="str">
        <f>IF(SP_SUL!L2515="","*",SP_SUL!L2515)</f>
        <v>*</v>
      </c>
      <c r="P2494" s="151"/>
      <c r="Q2494" s="152" t="str">
        <f>IF(SP_SUL!O2515="","*",SP_SUL!O2515)</f>
        <v>*</v>
      </c>
      <c r="R2494" s="152" t="str">
        <f>IF(SP_SUL!P2515="","*",SP_SUL!P2515)</f>
        <v>*</v>
      </c>
      <c r="S2494" s="150" t="str">
        <f>IF(SP_SUL!Q2517="","*",CONCATENATE(SP_SUL!Q2517," ",SP_SUL!R2517))</f>
        <v>*</v>
      </c>
      <c r="T2494" s="150" t="str">
        <f>IF(SP_SUL!V2515="","*",SP_SUL!V2515)</f>
        <v>*</v>
      </c>
      <c r="U2494" s="150" t="str">
        <f>IF(SP_SUL!W2515="","*",SP_SUL!W2515)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IF(SP_SUL!Y2516="","*",SP_SUL!Y2516)</f>
        <v>*</v>
      </c>
      <c r="B2495" s="149" t="str">
        <f>IF(SP_SUL!X2516="","*",SP_SUL!X2516)</f>
        <v>*</v>
      </c>
      <c r="C2495" s="149" t="str">
        <f>IF(SP_SUL!Z2516="","*",SP_SUL!Z2516)</f>
        <v>*</v>
      </c>
      <c r="D2495" s="150" t="str">
        <f>IF(SP_SUL!S2516="","*",SP_SUL!S2516)</f>
        <v>*</v>
      </c>
      <c r="E2495" s="150" t="str">
        <f>IF(SP_SUL!T2516="","*",SP_SUL!T2516)</f>
        <v>*</v>
      </c>
      <c r="F2495" s="150" t="str">
        <f>IF(SP_SUL!B2516="","*",SP_SUL!B2516)</f>
        <v>*</v>
      </c>
      <c r="G2495" s="150" t="str">
        <f>IF(SP_SUL!D2516="","*",SP_SUL!D2516)</f>
        <v>*</v>
      </c>
      <c r="H2495" s="150" t="str">
        <f>IF(SP_SUL!F2516="","*",SP_SUL!F2516)</f>
        <v>*</v>
      </c>
      <c r="I2495" s="150" t="str">
        <f>IF(SP_SUL!H2516="","*",SP_SUL!H2516)</f>
        <v>*</v>
      </c>
      <c r="J2495" s="150" t="str">
        <f>IF(SP_SUL!I2516="","*",SP_SUL!I2516)</f>
        <v>*</v>
      </c>
      <c r="K2495" s="150" t="str">
        <f>IF(SP_SUL!M2516="","*",SP_SUL!M2516)</f>
        <v>*</v>
      </c>
      <c r="L2495" s="150" t="str">
        <f>IF(SP_SUL!N2516="","*",SP_SUL!N2516)</f>
        <v>*</v>
      </c>
      <c r="M2495" s="151" t="str">
        <f>IF(SP_SUL!J2516="","*",SP_SUL!J2516)</f>
        <v>*</v>
      </c>
      <c r="N2495" s="272" t="str">
        <f>IF(SP_SUL!K2516="","*",SP_SUL!K2516)</f>
        <v>*</v>
      </c>
      <c r="O2495" s="272" t="str">
        <f>IF(SP_SUL!L2516="","*",SP_SUL!L2516)</f>
        <v>*</v>
      </c>
      <c r="P2495" s="151"/>
      <c r="Q2495" s="152" t="str">
        <f>IF(SP_SUL!O2516="","*",SP_SUL!O2516)</f>
        <v>*</v>
      </c>
      <c r="R2495" s="152" t="str">
        <f>IF(SP_SUL!P2516="","*",SP_SUL!P2516)</f>
        <v>*</v>
      </c>
      <c r="S2495" s="150" t="str">
        <f>IF(SP_SUL!Q2518="","*",CONCATENATE(SP_SUL!Q2518," ",SP_SUL!R2518))</f>
        <v>*</v>
      </c>
      <c r="T2495" s="150" t="str">
        <f>IF(SP_SUL!V2516="","*",SP_SUL!V2516)</f>
        <v>*</v>
      </c>
      <c r="U2495" s="150" t="str">
        <f>IF(SP_SUL!W2516="","*",SP_SUL!W2516)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IF(SP_SUL!Y2517="","*",SP_SUL!Y2517)</f>
        <v>*</v>
      </c>
      <c r="B2496" s="110" t="str">
        <f>IF(SP_SUL!X2517="","*",SP_SUL!X2517)</f>
        <v>*</v>
      </c>
      <c r="C2496" s="110" t="str">
        <f>IF(SP_SUL!Z2517="","*",SP_SUL!Z2517)</f>
        <v>*</v>
      </c>
      <c r="D2496" s="111" t="str">
        <f>IF(SP_SUL!S2517="","*",SP_SUL!S2517)</f>
        <v>*</v>
      </c>
      <c r="E2496" s="111" t="str">
        <f>IF(SP_SUL!T2517="","*",SP_SUL!T2517)</f>
        <v>*</v>
      </c>
      <c r="F2496" s="111" t="str">
        <f>IF(SP_SUL!B2517="","*",SP_SUL!B2517)</f>
        <v>*</v>
      </c>
      <c r="G2496" s="111" t="str">
        <f>IF(SP_SUL!D2517="","*",SP_SUL!D2517)</f>
        <v>*</v>
      </c>
      <c r="H2496" s="111" t="str">
        <f>IF(SP_SUL!F2517="","*",SP_SUL!F2517)</f>
        <v>*</v>
      </c>
      <c r="I2496" s="111" t="str">
        <f>IF(SP_SUL!H2517="","*",SP_SUL!H2517)</f>
        <v>*</v>
      </c>
      <c r="J2496" s="111" t="str">
        <f>IF(SP_SUL!I2517="","*",SP_SUL!I2517)</f>
        <v>*</v>
      </c>
      <c r="K2496" s="111" t="str">
        <f>IF(SP_SUL!M2517="","*",SP_SUL!M2517)</f>
        <v>*</v>
      </c>
      <c r="L2496" s="111" t="str">
        <f>IF(SP_SUL!N2517="","*",SP_SUL!N2517)</f>
        <v>*</v>
      </c>
      <c r="M2496" s="112" t="str">
        <f>IF(SP_SUL!J2517="","*",SP_SUL!J2517)</f>
        <v>*</v>
      </c>
      <c r="N2496" s="271" t="str">
        <f>IF(SP_SUL!K2517="","*",SP_SUL!K2517)</f>
        <v>*</v>
      </c>
      <c r="O2496" s="271" t="str">
        <f>IF(SP_SUL!L2517="","*",SP_SUL!L2517)</f>
        <v>*</v>
      </c>
      <c r="P2496" s="112"/>
      <c r="Q2496" s="129" t="str">
        <f>IF(SP_SUL!O2517="","*",SP_SUL!O2517)</f>
        <v>*</v>
      </c>
      <c r="R2496" s="129" t="str">
        <f>IF(SP_SUL!P2517="","*",SP_SUL!P2517)</f>
        <v>*</v>
      </c>
      <c r="S2496" s="111" t="str">
        <f>IF(SP_SUL!Q2519="","*",CONCATENATE(SP_SUL!Q2519," ",SP_SUL!R2519))</f>
        <v>*</v>
      </c>
      <c r="T2496" s="111" t="str">
        <f>IF(SP_SUL!V2517="","*",SP_SUL!V2517)</f>
        <v>*</v>
      </c>
      <c r="U2496" s="111" t="str">
        <f>IF(SP_SUL!W2517="","*",SP_SUL!W2517)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IF(SP_SUL!Y2518="","*",SP_SUL!Y2518)</f>
        <v>*</v>
      </c>
      <c r="B2497" s="149" t="str">
        <f>IF(SP_SUL!X2518="","*",SP_SUL!X2518)</f>
        <v>*</v>
      </c>
      <c r="C2497" s="149" t="str">
        <f>IF(SP_SUL!Z2518="","*",SP_SUL!Z2518)</f>
        <v>*</v>
      </c>
      <c r="D2497" s="150" t="str">
        <f>IF(SP_SUL!S2518="","*",SP_SUL!S2518)</f>
        <v>*</v>
      </c>
      <c r="E2497" s="150" t="str">
        <f>IF(SP_SUL!T2518="","*",SP_SUL!T2518)</f>
        <v>*</v>
      </c>
      <c r="F2497" s="150" t="str">
        <f>IF(SP_SUL!B2518="","*",SP_SUL!B2518)</f>
        <v>*</v>
      </c>
      <c r="G2497" s="150" t="str">
        <f>IF(SP_SUL!D2518="","*",SP_SUL!D2518)</f>
        <v>*</v>
      </c>
      <c r="H2497" s="150" t="str">
        <f>IF(SP_SUL!F2518="","*",SP_SUL!F2518)</f>
        <v>*</v>
      </c>
      <c r="I2497" s="150" t="str">
        <f>IF(SP_SUL!H2518="","*",SP_SUL!H2518)</f>
        <v>*</v>
      </c>
      <c r="J2497" s="150" t="str">
        <f>IF(SP_SUL!I2518="","*",SP_SUL!I2518)</f>
        <v>*</v>
      </c>
      <c r="K2497" s="150" t="str">
        <f>IF(SP_SUL!M2518="","*",SP_SUL!M2518)</f>
        <v>*</v>
      </c>
      <c r="L2497" s="150" t="str">
        <f>IF(SP_SUL!N2518="","*",SP_SUL!N2518)</f>
        <v>*</v>
      </c>
      <c r="M2497" s="151" t="str">
        <f>IF(SP_SUL!J2518="","*",SP_SUL!J2518)</f>
        <v>*</v>
      </c>
      <c r="N2497" s="272" t="str">
        <f>IF(SP_SUL!K2518="","*",SP_SUL!K2518)</f>
        <v>*</v>
      </c>
      <c r="O2497" s="272" t="str">
        <f>IF(SP_SUL!L2518="","*",SP_SUL!L2518)</f>
        <v>*</v>
      </c>
      <c r="P2497" s="151"/>
      <c r="Q2497" s="152" t="str">
        <f>IF(SP_SUL!O2518="","*",SP_SUL!O2518)</f>
        <v>*</v>
      </c>
      <c r="R2497" s="152" t="str">
        <f>IF(SP_SUL!P2518="","*",SP_SUL!P2518)</f>
        <v>*</v>
      </c>
      <c r="S2497" s="150" t="str">
        <f>IF(SP_SUL!Q2520="","*",CONCATENATE(SP_SUL!Q2520," ",SP_SUL!R2520))</f>
        <v>*</v>
      </c>
      <c r="T2497" s="150" t="str">
        <f>IF(SP_SUL!V2518="","*",SP_SUL!V2518)</f>
        <v>*</v>
      </c>
      <c r="U2497" s="150" t="str">
        <f>IF(SP_SUL!W2518="","*",SP_SUL!W2518)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IF(SP_SUL!Y2519="","*",SP_SUL!Y2519)</f>
        <v>*</v>
      </c>
      <c r="B2498" s="149" t="str">
        <f>IF(SP_SUL!X2519="","*",SP_SUL!X2519)</f>
        <v>*</v>
      </c>
      <c r="C2498" s="149" t="str">
        <f>IF(SP_SUL!Z2519="","*",SP_SUL!Z2519)</f>
        <v>*</v>
      </c>
      <c r="D2498" s="150" t="str">
        <f>IF(SP_SUL!S2519="","*",SP_SUL!S2519)</f>
        <v>*</v>
      </c>
      <c r="E2498" s="150" t="str">
        <f>IF(SP_SUL!T2519="","*",SP_SUL!T2519)</f>
        <v>*</v>
      </c>
      <c r="F2498" s="150" t="str">
        <f>IF(SP_SUL!B2519="","*",SP_SUL!B2519)</f>
        <v>*</v>
      </c>
      <c r="G2498" s="150" t="str">
        <f>IF(SP_SUL!D2519="","*",SP_SUL!D2519)</f>
        <v>*</v>
      </c>
      <c r="H2498" s="150" t="str">
        <f>IF(SP_SUL!F2519="","*",SP_SUL!F2519)</f>
        <v>*</v>
      </c>
      <c r="I2498" s="150" t="str">
        <f>IF(SP_SUL!H2519="","*",SP_SUL!H2519)</f>
        <v>*</v>
      </c>
      <c r="J2498" s="150" t="str">
        <f>IF(SP_SUL!I2519="","*",SP_SUL!I2519)</f>
        <v>*</v>
      </c>
      <c r="K2498" s="150" t="str">
        <f>IF(SP_SUL!M2519="","*",SP_SUL!M2519)</f>
        <v>*</v>
      </c>
      <c r="L2498" s="150" t="str">
        <f>IF(SP_SUL!N2519="","*",SP_SUL!N2519)</f>
        <v>*</v>
      </c>
      <c r="M2498" s="151" t="str">
        <f>IF(SP_SUL!J2519="","*",SP_SUL!J2519)</f>
        <v>*</v>
      </c>
      <c r="N2498" s="272" t="str">
        <f>IF(SP_SUL!K2519="","*",SP_SUL!K2519)</f>
        <v>*</v>
      </c>
      <c r="O2498" s="272" t="str">
        <f>IF(SP_SUL!L2519="","*",SP_SUL!L2519)</f>
        <v>*</v>
      </c>
      <c r="P2498" s="151"/>
      <c r="Q2498" s="152" t="str">
        <f>IF(SP_SUL!O2519="","*",SP_SUL!O2519)</f>
        <v>*</v>
      </c>
      <c r="R2498" s="152" t="str">
        <f>IF(SP_SUL!P2519="","*",SP_SUL!P2519)</f>
        <v>*</v>
      </c>
      <c r="S2498" s="150" t="str">
        <f>IF(SP_SUL!Q2521="","*",CONCATENATE(SP_SUL!Q2521," ",SP_SUL!R2521))</f>
        <v>*</v>
      </c>
      <c r="T2498" s="150" t="str">
        <f>IF(SP_SUL!V2519="","*",SP_SUL!V2519)</f>
        <v>*</v>
      </c>
      <c r="U2498" s="150" t="str">
        <f>IF(SP_SUL!W2519="","*",SP_SUL!W2519)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IF(SP_SUL!Y2520="","*",SP_SUL!Y2520)</f>
        <v>*</v>
      </c>
      <c r="B2499" s="110" t="str">
        <f>IF(SP_SUL!X2520="","*",SP_SUL!X2520)</f>
        <v>*</v>
      </c>
      <c r="C2499" s="110" t="str">
        <f>IF(SP_SUL!Z2520="","*",SP_SUL!Z2520)</f>
        <v>*</v>
      </c>
      <c r="D2499" s="111" t="str">
        <f>IF(SP_SUL!S2520="","*",SP_SUL!S2520)</f>
        <v>*</v>
      </c>
      <c r="E2499" s="111" t="str">
        <f>IF(SP_SUL!T2520="","*",SP_SUL!T2520)</f>
        <v>*</v>
      </c>
      <c r="F2499" s="111" t="str">
        <f>IF(SP_SUL!B2520="","*",SP_SUL!B2520)</f>
        <v>*</v>
      </c>
      <c r="G2499" s="111" t="str">
        <f>IF(SP_SUL!D2520="","*",SP_SUL!D2520)</f>
        <v>*</v>
      </c>
      <c r="H2499" s="111" t="str">
        <f>IF(SP_SUL!F2520="","*",SP_SUL!F2520)</f>
        <v>*</v>
      </c>
      <c r="I2499" s="111" t="str">
        <f>IF(SP_SUL!H2520="","*",SP_SUL!H2520)</f>
        <v>*</v>
      </c>
      <c r="J2499" s="111" t="str">
        <f>IF(SP_SUL!I2520="","*",SP_SUL!I2520)</f>
        <v>*</v>
      </c>
      <c r="K2499" s="111" t="str">
        <f>IF(SP_SUL!M2520="","*",SP_SUL!M2520)</f>
        <v>*</v>
      </c>
      <c r="L2499" s="111" t="str">
        <f>IF(SP_SUL!N2520="","*",SP_SUL!N2520)</f>
        <v>*</v>
      </c>
      <c r="M2499" s="112" t="str">
        <f>IF(SP_SUL!J2520="","*",SP_SUL!J2520)</f>
        <v>*</v>
      </c>
      <c r="N2499" s="271" t="str">
        <f>IF(SP_SUL!K2520="","*",SP_SUL!K2520)</f>
        <v>*</v>
      </c>
      <c r="O2499" s="271" t="str">
        <f>IF(SP_SUL!L2520="","*",SP_SUL!L2520)</f>
        <v>*</v>
      </c>
      <c r="P2499" s="112"/>
      <c r="Q2499" s="129" t="str">
        <f>IF(SP_SUL!O2520="","*",SP_SUL!O2520)</f>
        <v>*</v>
      </c>
      <c r="R2499" s="129" t="str">
        <f>IF(SP_SUL!P2520="","*",SP_SUL!P2520)</f>
        <v>*</v>
      </c>
      <c r="S2499" s="111" t="str">
        <f>IF(SP_SUL!Q2522="","*",CONCATENATE(SP_SUL!Q2522," ",SP_SUL!R2522))</f>
        <v>*</v>
      </c>
      <c r="T2499" s="111" t="str">
        <f>IF(SP_SUL!V2520="","*",SP_SUL!V2520)</f>
        <v>*</v>
      </c>
      <c r="U2499" s="111" t="str">
        <f>IF(SP_SUL!W2520="","*",SP_SUL!W2520)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IF(SP_SUL!Y2521="","*",SP_SUL!Y2521)</f>
        <v>*</v>
      </c>
      <c r="B2500" s="149" t="str">
        <f>IF(SP_SUL!X2521="","*",SP_SUL!X2521)</f>
        <v>*</v>
      </c>
      <c r="C2500" s="149" t="str">
        <f>IF(SP_SUL!Z2521="","*",SP_SUL!Z2521)</f>
        <v>*</v>
      </c>
      <c r="D2500" s="150" t="str">
        <f>IF(SP_SUL!S2521="","*",SP_SUL!S2521)</f>
        <v>*</v>
      </c>
      <c r="E2500" s="150" t="str">
        <f>IF(SP_SUL!T2521="","*",SP_SUL!T2521)</f>
        <v>*</v>
      </c>
      <c r="F2500" s="150" t="str">
        <f>IF(SP_SUL!B2521="","*",SP_SUL!B2521)</f>
        <v>*</v>
      </c>
      <c r="G2500" s="150" t="str">
        <f>IF(SP_SUL!D2521="","*",SP_SUL!D2521)</f>
        <v>*</v>
      </c>
      <c r="H2500" s="150" t="str">
        <f>IF(SP_SUL!F2521="","*",SP_SUL!F2521)</f>
        <v>*</v>
      </c>
      <c r="I2500" s="150" t="str">
        <f>IF(SP_SUL!H2521="","*",SP_SUL!H2521)</f>
        <v>*</v>
      </c>
      <c r="J2500" s="150" t="str">
        <f>IF(SP_SUL!I2521="","*",SP_SUL!I2521)</f>
        <v>*</v>
      </c>
      <c r="K2500" s="150" t="str">
        <f>IF(SP_SUL!M2521="","*",SP_SUL!M2521)</f>
        <v>*</v>
      </c>
      <c r="L2500" s="150" t="str">
        <f>IF(SP_SUL!N2521="","*",SP_SUL!N2521)</f>
        <v>*</v>
      </c>
      <c r="M2500" s="151" t="str">
        <f>IF(SP_SUL!J2521="","*",SP_SUL!J2521)</f>
        <v>*</v>
      </c>
      <c r="N2500" s="272" t="str">
        <f>IF(SP_SUL!K2521="","*",SP_SUL!K2521)</f>
        <v>*</v>
      </c>
      <c r="O2500" s="272" t="str">
        <f>IF(SP_SUL!L2521="","*",SP_SUL!L2521)</f>
        <v>*</v>
      </c>
      <c r="P2500" s="151"/>
      <c r="Q2500" s="152" t="str">
        <f>IF(SP_SUL!O2521="","*",SP_SUL!O2521)</f>
        <v>*</v>
      </c>
      <c r="R2500" s="152" t="str">
        <f>IF(SP_SUL!P2521="","*",SP_SUL!P2521)</f>
        <v>*</v>
      </c>
      <c r="S2500" s="150" t="str">
        <f>IF(SP_SUL!Q2523="","*",CONCATENATE(SP_SUL!Q2523," ",SP_SUL!R2523))</f>
        <v>*</v>
      </c>
      <c r="T2500" s="150" t="str">
        <f>IF(SP_SUL!V2521="","*",SP_SUL!V2521)</f>
        <v>*</v>
      </c>
      <c r="U2500" s="150" t="str">
        <f>IF(SP_SUL!W2521="","*",SP_SUL!W2521)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IF(SP_SUL!Y2522="","*",SP_SUL!Y2522)</f>
        <v>*</v>
      </c>
      <c r="B2501" s="149" t="str">
        <f>IF(SP_SUL!X2522="","*",SP_SUL!X2522)</f>
        <v>*</v>
      </c>
      <c r="C2501" s="149" t="str">
        <f>IF(SP_SUL!Z2522="","*",SP_SUL!Z2522)</f>
        <v>*</v>
      </c>
      <c r="D2501" s="150" t="str">
        <f>IF(SP_SUL!S2522="","*",SP_SUL!S2522)</f>
        <v>*</v>
      </c>
      <c r="E2501" s="150" t="str">
        <f>IF(SP_SUL!T2522="","*",SP_SUL!T2522)</f>
        <v>*</v>
      </c>
      <c r="F2501" s="150" t="str">
        <f>IF(SP_SUL!B2522="","*",SP_SUL!B2522)</f>
        <v>*</v>
      </c>
      <c r="G2501" s="150" t="str">
        <f>IF(SP_SUL!D2522="","*",SP_SUL!D2522)</f>
        <v>*</v>
      </c>
      <c r="H2501" s="150" t="str">
        <f>IF(SP_SUL!F2522="","*",SP_SUL!F2522)</f>
        <v>*</v>
      </c>
      <c r="I2501" s="150" t="str">
        <f>IF(SP_SUL!H2522="","*",SP_SUL!H2522)</f>
        <v>*</v>
      </c>
      <c r="J2501" s="150" t="str">
        <f>IF(SP_SUL!I2522="","*",SP_SUL!I2522)</f>
        <v>*</v>
      </c>
      <c r="K2501" s="150" t="str">
        <f>IF(SP_SUL!M2522="","*",SP_SUL!M2522)</f>
        <v>*</v>
      </c>
      <c r="L2501" s="150" t="str">
        <f>IF(SP_SUL!N2522="","*",SP_SUL!N2522)</f>
        <v>*</v>
      </c>
      <c r="M2501" s="151" t="str">
        <f>IF(SP_SUL!J2522="","*",SP_SUL!J2522)</f>
        <v>*</v>
      </c>
      <c r="N2501" s="272" t="str">
        <f>IF(SP_SUL!K2522="","*",SP_SUL!K2522)</f>
        <v>*</v>
      </c>
      <c r="O2501" s="272" t="str">
        <f>IF(SP_SUL!L2522="","*",SP_SUL!L2522)</f>
        <v>*</v>
      </c>
      <c r="P2501" s="151"/>
      <c r="Q2501" s="152" t="str">
        <f>IF(SP_SUL!O2522="","*",SP_SUL!O2522)</f>
        <v>*</v>
      </c>
      <c r="R2501" s="152" t="str">
        <f>IF(SP_SUL!P2522="","*",SP_SUL!P2522)</f>
        <v>*</v>
      </c>
      <c r="S2501" s="150" t="str">
        <f>IF(SP_SUL!Q2524="","*",CONCATENATE(SP_SUL!Q2524," ",SP_SUL!R2524))</f>
        <v>*</v>
      </c>
      <c r="T2501" s="150" t="str">
        <f>IF(SP_SUL!V2522="","*",SP_SUL!V2522)</f>
        <v>*</v>
      </c>
      <c r="U2501" s="150" t="str">
        <f>IF(SP_SUL!W2522="","*",SP_SUL!W2522)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IF(SP_SUL!Y2523="","*",SP_SUL!Y2523)</f>
        <v>*</v>
      </c>
      <c r="B2502" s="110" t="str">
        <f>IF(SP_SUL!X2523="","*",SP_SUL!X2523)</f>
        <v>*</v>
      </c>
      <c r="C2502" s="110" t="str">
        <f>IF(SP_SUL!Z2523="","*",SP_SUL!Z2523)</f>
        <v>*</v>
      </c>
      <c r="D2502" s="111" t="str">
        <f>IF(SP_SUL!S2523="","*",SP_SUL!S2523)</f>
        <v>*</v>
      </c>
      <c r="E2502" s="111" t="str">
        <f>IF(SP_SUL!T2523="","*",SP_SUL!T2523)</f>
        <v>*</v>
      </c>
      <c r="F2502" s="111" t="str">
        <f>IF(SP_SUL!B2523="","*",SP_SUL!B2523)</f>
        <v>*</v>
      </c>
      <c r="G2502" s="111" t="str">
        <f>IF(SP_SUL!D2523="","*",SP_SUL!D2523)</f>
        <v>*</v>
      </c>
      <c r="H2502" s="111" t="str">
        <f>IF(SP_SUL!F2523="","*",SP_SUL!F2523)</f>
        <v>*</v>
      </c>
      <c r="I2502" s="111" t="str">
        <f>IF(SP_SUL!H2523="","*",SP_SUL!H2523)</f>
        <v>*</v>
      </c>
      <c r="J2502" s="111" t="str">
        <f>IF(SP_SUL!I2523="","*",SP_SUL!I2523)</f>
        <v>*</v>
      </c>
      <c r="K2502" s="111" t="str">
        <f>IF(SP_SUL!M2523="","*",SP_SUL!M2523)</f>
        <v>*</v>
      </c>
      <c r="L2502" s="111" t="str">
        <f>IF(SP_SUL!N2523="","*",SP_SUL!N2523)</f>
        <v>*</v>
      </c>
      <c r="M2502" s="112" t="str">
        <f>IF(SP_SUL!J2523="","*",SP_SUL!J2523)</f>
        <v>*</v>
      </c>
      <c r="N2502" s="271" t="str">
        <f>IF(SP_SUL!K2523="","*",SP_SUL!K2523)</f>
        <v>*</v>
      </c>
      <c r="O2502" s="271" t="str">
        <f>IF(SP_SUL!L2523="","*",SP_SUL!L2523)</f>
        <v>*</v>
      </c>
      <c r="P2502" s="112"/>
      <c r="Q2502" s="129" t="str">
        <f>IF(SP_SUL!O2523="","*",SP_SUL!O2523)</f>
        <v>*</v>
      </c>
      <c r="R2502" s="129" t="str">
        <f>IF(SP_SUL!P2523="","*",SP_SUL!P2523)</f>
        <v>*</v>
      </c>
      <c r="S2502" s="111" t="str">
        <f>IF(SP_SUL!Q2525="","*",CONCATENATE(SP_SUL!Q2525," ",SP_SUL!R2525))</f>
        <v>*</v>
      </c>
      <c r="T2502" s="111" t="str">
        <f>IF(SP_SUL!V2523="","*",SP_SUL!V2523)</f>
        <v>*</v>
      </c>
      <c r="U2502" s="111" t="str">
        <f>IF(SP_SUL!W2523="","*",SP_SUL!W2523)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IF(SP_SUL!Y2524="","*",SP_SUL!Y2524)</f>
        <v>*</v>
      </c>
      <c r="B2503" s="149" t="str">
        <f>IF(SP_SUL!X2524="","*",SP_SUL!X2524)</f>
        <v>*</v>
      </c>
      <c r="C2503" s="149" t="str">
        <f>IF(SP_SUL!Z2524="","*",SP_SUL!Z2524)</f>
        <v>*</v>
      </c>
      <c r="D2503" s="150" t="str">
        <f>IF(SP_SUL!S2524="","*",SP_SUL!S2524)</f>
        <v>*</v>
      </c>
      <c r="E2503" s="150" t="str">
        <f>IF(SP_SUL!T2524="","*",SP_SUL!T2524)</f>
        <v>*</v>
      </c>
      <c r="F2503" s="150" t="str">
        <f>IF(SP_SUL!B2524="","*",SP_SUL!B2524)</f>
        <v>*</v>
      </c>
      <c r="G2503" s="150" t="str">
        <f>IF(SP_SUL!D2524="","*",SP_SUL!D2524)</f>
        <v>*</v>
      </c>
      <c r="H2503" s="150" t="str">
        <f>IF(SP_SUL!F2524="","*",SP_SUL!F2524)</f>
        <v>*</v>
      </c>
      <c r="I2503" s="150" t="str">
        <f>IF(SP_SUL!H2524="","*",SP_SUL!H2524)</f>
        <v>*</v>
      </c>
      <c r="J2503" s="150" t="str">
        <f>IF(SP_SUL!I2524="","*",SP_SUL!I2524)</f>
        <v>*</v>
      </c>
      <c r="K2503" s="150" t="str">
        <f>IF(SP_SUL!M2524="","*",SP_SUL!M2524)</f>
        <v>*</v>
      </c>
      <c r="L2503" s="150" t="str">
        <f>IF(SP_SUL!N2524="","*",SP_SUL!N2524)</f>
        <v>*</v>
      </c>
      <c r="M2503" s="151" t="str">
        <f>IF(SP_SUL!J2524="","*",SP_SUL!J2524)</f>
        <v>*</v>
      </c>
      <c r="N2503" s="272" t="str">
        <f>IF(SP_SUL!K2524="","*",SP_SUL!K2524)</f>
        <v>*</v>
      </c>
      <c r="O2503" s="272" t="str">
        <f>IF(SP_SUL!L2524="","*",SP_SUL!L2524)</f>
        <v>*</v>
      </c>
      <c r="P2503" s="151"/>
      <c r="Q2503" s="152" t="str">
        <f>IF(SP_SUL!O2524="","*",SP_SUL!O2524)</f>
        <v>*</v>
      </c>
      <c r="R2503" s="152" t="str">
        <f>IF(SP_SUL!P2524="","*",SP_SUL!P2524)</f>
        <v>*</v>
      </c>
      <c r="S2503" s="150" t="str">
        <f>IF(SP_SUL!Q2526="","*",CONCATENATE(SP_SUL!Q2526," ",SP_SUL!R2526))</f>
        <v>*</v>
      </c>
      <c r="T2503" s="150" t="str">
        <f>IF(SP_SUL!V2524="","*",SP_SUL!V2524)</f>
        <v>*</v>
      </c>
      <c r="U2503" s="150" t="str">
        <f>IF(SP_SUL!W2524="","*",SP_SUL!W2524)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IF(SP_SUL!Y2525="","*",SP_SUL!Y2525)</f>
        <v>*</v>
      </c>
      <c r="B2504" s="149" t="str">
        <f>IF(SP_SUL!X2525="","*",SP_SUL!X2525)</f>
        <v>*</v>
      </c>
      <c r="C2504" s="149" t="str">
        <f>IF(SP_SUL!Z2525="","*",SP_SUL!Z2525)</f>
        <v>*</v>
      </c>
      <c r="D2504" s="150" t="str">
        <f>IF(SP_SUL!S2525="","*",SP_SUL!S2525)</f>
        <v>*</v>
      </c>
      <c r="E2504" s="150" t="str">
        <f>IF(SP_SUL!T2525="","*",SP_SUL!T2525)</f>
        <v>*</v>
      </c>
      <c r="F2504" s="150" t="str">
        <f>IF(SP_SUL!B2525="","*",SP_SUL!B2525)</f>
        <v>*</v>
      </c>
      <c r="G2504" s="150" t="str">
        <f>IF(SP_SUL!D2525="","*",SP_SUL!D2525)</f>
        <v>*</v>
      </c>
      <c r="H2504" s="150" t="str">
        <f>IF(SP_SUL!F2525="","*",SP_SUL!F2525)</f>
        <v>*</v>
      </c>
      <c r="I2504" s="150" t="str">
        <f>IF(SP_SUL!H2525="","*",SP_SUL!H2525)</f>
        <v>*</v>
      </c>
      <c r="J2504" s="150" t="str">
        <f>IF(SP_SUL!I2525="","*",SP_SUL!I2525)</f>
        <v>*</v>
      </c>
      <c r="K2504" s="150" t="str">
        <f>IF(SP_SUL!M2525="","*",SP_SUL!M2525)</f>
        <v>*</v>
      </c>
      <c r="L2504" s="150" t="str">
        <f>IF(SP_SUL!N2525="","*",SP_SUL!N2525)</f>
        <v>*</v>
      </c>
      <c r="M2504" s="151" t="str">
        <f>IF(SP_SUL!J2525="","*",SP_SUL!J2525)</f>
        <v>*</v>
      </c>
      <c r="N2504" s="272" t="str">
        <f>IF(SP_SUL!K2525="","*",SP_SUL!K2525)</f>
        <v>*</v>
      </c>
      <c r="O2504" s="272" t="str">
        <f>IF(SP_SUL!L2525="","*",SP_SUL!L2525)</f>
        <v>*</v>
      </c>
      <c r="P2504" s="151"/>
      <c r="Q2504" s="152" t="str">
        <f>IF(SP_SUL!O2525="","*",SP_SUL!O2525)</f>
        <v>*</v>
      </c>
      <c r="R2504" s="152" t="str">
        <f>IF(SP_SUL!P2525="","*",SP_SUL!P2525)</f>
        <v>*</v>
      </c>
      <c r="S2504" s="150" t="str">
        <f>IF(SP_SUL!Q2527="","*",CONCATENATE(SP_SUL!Q2527," ",SP_SUL!R2527))</f>
        <v>*</v>
      </c>
      <c r="T2504" s="150" t="str">
        <f>IF(SP_SUL!V2525="","*",SP_SUL!V2525)</f>
        <v>*</v>
      </c>
      <c r="U2504" s="150" t="str">
        <f>IF(SP_SUL!W2525="","*",SP_SUL!W2525)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IF(SP_SUL!Y2526="","*",SP_SUL!Y2526)</f>
        <v>*</v>
      </c>
      <c r="B2505" s="110" t="str">
        <f>IF(SP_SUL!X2526="","*",SP_SUL!X2526)</f>
        <v>*</v>
      </c>
      <c r="C2505" s="110" t="str">
        <f>IF(SP_SUL!Z2526="","*",SP_SUL!Z2526)</f>
        <v>*</v>
      </c>
      <c r="D2505" s="111" t="str">
        <f>IF(SP_SUL!S2526="","*",SP_SUL!S2526)</f>
        <v>*</v>
      </c>
      <c r="E2505" s="111" t="str">
        <f>IF(SP_SUL!T2526="","*",SP_SUL!T2526)</f>
        <v>*</v>
      </c>
      <c r="F2505" s="111" t="str">
        <f>IF(SP_SUL!B2526="","*",SP_SUL!B2526)</f>
        <v>*</v>
      </c>
      <c r="G2505" s="111" t="str">
        <f>IF(SP_SUL!D2526="","*",SP_SUL!D2526)</f>
        <v>*</v>
      </c>
      <c r="H2505" s="111" t="str">
        <f>IF(SP_SUL!F2526="","*",SP_SUL!F2526)</f>
        <v>*</v>
      </c>
      <c r="I2505" s="111" t="str">
        <f>IF(SP_SUL!H2526="","*",SP_SUL!H2526)</f>
        <v>*</v>
      </c>
      <c r="J2505" s="111" t="str">
        <f>IF(SP_SUL!I2526="","*",SP_SUL!I2526)</f>
        <v>*</v>
      </c>
      <c r="K2505" s="111" t="str">
        <f>IF(SP_SUL!M2526="","*",SP_SUL!M2526)</f>
        <v>*</v>
      </c>
      <c r="L2505" s="111" t="str">
        <f>IF(SP_SUL!N2526="","*",SP_SUL!N2526)</f>
        <v>*</v>
      </c>
      <c r="M2505" s="112" t="str">
        <f>IF(SP_SUL!J2526="","*",SP_SUL!J2526)</f>
        <v>*</v>
      </c>
      <c r="N2505" s="271" t="str">
        <f>IF(SP_SUL!K2526="","*",SP_SUL!K2526)</f>
        <v>*</v>
      </c>
      <c r="O2505" s="271" t="str">
        <f>IF(SP_SUL!L2526="","*",SP_SUL!L2526)</f>
        <v>*</v>
      </c>
      <c r="P2505" s="112"/>
      <c r="Q2505" s="129" t="str">
        <f>IF(SP_SUL!O2526="","*",SP_SUL!O2526)</f>
        <v>*</v>
      </c>
      <c r="R2505" s="129" t="str">
        <f>IF(SP_SUL!P2526="","*",SP_SUL!P2526)</f>
        <v>*</v>
      </c>
      <c r="S2505" s="111" t="str">
        <f>IF(SP_SUL!Q2528="","*",CONCATENATE(SP_SUL!Q2528," ",SP_SUL!R2528))</f>
        <v>*</v>
      </c>
      <c r="T2505" s="111" t="str">
        <f>IF(SP_SUL!V2526="","*",SP_SUL!V2526)</f>
        <v>*</v>
      </c>
      <c r="U2505" s="111" t="str">
        <f>IF(SP_SUL!W2526="","*",SP_SUL!W2526)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IF(SP_SUL!Y2527="","*",SP_SUL!Y2527)</f>
        <v>*</v>
      </c>
      <c r="B2506" s="149" t="str">
        <f>IF(SP_SUL!X2527="","*",SP_SUL!X2527)</f>
        <v>*</v>
      </c>
      <c r="C2506" s="149" t="str">
        <f>IF(SP_SUL!Z2527="","*",SP_SUL!Z2527)</f>
        <v>*</v>
      </c>
      <c r="D2506" s="150" t="str">
        <f>IF(SP_SUL!S2527="","*",SP_SUL!S2527)</f>
        <v>*</v>
      </c>
      <c r="E2506" s="150" t="str">
        <f>IF(SP_SUL!T2527="","*",SP_SUL!T2527)</f>
        <v>*</v>
      </c>
      <c r="F2506" s="150" t="str">
        <f>IF(SP_SUL!B2527="","*",SP_SUL!B2527)</f>
        <v>*</v>
      </c>
      <c r="G2506" s="150" t="str">
        <f>IF(SP_SUL!D2527="","*",SP_SUL!D2527)</f>
        <v>*</v>
      </c>
      <c r="H2506" s="150" t="str">
        <f>IF(SP_SUL!F2527="","*",SP_SUL!F2527)</f>
        <v>*</v>
      </c>
      <c r="I2506" s="150" t="str">
        <f>IF(SP_SUL!H2527="","*",SP_SUL!H2527)</f>
        <v>*</v>
      </c>
      <c r="J2506" s="150" t="str">
        <f>IF(SP_SUL!I2527="","*",SP_SUL!I2527)</f>
        <v>*</v>
      </c>
      <c r="K2506" s="150" t="str">
        <f>IF(SP_SUL!M2527="","*",SP_SUL!M2527)</f>
        <v>*</v>
      </c>
      <c r="L2506" s="150" t="str">
        <f>IF(SP_SUL!N2527="","*",SP_SUL!N2527)</f>
        <v>*</v>
      </c>
      <c r="M2506" s="151" t="str">
        <f>IF(SP_SUL!J2527="","*",SP_SUL!J2527)</f>
        <v>*</v>
      </c>
      <c r="N2506" s="272" t="str">
        <f>IF(SP_SUL!K2527="","*",SP_SUL!K2527)</f>
        <v>*</v>
      </c>
      <c r="O2506" s="272" t="str">
        <f>IF(SP_SUL!L2527="","*",SP_SUL!L2527)</f>
        <v>*</v>
      </c>
      <c r="P2506" s="151"/>
      <c r="Q2506" s="152" t="str">
        <f>IF(SP_SUL!O2527="","*",SP_SUL!O2527)</f>
        <v>*</v>
      </c>
      <c r="R2506" s="152" t="str">
        <f>IF(SP_SUL!P2527="","*",SP_SUL!P2527)</f>
        <v>*</v>
      </c>
      <c r="S2506" s="150" t="str">
        <f>IF(SP_SUL!Q2529="","*",CONCATENATE(SP_SUL!Q2529," ",SP_SUL!R2529))</f>
        <v>*</v>
      </c>
      <c r="T2506" s="150" t="str">
        <f>IF(SP_SUL!V2527="","*",SP_SUL!V2527)</f>
        <v>*</v>
      </c>
      <c r="U2506" s="150" t="str">
        <f>IF(SP_SUL!W2527="","*",SP_SUL!W2527)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IF(SP_SUL!Y2528="","*",SP_SUL!Y2528)</f>
        <v>*</v>
      </c>
      <c r="B2507" s="149" t="str">
        <f>IF(SP_SUL!X2528="","*",SP_SUL!X2528)</f>
        <v>*</v>
      </c>
      <c r="C2507" s="149" t="str">
        <f>IF(SP_SUL!Z2528="","*",SP_SUL!Z2528)</f>
        <v>*</v>
      </c>
      <c r="D2507" s="150" t="str">
        <f>IF(SP_SUL!S2528="","*",SP_SUL!S2528)</f>
        <v>*</v>
      </c>
      <c r="E2507" s="150" t="str">
        <f>IF(SP_SUL!T2528="","*",SP_SUL!T2528)</f>
        <v>*</v>
      </c>
      <c r="F2507" s="150" t="str">
        <f>IF(SP_SUL!B2528="","*",SP_SUL!B2528)</f>
        <v>*</v>
      </c>
      <c r="G2507" s="150" t="str">
        <f>IF(SP_SUL!D2528="","*",SP_SUL!D2528)</f>
        <v>*</v>
      </c>
      <c r="H2507" s="150" t="str">
        <f>IF(SP_SUL!F2528="","*",SP_SUL!F2528)</f>
        <v>*</v>
      </c>
      <c r="I2507" s="150" t="str">
        <f>IF(SP_SUL!H2528="","*",SP_SUL!H2528)</f>
        <v>*</v>
      </c>
      <c r="J2507" s="150" t="str">
        <f>IF(SP_SUL!I2528="","*",SP_SUL!I2528)</f>
        <v>*</v>
      </c>
      <c r="K2507" s="150" t="str">
        <f>IF(SP_SUL!M2528="","*",SP_SUL!M2528)</f>
        <v>*</v>
      </c>
      <c r="L2507" s="150" t="str">
        <f>IF(SP_SUL!N2528="","*",SP_SUL!N2528)</f>
        <v>*</v>
      </c>
      <c r="M2507" s="151" t="str">
        <f>IF(SP_SUL!J2528="","*",SP_SUL!J2528)</f>
        <v>*</v>
      </c>
      <c r="N2507" s="272" t="str">
        <f>IF(SP_SUL!K2528="","*",SP_SUL!K2528)</f>
        <v>*</v>
      </c>
      <c r="O2507" s="272" t="str">
        <f>IF(SP_SUL!L2528="","*",SP_SUL!L2528)</f>
        <v>*</v>
      </c>
      <c r="P2507" s="151"/>
      <c r="Q2507" s="152" t="str">
        <f>IF(SP_SUL!O2528="","*",SP_SUL!O2528)</f>
        <v>*</v>
      </c>
      <c r="R2507" s="152" t="str">
        <f>IF(SP_SUL!P2528="","*",SP_SUL!P2528)</f>
        <v>*</v>
      </c>
      <c r="S2507" s="150" t="str">
        <f>IF(SP_SUL!Q2530="","*",CONCATENATE(SP_SUL!Q2530," ",SP_SUL!R2530))</f>
        <v>*</v>
      </c>
      <c r="T2507" s="150" t="str">
        <f>IF(SP_SUL!V2528="","*",SP_SUL!V2528)</f>
        <v>*</v>
      </c>
      <c r="U2507" s="150" t="str">
        <f>IF(SP_SUL!W2528="","*",SP_SUL!W2528)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IF(SP_SUL!Y2529="","*",SP_SUL!Y2529)</f>
        <v>*</v>
      </c>
      <c r="B2508" s="110" t="str">
        <f>IF(SP_SUL!X2529="","*",SP_SUL!X2529)</f>
        <v>*</v>
      </c>
      <c r="C2508" s="110" t="str">
        <f>IF(SP_SUL!Z2529="","*",SP_SUL!Z2529)</f>
        <v>*</v>
      </c>
      <c r="D2508" s="111" t="str">
        <f>IF(SP_SUL!S2529="","*",SP_SUL!S2529)</f>
        <v>*</v>
      </c>
      <c r="E2508" s="111" t="str">
        <f>IF(SP_SUL!T2529="","*",SP_SUL!T2529)</f>
        <v>*</v>
      </c>
      <c r="F2508" s="111" t="str">
        <f>IF(SP_SUL!B2529="","*",SP_SUL!B2529)</f>
        <v>*</v>
      </c>
      <c r="G2508" s="111" t="str">
        <f>IF(SP_SUL!D2529="","*",SP_SUL!D2529)</f>
        <v>*</v>
      </c>
      <c r="H2508" s="111" t="str">
        <f>IF(SP_SUL!F2529="","*",SP_SUL!F2529)</f>
        <v>*</v>
      </c>
      <c r="I2508" s="111" t="str">
        <f>IF(SP_SUL!H2529="","*",SP_SUL!H2529)</f>
        <v>*</v>
      </c>
      <c r="J2508" s="111" t="str">
        <f>IF(SP_SUL!I2529="","*",SP_SUL!I2529)</f>
        <v>*</v>
      </c>
      <c r="K2508" s="111" t="str">
        <f>IF(SP_SUL!M2529="","*",SP_SUL!M2529)</f>
        <v>*</v>
      </c>
      <c r="L2508" s="111" t="str">
        <f>IF(SP_SUL!N2529="","*",SP_SUL!N2529)</f>
        <v>*</v>
      </c>
      <c r="M2508" s="112" t="str">
        <f>IF(SP_SUL!J2529="","*",SP_SUL!J2529)</f>
        <v>*</v>
      </c>
      <c r="N2508" s="271" t="str">
        <f>IF(SP_SUL!K2529="","*",SP_SUL!K2529)</f>
        <v>*</v>
      </c>
      <c r="O2508" s="271" t="str">
        <f>IF(SP_SUL!L2529="","*",SP_SUL!L2529)</f>
        <v>*</v>
      </c>
      <c r="P2508" s="112"/>
      <c r="Q2508" s="129" t="str">
        <f>IF(SP_SUL!O2529="","*",SP_SUL!O2529)</f>
        <v>*</v>
      </c>
      <c r="R2508" s="129" t="str">
        <f>IF(SP_SUL!P2529="","*",SP_SUL!P2529)</f>
        <v>*</v>
      </c>
      <c r="S2508" s="111" t="str">
        <f>IF(SP_SUL!Q2531="","*",CONCATENATE(SP_SUL!Q2531," ",SP_SUL!R2531))</f>
        <v>*</v>
      </c>
      <c r="T2508" s="111" t="str">
        <f>IF(SP_SUL!V2529="","*",SP_SUL!V2529)</f>
        <v>*</v>
      </c>
      <c r="U2508" s="111" t="str">
        <f>IF(SP_SUL!W2529="","*",SP_SUL!W2529)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IF(SP_SUL!Y2530="","*",SP_SUL!Y2530)</f>
        <v>*</v>
      </c>
      <c r="B2509" s="149" t="str">
        <f>IF(SP_SUL!X2530="","*",SP_SUL!X2530)</f>
        <v>*</v>
      </c>
      <c r="C2509" s="149" t="str">
        <f>IF(SP_SUL!Z2530="","*",SP_SUL!Z2530)</f>
        <v>*</v>
      </c>
      <c r="D2509" s="150" t="str">
        <f>IF(SP_SUL!S2530="","*",SP_SUL!S2530)</f>
        <v>*</v>
      </c>
      <c r="E2509" s="150" t="str">
        <f>IF(SP_SUL!T2530="","*",SP_SUL!T2530)</f>
        <v>*</v>
      </c>
      <c r="F2509" s="150" t="str">
        <f>IF(SP_SUL!B2530="","*",SP_SUL!B2530)</f>
        <v>*</v>
      </c>
      <c r="G2509" s="150" t="str">
        <f>IF(SP_SUL!D2530="","*",SP_SUL!D2530)</f>
        <v>*</v>
      </c>
      <c r="H2509" s="150" t="str">
        <f>IF(SP_SUL!F2530="","*",SP_SUL!F2530)</f>
        <v>*</v>
      </c>
      <c r="I2509" s="150" t="str">
        <f>IF(SP_SUL!H2530="","*",SP_SUL!H2530)</f>
        <v>*</v>
      </c>
      <c r="J2509" s="150" t="str">
        <f>IF(SP_SUL!I2530="","*",SP_SUL!I2530)</f>
        <v>*</v>
      </c>
      <c r="K2509" s="150" t="str">
        <f>IF(SP_SUL!M2530="","*",SP_SUL!M2530)</f>
        <v>*</v>
      </c>
      <c r="L2509" s="150" t="str">
        <f>IF(SP_SUL!N2530="","*",SP_SUL!N2530)</f>
        <v>*</v>
      </c>
      <c r="M2509" s="151" t="str">
        <f>IF(SP_SUL!J2530="","*",SP_SUL!J2530)</f>
        <v>*</v>
      </c>
      <c r="N2509" s="272" t="str">
        <f>IF(SP_SUL!K2530="","*",SP_SUL!K2530)</f>
        <v>*</v>
      </c>
      <c r="O2509" s="272" t="str">
        <f>IF(SP_SUL!L2530="","*",SP_SUL!L2530)</f>
        <v>*</v>
      </c>
      <c r="P2509" s="151"/>
      <c r="Q2509" s="152" t="str">
        <f>IF(SP_SUL!O2530="","*",SP_SUL!O2530)</f>
        <v>*</v>
      </c>
      <c r="R2509" s="152" t="str">
        <f>IF(SP_SUL!P2530="","*",SP_SUL!P2530)</f>
        <v>*</v>
      </c>
      <c r="S2509" s="150" t="str">
        <f>IF(SP_SUL!Q2532="","*",CONCATENATE(SP_SUL!Q2532," ",SP_SUL!R2532))</f>
        <v>*</v>
      </c>
      <c r="T2509" s="150" t="str">
        <f>IF(SP_SUL!V2530="","*",SP_SUL!V2530)</f>
        <v>*</v>
      </c>
      <c r="U2509" s="150" t="str">
        <f>IF(SP_SUL!W2530="","*",SP_SUL!W2530)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IF(SP_SUL!Y2531="","*",SP_SUL!Y2531)</f>
        <v>*</v>
      </c>
      <c r="B2510" s="149" t="str">
        <f>IF(SP_SUL!X2531="","*",SP_SUL!X2531)</f>
        <v>*</v>
      </c>
      <c r="C2510" s="149" t="str">
        <f>IF(SP_SUL!Z2531="","*",SP_SUL!Z2531)</f>
        <v>*</v>
      </c>
      <c r="D2510" s="150" t="str">
        <f>IF(SP_SUL!S2531="","*",SP_SUL!S2531)</f>
        <v>*</v>
      </c>
      <c r="E2510" s="150" t="str">
        <f>IF(SP_SUL!T2531="","*",SP_SUL!T2531)</f>
        <v>*</v>
      </c>
      <c r="F2510" s="150" t="str">
        <f>IF(SP_SUL!B2531="","*",SP_SUL!B2531)</f>
        <v>*</v>
      </c>
      <c r="G2510" s="150" t="str">
        <f>IF(SP_SUL!D2531="","*",SP_SUL!D2531)</f>
        <v>*</v>
      </c>
      <c r="H2510" s="150" t="str">
        <f>IF(SP_SUL!F2531="","*",SP_SUL!F2531)</f>
        <v>*</v>
      </c>
      <c r="I2510" s="150" t="str">
        <f>IF(SP_SUL!H2531="","*",SP_SUL!H2531)</f>
        <v>*</v>
      </c>
      <c r="J2510" s="150" t="str">
        <f>IF(SP_SUL!I2531="","*",SP_SUL!I2531)</f>
        <v>*</v>
      </c>
      <c r="K2510" s="150" t="str">
        <f>IF(SP_SUL!M2531="","*",SP_SUL!M2531)</f>
        <v>*</v>
      </c>
      <c r="L2510" s="150" t="str">
        <f>IF(SP_SUL!N2531="","*",SP_SUL!N2531)</f>
        <v>*</v>
      </c>
      <c r="M2510" s="151" t="str">
        <f>IF(SP_SUL!J2531="","*",SP_SUL!J2531)</f>
        <v>*</v>
      </c>
      <c r="N2510" s="272" t="str">
        <f>IF(SP_SUL!K2531="","*",SP_SUL!K2531)</f>
        <v>*</v>
      </c>
      <c r="O2510" s="272" t="str">
        <f>IF(SP_SUL!L2531="","*",SP_SUL!L2531)</f>
        <v>*</v>
      </c>
      <c r="P2510" s="151"/>
      <c r="Q2510" s="152" t="str">
        <f>IF(SP_SUL!O2531="","*",SP_SUL!O2531)</f>
        <v>*</v>
      </c>
      <c r="R2510" s="152" t="str">
        <f>IF(SP_SUL!P2531="","*",SP_SUL!P2531)</f>
        <v>*</v>
      </c>
      <c r="S2510" s="150" t="str">
        <f>IF(SP_SUL!Q2533="","*",CONCATENATE(SP_SUL!Q2533," ",SP_SUL!R2533))</f>
        <v>*</v>
      </c>
      <c r="T2510" s="150" t="str">
        <f>IF(SP_SUL!V2531="","*",SP_SUL!V2531)</f>
        <v>*</v>
      </c>
      <c r="U2510" s="150" t="str">
        <f>IF(SP_SUL!W2531="","*",SP_SUL!W2531)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IF(SP_SUL!Y2532="","*",SP_SUL!Y2532)</f>
        <v>*</v>
      </c>
      <c r="B2511" s="110" t="str">
        <f>IF(SP_SUL!X2532="","*",SP_SUL!X2532)</f>
        <v>*</v>
      </c>
      <c r="C2511" s="110" t="str">
        <f>IF(SP_SUL!Z2532="","*",SP_SUL!Z2532)</f>
        <v>*</v>
      </c>
      <c r="D2511" s="111" t="str">
        <f>IF(SP_SUL!S2532="","*",SP_SUL!S2532)</f>
        <v>*</v>
      </c>
      <c r="E2511" s="111" t="str">
        <f>IF(SP_SUL!T2532="","*",SP_SUL!T2532)</f>
        <v>*</v>
      </c>
      <c r="F2511" s="111" t="str">
        <f>IF(SP_SUL!B2532="","*",SP_SUL!B2532)</f>
        <v>*</v>
      </c>
      <c r="G2511" s="111" t="str">
        <f>IF(SP_SUL!D2532="","*",SP_SUL!D2532)</f>
        <v>*</v>
      </c>
      <c r="H2511" s="111" t="str">
        <f>IF(SP_SUL!F2532="","*",SP_SUL!F2532)</f>
        <v>*</v>
      </c>
      <c r="I2511" s="111" t="str">
        <f>IF(SP_SUL!H2532="","*",SP_SUL!H2532)</f>
        <v>*</v>
      </c>
      <c r="J2511" s="111" t="str">
        <f>IF(SP_SUL!I2532="","*",SP_SUL!I2532)</f>
        <v>*</v>
      </c>
      <c r="K2511" s="111" t="str">
        <f>IF(SP_SUL!M2532="","*",SP_SUL!M2532)</f>
        <v>*</v>
      </c>
      <c r="L2511" s="111" t="str">
        <f>IF(SP_SUL!N2532="","*",SP_SUL!N2532)</f>
        <v>*</v>
      </c>
      <c r="M2511" s="112" t="str">
        <f>IF(SP_SUL!J2532="","*",SP_SUL!J2532)</f>
        <v>*</v>
      </c>
      <c r="N2511" s="271" t="str">
        <f>IF(SP_SUL!K2532="","*",SP_SUL!K2532)</f>
        <v>*</v>
      </c>
      <c r="O2511" s="271" t="str">
        <f>IF(SP_SUL!L2532="","*",SP_SUL!L2532)</f>
        <v>*</v>
      </c>
      <c r="P2511" s="112"/>
      <c r="Q2511" s="129" t="str">
        <f>IF(SP_SUL!O2532="","*",SP_SUL!O2532)</f>
        <v>*</v>
      </c>
      <c r="R2511" s="129" t="str">
        <f>IF(SP_SUL!P2532="","*",SP_SUL!P2532)</f>
        <v>*</v>
      </c>
      <c r="S2511" s="111" t="str">
        <f>IF(SP_SUL!Q2534="","*",CONCATENATE(SP_SUL!Q2534," ",SP_SUL!R2534))</f>
        <v>*</v>
      </c>
      <c r="T2511" s="111" t="str">
        <f>IF(SP_SUL!V2532="","*",SP_SUL!V2532)</f>
        <v>*</v>
      </c>
      <c r="U2511" s="111" t="str">
        <f>IF(SP_SUL!W2532="","*",SP_SUL!W2532)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IF(SP_SUL!Y2533="","*",SP_SUL!Y2533)</f>
        <v>*</v>
      </c>
      <c r="B2512" s="149" t="str">
        <f>IF(SP_SUL!X2533="","*",SP_SUL!X2533)</f>
        <v>*</v>
      </c>
      <c r="C2512" s="149" t="str">
        <f>IF(SP_SUL!Z2533="","*",SP_SUL!Z2533)</f>
        <v>*</v>
      </c>
      <c r="D2512" s="150" t="str">
        <f>IF(SP_SUL!S2533="","*",SP_SUL!S2533)</f>
        <v>*</v>
      </c>
      <c r="E2512" s="150" t="str">
        <f>IF(SP_SUL!T2533="","*",SP_SUL!T2533)</f>
        <v>*</v>
      </c>
      <c r="F2512" s="150" t="str">
        <f>IF(SP_SUL!B2533="","*",SP_SUL!B2533)</f>
        <v>*</v>
      </c>
      <c r="G2512" s="150" t="str">
        <f>IF(SP_SUL!D2533="","*",SP_SUL!D2533)</f>
        <v>*</v>
      </c>
      <c r="H2512" s="150" t="str">
        <f>IF(SP_SUL!F2533="","*",SP_SUL!F2533)</f>
        <v>*</v>
      </c>
      <c r="I2512" s="150" t="str">
        <f>IF(SP_SUL!H2533="","*",SP_SUL!H2533)</f>
        <v>*</v>
      </c>
      <c r="J2512" s="150" t="str">
        <f>IF(SP_SUL!I2533="","*",SP_SUL!I2533)</f>
        <v>*</v>
      </c>
      <c r="K2512" s="150" t="str">
        <f>IF(SP_SUL!M2533="","*",SP_SUL!M2533)</f>
        <v>*</v>
      </c>
      <c r="L2512" s="150" t="str">
        <f>IF(SP_SUL!N2533="","*",SP_SUL!N2533)</f>
        <v>*</v>
      </c>
      <c r="M2512" s="151" t="str">
        <f>IF(SP_SUL!J2533="","*",SP_SUL!J2533)</f>
        <v>*</v>
      </c>
      <c r="N2512" s="272" t="str">
        <f>IF(SP_SUL!K2533="","*",SP_SUL!K2533)</f>
        <v>*</v>
      </c>
      <c r="O2512" s="272" t="str">
        <f>IF(SP_SUL!L2533="","*",SP_SUL!L2533)</f>
        <v>*</v>
      </c>
      <c r="P2512" s="151"/>
      <c r="Q2512" s="152" t="str">
        <f>IF(SP_SUL!O2533="","*",SP_SUL!O2533)</f>
        <v>*</v>
      </c>
      <c r="R2512" s="152" t="str">
        <f>IF(SP_SUL!P2533="","*",SP_SUL!P2533)</f>
        <v>*</v>
      </c>
      <c r="S2512" s="150" t="str">
        <f>IF(SP_SUL!Q2535="","*",CONCATENATE(SP_SUL!Q2535," ",SP_SUL!R2535))</f>
        <v>*</v>
      </c>
      <c r="T2512" s="150" t="str">
        <f>IF(SP_SUL!V2533="","*",SP_SUL!V2533)</f>
        <v>*</v>
      </c>
      <c r="U2512" s="150" t="str">
        <f>IF(SP_SUL!W2533="","*",SP_SUL!W2533)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IF(SP_SUL!Y2534="","*",SP_SUL!Y2534)</f>
        <v>*</v>
      </c>
      <c r="B2513" s="149" t="str">
        <f>IF(SP_SUL!X2534="","*",SP_SUL!X2534)</f>
        <v>*</v>
      </c>
      <c r="C2513" s="149" t="str">
        <f>IF(SP_SUL!Z2534="","*",SP_SUL!Z2534)</f>
        <v>*</v>
      </c>
      <c r="D2513" s="150" t="str">
        <f>IF(SP_SUL!S2534="","*",SP_SUL!S2534)</f>
        <v>*</v>
      </c>
      <c r="E2513" s="150" t="str">
        <f>IF(SP_SUL!T2534="","*",SP_SUL!T2534)</f>
        <v>*</v>
      </c>
      <c r="F2513" s="150" t="str">
        <f>IF(SP_SUL!B2534="","*",SP_SUL!B2534)</f>
        <v>*</v>
      </c>
      <c r="G2513" s="150" t="str">
        <f>IF(SP_SUL!D2534="","*",SP_SUL!D2534)</f>
        <v>*</v>
      </c>
      <c r="H2513" s="150" t="str">
        <f>IF(SP_SUL!F2534="","*",SP_SUL!F2534)</f>
        <v>*</v>
      </c>
      <c r="I2513" s="150" t="str">
        <f>IF(SP_SUL!H2534="","*",SP_SUL!H2534)</f>
        <v>*</v>
      </c>
      <c r="J2513" s="150" t="str">
        <f>IF(SP_SUL!I2534="","*",SP_SUL!I2534)</f>
        <v>*</v>
      </c>
      <c r="K2513" s="150" t="str">
        <f>IF(SP_SUL!M2534="","*",SP_SUL!M2534)</f>
        <v>*</v>
      </c>
      <c r="L2513" s="150" t="str">
        <f>IF(SP_SUL!N2534="","*",SP_SUL!N2534)</f>
        <v>*</v>
      </c>
      <c r="M2513" s="151" t="str">
        <f>IF(SP_SUL!J2534="","*",SP_SUL!J2534)</f>
        <v>*</v>
      </c>
      <c r="N2513" s="272" t="str">
        <f>IF(SP_SUL!K2534="","*",SP_SUL!K2534)</f>
        <v>*</v>
      </c>
      <c r="O2513" s="272" t="str">
        <f>IF(SP_SUL!L2534="","*",SP_SUL!L2534)</f>
        <v>*</v>
      </c>
      <c r="P2513" s="151"/>
      <c r="Q2513" s="152" t="str">
        <f>IF(SP_SUL!O2534="","*",SP_SUL!O2534)</f>
        <v>*</v>
      </c>
      <c r="R2513" s="152" t="str">
        <f>IF(SP_SUL!P2534="","*",SP_SUL!P2534)</f>
        <v>*</v>
      </c>
      <c r="S2513" s="150" t="str">
        <f>IF(SP_SUL!Q2536="","*",CONCATENATE(SP_SUL!Q2536," ",SP_SUL!R2536))</f>
        <v>*</v>
      </c>
      <c r="T2513" s="150" t="str">
        <f>IF(SP_SUL!V2534="","*",SP_SUL!V2534)</f>
        <v>*</v>
      </c>
      <c r="U2513" s="150" t="str">
        <f>IF(SP_SUL!W2534="","*",SP_SUL!W2534)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IF(SP_SUL!Y2535="","*",SP_SUL!Y2535)</f>
        <v>*</v>
      </c>
      <c r="B2514" s="110" t="str">
        <f>IF(SP_SUL!X2535="","*",SP_SUL!X2535)</f>
        <v>*</v>
      </c>
      <c r="C2514" s="110" t="str">
        <f>IF(SP_SUL!Z2535="","*",SP_SUL!Z2535)</f>
        <v>*</v>
      </c>
      <c r="D2514" s="111" t="str">
        <f>IF(SP_SUL!S2535="","*",SP_SUL!S2535)</f>
        <v>*</v>
      </c>
      <c r="E2514" s="111" t="str">
        <f>IF(SP_SUL!T2535="","*",SP_SUL!T2535)</f>
        <v>*</v>
      </c>
      <c r="F2514" s="111" t="str">
        <f>IF(SP_SUL!B2535="","*",SP_SUL!B2535)</f>
        <v>*</v>
      </c>
      <c r="G2514" s="111" t="str">
        <f>IF(SP_SUL!D2535="","*",SP_SUL!D2535)</f>
        <v>*</v>
      </c>
      <c r="H2514" s="111" t="str">
        <f>IF(SP_SUL!F2535="","*",SP_SUL!F2535)</f>
        <v>*</v>
      </c>
      <c r="I2514" s="111" t="str">
        <f>IF(SP_SUL!H2535="","*",SP_SUL!H2535)</f>
        <v>*</v>
      </c>
      <c r="J2514" s="111" t="str">
        <f>IF(SP_SUL!I2535="","*",SP_SUL!I2535)</f>
        <v>*</v>
      </c>
      <c r="K2514" s="111" t="str">
        <f>IF(SP_SUL!M2535="","*",SP_SUL!M2535)</f>
        <v>*</v>
      </c>
      <c r="L2514" s="111" t="str">
        <f>IF(SP_SUL!N2535="","*",SP_SUL!N2535)</f>
        <v>*</v>
      </c>
      <c r="M2514" s="112" t="str">
        <f>IF(SP_SUL!J2535="","*",SP_SUL!J2535)</f>
        <v>*</v>
      </c>
      <c r="N2514" s="271" t="str">
        <f>IF(SP_SUL!K2535="","*",SP_SUL!K2535)</f>
        <v>*</v>
      </c>
      <c r="O2514" s="271" t="str">
        <f>IF(SP_SUL!L2535="","*",SP_SUL!L2535)</f>
        <v>*</v>
      </c>
      <c r="P2514" s="112"/>
      <c r="Q2514" s="129" t="str">
        <f>IF(SP_SUL!O2535="","*",SP_SUL!O2535)</f>
        <v>*</v>
      </c>
      <c r="R2514" s="129" t="str">
        <f>IF(SP_SUL!P2535="","*",SP_SUL!P2535)</f>
        <v>*</v>
      </c>
      <c r="S2514" s="111" t="str">
        <f>IF(SP_SUL!Q2537="","*",CONCATENATE(SP_SUL!Q2537," ",SP_SUL!R2537))</f>
        <v>*</v>
      </c>
      <c r="T2514" s="111" t="str">
        <f>IF(SP_SUL!V2535="","*",SP_SUL!V2535)</f>
        <v>*</v>
      </c>
      <c r="U2514" s="111" t="str">
        <f>IF(SP_SUL!W2535="","*",SP_SUL!W2535)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IF(SP_SUL!Y2536="","*",SP_SUL!Y2536)</f>
        <v>*</v>
      </c>
      <c r="B2515" s="149" t="str">
        <f>IF(SP_SUL!X2536="","*",SP_SUL!X2536)</f>
        <v>*</v>
      </c>
      <c r="C2515" s="149" t="str">
        <f>IF(SP_SUL!Z2536="","*",SP_SUL!Z2536)</f>
        <v>*</v>
      </c>
      <c r="D2515" s="150" t="str">
        <f>IF(SP_SUL!S2536="","*",SP_SUL!S2536)</f>
        <v>*</v>
      </c>
      <c r="E2515" s="150" t="str">
        <f>IF(SP_SUL!T2536="","*",SP_SUL!T2536)</f>
        <v>*</v>
      </c>
      <c r="F2515" s="150" t="str">
        <f>IF(SP_SUL!B2536="","*",SP_SUL!B2536)</f>
        <v>*</v>
      </c>
      <c r="G2515" s="150" t="str">
        <f>IF(SP_SUL!D2536="","*",SP_SUL!D2536)</f>
        <v>*</v>
      </c>
      <c r="H2515" s="150" t="str">
        <f>IF(SP_SUL!F2536="","*",SP_SUL!F2536)</f>
        <v>*</v>
      </c>
      <c r="I2515" s="150" t="str">
        <f>IF(SP_SUL!H2536="","*",SP_SUL!H2536)</f>
        <v>*</v>
      </c>
      <c r="J2515" s="150" t="str">
        <f>IF(SP_SUL!I2536="","*",SP_SUL!I2536)</f>
        <v>*</v>
      </c>
      <c r="K2515" s="150" t="str">
        <f>IF(SP_SUL!M2536="","*",SP_SUL!M2536)</f>
        <v>*</v>
      </c>
      <c r="L2515" s="150" t="str">
        <f>IF(SP_SUL!N2536="","*",SP_SUL!N2536)</f>
        <v>*</v>
      </c>
      <c r="M2515" s="151" t="str">
        <f>IF(SP_SUL!J2536="","*",SP_SUL!J2536)</f>
        <v>*</v>
      </c>
      <c r="N2515" s="272" t="str">
        <f>IF(SP_SUL!K2536="","*",SP_SUL!K2536)</f>
        <v>*</v>
      </c>
      <c r="O2515" s="272" t="str">
        <f>IF(SP_SUL!L2536="","*",SP_SUL!L2536)</f>
        <v>*</v>
      </c>
      <c r="P2515" s="151"/>
      <c r="Q2515" s="152" t="str">
        <f>IF(SP_SUL!O2536="","*",SP_SUL!O2536)</f>
        <v>*</v>
      </c>
      <c r="R2515" s="152" t="str">
        <f>IF(SP_SUL!P2536="","*",SP_SUL!P2536)</f>
        <v>*</v>
      </c>
      <c r="S2515" s="150" t="str">
        <f>IF(SP_SUL!Q2538="","*",CONCATENATE(SP_SUL!Q2538," ",SP_SUL!R2538))</f>
        <v>*</v>
      </c>
      <c r="T2515" s="150" t="str">
        <f>IF(SP_SUL!V2536="","*",SP_SUL!V2536)</f>
        <v>*</v>
      </c>
      <c r="U2515" s="150" t="str">
        <f>IF(SP_SUL!W2536="","*",SP_SUL!W2536)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IF(SP_SUL!Y2537="","*",SP_SUL!Y2537)</f>
        <v>*</v>
      </c>
      <c r="B2516" s="149" t="str">
        <f>IF(SP_SUL!X2537="","*",SP_SUL!X2537)</f>
        <v>*</v>
      </c>
      <c r="C2516" s="149" t="str">
        <f>IF(SP_SUL!Z2537="","*",SP_SUL!Z2537)</f>
        <v>*</v>
      </c>
      <c r="D2516" s="150" t="str">
        <f>IF(SP_SUL!S2537="","*",SP_SUL!S2537)</f>
        <v>*</v>
      </c>
      <c r="E2516" s="150" t="str">
        <f>IF(SP_SUL!T2537="","*",SP_SUL!T2537)</f>
        <v>*</v>
      </c>
      <c r="F2516" s="150" t="str">
        <f>IF(SP_SUL!B2537="","*",SP_SUL!B2537)</f>
        <v>*</v>
      </c>
      <c r="G2516" s="150" t="str">
        <f>IF(SP_SUL!D2537="","*",SP_SUL!D2537)</f>
        <v>*</v>
      </c>
      <c r="H2516" s="150" t="str">
        <f>IF(SP_SUL!F2537="","*",SP_SUL!F2537)</f>
        <v>*</v>
      </c>
      <c r="I2516" s="150" t="str">
        <f>IF(SP_SUL!H2537="","*",SP_SUL!H2537)</f>
        <v>*</v>
      </c>
      <c r="J2516" s="150" t="str">
        <f>IF(SP_SUL!I2537="","*",SP_SUL!I2537)</f>
        <v>*</v>
      </c>
      <c r="K2516" s="150" t="str">
        <f>IF(SP_SUL!M2537="","*",SP_SUL!M2537)</f>
        <v>*</v>
      </c>
      <c r="L2516" s="150" t="str">
        <f>IF(SP_SUL!N2537="","*",SP_SUL!N2537)</f>
        <v>*</v>
      </c>
      <c r="M2516" s="151" t="str">
        <f>IF(SP_SUL!J2537="","*",SP_SUL!J2537)</f>
        <v>*</v>
      </c>
      <c r="N2516" s="272" t="str">
        <f>IF(SP_SUL!K2537="","*",SP_SUL!K2537)</f>
        <v>*</v>
      </c>
      <c r="O2516" s="272" t="str">
        <f>IF(SP_SUL!L2537="","*",SP_SUL!L2537)</f>
        <v>*</v>
      </c>
      <c r="P2516" s="151"/>
      <c r="Q2516" s="152" t="str">
        <f>IF(SP_SUL!O2537="","*",SP_SUL!O2537)</f>
        <v>*</v>
      </c>
      <c r="R2516" s="152" t="str">
        <f>IF(SP_SUL!P2537="","*",SP_SUL!P2537)</f>
        <v>*</v>
      </c>
      <c r="S2516" s="150" t="str">
        <f>IF(SP_SUL!Q2539="","*",CONCATENATE(SP_SUL!Q2539," ",SP_SUL!R2539))</f>
        <v>*</v>
      </c>
      <c r="T2516" s="150" t="str">
        <f>IF(SP_SUL!V2537="","*",SP_SUL!V2537)</f>
        <v>*</v>
      </c>
      <c r="U2516" s="150" t="str">
        <f>IF(SP_SUL!W2537="","*",SP_SUL!W2537)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IF(SP_SUL!Y2538="","*",SP_SUL!Y2538)</f>
        <v>*</v>
      </c>
      <c r="B2517" s="110" t="str">
        <f>IF(SP_SUL!X2538="","*",SP_SUL!X2538)</f>
        <v>*</v>
      </c>
      <c r="C2517" s="110" t="str">
        <f>IF(SP_SUL!Z2538="","*",SP_SUL!Z2538)</f>
        <v>*</v>
      </c>
      <c r="D2517" s="111" t="str">
        <f>IF(SP_SUL!S2538="","*",SP_SUL!S2538)</f>
        <v>*</v>
      </c>
      <c r="E2517" s="111" t="str">
        <f>IF(SP_SUL!T2538="","*",SP_SUL!T2538)</f>
        <v>*</v>
      </c>
      <c r="F2517" s="111" t="str">
        <f>IF(SP_SUL!B2538="","*",SP_SUL!B2538)</f>
        <v>*</v>
      </c>
      <c r="G2517" s="111" t="str">
        <f>IF(SP_SUL!D2538="","*",SP_SUL!D2538)</f>
        <v>*</v>
      </c>
      <c r="H2517" s="111" t="str">
        <f>IF(SP_SUL!F2538="","*",SP_SUL!F2538)</f>
        <v>*</v>
      </c>
      <c r="I2517" s="111" t="str">
        <f>IF(SP_SUL!H2538="","*",SP_SUL!H2538)</f>
        <v>*</v>
      </c>
      <c r="J2517" s="111" t="str">
        <f>IF(SP_SUL!I2538="","*",SP_SUL!I2538)</f>
        <v>*</v>
      </c>
      <c r="K2517" s="111" t="str">
        <f>IF(SP_SUL!M2538="","*",SP_SUL!M2538)</f>
        <v>*</v>
      </c>
      <c r="L2517" s="111" t="str">
        <f>IF(SP_SUL!N2538="","*",SP_SUL!N2538)</f>
        <v>*</v>
      </c>
      <c r="M2517" s="112" t="str">
        <f>IF(SP_SUL!J2538="","*",SP_SUL!J2538)</f>
        <v>*</v>
      </c>
      <c r="N2517" s="271" t="str">
        <f>IF(SP_SUL!K2538="","*",SP_SUL!K2538)</f>
        <v>*</v>
      </c>
      <c r="O2517" s="271" t="str">
        <f>IF(SP_SUL!L2538="","*",SP_SUL!L2538)</f>
        <v>*</v>
      </c>
      <c r="P2517" s="112"/>
      <c r="Q2517" s="129" t="str">
        <f>IF(SP_SUL!O2538="","*",SP_SUL!O2538)</f>
        <v>*</v>
      </c>
      <c r="R2517" s="129" t="str">
        <f>IF(SP_SUL!P2538="","*",SP_SUL!P2538)</f>
        <v>*</v>
      </c>
      <c r="S2517" s="111" t="str">
        <f>IF(SP_SUL!Q2540="","*",CONCATENATE(SP_SUL!Q2540," ",SP_SUL!R2540))</f>
        <v>*</v>
      </c>
      <c r="T2517" s="111" t="str">
        <f>IF(SP_SUL!V2538="","*",SP_SUL!V2538)</f>
        <v>*</v>
      </c>
      <c r="U2517" s="111" t="str">
        <f>IF(SP_SUL!W2538="","*",SP_SUL!W2538)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IF(SP_SUL!Y2539="","*",SP_SUL!Y2539)</f>
        <v>*</v>
      </c>
      <c r="B2518" s="149" t="str">
        <f>IF(SP_SUL!X2539="","*",SP_SUL!X2539)</f>
        <v>*</v>
      </c>
      <c r="C2518" s="149" t="str">
        <f>IF(SP_SUL!Z2539="","*",SP_SUL!Z2539)</f>
        <v>*</v>
      </c>
      <c r="D2518" s="150" t="str">
        <f>IF(SP_SUL!S2539="","*",SP_SUL!S2539)</f>
        <v>*</v>
      </c>
      <c r="E2518" s="150" t="str">
        <f>IF(SP_SUL!T2539="","*",SP_SUL!T2539)</f>
        <v>*</v>
      </c>
      <c r="F2518" s="150" t="str">
        <f>IF(SP_SUL!B2539="","*",SP_SUL!B2539)</f>
        <v>*</v>
      </c>
      <c r="G2518" s="150" t="str">
        <f>IF(SP_SUL!D2539="","*",SP_SUL!D2539)</f>
        <v>*</v>
      </c>
      <c r="H2518" s="150" t="str">
        <f>IF(SP_SUL!F2539="","*",SP_SUL!F2539)</f>
        <v>*</v>
      </c>
      <c r="I2518" s="150" t="str">
        <f>IF(SP_SUL!H2539="","*",SP_SUL!H2539)</f>
        <v>*</v>
      </c>
      <c r="J2518" s="150" t="str">
        <f>IF(SP_SUL!I2539="","*",SP_SUL!I2539)</f>
        <v>*</v>
      </c>
      <c r="K2518" s="150" t="str">
        <f>IF(SP_SUL!M2539="","*",SP_SUL!M2539)</f>
        <v>*</v>
      </c>
      <c r="L2518" s="150" t="str">
        <f>IF(SP_SUL!N2539="","*",SP_SUL!N2539)</f>
        <v>*</v>
      </c>
      <c r="M2518" s="151" t="str">
        <f>IF(SP_SUL!J2539="","*",SP_SUL!J2539)</f>
        <v>*</v>
      </c>
      <c r="N2518" s="272" t="str">
        <f>IF(SP_SUL!K2539="","*",SP_SUL!K2539)</f>
        <v>*</v>
      </c>
      <c r="O2518" s="272" t="str">
        <f>IF(SP_SUL!L2539="","*",SP_SUL!L2539)</f>
        <v>*</v>
      </c>
      <c r="P2518" s="151"/>
      <c r="Q2518" s="152" t="str">
        <f>IF(SP_SUL!O2539="","*",SP_SUL!O2539)</f>
        <v>*</v>
      </c>
      <c r="R2518" s="152" t="str">
        <f>IF(SP_SUL!P2539="","*",SP_SUL!P2539)</f>
        <v>*</v>
      </c>
      <c r="S2518" s="150" t="str">
        <f>IF(SP_SUL!Q2541="","*",CONCATENATE(SP_SUL!Q2541," ",SP_SUL!R2541))</f>
        <v>*</v>
      </c>
      <c r="T2518" s="150" t="str">
        <f>IF(SP_SUL!V2539="","*",SP_SUL!V2539)</f>
        <v>*</v>
      </c>
      <c r="U2518" s="150" t="str">
        <f>IF(SP_SUL!W2539="","*",SP_SUL!W2539)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IF(SP_SUL!Y2540="","*",SP_SUL!Y2540)</f>
        <v>*</v>
      </c>
      <c r="B2519" s="149" t="str">
        <f>IF(SP_SUL!X2540="","*",SP_SUL!X2540)</f>
        <v>*</v>
      </c>
      <c r="C2519" s="149" t="str">
        <f>IF(SP_SUL!Z2540="","*",SP_SUL!Z2540)</f>
        <v>*</v>
      </c>
      <c r="D2519" s="150" t="str">
        <f>IF(SP_SUL!S2540="","*",SP_SUL!S2540)</f>
        <v>*</v>
      </c>
      <c r="E2519" s="150" t="str">
        <f>IF(SP_SUL!T2540="","*",SP_SUL!T2540)</f>
        <v>*</v>
      </c>
      <c r="F2519" s="150" t="str">
        <f>IF(SP_SUL!B2540="","*",SP_SUL!B2540)</f>
        <v>*</v>
      </c>
      <c r="G2519" s="150" t="str">
        <f>IF(SP_SUL!D2540="","*",SP_SUL!D2540)</f>
        <v>*</v>
      </c>
      <c r="H2519" s="150" t="str">
        <f>IF(SP_SUL!F2540="","*",SP_SUL!F2540)</f>
        <v>*</v>
      </c>
      <c r="I2519" s="150" t="str">
        <f>IF(SP_SUL!H2540="","*",SP_SUL!H2540)</f>
        <v>*</v>
      </c>
      <c r="J2519" s="150" t="str">
        <f>IF(SP_SUL!I2540="","*",SP_SUL!I2540)</f>
        <v>*</v>
      </c>
      <c r="K2519" s="150" t="str">
        <f>IF(SP_SUL!M2540="","*",SP_SUL!M2540)</f>
        <v>*</v>
      </c>
      <c r="L2519" s="150" t="str">
        <f>IF(SP_SUL!N2540="","*",SP_SUL!N2540)</f>
        <v>*</v>
      </c>
      <c r="M2519" s="151" t="str">
        <f>IF(SP_SUL!J2540="","*",SP_SUL!J2540)</f>
        <v>*</v>
      </c>
      <c r="N2519" s="272" t="str">
        <f>IF(SP_SUL!K2540="","*",SP_SUL!K2540)</f>
        <v>*</v>
      </c>
      <c r="O2519" s="272" t="str">
        <f>IF(SP_SUL!L2540="","*",SP_SUL!L2540)</f>
        <v>*</v>
      </c>
      <c r="P2519" s="151"/>
      <c r="Q2519" s="152" t="str">
        <f>IF(SP_SUL!O2540="","*",SP_SUL!O2540)</f>
        <v>*</v>
      </c>
      <c r="R2519" s="152" t="str">
        <f>IF(SP_SUL!P2540="","*",SP_SUL!P2540)</f>
        <v>*</v>
      </c>
      <c r="S2519" s="150" t="str">
        <f>IF(SP_SUL!Q2542="","*",CONCATENATE(SP_SUL!Q2542," ",SP_SUL!R2542))</f>
        <v>*</v>
      </c>
      <c r="T2519" s="150" t="str">
        <f>IF(SP_SUL!V2540="","*",SP_SUL!V2540)</f>
        <v>*</v>
      </c>
      <c r="U2519" s="150" t="str">
        <f>IF(SP_SUL!W2540="","*",SP_SUL!W2540)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IF(SP_SUL!Y2541="","*",SP_SUL!Y2541)</f>
        <v>*</v>
      </c>
      <c r="B2520" s="110" t="str">
        <f>IF(SP_SUL!X2541="","*",SP_SUL!X2541)</f>
        <v>*</v>
      </c>
      <c r="C2520" s="110" t="str">
        <f>IF(SP_SUL!Z2541="","*",SP_SUL!Z2541)</f>
        <v>*</v>
      </c>
      <c r="D2520" s="111" t="str">
        <f>IF(SP_SUL!S2541="","*",SP_SUL!S2541)</f>
        <v>*</v>
      </c>
      <c r="E2520" s="111" t="str">
        <f>IF(SP_SUL!T2541="","*",SP_SUL!T2541)</f>
        <v>*</v>
      </c>
      <c r="F2520" s="111" t="str">
        <f>IF(SP_SUL!B2541="","*",SP_SUL!B2541)</f>
        <v>*</v>
      </c>
      <c r="G2520" s="111" t="str">
        <f>IF(SP_SUL!D2541="","*",SP_SUL!D2541)</f>
        <v>*</v>
      </c>
      <c r="H2520" s="111" t="str">
        <f>IF(SP_SUL!F2541="","*",SP_SUL!F2541)</f>
        <v>*</v>
      </c>
      <c r="I2520" s="111" t="str">
        <f>IF(SP_SUL!H2541="","*",SP_SUL!H2541)</f>
        <v>*</v>
      </c>
      <c r="J2520" s="111" t="str">
        <f>IF(SP_SUL!I2541="","*",SP_SUL!I2541)</f>
        <v>*</v>
      </c>
      <c r="K2520" s="111" t="str">
        <f>IF(SP_SUL!M2541="","*",SP_SUL!M2541)</f>
        <v>*</v>
      </c>
      <c r="L2520" s="111" t="str">
        <f>IF(SP_SUL!N2541="","*",SP_SUL!N2541)</f>
        <v>*</v>
      </c>
      <c r="M2520" s="112" t="str">
        <f>IF(SP_SUL!J2541="","*",SP_SUL!J2541)</f>
        <v>*</v>
      </c>
      <c r="N2520" s="271" t="str">
        <f>IF(SP_SUL!K2541="","*",SP_SUL!K2541)</f>
        <v>*</v>
      </c>
      <c r="O2520" s="271" t="str">
        <f>IF(SP_SUL!L2541="","*",SP_SUL!L2541)</f>
        <v>*</v>
      </c>
      <c r="P2520" s="112"/>
      <c r="Q2520" s="129" t="str">
        <f>IF(SP_SUL!O2541="","*",SP_SUL!O2541)</f>
        <v>*</v>
      </c>
      <c r="R2520" s="129" t="str">
        <f>IF(SP_SUL!P2541="","*",SP_SUL!P2541)</f>
        <v>*</v>
      </c>
      <c r="S2520" s="111" t="str">
        <f>IF(SP_SUL!Q2543="","*",CONCATENATE(SP_SUL!Q2543," ",SP_SUL!R2543))</f>
        <v>*</v>
      </c>
      <c r="T2520" s="111" t="str">
        <f>IF(SP_SUL!V2541="","*",SP_SUL!V2541)</f>
        <v>*</v>
      </c>
      <c r="U2520" s="111" t="str">
        <f>IF(SP_SUL!W2541="","*",SP_SUL!W2541)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IF(SP_SUL!Y2542="","*",SP_SUL!Y2542)</f>
        <v>*</v>
      </c>
      <c r="B2521" s="149" t="str">
        <f>IF(SP_SUL!X2542="","*",SP_SUL!X2542)</f>
        <v>*</v>
      </c>
      <c r="C2521" s="149" t="str">
        <f>IF(SP_SUL!Z2542="","*",SP_SUL!Z2542)</f>
        <v>*</v>
      </c>
      <c r="D2521" s="150" t="str">
        <f>IF(SP_SUL!S2542="","*",SP_SUL!S2542)</f>
        <v>*</v>
      </c>
      <c r="E2521" s="150" t="str">
        <f>IF(SP_SUL!T2542="","*",SP_SUL!T2542)</f>
        <v>*</v>
      </c>
      <c r="F2521" s="150" t="str">
        <f>IF(SP_SUL!B2542="","*",SP_SUL!B2542)</f>
        <v>*</v>
      </c>
      <c r="G2521" s="150" t="str">
        <f>IF(SP_SUL!D2542="","*",SP_SUL!D2542)</f>
        <v>*</v>
      </c>
      <c r="H2521" s="150" t="str">
        <f>IF(SP_SUL!F2542="","*",SP_SUL!F2542)</f>
        <v>*</v>
      </c>
      <c r="I2521" s="150" t="str">
        <f>IF(SP_SUL!H2542="","*",SP_SUL!H2542)</f>
        <v>*</v>
      </c>
      <c r="J2521" s="150" t="str">
        <f>IF(SP_SUL!I2542="","*",SP_SUL!I2542)</f>
        <v>*</v>
      </c>
      <c r="K2521" s="150" t="str">
        <f>IF(SP_SUL!M2542="","*",SP_SUL!M2542)</f>
        <v>*</v>
      </c>
      <c r="L2521" s="150" t="str">
        <f>IF(SP_SUL!N2542="","*",SP_SUL!N2542)</f>
        <v>*</v>
      </c>
      <c r="M2521" s="151" t="str">
        <f>IF(SP_SUL!J2542="","*",SP_SUL!J2542)</f>
        <v>*</v>
      </c>
      <c r="N2521" s="272" t="str">
        <f>IF(SP_SUL!K2542="","*",SP_SUL!K2542)</f>
        <v>*</v>
      </c>
      <c r="O2521" s="272" t="str">
        <f>IF(SP_SUL!L2542="","*",SP_SUL!L2542)</f>
        <v>*</v>
      </c>
      <c r="P2521" s="151"/>
      <c r="Q2521" s="152" t="str">
        <f>IF(SP_SUL!O2542="","*",SP_SUL!O2542)</f>
        <v>*</v>
      </c>
      <c r="R2521" s="152" t="str">
        <f>IF(SP_SUL!P2542="","*",SP_SUL!P2542)</f>
        <v>*</v>
      </c>
      <c r="S2521" s="150" t="str">
        <f>IF(SP_SUL!Q2544="","*",CONCATENATE(SP_SUL!Q2544," ",SP_SUL!R2544))</f>
        <v>*</v>
      </c>
      <c r="T2521" s="150" t="str">
        <f>IF(SP_SUL!V2542="","*",SP_SUL!V2542)</f>
        <v>*</v>
      </c>
      <c r="U2521" s="150" t="str">
        <f>IF(SP_SUL!W2542="","*",SP_SUL!W2542)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IF(SP_SUL!Y2543="","*",SP_SUL!Y2543)</f>
        <v>*</v>
      </c>
      <c r="B2522" s="149" t="str">
        <f>IF(SP_SUL!X2543="","*",SP_SUL!X2543)</f>
        <v>*</v>
      </c>
      <c r="C2522" s="149" t="str">
        <f>IF(SP_SUL!Z2543="","*",SP_SUL!Z2543)</f>
        <v>*</v>
      </c>
      <c r="D2522" s="150" t="str">
        <f>IF(SP_SUL!S2543="","*",SP_SUL!S2543)</f>
        <v>*</v>
      </c>
      <c r="E2522" s="150" t="str">
        <f>IF(SP_SUL!T2543="","*",SP_SUL!T2543)</f>
        <v>*</v>
      </c>
      <c r="F2522" s="150" t="str">
        <f>IF(SP_SUL!B2543="","*",SP_SUL!B2543)</f>
        <v>*</v>
      </c>
      <c r="G2522" s="150" t="str">
        <f>IF(SP_SUL!D2543="","*",SP_SUL!D2543)</f>
        <v>*</v>
      </c>
      <c r="H2522" s="150" t="str">
        <f>IF(SP_SUL!F2543="","*",SP_SUL!F2543)</f>
        <v>*</v>
      </c>
      <c r="I2522" s="150" t="str">
        <f>IF(SP_SUL!H2543="","*",SP_SUL!H2543)</f>
        <v>*</v>
      </c>
      <c r="J2522" s="150" t="str">
        <f>IF(SP_SUL!I2543="","*",SP_SUL!I2543)</f>
        <v>*</v>
      </c>
      <c r="K2522" s="150" t="str">
        <f>IF(SP_SUL!M2543="","*",SP_SUL!M2543)</f>
        <v>*</v>
      </c>
      <c r="L2522" s="150" t="str">
        <f>IF(SP_SUL!N2543="","*",SP_SUL!N2543)</f>
        <v>*</v>
      </c>
      <c r="M2522" s="151" t="str">
        <f>IF(SP_SUL!J2543="","*",SP_SUL!J2543)</f>
        <v>*</v>
      </c>
      <c r="N2522" s="272" t="str">
        <f>IF(SP_SUL!K2543="","*",SP_SUL!K2543)</f>
        <v>*</v>
      </c>
      <c r="O2522" s="272" t="str">
        <f>IF(SP_SUL!L2543="","*",SP_SUL!L2543)</f>
        <v>*</v>
      </c>
      <c r="P2522" s="151"/>
      <c r="Q2522" s="152" t="str">
        <f>IF(SP_SUL!O2543="","*",SP_SUL!O2543)</f>
        <v>*</v>
      </c>
      <c r="R2522" s="152" t="str">
        <f>IF(SP_SUL!P2543="","*",SP_SUL!P2543)</f>
        <v>*</v>
      </c>
      <c r="S2522" s="150" t="str">
        <f>IF(SP_SUL!Q2545="","*",CONCATENATE(SP_SUL!Q2545," ",SP_SUL!R2545))</f>
        <v>*</v>
      </c>
      <c r="T2522" s="150" t="str">
        <f>IF(SP_SUL!V2543="","*",SP_SUL!V2543)</f>
        <v>*</v>
      </c>
      <c r="U2522" s="150" t="str">
        <f>IF(SP_SUL!W2543="","*",SP_SUL!W2543)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IF(SP_SUL!Y2544="","*",SP_SUL!Y2544)</f>
        <v>*</v>
      </c>
      <c r="B2523" s="110" t="str">
        <f>IF(SP_SUL!X2544="","*",SP_SUL!X2544)</f>
        <v>*</v>
      </c>
      <c r="C2523" s="110" t="str">
        <f>IF(SP_SUL!Z2544="","*",SP_SUL!Z2544)</f>
        <v>*</v>
      </c>
      <c r="D2523" s="111" t="str">
        <f>IF(SP_SUL!S2544="","*",SP_SUL!S2544)</f>
        <v>*</v>
      </c>
      <c r="E2523" s="111" t="str">
        <f>IF(SP_SUL!T2544="","*",SP_SUL!T2544)</f>
        <v>*</v>
      </c>
      <c r="F2523" s="111" t="str">
        <f>IF(SP_SUL!B2544="","*",SP_SUL!B2544)</f>
        <v>*</v>
      </c>
      <c r="G2523" s="111" t="str">
        <f>IF(SP_SUL!D2544="","*",SP_SUL!D2544)</f>
        <v>*</v>
      </c>
      <c r="H2523" s="111" t="str">
        <f>IF(SP_SUL!F2544="","*",SP_SUL!F2544)</f>
        <v>*</v>
      </c>
      <c r="I2523" s="111" t="str">
        <f>IF(SP_SUL!H2544="","*",SP_SUL!H2544)</f>
        <v>*</v>
      </c>
      <c r="J2523" s="111" t="str">
        <f>IF(SP_SUL!I2544="","*",SP_SUL!I2544)</f>
        <v>*</v>
      </c>
      <c r="K2523" s="111" t="str">
        <f>IF(SP_SUL!M2544="","*",SP_SUL!M2544)</f>
        <v>*</v>
      </c>
      <c r="L2523" s="111" t="str">
        <f>IF(SP_SUL!N2544="","*",SP_SUL!N2544)</f>
        <v>*</v>
      </c>
      <c r="M2523" s="112" t="str">
        <f>IF(SP_SUL!J2544="","*",SP_SUL!J2544)</f>
        <v>*</v>
      </c>
      <c r="N2523" s="271" t="str">
        <f>IF(SP_SUL!K2544="","*",SP_SUL!K2544)</f>
        <v>*</v>
      </c>
      <c r="O2523" s="271" t="str">
        <f>IF(SP_SUL!L2544="","*",SP_SUL!L2544)</f>
        <v>*</v>
      </c>
      <c r="P2523" s="112"/>
      <c r="Q2523" s="129" t="str">
        <f>IF(SP_SUL!O2544="","*",SP_SUL!O2544)</f>
        <v>*</v>
      </c>
      <c r="R2523" s="129" t="str">
        <f>IF(SP_SUL!P2544="","*",SP_SUL!P2544)</f>
        <v>*</v>
      </c>
      <c r="S2523" s="111" t="str">
        <f>IF(SP_SUL!Q2546="","*",CONCATENATE(SP_SUL!Q2546," ",SP_SUL!R2546))</f>
        <v>*</v>
      </c>
      <c r="T2523" s="111" t="str">
        <f>IF(SP_SUL!V2544="","*",SP_SUL!V2544)</f>
        <v>*</v>
      </c>
      <c r="U2523" s="111" t="str">
        <f>IF(SP_SUL!W2544="","*",SP_SUL!W2544)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IF(SP_SUL!Y2545="","*",SP_SUL!Y2545)</f>
        <v>*</v>
      </c>
      <c r="B2524" s="149" t="str">
        <f>IF(SP_SUL!X2545="","*",SP_SUL!X2545)</f>
        <v>*</v>
      </c>
      <c r="C2524" s="149" t="str">
        <f>IF(SP_SUL!Z2545="","*",SP_SUL!Z2545)</f>
        <v>*</v>
      </c>
      <c r="D2524" s="150" t="str">
        <f>IF(SP_SUL!S2545="","*",SP_SUL!S2545)</f>
        <v>*</v>
      </c>
      <c r="E2524" s="150" t="str">
        <f>IF(SP_SUL!T2545="","*",SP_SUL!T2545)</f>
        <v>*</v>
      </c>
      <c r="F2524" s="150" t="str">
        <f>IF(SP_SUL!B2545="","*",SP_SUL!B2545)</f>
        <v>*</v>
      </c>
      <c r="G2524" s="150" t="str">
        <f>IF(SP_SUL!D2545="","*",SP_SUL!D2545)</f>
        <v>*</v>
      </c>
      <c r="H2524" s="150" t="str">
        <f>IF(SP_SUL!F2545="","*",SP_SUL!F2545)</f>
        <v>*</v>
      </c>
      <c r="I2524" s="150" t="str">
        <f>IF(SP_SUL!H2545="","*",SP_SUL!H2545)</f>
        <v>*</v>
      </c>
      <c r="J2524" s="150" t="str">
        <f>IF(SP_SUL!I2545="","*",SP_SUL!I2545)</f>
        <v>*</v>
      </c>
      <c r="K2524" s="150" t="str">
        <f>IF(SP_SUL!M2545="","*",SP_SUL!M2545)</f>
        <v>*</v>
      </c>
      <c r="L2524" s="150" t="str">
        <f>IF(SP_SUL!N2545="","*",SP_SUL!N2545)</f>
        <v>*</v>
      </c>
      <c r="M2524" s="151" t="str">
        <f>IF(SP_SUL!J2545="","*",SP_SUL!J2545)</f>
        <v>*</v>
      </c>
      <c r="N2524" s="272" t="str">
        <f>IF(SP_SUL!K2545="","*",SP_SUL!K2545)</f>
        <v>*</v>
      </c>
      <c r="O2524" s="272" t="str">
        <f>IF(SP_SUL!L2545="","*",SP_SUL!L2545)</f>
        <v>*</v>
      </c>
      <c r="P2524" s="151"/>
      <c r="Q2524" s="152" t="str">
        <f>IF(SP_SUL!O2545="","*",SP_SUL!O2545)</f>
        <v>*</v>
      </c>
      <c r="R2524" s="152" t="str">
        <f>IF(SP_SUL!P2545="","*",SP_SUL!P2545)</f>
        <v>*</v>
      </c>
      <c r="S2524" s="150" t="str">
        <f>IF(SP_SUL!Q2547="","*",CONCATENATE(SP_SUL!Q2547," ",SP_SUL!R2547))</f>
        <v>*</v>
      </c>
      <c r="T2524" s="150" t="str">
        <f>IF(SP_SUL!V2545="","*",SP_SUL!V2545)</f>
        <v>*</v>
      </c>
      <c r="U2524" s="150" t="str">
        <f>IF(SP_SUL!W2545="","*",SP_SUL!W2545)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IF(SP_SUL!Y2546="","*",SP_SUL!Y2546)</f>
        <v>*</v>
      </c>
      <c r="B2525" s="149" t="str">
        <f>IF(SP_SUL!X2546="","*",SP_SUL!X2546)</f>
        <v>*</v>
      </c>
      <c r="C2525" s="149" t="str">
        <f>IF(SP_SUL!Z2546="","*",SP_SUL!Z2546)</f>
        <v>*</v>
      </c>
      <c r="D2525" s="150" t="str">
        <f>IF(SP_SUL!S2546="","*",SP_SUL!S2546)</f>
        <v>*</v>
      </c>
      <c r="E2525" s="150" t="str">
        <f>IF(SP_SUL!T2546="","*",SP_SUL!T2546)</f>
        <v>*</v>
      </c>
      <c r="F2525" s="150" t="str">
        <f>IF(SP_SUL!B2546="","*",SP_SUL!B2546)</f>
        <v>*</v>
      </c>
      <c r="G2525" s="150" t="str">
        <f>IF(SP_SUL!D2546="","*",SP_SUL!D2546)</f>
        <v>*</v>
      </c>
      <c r="H2525" s="150" t="str">
        <f>IF(SP_SUL!F2546="","*",SP_SUL!F2546)</f>
        <v>*</v>
      </c>
      <c r="I2525" s="150" t="str">
        <f>IF(SP_SUL!H2546="","*",SP_SUL!H2546)</f>
        <v>*</v>
      </c>
      <c r="J2525" s="150" t="str">
        <f>IF(SP_SUL!I2546="","*",SP_SUL!I2546)</f>
        <v>*</v>
      </c>
      <c r="K2525" s="150" t="str">
        <f>IF(SP_SUL!M2546="","*",SP_SUL!M2546)</f>
        <v>*</v>
      </c>
      <c r="L2525" s="150" t="str">
        <f>IF(SP_SUL!N2546="","*",SP_SUL!N2546)</f>
        <v>*</v>
      </c>
      <c r="M2525" s="151" t="str">
        <f>IF(SP_SUL!J2546="","*",SP_SUL!J2546)</f>
        <v>*</v>
      </c>
      <c r="N2525" s="272" t="str">
        <f>IF(SP_SUL!K2546="","*",SP_SUL!K2546)</f>
        <v>*</v>
      </c>
      <c r="O2525" s="272" t="str">
        <f>IF(SP_SUL!L2546="","*",SP_SUL!L2546)</f>
        <v>*</v>
      </c>
      <c r="P2525" s="151"/>
      <c r="Q2525" s="152" t="str">
        <f>IF(SP_SUL!O2546="","*",SP_SUL!O2546)</f>
        <v>*</v>
      </c>
      <c r="R2525" s="152" t="str">
        <f>IF(SP_SUL!P2546="","*",SP_SUL!P2546)</f>
        <v>*</v>
      </c>
      <c r="S2525" s="150" t="str">
        <f>IF(SP_SUL!Q2548="","*",CONCATENATE(SP_SUL!Q2548," ",SP_SUL!R2548))</f>
        <v>*</v>
      </c>
      <c r="T2525" s="150" t="str">
        <f>IF(SP_SUL!V2546="","*",SP_SUL!V2546)</f>
        <v>*</v>
      </c>
      <c r="U2525" s="150" t="str">
        <f>IF(SP_SUL!W2546="","*",SP_SUL!W2546)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IF(SP_SUL!Y2547="","*",SP_SUL!Y2547)</f>
        <v>*</v>
      </c>
      <c r="B2526" s="110" t="str">
        <f>IF(SP_SUL!X2547="","*",SP_SUL!X2547)</f>
        <v>*</v>
      </c>
      <c r="C2526" s="110" t="str">
        <f>IF(SP_SUL!Z2547="","*",SP_SUL!Z2547)</f>
        <v>*</v>
      </c>
      <c r="D2526" s="111" t="str">
        <f>IF(SP_SUL!S2547="","*",SP_SUL!S2547)</f>
        <v>*</v>
      </c>
      <c r="E2526" s="111" t="str">
        <f>IF(SP_SUL!T2547="","*",SP_SUL!T2547)</f>
        <v>*</v>
      </c>
      <c r="F2526" s="111" t="str">
        <f>IF(SP_SUL!B2547="","*",SP_SUL!B2547)</f>
        <v>*</v>
      </c>
      <c r="G2526" s="111" t="str">
        <f>IF(SP_SUL!D2547="","*",SP_SUL!D2547)</f>
        <v>*</v>
      </c>
      <c r="H2526" s="111" t="str">
        <f>IF(SP_SUL!F2547="","*",SP_SUL!F2547)</f>
        <v>*</v>
      </c>
      <c r="I2526" s="111" t="str">
        <f>IF(SP_SUL!H2547="","*",SP_SUL!H2547)</f>
        <v>*</v>
      </c>
      <c r="J2526" s="111" t="str">
        <f>IF(SP_SUL!I2547="","*",SP_SUL!I2547)</f>
        <v>*</v>
      </c>
      <c r="K2526" s="111" t="str">
        <f>IF(SP_SUL!M2547="","*",SP_SUL!M2547)</f>
        <v>*</v>
      </c>
      <c r="L2526" s="111" t="str">
        <f>IF(SP_SUL!N2547="","*",SP_SUL!N2547)</f>
        <v>*</v>
      </c>
      <c r="M2526" s="112" t="str">
        <f>IF(SP_SUL!J2547="","*",SP_SUL!J2547)</f>
        <v>*</v>
      </c>
      <c r="N2526" s="271" t="str">
        <f>IF(SP_SUL!K2547="","*",SP_SUL!K2547)</f>
        <v>*</v>
      </c>
      <c r="O2526" s="271" t="str">
        <f>IF(SP_SUL!L2547="","*",SP_SUL!L2547)</f>
        <v>*</v>
      </c>
      <c r="P2526" s="112"/>
      <c r="Q2526" s="129" t="str">
        <f>IF(SP_SUL!O2547="","*",SP_SUL!O2547)</f>
        <v>*</v>
      </c>
      <c r="R2526" s="129" t="str">
        <f>IF(SP_SUL!P2547="","*",SP_SUL!P2547)</f>
        <v>*</v>
      </c>
      <c r="S2526" s="111" t="str">
        <f>IF(SP_SUL!Q2549="","*",CONCATENATE(SP_SUL!Q2549," ",SP_SUL!R2549))</f>
        <v>*</v>
      </c>
      <c r="T2526" s="111" t="str">
        <f>IF(SP_SUL!V2547="","*",SP_SUL!V2547)</f>
        <v>*</v>
      </c>
      <c r="U2526" s="111" t="str">
        <f>IF(SP_SUL!W2547="","*",SP_SUL!W2547)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IF(SP_SUL!Y2548="","*",SP_SUL!Y2548)</f>
        <v>*</v>
      </c>
      <c r="B2527" s="149" t="str">
        <f>IF(SP_SUL!X2548="","*",SP_SUL!X2548)</f>
        <v>*</v>
      </c>
      <c r="C2527" s="149" t="str">
        <f>IF(SP_SUL!Z2548="","*",SP_SUL!Z2548)</f>
        <v>*</v>
      </c>
      <c r="D2527" s="150" t="str">
        <f>IF(SP_SUL!S2548="","*",SP_SUL!S2548)</f>
        <v>*</v>
      </c>
      <c r="E2527" s="150" t="str">
        <f>IF(SP_SUL!T2548="","*",SP_SUL!T2548)</f>
        <v>*</v>
      </c>
      <c r="F2527" s="150" t="str">
        <f>IF(SP_SUL!B2548="","*",SP_SUL!B2548)</f>
        <v>*</v>
      </c>
      <c r="G2527" s="150" t="str">
        <f>IF(SP_SUL!D2548="","*",SP_SUL!D2548)</f>
        <v>*</v>
      </c>
      <c r="H2527" s="150" t="str">
        <f>IF(SP_SUL!F2548="","*",SP_SUL!F2548)</f>
        <v>*</v>
      </c>
      <c r="I2527" s="150" t="str">
        <f>IF(SP_SUL!H2548="","*",SP_SUL!H2548)</f>
        <v>*</v>
      </c>
      <c r="J2527" s="150" t="str">
        <f>IF(SP_SUL!I2548="","*",SP_SUL!I2548)</f>
        <v>*</v>
      </c>
      <c r="K2527" s="150" t="str">
        <f>IF(SP_SUL!M2548="","*",SP_SUL!M2548)</f>
        <v>*</v>
      </c>
      <c r="L2527" s="150" t="str">
        <f>IF(SP_SUL!N2548="","*",SP_SUL!N2548)</f>
        <v>*</v>
      </c>
      <c r="M2527" s="151" t="str">
        <f>IF(SP_SUL!J2548="","*",SP_SUL!J2548)</f>
        <v>*</v>
      </c>
      <c r="N2527" s="272" t="str">
        <f>IF(SP_SUL!K2548="","*",SP_SUL!K2548)</f>
        <v>*</v>
      </c>
      <c r="O2527" s="272" t="str">
        <f>IF(SP_SUL!L2548="","*",SP_SUL!L2548)</f>
        <v>*</v>
      </c>
      <c r="P2527" s="151"/>
      <c r="Q2527" s="152" t="str">
        <f>IF(SP_SUL!O2548="","*",SP_SUL!O2548)</f>
        <v>*</v>
      </c>
      <c r="R2527" s="152" t="str">
        <f>IF(SP_SUL!P2548="","*",SP_SUL!P2548)</f>
        <v>*</v>
      </c>
      <c r="S2527" s="150" t="str">
        <f>IF(SP_SUL!Q2550="","*",CONCATENATE(SP_SUL!Q2550," ",SP_SUL!R2550))</f>
        <v>*</v>
      </c>
      <c r="T2527" s="150" t="str">
        <f>IF(SP_SUL!V2548="","*",SP_SUL!V2548)</f>
        <v>*</v>
      </c>
      <c r="U2527" s="150" t="str">
        <f>IF(SP_SUL!W2548="","*",SP_SUL!W2548)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IF(SP_SUL!Y2549="","*",SP_SUL!Y2549)</f>
        <v>*</v>
      </c>
      <c r="B2528" s="149" t="str">
        <f>IF(SP_SUL!X2549="","*",SP_SUL!X2549)</f>
        <v>*</v>
      </c>
      <c r="C2528" s="149" t="str">
        <f>IF(SP_SUL!Z2549="","*",SP_SUL!Z2549)</f>
        <v>*</v>
      </c>
      <c r="D2528" s="150" t="str">
        <f>IF(SP_SUL!S2549="","*",SP_SUL!S2549)</f>
        <v>*</v>
      </c>
      <c r="E2528" s="150" t="str">
        <f>IF(SP_SUL!T2549="","*",SP_SUL!T2549)</f>
        <v>*</v>
      </c>
      <c r="F2528" s="150" t="str">
        <f>IF(SP_SUL!B2549="","*",SP_SUL!B2549)</f>
        <v>*</v>
      </c>
      <c r="G2528" s="150" t="str">
        <f>IF(SP_SUL!D2549="","*",SP_SUL!D2549)</f>
        <v>*</v>
      </c>
      <c r="H2528" s="150" t="str">
        <f>IF(SP_SUL!F2549="","*",SP_SUL!F2549)</f>
        <v>*</v>
      </c>
      <c r="I2528" s="150" t="str">
        <f>IF(SP_SUL!H2549="","*",SP_SUL!H2549)</f>
        <v>*</v>
      </c>
      <c r="J2528" s="150" t="str">
        <f>IF(SP_SUL!I2549="","*",SP_SUL!I2549)</f>
        <v>*</v>
      </c>
      <c r="K2528" s="150" t="str">
        <f>IF(SP_SUL!M2549="","*",SP_SUL!M2549)</f>
        <v>*</v>
      </c>
      <c r="L2528" s="150" t="str">
        <f>IF(SP_SUL!N2549="","*",SP_SUL!N2549)</f>
        <v>*</v>
      </c>
      <c r="M2528" s="151" t="str">
        <f>IF(SP_SUL!J2549="","*",SP_SUL!J2549)</f>
        <v>*</v>
      </c>
      <c r="N2528" s="272" t="str">
        <f>IF(SP_SUL!K2549="","*",SP_SUL!K2549)</f>
        <v>*</v>
      </c>
      <c r="O2528" s="272" t="str">
        <f>IF(SP_SUL!L2549="","*",SP_SUL!L2549)</f>
        <v>*</v>
      </c>
      <c r="P2528" s="151"/>
      <c r="Q2528" s="152" t="str">
        <f>IF(SP_SUL!O2549="","*",SP_SUL!O2549)</f>
        <v>*</v>
      </c>
      <c r="R2528" s="152" t="str">
        <f>IF(SP_SUL!P2549="","*",SP_SUL!P2549)</f>
        <v>*</v>
      </c>
      <c r="S2528" s="150" t="str">
        <f>IF(SP_SUL!Q2551="","*",CONCATENATE(SP_SUL!Q2551," ",SP_SUL!R2551))</f>
        <v>*</v>
      </c>
      <c r="T2528" s="150" t="str">
        <f>IF(SP_SUL!V2549="","*",SP_SUL!V2549)</f>
        <v>*</v>
      </c>
      <c r="U2528" s="150" t="str">
        <f>IF(SP_SUL!W2549="","*",SP_SUL!W2549)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IF(SP_SUL!Y2550="","*",SP_SUL!Y2550)</f>
        <v>*</v>
      </c>
      <c r="B2529" s="110" t="str">
        <f>IF(SP_SUL!X2550="","*",SP_SUL!X2550)</f>
        <v>*</v>
      </c>
      <c r="C2529" s="110" t="str">
        <f>IF(SP_SUL!Z2550="","*",SP_SUL!Z2550)</f>
        <v>*</v>
      </c>
      <c r="D2529" s="111" t="str">
        <f>IF(SP_SUL!S2550="","*",SP_SUL!S2550)</f>
        <v>*</v>
      </c>
      <c r="E2529" s="111" t="str">
        <f>IF(SP_SUL!T2550="","*",SP_SUL!T2550)</f>
        <v>*</v>
      </c>
      <c r="F2529" s="111" t="str">
        <f>IF(SP_SUL!B2550="","*",SP_SUL!B2550)</f>
        <v>*</v>
      </c>
      <c r="G2529" s="111" t="str">
        <f>IF(SP_SUL!D2550="","*",SP_SUL!D2550)</f>
        <v>*</v>
      </c>
      <c r="H2529" s="111" t="str">
        <f>IF(SP_SUL!F2550="","*",SP_SUL!F2550)</f>
        <v>*</v>
      </c>
      <c r="I2529" s="111" t="str">
        <f>IF(SP_SUL!H2550="","*",SP_SUL!H2550)</f>
        <v>*</v>
      </c>
      <c r="J2529" s="111" t="str">
        <f>IF(SP_SUL!I2550="","*",SP_SUL!I2550)</f>
        <v>*</v>
      </c>
      <c r="K2529" s="111" t="str">
        <f>IF(SP_SUL!M2550="","*",SP_SUL!M2550)</f>
        <v>*</v>
      </c>
      <c r="L2529" s="111" t="str">
        <f>IF(SP_SUL!N2550="","*",SP_SUL!N2550)</f>
        <v>*</v>
      </c>
      <c r="M2529" s="112" t="str">
        <f>IF(SP_SUL!J2550="","*",SP_SUL!J2550)</f>
        <v>*</v>
      </c>
      <c r="N2529" s="271" t="str">
        <f>IF(SP_SUL!K2550="","*",SP_SUL!K2550)</f>
        <v>*</v>
      </c>
      <c r="O2529" s="271" t="str">
        <f>IF(SP_SUL!L2550="","*",SP_SUL!L2550)</f>
        <v>*</v>
      </c>
      <c r="P2529" s="112"/>
      <c r="Q2529" s="129" t="str">
        <f>IF(SP_SUL!O2550="","*",SP_SUL!O2550)</f>
        <v>*</v>
      </c>
      <c r="R2529" s="129" t="str">
        <f>IF(SP_SUL!P2550="","*",SP_SUL!P2550)</f>
        <v>*</v>
      </c>
      <c r="S2529" s="111" t="str">
        <f>IF(SP_SUL!Q2552="","*",CONCATENATE(SP_SUL!Q2552," ",SP_SUL!R2552))</f>
        <v>*</v>
      </c>
      <c r="T2529" s="111" t="str">
        <f>IF(SP_SUL!V2550="","*",SP_SUL!V2550)</f>
        <v>*</v>
      </c>
      <c r="U2529" s="111" t="str">
        <f>IF(SP_SUL!W2550="","*",SP_SUL!W2550)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IF(SP_SUL!Y2551="","*",SP_SUL!Y2551)</f>
        <v>*</v>
      </c>
      <c r="B2530" s="149" t="str">
        <f>IF(SP_SUL!X2551="","*",SP_SUL!X2551)</f>
        <v>*</v>
      </c>
      <c r="C2530" s="149" t="str">
        <f>IF(SP_SUL!Z2551="","*",SP_SUL!Z2551)</f>
        <v>*</v>
      </c>
      <c r="D2530" s="150" t="str">
        <f>IF(SP_SUL!S2551="","*",SP_SUL!S2551)</f>
        <v>*</v>
      </c>
      <c r="E2530" s="150" t="str">
        <f>IF(SP_SUL!T2551="","*",SP_SUL!T2551)</f>
        <v>*</v>
      </c>
      <c r="F2530" s="150" t="str">
        <f>IF(SP_SUL!B2551="","*",SP_SUL!B2551)</f>
        <v>*</v>
      </c>
      <c r="G2530" s="150" t="str">
        <f>IF(SP_SUL!D2551="","*",SP_SUL!D2551)</f>
        <v>*</v>
      </c>
      <c r="H2530" s="150" t="str">
        <f>IF(SP_SUL!F2551="","*",SP_SUL!F2551)</f>
        <v>*</v>
      </c>
      <c r="I2530" s="150" t="str">
        <f>IF(SP_SUL!H2551="","*",SP_SUL!H2551)</f>
        <v>*</v>
      </c>
      <c r="J2530" s="150" t="str">
        <f>IF(SP_SUL!I2551="","*",SP_SUL!I2551)</f>
        <v>*</v>
      </c>
      <c r="K2530" s="150" t="str">
        <f>IF(SP_SUL!M2551="","*",SP_SUL!M2551)</f>
        <v>*</v>
      </c>
      <c r="L2530" s="150" t="str">
        <f>IF(SP_SUL!N2551="","*",SP_SUL!N2551)</f>
        <v>*</v>
      </c>
      <c r="M2530" s="151" t="str">
        <f>IF(SP_SUL!J2551="","*",SP_SUL!J2551)</f>
        <v>*</v>
      </c>
      <c r="N2530" s="272" t="str">
        <f>IF(SP_SUL!K2551="","*",SP_SUL!K2551)</f>
        <v>*</v>
      </c>
      <c r="O2530" s="272" t="str">
        <f>IF(SP_SUL!L2551="","*",SP_SUL!L2551)</f>
        <v>*</v>
      </c>
      <c r="P2530" s="151"/>
      <c r="Q2530" s="152" t="str">
        <f>IF(SP_SUL!O2551="","*",SP_SUL!O2551)</f>
        <v>*</v>
      </c>
      <c r="R2530" s="152" t="str">
        <f>IF(SP_SUL!P2551="","*",SP_SUL!P2551)</f>
        <v>*</v>
      </c>
      <c r="S2530" s="150" t="str">
        <f>IF(SP_SUL!Q2553="","*",CONCATENATE(SP_SUL!Q2553," ",SP_SUL!R2553))</f>
        <v>*</v>
      </c>
      <c r="T2530" s="150" t="str">
        <f>IF(SP_SUL!V2551="","*",SP_SUL!V2551)</f>
        <v>*</v>
      </c>
      <c r="U2530" s="150" t="str">
        <f>IF(SP_SUL!W2551="","*",SP_SUL!W2551)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IF(SP_SUL!Y2552="","*",SP_SUL!Y2552)</f>
        <v>*</v>
      </c>
      <c r="B2531" s="149" t="str">
        <f>IF(SP_SUL!X2552="","*",SP_SUL!X2552)</f>
        <v>*</v>
      </c>
      <c r="C2531" s="149" t="str">
        <f>IF(SP_SUL!Z2552="","*",SP_SUL!Z2552)</f>
        <v>*</v>
      </c>
      <c r="D2531" s="150" t="str">
        <f>IF(SP_SUL!S2552="","*",SP_SUL!S2552)</f>
        <v>*</v>
      </c>
      <c r="E2531" s="150" t="str">
        <f>IF(SP_SUL!T2552="","*",SP_SUL!T2552)</f>
        <v>*</v>
      </c>
      <c r="F2531" s="150" t="str">
        <f>IF(SP_SUL!B2552="","*",SP_SUL!B2552)</f>
        <v>*</v>
      </c>
      <c r="G2531" s="150" t="str">
        <f>IF(SP_SUL!D2552="","*",SP_SUL!D2552)</f>
        <v>*</v>
      </c>
      <c r="H2531" s="150" t="str">
        <f>IF(SP_SUL!F2552="","*",SP_SUL!F2552)</f>
        <v>*</v>
      </c>
      <c r="I2531" s="150" t="str">
        <f>IF(SP_SUL!H2552="","*",SP_SUL!H2552)</f>
        <v>*</v>
      </c>
      <c r="J2531" s="150" t="str">
        <f>IF(SP_SUL!I2552="","*",SP_SUL!I2552)</f>
        <v>*</v>
      </c>
      <c r="K2531" s="150" t="str">
        <f>IF(SP_SUL!M2552="","*",SP_SUL!M2552)</f>
        <v>*</v>
      </c>
      <c r="L2531" s="150" t="str">
        <f>IF(SP_SUL!N2552="","*",SP_SUL!N2552)</f>
        <v>*</v>
      </c>
      <c r="M2531" s="151" t="str">
        <f>IF(SP_SUL!J2552="","*",SP_SUL!J2552)</f>
        <v>*</v>
      </c>
      <c r="N2531" s="272" t="str">
        <f>IF(SP_SUL!K2552="","*",SP_SUL!K2552)</f>
        <v>*</v>
      </c>
      <c r="O2531" s="272" t="str">
        <f>IF(SP_SUL!L2552="","*",SP_SUL!L2552)</f>
        <v>*</v>
      </c>
      <c r="P2531" s="151"/>
      <c r="Q2531" s="152" t="str">
        <f>IF(SP_SUL!O2552="","*",SP_SUL!O2552)</f>
        <v>*</v>
      </c>
      <c r="R2531" s="152" t="str">
        <f>IF(SP_SUL!P2552="","*",SP_SUL!P2552)</f>
        <v>*</v>
      </c>
      <c r="S2531" s="150" t="str">
        <f>IF(SP_SUL!Q2554="","*",CONCATENATE(SP_SUL!Q2554," ",SP_SUL!R2554))</f>
        <v>*</v>
      </c>
      <c r="T2531" s="150" t="str">
        <f>IF(SP_SUL!V2552="","*",SP_SUL!V2552)</f>
        <v>*</v>
      </c>
      <c r="U2531" s="150" t="str">
        <f>IF(SP_SUL!W2552="","*",SP_SUL!W2552)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IF(SP_SUL!Y2553="","*",SP_SUL!Y2553)</f>
        <v>*</v>
      </c>
      <c r="B2532" s="110" t="str">
        <f>IF(SP_SUL!X2553="","*",SP_SUL!X2553)</f>
        <v>*</v>
      </c>
      <c r="C2532" s="110" t="str">
        <f>IF(SP_SUL!Z2553="","*",SP_SUL!Z2553)</f>
        <v>*</v>
      </c>
      <c r="D2532" s="111" t="str">
        <f>IF(SP_SUL!S2553="","*",SP_SUL!S2553)</f>
        <v>*</v>
      </c>
      <c r="E2532" s="111" t="str">
        <f>IF(SP_SUL!T2553="","*",SP_SUL!T2553)</f>
        <v>*</v>
      </c>
      <c r="F2532" s="111" t="str">
        <f>IF(SP_SUL!B2553="","*",SP_SUL!B2553)</f>
        <v>*</v>
      </c>
      <c r="G2532" s="111" t="str">
        <f>IF(SP_SUL!D2553="","*",SP_SUL!D2553)</f>
        <v>*</v>
      </c>
      <c r="H2532" s="111" t="str">
        <f>IF(SP_SUL!F2553="","*",SP_SUL!F2553)</f>
        <v>*</v>
      </c>
      <c r="I2532" s="111" t="str">
        <f>IF(SP_SUL!H2553="","*",SP_SUL!H2553)</f>
        <v>*</v>
      </c>
      <c r="J2532" s="111" t="str">
        <f>IF(SP_SUL!I2553="","*",SP_SUL!I2553)</f>
        <v>*</v>
      </c>
      <c r="K2532" s="111" t="str">
        <f>IF(SP_SUL!M2553="","*",SP_SUL!M2553)</f>
        <v>*</v>
      </c>
      <c r="L2532" s="111" t="str">
        <f>IF(SP_SUL!N2553="","*",SP_SUL!N2553)</f>
        <v>*</v>
      </c>
      <c r="M2532" s="112" t="str">
        <f>IF(SP_SUL!J2553="","*",SP_SUL!J2553)</f>
        <v>*</v>
      </c>
      <c r="N2532" s="271" t="str">
        <f>IF(SP_SUL!K2553="","*",SP_SUL!K2553)</f>
        <v>*</v>
      </c>
      <c r="O2532" s="271" t="str">
        <f>IF(SP_SUL!L2553="","*",SP_SUL!L2553)</f>
        <v>*</v>
      </c>
      <c r="P2532" s="112"/>
      <c r="Q2532" s="129" t="str">
        <f>IF(SP_SUL!O2553="","*",SP_SUL!O2553)</f>
        <v>*</v>
      </c>
      <c r="R2532" s="129" t="str">
        <f>IF(SP_SUL!P2553="","*",SP_SUL!P2553)</f>
        <v>*</v>
      </c>
      <c r="S2532" s="111" t="str">
        <f>IF(SP_SUL!Q2555="","*",CONCATENATE(SP_SUL!Q2555," ",SP_SUL!R2555))</f>
        <v>*</v>
      </c>
      <c r="T2532" s="111" t="str">
        <f>IF(SP_SUL!V2553="","*",SP_SUL!V2553)</f>
        <v>*</v>
      </c>
      <c r="U2532" s="111" t="str">
        <f>IF(SP_SUL!W2553="","*",SP_SUL!W2553)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IF(SP_SUL!Y2554="","*",SP_SUL!Y2554)</f>
        <v>*</v>
      </c>
      <c r="B2533" s="149" t="str">
        <f>IF(SP_SUL!X2554="","*",SP_SUL!X2554)</f>
        <v>*</v>
      </c>
      <c r="C2533" s="149" t="str">
        <f>IF(SP_SUL!Z2554="","*",SP_SUL!Z2554)</f>
        <v>*</v>
      </c>
      <c r="D2533" s="150" t="str">
        <f>IF(SP_SUL!S2554="","*",SP_SUL!S2554)</f>
        <v>*</v>
      </c>
      <c r="E2533" s="150" t="str">
        <f>IF(SP_SUL!T2554="","*",SP_SUL!T2554)</f>
        <v>*</v>
      </c>
      <c r="F2533" s="150" t="str">
        <f>IF(SP_SUL!B2554="","*",SP_SUL!B2554)</f>
        <v>*</v>
      </c>
      <c r="G2533" s="150" t="str">
        <f>IF(SP_SUL!D2554="","*",SP_SUL!D2554)</f>
        <v>*</v>
      </c>
      <c r="H2533" s="150" t="str">
        <f>IF(SP_SUL!F2554="","*",SP_SUL!F2554)</f>
        <v>*</v>
      </c>
      <c r="I2533" s="150" t="str">
        <f>IF(SP_SUL!H2554="","*",SP_SUL!H2554)</f>
        <v>*</v>
      </c>
      <c r="J2533" s="150" t="str">
        <f>IF(SP_SUL!I2554="","*",SP_SUL!I2554)</f>
        <v>*</v>
      </c>
      <c r="K2533" s="150" t="str">
        <f>IF(SP_SUL!M2554="","*",SP_SUL!M2554)</f>
        <v>*</v>
      </c>
      <c r="L2533" s="150" t="str">
        <f>IF(SP_SUL!N2554="","*",SP_SUL!N2554)</f>
        <v>*</v>
      </c>
      <c r="M2533" s="151" t="str">
        <f>IF(SP_SUL!J2554="","*",SP_SUL!J2554)</f>
        <v>*</v>
      </c>
      <c r="N2533" s="272" t="str">
        <f>IF(SP_SUL!K2554="","*",SP_SUL!K2554)</f>
        <v>*</v>
      </c>
      <c r="O2533" s="272" t="str">
        <f>IF(SP_SUL!L2554="","*",SP_SUL!L2554)</f>
        <v>*</v>
      </c>
      <c r="P2533" s="151"/>
      <c r="Q2533" s="152" t="str">
        <f>IF(SP_SUL!O2554="","*",SP_SUL!O2554)</f>
        <v>*</v>
      </c>
      <c r="R2533" s="152" t="str">
        <f>IF(SP_SUL!P2554="","*",SP_SUL!P2554)</f>
        <v>*</v>
      </c>
      <c r="S2533" s="150" t="str">
        <f>IF(SP_SUL!Q2556="","*",CONCATENATE(SP_SUL!Q2556," ",SP_SUL!R2556))</f>
        <v>*</v>
      </c>
      <c r="T2533" s="150" t="str">
        <f>IF(SP_SUL!V2554="","*",SP_SUL!V2554)</f>
        <v>*</v>
      </c>
      <c r="U2533" s="150" t="str">
        <f>IF(SP_SUL!W2554="","*",SP_SUL!W2554)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IF(SP_SUL!Y2555="","*",SP_SUL!Y2555)</f>
        <v>*</v>
      </c>
      <c r="B2534" s="149" t="str">
        <f>IF(SP_SUL!X2555="","*",SP_SUL!X2555)</f>
        <v>*</v>
      </c>
      <c r="C2534" s="149" t="str">
        <f>IF(SP_SUL!Z2555="","*",SP_SUL!Z2555)</f>
        <v>*</v>
      </c>
      <c r="D2534" s="150" t="str">
        <f>IF(SP_SUL!S2555="","*",SP_SUL!S2555)</f>
        <v>*</v>
      </c>
      <c r="E2534" s="150" t="str">
        <f>IF(SP_SUL!T2555="","*",SP_SUL!T2555)</f>
        <v>*</v>
      </c>
      <c r="F2534" s="150" t="str">
        <f>IF(SP_SUL!B2555="","*",SP_SUL!B2555)</f>
        <v>*</v>
      </c>
      <c r="G2534" s="150" t="str">
        <f>IF(SP_SUL!D2555="","*",SP_SUL!D2555)</f>
        <v>*</v>
      </c>
      <c r="H2534" s="150" t="str">
        <f>IF(SP_SUL!F2555="","*",SP_SUL!F2555)</f>
        <v>*</v>
      </c>
      <c r="I2534" s="150" t="str">
        <f>IF(SP_SUL!H2555="","*",SP_SUL!H2555)</f>
        <v>*</v>
      </c>
      <c r="J2534" s="150" t="str">
        <f>IF(SP_SUL!I2555="","*",SP_SUL!I2555)</f>
        <v>*</v>
      </c>
      <c r="K2534" s="150" t="str">
        <f>IF(SP_SUL!M2555="","*",SP_SUL!M2555)</f>
        <v>*</v>
      </c>
      <c r="L2534" s="150" t="str">
        <f>IF(SP_SUL!N2555="","*",SP_SUL!N2555)</f>
        <v>*</v>
      </c>
      <c r="M2534" s="151" t="str">
        <f>IF(SP_SUL!J2555="","*",SP_SUL!J2555)</f>
        <v>*</v>
      </c>
      <c r="N2534" s="272" t="str">
        <f>IF(SP_SUL!K2555="","*",SP_SUL!K2555)</f>
        <v>*</v>
      </c>
      <c r="O2534" s="272" t="str">
        <f>IF(SP_SUL!L2555="","*",SP_SUL!L2555)</f>
        <v>*</v>
      </c>
      <c r="P2534" s="151"/>
      <c r="Q2534" s="152" t="str">
        <f>IF(SP_SUL!O2555="","*",SP_SUL!O2555)</f>
        <v>*</v>
      </c>
      <c r="R2534" s="152" t="str">
        <f>IF(SP_SUL!P2555="","*",SP_SUL!P2555)</f>
        <v>*</v>
      </c>
      <c r="S2534" s="150" t="str">
        <f>IF(SP_SUL!Q2557="","*",CONCATENATE(SP_SUL!Q2557," ",SP_SUL!R2557))</f>
        <v>*</v>
      </c>
      <c r="T2534" s="150" t="str">
        <f>IF(SP_SUL!V2555="","*",SP_SUL!V2555)</f>
        <v>*</v>
      </c>
      <c r="U2534" s="150" t="str">
        <f>IF(SP_SUL!W2555="","*",SP_SUL!W2555)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IF(SP_SUL!Y2556="","*",SP_SUL!Y2556)</f>
        <v>*</v>
      </c>
      <c r="B2535" s="110" t="str">
        <f>IF(SP_SUL!X2556="","*",SP_SUL!X2556)</f>
        <v>*</v>
      </c>
      <c r="C2535" s="110" t="str">
        <f>IF(SP_SUL!Z2556="","*",SP_SUL!Z2556)</f>
        <v>*</v>
      </c>
      <c r="D2535" s="111" t="str">
        <f>IF(SP_SUL!S2556="","*",SP_SUL!S2556)</f>
        <v>*</v>
      </c>
      <c r="E2535" s="111" t="str">
        <f>IF(SP_SUL!T2556="","*",SP_SUL!T2556)</f>
        <v>*</v>
      </c>
      <c r="F2535" s="111" t="str">
        <f>IF(SP_SUL!B2556="","*",SP_SUL!B2556)</f>
        <v>*</v>
      </c>
      <c r="G2535" s="111" t="str">
        <f>IF(SP_SUL!D2556="","*",SP_SUL!D2556)</f>
        <v>*</v>
      </c>
      <c r="H2535" s="111" t="str">
        <f>IF(SP_SUL!F2556="","*",SP_SUL!F2556)</f>
        <v>*</v>
      </c>
      <c r="I2535" s="111" t="str">
        <f>IF(SP_SUL!H2556="","*",SP_SUL!H2556)</f>
        <v>*</v>
      </c>
      <c r="J2535" s="111" t="str">
        <f>IF(SP_SUL!I2556="","*",SP_SUL!I2556)</f>
        <v>*</v>
      </c>
      <c r="K2535" s="111" t="str">
        <f>IF(SP_SUL!M2556="","*",SP_SUL!M2556)</f>
        <v>*</v>
      </c>
      <c r="L2535" s="111" t="str">
        <f>IF(SP_SUL!N2556="","*",SP_SUL!N2556)</f>
        <v>*</v>
      </c>
      <c r="M2535" s="112" t="str">
        <f>IF(SP_SUL!J2556="","*",SP_SUL!J2556)</f>
        <v>*</v>
      </c>
      <c r="N2535" s="271" t="str">
        <f>IF(SP_SUL!K2556="","*",SP_SUL!K2556)</f>
        <v>*</v>
      </c>
      <c r="O2535" s="271" t="str">
        <f>IF(SP_SUL!L2556="","*",SP_SUL!L2556)</f>
        <v>*</v>
      </c>
      <c r="P2535" s="112"/>
      <c r="Q2535" s="129" t="str">
        <f>IF(SP_SUL!O2556="","*",SP_SUL!O2556)</f>
        <v>*</v>
      </c>
      <c r="R2535" s="129" t="str">
        <f>IF(SP_SUL!P2556="","*",SP_SUL!P2556)</f>
        <v>*</v>
      </c>
      <c r="S2535" s="111" t="str">
        <f>IF(SP_SUL!Q2558="","*",CONCATENATE(SP_SUL!Q2558," ",SP_SUL!R2558))</f>
        <v>*</v>
      </c>
      <c r="T2535" s="111" t="str">
        <f>IF(SP_SUL!V2556="","*",SP_SUL!V2556)</f>
        <v>*</v>
      </c>
      <c r="U2535" s="111" t="str">
        <f>IF(SP_SUL!W2556="","*",SP_SUL!W2556)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IF(SP_SUL!Y2557="","*",SP_SUL!Y2557)</f>
        <v>*</v>
      </c>
      <c r="B2536" s="149" t="str">
        <f>IF(SP_SUL!X2557="","*",SP_SUL!X2557)</f>
        <v>*</v>
      </c>
      <c r="C2536" s="149" t="str">
        <f>IF(SP_SUL!Z2557="","*",SP_SUL!Z2557)</f>
        <v>*</v>
      </c>
      <c r="D2536" s="150" t="str">
        <f>IF(SP_SUL!S2557="","*",SP_SUL!S2557)</f>
        <v>*</v>
      </c>
      <c r="E2536" s="150" t="str">
        <f>IF(SP_SUL!T2557="","*",SP_SUL!T2557)</f>
        <v>*</v>
      </c>
      <c r="F2536" s="150" t="str">
        <f>IF(SP_SUL!B2557="","*",SP_SUL!B2557)</f>
        <v>*</v>
      </c>
      <c r="G2536" s="150" t="str">
        <f>IF(SP_SUL!D2557="","*",SP_SUL!D2557)</f>
        <v>*</v>
      </c>
      <c r="H2536" s="150" t="str">
        <f>IF(SP_SUL!F2557="","*",SP_SUL!F2557)</f>
        <v>*</v>
      </c>
      <c r="I2536" s="150" t="str">
        <f>IF(SP_SUL!H2557="","*",SP_SUL!H2557)</f>
        <v>*</v>
      </c>
      <c r="J2536" s="150" t="str">
        <f>IF(SP_SUL!I2557="","*",SP_SUL!I2557)</f>
        <v>*</v>
      </c>
      <c r="K2536" s="150" t="str">
        <f>IF(SP_SUL!M2557="","*",SP_SUL!M2557)</f>
        <v>*</v>
      </c>
      <c r="L2536" s="150" t="str">
        <f>IF(SP_SUL!N2557="","*",SP_SUL!N2557)</f>
        <v>*</v>
      </c>
      <c r="M2536" s="151" t="str">
        <f>IF(SP_SUL!J2557="","*",SP_SUL!J2557)</f>
        <v>*</v>
      </c>
      <c r="N2536" s="272" t="str">
        <f>IF(SP_SUL!K2557="","*",SP_SUL!K2557)</f>
        <v>*</v>
      </c>
      <c r="O2536" s="272" t="str">
        <f>IF(SP_SUL!L2557="","*",SP_SUL!L2557)</f>
        <v>*</v>
      </c>
      <c r="P2536" s="151"/>
      <c r="Q2536" s="152" t="str">
        <f>IF(SP_SUL!O2557="","*",SP_SUL!O2557)</f>
        <v>*</v>
      </c>
      <c r="R2536" s="152" t="str">
        <f>IF(SP_SUL!P2557="","*",SP_SUL!P2557)</f>
        <v>*</v>
      </c>
      <c r="S2536" s="150" t="str">
        <f>IF(SP_SUL!Q2559="","*",CONCATENATE(SP_SUL!Q2559," ",SP_SUL!R2559))</f>
        <v>*</v>
      </c>
      <c r="T2536" s="150" t="str">
        <f>IF(SP_SUL!V2557="","*",SP_SUL!V2557)</f>
        <v>*</v>
      </c>
      <c r="U2536" s="150" t="str">
        <f>IF(SP_SUL!W2557="","*",SP_SUL!W2557)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IF(SP_SUL!Y2558="","*",SP_SUL!Y2558)</f>
        <v>*</v>
      </c>
      <c r="B2537" s="149" t="str">
        <f>IF(SP_SUL!X2558="","*",SP_SUL!X2558)</f>
        <v>*</v>
      </c>
      <c r="C2537" s="149" t="str">
        <f>IF(SP_SUL!Z2558="","*",SP_SUL!Z2558)</f>
        <v>*</v>
      </c>
      <c r="D2537" s="150" t="str">
        <f>IF(SP_SUL!S2558="","*",SP_SUL!S2558)</f>
        <v>*</v>
      </c>
      <c r="E2537" s="150" t="str">
        <f>IF(SP_SUL!T2558="","*",SP_SUL!T2558)</f>
        <v>*</v>
      </c>
      <c r="F2537" s="150" t="str">
        <f>IF(SP_SUL!B2558="","*",SP_SUL!B2558)</f>
        <v>*</v>
      </c>
      <c r="G2537" s="150" t="str">
        <f>IF(SP_SUL!D2558="","*",SP_SUL!D2558)</f>
        <v>*</v>
      </c>
      <c r="H2537" s="150" t="str">
        <f>IF(SP_SUL!F2558="","*",SP_SUL!F2558)</f>
        <v>*</v>
      </c>
      <c r="I2537" s="150" t="str">
        <f>IF(SP_SUL!H2558="","*",SP_SUL!H2558)</f>
        <v>*</v>
      </c>
      <c r="J2537" s="150" t="str">
        <f>IF(SP_SUL!I2558="","*",SP_SUL!I2558)</f>
        <v>*</v>
      </c>
      <c r="K2537" s="150" t="str">
        <f>IF(SP_SUL!M2558="","*",SP_SUL!M2558)</f>
        <v>*</v>
      </c>
      <c r="L2537" s="150" t="str">
        <f>IF(SP_SUL!N2558="","*",SP_SUL!N2558)</f>
        <v>*</v>
      </c>
      <c r="M2537" s="151" t="str">
        <f>IF(SP_SUL!J2558="","*",SP_SUL!J2558)</f>
        <v>*</v>
      </c>
      <c r="N2537" s="272" t="str">
        <f>IF(SP_SUL!K2558="","*",SP_SUL!K2558)</f>
        <v>*</v>
      </c>
      <c r="O2537" s="272" t="str">
        <f>IF(SP_SUL!L2558="","*",SP_SUL!L2558)</f>
        <v>*</v>
      </c>
      <c r="P2537" s="151"/>
      <c r="Q2537" s="152" t="str">
        <f>IF(SP_SUL!O2558="","*",SP_SUL!O2558)</f>
        <v>*</v>
      </c>
      <c r="R2537" s="152" t="str">
        <f>IF(SP_SUL!P2558="","*",SP_SUL!P2558)</f>
        <v>*</v>
      </c>
      <c r="S2537" s="150" t="str">
        <f>IF(SP_SUL!Q2560="","*",CONCATENATE(SP_SUL!Q2560," ",SP_SUL!R2560))</f>
        <v>*</v>
      </c>
      <c r="T2537" s="150" t="str">
        <f>IF(SP_SUL!V2558="","*",SP_SUL!V2558)</f>
        <v>*</v>
      </c>
      <c r="U2537" s="150" t="str">
        <f>IF(SP_SUL!W2558="","*",SP_SUL!W2558)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IF(SP_SUL!Y2559="","*",SP_SUL!Y2559)</f>
        <v>*</v>
      </c>
      <c r="B2538" s="110" t="str">
        <f>IF(SP_SUL!X2559="","*",SP_SUL!X2559)</f>
        <v>*</v>
      </c>
      <c r="C2538" s="110" t="str">
        <f>IF(SP_SUL!Z2559="","*",SP_SUL!Z2559)</f>
        <v>*</v>
      </c>
      <c r="D2538" s="111" t="str">
        <f>IF(SP_SUL!S2559="","*",SP_SUL!S2559)</f>
        <v>*</v>
      </c>
      <c r="E2538" s="111" t="str">
        <f>IF(SP_SUL!T2559="","*",SP_SUL!T2559)</f>
        <v>*</v>
      </c>
      <c r="F2538" s="111" t="str">
        <f>IF(SP_SUL!B2559="","*",SP_SUL!B2559)</f>
        <v>*</v>
      </c>
      <c r="G2538" s="111" t="str">
        <f>IF(SP_SUL!D2559="","*",SP_SUL!D2559)</f>
        <v>*</v>
      </c>
      <c r="H2538" s="111" t="str">
        <f>IF(SP_SUL!F2559="","*",SP_SUL!F2559)</f>
        <v>*</v>
      </c>
      <c r="I2538" s="111" t="str">
        <f>IF(SP_SUL!H2559="","*",SP_SUL!H2559)</f>
        <v>*</v>
      </c>
      <c r="J2538" s="111" t="str">
        <f>IF(SP_SUL!I2559="","*",SP_SUL!I2559)</f>
        <v>*</v>
      </c>
      <c r="K2538" s="111" t="str">
        <f>IF(SP_SUL!M2559="","*",SP_SUL!M2559)</f>
        <v>*</v>
      </c>
      <c r="L2538" s="111" t="str">
        <f>IF(SP_SUL!N2559="","*",SP_SUL!N2559)</f>
        <v>*</v>
      </c>
      <c r="M2538" s="112" t="str">
        <f>IF(SP_SUL!J2559="","*",SP_SUL!J2559)</f>
        <v>*</v>
      </c>
      <c r="N2538" s="271" t="str">
        <f>IF(SP_SUL!K2559="","*",SP_SUL!K2559)</f>
        <v>*</v>
      </c>
      <c r="O2538" s="271" t="str">
        <f>IF(SP_SUL!L2559="","*",SP_SUL!L2559)</f>
        <v>*</v>
      </c>
      <c r="P2538" s="112"/>
      <c r="Q2538" s="129" t="str">
        <f>IF(SP_SUL!O2559="","*",SP_SUL!O2559)</f>
        <v>*</v>
      </c>
      <c r="R2538" s="129" t="str">
        <f>IF(SP_SUL!P2559="","*",SP_SUL!P2559)</f>
        <v>*</v>
      </c>
      <c r="S2538" s="111" t="str">
        <f>IF(SP_SUL!Q2561="","*",CONCATENATE(SP_SUL!Q2561," ",SP_SUL!R2561))</f>
        <v>*</v>
      </c>
      <c r="T2538" s="111" t="str">
        <f>IF(SP_SUL!V2559="","*",SP_SUL!V2559)</f>
        <v>*</v>
      </c>
      <c r="U2538" s="111" t="str">
        <f>IF(SP_SUL!W2559="","*",SP_SUL!W2559)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IF(SP_SUL!Y2560="","*",SP_SUL!Y2560)</f>
        <v>*</v>
      </c>
      <c r="B2539" s="149" t="str">
        <f>IF(SP_SUL!X2560="","*",SP_SUL!X2560)</f>
        <v>*</v>
      </c>
      <c r="C2539" s="149" t="str">
        <f>IF(SP_SUL!Z2560="","*",SP_SUL!Z2560)</f>
        <v>*</v>
      </c>
      <c r="D2539" s="150" t="str">
        <f>IF(SP_SUL!S2560="","*",SP_SUL!S2560)</f>
        <v>*</v>
      </c>
      <c r="E2539" s="150" t="str">
        <f>IF(SP_SUL!T2560="","*",SP_SUL!T2560)</f>
        <v>*</v>
      </c>
      <c r="F2539" s="150" t="str">
        <f>IF(SP_SUL!B2560="","*",SP_SUL!B2560)</f>
        <v>*</v>
      </c>
      <c r="G2539" s="150" t="str">
        <f>IF(SP_SUL!D2560="","*",SP_SUL!D2560)</f>
        <v>*</v>
      </c>
      <c r="H2539" s="150" t="str">
        <f>IF(SP_SUL!F2560="","*",SP_SUL!F2560)</f>
        <v>*</v>
      </c>
      <c r="I2539" s="150" t="str">
        <f>IF(SP_SUL!H2560="","*",SP_SUL!H2560)</f>
        <v>*</v>
      </c>
      <c r="J2539" s="150" t="str">
        <f>IF(SP_SUL!I2560="","*",SP_SUL!I2560)</f>
        <v>*</v>
      </c>
      <c r="K2539" s="150" t="str">
        <f>IF(SP_SUL!M2560="","*",SP_SUL!M2560)</f>
        <v>*</v>
      </c>
      <c r="L2539" s="150" t="str">
        <f>IF(SP_SUL!N2560="","*",SP_SUL!N2560)</f>
        <v>*</v>
      </c>
      <c r="M2539" s="151" t="str">
        <f>IF(SP_SUL!J2560="","*",SP_SUL!J2560)</f>
        <v>*</v>
      </c>
      <c r="N2539" s="272" t="str">
        <f>IF(SP_SUL!K2560="","*",SP_SUL!K2560)</f>
        <v>*</v>
      </c>
      <c r="O2539" s="272" t="str">
        <f>IF(SP_SUL!L2560="","*",SP_SUL!L2560)</f>
        <v>*</v>
      </c>
      <c r="P2539" s="151"/>
      <c r="Q2539" s="152" t="str">
        <f>IF(SP_SUL!O2560="","*",SP_SUL!O2560)</f>
        <v>*</v>
      </c>
      <c r="R2539" s="152" t="str">
        <f>IF(SP_SUL!P2560="","*",SP_SUL!P2560)</f>
        <v>*</v>
      </c>
      <c r="S2539" s="150" t="str">
        <f>IF(SP_SUL!Q2562="","*",CONCATENATE(SP_SUL!Q2562," ",SP_SUL!R2562))</f>
        <v>*</v>
      </c>
      <c r="T2539" s="150" t="str">
        <f>IF(SP_SUL!V2560="","*",SP_SUL!V2560)</f>
        <v>*</v>
      </c>
      <c r="U2539" s="150" t="str">
        <f>IF(SP_SUL!W2560="","*",SP_SUL!W2560)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IF(SP_SUL!Y2561="","*",SP_SUL!Y2561)</f>
        <v>*</v>
      </c>
      <c r="B2540" s="149" t="str">
        <f>IF(SP_SUL!X2561="","*",SP_SUL!X2561)</f>
        <v>*</v>
      </c>
      <c r="C2540" s="149" t="str">
        <f>IF(SP_SUL!Z2561="","*",SP_SUL!Z2561)</f>
        <v>*</v>
      </c>
      <c r="D2540" s="150" t="str">
        <f>IF(SP_SUL!S2561="","*",SP_SUL!S2561)</f>
        <v>*</v>
      </c>
      <c r="E2540" s="150" t="str">
        <f>IF(SP_SUL!T2561="","*",SP_SUL!T2561)</f>
        <v>*</v>
      </c>
      <c r="F2540" s="150" t="str">
        <f>IF(SP_SUL!B2561="","*",SP_SUL!B2561)</f>
        <v>*</v>
      </c>
      <c r="G2540" s="150" t="str">
        <f>IF(SP_SUL!D2561="","*",SP_SUL!D2561)</f>
        <v>*</v>
      </c>
      <c r="H2540" s="150" t="str">
        <f>IF(SP_SUL!F2561="","*",SP_SUL!F2561)</f>
        <v>*</v>
      </c>
      <c r="I2540" s="150" t="str">
        <f>IF(SP_SUL!H2561="","*",SP_SUL!H2561)</f>
        <v>*</v>
      </c>
      <c r="J2540" s="150" t="str">
        <f>IF(SP_SUL!I2561="","*",SP_SUL!I2561)</f>
        <v>*</v>
      </c>
      <c r="K2540" s="150" t="str">
        <f>IF(SP_SUL!M2561="","*",SP_SUL!M2561)</f>
        <v>*</v>
      </c>
      <c r="L2540" s="150" t="str">
        <f>IF(SP_SUL!N2561="","*",SP_SUL!N2561)</f>
        <v>*</v>
      </c>
      <c r="M2540" s="151" t="str">
        <f>IF(SP_SUL!J2561="","*",SP_SUL!J2561)</f>
        <v>*</v>
      </c>
      <c r="N2540" s="272" t="str">
        <f>IF(SP_SUL!K2561="","*",SP_SUL!K2561)</f>
        <v>*</v>
      </c>
      <c r="O2540" s="272" t="str">
        <f>IF(SP_SUL!L2561="","*",SP_SUL!L2561)</f>
        <v>*</v>
      </c>
      <c r="P2540" s="151"/>
      <c r="Q2540" s="152" t="str">
        <f>IF(SP_SUL!O2561="","*",SP_SUL!O2561)</f>
        <v>*</v>
      </c>
      <c r="R2540" s="152" t="str">
        <f>IF(SP_SUL!P2561="","*",SP_SUL!P2561)</f>
        <v>*</v>
      </c>
      <c r="S2540" s="150" t="str">
        <f>IF(SP_SUL!Q2563="","*",CONCATENATE(SP_SUL!Q2563," ",SP_SUL!R2563))</f>
        <v>*</v>
      </c>
      <c r="T2540" s="150" t="str">
        <f>IF(SP_SUL!V2561="","*",SP_SUL!V2561)</f>
        <v>*</v>
      </c>
      <c r="U2540" s="150" t="str">
        <f>IF(SP_SUL!W2561="","*",SP_SUL!W2561)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IF(SP_SUL!Y2562="","*",SP_SUL!Y2562)</f>
        <v>*</v>
      </c>
      <c r="B2541" s="110" t="str">
        <f>IF(SP_SUL!X2562="","*",SP_SUL!X2562)</f>
        <v>*</v>
      </c>
      <c r="C2541" s="110" t="str">
        <f>IF(SP_SUL!Z2562="","*",SP_SUL!Z2562)</f>
        <v>*</v>
      </c>
      <c r="D2541" s="111" t="str">
        <f>IF(SP_SUL!S2562="","*",SP_SUL!S2562)</f>
        <v>*</v>
      </c>
      <c r="E2541" s="111" t="str">
        <f>IF(SP_SUL!T2562="","*",SP_SUL!T2562)</f>
        <v>*</v>
      </c>
      <c r="F2541" s="111" t="str">
        <f>IF(SP_SUL!B2562="","*",SP_SUL!B2562)</f>
        <v>*</v>
      </c>
      <c r="G2541" s="111" t="str">
        <f>IF(SP_SUL!D2562="","*",SP_SUL!D2562)</f>
        <v>*</v>
      </c>
      <c r="H2541" s="111" t="str">
        <f>IF(SP_SUL!F2562="","*",SP_SUL!F2562)</f>
        <v>*</v>
      </c>
      <c r="I2541" s="111" t="str">
        <f>IF(SP_SUL!H2562="","*",SP_SUL!H2562)</f>
        <v>*</v>
      </c>
      <c r="J2541" s="111" t="str">
        <f>IF(SP_SUL!I2562="","*",SP_SUL!I2562)</f>
        <v>*</v>
      </c>
      <c r="K2541" s="111" t="str">
        <f>IF(SP_SUL!M2562="","*",SP_SUL!M2562)</f>
        <v>*</v>
      </c>
      <c r="L2541" s="111" t="str">
        <f>IF(SP_SUL!N2562="","*",SP_SUL!N2562)</f>
        <v>*</v>
      </c>
      <c r="M2541" s="112" t="str">
        <f>IF(SP_SUL!J2562="","*",SP_SUL!J2562)</f>
        <v>*</v>
      </c>
      <c r="N2541" s="271" t="str">
        <f>IF(SP_SUL!K2562="","*",SP_SUL!K2562)</f>
        <v>*</v>
      </c>
      <c r="O2541" s="271" t="str">
        <f>IF(SP_SUL!L2562="","*",SP_SUL!L2562)</f>
        <v>*</v>
      </c>
      <c r="P2541" s="112"/>
      <c r="Q2541" s="129" t="str">
        <f>IF(SP_SUL!O2562="","*",SP_SUL!O2562)</f>
        <v>*</v>
      </c>
      <c r="R2541" s="129" t="str">
        <f>IF(SP_SUL!P2562="","*",SP_SUL!P2562)</f>
        <v>*</v>
      </c>
      <c r="S2541" s="111" t="str">
        <f>IF(SP_SUL!Q2564="","*",CONCATENATE(SP_SUL!Q2564," ",SP_SUL!R2564))</f>
        <v>*</v>
      </c>
      <c r="T2541" s="111" t="str">
        <f>IF(SP_SUL!V2562="","*",SP_SUL!V2562)</f>
        <v>*</v>
      </c>
      <c r="U2541" s="111" t="str">
        <f>IF(SP_SUL!W2562="","*",SP_SUL!W2562)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IF(SP_SUL!Y2563="","*",SP_SUL!Y2563)</f>
        <v>*</v>
      </c>
      <c r="B2542" s="149" t="str">
        <f>IF(SP_SUL!X2563="","*",SP_SUL!X2563)</f>
        <v>*</v>
      </c>
      <c r="C2542" s="149" t="str">
        <f>IF(SP_SUL!Z2563="","*",SP_SUL!Z2563)</f>
        <v>*</v>
      </c>
      <c r="D2542" s="150" t="str">
        <f>IF(SP_SUL!S2563="","*",SP_SUL!S2563)</f>
        <v>*</v>
      </c>
      <c r="E2542" s="150" t="str">
        <f>IF(SP_SUL!T2563="","*",SP_SUL!T2563)</f>
        <v>*</v>
      </c>
      <c r="F2542" s="150" t="str">
        <f>IF(SP_SUL!B2563="","*",SP_SUL!B2563)</f>
        <v>*</v>
      </c>
      <c r="G2542" s="150" t="str">
        <f>IF(SP_SUL!D2563="","*",SP_SUL!D2563)</f>
        <v>*</v>
      </c>
      <c r="H2542" s="150" t="str">
        <f>IF(SP_SUL!F2563="","*",SP_SUL!F2563)</f>
        <v>*</v>
      </c>
      <c r="I2542" s="150" t="str">
        <f>IF(SP_SUL!H2563="","*",SP_SUL!H2563)</f>
        <v>*</v>
      </c>
      <c r="J2542" s="150" t="str">
        <f>IF(SP_SUL!I2563="","*",SP_SUL!I2563)</f>
        <v>*</v>
      </c>
      <c r="K2542" s="150" t="str">
        <f>IF(SP_SUL!M2563="","*",SP_SUL!M2563)</f>
        <v>*</v>
      </c>
      <c r="L2542" s="150" t="str">
        <f>IF(SP_SUL!N2563="","*",SP_SUL!N2563)</f>
        <v>*</v>
      </c>
      <c r="M2542" s="151" t="str">
        <f>IF(SP_SUL!J2563="","*",SP_SUL!J2563)</f>
        <v>*</v>
      </c>
      <c r="N2542" s="272" t="str">
        <f>IF(SP_SUL!K2563="","*",SP_SUL!K2563)</f>
        <v>*</v>
      </c>
      <c r="O2542" s="272" t="str">
        <f>IF(SP_SUL!L2563="","*",SP_SUL!L2563)</f>
        <v>*</v>
      </c>
      <c r="P2542" s="151"/>
      <c r="Q2542" s="152" t="str">
        <f>IF(SP_SUL!O2563="","*",SP_SUL!O2563)</f>
        <v>*</v>
      </c>
      <c r="R2542" s="152" t="str">
        <f>IF(SP_SUL!P2563="","*",SP_SUL!P2563)</f>
        <v>*</v>
      </c>
      <c r="S2542" s="150" t="str">
        <f>IF(SP_SUL!Q2565="","*",CONCATENATE(SP_SUL!Q2565," ",SP_SUL!R2565))</f>
        <v>*</v>
      </c>
      <c r="T2542" s="150" t="str">
        <f>IF(SP_SUL!V2563="","*",SP_SUL!V2563)</f>
        <v>*</v>
      </c>
      <c r="U2542" s="150" t="str">
        <f>IF(SP_SUL!W2563="","*",SP_SUL!W2563)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IF(SP_SUL!Y2564="","*",SP_SUL!Y2564)</f>
        <v>*</v>
      </c>
      <c r="B2543" s="149" t="str">
        <f>IF(SP_SUL!X2564="","*",SP_SUL!X2564)</f>
        <v>*</v>
      </c>
      <c r="C2543" s="149" t="str">
        <f>IF(SP_SUL!Z2564="","*",SP_SUL!Z2564)</f>
        <v>*</v>
      </c>
      <c r="D2543" s="150" t="str">
        <f>IF(SP_SUL!S2564="","*",SP_SUL!S2564)</f>
        <v>*</v>
      </c>
      <c r="E2543" s="150" t="str">
        <f>IF(SP_SUL!T2564="","*",SP_SUL!T2564)</f>
        <v>*</v>
      </c>
      <c r="F2543" s="150" t="str">
        <f>IF(SP_SUL!B2564="","*",SP_SUL!B2564)</f>
        <v>*</v>
      </c>
      <c r="G2543" s="150" t="str">
        <f>IF(SP_SUL!D2564="","*",SP_SUL!D2564)</f>
        <v>*</v>
      </c>
      <c r="H2543" s="150" t="str">
        <f>IF(SP_SUL!F2564="","*",SP_SUL!F2564)</f>
        <v>*</v>
      </c>
      <c r="I2543" s="150" t="str">
        <f>IF(SP_SUL!H2564="","*",SP_SUL!H2564)</f>
        <v>*</v>
      </c>
      <c r="J2543" s="150" t="str">
        <f>IF(SP_SUL!I2564="","*",SP_SUL!I2564)</f>
        <v>*</v>
      </c>
      <c r="K2543" s="150" t="str">
        <f>IF(SP_SUL!M2564="","*",SP_SUL!M2564)</f>
        <v>*</v>
      </c>
      <c r="L2543" s="150" t="str">
        <f>IF(SP_SUL!N2564="","*",SP_SUL!N2564)</f>
        <v>*</v>
      </c>
      <c r="M2543" s="151" t="str">
        <f>IF(SP_SUL!J2564="","*",SP_SUL!J2564)</f>
        <v>*</v>
      </c>
      <c r="N2543" s="272" t="str">
        <f>IF(SP_SUL!K2564="","*",SP_SUL!K2564)</f>
        <v>*</v>
      </c>
      <c r="O2543" s="272" t="str">
        <f>IF(SP_SUL!L2564="","*",SP_SUL!L2564)</f>
        <v>*</v>
      </c>
      <c r="P2543" s="151"/>
      <c r="Q2543" s="152" t="str">
        <f>IF(SP_SUL!O2564="","*",SP_SUL!O2564)</f>
        <v>*</v>
      </c>
      <c r="R2543" s="152" t="str">
        <f>IF(SP_SUL!P2564="","*",SP_SUL!P2564)</f>
        <v>*</v>
      </c>
      <c r="S2543" s="150" t="str">
        <f>IF(SP_SUL!Q2566="","*",CONCATENATE(SP_SUL!Q2566," ",SP_SUL!R2566))</f>
        <v>*</v>
      </c>
      <c r="T2543" s="150" t="str">
        <f>IF(SP_SUL!V2564="","*",SP_SUL!V2564)</f>
        <v>*</v>
      </c>
      <c r="U2543" s="150" t="str">
        <f>IF(SP_SUL!W2564="","*",SP_SUL!W2564)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IF(SP_SUL!Y2565="","*",SP_SUL!Y2565)</f>
        <v>*</v>
      </c>
      <c r="B2544" s="110" t="str">
        <f>IF(SP_SUL!X2565="","*",SP_SUL!X2565)</f>
        <v>*</v>
      </c>
      <c r="C2544" s="110" t="str">
        <f>IF(SP_SUL!Z2565="","*",SP_SUL!Z2565)</f>
        <v>*</v>
      </c>
      <c r="D2544" s="111" t="str">
        <f>IF(SP_SUL!S2565="","*",SP_SUL!S2565)</f>
        <v>*</v>
      </c>
      <c r="E2544" s="111" t="str">
        <f>IF(SP_SUL!T2565="","*",SP_SUL!T2565)</f>
        <v>*</v>
      </c>
      <c r="F2544" s="111" t="str">
        <f>IF(SP_SUL!B2565="","*",SP_SUL!B2565)</f>
        <v>*</v>
      </c>
      <c r="G2544" s="111" t="str">
        <f>IF(SP_SUL!D2565="","*",SP_SUL!D2565)</f>
        <v>*</v>
      </c>
      <c r="H2544" s="111" t="str">
        <f>IF(SP_SUL!F2565="","*",SP_SUL!F2565)</f>
        <v>*</v>
      </c>
      <c r="I2544" s="111" t="str">
        <f>IF(SP_SUL!H2565="","*",SP_SUL!H2565)</f>
        <v>*</v>
      </c>
      <c r="J2544" s="111" t="str">
        <f>IF(SP_SUL!I2565="","*",SP_SUL!I2565)</f>
        <v>*</v>
      </c>
      <c r="K2544" s="111" t="str">
        <f>IF(SP_SUL!M2565="","*",SP_SUL!M2565)</f>
        <v>*</v>
      </c>
      <c r="L2544" s="111" t="str">
        <f>IF(SP_SUL!N2565="","*",SP_SUL!N2565)</f>
        <v>*</v>
      </c>
      <c r="M2544" s="112" t="str">
        <f>IF(SP_SUL!J2565="","*",SP_SUL!J2565)</f>
        <v>*</v>
      </c>
      <c r="N2544" s="271" t="str">
        <f>IF(SP_SUL!K2565="","*",SP_SUL!K2565)</f>
        <v>*</v>
      </c>
      <c r="O2544" s="271" t="str">
        <f>IF(SP_SUL!L2565="","*",SP_SUL!L2565)</f>
        <v>*</v>
      </c>
      <c r="P2544" s="112"/>
      <c r="Q2544" s="129" t="str">
        <f>IF(SP_SUL!O2565="","*",SP_SUL!O2565)</f>
        <v>*</v>
      </c>
      <c r="R2544" s="129" t="str">
        <f>IF(SP_SUL!P2565="","*",SP_SUL!P2565)</f>
        <v>*</v>
      </c>
      <c r="S2544" s="111" t="str">
        <f>IF(SP_SUL!Q2567="","*",CONCATENATE(SP_SUL!Q2567," ",SP_SUL!R2567))</f>
        <v>*</v>
      </c>
      <c r="T2544" s="111" t="str">
        <f>IF(SP_SUL!V2565="","*",SP_SUL!V2565)</f>
        <v>*</v>
      </c>
      <c r="U2544" s="111" t="str">
        <f>IF(SP_SUL!W2565="","*",SP_SUL!W2565)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IF(SP_SUL!Y2566="","*",SP_SUL!Y2566)</f>
        <v>*</v>
      </c>
      <c r="B2545" s="149" t="str">
        <f>IF(SP_SUL!X2566="","*",SP_SUL!X2566)</f>
        <v>*</v>
      </c>
      <c r="C2545" s="149" t="str">
        <f>IF(SP_SUL!Z2566="","*",SP_SUL!Z2566)</f>
        <v>*</v>
      </c>
      <c r="D2545" s="150" t="str">
        <f>IF(SP_SUL!S2566="","*",SP_SUL!S2566)</f>
        <v>*</v>
      </c>
      <c r="E2545" s="150" t="str">
        <f>IF(SP_SUL!T2566="","*",SP_SUL!T2566)</f>
        <v>*</v>
      </c>
      <c r="F2545" s="150" t="str">
        <f>IF(SP_SUL!B2566="","*",SP_SUL!B2566)</f>
        <v>*</v>
      </c>
      <c r="G2545" s="150" t="str">
        <f>IF(SP_SUL!D2566="","*",SP_SUL!D2566)</f>
        <v>*</v>
      </c>
      <c r="H2545" s="150" t="str">
        <f>IF(SP_SUL!F2566="","*",SP_SUL!F2566)</f>
        <v>*</v>
      </c>
      <c r="I2545" s="150" t="str">
        <f>IF(SP_SUL!H2566="","*",SP_SUL!H2566)</f>
        <v>*</v>
      </c>
      <c r="J2545" s="150" t="str">
        <f>IF(SP_SUL!I2566="","*",SP_SUL!I2566)</f>
        <v>*</v>
      </c>
      <c r="K2545" s="150" t="str">
        <f>IF(SP_SUL!M2566="","*",SP_SUL!M2566)</f>
        <v>*</v>
      </c>
      <c r="L2545" s="150" t="str">
        <f>IF(SP_SUL!N2566="","*",SP_SUL!N2566)</f>
        <v>*</v>
      </c>
      <c r="M2545" s="151" t="str">
        <f>IF(SP_SUL!J2566="","*",SP_SUL!J2566)</f>
        <v>*</v>
      </c>
      <c r="N2545" s="272" t="str">
        <f>IF(SP_SUL!K2566="","*",SP_SUL!K2566)</f>
        <v>*</v>
      </c>
      <c r="O2545" s="272" t="str">
        <f>IF(SP_SUL!L2566="","*",SP_SUL!L2566)</f>
        <v>*</v>
      </c>
      <c r="P2545" s="151"/>
      <c r="Q2545" s="152" t="str">
        <f>IF(SP_SUL!O2566="","*",SP_SUL!O2566)</f>
        <v>*</v>
      </c>
      <c r="R2545" s="152" t="str">
        <f>IF(SP_SUL!P2566="","*",SP_SUL!P2566)</f>
        <v>*</v>
      </c>
      <c r="S2545" s="150" t="str">
        <f>IF(SP_SUL!Q2568="","*",CONCATENATE(SP_SUL!Q2568," ",SP_SUL!R2568))</f>
        <v>*</v>
      </c>
      <c r="T2545" s="150" t="str">
        <f>IF(SP_SUL!V2566="","*",SP_SUL!V2566)</f>
        <v>*</v>
      </c>
      <c r="U2545" s="150" t="str">
        <f>IF(SP_SUL!W2566="","*",SP_SUL!W2566)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IF(SP_SUL!Y2567="","*",SP_SUL!Y2567)</f>
        <v>*</v>
      </c>
      <c r="B2546" s="149" t="str">
        <f>IF(SP_SUL!X2567="","*",SP_SUL!X2567)</f>
        <v>*</v>
      </c>
      <c r="C2546" s="149" t="str">
        <f>IF(SP_SUL!Z2567="","*",SP_SUL!Z2567)</f>
        <v>*</v>
      </c>
      <c r="D2546" s="150" t="str">
        <f>IF(SP_SUL!S2567="","*",SP_SUL!S2567)</f>
        <v>*</v>
      </c>
      <c r="E2546" s="150" t="str">
        <f>IF(SP_SUL!T2567="","*",SP_SUL!T2567)</f>
        <v>*</v>
      </c>
      <c r="F2546" s="150" t="str">
        <f>IF(SP_SUL!B2567="","*",SP_SUL!B2567)</f>
        <v>*</v>
      </c>
      <c r="G2546" s="150" t="str">
        <f>IF(SP_SUL!D2567="","*",SP_SUL!D2567)</f>
        <v>*</v>
      </c>
      <c r="H2546" s="150" t="str">
        <f>IF(SP_SUL!F2567="","*",SP_SUL!F2567)</f>
        <v>*</v>
      </c>
      <c r="I2546" s="150" t="str">
        <f>IF(SP_SUL!H2567="","*",SP_SUL!H2567)</f>
        <v>*</v>
      </c>
      <c r="J2546" s="150" t="str">
        <f>IF(SP_SUL!I2567="","*",SP_SUL!I2567)</f>
        <v>*</v>
      </c>
      <c r="K2546" s="150" t="str">
        <f>IF(SP_SUL!M2567="","*",SP_SUL!M2567)</f>
        <v>*</v>
      </c>
      <c r="L2546" s="150" t="str">
        <f>IF(SP_SUL!N2567="","*",SP_SUL!N2567)</f>
        <v>*</v>
      </c>
      <c r="M2546" s="151" t="str">
        <f>IF(SP_SUL!J2567="","*",SP_SUL!J2567)</f>
        <v>*</v>
      </c>
      <c r="N2546" s="272" t="str">
        <f>IF(SP_SUL!K2567="","*",SP_SUL!K2567)</f>
        <v>*</v>
      </c>
      <c r="O2546" s="272" t="str">
        <f>IF(SP_SUL!L2567="","*",SP_SUL!L2567)</f>
        <v>*</v>
      </c>
      <c r="P2546" s="151"/>
      <c r="Q2546" s="152" t="str">
        <f>IF(SP_SUL!O2567="","*",SP_SUL!O2567)</f>
        <v>*</v>
      </c>
      <c r="R2546" s="152" t="str">
        <f>IF(SP_SUL!P2567="","*",SP_SUL!P2567)</f>
        <v>*</v>
      </c>
      <c r="S2546" s="150" t="str">
        <f>IF(SP_SUL!Q2569="","*",CONCATENATE(SP_SUL!Q2569," ",SP_SUL!R2569))</f>
        <v>*</v>
      </c>
      <c r="T2546" s="150" t="str">
        <f>IF(SP_SUL!V2567="","*",SP_SUL!V2567)</f>
        <v>*</v>
      </c>
      <c r="U2546" s="150" t="str">
        <f>IF(SP_SUL!W2567="","*",SP_SUL!W2567)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IF(SP_SUL!Y2568="","*",SP_SUL!Y2568)</f>
        <v>*</v>
      </c>
      <c r="B2547" s="110" t="str">
        <f>IF(SP_SUL!X2568="","*",SP_SUL!X2568)</f>
        <v>*</v>
      </c>
      <c r="C2547" s="110" t="str">
        <f>IF(SP_SUL!Z2568="","*",SP_SUL!Z2568)</f>
        <v>*</v>
      </c>
      <c r="D2547" s="111" t="str">
        <f>IF(SP_SUL!S2568="","*",SP_SUL!S2568)</f>
        <v>*</v>
      </c>
      <c r="E2547" s="111" t="str">
        <f>IF(SP_SUL!T2568="","*",SP_SUL!T2568)</f>
        <v>*</v>
      </c>
      <c r="F2547" s="111" t="str">
        <f>IF(SP_SUL!B2568="","*",SP_SUL!B2568)</f>
        <v>*</v>
      </c>
      <c r="G2547" s="111" t="str">
        <f>IF(SP_SUL!D2568="","*",SP_SUL!D2568)</f>
        <v>*</v>
      </c>
      <c r="H2547" s="111" t="str">
        <f>IF(SP_SUL!F2568="","*",SP_SUL!F2568)</f>
        <v>*</v>
      </c>
      <c r="I2547" s="111" t="str">
        <f>IF(SP_SUL!H2568="","*",SP_SUL!H2568)</f>
        <v>*</v>
      </c>
      <c r="J2547" s="111" t="str">
        <f>IF(SP_SUL!I2568="","*",SP_SUL!I2568)</f>
        <v>*</v>
      </c>
      <c r="K2547" s="111" t="str">
        <f>IF(SP_SUL!M2568="","*",SP_SUL!M2568)</f>
        <v>*</v>
      </c>
      <c r="L2547" s="111" t="str">
        <f>IF(SP_SUL!N2568="","*",SP_SUL!N2568)</f>
        <v>*</v>
      </c>
      <c r="M2547" s="112" t="str">
        <f>IF(SP_SUL!J2568="","*",SP_SUL!J2568)</f>
        <v>*</v>
      </c>
      <c r="N2547" s="271" t="str">
        <f>IF(SP_SUL!K2568="","*",SP_SUL!K2568)</f>
        <v>*</v>
      </c>
      <c r="O2547" s="271" t="str">
        <f>IF(SP_SUL!L2568="","*",SP_SUL!L2568)</f>
        <v>*</v>
      </c>
      <c r="P2547" s="112"/>
      <c r="Q2547" s="129" t="str">
        <f>IF(SP_SUL!O2568="","*",SP_SUL!O2568)</f>
        <v>*</v>
      </c>
      <c r="R2547" s="129" t="str">
        <f>IF(SP_SUL!P2568="","*",SP_SUL!P2568)</f>
        <v>*</v>
      </c>
      <c r="S2547" s="111" t="str">
        <f>IF(SP_SUL!Q2570="","*",CONCATENATE(SP_SUL!Q2570," ",SP_SUL!R2570))</f>
        <v>*</v>
      </c>
      <c r="T2547" s="111" t="str">
        <f>IF(SP_SUL!V2568="","*",SP_SUL!V2568)</f>
        <v>*</v>
      </c>
      <c r="U2547" s="111" t="str">
        <f>IF(SP_SUL!W2568="","*",SP_SUL!W2568)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IF(SP_SUL!Y2569="","*",SP_SUL!Y2569)</f>
        <v>*</v>
      </c>
      <c r="B2548" s="149" t="str">
        <f>IF(SP_SUL!X2569="","*",SP_SUL!X2569)</f>
        <v>*</v>
      </c>
      <c r="C2548" s="149" t="str">
        <f>IF(SP_SUL!Z2569="","*",SP_SUL!Z2569)</f>
        <v>*</v>
      </c>
      <c r="D2548" s="150" t="str">
        <f>IF(SP_SUL!S2569="","*",SP_SUL!S2569)</f>
        <v>*</v>
      </c>
      <c r="E2548" s="150" t="str">
        <f>IF(SP_SUL!T2569="","*",SP_SUL!T2569)</f>
        <v>*</v>
      </c>
      <c r="F2548" s="150" t="str">
        <f>IF(SP_SUL!B2569="","*",SP_SUL!B2569)</f>
        <v>*</v>
      </c>
      <c r="G2548" s="150" t="str">
        <f>IF(SP_SUL!D2569="","*",SP_SUL!D2569)</f>
        <v>*</v>
      </c>
      <c r="H2548" s="150" t="str">
        <f>IF(SP_SUL!F2569="","*",SP_SUL!F2569)</f>
        <v>*</v>
      </c>
      <c r="I2548" s="150" t="str">
        <f>IF(SP_SUL!H2569="","*",SP_SUL!H2569)</f>
        <v>*</v>
      </c>
      <c r="J2548" s="150" t="str">
        <f>IF(SP_SUL!I2569="","*",SP_SUL!I2569)</f>
        <v>*</v>
      </c>
      <c r="K2548" s="150" t="str">
        <f>IF(SP_SUL!M2569="","*",SP_SUL!M2569)</f>
        <v>*</v>
      </c>
      <c r="L2548" s="150" t="str">
        <f>IF(SP_SUL!N2569="","*",SP_SUL!N2569)</f>
        <v>*</v>
      </c>
      <c r="M2548" s="151" t="str">
        <f>IF(SP_SUL!J2569="","*",SP_SUL!J2569)</f>
        <v>*</v>
      </c>
      <c r="N2548" s="272" t="str">
        <f>IF(SP_SUL!K2569="","*",SP_SUL!K2569)</f>
        <v>*</v>
      </c>
      <c r="O2548" s="272" t="str">
        <f>IF(SP_SUL!L2569="","*",SP_SUL!L2569)</f>
        <v>*</v>
      </c>
      <c r="P2548" s="151"/>
      <c r="Q2548" s="152" t="str">
        <f>IF(SP_SUL!O2569="","*",SP_SUL!O2569)</f>
        <v>*</v>
      </c>
      <c r="R2548" s="152" t="str">
        <f>IF(SP_SUL!P2569="","*",SP_SUL!P2569)</f>
        <v>*</v>
      </c>
      <c r="S2548" s="150" t="str">
        <f>IF(SP_SUL!Q2571="","*",CONCATENATE(SP_SUL!Q2571," ",SP_SUL!R2571))</f>
        <v>*</v>
      </c>
      <c r="T2548" s="150" t="str">
        <f>IF(SP_SUL!V2569="","*",SP_SUL!V2569)</f>
        <v>*</v>
      </c>
      <c r="U2548" s="150" t="str">
        <f>IF(SP_SUL!W2569="","*",SP_SUL!W2569)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IF(SP_SUL!Y2570="","*",SP_SUL!Y2570)</f>
        <v>*</v>
      </c>
      <c r="B2549" s="149" t="str">
        <f>IF(SP_SUL!X2570="","*",SP_SUL!X2570)</f>
        <v>*</v>
      </c>
      <c r="C2549" s="149" t="str">
        <f>IF(SP_SUL!Z2570="","*",SP_SUL!Z2570)</f>
        <v>*</v>
      </c>
      <c r="D2549" s="150" t="str">
        <f>IF(SP_SUL!S2570="","*",SP_SUL!S2570)</f>
        <v>*</v>
      </c>
      <c r="E2549" s="150" t="str">
        <f>IF(SP_SUL!T2570="","*",SP_SUL!T2570)</f>
        <v>*</v>
      </c>
      <c r="F2549" s="150" t="str">
        <f>IF(SP_SUL!B2570="","*",SP_SUL!B2570)</f>
        <v>*</v>
      </c>
      <c r="G2549" s="150" t="str">
        <f>IF(SP_SUL!D2570="","*",SP_SUL!D2570)</f>
        <v>*</v>
      </c>
      <c r="H2549" s="150" t="str">
        <f>IF(SP_SUL!F2570="","*",SP_SUL!F2570)</f>
        <v>*</v>
      </c>
      <c r="I2549" s="150" t="str">
        <f>IF(SP_SUL!H2570="","*",SP_SUL!H2570)</f>
        <v>*</v>
      </c>
      <c r="J2549" s="150" t="str">
        <f>IF(SP_SUL!I2570="","*",SP_SUL!I2570)</f>
        <v>*</v>
      </c>
      <c r="K2549" s="150" t="str">
        <f>IF(SP_SUL!M2570="","*",SP_SUL!M2570)</f>
        <v>*</v>
      </c>
      <c r="L2549" s="150" t="str">
        <f>IF(SP_SUL!N2570="","*",SP_SUL!N2570)</f>
        <v>*</v>
      </c>
      <c r="M2549" s="151" t="str">
        <f>IF(SP_SUL!J2570="","*",SP_SUL!J2570)</f>
        <v>*</v>
      </c>
      <c r="N2549" s="272" t="str">
        <f>IF(SP_SUL!K2570="","*",SP_SUL!K2570)</f>
        <v>*</v>
      </c>
      <c r="O2549" s="272" t="str">
        <f>IF(SP_SUL!L2570="","*",SP_SUL!L2570)</f>
        <v>*</v>
      </c>
      <c r="P2549" s="151"/>
      <c r="Q2549" s="152" t="str">
        <f>IF(SP_SUL!O2570="","*",SP_SUL!O2570)</f>
        <v>*</v>
      </c>
      <c r="R2549" s="152" t="str">
        <f>IF(SP_SUL!P2570="","*",SP_SUL!P2570)</f>
        <v>*</v>
      </c>
      <c r="S2549" s="150" t="str">
        <f>IF(SP_SUL!Q2572="","*",CONCATENATE(SP_SUL!Q2572," ",SP_SUL!R2572))</f>
        <v>*</v>
      </c>
      <c r="T2549" s="150" t="str">
        <f>IF(SP_SUL!V2570="","*",SP_SUL!V2570)</f>
        <v>*</v>
      </c>
      <c r="U2549" s="150" t="str">
        <f>IF(SP_SUL!W2570="","*",SP_SUL!W2570)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IF(SP_SUL!Y2571="","*",SP_SUL!Y2571)</f>
        <v>*</v>
      </c>
      <c r="B2550" s="110" t="str">
        <f>IF(SP_SUL!X2571="","*",SP_SUL!X2571)</f>
        <v>*</v>
      </c>
      <c r="C2550" s="110" t="str">
        <f>IF(SP_SUL!Z2571="","*",SP_SUL!Z2571)</f>
        <v>*</v>
      </c>
      <c r="D2550" s="111" t="str">
        <f>IF(SP_SUL!S2571="","*",SP_SUL!S2571)</f>
        <v>*</v>
      </c>
      <c r="E2550" s="111" t="str">
        <f>IF(SP_SUL!T2571="","*",SP_SUL!T2571)</f>
        <v>*</v>
      </c>
      <c r="F2550" s="111" t="str">
        <f>IF(SP_SUL!B2571="","*",SP_SUL!B2571)</f>
        <v>*</v>
      </c>
      <c r="G2550" s="111" t="str">
        <f>IF(SP_SUL!D2571="","*",SP_SUL!D2571)</f>
        <v>*</v>
      </c>
      <c r="H2550" s="111" t="str">
        <f>IF(SP_SUL!F2571="","*",SP_SUL!F2571)</f>
        <v>*</v>
      </c>
      <c r="I2550" s="111" t="str">
        <f>IF(SP_SUL!H2571="","*",SP_SUL!H2571)</f>
        <v>*</v>
      </c>
      <c r="J2550" s="111" t="str">
        <f>IF(SP_SUL!I2571="","*",SP_SUL!I2571)</f>
        <v>*</v>
      </c>
      <c r="K2550" s="111" t="str">
        <f>IF(SP_SUL!M2571="","*",SP_SUL!M2571)</f>
        <v>*</v>
      </c>
      <c r="L2550" s="111" t="str">
        <f>IF(SP_SUL!N2571="","*",SP_SUL!N2571)</f>
        <v>*</v>
      </c>
      <c r="M2550" s="112" t="str">
        <f>IF(SP_SUL!J2571="","*",SP_SUL!J2571)</f>
        <v>*</v>
      </c>
      <c r="N2550" s="271" t="str">
        <f>IF(SP_SUL!K2571="","*",SP_SUL!K2571)</f>
        <v>*</v>
      </c>
      <c r="O2550" s="271" t="str">
        <f>IF(SP_SUL!L2571="","*",SP_SUL!L2571)</f>
        <v>*</v>
      </c>
      <c r="P2550" s="112"/>
      <c r="Q2550" s="129" t="str">
        <f>IF(SP_SUL!O2571="","*",SP_SUL!O2571)</f>
        <v>*</v>
      </c>
      <c r="R2550" s="129" t="str">
        <f>IF(SP_SUL!P2571="","*",SP_SUL!P2571)</f>
        <v>*</v>
      </c>
      <c r="S2550" s="111" t="str">
        <f>IF(SP_SUL!Q2573="","*",CONCATENATE(SP_SUL!Q2573," ",SP_SUL!R2573))</f>
        <v>*</v>
      </c>
      <c r="T2550" s="111" t="str">
        <f>IF(SP_SUL!V2571="","*",SP_SUL!V2571)</f>
        <v>*</v>
      </c>
      <c r="U2550" s="111" t="str">
        <f>IF(SP_SUL!W2571="","*",SP_SUL!W2571)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IF(SP_SUL!Y2572="","*",SP_SUL!Y2572)</f>
        <v>*</v>
      </c>
      <c r="B2551" s="149" t="str">
        <f>IF(SP_SUL!X2572="","*",SP_SUL!X2572)</f>
        <v>*</v>
      </c>
      <c r="C2551" s="149" t="str">
        <f>IF(SP_SUL!Z2572="","*",SP_SUL!Z2572)</f>
        <v>*</v>
      </c>
      <c r="D2551" s="150" t="str">
        <f>IF(SP_SUL!S2572="","*",SP_SUL!S2572)</f>
        <v>*</v>
      </c>
      <c r="E2551" s="150" t="str">
        <f>IF(SP_SUL!T2572="","*",SP_SUL!T2572)</f>
        <v>*</v>
      </c>
      <c r="F2551" s="150" t="str">
        <f>IF(SP_SUL!B2572="","*",SP_SUL!B2572)</f>
        <v>*</v>
      </c>
      <c r="G2551" s="150" t="str">
        <f>IF(SP_SUL!D2572="","*",SP_SUL!D2572)</f>
        <v>*</v>
      </c>
      <c r="H2551" s="150" t="str">
        <f>IF(SP_SUL!F2572="","*",SP_SUL!F2572)</f>
        <v>*</v>
      </c>
      <c r="I2551" s="150" t="str">
        <f>IF(SP_SUL!H2572="","*",SP_SUL!H2572)</f>
        <v>*</v>
      </c>
      <c r="J2551" s="150" t="str">
        <f>IF(SP_SUL!I2572="","*",SP_SUL!I2572)</f>
        <v>*</v>
      </c>
      <c r="K2551" s="150" t="str">
        <f>IF(SP_SUL!M2572="","*",SP_SUL!M2572)</f>
        <v>*</v>
      </c>
      <c r="L2551" s="150" t="str">
        <f>IF(SP_SUL!N2572="","*",SP_SUL!N2572)</f>
        <v>*</v>
      </c>
      <c r="M2551" s="151" t="str">
        <f>IF(SP_SUL!J2572="","*",SP_SUL!J2572)</f>
        <v>*</v>
      </c>
      <c r="N2551" s="272" t="str">
        <f>IF(SP_SUL!K2572="","*",SP_SUL!K2572)</f>
        <v>*</v>
      </c>
      <c r="O2551" s="272" t="str">
        <f>IF(SP_SUL!L2572="","*",SP_SUL!L2572)</f>
        <v>*</v>
      </c>
      <c r="P2551" s="151"/>
      <c r="Q2551" s="152" t="str">
        <f>IF(SP_SUL!O2572="","*",SP_SUL!O2572)</f>
        <v>*</v>
      </c>
      <c r="R2551" s="152" t="str">
        <f>IF(SP_SUL!P2572="","*",SP_SUL!P2572)</f>
        <v>*</v>
      </c>
      <c r="S2551" s="150" t="str">
        <f>IF(SP_SUL!Q2574="","*",CONCATENATE(SP_SUL!Q2574," ",SP_SUL!R2574))</f>
        <v>*</v>
      </c>
      <c r="T2551" s="150" t="str">
        <f>IF(SP_SUL!V2572="","*",SP_SUL!V2572)</f>
        <v>*</v>
      </c>
      <c r="U2551" s="150" t="str">
        <f>IF(SP_SUL!W2572="","*",SP_SUL!W2572)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IF(SP_SUL!Y2573="","*",SP_SUL!Y2573)</f>
        <v>*</v>
      </c>
      <c r="B2552" s="149" t="str">
        <f>IF(SP_SUL!X2573="","*",SP_SUL!X2573)</f>
        <v>*</v>
      </c>
      <c r="C2552" s="149" t="str">
        <f>IF(SP_SUL!Z2573="","*",SP_SUL!Z2573)</f>
        <v>*</v>
      </c>
      <c r="D2552" s="150" t="str">
        <f>IF(SP_SUL!S2573="","*",SP_SUL!S2573)</f>
        <v>*</v>
      </c>
      <c r="E2552" s="150" t="str">
        <f>IF(SP_SUL!T2573="","*",SP_SUL!T2573)</f>
        <v>*</v>
      </c>
      <c r="F2552" s="150" t="str">
        <f>IF(SP_SUL!B2573="","*",SP_SUL!B2573)</f>
        <v>*</v>
      </c>
      <c r="G2552" s="150" t="str">
        <f>IF(SP_SUL!D2573="","*",SP_SUL!D2573)</f>
        <v>*</v>
      </c>
      <c r="H2552" s="150" t="str">
        <f>IF(SP_SUL!F2573="","*",SP_SUL!F2573)</f>
        <v>*</v>
      </c>
      <c r="I2552" s="150" t="str">
        <f>IF(SP_SUL!H2573="","*",SP_SUL!H2573)</f>
        <v>*</v>
      </c>
      <c r="J2552" s="150" t="str">
        <f>IF(SP_SUL!I2573="","*",SP_SUL!I2573)</f>
        <v>*</v>
      </c>
      <c r="K2552" s="150" t="str">
        <f>IF(SP_SUL!M2573="","*",SP_SUL!M2573)</f>
        <v>*</v>
      </c>
      <c r="L2552" s="150" t="str">
        <f>IF(SP_SUL!N2573="","*",SP_SUL!N2573)</f>
        <v>*</v>
      </c>
      <c r="M2552" s="151" t="str">
        <f>IF(SP_SUL!J2573="","*",SP_SUL!J2573)</f>
        <v>*</v>
      </c>
      <c r="N2552" s="272" t="str">
        <f>IF(SP_SUL!K2573="","*",SP_SUL!K2573)</f>
        <v>*</v>
      </c>
      <c r="O2552" s="272" t="str">
        <f>IF(SP_SUL!L2573="","*",SP_SUL!L2573)</f>
        <v>*</v>
      </c>
      <c r="P2552" s="151"/>
      <c r="Q2552" s="152" t="str">
        <f>IF(SP_SUL!O2573="","*",SP_SUL!O2573)</f>
        <v>*</v>
      </c>
      <c r="R2552" s="152" t="str">
        <f>IF(SP_SUL!P2573="","*",SP_SUL!P2573)</f>
        <v>*</v>
      </c>
      <c r="S2552" s="150" t="str">
        <f>IF(SP_SUL!Q2575="","*",CONCATENATE(SP_SUL!Q2575," ",SP_SUL!R2575))</f>
        <v>*</v>
      </c>
      <c r="T2552" s="150" t="str">
        <f>IF(SP_SUL!V2573="","*",SP_SUL!V2573)</f>
        <v>*</v>
      </c>
      <c r="U2552" s="150" t="str">
        <f>IF(SP_SUL!W2573="","*",SP_SUL!W2573)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IF(SP_SUL!Y2574="","*",SP_SUL!Y2574)</f>
        <v>*</v>
      </c>
      <c r="B2553" s="110" t="str">
        <f>IF(SP_SUL!X2574="","*",SP_SUL!X2574)</f>
        <v>*</v>
      </c>
      <c r="C2553" s="110" t="str">
        <f>IF(SP_SUL!Z2574="","*",SP_SUL!Z2574)</f>
        <v>*</v>
      </c>
      <c r="D2553" s="111" t="str">
        <f>IF(SP_SUL!S2574="","*",SP_SUL!S2574)</f>
        <v>*</v>
      </c>
      <c r="E2553" s="111" t="str">
        <f>IF(SP_SUL!T2574="","*",SP_SUL!T2574)</f>
        <v>*</v>
      </c>
      <c r="F2553" s="111" t="str">
        <f>IF(SP_SUL!B2574="","*",SP_SUL!B2574)</f>
        <v>*</v>
      </c>
      <c r="G2553" s="111" t="str">
        <f>IF(SP_SUL!D2574="","*",SP_SUL!D2574)</f>
        <v>*</v>
      </c>
      <c r="H2553" s="111" t="str">
        <f>IF(SP_SUL!F2574="","*",SP_SUL!F2574)</f>
        <v>*</v>
      </c>
      <c r="I2553" s="111" t="str">
        <f>IF(SP_SUL!H2574="","*",SP_SUL!H2574)</f>
        <v>*</v>
      </c>
      <c r="J2553" s="111" t="str">
        <f>IF(SP_SUL!I2574="","*",SP_SUL!I2574)</f>
        <v>*</v>
      </c>
      <c r="K2553" s="111" t="str">
        <f>IF(SP_SUL!M2574="","*",SP_SUL!M2574)</f>
        <v>*</v>
      </c>
      <c r="L2553" s="111" t="str">
        <f>IF(SP_SUL!N2574="","*",SP_SUL!N2574)</f>
        <v>*</v>
      </c>
      <c r="M2553" s="112" t="str">
        <f>IF(SP_SUL!J2574="","*",SP_SUL!J2574)</f>
        <v>*</v>
      </c>
      <c r="N2553" s="271" t="str">
        <f>IF(SP_SUL!K2574="","*",SP_SUL!K2574)</f>
        <v>*</v>
      </c>
      <c r="O2553" s="271" t="str">
        <f>IF(SP_SUL!L2574="","*",SP_SUL!L2574)</f>
        <v>*</v>
      </c>
      <c r="P2553" s="112"/>
      <c r="Q2553" s="129" t="str">
        <f>IF(SP_SUL!O2574="","*",SP_SUL!O2574)</f>
        <v>*</v>
      </c>
      <c r="R2553" s="129" t="str">
        <f>IF(SP_SUL!P2574="","*",SP_SUL!P2574)</f>
        <v>*</v>
      </c>
      <c r="S2553" s="111" t="str">
        <f>IF(SP_SUL!Q2576="","*",CONCATENATE(SP_SUL!Q2576," ",SP_SUL!R2576))</f>
        <v>*</v>
      </c>
      <c r="T2553" s="111" t="str">
        <f>IF(SP_SUL!V2574="","*",SP_SUL!V2574)</f>
        <v>*</v>
      </c>
      <c r="U2553" s="111" t="str">
        <f>IF(SP_SUL!W2574="","*",SP_SUL!W2574)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IF(SP_SUL!Y2575="","*",SP_SUL!Y2575)</f>
        <v>*</v>
      </c>
      <c r="B2554" s="149" t="str">
        <f>IF(SP_SUL!X2575="","*",SP_SUL!X2575)</f>
        <v>*</v>
      </c>
      <c r="C2554" s="149" t="str">
        <f>IF(SP_SUL!Z2575="","*",SP_SUL!Z2575)</f>
        <v>*</v>
      </c>
      <c r="D2554" s="150" t="str">
        <f>IF(SP_SUL!S2575="","*",SP_SUL!S2575)</f>
        <v>*</v>
      </c>
      <c r="E2554" s="150" t="str">
        <f>IF(SP_SUL!T2575="","*",SP_SUL!T2575)</f>
        <v>*</v>
      </c>
      <c r="F2554" s="150" t="str">
        <f>IF(SP_SUL!B2575="","*",SP_SUL!B2575)</f>
        <v>*</v>
      </c>
      <c r="G2554" s="150" t="str">
        <f>IF(SP_SUL!D2575="","*",SP_SUL!D2575)</f>
        <v>*</v>
      </c>
      <c r="H2554" s="150" t="str">
        <f>IF(SP_SUL!F2575="","*",SP_SUL!F2575)</f>
        <v>*</v>
      </c>
      <c r="I2554" s="150" t="str">
        <f>IF(SP_SUL!H2575="","*",SP_SUL!H2575)</f>
        <v>*</v>
      </c>
      <c r="J2554" s="150" t="str">
        <f>IF(SP_SUL!I2575="","*",SP_SUL!I2575)</f>
        <v>*</v>
      </c>
      <c r="K2554" s="150" t="str">
        <f>IF(SP_SUL!M2575="","*",SP_SUL!M2575)</f>
        <v>*</v>
      </c>
      <c r="L2554" s="150" t="str">
        <f>IF(SP_SUL!N2575="","*",SP_SUL!N2575)</f>
        <v>*</v>
      </c>
      <c r="M2554" s="151" t="str">
        <f>IF(SP_SUL!J2575="","*",SP_SUL!J2575)</f>
        <v>*</v>
      </c>
      <c r="N2554" s="272" t="str">
        <f>IF(SP_SUL!K2575="","*",SP_SUL!K2575)</f>
        <v>*</v>
      </c>
      <c r="O2554" s="272" t="str">
        <f>IF(SP_SUL!L2575="","*",SP_SUL!L2575)</f>
        <v>*</v>
      </c>
      <c r="P2554" s="151"/>
      <c r="Q2554" s="152" t="str">
        <f>IF(SP_SUL!O2575="","*",SP_SUL!O2575)</f>
        <v>*</v>
      </c>
      <c r="R2554" s="152" t="str">
        <f>IF(SP_SUL!P2575="","*",SP_SUL!P2575)</f>
        <v>*</v>
      </c>
      <c r="S2554" s="150" t="str">
        <f>IF(SP_SUL!Q2577="","*",CONCATENATE(SP_SUL!Q2577," ",SP_SUL!R2577))</f>
        <v>*</v>
      </c>
      <c r="T2554" s="150" t="str">
        <f>IF(SP_SUL!V2575="","*",SP_SUL!V2575)</f>
        <v>*</v>
      </c>
      <c r="U2554" s="150" t="str">
        <f>IF(SP_SUL!W2575="","*",SP_SUL!W2575)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IF(SP_SUL!Y2576="","*",SP_SUL!Y2576)</f>
        <v>*</v>
      </c>
      <c r="B2555" s="149" t="str">
        <f>IF(SP_SUL!X2576="","*",SP_SUL!X2576)</f>
        <v>*</v>
      </c>
      <c r="C2555" s="149" t="str">
        <f>IF(SP_SUL!Z2576="","*",SP_SUL!Z2576)</f>
        <v>*</v>
      </c>
      <c r="D2555" s="150" t="str">
        <f>IF(SP_SUL!S2576="","*",SP_SUL!S2576)</f>
        <v>*</v>
      </c>
      <c r="E2555" s="150" t="str">
        <f>IF(SP_SUL!T2576="","*",SP_SUL!T2576)</f>
        <v>*</v>
      </c>
      <c r="F2555" s="150" t="str">
        <f>IF(SP_SUL!B2576="","*",SP_SUL!B2576)</f>
        <v>*</v>
      </c>
      <c r="G2555" s="150" t="str">
        <f>IF(SP_SUL!D2576="","*",SP_SUL!D2576)</f>
        <v>*</v>
      </c>
      <c r="H2555" s="150" t="str">
        <f>IF(SP_SUL!F2576="","*",SP_SUL!F2576)</f>
        <v>*</v>
      </c>
      <c r="I2555" s="150" t="str">
        <f>IF(SP_SUL!H2576="","*",SP_SUL!H2576)</f>
        <v>*</v>
      </c>
      <c r="J2555" s="150" t="str">
        <f>IF(SP_SUL!I2576="","*",SP_SUL!I2576)</f>
        <v>*</v>
      </c>
      <c r="K2555" s="150" t="str">
        <f>IF(SP_SUL!M2576="","*",SP_SUL!M2576)</f>
        <v>*</v>
      </c>
      <c r="L2555" s="150" t="str">
        <f>IF(SP_SUL!N2576="","*",SP_SUL!N2576)</f>
        <v>*</v>
      </c>
      <c r="M2555" s="151" t="str">
        <f>IF(SP_SUL!J2576="","*",SP_SUL!J2576)</f>
        <v>*</v>
      </c>
      <c r="N2555" s="272" t="str">
        <f>IF(SP_SUL!K2576="","*",SP_SUL!K2576)</f>
        <v>*</v>
      </c>
      <c r="O2555" s="272" t="str">
        <f>IF(SP_SUL!L2576="","*",SP_SUL!L2576)</f>
        <v>*</v>
      </c>
      <c r="P2555" s="151"/>
      <c r="Q2555" s="152" t="str">
        <f>IF(SP_SUL!O2576="","*",SP_SUL!O2576)</f>
        <v>*</v>
      </c>
      <c r="R2555" s="152" t="str">
        <f>IF(SP_SUL!P2576="","*",SP_SUL!P2576)</f>
        <v>*</v>
      </c>
      <c r="S2555" s="150" t="str">
        <f>IF(SP_SUL!Q2578="","*",CONCATENATE(SP_SUL!Q2578," ",SP_SUL!R2578))</f>
        <v>*</v>
      </c>
      <c r="T2555" s="150" t="str">
        <f>IF(SP_SUL!V2576="","*",SP_SUL!V2576)</f>
        <v>*</v>
      </c>
      <c r="U2555" s="150" t="str">
        <f>IF(SP_SUL!W2576="","*",SP_SUL!W2576)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IF(SP_SUL!Y2577="","*",SP_SUL!Y2577)</f>
        <v>*</v>
      </c>
      <c r="B2556" s="110" t="str">
        <f>IF(SP_SUL!X2577="","*",SP_SUL!X2577)</f>
        <v>*</v>
      </c>
      <c r="C2556" s="110" t="str">
        <f>IF(SP_SUL!Z2577="","*",SP_SUL!Z2577)</f>
        <v>*</v>
      </c>
      <c r="D2556" s="111" t="str">
        <f>IF(SP_SUL!S2577="","*",SP_SUL!S2577)</f>
        <v>*</v>
      </c>
      <c r="E2556" s="111" t="str">
        <f>IF(SP_SUL!T2577="","*",SP_SUL!T2577)</f>
        <v>*</v>
      </c>
      <c r="F2556" s="111" t="str">
        <f>IF(SP_SUL!B2577="","*",SP_SUL!B2577)</f>
        <v>*</v>
      </c>
      <c r="G2556" s="111" t="str">
        <f>IF(SP_SUL!D2577="","*",SP_SUL!D2577)</f>
        <v>*</v>
      </c>
      <c r="H2556" s="111" t="str">
        <f>IF(SP_SUL!F2577="","*",SP_SUL!F2577)</f>
        <v>*</v>
      </c>
      <c r="I2556" s="111" t="str">
        <f>IF(SP_SUL!H2577="","*",SP_SUL!H2577)</f>
        <v>*</v>
      </c>
      <c r="J2556" s="111" t="str">
        <f>IF(SP_SUL!I2577="","*",SP_SUL!I2577)</f>
        <v>*</v>
      </c>
      <c r="K2556" s="111" t="str">
        <f>IF(SP_SUL!M2577="","*",SP_SUL!M2577)</f>
        <v>*</v>
      </c>
      <c r="L2556" s="111" t="str">
        <f>IF(SP_SUL!N2577="","*",SP_SUL!N2577)</f>
        <v>*</v>
      </c>
      <c r="M2556" s="112" t="str">
        <f>IF(SP_SUL!J2577="","*",SP_SUL!J2577)</f>
        <v>*</v>
      </c>
      <c r="N2556" s="271" t="str">
        <f>IF(SP_SUL!K2577="","*",SP_SUL!K2577)</f>
        <v>*</v>
      </c>
      <c r="O2556" s="271" t="str">
        <f>IF(SP_SUL!L2577="","*",SP_SUL!L2577)</f>
        <v>*</v>
      </c>
      <c r="P2556" s="112"/>
      <c r="Q2556" s="129" t="str">
        <f>IF(SP_SUL!O2577="","*",SP_SUL!O2577)</f>
        <v>*</v>
      </c>
      <c r="R2556" s="129" t="str">
        <f>IF(SP_SUL!P2577="","*",SP_SUL!P2577)</f>
        <v>*</v>
      </c>
      <c r="S2556" s="111" t="str">
        <f>IF(SP_SUL!Q2579="","*",CONCATENATE(SP_SUL!Q2579," ",SP_SUL!R2579))</f>
        <v>*</v>
      </c>
      <c r="T2556" s="111" t="str">
        <f>IF(SP_SUL!V2577="","*",SP_SUL!V2577)</f>
        <v>*</v>
      </c>
      <c r="U2556" s="111" t="str">
        <f>IF(SP_SUL!W2577="","*",SP_SUL!W2577)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IF(SP_SUL!Y2578="","*",SP_SUL!Y2578)</f>
        <v>*</v>
      </c>
      <c r="B2557" s="149" t="str">
        <f>IF(SP_SUL!X2578="","*",SP_SUL!X2578)</f>
        <v>*</v>
      </c>
      <c r="C2557" s="149" t="str">
        <f>IF(SP_SUL!Z2578="","*",SP_SUL!Z2578)</f>
        <v>*</v>
      </c>
      <c r="D2557" s="150" t="str">
        <f>IF(SP_SUL!S2578="","*",SP_SUL!S2578)</f>
        <v>*</v>
      </c>
      <c r="E2557" s="150" t="str">
        <f>IF(SP_SUL!T2578="","*",SP_SUL!T2578)</f>
        <v>*</v>
      </c>
      <c r="F2557" s="150" t="str">
        <f>IF(SP_SUL!B2578="","*",SP_SUL!B2578)</f>
        <v>*</v>
      </c>
      <c r="G2557" s="150" t="str">
        <f>IF(SP_SUL!D2578="","*",SP_SUL!D2578)</f>
        <v>*</v>
      </c>
      <c r="H2557" s="150" t="str">
        <f>IF(SP_SUL!F2578="","*",SP_SUL!F2578)</f>
        <v>*</v>
      </c>
      <c r="I2557" s="150" t="str">
        <f>IF(SP_SUL!H2578="","*",SP_SUL!H2578)</f>
        <v>*</v>
      </c>
      <c r="J2557" s="150" t="str">
        <f>IF(SP_SUL!I2578="","*",SP_SUL!I2578)</f>
        <v>*</v>
      </c>
      <c r="K2557" s="150" t="str">
        <f>IF(SP_SUL!M2578="","*",SP_SUL!M2578)</f>
        <v>*</v>
      </c>
      <c r="L2557" s="150" t="str">
        <f>IF(SP_SUL!N2578="","*",SP_SUL!N2578)</f>
        <v>*</v>
      </c>
      <c r="M2557" s="151" t="str">
        <f>IF(SP_SUL!J2578="","*",SP_SUL!J2578)</f>
        <v>*</v>
      </c>
      <c r="N2557" s="272" t="str">
        <f>IF(SP_SUL!K2578="","*",SP_SUL!K2578)</f>
        <v>*</v>
      </c>
      <c r="O2557" s="272" t="str">
        <f>IF(SP_SUL!L2578="","*",SP_SUL!L2578)</f>
        <v>*</v>
      </c>
      <c r="P2557" s="151"/>
      <c r="Q2557" s="152" t="str">
        <f>IF(SP_SUL!O2578="","*",SP_SUL!O2578)</f>
        <v>*</v>
      </c>
      <c r="R2557" s="152" t="str">
        <f>IF(SP_SUL!P2578="","*",SP_SUL!P2578)</f>
        <v>*</v>
      </c>
      <c r="S2557" s="150" t="str">
        <f>IF(SP_SUL!Q2580="","*",CONCATENATE(SP_SUL!Q2580," ",SP_SUL!R2580))</f>
        <v>*</v>
      </c>
      <c r="T2557" s="150" t="str">
        <f>IF(SP_SUL!V2578="","*",SP_SUL!V2578)</f>
        <v>*</v>
      </c>
      <c r="U2557" s="150" t="str">
        <f>IF(SP_SUL!W2578="","*",SP_SUL!W2578)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IF(SP_SUL!Y2579="","*",SP_SUL!Y2579)</f>
        <v>*</v>
      </c>
      <c r="B2558" s="149" t="str">
        <f>IF(SP_SUL!X2579="","*",SP_SUL!X2579)</f>
        <v>*</v>
      </c>
      <c r="C2558" s="149" t="str">
        <f>IF(SP_SUL!Z2579="","*",SP_SUL!Z2579)</f>
        <v>*</v>
      </c>
      <c r="D2558" s="150" t="str">
        <f>IF(SP_SUL!S2579="","*",SP_SUL!S2579)</f>
        <v>*</v>
      </c>
      <c r="E2558" s="150" t="str">
        <f>IF(SP_SUL!T2579="","*",SP_SUL!T2579)</f>
        <v>*</v>
      </c>
      <c r="F2558" s="150" t="str">
        <f>IF(SP_SUL!B2579="","*",SP_SUL!B2579)</f>
        <v>*</v>
      </c>
      <c r="G2558" s="150" t="str">
        <f>IF(SP_SUL!D2579="","*",SP_SUL!D2579)</f>
        <v>*</v>
      </c>
      <c r="H2558" s="150" t="str">
        <f>IF(SP_SUL!F2579="","*",SP_SUL!F2579)</f>
        <v>*</v>
      </c>
      <c r="I2558" s="150" t="str">
        <f>IF(SP_SUL!H2579="","*",SP_SUL!H2579)</f>
        <v>*</v>
      </c>
      <c r="J2558" s="150" t="str">
        <f>IF(SP_SUL!I2579="","*",SP_SUL!I2579)</f>
        <v>*</v>
      </c>
      <c r="K2558" s="150" t="str">
        <f>IF(SP_SUL!M2579="","*",SP_SUL!M2579)</f>
        <v>*</v>
      </c>
      <c r="L2558" s="150" t="str">
        <f>IF(SP_SUL!N2579="","*",SP_SUL!N2579)</f>
        <v>*</v>
      </c>
      <c r="M2558" s="151" t="str">
        <f>IF(SP_SUL!J2579="","*",SP_SUL!J2579)</f>
        <v>*</v>
      </c>
      <c r="N2558" s="272" t="str">
        <f>IF(SP_SUL!K2579="","*",SP_SUL!K2579)</f>
        <v>*</v>
      </c>
      <c r="O2558" s="272" t="str">
        <f>IF(SP_SUL!L2579="","*",SP_SUL!L2579)</f>
        <v>*</v>
      </c>
      <c r="P2558" s="151"/>
      <c r="Q2558" s="152" t="str">
        <f>IF(SP_SUL!O2579="","*",SP_SUL!O2579)</f>
        <v>*</v>
      </c>
      <c r="R2558" s="152" t="str">
        <f>IF(SP_SUL!P2579="","*",SP_SUL!P2579)</f>
        <v>*</v>
      </c>
      <c r="S2558" s="150" t="str">
        <f>IF(SP_SUL!Q2581="","*",CONCATENATE(SP_SUL!Q2581," ",SP_SUL!R2581))</f>
        <v>*</v>
      </c>
      <c r="T2558" s="150" t="str">
        <f>IF(SP_SUL!V2579="","*",SP_SUL!V2579)</f>
        <v>*</v>
      </c>
      <c r="U2558" s="150" t="str">
        <f>IF(SP_SUL!W2579="","*",SP_SUL!W2579)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IF(SP_SUL!Y2580="","*",SP_SUL!Y2580)</f>
        <v>*</v>
      </c>
      <c r="B2559" s="110" t="str">
        <f>IF(SP_SUL!X2580="","*",SP_SUL!X2580)</f>
        <v>*</v>
      </c>
      <c r="C2559" s="110" t="str">
        <f>IF(SP_SUL!Z2580="","*",SP_SUL!Z2580)</f>
        <v>*</v>
      </c>
      <c r="D2559" s="111" t="str">
        <f>IF(SP_SUL!S2580="","*",SP_SUL!S2580)</f>
        <v>*</v>
      </c>
      <c r="E2559" s="111" t="str">
        <f>IF(SP_SUL!T2580="","*",SP_SUL!T2580)</f>
        <v>*</v>
      </c>
      <c r="F2559" s="111" t="str">
        <f>IF(SP_SUL!B2580="","*",SP_SUL!B2580)</f>
        <v>*</v>
      </c>
      <c r="G2559" s="111" t="str">
        <f>IF(SP_SUL!D2580="","*",SP_SUL!D2580)</f>
        <v>*</v>
      </c>
      <c r="H2559" s="111" t="str">
        <f>IF(SP_SUL!F2580="","*",SP_SUL!F2580)</f>
        <v>*</v>
      </c>
      <c r="I2559" s="111" t="str">
        <f>IF(SP_SUL!H2580="","*",SP_SUL!H2580)</f>
        <v>*</v>
      </c>
      <c r="J2559" s="111" t="str">
        <f>IF(SP_SUL!I2580="","*",SP_SUL!I2580)</f>
        <v>*</v>
      </c>
      <c r="K2559" s="111" t="str">
        <f>IF(SP_SUL!M2580="","*",SP_SUL!M2580)</f>
        <v>*</v>
      </c>
      <c r="L2559" s="111" t="str">
        <f>IF(SP_SUL!N2580="","*",SP_SUL!N2580)</f>
        <v>*</v>
      </c>
      <c r="M2559" s="112" t="str">
        <f>IF(SP_SUL!J2580="","*",SP_SUL!J2580)</f>
        <v>*</v>
      </c>
      <c r="N2559" s="271" t="str">
        <f>IF(SP_SUL!K2580="","*",SP_SUL!K2580)</f>
        <v>*</v>
      </c>
      <c r="O2559" s="271" t="str">
        <f>IF(SP_SUL!L2580="","*",SP_SUL!L2580)</f>
        <v>*</v>
      </c>
      <c r="P2559" s="112"/>
      <c r="Q2559" s="129" t="str">
        <f>IF(SP_SUL!O2580="","*",SP_SUL!O2580)</f>
        <v>*</v>
      </c>
      <c r="R2559" s="129" t="str">
        <f>IF(SP_SUL!P2580="","*",SP_SUL!P2580)</f>
        <v>*</v>
      </c>
      <c r="S2559" s="111" t="str">
        <f>IF(SP_SUL!Q2582="","*",CONCATENATE(SP_SUL!Q2582," ",SP_SUL!R2582))</f>
        <v>*</v>
      </c>
      <c r="T2559" s="111" t="str">
        <f>IF(SP_SUL!V2580="","*",SP_SUL!V2580)</f>
        <v>*</v>
      </c>
      <c r="U2559" s="111" t="str">
        <f>IF(SP_SUL!W2580="","*",SP_SUL!W2580)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IF(SP_SUL!Y2581="","*",SP_SUL!Y2581)</f>
        <v>*</v>
      </c>
      <c r="B2560" s="149" t="str">
        <f>IF(SP_SUL!X2581="","*",SP_SUL!X2581)</f>
        <v>*</v>
      </c>
      <c r="C2560" s="149" t="str">
        <f>IF(SP_SUL!Z2581="","*",SP_SUL!Z2581)</f>
        <v>*</v>
      </c>
      <c r="D2560" s="150" t="str">
        <f>IF(SP_SUL!S2581="","*",SP_SUL!S2581)</f>
        <v>*</v>
      </c>
      <c r="E2560" s="150" t="str">
        <f>IF(SP_SUL!T2581="","*",SP_SUL!T2581)</f>
        <v>*</v>
      </c>
      <c r="F2560" s="150" t="str">
        <f>IF(SP_SUL!B2581="","*",SP_SUL!B2581)</f>
        <v>*</v>
      </c>
      <c r="G2560" s="150" t="str">
        <f>IF(SP_SUL!D2581="","*",SP_SUL!D2581)</f>
        <v>*</v>
      </c>
      <c r="H2560" s="150" t="str">
        <f>IF(SP_SUL!F2581="","*",SP_SUL!F2581)</f>
        <v>*</v>
      </c>
      <c r="I2560" s="150" t="str">
        <f>IF(SP_SUL!H2581="","*",SP_SUL!H2581)</f>
        <v>*</v>
      </c>
      <c r="J2560" s="150" t="str">
        <f>IF(SP_SUL!I2581="","*",SP_SUL!I2581)</f>
        <v>*</v>
      </c>
      <c r="K2560" s="150" t="str">
        <f>IF(SP_SUL!M2581="","*",SP_SUL!M2581)</f>
        <v>*</v>
      </c>
      <c r="L2560" s="150" t="str">
        <f>IF(SP_SUL!N2581="","*",SP_SUL!N2581)</f>
        <v>*</v>
      </c>
      <c r="M2560" s="151" t="str">
        <f>IF(SP_SUL!J2581="","*",SP_SUL!J2581)</f>
        <v>*</v>
      </c>
      <c r="N2560" s="272" t="str">
        <f>IF(SP_SUL!K2581="","*",SP_SUL!K2581)</f>
        <v>*</v>
      </c>
      <c r="O2560" s="272" t="str">
        <f>IF(SP_SUL!L2581="","*",SP_SUL!L2581)</f>
        <v>*</v>
      </c>
      <c r="P2560" s="151"/>
      <c r="Q2560" s="152" t="str">
        <f>IF(SP_SUL!O2581="","*",SP_SUL!O2581)</f>
        <v>*</v>
      </c>
      <c r="R2560" s="152" t="str">
        <f>IF(SP_SUL!P2581="","*",SP_SUL!P2581)</f>
        <v>*</v>
      </c>
      <c r="S2560" s="150" t="str">
        <f>IF(SP_SUL!Q2583="","*",CONCATENATE(SP_SUL!Q2583," ",SP_SUL!R2583))</f>
        <v>*</v>
      </c>
      <c r="T2560" s="150" t="str">
        <f>IF(SP_SUL!V2581="","*",SP_SUL!V2581)</f>
        <v>*</v>
      </c>
      <c r="U2560" s="150" t="str">
        <f>IF(SP_SUL!W2581="","*",SP_SUL!W2581)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IF(SP_SUL!Y2582="","*",SP_SUL!Y2582)</f>
        <v>*</v>
      </c>
      <c r="B2561" s="149" t="str">
        <f>IF(SP_SUL!X2582="","*",SP_SUL!X2582)</f>
        <v>*</v>
      </c>
      <c r="C2561" s="149" t="str">
        <f>IF(SP_SUL!Z2582="","*",SP_SUL!Z2582)</f>
        <v>*</v>
      </c>
      <c r="D2561" s="150" t="str">
        <f>IF(SP_SUL!S2582="","*",SP_SUL!S2582)</f>
        <v>*</v>
      </c>
      <c r="E2561" s="150" t="str">
        <f>IF(SP_SUL!T2582="","*",SP_SUL!T2582)</f>
        <v>*</v>
      </c>
      <c r="F2561" s="150" t="str">
        <f>IF(SP_SUL!B2582="","*",SP_SUL!B2582)</f>
        <v>*</v>
      </c>
      <c r="G2561" s="150" t="str">
        <f>IF(SP_SUL!D2582="","*",SP_SUL!D2582)</f>
        <v>*</v>
      </c>
      <c r="H2561" s="150" t="str">
        <f>IF(SP_SUL!F2582="","*",SP_SUL!F2582)</f>
        <v>*</v>
      </c>
      <c r="I2561" s="150" t="str">
        <f>IF(SP_SUL!H2582="","*",SP_SUL!H2582)</f>
        <v>*</v>
      </c>
      <c r="J2561" s="150" t="str">
        <f>IF(SP_SUL!I2582="","*",SP_SUL!I2582)</f>
        <v>*</v>
      </c>
      <c r="K2561" s="150" t="str">
        <f>IF(SP_SUL!M2582="","*",SP_SUL!M2582)</f>
        <v>*</v>
      </c>
      <c r="L2561" s="150" t="str">
        <f>IF(SP_SUL!N2582="","*",SP_SUL!N2582)</f>
        <v>*</v>
      </c>
      <c r="M2561" s="151" t="str">
        <f>IF(SP_SUL!J2582="","*",SP_SUL!J2582)</f>
        <v>*</v>
      </c>
      <c r="N2561" s="272" t="str">
        <f>IF(SP_SUL!K2582="","*",SP_SUL!K2582)</f>
        <v>*</v>
      </c>
      <c r="O2561" s="272" t="str">
        <f>IF(SP_SUL!L2582="","*",SP_SUL!L2582)</f>
        <v>*</v>
      </c>
      <c r="P2561" s="151"/>
      <c r="Q2561" s="152" t="str">
        <f>IF(SP_SUL!O2582="","*",SP_SUL!O2582)</f>
        <v>*</v>
      </c>
      <c r="R2561" s="152" t="str">
        <f>IF(SP_SUL!P2582="","*",SP_SUL!P2582)</f>
        <v>*</v>
      </c>
      <c r="S2561" s="150" t="str">
        <f>IF(SP_SUL!Q2584="","*",CONCATENATE(SP_SUL!Q2584," ",SP_SUL!R2584))</f>
        <v>*</v>
      </c>
      <c r="T2561" s="150" t="str">
        <f>IF(SP_SUL!V2582="","*",SP_SUL!V2582)</f>
        <v>*</v>
      </c>
      <c r="U2561" s="150" t="str">
        <f>IF(SP_SUL!W2582="","*",SP_SUL!W2582)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IF(SP_SUL!Y2583="","*",SP_SUL!Y2583)</f>
        <v>*</v>
      </c>
      <c r="B2562" s="110" t="str">
        <f>IF(SP_SUL!X2583="","*",SP_SUL!X2583)</f>
        <v>*</v>
      </c>
      <c r="C2562" s="110" t="str">
        <f>IF(SP_SUL!Z2583="","*",SP_SUL!Z2583)</f>
        <v>*</v>
      </c>
      <c r="D2562" s="111" t="str">
        <f>IF(SP_SUL!S2583="","*",SP_SUL!S2583)</f>
        <v>*</v>
      </c>
      <c r="E2562" s="111" t="str">
        <f>IF(SP_SUL!T2583="","*",SP_SUL!T2583)</f>
        <v>*</v>
      </c>
      <c r="F2562" s="111" t="str">
        <f>IF(SP_SUL!B2583="","*",SP_SUL!B2583)</f>
        <v>*</v>
      </c>
      <c r="G2562" s="111" t="str">
        <f>IF(SP_SUL!D2583="","*",SP_SUL!D2583)</f>
        <v>*</v>
      </c>
      <c r="H2562" s="111" t="str">
        <f>IF(SP_SUL!F2583="","*",SP_SUL!F2583)</f>
        <v>*</v>
      </c>
      <c r="I2562" s="111" t="str">
        <f>IF(SP_SUL!H2583="","*",SP_SUL!H2583)</f>
        <v>*</v>
      </c>
      <c r="J2562" s="111" t="str">
        <f>IF(SP_SUL!I2583="","*",SP_SUL!I2583)</f>
        <v>*</v>
      </c>
      <c r="K2562" s="111" t="str">
        <f>IF(SP_SUL!M2583="","*",SP_SUL!M2583)</f>
        <v>*</v>
      </c>
      <c r="L2562" s="111" t="str">
        <f>IF(SP_SUL!N2583="","*",SP_SUL!N2583)</f>
        <v>*</v>
      </c>
      <c r="M2562" s="112" t="str">
        <f>IF(SP_SUL!J2583="","*",SP_SUL!J2583)</f>
        <v>*</v>
      </c>
      <c r="N2562" s="271" t="str">
        <f>IF(SP_SUL!K2583="","*",SP_SUL!K2583)</f>
        <v>*</v>
      </c>
      <c r="O2562" s="271" t="str">
        <f>IF(SP_SUL!L2583="","*",SP_SUL!L2583)</f>
        <v>*</v>
      </c>
      <c r="P2562" s="112"/>
      <c r="Q2562" s="129" t="str">
        <f>IF(SP_SUL!O2583="","*",SP_SUL!O2583)</f>
        <v>*</v>
      </c>
      <c r="R2562" s="129" t="str">
        <f>IF(SP_SUL!P2583="","*",SP_SUL!P2583)</f>
        <v>*</v>
      </c>
      <c r="S2562" s="111" t="str">
        <f>IF(SP_SUL!Q2585="","*",CONCATENATE(SP_SUL!Q2585," ",SP_SUL!R2585))</f>
        <v>*</v>
      </c>
      <c r="T2562" s="111" t="str">
        <f>IF(SP_SUL!V2583="","*",SP_SUL!V2583)</f>
        <v>*</v>
      </c>
      <c r="U2562" s="111" t="str">
        <f>IF(SP_SUL!W2583="","*",SP_SUL!W2583)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IF(SP_SUL!Y2584="","*",SP_SUL!Y2584)</f>
        <v>*</v>
      </c>
      <c r="B2563" s="149" t="str">
        <f>IF(SP_SUL!X2584="","*",SP_SUL!X2584)</f>
        <v>*</v>
      </c>
      <c r="C2563" s="149" t="str">
        <f>IF(SP_SUL!Z2584="","*",SP_SUL!Z2584)</f>
        <v>*</v>
      </c>
      <c r="D2563" s="150" t="str">
        <f>IF(SP_SUL!S2584="","*",SP_SUL!S2584)</f>
        <v>*</v>
      </c>
      <c r="E2563" s="150" t="str">
        <f>IF(SP_SUL!T2584="","*",SP_SUL!T2584)</f>
        <v>*</v>
      </c>
      <c r="F2563" s="150" t="str">
        <f>IF(SP_SUL!B2584="","*",SP_SUL!B2584)</f>
        <v>*</v>
      </c>
      <c r="G2563" s="150" t="str">
        <f>IF(SP_SUL!D2584="","*",SP_SUL!D2584)</f>
        <v>*</v>
      </c>
      <c r="H2563" s="150" t="str">
        <f>IF(SP_SUL!F2584="","*",SP_SUL!F2584)</f>
        <v>*</v>
      </c>
      <c r="I2563" s="150" t="str">
        <f>IF(SP_SUL!H2584="","*",SP_SUL!H2584)</f>
        <v>*</v>
      </c>
      <c r="J2563" s="150" t="str">
        <f>IF(SP_SUL!I2584="","*",SP_SUL!I2584)</f>
        <v>*</v>
      </c>
      <c r="K2563" s="150" t="str">
        <f>IF(SP_SUL!M2584="","*",SP_SUL!M2584)</f>
        <v>*</v>
      </c>
      <c r="L2563" s="150" t="str">
        <f>IF(SP_SUL!N2584="","*",SP_SUL!N2584)</f>
        <v>*</v>
      </c>
      <c r="M2563" s="151" t="str">
        <f>IF(SP_SUL!J2584="","*",SP_SUL!J2584)</f>
        <v>*</v>
      </c>
      <c r="N2563" s="272" t="str">
        <f>IF(SP_SUL!K2584="","*",SP_SUL!K2584)</f>
        <v>*</v>
      </c>
      <c r="O2563" s="272" t="str">
        <f>IF(SP_SUL!L2584="","*",SP_SUL!L2584)</f>
        <v>*</v>
      </c>
      <c r="P2563" s="151"/>
      <c r="Q2563" s="152" t="str">
        <f>IF(SP_SUL!O2584="","*",SP_SUL!O2584)</f>
        <v>*</v>
      </c>
      <c r="R2563" s="152" t="str">
        <f>IF(SP_SUL!P2584="","*",SP_SUL!P2584)</f>
        <v>*</v>
      </c>
      <c r="S2563" s="150" t="str">
        <f>IF(SP_SUL!Q2586="","*",CONCATENATE(SP_SUL!Q2586," ",SP_SUL!R2586))</f>
        <v>*</v>
      </c>
      <c r="T2563" s="150" t="str">
        <f>IF(SP_SUL!V2584="","*",SP_SUL!V2584)</f>
        <v>*</v>
      </c>
      <c r="U2563" s="150" t="str">
        <f>IF(SP_SUL!W2584="","*",SP_SUL!W2584)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IF(SP_SUL!Y2585="","*",SP_SUL!Y2585)</f>
        <v>*</v>
      </c>
      <c r="B2564" s="149" t="str">
        <f>IF(SP_SUL!X2585="","*",SP_SUL!X2585)</f>
        <v>*</v>
      </c>
      <c r="C2564" s="149" t="str">
        <f>IF(SP_SUL!Z2585="","*",SP_SUL!Z2585)</f>
        <v>*</v>
      </c>
      <c r="D2564" s="150" t="str">
        <f>IF(SP_SUL!S2585="","*",SP_SUL!S2585)</f>
        <v>*</v>
      </c>
      <c r="E2564" s="150" t="str">
        <f>IF(SP_SUL!T2585="","*",SP_SUL!T2585)</f>
        <v>*</v>
      </c>
      <c r="F2564" s="150" t="str">
        <f>IF(SP_SUL!B2585="","*",SP_SUL!B2585)</f>
        <v>*</v>
      </c>
      <c r="G2564" s="150" t="str">
        <f>IF(SP_SUL!D2585="","*",SP_SUL!D2585)</f>
        <v>*</v>
      </c>
      <c r="H2564" s="150" t="str">
        <f>IF(SP_SUL!F2585="","*",SP_SUL!F2585)</f>
        <v>*</v>
      </c>
      <c r="I2564" s="150" t="str">
        <f>IF(SP_SUL!H2585="","*",SP_SUL!H2585)</f>
        <v>*</v>
      </c>
      <c r="J2564" s="150" t="str">
        <f>IF(SP_SUL!I2585="","*",SP_SUL!I2585)</f>
        <v>*</v>
      </c>
      <c r="K2564" s="150" t="str">
        <f>IF(SP_SUL!M2585="","*",SP_SUL!M2585)</f>
        <v>*</v>
      </c>
      <c r="L2564" s="150" t="str">
        <f>IF(SP_SUL!N2585="","*",SP_SUL!N2585)</f>
        <v>*</v>
      </c>
      <c r="M2564" s="151" t="str">
        <f>IF(SP_SUL!J2585="","*",SP_SUL!J2585)</f>
        <v>*</v>
      </c>
      <c r="N2564" s="272" t="str">
        <f>IF(SP_SUL!K2585="","*",SP_SUL!K2585)</f>
        <v>*</v>
      </c>
      <c r="O2564" s="272" t="str">
        <f>IF(SP_SUL!L2585="","*",SP_SUL!L2585)</f>
        <v>*</v>
      </c>
      <c r="P2564" s="151"/>
      <c r="Q2564" s="152" t="str">
        <f>IF(SP_SUL!O2585="","*",SP_SUL!O2585)</f>
        <v>*</v>
      </c>
      <c r="R2564" s="152" t="str">
        <f>IF(SP_SUL!P2585="","*",SP_SUL!P2585)</f>
        <v>*</v>
      </c>
      <c r="S2564" s="150" t="str">
        <f>IF(SP_SUL!Q2587="","*",CONCATENATE(SP_SUL!Q2587," ",SP_SUL!R2587))</f>
        <v>*</v>
      </c>
      <c r="T2564" s="150" t="str">
        <f>IF(SP_SUL!V2585="","*",SP_SUL!V2585)</f>
        <v>*</v>
      </c>
      <c r="U2564" s="150" t="str">
        <f>IF(SP_SUL!W2585="","*",SP_SUL!W2585)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IF(SP_SUL!Y2586="","*",SP_SUL!Y2586)</f>
        <v>*</v>
      </c>
      <c r="B2565" s="110" t="str">
        <f>IF(SP_SUL!X2586="","*",SP_SUL!X2586)</f>
        <v>*</v>
      </c>
      <c r="C2565" s="110" t="str">
        <f>IF(SP_SUL!Z2586="","*",SP_SUL!Z2586)</f>
        <v>*</v>
      </c>
      <c r="D2565" s="111" t="str">
        <f>IF(SP_SUL!S2586="","*",SP_SUL!S2586)</f>
        <v>*</v>
      </c>
      <c r="E2565" s="111" t="str">
        <f>IF(SP_SUL!T2586="","*",SP_SUL!T2586)</f>
        <v>*</v>
      </c>
      <c r="F2565" s="111" t="str">
        <f>IF(SP_SUL!B2586="","*",SP_SUL!B2586)</f>
        <v>*</v>
      </c>
      <c r="G2565" s="111" t="str">
        <f>IF(SP_SUL!D2586="","*",SP_SUL!D2586)</f>
        <v>*</v>
      </c>
      <c r="H2565" s="111" t="str">
        <f>IF(SP_SUL!F2586="","*",SP_SUL!F2586)</f>
        <v>*</v>
      </c>
      <c r="I2565" s="111" t="str">
        <f>IF(SP_SUL!H2586="","*",SP_SUL!H2586)</f>
        <v>*</v>
      </c>
      <c r="J2565" s="111" t="str">
        <f>IF(SP_SUL!I2586="","*",SP_SUL!I2586)</f>
        <v>*</v>
      </c>
      <c r="K2565" s="111" t="str">
        <f>IF(SP_SUL!M2586="","*",SP_SUL!M2586)</f>
        <v>*</v>
      </c>
      <c r="L2565" s="111" t="str">
        <f>IF(SP_SUL!N2586="","*",SP_SUL!N2586)</f>
        <v>*</v>
      </c>
      <c r="M2565" s="112" t="str">
        <f>IF(SP_SUL!J2586="","*",SP_SUL!J2586)</f>
        <v>*</v>
      </c>
      <c r="N2565" s="271" t="str">
        <f>IF(SP_SUL!K2586="","*",SP_SUL!K2586)</f>
        <v>*</v>
      </c>
      <c r="O2565" s="271" t="str">
        <f>IF(SP_SUL!L2586="","*",SP_SUL!L2586)</f>
        <v>*</v>
      </c>
      <c r="P2565" s="112"/>
      <c r="Q2565" s="129" t="str">
        <f>IF(SP_SUL!O2586="","*",SP_SUL!O2586)</f>
        <v>*</v>
      </c>
      <c r="R2565" s="129" t="str">
        <f>IF(SP_SUL!P2586="","*",SP_SUL!P2586)</f>
        <v>*</v>
      </c>
      <c r="S2565" s="111" t="str">
        <f>IF(SP_SUL!Q2588="","*",CONCATENATE(SP_SUL!Q2588," ",SP_SUL!R2588))</f>
        <v>*</v>
      </c>
      <c r="T2565" s="111" t="str">
        <f>IF(SP_SUL!V2586="","*",SP_SUL!V2586)</f>
        <v>*</v>
      </c>
      <c r="U2565" s="111" t="str">
        <f>IF(SP_SUL!W2586="","*",SP_SUL!W2586)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IF(SP_SUL!Y2587="","*",SP_SUL!Y2587)</f>
        <v>*</v>
      </c>
      <c r="B2566" s="149" t="str">
        <f>IF(SP_SUL!X2587="","*",SP_SUL!X2587)</f>
        <v>*</v>
      </c>
      <c r="C2566" s="149" t="str">
        <f>IF(SP_SUL!Z2587="","*",SP_SUL!Z2587)</f>
        <v>*</v>
      </c>
      <c r="D2566" s="150" t="str">
        <f>IF(SP_SUL!S2587="","*",SP_SUL!S2587)</f>
        <v>*</v>
      </c>
      <c r="E2566" s="150" t="str">
        <f>IF(SP_SUL!T2587="","*",SP_SUL!T2587)</f>
        <v>*</v>
      </c>
      <c r="F2566" s="150" t="str">
        <f>IF(SP_SUL!B2587="","*",SP_SUL!B2587)</f>
        <v>*</v>
      </c>
      <c r="G2566" s="150" t="str">
        <f>IF(SP_SUL!D2587="","*",SP_SUL!D2587)</f>
        <v>*</v>
      </c>
      <c r="H2566" s="150" t="str">
        <f>IF(SP_SUL!F2587="","*",SP_SUL!F2587)</f>
        <v>*</v>
      </c>
      <c r="I2566" s="150" t="str">
        <f>IF(SP_SUL!H2587="","*",SP_SUL!H2587)</f>
        <v>*</v>
      </c>
      <c r="J2566" s="150" t="str">
        <f>IF(SP_SUL!I2587="","*",SP_SUL!I2587)</f>
        <v>*</v>
      </c>
      <c r="K2566" s="150" t="str">
        <f>IF(SP_SUL!M2587="","*",SP_SUL!M2587)</f>
        <v>*</v>
      </c>
      <c r="L2566" s="150" t="str">
        <f>IF(SP_SUL!N2587="","*",SP_SUL!N2587)</f>
        <v>*</v>
      </c>
      <c r="M2566" s="151" t="str">
        <f>IF(SP_SUL!J2587="","*",SP_SUL!J2587)</f>
        <v>*</v>
      </c>
      <c r="N2566" s="272" t="str">
        <f>IF(SP_SUL!K2587="","*",SP_SUL!K2587)</f>
        <v>*</v>
      </c>
      <c r="O2566" s="272" t="str">
        <f>IF(SP_SUL!L2587="","*",SP_SUL!L2587)</f>
        <v>*</v>
      </c>
      <c r="P2566" s="151"/>
      <c r="Q2566" s="152" t="str">
        <f>IF(SP_SUL!O2587="","*",SP_SUL!O2587)</f>
        <v>*</v>
      </c>
      <c r="R2566" s="152" t="str">
        <f>IF(SP_SUL!P2587="","*",SP_SUL!P2587)</f>
        <v>*</v>
      </c>
      <c r="S2566" s="150" t="str">
        <f>IF(SP_SUL!Q2589="","*",CONCATENATE(SP_SUL!Q2589," ",SP_SUL!R2589))</f>
        <v>*</v>
      </c>
      <c r="T2566" s="150" t="str">
        <f>IF(SP_SUL!V2587="","*",SP_SUL!V2587)</f>
        <v>*</v>
      </c>
      <c r="U2566" s="150" t="str">
        <f>IF(SP_SUL!W2587="","*",SP_SUL!W2587)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IF(SP_SUL!Y2588="","*",SP_SUL!Y2588)</f>
        <v>*</v>
      </c>
      <c r="B2567" s="149" t="str">
        <f>IF(SP_SUL!X2588="","*",SP_SUL!X2588)</f>
        <v>*</v>
      </c>
      <c r="C2567" s="149" t="str">
        <f>IF(SP_SUL!Z2588="","*",SP_SUL!Z2588)</f>
        <v>*</v>
      </c>
      <c r="D2567" s="150" t="str">
        <f>IF(SP_SUL!S2588="","*",SP_SUL!S2588)</f>
        <v>*</v>
      </c>
      <c r="E2567" s="150" t="str">
        <f>IF(SP_SUL!T2588="","*",SP_SUL!T2588)</f>
        <v>*</v>
      </c>
      <c r="F2567" s="150" t="str">
        <f>IF(SP_SUL!B2588="","*",SP_SUL!B2588)</f>
        <v>*</v>
      </c>
      <c r="G2567" s="150" t="str">
        <f>IF(SP_SUL!D2588="","*",SP_SUL!D2588)</f>
        <v>*</v>
      </c>
      <c r="H2567" s="150" t="str">
        <f>IF(SP_SUL!F2588="","*",SP_SUL!F2588)</f>
        <v>*</v>
      </c>
      <c r="I2567" s="150" t="str">
        <f>IF(SP_SUL!H2588="","*",SP_SUL!H2588)</f>
        <v>*</v>
      </c>
      <c r="J2567" s="150" t="str">
        <f>IF(SP_SUL!I2588="","*",SP_SUL!I2588)</f>
        <v>*</v>
      </c>
      <c r="K2567" s="150" t="str">
        <f>IF(SP_SUL!M2588="","*",SP_SUL!M2588)</f>
        <v>*</v>
      </c>
      <c r="L2567" s="150" t="str">
        <f>IF(SP_SUL!N2588="","*",SP_SUL!N2588)</f>
        <v>*</v>
      </c>
      <c r="M2567" s="151" t="str">
        <f>IF(SP_SUL!J2588="","*",SP_SUL!J2588)</f>
        <v>*</v>
      </c>
      <c r="N2567" s="272" t="str">
        <f>IF(SP_SUL!K2588="","*",SP_SUL!K2588)</f>
        <v>*</v>
      </c>
      <c r="O2567" s="272" t="str">
        <f>IF(SP_SUL!L2588="","*",SP_SUL!L2588)</f>
        <v>*</v>
      </c>
      <c r="P2567" s="151"/>
      <c r="Q2567" s="152" t="str">
        <f>IF(SP_SUL!O2588="","*",SP_SUL!O2588)</f>
        <v>*</v>
      </c>
      <c r="R2567" s="152" t="str">
        <f>IF(SP_SUL!P2588="","*",SP_SUL!P2588)</f>
        <v>*</v>
      </c>
      <c r="S2567" s="150" t="str">
        <f>IF(SP_SUL!Q2590="","*",CONCATENATE(SP_SUL!Q2590," ",SP_SUL!R2590))</f>
        <v>*</v>
      </c>
      <c r="T2567" s="150" t="str">
        <f>IF(SP_SUL!V2588="","*",SP_SUL!V2588)</f>
        <v>*</v>
      </c>
      <c r="U2567" s="150" t="str">
        <f>IF(SP_SUL!W2588="","*",SP_SUL!W2588)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IF(SP_SUL!Y2589="","*",SP_SUL!Y2589)</f>
        <v>*</v>
      </c>
      <c r="B2568" s="110" t="str">
        <f>IF(SP_SUL!X2589="","*",SP_SUL!X2589)</f>
        <v>*</v>
      </c>
      <c r="C2568" s="110" t="str">
        <f>IF(SP_SUL!Z2589="","*",SP_SUL!Z2589)</f>
        <v>*</v>
      </c>
      <c r="D2568" s="111" t="str">
        <f>IF(SP_SUL!S2589="","*",SP_SUL!S2589)</f>
        <v>*</v>
      </c>
      <c r="E2568" s="111" t="str">
        <f>IF(SP_SUL!T2589="","*",SP_SUL!T2589)</f>
        <v>*</v>
      </c>
      <c r="F2568" s="111" t="str">
        <f>IF(SP_SUL!B2589="","*",SP_SUL!B2589)</f>
        <v>*</v>
      </c>
      <c r="G2568" s="111" t="str">
        <f>IF(SP_SUL!D2589="","*",SP_SUL!D2589)</f>
        <v>*</v>
      </c>
      <c r="H2568" s="111" t="str">
        <f>IF(SP_SUL!F2589="","*",SP_SUL!F2589)</f>
        <v>*</v>
      </c>
      <c r="I2568" s="111" t="str">
        <f>IF(SP_SUL!H2589="","*",SP_SUL!H2589)</f>
        <v>*</v>
      </c>
      <c r="J2568" s="111" t="str">
        <f>IF(SP_SUL!I2589="","*",SP_SUL!I2589)</f>
        <v>*</v>
      </c>
      <c r="K2568" s="111" t="str">
        <f>IF(SP_SUL!M2589="","*",SP_SUL!M2589)</f>
        <v>*</v>
      </c>
      <c r="L2568" s="111" t="str">
        <f>IF(SP_SUL!N2589="","*",SP_SUL!N2589)</f>
        <v>*</v>
      </c>
      <c r="M2568" s="112" t="str">
        <f>IF(SP_SUL!J2589="","*",SP_SUL!J2589)</f>
        <v>*</v>
      </c>
      <c r="N2568" s="271" t="str">
        <f>IF(SP_SUL!K2589="","*",SP_SUL!K2589)</f>
        <v>*</v>
      </c>
      <c r="O2568" s="271" t="str">
        <f>IF(SP_SUL!L2589="","*",SP_SUL!L2589)</f>
        <v>*</v>
      </c>
      <c r="P2568" s="112"/>
      <c r="Q2568" s="129" t="str">
        <f>IF(SP_SUL!O2589="","*",SP_SUL!O2589)</f>
        <v>*</v>
      </c>
      <c r="R2568" s="129" t="str">
        <f>IF(SP_SUL!P2589="","*",SP_SUL!P2589)</f>
        <v>*</v>
      </c>
      <c r="S2568" s="111" t="str">
        <f>IF(SP_SUL!Q2591="","*",CONCATENATE(SP_SUL!Q2591," ",SP_SUL!R2591))</f>
        <v>*</v>
      </c>
      <c r="T2568" s="111" t="str">
        <f>IF(SP_SUL!V2589="","*",SP_SUL!V2589)</f>
        <v>*</v>
      </c>
      <c r="U2568" s="111" t="str">
        <f>IF(SP_SUL!W2589="","*",SP_SUL!W2589)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IF(SP_SUL!Y2590="","*",SP_SUL!Y2590)</f>
        <v>*</v>
      </c>
      <c r="B2569" s="149" t="str">
        <f>IF(SP_SUL!X2590="","*",SP_SUL!X2590)</f>
        <v>*</v>
      </c>
      <c r="C2569" s="149" t="str">
        <f>IF(SP_SUL!Z2590="","*",SP_SUL!Z2590)</f>
        <v>*</v>
      </c>
      <c r="D2569" s="150" t="str">
        <f>IF(SP_SUL!S2590="","*",SP_SUL!S2590)</f>
        <v>*</v>
      </c>
      <c r="E2569" s="150" t="str">
        <f>IF(SP_SUL!T2590="","*",SP_SUL!T2590)</f>
        <v>*</v>
      </c>
      <c r="F2569" s="150" t="str">
        <f>IF(SP_SUL!B2590="","*",SP_SUL!B2590)</f>
        <v>*</v>
      </c>
      <c r="G2569" s="150" t="str">
        <f>IF(SP_SUL!D2590="","*",SP_SUL!D2590)</f>
        <v>*</v>
      </c>
      <c r="H2569" s="150" t="str">
        <f>IF(SP_SUL!F2590="","*",SP_SUL!F2590)</f>
        <v>*</v>
      </c>
      <c r="I2569" s="150" t="str">
        <f>IF(SP_SUL!H2590="","*",SP_SUL!H2590)</f>
        <v>*</v>
      </c>
      <c r="J2569" s="150" t="str">
        <f>IF(SP_SUL!I2590="","*",SP_SUL!I2590)</f>
        <v>*</v>
      </c>
      <c r="K2569" s="150" t="str">
        <f>IF(SP_SUL!M2590="","*",SP_SUL!M2590)</f>
        <v>*</v>
      </c>
      <c r="L2569" s="150" t="str">
        <f>IF(SP_SUL!N2590="","*",SP_SUL!N2590)</f>
        <v>*</v>
      </c>
      <c r="M2569" s="151" t="str">
        <f>IF(SP_SUL!J2590="","*",SP_SUL!J2590)</f>
        <v>*</v>
      </c>
      <c r="N2569" s="272" t="str">
        <f>IF(SP_SUL!K2590="","*",SP_SUL!K2590)</f>
        <v>*</v>
      </c>
      <c r="O2569" s="272" t="str">
        <f>IF(SP_SUL!L2590="","*",SP_SUL!L2590)</f>
        <v>*</v>
      </c>
      <c r="P2569" s="151"/>
      <c r="Q2569" s="152" t="str">
        <f>IF(SP_SUL!O2590="","*",SP_SUL!O2590)</f>
        <v>*</v>
      </c>
      <c r="R2569" s="152" t="str">
        <f>IF(SP_SUL!P2590="","*",SP_SUL!P2590)</f>
        <v>*</v>
      </c>
      <c r="S2569" s="150" t="str">
        <f>IF(SP_SUL!Q2592="","*",CONCATENATE(SP_SUL!Q2592," ",SP_SUL!R2592))</f>
        <v>*</v>
      </c>
      <c r="T2569" s="150" t="str">
        <f>IF(SP_SUL!V2590="","*",SP_SUL!V2590)</f>
        <v>*</v>
      </c>
      <c r="U2569" s="150" t="str">
        <f>IF(SP_SUL!W2590="","*",SP_SUL!W2590)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IF(SP_SUL!Y2591="","*",SP_SUL!Y2591)</f>
        <v>*</v>
      </c>
      <c r="B2570" s="149" t="str">
        <f>IF(SP_SUL!X2591="","*",SP_SUL!X2591)</f>
        <v>*</v>
      </c>
      <c r="C2570" s="149" t="str">
        <f>IF(SP_SUL!Z2591="","*",SP_SUL!Z2591)</f>
        <v>*</v>
      </c>
      <c r="D2570" s="150" t="str">
        <f>IF(SP_SUL!S2591="","*",SP_SUL!S2591)</f>
        <v>*</v>
      </c>
      <c r="E2570" s="150" t="str">
        <f>IF(SP_SUL!T2591="","*",SP_SUL!T2591)</f>
        <v>*</v>
      </c>
      <c r="F2570" s="150" t="str">
        <f>IF(SP_SUL!B2591="","*",SP_SUL!B2591)</f>
        <v>*</v>
      </c>
      <c r="G2570" s="150" t="str">
        <f>IF(SP_SUL!D2591="","*",SP_SUL!D2591)</f>
        <v>*</v>
      </c>
      <c r="H2570" s="150" t="str">
        <f>IF(SP_SUL!F2591="","*",SP_SUL!F2591)</f>
        <v>*</v>
      </c>
      <c r="I2570" s="150" t="str">
        <f>IF(SP_SUL!H2591="","*",SP_SUL!H2591)</f>
        <v>*</v>
      </c>
      <c r="J2570" s="150" t="str">
        <f>IF(SP_SUL!I2591="","*",SP_SUL!I2591)</f>
        <v>*</v>
      </c>
      <c r="K2570" s="150" t="str">
        <f>IF(SP_SUL!M2591="","*",SP_SUL!M2591)</f>
        <v>*</v>
      </c>
      <c r="L2570" s="150" t="str">
        <f>IF(SP_SUL!N2591="","*",SP_SUL!N2591)</f>
        <v>*</v>
      </c>
      <c r="M2570" s="151" t="str">
        <f>IF(SP_SUL!J2591="","*",SP_SUL!J2591)</f>
        <v>*</v>
      </c>
      <c r="N2570" s="272" t="str">
        <f>IF(SP_SUL!K2591="","*",SP_SUL!K2591)</f>
        <v>*</v>
      </c>
      <c r="O2570" s="272" t="str">
        <f>IF(SP_SUL!L2591="","*",SP_SUL!L2591)</f>
        <v>*</v>
      </c>
      <c r="P2570" s="151"/>
      <c r="Q2570" s="152" t="str">
        <f>IF(SP_SUL!O2591="","*",SP_SUL!O2591)</f>
        <v>*</v>
      </c>
      <c r="R2570" s="152" t="str">
        <f>IF(SP_SUL!P2591="","*",SP_SUL!P2591)</f>
        <v>*</v>
      </c>
      <c r="S2570" s="150" t="str">
        <f>IF(SP_SUL!Q2593="","*",CONCATENATE(SP_SUL!Q2593," ",SP_SUL!R2593))</f>
        <v>*</v>
      </c>
      <c r="T2570" s="150" t="str">
        <f>IF(SP_SUL!V2591="","*",SP_SUL!V2591)</f>
        <v>*</v>
      </c>
      <c r="U2570" s="150" t="str">
        <f>IF(SP_SUL!W2591="","*",SP_SUL!W2591)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IF(SP_SUL!Y2592="","*",SP_SUL!Y2592)</f>
        <v>*</v>
      </c>
      <c r="B2571" s="110" t="str">
        <f>IF(SP_SUL!X2592="","*",SP_SUL!X2592)</f>
        <v>*</v>
      </c>
      <c r="C2571" s="110" t="str">
        <f>IF(SP_SUL!Z2592="","*",SP_SUL!Z2592)</f>
        <v>*</v>
      </c>
      <c r="D2571" s="111" t="str">
        <f>IF(SP_SUL!S2592="","*",SP_SUL!S2592)</f>
        <v>*</v>
      </c>
      <c r="E2571" s="111" t="str">
        <f>IF(SP_SUL!T2592="","*",SP_SUL!T2592)</f>
        <v>*</v>
      </c>
      <c r="F2571" s="111" t="str">
        <f>IF(SP_SUL!B2592="","*",SP_SUL!B2592)</f>
        <v>*</v>
      </c>
      <c r="G2571" s="111" t="str">
        <f>IF(SP_SUL!D2592="","*",SP_SUL!D2592)</f>
        <v>*</v>
      </c>
      <c r="H2571" s="111" t="str">
        <f>IF(SP_SUL!F2592="","*",SP_SUL!F2592)</f>
        <v>*</v>
      </c>
      <c r="I2571" s="111" t="str">
        <f>IF(SP_SUL!H2592="","*",SP_SUL!H2592)</f>
        <v>*</v>
      </c>
      <c r="J2571" s="111" t="str">
        <f>IF(SP_SUL!I2592="","*",SP_SUL!I2592)</f>
        <v>*</v>
      </c>
      <c r="K2571" s="111" t="str">
        <f>IF(SP_SUL!M2592="","*",SP_SUL!M2592)</f>
        <v>*</v>
      </c>
      <c r="L2571" s="111" t="str">
        <f>IF(SP_SUL!N2592="","*",SP_SUL!N2592)</f>
        <v>*</v>
      </c>
      <c r="M2571" s="112" t="str">
        <f>IF(SP_SUL!J2592="","*",SP_SUL!J2592)</f>
        <v>*</v>
      </c>
      <c r="N2571" s="271" t="str">
        <f>IF(SP_SUL!K2592="","*",SP_SUL!K2592)</f>
        <v>*</v>
      </c>
      <c r="O2571" s="271" t="str">
        <f>IF(SP_SUL!L2592="","*",SP_SUL!L2592)</f>
        <v>*</v>
      </c>
      <c r="P2571" s="112"/>
      <c r="Q2571" s="129" t="str">
        <f>IF(SP_SUL!O2592="","*",SP_SUL!O2592)</f>
        <v>*</v>
      </c>
      <c r="R2571" s="129" t="str">
        <f>IF(SP_SUL!P2592="","*",SP_SUL!P2592)</f>
        <v>*</v>
      </c>
      <c r="S2571" s="111" t="str">
        <f>IF(SP_SUL!Q2594="","*",CONCATENATE(SP_SUL!Q2594," ",SP_SUL!R2594))</f>
        <v>*</v>
      </c>
      <c r="T2571" s="111" t="str">
        <f>IF(SP_SUL!V2592="","*",SP_SUL!V2592)</f>
        <v>*</v>
      </c>
      <c r="U2571" s="111" t="str">
        <f>IF(SP_SUL!W2592="","*",SP_SUL!W2592)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IF(SP_SUL!Y2593="","*",SP_SUL!Y2593)</f>
        <v>*</v>
      </c>
      <c r="B2572" s="149" t="str">
        <f>IF(SP_SUL!X2593="","*",SP_SUL!X2593)</f>
        <v>*</v>
      </c>
      <c r="C2572" s="149" t="str">
        <f>IF(SP_SUL!Z2593="","*",SP_SUL!Z2593)</f>
        <v>*</v>
      </c>
      <c r="D2572" s="150" t="str">
        <f>IF(SP_SUL!S2593="","*",SP_SUL!S2593)</f>
        <v>*</v>
      </c>
      <c r="E2572" s="150" t="str">
        <f>IF(SP_SUL!T2593="","*",SP_SUL!T2593)</f>
        <v>*</v>
      </c>
      <c r="F2572" s="150" t="str">
        <f>IF(SP_SUL!B2593="","*",SP_SUL!B2593)</f>
        <v>*</v>
      </c>
      <c r="G2572" s="150" t="str">
        <f>IF(SP_SUL!D2593="","*",SP_SUL!D2593)</f>
        <v>*</v>
      </c>
      <c r="H2572" s="150" t="str">
        <f>IF(SP_SUL!F2593="","*",SP_SUL!F2593)</f>
        <v>*</v>
      </c>
      <c r="I2572" s="150" t="str">
        <f>IF(SP_SUL!H2593="","*",SP_SUL!H2593)</f>
        <v>*</v>
      </c>
      <c r="J2572" s="150" t="str">
        <f>IF(SP_SUL!I2593="","*",SP_SUL!I2593)</f>
        <v>*</v>
      </c>
      <c r="K2572" s="150" t="str">
        <f>IF(SP_SUL!M2593="","*",SP_SUL!M2593)</f>
        <v>*</v>
      </c>
      <c r="L2572" s="150" t="str">
        <f>IF(SP_SUL!N2593="","*",SP_SUL!N2593)</f>
        <v>*</v>
      </c>
      <c r="M2572" s="151" t="str">
        <f>IF(SP_SUL!J2593="","*",SP_SUL!J2593)</f>
        <v>*</v>
      </c>
      <c r="N2572" s="272" t="str">
        <f>IF(SP_SUL!K2593="","*",SP_SUL!K2593)</f>
        <v>*</v>
      </c>
      <c r="O2572" s="272" t="str">
        <f>IF(SP_SUL!L2593="","*",SP_SUL!L2593)</f>
        <v>*</v>
      </c>
      <c r="P2572" s="151"/>
      <c r="Q2572" s="152" t="str">
        <f>IF(SP_SUL!O2593="","*",SP_SUL!O2593)</f>
        <v>*</v>
      </c>
      <c r="R2572" s="152" t="str">
        <f>IF(SP_SUL!P2593="","*",SP_SUL!P2593)</f>
        <v>*</v>
      </c>
      <c r="S2572" s="150" t="str">
        <f>IF(SP_SUL!Q2595="","*",CONCATENATE(SP_SUL!Q2595," ",SP_SUL!R2595))</f>
        <v>*</v>
      </c>
      <c r="T2572" s="150" t="str">
        <f>IF(SP_SUL!V2593="","*",SP_SUL!V2593)</f>
        <v>*</v>
      </c>
      <c r="U2572" s="150" t="str">
        <f>IF(SP_SUL!W2593="","*",SP_SUL!W2593)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IF(SP_SUL!Y2594="","*",SP_SUL!Y2594)</f>
        <v>*</v>
      </c>
      <c r="B2573" s="149" t="str">
        <f>IF(SP_SUL!X2594="","*",SP_SUL!X2594)</f>
        <v>*</v>
      </c>
      <c r="C2573" s="149" t="str">
        <f>IF(SP_SUL!Z2594="","*",SP_SUL!Z2594)</f>
        <v>*</v>
      </c>
      <c r="D2573" s="150" t="str">
        <f>IF(SP_SUL!S2594="","*",SP_SUL!S2594)</f>
        <v>*</v>
      </c>
      <c r="E2573" s="150" t="str">
        <f>IF(SP_SUL!T2594="","*",SP_SUL!T2594)</f>
        <v>*</v>
      </c>
      <c r="F2573" s="150" t="str">
        <f>IF(SP_SUL!B2594="","*",SP_SUL!B2594)</f>
        <v>*</v>
      </c>
      <c r="G2573" s="150" t="str">
        <f>IF(SP_SUL!D2594="","*",SP_SUL!D2594)</f>
        <v>*</v>
      </c>
      <c r="H2573" s="150" t="str">
        <f>IF(SP_SUL!F2594="","*",SP_SUL!F2594)</f>
        <v>*</v>
      </c>
      <c r="I2573" s="150" t="str">
        <f>IF(SP_SUL!H2594="","*",SP_SUL!H2594)</f>
        <v>*</v>
      </c>
      <c r="J2573" s="150" t="str">
        <f>IF(SP_SUL!I2594="","*",SP_SUL!I2594)</f>
        <v>*</v>
      </c>
      <c r="K2573" s="150" t="str">
        <f>IF(SP_SUL!M2594="","*",SP_SUL!M2594)</f>
        <v>*</v>
      </c>
      <c r="L2573" s="150" t="str">
        <f>IF(SP_SUL!N2594="","*",SP_SUL!N2594)</f>
        <v>*</v>
      </c>
      <c r="M2573" s="151" t="str">
        <f>IF(SP_SUL!J2594="","*",SP_SUL!J2594)</f>
        <v>*</v>
      </c>
      <c r="N2573" s="272" t="str">
        <f>IF(SP_SUL!K2594="","*",SP_SUL!K2594)</f>
        <v>*</v>
      </c>
      <c r="O2573" s="272" t="str">
        <f>IF(SP_SUL!L2594="","*",SP_SUL!L2594)</f>
        <v>*</v>
      </c>
      <c r="P2573" s="151"/>
      <c r="Q2573" s="152" t="str">
        <f>IF(SP_SUL!O2594="","*",SP_SUL!O2594)</f>
        <v>*</v>
      </c>
      <c r="R2573" s="152" t="str">
        <f>IF(SP_SUL!P2594="","*",SP_SUL!P2594)</f>
        <v>*</v>
      </c>
      <c r="S2573" s="150" t="str">
        <f>IF(SP_SUL!Q2596="","*",CONCATENATE(SP_SUL!Q2596," ",SP_SUL!R2596))</f>
        <v>*</v>
      </c>
      <c r="T2573" s="150" t="str">
        <f>IF(SP_SUL!V2594="","*",SP_SUL!V2594)</f>
        <v>*</v>
      </c>
      <c r="U2573" s="150" t="str">
        <f>IF(SP_SUL!W2594="","*",SP_SUL!W2594)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IF(SP_SUL!Y2595="","*",SP_SUL!Y2595)</f>
        <v>*</v>
      </c>
      <c r="B2574" s="110" t="str">
        <f>IF(SP_SUL!X2595="","*",SP_SUL!X2595)</f>
        <v>*</v>
      </c>
      <c r="C2574" s="110" t="str">
        <f>IF(SP_SUL!Z2595="","*",SP_SUL!Z2595)</f>
        <v>*</v>
      </c>
      <c r="D2574" s="111" t="str">
        <f>IF(SP_SUL!S2595="","*",SP_SUL!S2595)</f>
        <v>*</v>
      </c>
      <c r="E2574" s="111" t="str">
        <f>IF(SP_SUL!T2595="","*",SP_SUL!T2595)</f>
        <v>*</v>
      </c>
      <c r="F2574" s="111" t="str">
        <f>IF(SP_SUL!B2595="","*",SP_SUL!B2595)</f>
        <v>*</v>
      </c>
      <c r="G2574" s="111" t="str">
        <f>IF(SP_SUL!D2595="","*",SP_SUL!D2595)</f>
        <v>*</v>
      </c>
      <c r="H2574" s="111" t="str">
        <f>IF(SP_SUL!F2595="","*",SP_SUL!F2595)</f>
        <v>*</v>
      </c>
      <c r="I2574" s="111" t="str">
        <f>IF(SP_SUL!H2595="","*",SP_SUL!H2595)</f>
        <v>*</v>
      </c>
      <c r="J2574" s="111" t="str">
        <f>IF(SP_SUL!I2595="","*",SP_SUL!I2595)</f>
        <v>*</v>
      </c>
      <c r="K2574" s="111" t="str">
        <f>IF(SP_SUL!M2595="","*",SP_SUL!M2595)</f>
        <v>*</v>
      </c>
      <c r="L2574" s="111" t="str">
        <f>IF(SP_SUL!N2595="","*",SP_SUL!N2595)</f>
        <v>*</v>
      </c>
      <c r="M2574" s="112" t="str">
        <f>IF(SP_SUL!J2595="","*",SP_SUL!J2595)</f>
        <v>*</v>
      </c>
      <c r="N2574" s="271" t="str">
        <f>IF(SP_SUL!K2595="","*",SP_SUL!K2595)</f>
        <v>*</v>
      </c>
      <c r="O2574" s="271" t="str">
        <f>IF(SP_SUL!L2595="","*",SP_SUL!L2595)</f>
        <v>*</v>
      </c>
      <c r="P2574" s="112"/>
      <c r="Q2574" s="129" t="str">
        <f>IF(SP_SUL!O2595="","*",SP_SUL!O2595)</f>
        <v>*</v>
      </c>
      <c r="R2574" s="129" t="str">
        <f>IF(SP_SUL!P2595="","*",SP_SUL!P2595)</f>
        <v>*</v>
      </c>
      <c r="S2574" s="111" t="str">
        <f>IF(SP_SUL!Q2597="","*",CONCATENATE(SP_SUL!Q2597," ",SP_SUL!R2597))</f>
        <v>*</v>
      </c>
      <c r="T2574" s="111" t="str">
        <f>IF(SP_SUL!V2595="","*",SP_SUL!V2595)</f>
        <v>*</v>
      </c>
      <c r="U2574" s="111" t="str">
        <f>IF(SP_SUL!W2595="","*",SP_SUL!W2595)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IF(SP_SUL!Y2596="","*",SP_SUL!Y2596)</f>
        <v>*</v>
      </c>
      <c r="B2575" s="149" t="str">
        <f>IF(SP_SUL!X2596="","*",SP_SUL!X2596)</f>
        <v>*</v>
      </c>
      <c r="C2575" s="149" t="str">
        <f>IF(SP_SUL!Z2596="","*",SP_SUL!Z2596)</f>
        <v>*</v>
      </c>
      <c r="D2575" s="150" t="str">
        <f>IF(SP_SUL!S2596="","*",SP_SUL!S2596)</f>
        <v>*</v>
      </c>
      <c r="E2575" s="150" t="str">
        <f>IF(SP_SUL!T2596="","*",SP_SUL!T2596)</f>
        <v>*</v>
      </c>
      <c r="F2575" s="150" t="str">
        <f>IF(SP_SUL!B2596="","*",SP_SUL!B2596)</f>
        <v>*</v>
      </c>
      <c r="G2575" s="150" t="str">
        <f>IF(SP_SUL!D2596="","*",SP_SUL!D2596)</f>
        <v>*</v>
      </c>
      <c r="H2575" s="150" t="str">
        <f>IF(SP_SUL!F2596="","*",SP_SUL!F2596)</f>
        <v>*</v>
      </c>
      <c r="I2575" s="150" t="str">
        <f>IF(SP_SUL!H2596="","*",SP_SUL!H2596)</f>
        <v>*</v>
      </c>
      <c r="J2575" s="150" t="str">
        <f>IF(SP_SUL!I2596="","*",SP_SUL!I2596)</f>
        <v>*</v>
      </c>
      <c r="K2575" s="150" t="str">
        <f>IF(SP_SUL!M2596="","*",SP_SUL!M2596)</f>
        <v>*</v>
      </c>
      <c r="L2575" s="150" t="str">
        <f>IF(SP_SUL!N2596="","*",SP_SUL!N2596)</f>
        <v>*</v>
      </c>
      <c r="M2575" s="151" t="str">
        <f>IF(SP_SUL!J2596="","*",SP_SUL!J2596)</f>
        <v>*</v>
      </c>
      <c r="N2575" s="272" t="str">
        <f>IF(SP_SUL!K2596="","*",SP_SUL!K2596)</f>
        <v>*</v>
      </c>
      <c r="O2575" s="272" t="str">
        <f>IF(SP_SUL!L2596="","*",SP_SUL!L2596)</f>
        <v>*</v>
      </c>
      <c r="P2575" s="151"/>
      <c r="Q2575" s="152" t="str">
        <f>IF(SP_SUL!O2596="","*",SP_SUL!O2596)</f>
        <v>*</v>
      </c>
      <c r="R2575" s="152" t="str">
        <f>IF(SP_SUL!P2596="","*",SP_SUL!P2596)</f>
        <v>*</v>
      </c>
      <c r="S2575" s="150" t="str">
        <f>IF(SP_SUL!Q2598="","*",CONCATENATE(SP_SUL!Q2598," ",SP_SUL!R2598))</f>
        <v>*</v>
      </c>
      <c r="T2575" s="150" t="str">
        <f>IF(SP_SUL!V2596="","*",SP_SUL!V2596)</f>
        <v>*</v>
      </c>
      <c r="U2575" s="150" t="str">
        <f>IF(SP_SUL!W2596="","*",SP_SUL!W2596)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IF(SP_SUL!Y2597="","*",SP_SUL!Y2597)</f>
        <v>*</v>
      </c>
      <c r="B2576" s="149" t="str">
        <f>IF(SP_SUL!X2597="","*",SP_SUL!X2597)</f>
        <v>*</v>
      </c>
      <c r="C2576" s="149" t="str">
        <f>IF(SP_SUL!Z2597="","*",SP_SUL!Z2597)</f>
        <v>*</v>
      </c>
      <c r="D2576" s="150" t="str">
        <f>IF(SP_SUL!S2597="","*",SP_SUL!S2597)</f>
        <v>*</v>
      </c>
      <c r="E2576" s="150" t="str">
        <f>IF(SP_SUL!T2597="","*",SP_SUL!T2597)</f>
        <v>*</v>
      </c>
      <c r="F2576" s="150" t="str">
        <f>IF(SP_SUL!B2597="","*",SP_SUL!B2597)</f>
        <v>*</v>
      </c>
      <c r="G2576" s="150" t="str">
        <f>IF(SP_SUL!D2597="","*",SP_SUL!D2597)</f>
        <v>*</v>
      </c>
      <c r="H2576" s="150" t="str">
        <f>IF(SP_SUL!F2597="","*",SP_SUL!F2597)</f>
        <v>*</v>
      </c>
      <c r="I2576" s="150" t="str">
        <f>IF(SP_SUL!H2597="","*",SP_SUL!H2597)</f>
        <v>*</v>
      </c>
      <c r="J2576" s="150" t="str">
        <f>IF(SP_SUL!I2597="","*",SP_SUL!I2597)</f>
        <v>*</v>
      </c>
      <c r="K2576" s="150" t="str">
        <f>IF(SP_SUL!M2597="","*",SP_SUL!M2597)</f>
        <v>*</v>
      </c>
      <c r="L2576" s="150" t="str">
        <f>IF(SP_SUL!N2597="","*",SP_SUL!N2597)</f>
        <v>*</v>
      </c>
      <c r="M2576" s="151" t="str">
        <f>IF(SP_SUL!J2597="","*",SP_SUL!J2597)</f>
        <v>*</v>
      </c>
      <c r="N2576" s="272" t="str">
        <f>IF(SP_SUL!K2597="","*",SP_SUL!K2597)</f>
        <v>*</v>
      </c>
      <c r="O2576" s="272" t="str">
        <f>IF(SP_SUL!L2597="","*",SP_SUL!L2597)</f>
        <v>*</v>
      </c>
      <c r="P2576" s="151"/>
      <c r="Q2576" s="152" t="str">
        <f>IF(SP_SUL!O2597="","*",SP_SUL!O2597)</f>
        <v>*</v>
      </c>
      <c r="R2576" s="152" t="str">
        <f>IF(SP_SUL!P2597="","*",SP_SUL!P2597)</f>
        <v>*</v>
      </c>
      <c r="S2576" s="150" t="str">
        <f>IF(SP_SUL!Q2599="","*",CONCATENATE(SP_SUL!Q2599," ",SP_SUL!R2599))</f>
        <v>*</v>
      </c>
      <c r="T2576" s="150" t="str">
        <f>IF(SP_SUL!V2597="","*",SP_SUL!V2597)</f>
        <v>*</v>
      </c>
      <c r="U2576" s="150" t="str">
        <f>IF(SP_SUL!W2597="","*",SP_SUL!W2597)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IF(SP_SUL!Y2598="","*",SP_SUL!Y2598)</f>
        <v>*</v>
      </c>
      <c r="B2577" s="110" t="str">
        <f>IF(SP_SUL!X2598="","*",SP_SUL!X2598)</f>
        <v>*</v>
      </c>
      <c r="C2577" s="110" t="str">
        <f>IF(SP_SUL!Z2598="","*",SP_SUL!Z2598)</f>
        <v>*</v>
      </c>
      <c r="D2577" s="111" t="str">
        <f>IF(SP_SUL!S2598="","*",SP_SUL!S2598)</f>
        <v>*</v>
      </c>
      <c r="E2577" s="111" t="str">
        <f>IF(SP_SUL!T2598="","*",SP_SUL!T2598)</f>
        <v>*</v>
      </c>
      <c r="F2577" s="111" t="str">
        <f>IF(SP_SUL!B2598="","*",SP_SUL!B2598)</f>
        <v>*</v>
      </c>
      <c r="G2577" s="111" t="str">
        <f>IF(SP_SUL!D2598="","*",SP_SUL!D2598)</f>
        <v>*</v>
      </c>
      <c r="H2577" s="111" t="str">
        <f>IF(SP_SUL!F2598="","*",SP_SUL!F2598)</f>
        <v>*</v>
      </c>
      <c r="I2577" s="111" t="str">
        <f>IF(SP_SUL!H2598="","*",SP_SUL!H2598)</f>
        <v>*</v>
      </c>
      <c r="J2577" s="111" t="str">
        <f>IF(SP_SUL!I2598="","*",SP_SUL!I2598)</f>
        <v>*</v>
      </c>
      <c r="K2577" s="111" t="str">
        <f>IF(SP_SUL!M2598="","*",SP_SUL!M2598)</f>
        <v>*</v>
      </c>
      <c r="L2577" s="111" t="str">
        <f>IF(SP_SUL!N2598="","*",SP_SUL!N2598)</f>
        <v>*</v>
      </c>
      <c r="M2577" s="112" t="str">
        <f>IF(SP_SUL!J2598="","*",SP_SUL!J2598)</f>
        <v>*</v>
      </c>
      <c r="N2577" s="271" t="str">
        <f>IF(SP_SUL!K2598="","*",SP_SUL!K2598)</f>
        <v>*</v>
      </c>
      <c r="O2577" s="271" t="str">
        <f>IF(SP_SUL!L2598="","*",SP_SUL!L2598)</f>
        <v>*</v>
      </c>
      <c r="P2577" s="112"/>
      <c r="Q2577" s="129" t="str">
        <f>IF(SP_SUL!O2598="","*",SP_SUL!O2598)</f>
        <v>*</v>
      </c>
      <c r="R2577" s="129" t="str">
        <f>IF(SP_SUL!P2598="","*",SP_SUL!P2598)</f>
        <v>*</v>
      </c>
      <c r="S2577" s="111" t="str">
        <f>IF(SP_SUL!Q2600="","*",CONCATENATE(SP_SUL!Q2600," ",SP_SUL!R2600))</f>
        <v>*</v>
      </c>
      <c r="T2577" s="111" t="str">
        <f>IF(SP_SUL!V2598="","*",SP_SUL!V2598)</f>
        <v>*</v>
      </c>
      <c r="U2577" s="111" t="str">
        <f>IF(SP_SUL!W2598="","*",SP_SUL!W2598)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IF(SP_SUL!Y2599="","*",SP_SUL!Y2599)</f>
        <v>*</v>
      </c>
      <c r="B2578" s="149" t="str">
        <f>IF(SP_SUL!X2599="","*",SP_SUL!X2599)</f>
        <v>*</v>
      </c>
      <c r="C2578" s="149" t="str">
        <f>IF(SP_SUL!Z2599="","*",SP_SUL!Z2599)</f>
        <v>*</v>
      </c>
      <c r="D2578" s="150" t="str">
        <f>IF(SP_SUL!S2599="","*",SP_SUL!S2599)</f>
        <v>*</v>
      </c>
      <c r="E2578" s="150" t="str">
        <f>IF(SP_SUL!T2599="","*",SP_SUL!T2599)</f>
        <v>*</v>
      </c>
      <c r="F2578" s="150" t="str">
        <f>IF(SP_SUL!B2599="","*",SP_SUL!B2599)</f>
        <v>*</v>
      </c>
      <c r="G2578" s="150" t="str">
        <f>IF(SP_SUL!D2599="","*",SP_SUL!D2599)</f>
        <v>*</v>
      </c>
      <c r="H2578" s="150" t="str">
        <f>IF(SP_SUL!F2599="","*",SP_SUL!F2599)</f>
        <v>*</v>
      </c>
      <c r="I2578" s="150" t="str">
        <f>IF(SP_SUL!H2599="","*",SP_SUL!H2599)</f>
        <v>*</v>
      </c>
      <c r="J2578" s="150" t="str">
        <f>IF(SP_SUL!I2599="","*",SP_SUL!I2599)</f>
        <v>*</v>
      </c>
      <c r="K2578" s="150" t="str">
        <f>IF(SP_SUL!M2599="","*",SP_SUL!M2599)</f>
        <v>*</v>
      </c>
      <c r="L2578" s="150" t="str">
        <f>IF(SP_SUL!N2599="","*",SP_SUL!N2599)</f>
        <v>*</v>
      </c>
      <c r="M2578" s="151" t="str">
        <f>IF(SP_SUL!J2599="","*",SP_SUL!J2599)</f>
        <v>*</v>
      </c>
      <c r="N2578" s="272" t="str">
        <f>IF(SP_SUL!K2599="","*",SP_SUL!K2599)</f>
        <v>*</v>
      </c>
      <c r="O2578" s="272" t="str">
        <f>IF(SP_SUL!L2599="","*",SP_SUL!L2599)</f>
        <v>*</v>
      </c>
      <c r="P2578" s="151"/>
      <c r="Q2578" s="152" t="str">
        <f>IF(SP_SUL!O2599="","*",SP_SUL!O2599)</f>
        <v>*</v>
      </c>
      <c r="R2578" s="152" t="str">
        <f>IF(SP_SUL!P2599="","*",SP_SUL!P2599)</f>
        <v>*</v>
      </c>
      <c r="S2578" s="150" t="str">
        <f>IF(SP_SUL!Q2601="","*",CONCATENATE(SP_SUL!Q2601," ",SP_SUL!R2601))</f>
        <v>*</v>
      </c>
      <c r="T2578" s="150" t="str">
        <f>IF(SP_SUL!V2599="","*",SP_SUL!V2599)</f>
        <v>*</v>
      </c>
      <c r="U2578" s="150" t="str">
        <f>IF(SP_SUL!W2599="","*",SP_SUL!W2599)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IF(SP_SUL!Y2600="","*",SP_SUL!Y2600)</f>
        <v>*</v>
      </c>
      <c r="B2579" s="149" t="str">
        <f>IF(SP_SUL!X2600="","*",SP_SUL!X2600)</f>
        <v>*</v>
      </c>
      <c r="C2579" s="149" t="str">
        <f>IF(SP_SUL!Z2600="","*",SP_SUL!Z2600)</f>
        <v>*</v>
      </c>
      <c r="D2579" s="150" t="str">
        <f>IF(SP_SUL!S2600="","*",SP_SUL!S2600)</f>
        <v>*</v>
      </c>
      <c r="E2579" s="150" t="str">
        <f>IF(SP_SUL!T2600="","*",SP_SUL!T2600)</f>
        <v>*</v>
      </c>
      <c r="F2579" s="150" t="str">
        <f>IF(SP_SUL!B2600="","*",SP_SUL!B2600)</f>
        <v>*</v>
      </c>
      <c r="G2579" s="150" t="str">
        <f>IF(SP_SUL!D2600="","*",SP_SUL!D2600)</f>
        <v>*</v>
      </c>
      <c r="H2579" s="150" t="str">
        <f>IF(SP_SUL!F2600="","*",SP_SUL!F2600)</f>
        <v>*</v>
      </c>
      <c r="I2579" s="150" t="str">
        <f>IF(SP_SUL!H2600="","*",SP_SUL!H2600)</f>
        <v>*</v>
      </c>
      <c r="J2579" s="150" t="str">
        <f>IF(SP_SUL!I2600="","*",SP_SUL!I2600)</f>
        <v>*</v>
      </c>
      <c r="K2579" s="150" t="str">
        <f>IF(SP_SUL!M2600="","*",SP_SUL!M2600)</f>
        <v>*</v>
      </c>
      <c r="L2579" s="150" t="str">
        <f>IF(SP_SUL!N2600="","*",SP_SUL!N2600)</f>
        <v>*</v>
      </c>
      <c r="M2579" s="151" t="str">
        <f>IF(SP_SUL!J2600="","*",SP_SUL!J2600)</f>
        <v>*</v>
      </c>
      <c r="N2579" s="272" t="str">
        <f>IF(SP_SUL!K2600="","*",SP_SUL!K2600)</f>
        <v>*</v>
      </c>
      <c r="O2579" s="272" t="str">
        <f>IF(SP_SUL!L2600="","*",SP_SUL!L2600)</f>
        <v>*</v>
      </c>
      <c r="P2579" s="151"/>
      <c r="Q2579" s="152" t="str">
        <f>IF(SP_SUL!O2600="","*",SP_SUL!O2600)</f>
        <v>*</v>
      </c>
      <c r="R2579" s="152" t="str">
        <f>IF(SP_SUL!P2600="","*",SP_SUL!P2600)</f>
        <v>*</v>
      </c>
      <c r="S2579" s="150" t="str">
        <f>IF(SP_SUL!Q2602="","*",CONCATENATE(SP_SUL!Q2602," ",SP_SUL!R2602))</f>
        <v>*</v>
      </c>
      <c r="T2579" s="150" t="str">
        <f>IF(SP_SUL!V2600="","*",SP_SUL!V2600)</f>
        <v>*</v>
      </c>
      <c r="U2579" s="150" t="str">
        <f>IF(SP_SUL!W2600="","*",SP_SUL!W2600)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IF(SP_SUL!Y2601="","*",SP_SUL!Y2601)</f>
        <v>*</v>
      </c>
      <c r="B2580" s="110" t="str">
        <f>IF(SP_SUL!X2601="","*",SP_SUL!X2601)</f>
        <v>*</v>
      </c>
      <c r="C2580" s="110" t="str">
        <f>IF(SP_SUL!Z2601="","*",SP_SUL!Z2601)</f>
        <v>*</v>
      </c>
      <c r="D2580" s="111" t="str">
        <f>IF(SP_SUL!S2601="","*",SP_SUL!S2601)</f>
        <v>*</v>
      </c>
      <c r="E2580" s="111" t="str">
        <f>IF(SP_SUL!T2601="","*",SP_SUL!T2601)</f>
        <v>*</v>
      </c>
      <c r="F2580" s="111" t="str">
        <f>IF(SP_SUL!B2601="","*",SP_SUL!B2601)</f>
        <v>*</v>
      </c>
      <c r="G2580" s="111" t="str">
        <f>IF(SP_SUL!D2601="","*",SP_SUL!D2601)</f>
        <v>*</v>
      </c>
      <c r="H2580" s="111" t="str">
        <f>IF(SP_SUL!F2601="","*",SP_SUL!F2601)</f>
        <v>*</v>
      </c>
      <c r="I2580" s="111" t="str">
        <f>IF(SP_SUL!H2601="","*",SP_SUL!H2601)</f>
        <v>*</v>
      </c>
      <c r="J2580" s="111" t="str">
        <f>IF(SP_SUL!I2601="","*",SP_SUL!I2601)</f>
        <v>*</v>
      </c>
      <c r="K2580" s="111" t="str">
        <f>IF(SP_SUL!M2601="","*",SP_SUL!M2601)</f>
        <v>*</v>
      </c>
      <c r="L2580" s="111" t="str">
        <f>IF(SP_SUL!N2601="","*",SP_SUL!N2601)</f>
        <v>*</v>
      </c>
      <c r="M2580" s="112" t="str">
        <f>IF(SP_SUL!J2601="","*",SP_SUL!J2601)</f>
        <v>*</v>
      </c>
      <c r="N2580" s="271" t="str">
        <f>IF(SP_SUL!K2601="","*",SP_SUL!K2601)</f>
        <v>*</v>
      </c>
      <c r="O2580" s="271" t="str">
        <f>IF(SP_SUL!L2601="","*",SP_SUL!L2601)</f>
        <v>*</v>
      </c>
      <c r="P2580" s="112"/>
      <c r="Q2580" s="129" t="str">
        <f>IF(SP_SUL!O2601="","*",SP_SUL!O2601)</f>
        <v>*</v>
      </c>
      <c r="R2580" s="129" t="str">
        <f>IF(SP_SUL!P2601="","*",SP_SUL!P2601)</f>
        <v>*</v>
      </c>
      <c r="S2580" s="111" t="str">
        <f>IF(SP_SUL!Q2603="","*",CONCATENATE(SP_SUL!Q2603," ",SP_SUL!R2603))</f>
        <v>*</v>
      </c>
      <c r="T2580" s="111" t="str">
        <f>IF(SP_SUL!V2601="","*",SP_SUL!V2601)</f>
        <v>*</v>
      </c>
      <c r="U2580" s="111" t="str">
        <f>IF(SP_SUL!W2601="","*",SP_SUL!W2601)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IF(SP_SUL!Y2602="","*",SP_SUL!Y2602)</f>
        <v>*</v>
      </c>
      <c r="B2581" s="149" t="str">
        <f>IF(SP_SUL!X2602="","*",SP_SUL!X2602)</f>
        <v>*</v>
      </c>
      <c r="C2581" s="149" t="str">
        <f>IF(SP_SUL!Z2602="","*",SP_SUL!Z2602)</f>
        <v>*</v>
      </c>
      <c r="D2581" s="150" t="str">
        <f>IF(SP_SUL!S2602="","*",SP_SUL!S2602)</f>
        <v>*</v>
      </c>
      <c r="E2581" s="150" t="str">
        <f>IF(SP_SUL!T2602="","*",SP_SUL!T2602)</f>
        <v>*</v>
      </c>
      <c r="F2581" s="150" t="str">
        <f>IF(SP_SUL!B2602="","*",SP_SUL!B2602)</f>
        <v>*</v>
      </c>
      <c r="G2581" s="150" t="str">
        <f>IF(SP_SUL!D2602="","*",SP_SUL!D2602)</f>
        <v>*</v>
      </c>
      <c r="H2581" s="150" t="str">
        <f>IF(SP_SUL!F2602="","*",SP_SUL!F2602)</f>
        <v>*</v>
      </c>
      <c r="I2581" s="150" t="str">
        <f>IF(SP_SUL!H2602="","*",SP_SUL!H2602)</f>
        <v>*</v>
      </c>
      <c r="J2581" s="150" t="str">
        <f>IF(SP_SUL!I2602="","*",SP_SUL!I2602)</f>
        <v>*</v>
      </c>
      <c r="K2581" s="150" t="str">
        <f>IF(SP_SUL!M2602="","*",SP_SUL!M2602)</f>
        <v>*</v>
      </c>
      <c r="L2581" s="150" t="str">
        <f>IF(SP_SUL!N2602="","*",SP_SUL!N2602)</f>
        <v>*</v>
      </c>
      <c r="M2581" s="151" t="str">
        <f>IF(SP_SUL!J2602="","*",SP_SUL!J2602)</f>
        <v>*</v>
      </c>
      <c r="N2581" s="272" t="str">
        <f>IF(SP_SUL!K2602="","*",SP_SUL!K2602)</f>
        <v>*</v>
      </c>
      <c r="O2581" s="272" t="str">
        <f>IF(SP_SUL!L2602="","*",SP_SUL!L2602)</f>
        <v>*</v>
      </c>
      <c r="P2581" s="151"/>
      <c r="Q2581" s="152" t="str">
        <f>IF(SP_SUL!O2602="","*",SP_SUL!O2602)</f>
        <v>*</v>
      </c>
      <c r="R2581" s="152" t="str">
        <f>IF(SP_SUL!P2602="","*",SP_SUL!P2602)</f>
        <v>*</v>
      </c>
      <c r="S2581" s="150" t="str">
        <f>IF(SP_SUL!Q2604="","*",CONCATENATE(SP_SUL!Q2604," ",SP_SUL!R2604))</f>
        <v>*</v>
      </c>
      <c r="T2581" s="150" t="str">
        <f>IF(SP_SUL!V2602="","*",SP_SUL!V2602)</f>
        <v>*</v>
      </c>
      <c r="U2581" s="150" t="str">
        <f>IF(SP_SUL!W2602="","*",SP_SUL!W2602)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IF(SP_SUL!Y2603="","*",SP_SUL!Y2603)</f>
        <v>*</v>
      </c>
      <c r="B2582" s="149" t="str">
        <f>IF(SP_SUL!X2603="","*",SP_SUL!X2603)</f>
        <v>*</v>
      </c>
      <c r="C2582" s="149" t="str">
        <f>IF(SP_SUL!Z2603="","*",SP_SUL!Z2603)</f>
        <v>*</v>
      </c>
      <c r="D2582" s="150" t="str">
        <f>IF(SP_SUL!S2603="","*",SP_SUL!S2603)</f>
        <v>*</v>
      </c>
      <c r="E2582" s="150" t="str">
        <f>IF(SP_SUL!T2603="","*",SP_SUL!T2603)</f>
        <v>*</v>
      </c>
      <c r="F2582" s="150" t="str">
        <f>IF(SP_SUL!B2603="","*",SP_SUL!B2603)</f>
        <v>*</v>
      </c>
      <c r="G2582" s="150" t="str">
        <f>IF(SP_SUL!D2603="","*",SP_SUL!D2603)</f>
        <v>*</v>
      </c>
      <c r="H2582" s="150" t="str">
        <f>IF(SP_SUL!F2603="","*",SP_SUL!F2603)</f>
        <v>*</v>
      </c>
      <c r="I2582" s="150" t="str">
        <f>IF(SP_SUL!H2603="","*",SP_SUL!H2603)</f>
        <v>*</v>
      </c>
      <c r="J2582" s="150" t="str">
        <f>IF(SP_SUL!I2603="","*",SP_SUL!I2603)</f>
        <v>*</v>
      </c>
      <c r="K2582" s="150" t="str">
        <f>IF(SP_SUL!M2603="","*",SP_SUL!M2603)</f>
        <v>*</v>
      </c>
      <c r="L2582" s="150" t="str">
        <f>IF(SP_SUL!N2603="","*",SP_SUL!N2603)</f>
        <v>*</v>
      </c>
      <c r="M2582" s="151" t="str">
        <f>IF(SP_SUL!J2603="","*",SP_SUL!J2603)</f>
        <v>*</v>
      </c>
      <c r="N2582" s="272" t="str">
        <f>IF(SP_SUL!K2603="","*",SP_SUL!K2603)</f>
        <v>*</v>
      </c>
      <c r="O2582" s="272" t="str">
        <f>IF(SP_SUL!L2603="","*",SP_SUL!L2603)</f>
        <v>*</v>
      </c>
      <c r="P2582" s="151"/>
      <c r="Q2582" s="152" t="str">
        <f>IF(SP_SUL!O2603="","*",SP_SUL!O2603)</f>
        <v>*</v>
      </c>
      <c r="R2582" s="152" t="str">
        <f>IF(SP_SUL!P2603="","*",SP_SUL!P2603)</f>
        <v>*</v>
      </c>
      <c r="S2582" s="150" t="str">
        <f>IF(SP_SUL!Q2605="","*",CONCATENATE(SP_SUL!Q2605," ",SP_SUL!R2605))</f>
        <v>*</v>
      </c>
      <c r="T2582" s="150" t="str">
        <f>IF(SP_SUL!V2603="","*",SP_SUL!V2603)</f>
        <v>*</v>
      </c>
      <c r="U2582" s="150" t="str">
        <f>IF(SP_SUL!W2603="","*",SP_SUL!W2603)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IF(SP_SUL!Y2604="","*",SP_SUL!Y2604)</f>
        <v>*</v>
      </c>
      <c r="B2583" s="110" t="str">
        <f>IF(SP_SUL!X2604="","*",SP_SUL!X2604)</f>
        <v>*</v>
      </c>
      <c r="C2583" s="110" t="str">
        <f>IF(SP_SUL!Z2604="","*",SP_SUL!Z2604)</f>
        <v>*</v>
      </c>
      <c r="D2583" s="111" t="str">
        <f>IF(SP_SUL!S2604="","*",SP_SUL!S2604)</f>
        <v>*</v>
      </c>
      <c r="E2583" s="111" t="str">
        <f>IF(SP_SUL!T2604="","*",SP_SUL!T2604)</f>
        <v>*</v>
      </c>
      <c r="F2583" s="111" t="str">
        <f>IF(SP_SUL!B2604="","*",SP_SUL!B2604)</f>
        <v>*</v>
      </c>
      <c r="G2583" s="111" t="str">
        <f>IF(SP_SUL!D2604="","*",SP_SUL!D2604)</f>
        <v>*</v>
      </c>
      <c r="H2583" s="111" t="str">
        <f>IF(SP_SUL!F2604="","*",SP_SUL!F2604)</f>
        <v>*</v>
      </c>
      <c r="I2583" s="111" t="str">
        <f>IF(SP_SUL!H2604="","*",SP_SUL!H2604)</f>
        <v>*</v>
      </c>
      <c r="J2583" s="111" t="str">
        <f>IF(SP_SUL!I2604="","*",SP_SUL!I2604)</f>
        <v>*</v>
      </c>
      <c r="K2583" s="111" t="str">
        <f>IF(SP_SUL!M2604="","*",SP_SUL!M2604)</f>
        <v>*</v>
      </c>
      <c r="L2583" s="111" t="str">
        <f>IF(SP_SUL!N2604="","*",SP_SUL!N2604)</f>
        <v>*</v>
      </c>
      <c r="M2583" s="112" t="str">
        <f>IF(SP_SUL!J2604="","*",SP_SUL!J2604)</f>
        <v>*</v>
      </c>
      <c r="N2583" s="271" t="str">
        <f>IF(SP_SUL!K2604="","*",SP_SUL!K2604)</f>
        <v>*</v>
      </c>
      <c r="O2583" s="271" t="str">
        <f>IF(SP_SUL!L2604="","*",SP_SUL!L2604)</f>
        <v>*</v>
      </c>
      <c r="P2583" s="112"/>
      <c r="Q2583" s="129" t="str">
        <f>IF(SP_SUL!O2604="","*",SP_SUL!O2604)</f>
        <v>*</v>
      </c>
      <c r="R2583" s="129" t="str">
        <f>IF(SP_SUL!P2604="","*",SP_SUL!P2604)</f>
        <v>*</v>
      </c>
      <c r="S2583" s="111" t="str">
        <f>IF(SP_SUL!Q2606="","*",CONCATENATE(SP_SUL!Q2606," ",SP_SUL!R2606))</f>
        <v>*</v>
      </c>
      <c r="T2583" s="111" t="str">
        <f>IF(SP_SUL!V2604="","*",SP_SUL!V2604)</f>
        <v>*</v>
      </c>
      <c r="U2583" s="111" t="str">
        <f>IF(SP_SUL!W2604="","*",SP_SUL!W2604)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IF(SP_SUL!Y2605="","*",SP_SUL!Y2605)</f>
        <v>*</v>
      </c>
      <c r="B2584" s="149" t="str">
        <f>IF(SP_SUL!X2605="","*",SP_SUL!X2605)</f>
        <v>*</v>
      </c>
      <c r="C2584" s="149" t="str">
        <f>IF(SP_SUL!Z2605="","*",SP_SUL!Z2605)</f>
        <v>*</v>
      </c>
      <c r="D2584" s="150" t="str">
        <f>IF(SP_SUL!S2605="","*",SP_SUL!S2605)</f>
        <v>*</v>
      </c>
      <c r="E2584" s="150" t="str">
        <f>IF(SP_SUL!T2605="","*",SP_SUL!T2605)</f>
        <v>*</v>
      </c>
      <c r="F2584" s="150" t="str">
        <f>IF(SP_SUL!B2605="","*",SP_SUL!B2605)</f>
        <v>*</v>
      </c>
      <c r="G2584" s="150" t="str">
        <f>IF(SP_SUL!D2605="","*",SP_SUL!D2605)</f>
        <v>*</v>
      </c>
      <c r="H2584" s="150" t="str">
        <f>IF(SP_SUL!F2605="","*",SP_SUL!F2605)</f>
        <v>*</v>
      </c>
      <c r="I2584" s="150" t="str">
        <f>IF(SP_SUL!H2605="","*",SP_SUL!H2605)</f>
        <v>*</v>
      </c>
      <c r="J2584" s="150" t="str">
        <f>IF(SP_SUL!I2605="","*",SP_SUL!I2605)</f>
        <v>*</v>
      </c>
      <c r="K2584" s="150" t="str">
        <f>IF(SP_SUL!M2605="","*",SP_SUL!M2605)</f>
        <v>*</v>
      </c>
      <c r="L2584" s="150" t="str">
        <f>IF(SP_SUL!N2605="","*",SP_SUL!N2605)</f>
        <v>*</v>
      </c>
      <c r="M2584" s="151" t="str">
        <f>IF(SP_SUL!J2605="","*",SP_SUL!J2605)</f>
        <v>*</v>
      </c>
      <c r="N2584" s="272" t="str">
        <f>IF(SP_SUL!K2605="","*",SP_SUL!K2605)</f>
        <v>*</v>
      </c>
      <c r="O2584" s="272" t="str">
        <f>IF(SP_SUL!L2605="","*",SP_SUL!L2605)</f>
        <v>*</v>
      </c>
      <c r="P2584" s="151"/>
      <c r="Q2584" s="152" t="str">
        <f>IF(SP_SUL!O2605="","*",SP_SUL!O2605)</f>
        <v>*</v>
      </c>
      <c r="R2584" s="152" t="str">
        <f>IF(SP_SUL!P2605="","*",SP_SUL!P2605)</f>
        <v>*</v>
      </c>
      <c r="S2584" s="150" t="str">
        <f>IF(SP_SUL!Q2607="","*",CONCATENATE(SP_SUL!Q2607," ",SP_SUL!R2607))</f>
        <v>*</v>
      </c>
      <c r="T2584" s="150" t="str">
        <f>IF(SP_SUL!V2605="","*",SP_SUL!V2605)</f>
        <v>*</v>
      </c>
      <c r="U2584" s="150" t="str">
        <f>IF(SP_SUL!W2605="","*",SP_SUL!W2605)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IF(SP_SUL!Y2606="","*",SP_SUL!Y2606)</f>
        <v>*</v>
      </c>
      <c r="B2585" s="149" t="str">
        <f>IF(SP_SUL!X2606="","*",SP_SUL!X2606)</f>
        <v>*</v>
      </c>
      <c r="C2585" s="149" t="str">
        <f>IF(SP_SUL!Z2606="","*",SP_SUL!Z2606)</f>
        <v>*</v>
      </c>
      <c r="D2585" s="150" t="str">
        <f>IF(SP_SUL!S2606="","*",SP_SUL!S2606)</f>
        <v>*</v>
      </c>
      <c r="E2585" s="150" t="str">
        <f>IF(SP_SUL!T2606="","*",SP_SUL!T2606)</f>
        <v>*</v>
      </c>
      <c r="F2585" s="150" t="str">
        <f>IF(SP_SUL!B2606="","*",SP_SUL!B2606)</f>
        <v>*</v>
      </c>
      <c r="G2585" s="150" t="str">
        <f>IF(SP_SUL!D2606="","*",SP_SUL!D2606)</f>
        <v>*</v>
      </c>
      <c r="H2585" s="150" t="str">
        <f>IF(SP_SUL!F2606="","*",SP_SUL!F2606)</f>
        <v>*</v>
      </c>
      <c r="I2585" s="150" t="str">
        <f>IF(SP_SUL!H2606="","*",SP_SUL!H2606)</f>
        <v>*</v>
      </c>
      <c r="J2585" s="150" t="str">
        <f>IF(SP_SUL!I2606="","*",SP_SUL!I2606)</f>
        <v>*</v>
      </c>
      <c r="K2585" s="150" t="str">
        <f>IF(SP_SUL!M2606="","*",SP_SUL!M2606)</f>
        <v>*</v>
      </c>
      <c r="L2585" s="150" t="str">
        <f>IF(SP_SUL!N2606="","*",SP_SUL!N2606)</f>
        <v>*</v>
      </c>
      <c r="M2585" s="151" t="str">
        <f>IF(SP_SUL!J2606="","*",SP_SUL!J2606)</f>
        <v>*</v>
      </c>
      <c r="N2585" s="272" t="str">
        <f>IF(SP_SUL!K2606="","*",SP_SUL!K2606)</f>
        <v>*</v>
      </c>
      <c r="O2585" s="272" t="str">
        <f>IF(SP_SUL!L2606="","*",SP_SUL!L2606)</f>
        <v>*</v>
      </c>
      <c r="P2585" s="151"/>
      <c r="Q2585" s="152" t="str">
        <f>IF(SP_SUL!O2606="","*",SP_SUL!O2606)</f>
        <v>*</v>
      </c>
      <c r="R2585" s="152" t="str">
        <f>IF(SP_SUL!P2606="","*",SP_SUL!P2606)</f>
        <v>*</v>
      </c>
      <c r="S2585" s="150" t="str">
        <f>IF(SP_SUL!Q2608="","*",CONCATENATE(SP_SUL!Q2608," ",SP_SUL!R2608))</f>
        <v>*</v>
      </c>
      <c r="T2585" s="150" t="str">
        <f>IF(SP_SUL!V2606="","*",SP_SUL!V2606)</f>
        <v>*</v>
      </c>
      <c r="U2585" s="150" t="str">
        <f>IF(SP_SUL!W2606="","*",SP_SUL!W2606)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IF(SP_SUL!Y2607="","*",SP_SUL!Y2607)</f>
        <v>*</v>
      </c>
      <c r="B2586" s="110" t="str">
        <f>IF(SP_SUL!X2607="","*",SP_SUL!X2607)</f>
        <v>*</v>
      </c>
      <c r="C2586" s="110" t="str">
        <f>IF(SP_SUL!Z2607="","*",SP_SUL!Z2607)</f>
        <v>*</v>
      </c>
      <c r="D2586" s="111" t="str">
        <f>IF(SP_SUL!S2607="","*",SP_SUL!S2607)</f>
        <v>*</v>
      </c>
      <c r="E2586" s="111" t="str">
        <f>IF(SP_SUL!T2607="","*",SP_SUL!T2607)</f>
        <v>*</v>
      </c>
      <c r="F2586" s="111" t="str">
        <f>IF(SP_SUL!B2607="","*",SP_SUL!B2607)</f>
        <v>*</v>
      </c>
      <c r="G2586" s="111" t="str">
        <f>IF(SP_SUL!D2607="","*",SP_SUL!D2607)</f>
        <v>*</v>
      </c>
      <c r="H2586" s="111" t="str">
        <f>IF(SP_SUL!F2607="","*",SP_SUL!F2607)</f>
        <v>*</v>
      </c>
      <c r="I2586" s="111" t="str">
        <f>IF(SP_SUL!H2607="","*",SP_SUL!H2607)</f>
        <v>*</v>
      </c>
      <c r="J2586" s="111" t="str">
        <f>IF(SP_SUL!I2607="","*",SP_SUL!I2607)</f>
        <v>*</v>
      </c>
      <c r="K2586" s="111" t="str">
        <f>IF(SP_SUL!M2607="","*",SP_SUL!M2607)</f>
        <v>*</v>
      </c>
      <c r="L2586" s="111" t="str">
        <f>IF(SP_SUL!N2607="","*",SP_SUL!N2607)</f>
        <v>*</v>
      </c>
      <c r="M2586" s="112" t="str">
        <f>IF(SP_SUL!J2607="","*",SP_SUL!J2607)</f>
        <v>*</v>
      </c>
      <c r="N2586" s="271" t="str">
        <f>IF(SP_SUL!K2607="","*",SP_SUL!K2607)</f>
        <v>*</v>
      </c>
      <c r="O2586" s="271" t="str">
        <f>IF(SP_SUL!L2607="","*",SP_SUL!L2607)</f>
        <v>*</v>
      </c>
      <c r="P2586" s="112"/>
      <c r="Q2586" s="129" t="str">
        <f>IF(SP_SUL!O2607="","*",SP_SUL!O2607)</f>
        <v>*</v>
      </c>
      <c r="R2586" s="129" t="str">
        <f>IF(SP_SUL!P2607="","*",SP_SUL!P2607)</f>
        <v>*</v>
      </c>
      <c r="S2586" s="111" t="str">
        <f>IF(SP_SUL!Q2609="","*",CONCATENATE(SP_SUL!Q2609," ",SP_SUL!R2609))</f>
        <v>*</v>
      </c>
      <c r="T2586" s="111" t="str">
        <f>IF(SP_SUL!V2607="","*",SP_SUL!V2607)</f>
        <v>*</v>
      </c>
      <c r="U2586" s="111" t="str">
        <f>IF(SP_SUL!W2607="","*",SP_SUL!W2607)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IF(SP_SUL!Y2608="","*",SP_SUL!Y2608)</f>
        <v>*</v>
      </c>
      <c r="B2587" s="149" t="str">
        <f>IF(SP_SUL!X2608="","*",SP_SUL!X2608)</f>
        <v>*</v>
      </c>
      <c r="C2587" s="149" t="str">
        <f>IF(SP_SUL!Z2608="","*",SP_SUL!Z2608)</f>
        <v>*</v>
      </c>
      <c r="D2587" s="150" t="str">
        <f>IF(SP_SUL!S2608="","*",SP_SUL!S2608)</f>
        <v>*</v>
      </c>
      <c r="E2587" s="150" t="str">
        <f>IF(SP_SUL!T2608="","*",SP_SUL!T2608)</f>
        <v>*</v>
      </c>
      <c r="F2587" s="150" t="str">
        <f>IF(SP_SUL!B2608="","*",SP_SUL!B2608)</f>
        <v>*</v>
      </c>
      <c r="G2587" s="150" t="str">
        <f>IF(SP_SUL!D2608="","*",SP_SUL!D2608)</f>
        <v>*</v>
      </c>
      <c r="H2587" s="150" t="str">
        <f>IF(SP_SUL!F2608="","*",SP_SUL!F2608)</f>
        <v>*</v>
      </c>
      <c r="I2587" s="150" t="str">
        <f>IF(SP_SUL!H2608="","*",SP_SUL!H2608)</f>
        <v>*</v>
      </c>
      <c r="J2587" s="150" t="str">
        <f>IF(SP_SUL!I2608="","*",SP_SUL!I2608)</f>
        <v>*</v>
      </c>
      <c r="K2587" s="150" t="str">
        <f>IF(SP_SUL!M2608="","*",SP_SUL!M2608)</f>
        <v>*</v>
      </c>
      <c r="L2587" s="150" t="str">
        <f>IF(SP_SUL!N2608="","*",SP_SUL!N2608)</f>
        <v>*</v>
      </c>
      <c r="M2587" s="151" t="str">
        <f>IF(SP_SUL!J2608="","*",SP_SUL!J2608)</f>
        <v>*</v>
      </c>
      <c r="N2587" s="272" t="str">
        <f>IF(SP_SUL!K2608="","*",SP_SUL!K2608)</f>
        <v>*</v>
      </c>
      <c r="O2587" s="272" t="str">
        <f>IF(SP_SUL!L2608="","*",SP_SUL!L2608)</f>
        <v>*</v>
      </c>
      <c r="P2587" s="151"/>
      <c r="Q2587" s="152" t="str">
        <f>IF(SP_SUL!O2608="","*",SP_SUL!O2608)</f>
        <v>*</v>
      </c>
      <c r="R2587" s="152" t="str">
        <f>IF(SP_SUL!P2608="","*",SP_SUL!P2608)</f>
        <v>*</v>
      </c>
      <c r="S2587" s="150" t="str">
        <f>IF(SP_SUL!Q2610="","*",CONCATENATE(SP_SUL!Q2610," ",SP_SUL!R2610))</f>
        <v>*</v>
      </c>
      <c r="T2587" s="150" t="str">
        <f>IF(SP_SUL!V2608="","*",SP_SUL!V2608)</f>
        <v>*</v>
      </c>
      <c r="U2587" s="150" t="str">
        <f>IF(SP_SUL!W2608="","*",SP_SUL!W2608)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IF(SP_SUL!Y2609="","*",SP_SUL!Y2609)</f>
        <v>*</v>
      </c>
      <c r="B2588" s="149" t="str">
        <f>IF(SP_SUL!X2609="","*",SP_SUL!X2609)</f>
        <v>*</v>
      </c>
      <c r="C2588" s="149" t="str">
        <f>IF(SP_SUL!Z2609="","*",SP_SUL!Z2609)</f>
        <v>*</v>
      </c>
      <c r="D2588" s="150" t="str">
        <f>IF(SP_SUL!S2609="","*",SP_SUL!S2609)</f>
        <v>*</v>
      </c>
      <c r="E2588" s="150" t="str">
        <f>IF(SP_SUL!T2609="","*",SP_SUL!T2609)</f>
        <v>*</v>
      </c>
      <c r="F2588" s="150" t="str">
        <f>IF(SP_SUL!B2609="","*",SP_SUL!B2609)</f>
        <v>*</v>
      </c>
      <c r="G2588" s="150" t="str">
        <f>IF(SP_SUL!D2609="","*",SP_SUL!D2609)</f>
        <v>*</v>
      </c>
      <c r="H2588" s="150" t="str">
        <f>IF(SP_SUL!F2609="","*",SP_SUL!F2609)</f>
        <v>*</v>
      </c>
      <c r="I2588" s="150" t="str">
        <f>IF(SP_SUL!H2609="","*",SP_SUL!H2609)</f>
        <v>*</v>
      </c>
      <c r="J2588" s="150" t="str">
        <f>IF(SP_SUL!I2609="","*",SP_SUL!I2609)</f>
        <v>*</v>
      </c>
      <c r="K2588" s="150" t="str">
        <f>IF(SP_SUL!M2609="","*",SP_SUL!M2609)</f>
        <v>*</v>
      </c>
      <c r="L2588" s="150" t="str">
        <f>IF(SP_SUL!N2609="","*",SP_SUL!N2609)</f>
        <v>*</v>
      </c>
      <c r="M2588" s="151" t="str">
        <f>IF(SP_SUL!J2609="","*",SP_SUL!J2609)</f>
        <v>*</v>
      </c>
      <c r="N2588" s="272" t="str">
        <f>IF(SP_SUL!K2609="","*",SP_SUL!K2609)</f>
        <v>*</v>
      </c>
      <c r="O2588" s="272" t="str">
        <f>IF(SP_SUL!L2609="","*",SP_SUL!L2609)</f>
        <v>*</v>
      </c>
      <c r="P2588" s="151"/>
      <c r="Q2588" s="152" t="str">
        <f>IF(SP_SUL!O2609="","*",SP_SUL!O2609)</f>
        <v>*</v>
      </c>
      <c r="R2588" s="152" t="str">
        <f>IF(SP_SUL!P2609="","*",SP_SUL!P2609)</f>
        <v>*</v>
      </c>
      <c r="S2588" s="150" t="str">
        <f>IF(SP_SUL!Q2611="","*",CONCATENATE(SP_SUL!Q2611," ",SP_SUL!R2611))</f>
        <v>*</v>
      </c>
      <c r="T2588" s="150" t="str">
        <f>IF(SP_SUL!V2609="","*",SP_SUL!V2609)</f>
        <v>*</v>
      </c>
      <c r="U2588" s="150" t="str">
        <f>IF(SP_SUL!W2609="","*",SP_SUL!W2609)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IF(SP_SUL!Y2610="","*",SP_SUL!Y2610)</f>
        <v>*</v>
      </c>
      <c r="B2589" s="110" t="str">
        <f>IF(SP_SUL!X2610="","*",SP_SUL!X2610)</f>
        <v>*</v>
      </c>
      <c r="C2589" s="110" t="str">
        <f>IF(SP_SUL!Z2610="","*",SP_SUL!Z2610)</f>
        <v>*</v>
      </c>
      <c r="D2589" s="111" t="str">
        <f>IF(SP_SUL!S2610="","*",SP_SUL!S2610)</f>
        <v>*</v>
      </c>
      <c r="E2589" s="111" t="str">
        <f>IF(SP_SUL!T2610="","*",SP_SUL!T2610)</f>
        <v>*</v>
      </c>
      <c r="F2589" s="111" t="str">
        <f>IF(SP_SUL!B2610="","*",SP_SUL!B2610)</f>
        <v>*</v>
      </c>
      <c r="G2589" s="111" t="str">
        <f>IF(SP_SUL!D2610="","*",SP_SUL!D2610)</f>
        <v>*</v>
      </c>
      <c r="H2589" s="111" t="str">
        <f>IF(SP_SUL!F2610="","*",SP_SUL!F2610)</f>
        <v>*</v>
      </c>
      <c r="I2589" s="111" t="str">
        <f>IF(SP_SUL!H2610="","*",SP_SUL!H2610)</f>
        <v>*</v>
      </c>
      <c r="J2589" s="111" t="str">
        <f>IF(SP_SUL!I2610="","*",SP_SUL!I2610)</f>
        <v>*</v>
      </c>
      <c r="K2589" s="111" t="str">
        <f>IF(SP_SUL!M2610="","*",SP_SUL!M2610)</f>
        <v>*</v>
      </c>
      <c r="L2589" s="111" t="str">
        <f>IF(SP_SUL!N2610="","*",SP_SUL!N2610)</f>
        <v>*</v>
      </c>
      <c r="M2589" s="112" t="str">
        <f>IF(SP_SUL!J2610="","*",SP_SUL!J2610)</f>
        <v>*</v>
      </c>
      <c r="N2589" s="271" t="str">
        <f>IF(SP_SUL!K2610="","*",SP_SUL!K2610)</f>
        <v>*</v>
      </c>
      <c r="O2589" s="271" t="str">
        <f>IF(SP_SUL!L2610="","*",SP_SUL!L2610)</f>
        <v>*</v>
      </c>
      <c r="P2589" s="112"/>
      <c r="Q2589" s="129" t="str">
        <f>IF(SP_SUL!O2610="","*",SP_SUL!O2610)</f>
        <v>*</v>
      </c>
      <c r="R2589" s="129" t="str">
        <f>IF(SP_SUL!P2610="","*",SP_SUL!P2610)</f>
        <v>*</v>
      </c>
      <c r="S2589" s="111" t="str">
        <f>IF(SP_SUL!Q2612="","*",CONCATENATE(SP_SUL!Q2612," ",SP_SUL!R2612))</f>
        <v>*</v>
      </c>
      <c r="T2589" s="111" t="str">
        <f>IF(SP_SUL!V2610="","*",SP_SUL!V2610)</f>
        <v>*</v>
      </c>
      <c r="U2589" s="111" t="str">
        <f>IF(SP_SUL!W2610="","*",SP_SUL!W2610)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IF(SP_SUL!Y2611="","*",SP_SUL!Y2611)</f>
        <v>*</v>
      </c>
      <c r="B2590" s="149" t="str">
        <f>IF(SP_SUL!X2611="","*",SP_SUL!X2611)</f>
        <v>*</v>
      </c>
      <c r="C2590" s="149" t="str">
        <f>IF(SP_SUL!Z2611="","*",SP_SUL!Z2611)</f>
        <v>*</v>
      </c>
      <c r="D2590" s="150" t="str">
        <f>IF(SP_SUL!S2611="","*",SP_SUL!S2611)</f>
        <v>*</v>
      </c>
      <c r="E2590" s="150" t="str">
        <f>IF(SP_SUL!T2611="","*",SP_SUL!T2611)</f>
        <v>*</v>
      </c>
      <c r="F2590" s="150" t="str">
        <f>IF(SP_SUL!B2611="","*",SP_SUL!B2611)</f>
        <v>*</v>
      </c>
      <c r="G2590" s="150" t="str">
        <f>IF(SP_SUL!D2611="","*",SP_SUL!D2611)</f>
        <v>*</v>
      </c>
      <c r="H2590" s="150" t="str">
        <f>IF(SP_SUL!F2611="","*",SP_SUL!F2611)</f>
        <v>*</v>
      </c>
      <c r="I2590" s="150" t="str">
        <f>IF(SP_SUL!H2611="","*",SP_SUL!H2611)</f>
        <v>*</v>
      </c>
      <c r="J2590" s="150" t="str">
        <f>IF(SP_SUL!I2611="","*",SP_SUL!I2611)</f>
        <v>*</v>
      </c>
      <c r="K2590" s="150" t="str">
        <f>IF(SP_SUL!M2611="","*",SP_SUL!M2611)</f>
        <v>*</v>
      </c>
      <c r="L2590" s="150" t="str">
        <f>IF(SP_SUL!N2611="","*",SP_SUL!N2611)</f>
        <v>*</v>
      </c>
      <c r="M2590" s="151" t="str">
        <f>IF(SP_SUL!J2611="","*",SP_SUL!J2611)</f>
        <v>*</v>
      </c>
      <c r="N2590" s="272" t="str">
        <f>IF(SP_SUL!K2611="","*",SP_SUL!K2611)</f>
        <v>*</v>
      </c>
      <c r="O2590" s="272" t="str">
        <f>IF(SP_SUL!L2611="","*",SP_SUL!L2611)</f>
        <v>*</v>
      </c>
      <c r="P2590" s="151"/>
      <c r="Q2590" s="152" t="str">
        <f>IF(SP_SUL!O2611="","*",SP_SUL!O2611)</f>
        <v>*</v>
      </c>
      <c r="R2590" s="152" t="str">
        <f>IF(SP_SUL!P2611="","*",SP_SUL!P2611)</f>
        <v>*</v>
      </c>
      <c r="S2590" s="150" t="str">
        <f>IF(SP_SUL!Q2613="","*",CONCATENATE(SP_SUL!Q2613," ",SP_SUL!R2613))</f>
        <v>*</v>
      </c>
      <c r="T2590" s="150" t="str">
        <f>IF(SP_SUL!V2611="","*",SP_SUL!V2611)</f>
        <v>*</v>
      </c>
      <c r="U2590" s="150" t="str">
        <f>IF(SP_SUL!W2611="","*",SP_SUL!W2611)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IF(SP_SUL!Y2612="","*",SP_SUL!Y2612)</f>
        <v>*</v>
      </c>
      <c r="B2591" s="149" t="str">
        <f>IF(SP_SUL!X2612="","*",SP_SUL!X2612)</f>
        <v>*</v>
      </c>
      <c r="C2591" s="149" t="str">
        <f>IF(SP_SUL!Z2612="","*",SP_SUL!Z2612)</f>
        <v>*</v>
      </c>
      <c r="D2591" s="150" t="str">
        <f>IF(SP_SUL!S2612="","*",SP_SUL!S2612)</f>
        <v>*</v>
      </c>
      <c r="E2591" s="150" t="str">
        <f>IF(SP_SUL!T2612="","*",SP_SUL!T2612)</f>
        <v>*</v>
      </c>
      <c r="F2591" s="150" t="str">
        <f>IF(SP_SUL!B2612="","*",SP_SUL!B2612)</f>
        <v>*</v>
      </c>
      <c r="G2591" s="150" t="str">
        <f>IF(SP_SUL!D2612="","*",SP_SUL!D2612)</f>
        <v>*</v>
      </c>
      <c r="H2591" s="150" t="str">
        <f>IF(SP_SUL!F2612="","*",SP_SUL!F2612)</f>
        <v>*</v>
      </c>
      <c r="I2591" s="150" t="str">
        <f>IF(SP_SUL!H2612="","*",SP_SUL!H2612)</f>
        <v>*</v>
      </c>
      <c r="J2591" s="150" t="str">
        <f>IF(SP_SUL!I2612="","*",SP_SUL!I2612)</f>
        <v>*</v>
      </c>
      <c r="K2591" s="150" t="str">
        <f>IF(SP_SUL!M2612="","*",SP_SUL!M2612)</f>
        <v>*</v>
      </c>
      <c r="L2591" s="150" t="str">
        <f>IF(SP_SUL!N2612="","*",SP_SUL!N2612)</f>
        <v>*</v>
      </c>
      <c r="M2591" s="151" t="str">
        <f>IF(SP_SUL!J2612="","*",SP_SUL!J2612)</f>
        <v>*</v>
      </c>
      <c r="N2591" s="272" t="str">
        <f>IF(SP_SUL!K2612="","*",SP_SUL!K2612)</f>
        <v>*</v>
      </c>
      <c r="O2591" s="272" t="str">
        <f>IF(SP_SUL!L2612="","*",SP_SUL!L2612)</f>
        <v>*</v>
      </c>
      <c r="P2591" s="151"/>
      <c r="Q2591" s="152" t="str">
        <f>IF(SP_SUL!O2612="","*",SP_SUL!O2612)</f>
        <v>*</v>
      </c>
      <c r="R2591" s="152" t="str">
        <f>IF(SP_SUL!P2612="","*",SP_SUL!P2612)</f>
        <v>*</v>
      </c>
      <c r="S2591" s="150" t="str">
        <f>IF(SP_SUL!Q2614="","*",CONCATENATE(SP_SUL!Q2614," ",SP_SUL!R2614))</f>
        <v>*</v>
      </c>
      <c r="T2591" s="150" t="str">
        <f>IF(SP_SUL!V2612="","*",SP_SUL!V2612)</f>
        <v>*</v>
      </c>
      <c r="U2591" s="150" t="str">
        <f>IF(SP_SUL!W2612="","*",SP_SUL!W2612)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IF(SP_SUL!Y2613="","*",SP_SUL!Y2613)</f>
        <v>*</v>
      </c>
      <c r="B2592" s="110" t="str">
        <f>IF(SP_SUL!X2613="","*",SP_SUL!X2613)</f>
        <v>*</v>
      </c>
      <c r="C2592" s="110" t="str">
        <f>IF(SP_SUL!Z2613="","*",SP_SUL!Z2613)</f>
        <v>*</v>
      </c>
      <c r="D2592" s="111" t="str">
        <f>IF(SP_SUL!S2613="","*",SP_SUL!S2613)</f>
        <v>*</v>
      </c>
      <c r="E2592" s="111" t="str">
        <f>IF(SP_SUL!T2613="","*",SP_SUL!T2613)</f>
        <v>*</v>
      </c>
      <c r="F2592" s="111" t="str">
        <f>IF(SP_SUL!B2613="","*",SP_SUL!B2613)</f>
        <v>*</v>
      </c>
      <c r="G2592" s="111" t="str">
        <f>IF(SP_SUL!D2613="","*",SP_SUL!D2613)</f>
        <v>*</v>
      </c>
      <c r="H2592" s="111" t="str">
        <f>IF(SP_SUL!F2613="","*",SP_SUL!F2613)</f>
        <v>*</v>
      </c>
      <c r="I2592" s="111" t="str">
        <f>IF(SP_SUL!H2613="","*",SP_SUL!H2613)</f>
        <v>*</v>
      </c>
      <c r="J2592" s="111" t="str">
        <f>IF(SP_SUL!I2613="","*",SP_SUL!I2613)</f>
        <v>*</v>
      </c>
      <c r="K2592" s="111" t="str">
        <f>IF(SP_SUL!M2613="","*",SP_SUL!M2613)</f>
        <v>*</v>
      </c>
      <c r="L2592" s="111" t="str">
        <f>IF(SP_SUL!N2613="","*",SP_SUL!N2613)</f>
        <v>*</v>
      </c>
      <c r="M2592" s="112" t="str">
        <f>IF(SP_SUL!J2613="","*",SP_SUL!J2613)</f>
        <v>*</v>
      </c>
      <c r="N2592" s="271" t="str">
        <f>IF(SP_SUL!K2613="","*",SP_SUL!K2613)</f>
        <v>*</v>
      </c>
      <c r="O2592" s="271" t="str">
        <f>IF(SP_SUL!L2613="","*",SP_SUL!L2613)</f>
        <v>*</v>
      </c>
      <c r="P2592" s="112"/>
      <c r="Q2592" s="129" t="str">
        <f>IF(SP_SUL!O2613="","*",SP_SUL!O2613)</f>
        <v>*</v>
      </c>
      <c r="R2592" s="129" t="str">
        <f>IF(SP_SUL!P2613="","*",SP_SUL!P2613)</f>
        <v>*</v>
      </c>
      <c r="S2592" s="111" t="str">
        <f>IF(SP_SUL!Q2615="","*",CONCATENATE(SP_SUL!Q2615," ",SP_SUL!R2615))</f>
        <v>*</v>
      </c>
      <c r="T2592" s="111" t="str">
        <f>IF(SP_SUL!V2613="","*",SP_SUL!V2613)</f>
        <v>*</v>
      </c>
      <c r="U2592" s="111" t="str">
        <f>IF(SP_SUL!W2613="","*",SP_SUL!W2613)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IF(SP_SUL!Y2614="","*",SP_SUL!Y2614)</f>
        <v>*</v>
      </c>
      <c r="B2593" s="149" t="str">
        <f>IF(SP_SUL!X2614="","*",SP_SUL!X2614)</f>
        <v>*</v>
      </c>
      <c r="C2593" s="149" t="str">
        <f>IF(SP_SUL!Z2614="","*",SP_SUL!Z2614)</f>
        <v>*</v>
      </c>
      <c r="D2593" s="150" t="str">
        <f>IF(SP_SUL!S2614="","*",SP_SUL!S2614)</f>
        <v>*</v>
      </c>
      <c r="E2593" s="150" t="str">
        <f>IF(SP_SUL!T2614="","*",SP_SUL!T2614)</f>
        <v>*</v>
      </c>
      <c r="F2593" s="150" t="str">
        <f>IF(SP_SUL!B2614="","*",SP_SUL!B2614)</f>
        <v>*</v>
      </c>
      <c r="G2593" s="150" t="str">
        <f>IF(SP_SUL!D2614="","*",SP_SUL!D2614)</f>
        <v>*</v>
      </c>
      <c r="H2593" s="150" t="str">
        <f>IF(SP_SUL!F2614="","*",SP_SUL!F2614)</f>
        <v>*</v>
      </c>
      <c r="I2593" s="150" t="str">
        <f>IF(SP_SUL!H2614="","*",SP_SUL!H2614)</f>
        <v>*</v>
      </c>
      <c r="J2593" s="150" t="str">
        <f>IF(SP_SUL!I2614="","*",SP_SUL!I2614)</f>
        <v>*</v>
      </c>
      <c r="K2593" s="150" t="str">
        <f>IF(SP_SUL!M2614="","*",SP_SUL!M2614)</f>
        <v>*</v>
      </c>
      <c r="L2593" s="150" t="str">
        <f>IF(SP_SUL!N2614="","*",SP_SUL!N2614)</f>
        <v>*</v>
      </c>
      <c r="M2593" s="151" t="str">
        <f>IF(SP_SUL!J2614="","*",SP_SUL!J2614)</f>
        <v>*</v>
      </c>
      <c r="N2593" s="272" t="str">
        <f>IF(SP_SUL!K2614="","*",SP_SUL!K2614)</f>
        <v>*</v>
      </c>
      <c r="O2593" s="272" t="str">
        <f>IF(SP_SUL!L2614="","*",SP_SUL!L2614)</f>
        <v>*</v>
      </c>
      <c r="P2593" s="151"/>
      <c r="Q2593" s="152" t="str">
        <f>IF(SP_SUL!O2614="","*",SP_SUL!O2614)</f>
        <v>*</v>
      </c>
      <c r="R2593" s="152" t="str">
        <f>IF(SP_SUL!P2614="","*",SP_SUL!P2614)</f>
        <v>*</v>
      </c>
      <c r="S2593" s="150" t="str">
        <f>IF(SP_SUL!Q2616="","*",CONCATENATE(SP_SUL!Q2616," ",SP_SUL!R2616))</f>
        <v>*</v>
      </c>
      <c r="T2593" s="150" t="str">
        <f>IF(SP_SUL!V2614="","*",SP_SUL!V2614)</f>
        <v>*</v>
      </c>
      <c r="U2593" s="150" t="str">
        <f>IF(SP_SUL!W2614="","*",SP_SUL!W2614)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IF(SP_SUL!Y2615="","*",SP_SUL!Y2615)</f>
        <v>*</v>
      </c>
      <c r="B2594" s="149" t="str">
        <f>IF(SP_SUL!X2615="","*",SP_SUL!X2615)</f>
        <v>*</v>
      </c>
      <c r="C2594" s="149" t="str">
        <f>IF(SP_SUL!Z2615="","*",SP_SUL!Z2615)</f>
        <v>*</v>
      </c>
      <c r="D2594" s="150" t="str">
        <f>IF(SP_SUL!S2615="","*",SP_SUL!S2615)</f>
        <v>*</v>
      </c>
      <c r="E2594" s="150" t="str">
        <f>IF(SP_SUL!T2615="","*",SP_SUL!T2615)</f>
        <v>*</v>
      </c>
      <c r="F2594" s="150" t="str">
        <f>IF(SP_SUL!B2615="","*",SP_SUL!B2615)</f>
        <v>*</v>
      </c>
      <c r="G2594" s="150" t="str">
        <f>IF(SP_SUL!D2615="","*",SP_SUL!D2615)</f>
        <v>*</v>
      </c>
      <c r="H2594" s="150" t="str">
        <f>IF(SP_SUL!F2615="","*",SP_SUL!F2615)</f>
        <v>*</v>
      </c>
      <c r="I2594" s="150" t="str">
        <f>IF(SP_SUL!H2615="","*",SP_SUL!H2615)</f>
        <v>*</v>
      </c>
      <c r="J2594" s="150" t="str">
        <f>IF(SP_SUL!I2615="","*",SP_SUL!I2615)</f>
        <v>*</v>
      </c>
      <c r="K2594" s="150" t="str">
        <f>IF(SP_SUL!M2615="","*",SP_SUL!M2615)</f>
        <v>*</v>
      </c>
      <c r="L2594" s="150" t="str">
        <f>IF(SP_SUL!N2615="","*",SP_SUL!N2615)</f>
        <v>*</v>
      </c>
      <c r="M2594" s="151" t="str">
        <f>IF(SP_SUL!J2615="","*",SP_SUL!J2615)</f>
        <v>*</v>
      </c>
      <c r="N2594" s="272" t="str">
        <f>IF(SP_SUL!K2615="","*",SP_SUL!K2615)</f>
        <v>*</v>
      </c>
      <c r="O2594" s="272" t="str">
        <f>IF(SP_SUL!L2615="","*",SP_SUL!L2615)</f>
        <v>*</v>
      </c>
      <c r="P2594" s="151"/>
      <c r="Q2594" s="152" t="str">
        <f>IF(SP_SUL!O2615="","*",SP_SUL!O2615)</f>
        <v>*</v>
      </c>
      <c r="R2594" s="152" t="str">
        <f>IF(SP_SUL!P2615="","*",SP_SUL!P2615)</f>
        <v>*</v>
      </c>
      <c r="S2594" s="150" t="str">
        <f>IF(SP_SUL!Q2617="","*",CONCATENATE(SP_SUL!Q2617," ",SP_SUL!R2617))</f>
        <v>*</v>
      </c>
      <c r="T2594" s="150" t="str">
        <f>IF(SP_SUL!V2615="","*",SP_SUL!V2615)</f>
        <v>*</v>
      </c>
      <c r="U2594" s="150" t="str">
        <f>IF(SP_SUL!W2615="","*",SP_SUL!W2615)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IF(SP_SUL!Y2616="","*",SP_SUL!Y2616)</f>
        <v>*</v>
      </c>
      <c r="B2595" s="110" t="str">
        <f>IF(SP_SUL!X2616="","*",SP_SUL!X2616)</f>
        <v>*</v>
      </c>
      <c r="C2595" s="110" t="str">
        <f>IF(SP_SUL!Z2616="","*",SP_SUL!Z2616)</f>
        <v>*</v>
      </c>
      <c r="D2595" s="111" t="str">
        <f>IF(SP_SUL!S2616="","*",SP_SUL!S2616)</f>
        <v>*</v>
      </c>
      <c r="E2595" s="111" t="str">
        <f>IF(SP_SUL!T2616="","*",SP_SUL!T2616)</f>
        <v>*</v>
      </c>
      <c r="F2595" s="111" t="str">
        <f>IF(SP_SUL!B2616="","*",SP_SUL!B2616)</f>
        <v>*</v>
      </c>
      <c r="G2595" s="111" t="str">
        <f>IF(SP_SUL!D2616="","*",SP_SUL!D2616)</f>
        <v>*</v>
      </c>
      <c r="H2595" s="111" t="str">
        <f>IF(SP_SUL!F2616="","*",SP_SUL!F2616)</f>
        <v>*</v>
      </c>
      <c r="I2595" s="111" t="str">
        <f>IF(SP_SUL!H2616="","*",SP_SUL!H2616)</f>
        <v>*</v>
      </c>
      <c r="J2595" s="111" t="str">
        <f>IF(SP_SUL!I2616="","*",SP_SUL!I2616)</f>
        <v>*</v>
      </c>
      <c r="K2595" s="111" t="str">
        <f>IF(SP_SUL!M2616="","*",SP_SUL!M2616)</f>
        <v>*</v>
      </c>
      <c r="L2595" s="111" t="str">
        <f>IF(SP_SUL!N2616="","*",SP_SUL!N2616)</f>
        <v>*</v>
      </c>
      <c r="M2595" s="112" t="str">
        <f>IF(SP_SUL!J2616="","*",SP_SUL!J2616)</f>
        <v>*</v>
      </c>
      <c r="N2595" s="271" t="str">
        <f>IF(SP_SUL!K2616="","*",SP_SUL!K2616)</f>
        <v>*</v>
      </c>
      <c r="O2595" s="271" t="str">
        <f>IF(SP_SUL!L2616="","*",SP_SUL!L2616)</f>
        <v>*</v>
      </c>
      <c r="P2595" s="112"/>
      <c r="Q2595" s="129" t="str">
        <f>IF(SP_SUL!O2616="","*",SP_SUL!O2616)</f>
        <v>*</v>
      </c>
      <c r="R2595" s="129" t="str">
        <f>IF(SP_SUL!P2616="","*",SP_SUL!P2616)</f>
        <v>*</v>
      </c>
      <c r="S2595" s="111" t="str">
        <f>IF(SP_SUL!Q2618="","*",CONCATENATE(SP_SUL!Q2618," ",SP_SUL!R2618))</f>
        <v>*</v>
      </c>
      <c r="T2595" s="111" t="str">
        <f>IF(SP_SUL!V2616="","*",SP_SUL!V2616)</f>
        <v>*</v>
      </c>
      <c r="U2595" s="111" t="str">
        <f>IF(SP_SUL!W2616="","*",SP_SUL!W2616)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IF(SP_SUL!Y2617="","*",SP_SUL!Y2617)</f>
        <v>*</v>
      </c>
      <c r="B2596" s="149" t="str">
        <f>IF(SP_SUL!X2617="","*",SP_SUL!X2617)</f>
        <v>*</v>
      </c>
      <c r="C2596" s="149" t="str">
        <f>IF(SP_SUL!Z2617="","*",SP_SUL!Z2617)</f>
        <v>*</v>
      </c>
      <c r="D2596" s="150" t="str">
        <f>IF(SP_SUL!S2617="","*",SP_SUL!S2617)</f>
        <v>*</v>
      </c>
      <c r="E2596" s="150" t="str">
        <f>IF(SP_SUL!T2617="","*",SP_SUL!T2617)</f>
        <v>*</v>
      </c>
      <c r="F2596" s="150" t="str">
        <f>IF(SP_SUL!B2617="","*",SP_SUL!B2617)</f>
        <v>*</v>
      </c>
      <c r="G2596" s="150" t="str">
        <f>IF(SP_SUL!D2617="","*",SP_SUL!D2617)</f>
        <v>*</v>
      </c>
      <c r="H2596" s="150" t="str">
        <f>IF(SP_SUL!F2617="","*",SP_SUL!F2617)</f>
        <v>*</v>
      </c>
      <c r="I2596" s="150" t="str">
        <f>IF(SP_SUL!H2617="","*",SP_SUL!H2617)</f>
        <v>*</v>
      </c>
      <c r="J2596" s="150" t="str">
        <f>IF(SP_SUL!I2617="","*",SP_SUL!I2617)</f>
        <v>*</v>
      </c>
      <c r="K2596" s="150" t="str">
        <f>IF(SP_SUL!M2617="","*",SP_SUL!M2617)</f>
        <v>*</v>
      </c>
      <c r="L2596" s="150" t="str">
        <f>IF(SP_SUL!N2617="","*",SP_SUL!N2617)</f>
        <v>*</v>
      </c>
      <c r="M2596" s="151" t="str">
        <f>IF(SP_SUL!J2617="","*",SP_SUL!J2617)</f>
        <v>*</v>
      </c>
      <c r="N2596" s="272" t="str">
        <f>IF(SP_SUL!K2617="","*",SP_SUL!K2617)</f>
        <v>*</v>
      </c>
      <c r="O2596" s="272" t="str">
        <f>IF(SP_SUL!L2617="","*",SP_SUL!L2617)</f>
        <v>*</v>
      </c>
      <c r="P2596" s="151"/>
      <c r="Q2596" s="152" t="str">
        <f>IF(SP_SUL!O2617="","*",SP_SUL!O2617)</f>
        <v>*</v>
      </c>
      <c r="R2596" s="152" t="str">
        <f>IF(SP_SUL!P2617="","*",SP_SUL!P2617)</f>
        <v>*</v>
      </c>
      <c r="S2596" s="150" t="str">
        <f>IF(SP_SUL!Q2619="","*",CONCATENATE(SP_SUL!Q2619," ",SP_SUL!R2619))</f>
        <v>*</v>
      </c>
      <c r="T2596" s="150" t="str">
        <f>IF(SP_SUL!V2617="","*",SP_SUL!V2617)</f>
        <v>*</v>
      </c>
      <c r="U2596" s="150" t="str">
        <f>IF(SP_SUL!W2617="","*",SP_SUL!W2617)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IF(SP_SUL!Y2618="","*",SP_SUL!Y2618)</f>
        <v>*</v>
      </c>
      <c r="B2597" s="149" t="str">
        <f>IF(SP_SUL!X2618="","*",SP_SUL!X2618)</f>
        <v>*</v>
      </c>
      <c r="C2597" s="149" t="str">
        <f>IF(SP_SUL!Z2618="","*",SP_SUL!Z2618)</f>
        <v>*</v>
      </c>
      <c r="D2597" s="150" t="str">
        <f>IF(SP_SUL!S2618="","*",SP_SUL!S2618)</f>
        <v>*</v>
      </c>
      <c r="E2597" s="150" t="str">
        <f>IF(SP_SUL!T2618="","*",SP_SUL!T2618)</f>
        <v>*</v>
      </c>
      <c r="F2597" s="150" t="str">
        <f>IF(SP_SUL!B2618="","*",SP_SUL!B2618)</f>
        <v>*</v>
      </c>
      <c r="G2597" s="150" t="str">
        <f>IF(SP_SUL!D2618="","*",SP_SUL!D2618)</f>
        <v>*</v>
      </c>
      <c r="H2597" s="150" t="str">
        <f>IF(SP_SUL!F2618="","*",SP_SUL!F2618)</f>
        <v>*</v>
      </c>
      <c r="I2597" s="150" t="str">
        <f>IF(SP_SUL!H2618="","*",SP_SUL!H2618)</f>
        <v>*</v>
      </c>
      <c r="J2597" s="150" t="str">
        <f>IF(SP_SUL!I2618="","*",SP_SUL!I2618)</f>
        <v>*</v>
      </c>
      <c r="K2597" s="150" t="str">
        <f>IF(SP_SUL!M2618="","*",SP_SUL!M2618)</f>
        <v>*</v>
      </c>
      <c r="L2597" s="150" t="str">
        <f>IF(SP_SUL!N2618="","*",SP_SUL!N2618)</f>
        <v>*</v>
      </c>
      <c r="M2597" s="151" t="str">
        <f>IF(SP_SUL!J2618="","*",SP_SUL!J2618)</f>
        <v>*</v>
      </c>
      <c r="N2597" s="272" t="str">
        <f>IF(SP_SUL!K2618="","*",SP_SUL!K2618)</f>
        <v>*</v>
      </c>
      <c r="O2597" s="272" t="str">
        <f>IF(SP_SUL!L2618="","*",SP_SUL!L2618)</f>
        <v>*</v>
      </c>
      <c r="P2597" s="151"/>
      <c r="Q2597" s="152" t="str">
        <f>IF(SP_SUL!O2618="","*",SP_SUL!O2618)</f>
        <v>*</v>
      </c>
      <c r="R2597" s="152" t="str">
        <f>IF(SP_SUL!P2618="","*",SP_SUL!P2618)</f>
        <v>*</v>
      </c>
      <c r="S2597" s="150" t="str">
        <f>IF(SP_SUL!Q2620="","*",CONCATENATE(SP_SUL!Q2620," ",SP_SUL!R2620))</f>
        <v>*</v>
      </c>
      <c r="T2597" s="150" t="str">
        <f>IF(SP_SUL!V2618="","*",SP_SUL!V2618)</f>
        <v>*</v>
      </c>
      <c r="U2597" s="150" t="str">
        <f>IF(SP_SUL!W2618="","*",SP_SUL!W2618)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IF(SP_SUL!Y2619="","*",SP_SUL!Y2619)</f>
        <v>*</v>
      </c>
      <c r="B2598" s="110" t="str">
        <f>IF(SP_SUL!X2619="","*",SP_SUL!X2619)</f>
        <v>*</v>
      </c>
      <c r="C2598" s="110" t="str">
        <f>IF(SP_SUL!Z2619="","*",SP_SUL!Z2619)</f>
        <v>*</v>
      </c>
      <c r="D2598" s="111" t="str">
        <f>IF(SP_SUL!S2619="","*",SP_SUL!S2619)</f>
        <v>*</v>
      </c>
      <c r="E2598" s="111" t="str">
        <f>IF(SP_SUL!T2619="","*",SP_SUL!T2619)</f>
        <v>*</v>
      </c>
      <c r="F2598" s="111" t="str">
        <f>IF(SP_SUL!B2619="","*",SP_SUL!B2619)</f>
        <v>*</v>
      </c>
      <c r="G2598" s="111" t="str">
        <f>IF(SP_SUL!D2619="","*",SP_SUL!D2619)</f>
        <v>*</v>
      </c>
      <c r="H2598" s="111" t="str">
        <f>IF(SP_SUL!F2619="","*",SP_SUL!F2619)</f>
        <v>*</v>
      </c>
      <c r="I2598" s="111" t="str">
        <f>IF(SP_SUL!H2619="","*",SP_SUL!H2619)</f>
        <v>*</v>
      </c>
      <c r="J2598" s="111" t="str">
        <f>IF(SP_SUL!I2619="","*",SP_SUL!I2619)</f>
        <v>*</v>
      </c>
      <c r="K2598" s="111" t="str">
        <f>IF(SP_SUL!M2619="","*",SP_SUL!M2619)</f>
        <v>*</v>
      </c>
      <c r="L2598" s="111" t="str">
        <f>IF(SP_SUL!N2619="","*",SP_SUL!N2619)</f>
        <v>*</v>
      </c>
      <c r="M2598" s="112" t="str">
        <f>IF(SP_SUL!J2619="","*",SP_SUL!J2619)</f>
        <v>*</v>
      </c>
      <c r="N2598" s="271" t="str">
        <f>IF(SP_SUL!K2619="","*",SP_SUL!K2619)</f>
        <v>*</v>
      </c>
      <c r="O2598" s="271" t="str">
        <f>IF(SP_SUL!L2619="","*",SP_SUL!L2619)</f>
        <v>*</v>
      </c>
      <c r="P2598" s="112"/>
      <c r="Q2598" s="129" t="str">
        <f>IF(SP_SUL!O2619="","*",SP_SUL!O2619)</f>
        <v>*</v>
      </c>
      <c r="R2598" s="129" t="str">
        <f>IF(SP_SUL!P2619="","*",SP_SUL!P2619)</f>
        <v>*</v>
      </c>
      <c r="S2598" s="111" t="str">
        <f>IF(SP_SUL!Q2621="","*",CONCATENATE(SP_SUL!Q2621," ",SP_SUL!R2621))</f>
        <v>*</v>
      </c>
      <c r="T2598" s="111" t="str">
        <f>IF(SP_SUL!V2619="","*",SP_SUL!V2619)</f>
        <v>*</v>
      </c>
      <c r="U2598" s="111" t="str">
        <f>IF(SP_SUL!W2619="","*",SP_SUL!W2619)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IF(SP_SUL!Y2620="","*",SP_SUL!Y2620)</f>
        <v>*</v>
      </c>
      <c r="B2599" s="149" t="str">
        <f>IF(SP_SUL!X2620="","*",SP_SUL!X2620)</f>
        <v>*</v>
      </c>
      <c r="C2599" s="149" t="str">
        <f>IF(SP_SUL!Z2620="","*",SP_SUL!Z2620)</f>
        <v>*</v>
      </c>
      <c r="D2599" s="150" t="str">
        <f>IF(SP_SUL!S2620="","*",SP_SUL!S2620)</f>
        <v>*</v>
      </c>
      <c r="E2599" s="150" t="str">
        <f>IF(SP_SUL!T2620="","*",SP_SUL!T2620)</f>
        <v>*</v>
      </c>
      <c r="F2599" s="150" t="str">
        <f>IF(SP_SUL!B2620="","*",SP_SUL!B2620)</f>
        <v>*</v>
      </c>
      <c r="G2599" s="150" t="str">
        <f>IF(SP_SUL!D2620="","*",SP_SUL!D2620)</f>
        <v>*</v>
      </c>
      <c r="H2599" s="150" t="str">
        <f>IF(SP_SUL!F2620="","*",SP_SUL!F2620)</f>
        <v>*</v>
      </c>
      <c r="I2599" s="150" t="str">
        <f>IF(SP_SUL!H2620="","*",SP_SUL!H2620)</f>
        <v>*</v>
      </c>
      <c r="J2599" s="150" t="str">
        <f>IF(SP_SUL!I2620="","*",SP_SUL!I2620)</f>
        <v>*</v>
      </c>
      <c r="K2599" s="150" t="str">
        <f>IF(SP_SUL!M2620="","*",SP_SUL!M2620)</f>
        <v>*</v>
      </c>
      <c r="L2599" s="150" t="str">
        <f>IF(SP_SUL!N2620="","*",SP_SUL!N2620)</f>
        <v>*</v>
      </c>
      <c r="M2599" s="151" t="str">
        <f>IF(SP_SUL!J2620="","*",SP_SUL!J2620)</f>
        <v>*</v>
      </c>
      <c r="N2599" s="272" t="str">
        <f>IF(SP_SUL!K2620="","*",SP_SUL!K2620)</f>
        <v>*</v>
      </c>
      <c r="O2599" s="272" t="str">
        <f>IF(SP_SUL!L2620="","*",SP_SUL!L2620)</f>
        <v>*</v>
      </c>
      <c r="P2599" s="151"/>
      <c r="Q2599" s="152" t="str">
        <f>IF(SP_SUL!O2620="","*",SP_SUL!O2620)</f>
        <v>*</v>
      </c>
      <c r="R2599" s="152" t="str">
        <f>IF(SP_SUL!P2620="","*",SP_SUL!P2620)</f>
        <v>*</v>
      </c>
      <c r="S2599" s="150" t="str">
        <f>IF(SP_SUL!Q2622="","*",CONCATENATE(SP_SUL!Q2622," ",SP_SUL!R2622))</f>
        <v>*</v>
      </c>
      <c r="T2599" s="150" t="str">
        <f>IF(SP_SUL!V2620="","*",SP_SUL!V2620)</f>
        <v>*</v>
      </c>
      <c r="U2599" s="150" t="str">
        <f>IF(SP_SUL!W2620="","*",SP_SUL!W2620)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IF(SP_SUL!Y2621="","*",SP_SUL!Y2621)</f>
        <v>*</v>
      </c>
      <c r="B2600" s="149" t="str">
        <f>IF(SP_SUL!X2621="","*",SP_SUL!X2621)</f>
        <v>*</v>
      </c>
      <c r="C2600" s="149" t="str">
        <f>IF(SP_SUL!Z2621="","*",SP_SUL!Z2621)</f>
        <v>*</v>
      </c>
      <c r="D2600" s="150" t="str">
        <f>IF(SP_SUL!S2621="","*",SP_SUL!S2621)</f>
        <v>*</v>
      </c>
      <c r="E2600" s="150" t="str">
        <f>IF(SP_SUL!T2621="","*",SP_SUL!T2621)</f>
        <v>*</v>
      </c>
      <c r="F2600" s="150" t="str">
        <f>IF(SP_SUL!B2621="","*",SP_SUL!B2621)</f>
        <v>*</v>
      </c>
      <c r="G2600" s="150" t="str">
        <f>IF(SP_SUL!D2621="","*",SP_SUL!D2621)</f>
        <v>*</v>
      </c>
      <c r="H2600" s="150" t="str">
        <f>IF(SP_SUL!F2621="","*",SP_SUL!F2621)</f>
        <v>*</v>
      </c>
      <c r="I2600" s="150" t="str">
        <f>IF(SP_SUL!H2621="","*",SP_SUL!H2621)</f>
        <v>*</v>
      </c>
      <c r="J2600" s="150" t="str">
        <f>IF(SP_SUL!I2621="","*",SP_SUL!I2621)</f>
        <v>*</v>
      </c>
      <c r="K2600" s="150" t="str">
        <f>IF(SP_SUL!M2621="","*",SP_SUL!M2621)</f>
        <v>*</v>
      </c>
      <c r="L2600" s="150" t="str">
        <f>IF(SP_SUL!N2621="","*",SP_SUL!N2621)</f>
        <v>*</v>
      </c>
      <c r="M2600" s="151" t="str">
        <f>IF(SP_SUL!J2621="","*",SP_SUL!J2621)</f>
        <v>*</v>
      </c>
      <c r="N2600" s="272" t="str">
        <f>IF(SP_SUL!K2621="","*",SP_SUL!K2621)</f>
        <v>*</v>
      </c>
      <c r="O2600" s="272" t="str">
        <f>IF(SP_SUL!L2621="","*",SP_SUL!L2621)</f>
        <v>*</v>
      </c>
      <c r="P2600" s="151"/>
      <c r="Q2600" s="152" t="str">
        <f>IF(SP_SUL!O2621="","*",SP_SUL!O2621)</f>
        <v>*</v>
      </c>
      <c r="R2600" s="152" t="str">
        <f>IF(SP_SUL!P2621="","*",SP_SUL!P2621)</f>
        <v>*</v>
      </c>
      <c r="S2600" s="150" t="str">
        <f>IF(SP_SUL!Q2623="","*",CONCATENATE(SP_SUL!Q2623," ",SP_SUL!R2623))</f>
        <v>*</v>
      </c>
      <c r="T2600" s="150" t="str">
        <f>IF(SP_SUL!V2621="","*",SP_SUL!V2621)</f>
        <v>*</v>
      </c>
      <c r="U2600" s="150" t="str">
        <f>IF(SP_SUL!W2621="","*",SP_SUL!W2621)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IF(SP_SUL!Y2622="","*",SP_SUL!Y2622)</f>
        <v>*</v>
      </c>
      <c r="B2601" s="110" t="str">
        <f>IF(SP_SUL!X2622="","*",SP_SUL!X2622)</f>
        <v>*</v>
      </c>
      <c r="C2601" s="110" t="str">
        <f>IF(SP_SUL!Z2622="","*",SP_SUL!Z2622)</f>
        <v>*</v>
      </c>
      <c r="D2601" s="111" t="str">
        <f>IF(SP_SUL!S2622="","*",SP_SUL!S2622)</f>
        <v>*</v>
      </c>
      <c r="E2601" s="111" t="str">
        <f>IF(SP_SUL!T2622="","*",SP_SUL!T2622)</f>
        <v>*</v>
      </c>
      <c r="F2601" s="111" t="str">
        <f>IF(SP_SUL!B2622="","*",SP_SUL!B2622)</f>
        <v>*</v>
      </c>
      <c r="G2601" s="111" t="str">
        <f>IF(SP_SUL!D2622="","*",SP_SUL!D2622)</f>
        <v>*</v>
      </c>
      <c r="H2601" s="111" t="str">
        <f>IF(SP_SUL!F2622="","*",SP_SUL!F2622)</f>
        <v>*</v>
      </c>
      <c r="I2601" s="111" t="str">
        <f>IF(SP_SUL!H2622="","*",SP_SUL!H2622)</f>
        <v>*</v>
      </c>
      <c r="J2601" s="111" t="str">
        <f>IF(SP_SUL!I2622="","*",SP_SUL!I2622)</f>
        <v>*</v>
      </c>
      <c r="K2601" s="111" t="str">
        <f>IF(SP_SUL!M2622="","*",SP_SUL!M2622)</f>
        <v>*</v>
      </c>
      <c r="L2601" s="111" t="str">
        <f>IF(SP_SUL!N2622="","*",SP_SUL!N2622)</f>
        <v>*</v>
      </c>
      <c r="M2601" s="112" t="str">
        <f>IF(SP_SUL!J2622="","*",SP_SUL!J2622)</f>
        <v>*</v>
      </c>
      <c r="N2601" s="271" t="str">
        <f>IF(SP_SUL!K2622="","*",SP_SUL!K2622)</f>
        <v>*</v>
      </c>
      <c r="O2601" s="271" t="str">
        <f>IF(SP_SUL!L2622="","*",SP_SUL!L2622)</f>
        <v>*</v>
      </c>
      <c r="P2601" s="112"/>
      <c r="Q2601" s="129" t="str">
        <f>IF(SP_SUL!O2622="","*",SP_SUL!O2622)</f>
        <v>*</v>
      </c>
      <c r="R2601" s="129" t="str">
        <f>IF(SP_SUL!P2622="","*",SP_SUL!P2622)</f>
        <v>*</v>
      </c>
      <c r="S2601" s="111" t="str">
        <f>IF(SP_SUL!Q2624="","*",CONCATENATE(SP_SUL!Q2624," ",SP_SUL!R2624))</f>
        <v>*</v>
      </c>
      <c r="T2601" s="111" t="str">
        <f>IF(SP_SUL!V2622="","*",SP_SUL!V2622)</f>
        <v>*</v>
      </c>
      <c r="U2601" s="111" t="str">
        <f>IF(SP_SUL!W2622="","*",SP_SUL!W2622)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IF(SP_SUL!Y2623="","*",SP_SUL!Y2623)</f>
        <v>*</v>
      </c>
      <c r="B2602" s="149" t="str">
        <f>IF(SP_SUL!X2623="","*",SP_SUL!X2623)</f>
        <v>*</v>
      </c>
      <c r="C2602" s="149" t="str">
        <f>IF(SP_SUL!Z2623="","*",SP_SUL!Z2623)</f>
        <v>*</v>
      </c>
      <c r="D2602" s="150" t="str">
        <f>IF(SP_SUL!S2623="","*",SP_SUL!S2623)</f>
        <v>*</v>
      </c>
      <c r="E2602" s="150" t="str">
        <f>IF(SP_SUL!T2623="","*",SP_SUL!T2623)</f>
        <v>*</v>
      </c>
      <c r="F2602" s="150" t="str">
        <f>IF(SP_SUL!B2623="","*",SP_SUL!B2623)</f>
        <v>*</v>
      </c>
      <c r="G2602" s="150" t="str">
        <f>IF(SP_SUL!D2623="","*",SP_SUL!D2623)</f>
        <v>*</v>
      </c>
      <c r="H2602" s="150" t="str">
        <f>IF(SP_SUL!F2623="","*",SP_SUL!F2623)</f>
        <v>*</v>
      </c>
      <c r="I2602" s="150" t="str">
        <f>IF(SP_SUL!H2623="","*",SP_SUL!H2623)</f>
        <v>*</v>
      </c>
      <c r="J2602" s="150" t="str">
        <f>IF(SP_SUL!I2623="","*",SP_SUL!I2623)</f>
        <v>*</v>
      </c>
      <c r="K2602" s="150" t="str">
        <f>IF(SP_SUL!M2623="","*",SP_SUL!M2623)</f>
        <v>*</v>
      </c>
      <c r="L2602" s="150" t="str">
        <f>IF(SP_SUL!N2623="","*",SP_SUL!N2623)</f>
        <v>*</v>
      </c>
      <c r="M2602" s="151" t="str">
        <f>IF(SP_SUL!J2623="","*",SP_SUL!J2623)</f>
        <v>*</v>
      </c>
      <c r="N2602" s="272" t="str">
        <f>IF(SP_SUL!K2623="","*",SP_SUL!K2623)</f>
        <v>*</v>
      </c>
      <c r="O2602" s="272" t="str">
        <f>IF(SP_SUL!L2623="","*",SP_SUL!L2623)</f>
        <v>*</v>
      </c>
      <c r="P2602" s="151"/>
      <c r="Q2602" s="152" t="str">
        <f>IF(SP_SUL!O2623="","*",SP_SUL!O2623)</f>
        <v>*</v>
      </c>
      <c r="R2602" s="152" t="str">
        <f>IF(SP_SUL!P2623="","*",SP_SUL!P2623)</f>
        <v>*</v>
      </c>
      <c r="S2602" s="150" t="str">
        <f>IF(SP_SUL!Q2625="","*",CONCATENATE(SP_SUL!Q2625," ",SP_SUL!R2625))</f>
        <v>*</v>
      </c>
      <c r="T2602" s="150" t="str">
        <f>IF(SP_SUL!V2623="","*",SP_SUL!V2623)</f>
        <v>*</v>
      </c>
      <c r="U2602" s="150" t="str">
        <f>IF(SP_SUL!W2623="","*",SP_SUL!W2623)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IF(SP_SUL!Y2624="","*",SP_SUL!Y2624)</f>
        <v>*</v>
      </c>
      <c r="B2603" s="149" t="str">
        <f>IF(SP_SUL!X2624="","*",SP_SUL!X2624)</f>
        <v>*</v>
      </c>
      <c r="C2603" s="149" t="str">
        <f>IF(SP_SUL!Z2624="","*",SP_SUL!Z2624)</f>
        <v>*</v>
      </c>
      <c r="D2603" s="150" t="str">
        <f>IF(SP_SUL!S2624="","*",SP_SUL!S2624)</f>
        <v>*</v>
      </c>
      <c r="E2603" s="150" t="str">
        <f>IF(SP_SUL!T2624="","*",SP_SUL!T2624)</f>
        <v>*</v>
      </c>
      <c r="F2603" s="150" t="str">
        <f>IF(SP_SUL!B2624="","*",SP_SUL!B2624)</f>
        <v>*</v>
      </c>
      <c r="G2603" s="150" t="str">
        <f>IF(SP_SUL!D2624="","*",SP_SUL!D2624)</f>
        <v>*</v>
      </c>
      <c r="H2603" s="150" t="str">
        <f>IF(SP_SUL!F2624="","*",SP_SUL!F2624)</f>
        <v>*</v>
      </c>
      <c r="I2603" s="150" t="str">
        <f>IF(SP_SUL!H2624="","*",SP_SUL!H2624)</f>
        <v>*</v>
      </c>
      <c r="J2603" s="150" t="str">
        <f>IF(SP_SUL!I2624="","*",SP_SUL!I2624)</f>
        <v>*</v>
      </c>
      <c r="K2603" s="150" t="str">
        <f>IF(SP_SUL!M2624="","*",SP_SUL!M2624)</f>
        <v>*</v>
      </c>
      <c r="L2603" s="150" t="str">
        <f>IF(SP_SUL!N2624="","*",SP_SUL!N2624)</f>
        <v>*</v>
      </c>
      <c r="M2603" s="151" t="str">
        <f>IF(SP_SUL!J2624="","*",SP_SUL!J2624)</f>
        <v>*</v>
      </c>
      <c r="N2603" s="272" t="str">
        <f>IF(SP_SUL!K2624="","*",SP_SUL!K2624)</f>
        <v>*</v>
      </c>
      <c r="O2603" s="272" t="str">
        <f>IF(SP_SUL!L2624="","*",SP_SUL!L2624)</f>
        <v>*</v>
      </c>
      <c r="P2603" s="151"/>
      <c r="Q2603" s="152" t="str">
        <f>IF(SP_SUL!O2624="","*",SP_SUL!O2624)</f>
        <v>*</v>
      </c>
      <c r="R2603" s="152" t="str">
        <f>IF(SP_SUL!P2624="","*",SP_SUL!P2624)</f>
        <v>*</v>
      </c>
      <c r="S2603" s="150" t="str">
        <f>IF(SP_SUL!Q2626="","*",CONCATENATE(SP_SUL!Q2626," ",SP_SUL!R2626))</f>
        <v>*</v>
      </c>
      <c r="T2603" s="150" t="str">
        <f>IF(SP_SUL!V2624="","*",SP_SUL!V2624)</f>
        <v>*</v>
      </c>
      <c r="U2603" s="150" t="str">
        <f>IF(SP_SUL!W2624="","*",SP_SUL!W2624)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IF(SP_SUL!Y2625="","*",SP_SUL!Y2625)</f>
        <v>*</v>
      </c>
      <c r="B2604" s="110" t="str">
        <f>IF(SP_SUL!X2625="","*",SP_SUL!X2625)</f>
        <v>*</v>
      </c>
      <c r="C2604" s="110" t="str">
        <f>IF(SP_SUL!Z2625="","*",SP_SUL!Z2625)</f>
        <v>*</v>
      </c>
      <c r="D2604" s="111" t="str">
        <f>IF(SP_SUL!S2625="","*",SP_SUL!S2625)</f>
        <v>*</v>
      </c>
      <c r="E2604" s="111" t="str">
        <f>IF(SP_SUL!T2625="","*",SP_SUL!T2625)</f>
        <v>*</v>
      </c>
      <c r="F2604" s="111" t="str">
        <f>IF(SP_SUL!B2625="","*",SP_SUL!B2625)</f>
        <v>*</v>
      </c>
      <c r="G2604" s="111" t="str">
        <f>IF(SP_SUL!D2625="","*",SP_SUL!D2625)</f>
        <v>*</v>
      </c>
      <c r="H2604" s="111" t="str">
        <f>IF(SP_SUL!F2625="","*",SP_SUL!F2625)</f>
        <v>*</v>
      </c>
      <c r="I2604" s="111" t="str">
        <f>IF(SP_SUL!H2625="","*",SP_SUL!H2625)</f>
        <v>*</v>
      </c>
      <c r="J2604" s="111" t="str">
        <f>IF(SP_SUL!I2625="","*",SP_SUL!I2625)</f>
        <v>*</v>
      </c>
      <c r="K2604" s="111" t="str">
        <f>IF(SP_SUL!M2625="","*",SP_SUL!M2625)</f>
        <v>*</v>
      </c>
      <c r="L2604" s="111" t="str">
        <f>IF(SP_SUL!N2625="","*",SP_SUL!N2625)</f>
        <v>*</v>
      </c>
      <c r="M2604" s="112" t="str">
        <f>IF(SP_SUL!J2625="","*",SP_SUL!J2625)</f>
        <v>*</v>
      </c>
      <c r="N2604" s="271" t="str">
        <f>IF(SP_SUL!K2625="","*",SP_SUL!K2625)</f>
        <v>*</v>
      </c>
      <c r="O2604" s="271" t="str">
        <f>IF(SP_SUL!L2625="","*",SP_SUL!L2625)</f>
        <v>*</v>
      </c>
      <c r="P2604" s="112"/>
      <c r="Q2604" s="129" t="str">
        <f>IF(SP_SUL!O2625="","*",SP_SUL!O2625)</f>
        <v>*</v>
      </c>
      <c r="R2604" s="129" t="str">
        <f>IF(SP_SUL!P2625="","*",SP_SUL!P2625)</f>
        <v>*</v>
      </c>
      <c r="S2604" s="111" t="str">
        <f>IF(SP_SUL!Q2627="","*",CONCATENATE(SP_SUL!Q2627," ",SP_SUL!R2627))</f>
        <v>*</v>
      </c>
      <c r="T2604" s="111" t="str">
        <f>IF(SP_SUL!V2625="","*",SP_SUL!V2625)</f>
        <v>*</v>
      </c>
      <c r="U2604" s="111" t="str">
        <f>IF(SP_SUL!W2625="","*",SP_SUL!W2625)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IF(SP_SUL!Y2626="","*",SP_SUL!Y2626)</f>
        <v>*</v>
      </c>
      <c r="B2605" s="149" t="str">
        <f>IF(SP_SUL!X2626="","*",SP_SUL!X2626)</f>
        <v>*</v>
      </c>
      <c r="C2605" s="149" t="str">
        <f>IF(SP_SUL!Z2626="","*",SP_SUL!Z2626)</f>
        <v>*</v>
      </c>
      <c r="D2605" s="150" t="str">
        <f>IF(SP_SUL!S2626="","*",SP_SUL!S2626)</f>
        <v>*</v>
      </c>
      <c r="E2605" s="150" t="str">
        <f>IF(SP_SUL!T2626="","*",SP_SUL!T2626)</f>
        <v>*</v>
      </c>
      <c r="F2605" s="150" t="str">
        <f>IF(SP_SUL!B2626="","*",SP_SUL!B2626)</f>
        <v>*</v>
      </c>
      <c r="G2605" s="150" t="str">
        <f>IF(SP_SUL!D2626="","*",SP_SUL!D2626)</f>
        <v>*</v>
      </c>
      <c r="H2605" s="150" t="str">
        <f>IF(SP_SUL!F2626="","*",SP_SUL!F2626)</f>
        <v>*</v>
      </c>
      <c r="I2605" s="150" t="str">
        <f>IF(SP_SUL!H2626="","*",SP_SUL!H2626)</f>
        <v>*</v>
      </c>
      <c r="J2605" s="150" t="str">
        <f>IF(SP_SUL!I2626="","*",SP_SUL!I2626)</f>
        <v>*</v>
      </c>
      <c r="K2605" s="150" t="str">
        <f>IF(SP_SUL!M2626="","*",SP_SUL!M2626)</f>
        <v>*</v>
      </c>
      <c r="L2605" s="150" t="str">
        <f>IF(SP_SUL!N2626="","*",SP_SUL!N2626)</f>
        <v>*</v>
      </c>
      <c r="M2605" s="151" t="str">
        <f>IF(SP_SUL!J2626="","*",SP_SUL!J2626)</f>
        <v>*</v>
      </c>
      <c r="N2605" s="272" t="str">
        <f>IF(SP_SUL!K2626="","*",SP_SUL!K2626)</f>
        <v>*</v>
      </c>
      <c r="O2605" s="272" t="str">
        <f>IF(SP_SUL!L2626="","*",SP_SUL!L2626)</f>
        <v>*</v>
      </c>
      <c r="P2605" s="151"/>
      <c r="Q2605" s="152" t="str">
        <f>IF(SP_SUL!O2626="","*",SP_SUL!O2626)</f>
        <v>*</v>
      </c>
      <c r="R2605" s="152" t="str">
        <f>IF(SP_SUL!P2626="","*",SP_SUL!P2626)</f>
        <v>*</v>
      </c>
      <c r="S2605" s="150" t="str">
        <f>IF(SP_SUL!Q2628="","*",CONCATENATE(SP_SUL!Q2628," ",SP_SUL!R2628))</f>
        <v>*</v>
      </c>
      <c r="T2605" s="150" t="str">
        <f>IF(SP_SUL!V2626="","*",SP_SUL!V2626)</f>
        <v>*</v>
      </c>
      <c r="U2605" s="150" t="str">
        <f>IF(SP_SUL!W2626="","*",SP_SUL!W2626)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IF(SP_SUL!Y2627="","*",SP_SUL!Y2627)</f>
        <v>*</v>
      </c>
      <c r="B2606" s="149" t="str">
        <f>IF(SP_SUL!X2627="","*",SP_SUL!X2627)</f>
        <v>*</v>
      </c>
      <c r="C2606" s="149" t="str">
        <f>IF(SP_SUL!Z2627="","*",SP_SUL!Z2627)</f>
        <v>*</v>
      </c>
      <c r="D2606" s="150" t="str">
        <f>IF(SP_SUL!S2627="","*",SP_SUL!S2627)</f>
        <v>*</v>
      </c>
      <c r="E2606" s="150" t="str">
        <f>IF(SP_SUL!T2627="","*",SP_SUL!T2627)</f>
        <v>*</v>
      </c>
      <c r="F2606" s="150" t="str">
        <f>IF(SP_SUL!B2627="","*",SP_SUL!B2627)</f>
        <v>*</v>
      </c>
      <c r="G2606" s="150" t="str">
        <f>IF(SP_SUL!D2627="","*",SP_SUL!D2627)</f>
        <v>*</v>
      </c>
      <c r="H2606" s="150" t="str">
        <f>IF(SP_SUL!F2627="","*",SP_SUL!F2627)</f>
        <v>*</v>
      </c>
      <c r="I2606" s="150" t="str">
        <f>IF(SP_SUL!H2627="","*",SP_SUL!H2627)</f>
        <v>*</v>
      </c>
      <c r="J2606" s="150" t="str">
        <f>IF(SP_SUL!I2627="","*",SP_SUL!I2627)</f>
        <v>*</v>
      </c>
      <c r="K2606" s="150" t="str">
        <f>IF(SP_SUL!M2627="","*",SP_SUL!M2627)</f>
        <v>*</v>
      </c>
      <c r="L2606" s="150" t="str">
        <f>IF(SP_SUL!N2627="","*",SP_SUL!N2627)</f>
        <v>*</v>
      </c>
      <c r="M2606" s="151" t="str">
        <f>IF(SP_SUL!J2627="","*",SP_SUL!J2627)</f>
        <v>*</v>
      </c>
      <c r="N2606" s="272" t="str">
        <f>IF(SP_SUL!K2627="","*",SP_SUL!K2627)</f>
        <v>*</v>
      </c>
      <c r="O2606" s="272" t="str">
        <f>IF(SP_SUL!L2627="","*",SP_SUL!L2627)</f>
        <v>*</v>
      </c>
      <c r="P2606" s="151"/>
      <c r="Q2606" s="152" t="str">
        <f>IF(SP_SUL!O2627="","*",SP_SUL!O2627)</f>
        <v>*</v>
      </c>
      <c r="R2606" s="152" t="str">
        <f>IF(SP_SUL!P2627="","*",SP_SUL!P2627)</f>
        <v>*</v>
      </c>
      <c r="S2606" s="150" t="str">
        <f>IF(SP_SUL!Q2629="","*",CONCATENATE(SP_SUL!Q2629," ",SP_SUL!R2629))</f>
        <v>*</v>
      </c>
      <c r="T2606" s="150" t="str">
        <f>IF(SP_SUL!V2627="","*",SP_SUL!V2627)</f>
        <v>*</v>
      </c>
      <c r="U2606" s="150" t="str">
        <f>IF(SP_SUL!W2627="","*",SP_SUL!W2627)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IF(SP_SUL!Y2628="","*",SP_SUL!Y2628)</f>
        <v>*</v>
      </c>
      <c r="B2607" s="110" t="str">
        <f>IF(SP_SUL!X2628="","*",SP_SUL!X2628)</f>
        <v>*</v>
      </c>
      <c r="C2607" s="110" t="str">
        <f>IF(SP_SUL!Z2628="","*",SP_SUL!Z2628)</f>
        <v>*</v>
      </c>
      <c r="D2607" s="111" t="str">
        <f>IF(SP_SUL!S2628="","*",SP_SUL!S2628)</f>
        <v>*</v>
      </c>
      <c r="E2607" s="111" t="str">
        <f>IF(SP_SUL!T2628="","*",SP_SUL!T2628)</f>
        <v>*</v>
      </c>
      <c r="F2607" s="111" t="str">
        <f>IF(SP_SUL!B2628="","*",SP_SUL!B2628)</f>
        <v>*</v>
      </c>
      <c r="G2607" s="111" t="str">
        <f>IF(SP_SUL!D2628="","*",SP_SUL!D2628)</f>
        <v>*</v>
      </c>
      <c r="H2607" s="111" t="str">
        <f>IF(SP_SUL!F2628="","*",SP_SUL!F2628)</f>
        <v>*</v>
      </c>
      <c r="I2607" s="111" t="str">
        <f>IF(SP_SUL!H2628="","*",SP_SUL!H2628)</f>
        <v>*</v>
      </c>
      <c r="J2607" s="111" t="str">
        <f>IF(SP_SUL!I2628="","*",SP_SUL!I2628)</f>
        <v>*</v>
      </c>
      <c r="K2607" s="111" t="str">
        <f>IF(SP_SUL!M2628="","*",SP_SUL!M2628)</f>
        <v>*</v>
      </c>
      <c r="L2607" s="111" t="str">
        <f>IF(SP_SUL!N2628="","*",SP_SUL!N2628)</f>
        <v>*</v>
      </c>
      <c r="M2607" s="112" t="str">
        <f>IF(SP_SUL!J2628="","*",SP_SUL!J2628)</f>
        <v>*</v>
      </c>
      <c r="N2607" s="271" t="str">
        <f>IF(SP_SUL!K2628="","*",SP_SUL!K2628)</f>
        <v>*</v>
      </c>
      <c r="O2607" s="271" t="str">
        <f>IF(SP_SUL!L2628="","*",SP_SUL!L2628)</f>
        <v>*</v>
      </c>
      <c r="P2607" s="112"/>
      <c r="Q2607" s="129" t="str">
        <f>IF(SP_SUL!O2628="","*",SP_SUL!O2628)</f>
        <v>*</v>
      </c>
      <c r="R2607" s="129" t="str">
        <f>IF(SP_SUL!P2628="","*",SP_SUL!P2628)</f>
        <v>*</v>
      </c>
      <c r="S2607" s="111" t="str">
        <f>IF(SP_SUL!Q2630="","*",CONCATENATE(SP_SUL!Q2630," ",SP_SUL!R2630))</f>
        <v>*</v>
      </c>
      <c r="T2607" s="111" t="str">
        <f>IF(SP_SUL!V2628="","*",SP_SUL!V2628)</f>
        <v>*</v>
      </c>
      <c r="U2607" s="111" t="str">
        <f>IF(SP_SUL!W2628="","*",SP_SUL!W2628)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IF(SP_SUL!Y2629="","*",SP_SUL!Y2629)</f>
        <v>*</v>
      </c>
      <c r="B2608" s="149" t="str">
        <f>IF(SP_SUL!X2629="","*",SP_SUL!X2629)</f>
        <v>*</v>
      </c>
      <c r="C2608" s="149" t="str">
        <f>IF(SP_SUL!Z2629="","*",SP_SUL!Z2629)</f>
        <v>*</v>
      </c>
      <c r="D2608" s="150" t="str">
        <f>IF(SP_SUL!S2629="","*",SP_SUL!S2629)</f>
        <v>*</v>
      </c>
      <c r="E2608" s="150" t="str">
        <f>IF(SP_SUL!T2629="","*",SP_SUL!T2629)</f>
        <v>*</v>
      </c>
      <c r="F2608" s="150" t="str">
        <f>IF(SP_SUL!B2629="","*",SP_SUL!B2629)</f>
        <v>*</v>
      </c>
      <c r="G2608" s="150" t="str">
        <f>IF(SP_SUL!D2629="","*",SP_SUL!D2629)</f>
        <v>*</v>
      </c>
      <c r="H2608" s="150" t="str">
        <f>IF(SP_SUL!F2629="","*",SP_SUL!F2629)</f>
        <v>*</v>
      </c>
      <c r="I2608" s="150" t="str">
        <f>IF(SP_SUL!H2629="","*",SP_SUL!H2629)</f>
        <v>*</v>
      </c>
      <c r="J2608" s="150" t="str">
        <f>IF(SP_SUL!I2629="","*",SP_SUL!I2629)</f>
        <v>*</v>
      </c>
      <c r="K2608" s="150" t="str">
        <f>IF(SP_SUL!M2629="","*",SP_SUL!M2629)</f>
        <v>*</v>
      </c>
      <c r="L2608" s="150" t="str">
        <f>IF(SP_SUL!N2629="","*",SP_SUL!N2629)</f>
        <v>*</v>
      </c>
      <c r="M2608" s="151" t="str">
        <f>IF(SP_SUL!J2629="","*",SP_SUL!J2629)</f>
        <v>*</v>
      </c>
      <c r="N2608" s="272" t="str">
        <f>IF(SP_SUL!K2629="","*",SP_SUL!K2629)</f>
        <v>*</v>
      </c>
      <c r="O2608" s="272" t="str">
        <f>IF(SP_SUL!L2629="","*",SP_SUL!L2629)</f>
        <v>*</v>
      </c>
      <c r="P2608" s="151"/>
      <c r="Q2608" s="152" t="str">
        <f>IF(SP_SUL!O2629="","*",SP_SUL!O2629)</f>
        <v>*</v>
      </c>
      <c r="R2608" s="152" t="str">
        <f>IF(SP_SUL!P2629="","*",SP_SUL!P2629)</f>
        <v>*</v>
      </c>
      <c r="S2608" s="150" t="str">
        <f>IF(SP_SUL!Q2631="","*",CONCATENATE(SP_SUL!Q2631," ",SP_SUL!R2631))</f>
        <v>*</v>
      </c>
      <c r="T2608" s="150" t="str">
        <f>IF(SP_SUL!V2629="","*",SP_SUL!V2629)</f>
        <v>*</v>
      </c>
      <c r="U2608" s="150" t="str">
        <f>IF(SP_SUL!W2629="","*",SP_SUL!W2629)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IF(SP_SUL!Y2630="","*",SP_SUL!Y2630)</f>
        <v>*</v>
      </c>
      <c r="B2609" s="149" t="str">
        <f>IF(SP_SUL!X2630="","*",SP_SUL!X2630)</f>
        <v>*</v>
      </c>
      <c r="C2609" s="149" t="str">
        <f>IF(SP_SUL!Z2630="","*",SP_SUL!Z2630)</f>
        <v>*</v>
      </c>
      <c r="D2609" s="150" t="str">
        <f>IF(SP_SUL!S2630="","*",SP_SUL!S2630)</f>
        <v>*</v>
      </c>
      <c r="E2609" s="150" t="str">
        <f>IF(SP_SUL!T2630="","*",SP_SUL!T2630)</f>
        <v>*</v>
      </c>
      <c r="F2609" s="150" t="str">
        <f>IF(SP_SUL!B2630="","*",SP_SUL!B2630)</f>
        <v>*</v>
      </c>
      <c r="G2609" s="150" t="str">
        <f>IF(SP_SUL!D2630="","*",SP_SUL!D2630)</f>
        <v>*</v>
      </c>
      <c r="H2609" s="150" t="str">
        <f>IF(SP_SUL!F2630="","*",SP_SUL!F2630)</f>
        <v>*</v>
      </c>
      <c r="I2609" s="150" t="str">
        <f>IF(SP_SUL!H2630="","*",SP_SUL!H2630)</f>
        <v>*</v>
      </c>
      <c r="J2609" s="150" t="str">
        <f>IF(SP_SUL!I2630="","*",SP_SUL!I2630)</f>
        <v>*</v>
      </c>
      <c r="K2609" s="150" t="str">
        <f>IF(SP_SUL!M2630="","*",SP_SUL!M2630)</f>
        <v>*</v>
      </c>
      <c r="L2609" s="150" t="str">
        <f>IF(SP_SUL!N2630="","*",SP_SUL!N2630)</f>
        <v>*</v>
      </c>
      <c r="M2609" s="151" t="str">
        <f>IF(SP_SUL!J2630="","*",SP_SUL!J2630)</f>
        <v>*</v>
      </c>
      <c r="N2609" s="272" t="str">
        <f>IF(SP_SUL!K2630="","*",SP_SUL!K2630)</f>
        <v>*</v>
      </c>
      <c r="O2609" s="272" t="str">
        <f>IF(SP_SUL!L2630="","*",SP_SUL!L2630)</f>
        <v>*</v>
      </c>
      <c r="P2609" s="151"/>
      <c r="Q2609" s="152" t="str">
        <f>IF(SP_SUL!O2630="","*",SP_SUL!O2630)</f>
        <v>*</v>
      </c>
      <c r="R2609" s="152" t="str">
        <f>IF(SP_SUL!P2630="","*",SP_SUL!P2630)</f>
        <v>*</v>
      </c>
      <c r="S2609" s="150" t="str">
        <f>IF(SP_SUL!Q2632="","*",CONCATENATE(SP_SUL!Q2632," ",SP_SUL!R2632))</f>
        <v>*</v>
      </c>
      <c r="T2609" s="150" t="str">
        <f>IF(SP_SUL!V2630="","*",SP_SUL!V2630)</f>
        <v>*</v>
      </c>
      <c r="U2609" s="150" t="str">
        <f>IF(SP_SUL!W2630="","*",SP_SUL!W2630)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IF(SP_SUL!Y2631="","*",SP_SUL!Y2631)</f>
        <v>*</v>
      </c>
      <c r="B2610" s="110" t="str">
        <f>IF(SP_SUL!X2631="","*",SP_SUL!X2631)</f>
        <v>*</v>
      </c>
      <c r="C2610" s="110" t="str">
        <f>IF(SP_SUL!Z2631="","*",SP_SUL!Z2631)</f>
        <v>*</v>
      </c>
      <c r="D2610" s="111" t="str">
        <f>IF(SP_SUL!S2631="","*",SP_SUL!S2631)</f>
        <v>*</v>
      </c>
      <c r="E2610" s="111" t="str">
        <f>IF(SP_SUL!T2631="","*",SP_SUL!T2631)</f>
        <v>*</v>
      </c>
      <c r="F2610" s="111" t="str">
        <f>IF(SP_SUL!B2631="","*",SP_SUL!B2631)</f>
        <v>*</v>
      </c>
      <c r="G2610" s="111" t="str">
        <f>IF(SP_SUL!D2631="","*",SP_SUL!D2631)</f>
        <v>*</v>
      </c>
      <c r="H2610" s="111" t="str">
        <f>IF(SP_SUL!F2631="","*",SP_SUL!F2631)</f>
        <v>*</v>
      </c>
      <c r="I2610" s="111" t="str">
        <f>IF(SP_SUL!H2631="","*",SP_SUL!H2631)</f>
        <v>*</v>
      </c>
      <c r="J2610" s="111" t="str">
        <f>IF(SP_SUL!I2631="","*",SP_SUL!I2631)</f>
        <v>*</v>
      </c>
      <c r="K2610" s="111" t="str">
        <f>IF(SP_SUL!M2631="","*",SP_SUL!M2631)</f>
        <v>*</v>
      </c>
      <c r="L2610" s="111" t="str">
        <f>IF(SP_SUL!N2631="","*",SP_SUL!N2631)</f>
        <v>*</v>
      </c>
      <c r="M2610" s="112" t="str">
        <f>IF(SP_SUL!J2631="","*",SP_SUL!J2631)</f>
        <v>*</v>
      </c>
      <c r="N2610" s="271" t="str">
        <f>IF(SP_SUL!K2631="","*",SP_SUL!K2631)</f>
        <v>*</v>
      </c>
      <c r="O2610" s="271" t="str">
        <f>IF(SP_SUL!L2631="","*",SP_SUL!L2631)</f>
        <v>*</v>
      </c>
      <c r="P2610" s="112"/>
      <c r="Q2610" s="129" t="str">
        <f>IF(SP_SUL!O2631="","*",SP_SUL!O2631)</f>
        <v>*</v>
      </c>
      <c r="R2610" s="129" t="str">
        <f>IF(SP_SUL!P2631="","*",SP_SUL!P2631)</f>
        <v>*</v>
      </c>
      <c r="S2610" s="111" t="str">
        <f>IF(SP_SUL!Q2633="","*",CONCATENATE(SP_SUL!Q2633," ",SP_SUL!R2633))</f>
        <v>*</v>
      </c>
      <c r="T2610" s="111" t="str">
        <f>IF(SP_SUL!V2631="","*",SP_SUL!V2631)</f>
        <v>*</v>
      </c>
      <c r="U2610" s="111" t="str">
        <f>IF(SP_SUL!W2631="","*",SP_SUL!W2631)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IF(SP_SUL!Y2632="","*",SP_SUL!Y2632)</f>
        <v>*</v>
      </c>
      <c r="B2611" s="149" t="str">
        <f>IF(SP_SUL!X2632="","*",SP_SUL!X2632)</f>
        <v>*</v>
      </c>
      <c r="C2611" s="149" t="str">
        <f>IF(SP_SUL!Z2632="","*",SP_SUL!Z2632)</f>
        <v>*</v>
      </c>
      <c r="D2611" s="150" t="str">
        <f>IF(SP_SUL!S2632="","*",SP_SUL!S2632)</f>
        <v>*</v>
      </c>
      <c r="E2611" s="150" t="str">
        <f>IF(SP_SUL!T2632="","*",SP_SUL!T2632)</f>
        <v>*</v>
      </c>
      <c r="F2611" s="150" t="str">
        <f>IF(SP_SUL!B2632="","*",SP_SUL!B2632)</f>
        <v>*</v>
      </c>
      <c r="G2611" s="150" t="str">
        <f>IF(SP_SUL!D2632="","*",SP_SUL!D2632)</f>
        <v>*</v>
      </c>
      <c r="H2611" s="150" t="str">
        <f>IF(SP_SUL!F2632="","*",SP_SUL!F2632)</f>
        <v>*</v>
      </c>
      <c r="I2611" s="150" t="str">
        <f>IF(SP_SUL!H2632="","*",SP_SUL!H2632)</f>
        <v>*</v>
      </c>
      <c r="J2611" s="150" t="str">
        <f>IF(SP_SUL!I2632="","*",SP_SUL!I2632)</f>
        <v>*</v>
      </c>
      <c r="K2611" s="150" t="str">
        <f>IF(SP_SUL!M2632="","*",SP_SUL!M2632)</f>
        <v>*</v>
      </c>
      <c r="L2611" s="150" t="str">
        <f>IF(SP_SUL!N2632="","*",SP_SUL!N2632)</f>
        <v>*</v>
      </c>
      <c r="M2611" s="151" t="str">
        <f>IF(SP_SUL!J2632="","*",SP_SUL!J2632)</f>
        <v>*</v>
      </c>
      <c r="N2611" s="272" t="str">
        <f>IF(SP_SUL!K2632="","*",SP_SUL!K2632)</f>
        <v>*</v>
      </c>
      <c r="O2611" s="272" t="str">
        <f>IF(SP_SUL!L2632="","*",SP_SUL!L2632)</f>
        <v>*</v>
      </c>
      <c r="P2611" s="151"/>
      <c r="Q2611" s="152" t="str">
        <f>IF(SP_SUL!O2632="","*",SP_SUL!O2632)</f>
        <v>*</v>
      </c>
      <c r="R2611" s="152" t="str">
        <f>IF(SP_SUL!P2632="","*",SP_SUL!P2632)</f>
        <v>*</v>
      </c>
      <c r="S2611" s="150" t="str">
        <f>IF(SP_SUL!Q2634="","*",CONCATENATE(SP_SUL!Q2634," ",SP_SUL!R2634))</f>
        <v>*</v>
      </c>
      <c r="T2611" s="150" t="str">
        <f>IF(SP_SUL!V2632="","*",SP_SUL!V2632)</f>
        <v>*</v>
      </c>
      <c r="U2611" s="150" t="str">
        <f>IF(SP_SUL!W2632="","*",SP_SUL!W2632)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IF(SP_SUL!Y2633="","*",SP_SUL!Y2633)</f>
        <v>*</v>
      </c>
      <c r="B2612" s="149" t="str">
        <f>IF(SP_SUL!X2633="","*",SP_SUL!X2633)</f>
        <v>*</v>
      </c>
      <c r="C2612" s="149" t="str">
        <f>IF(SP_SUL!Z2633="","*",SP_SUL!Z2633)</f>
        <v>*</v>
      </c>
      <c r="D2612" s="150" t="str">
        <f>IF(SP_SUL!S2633="","*",SP_SUL!S2633)</f>
        <v>*</v>
      </c>
      <c r="E2612" s="150" t="str">
        <f>IF(SP_SUL!T2633="","*",SP_SUL!T2633)</f>
        <v>*</v>
      </c>
      <c r="F2612" s="150" t="str">
        <f>IF(SP_SUL!B2633="","*",SP_SUL!B2633)</f>
        <v>*</v>
      </c>
      <c r="G2612" s="150" t="str">
        <f>IF(SP_SUL!D2633="","*",SP_SUL!D2633)</f>
        <v>*</v>
      </c>
      <c r="H2612" s="150" t="str">
        <f>IF(SP_SUL!F2633="","*",SP_SUL!F2633)</f>
        <v>*</v>
      </c>
      <c r="I2612" s="150" t="str">
        <f>IF(SP_SUL!H2633="","*",SP_SUL!H2633)</f>
        <v>*</v>
      </c>
      <c r="J2612" s="150" t="str">
        <f>IF(SP_SUL!I2633="","*",SP_SUL!I2633)</f>
        <v>*</v>
      </c>
      <c r="K2612" s="150" t="str">
        <f>IF(SP_SUL!M2633="","*",SP_SUL!M2633)</f>
        <v>*</v>
      </c>
      <c r="L2612" s="150" t="str">
        <f>IF(SP_SUL!N2633="","*",SP_SUL!N2633)</f>
        <v>*</v>
      </c>
      <c r="M2612" s="151" t="str">
        <f>IF(SP_SUL!J2633="","*",SP_SUL!J2633)</f>
        <v>*</v>
      </c>
      <c r="N2612" s="272" t="str">
        <f>IF(SP_SUL!K2633="","*",SP_SUL!K2633)</f>
        <v>*</v>
      </c>
      <c r="O2612" s="272" t="str">
        <f>IF(SP_SUL!L2633="","*",SP_SUL!L2633)</f>
        <v>*</v>
      </c>
      <c r="P2612" s="151"/>
      <c r="Q2612" s="152" t="str">
        <f>IF(SP_SUL!O2633="","*",SP_SUL!O2633)</f>
        <v>*</v>
      </c>
      <c r="R2612" s="152" t="str">
        <f>IF(SP_SUL!P2633="","*",SP_SUL!P2633)</f>
        <v>*</v>
      </c>
      <c r="S2612" s="150" t="str">
        <f>IF(SP_SUL!Q2635="","*",CONCATENATE(SP_SUL!Q2635," ",SP_SUL!R2635))</f>
        <v>*</v>
      </c>
      <c r="T2612" s="150" t="str">
        <f>IF(SP_SUL!V2633="","*",SP_SUL!V2633)</f>
        <v>*</v>
      </c>
      <c r="U2612" s="150" t="str">
        <f>IF(SP_SUL!W2633="","*",SP_SUL!W2633)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IF(SP_SUL!Y2634="","*",SP_SUL!Y2634)</f>
        <v>*</v>
      </c>
      <c r="B2613" s="110" t="str">
        <f>IF(SP_SUL!X2634="","*",SP_SUL!X2634)</f>
        <v>*</v>
      </c>
      <c r="C2613" s="110" t="str">
        <f>IF(SP_SUL!Z2634="","*",SP_SUL!Z2634)</f>
        <v>*</v>
      </c>
      <c r="D2613" s="111" t="str">
        <f>IF(SP_SUL!S2634="","*",SP_SUL!S2634)</f>
        <v>*</v>
      </c>
      <c r="E2613" s="111" t="str">
        <f>IF(SP_SUL!T2634="","*",SP_SUL!T2634)</f>
        <v>*</v>
      </c>
      <c r="F2613" s="111" t="str">
        <f>IF(SP_SUL!B2634="","*",SP_SUL!B2634)</f>
        <v>*</v>
      </c>
      <c r="G2613" s="111" t="str">
        <f>IF(SP_SUL!D2634="","*",SP_SUL!D2634)</f>
        <v>*</v>
      </c>
      <c r="H2613" s="111" t="str">
        <f>IF(SP_SUL!F2634="","*",SP_SUL!F2634)</f>
        <v>*</v>
      </c>
      <c r="I2613" s="111" t="str">
        <f>IF(SP_SUL!H2634="","*",SP_SUL!H2634)</f>
        <v>*</v>
      </c>
      <c r="J2613" s="111" t="str">
        <f>IF(SP_SUL!I2634="","*",SP_SUL!I2634)</f>
        <v>*</v>
      </c>
      <c r="K2613" s="111" t="str">
        <f>IF(SP_SUL!M2634="","*",SP_SUL!M2634)</f>
        <v>*</v>
      </c>
      <c r="L2613" s="111" t="str">
        <f>IF(SP_SUL!N2634="","*",SP_SUL!N2634)</f>
        <v>*</v>
      </c>
      <c r="M2613" s="112" t="str">
        <f>IF(SP_SUL!J2634="","*",SP_SUL!J2634)</f>
        <v>*</v>
      </c>
      <c r="N2613" s="271" t="str">
        <f>IF(SP_SUL!K2634="","*",SP_SUL!K2634)</f>
        <v>*</v>
      </c>
      <c r="O2613" s="271" t="str">
        <f>IF(SP_SUL!L2634="","*",SP_SUL!L2634)</f>
        <v>*</v>
      </c>
      <c r="P2613" s="112"/>
      <c r="Q2613" s="129" t="str">
        <f>IF(SP_SUL!O2634="","*",SP_SUL!O2634)</f>
        <v>*</v>
      </c>
      <c r="R2613" s="129" t="str">
        <f>IF(SP_SUL!P2634="","*",SP_SUL!P2634)</f>
        <v>*</v>
      </c>
      <c r="S2613" s="111" t="str">
        <f>IF(SP_SUL!Q2636="","*",CONCATENATE(SP_SUL!Q2636," ",SP_SUL!R2636))</f>
        <v>*</v>
      </c>
      <c r="T2613" s="111" t="str">
        <f>IF(SP_SUL!V2634="","*",SP_SUL!V2634)</f>
        <v>*</v>
      </c>
      <c r="U2613" s="111" t="str">
        <f>IF(SP_SUL!W2634="","*",SP_SUL!W2634)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IF(SP_SUL!Y2635="","*",SP_SUL!Y2635)</f>
        <v>*</v>
      </c>
      <c r="B2614" s="149" t="str">
        <f>IF(SP_SUL!X2635="","*",SP_SUL!X2635)</f>
        <v>*</v>
      </c>
      <c r="C2614" s="149" t="str">
        <f>IF(SP_SUL!Z2635="","*",SP_SUL!Z2635)</f>
        <v>*</v>
      </c>
      <c r="D2614" s="150" t="str">
        <f>IF(SP_SUL!S2635="","*",SP_SUL!S2635)</f>
        <v>*</v>
      </c>
      <c r="E2614" s="150" t="str">
        <f>IF(SP_SUL!T2635="","*",SP_SUL!T2635)</f>
        <v>*</v>
      </c>
      <c r="F2614" s="150" t="str">
        <f>IF(SP_SUL!B2635="","*",SP_SUL!B2635)</f>
        <v>*</v>
      </c>
      <c r="G2614" s="150" t="str">
        <f>IF(SP_SUL!D2635="","*",SP_SUL!D2635)</f>
        <v>*</v>
      </c>
      <c r="H2614" s="150" t="str">
        <f>IF(SP_SUL!F2635="","*",SP_SUL!F2635)</f>
        <v>*</v>
      </c>
      <c r="I2614" s="150" t="str">
        <f>IF(SP_SUL!H2635="","*",SP_SUL!H2635)</f>
        <v>*</v>
      </c>
      <c r="J2614" s="150" t="str">
        <f>IF(SP_SUL!I2635="","*",SP_SUL!I2635)</f>
        <v>*</v>
      </c>
      <c r="K2614" s="150" t="str">
        <f>IF(SP_SUL!M2635="","*",SP_SUL!M2635)</f>
        <v>*</v>
      </c>
      <c r="L2614" s="150" t="str">
        <f>IF(SP_SUL!N2635="","*",SP_SUL!N2635)</f>
        <v>*</v>
      </c>
      <c r="M2614" s="151" t="str">
        <f>IF(SP_SUL!J2635="","*",SP_SUL!J2635)</f>
        <v>*</v>
      </c>
      <c r="N2614" s="272" t="str">
        <f>IF(SP_SUL!K2635="","*",SP_SUL!K2635)</f>
        <v>*</v>
      </c>
      <c r="O2614" s="272" t="str">
        <f>IF(SP_SUL!L2635="","*",SP_SUL!L2635)</f>
        <v>*</v>
      </c>
      <c r="P2614" s="151"/>
      <c r="Q2614" s="152" t="str">
        <f>IF(SP_SUL!O2635="","*",SP_SUL!O2635)</f>
        <v>*</v>
      </c>
      <c r="R2614" s="152" t="str">
        <f>IF(SP_SUL!P2635="","*",SP_SUL!P2635)</f>
        <v>*</v>
      </c>
      <c r="S2614" s="150" t="str">
        <f>IF(SP_SUL!Q2637="","*",CONCATENATE(SP_SUL!Q2637," ",SP_SUL!R2637))</f>
        <v>*</v>
      </c>
      <c r="T2614" s="150" t="str">
        <f>IF(SP_SUL!V2635="","*",SP_SUL!V2635)</f>
        <v>*</v>
      </c>
      <c r="U2614" s="150" t="str">
        <f>IF(SP_SUL!W2635="","*",SP_SUL!W2635)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IF(SP_SUL!Y2636="","*",SP_SUL!Y2636)</f>
        <v>*</v>
      </c>
      <c r="B2615" s="149" t="str">
        <f>IF(SP_SUL!X2636="","*",SP_SUL!X2636)</f>
        <v>*</v>
      </c>
      <c r="C2615" s="149" t="str">
        <f>IF(SP_SUL!Z2636="","*",SP_SUL!Z2636)</f>
        <v>*</v>
      </c>
      <c r="D2615" s="150" t="str">
        <f>IF(SP_SUL!S2636="","*",SP_SUL!S2636)</f>
        <v>*</v>
      </c>
      <c r="E2615" s="150" t="str">
        <f>IF(SP_SUL!T2636="","*",SP_SUL!T2636)</f>
        <v>*</v>
      </c>
      <c r="F2615" s="150" t="str">
        <f>IF(SP_SUL!B2636="","*",SP_SUL!B2636)</f>
        <v>*</v>
      </c>
      <c r="G2615" s="150" t="str">
        <f>IF(SP_SUL!D2636="","*",SP_SUL!D2636)</f>
        <v>*</v>
      </c>
      <c r="H2615" s="150" t="str">
        <f>IF(SP_SUL!F2636="","*",SP_SUL!F2636)</f>
        <v>*</v>
      </c>
      <c r="I2615" s="150" t="str">
        <f>IF(SP_SUL!H2636="","*",SP_SUL!H2636)</f>
        <v>*</v>
      </c>
      <c r="J2615" s="150" t="str">
        <f>IF(SP_SUL!I2636="","*",SP_SUL!I2636)</f>
        <v>*</v>
      </c>
      <c r="K2615" s="150" t="str">
        <f>IF(SP_SUL!M2636="","*",SP_SUL!M2636)</f>
        <v>*</v>
      </c>
      <c r="L2615" s="150" t="str">
        <f>IF(SP_SUL!N2636="","*",SP_SUL!N2636)</f>
        <v>*</v>
      </c>
      <c r="M2615" s="151" t="str">
        <f>IF(SP_SUL!J2636="","*",SP_SUL!J2636)</f>
        <v>*</v>
      </c>
      <c r="N2615" s="272" t="str">
        <f>IF(SP_SUL!K2636="","*",SP_SUL!K2636)</f>
        <v>*</v>
      </c>
      <c r="O2615" s="272" t="str">
        <f>IF(SP_SUL!L2636="","*",SP_SUL!L2636)</f>
        <v>*</v>
      </c>
      <c r="P2615" s="151"/>
      <c r="Q2615" s="152" t="str">
        <f>IF(SP_SUL!O2636="","*",SP_SUL!O2636)</f>
        <v>*</v>
      </c>
      <c r="R2615" s="152" t="str">
        <f>IF(SP_SUL!P2636="","*",SP_SUL!P2636)</f>
        <v>*</v>
      </c>
      <c r="S2615" s="150" t="str">
        <f>IF(SP_SUL!Q2638="","*",CONCATENATE(SP_SUL!Q2638," ",SP_SUL!R2638))</f>
        <v>*</v>
      </c>
      <c r="T2615" s="150" t="str">
        <f>IF(SP_SUL!V2636="","*",SP_SUL!V2636)</f>
        <v>*</v>
      </c>
      <c r="U2615" s="150" t="str">
        <f>IF(SP_SUL!W2636="","*",SP_SUL!W2636)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IF(SP_SUL!Y2637="","*",SP_SUL!Y2637)</f>
        <v>*</v>
      </c>
      <c r="B2616" s="110" t="str">
        <f>IF(SP_SUL!X2637="","*",SP_SUL!X2637)</f>
        <v>*</v>
      </c>
      <c r="C2616" s="110" t="str">
        <f>IF(SP_SUL!Z2637="","*",SP_SUL!Z2637)</f>
        <v>*</v>
      </c>
      <c r="D2616" s="111" t="str">
        <f>IF(SP_SUL!S2637="","*",SP_SUL!S2637)</f>
        <v>*</v>
      </c>
      <c r="E2616" s="111" t="str">
        <f>IF(SP_SUL!T2637="","*",SP_SUL!T2637)</f>
        <v>*</v>
      </c>
      <c r="F2616" s="111" t="str">
        <f>IF(SP_SUL!B2637="","*",SP_SUL!B2637)</f>
        <v>*</v>
      </c>
      <c r="G2616" s="111" t="str">
        <f>IF(SP_SUL!D2637="","*",SP_SUL!D2637)</f>
        <v>*</v>
      </c>
      <c r="H2616" s="111" t="str">
        <f>IF(SP_SUL!F2637="","*",SP_SUL!F2637)</f>
        <v>*</v>
      </c>
      <c r="I2616" s="111" t="str">
        <f>IF(SP_SUL!H2637="","*",SP_SUL!H2637)</f>
        <v>*</v>
      </c>
      <c r="J2616" s="111" t="str">
        <f>IF(SP_SUL!I2637="","*",SP_SUL!I2637)</f>
        <v>*</v>
      </c>
      <c r="K2616" s="111" t="str">
        <f>IF(SP_SUL!M2637="","*",SP_SUL!M2637)</f>
        <v>*</v>
      </c>
      <c r="L2616" s="111" t="str">
        <f>IF(SP_SUL!N2637="","*",SP_SUL!N2637)</f>
        <v>*</v>
      </c>
      <c r="M2616" s="112" t="str">
        <f>IF(SP_SUL!J2637="","*",SP_SUL!J2637)</f>
        <v>*</v>
      </c>
      <c r="N2616" s="271" t="str">
        <f>IF(SP_SUL!K2637="","*",SP_SUL!K2637)</f>
        <v>*</v>
      </c>
      <c r="O2616" s="271" t="str">
        <f>IF(SP_SUL!L2637="","*",SP_SUL!L2637)</f>
        <v>*</v>
      </c>
      <c r="P2616" s="112"/>
      <c r="Q2616" s="129" t="str">
        <f>IF(SP_SUL!O2637="","*",SP_SUL!O2637)</f>
        <v>*</v>
      </c>
      <c r="R2616" s="129" t="str">
        <f>IF(SP_SUL!P2637="","*",SP_SUL!P2637)</f>
        <v>*</v>
      </c>
      <c r="S2616" s="111" t="str">
        <f>IF(SP_SUL!Q2639="","*",CONCATENATE(SP_SUL!Q2639," ",SP_SUL!R2639))</f>
        <v>*</v>
      </c>
      <c r="T2616" s="111" t="str">
        <f>IF(SP_SUL!V2637="","*",SP_SUL!V2637)</f>
        <v>*</v>
      </c>
      <c r="U2616" s="111" t="str">
        <f>IF(SP_SUL!W2637="","*",SP_SUL!W2637)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IF(SP_SUL!Y2638="","*",SP_SUL!Y2638)</f>
        <v>*</v>
      </c>
      <c r="B2617" s="149" t="str">
        <f>IF(SP_SUL!X2638="","*",SP_SUL!X2638)</f>
        <v>*</v>
      </c>
      <c r="C2617" s="149" t="str">
        <f>IF(SP_SUL!Z2638="","*",SP_SUL!Z2638)</f>
        <v>*</v>
      </c>
      <c r="D2617" s="150" t="str">
        <f>IF(SP_SUL!S2638="","*",SP_SUL!S2638)</f>
        <v>*</v>
      </c>
      <c r="E2617" s="150" t="str">
        <f>IF(SP_SUL!T2638="","*",SP_SUL!T2638)</f>
        <v>*</v>
      </c>
      <c r="F2617" s="150" t="str">
        <f>IF(SP_SUL!B2638="","*",SP_SUL!B2638)</f>
        <v>*</v>
      </c>
      <c r="G2617" s="150" t="str">
        <f>IF(SP_SUL!D2638="","*",SP_SUL!D2638)</f>
        <v>*</v>
      </c>
      <c r="H2617" s="150" t="str">
        <f>IF(SP_SUL!F2638="","*",SP_SUL!F2638)</f>
        <v>*</v>
      </c>
      <c r="I2617" s="150" t="str">
        <f>IF(SP_SUL!H2638="","*",SP_SUL!H2638)</f>
        <v>*</v>
      </c>
      <c r="J2617" s="150" t="str">
        <f>IF(SP_SUL!I2638="","*",SP_SUL!I2638)</f>
        <v>*</v>
      </c>
      <c r="K2617" s="150" t="str">
        <f>IF(SP_SUL!M2638="","*",SP_SUL!M2638)</f>
        <v>*</v>
      </c>
      <c r="L2617" s="150" t="str">
        <f>IF(SP_SUL!N2638="","*",SP_SUL!N2638)</f>
        <v>*</v>
      </c>
      <c r="M2617" s="151" t="str">
        <f>IF(SP_SUL!J2638="","*",SP_SUL!J2638)</f>
        <v>*</v>
      </c>
      <c r="N2617" s="272" t="str">
        <f>IF(SP_SUL!K2638="","*",SP_SUL!K2638)</f>
        <v>*</v>
      </c>
      <c r="O2617" s="272" t="str">
        <f>IF(SP_SUL!L2638="","*",SP_SUL!L2638)</f>
        <v>*</v>
      </c>
      <c r="P2617" s="151"/>
      <c r="Q2617" s="152" t="str">
        <f>IF(SP_SUL!O2638="","*",SP_SUL!O2638)</f>
        <v>*</v>
      </c>
      <c r="R2617" s="152" t="str">
        <f>IF(SP_SUL!P2638="","*",SP_SUL!P2638)</f>
        <v>*</v>
      </c>
      <c r="S2617" s="150" t="str">
        <f>IF(SP_SUL!Q2640="","*",CONCATENATE(SP_SUL!Q2640," ",SP_SUL!R2640))</f>
        <v>*</v>
      </c>
      <c r="T2617" s="150" t="str">
        <f>IF(SP_SUL!V2638="","*",SP_SUL!V2638)</f>
        <v>*</v>
      </c>
      <c r="U2617" s="150" t="str">
        <f>IF(SP_SUL!W2638="","*",SP_SUL!W2638)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IF(SP_SUL!Y2639="","*",SP_SUL!Y2639)</f>
        <v>*</v>
      </c>
      <c r="B2618" s="149" t="str">
        <f>IF(SP_SUL!X2639="","*",SP_SUL!X2639)</f>
        <v>*</v>
      </c>
      <c r="C2618" s="149" t="str">
        <f>IF(SP_SUL!Z2639="","*",SP_SUL!Z2639)</f>
        <v>*</v>
      </c>
      <c r="D2618" s="150" t="str">
        <f>IF(SP_SUL!S2639="","*",SP_SUL!S2639)</f>
        <v>*</v>
      </c>
      <c r="E2618" s="150" t="str">
        <f>IF(SP_SUL!T2639="","*",SP_SUL!T2639)</f>
        <v>*</v>
      </c>
      <c r="F2618" s="150" t="str">
        <f>IF(SP_SUL!B2639="","*",SP_SUL!B2639)</f>
        <v>*</v>
      </c>
      <c r="G2618" s="150" t="str">
        <f>IF(SP_SUL!D2639="","*",SP_SUL!D2639)</f>
        <v>*</v>
      </c>
      <c r="H2618" s="150" t="str">
        <f>IF(SP_SUL!F2639="","*",SP_SUL!F2639)</f>
        <v>*</v>
      </c>
      <c r="I2618" s="150" t="str">
        <f>IF(SP_SUL!H2639="","*",SP_SUL!H2639)</f>
        <v>*</v>
      </c>
      <c r="J2618" s="150" t="str">
        <f>IF(SP_SUL!I2639="","*",SP_SUL!I2639)</f>
        <v>*</v>
      </c>
      <c r="K2618" s="150" t="str">
        <f>IF(SP_SUL!M2639="","*",SP_SUL!M2639)</f>
        <v>*</v>
      </c>
      <c r="L2618" s="150" t="str">
        <f>IF(SP_SUL!N2639="","*",SP_SUL!N2639)</f>
        <v>*</v>
      </c>
      <c r="M2618" s="151" t="str">
        <f>IF(SP_SUL!J2639="","*",SP_SUL!J2639)</f>
        <v>*</v>
      </c>
      <c r="N2618" s="272" t="str">
        <f>IF(SP_SUL!K2639="","*",SP_SUL!K2639)</f>
        <v>*</v>
      </c>
      <c r="O2618" s="272" t="str">
        <f>IF(SP_SUL!L2639="","*",SP_SUL!L2639)</f>
        <v>*</v>
      </c>
      <c r="P2618" s="151"/>
      <c r="Q2618" s="152" t="str">
        <f>IF(SP_SUL!O2639="","*",SP_SUL!O2639)</f>
        <v>*</v>
      </c>
      <c r="R2618" s="152" t="str">
        <f>IF(SP_SUL!P2639="","*",SP_SUL!P2639)</f>
        <v>*</v>
      </c>
      <c r="S2618" s="150" t="str">
        <f>IF(SP_SUL!Q2641="","*",CONCATENATE(SP_SUL!Q2641," ",SP_SUL!R2641))</f>
        <v>*</v>
      </c>
      <c r="T2618" s="150" t="str">
        <f>IF(SP_SUL!V2639="","*",SP_SUL!V2639)</f>
        <v>*</v>
      </c>
      <c r="U2618" s="150" t="str">
        <f>IF(SP_SUL!W2639="","*",SP_SUL!W2639)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IF(SP_SUL!Y2640="","*",SP_SUL!Y2640)</f>
        <v>*</v>
      </c>
      <c r="B2619" s="110" t="str">
        <f>IF(SP_SUL!X2640="","*",SP_SUL!X2640)</f>
        <v>*</v>
      </c>
      <c r="C2619" s="110" t="str">
        <f>IF(SP_SUL!Z2640="","*",SP_SUL!Z2640)</f>
        <v>*</v>
      </c>
      <c r="D2619" s="111" t="str">
        <f>IF(SP_SUL!S2640="","*",SP_SUL!S2640)</f>
        <v>*</v>
      </c>
      <c r="E2619" s="111" t="str">
        <f>IF(SP_SUL!T2640="","*",SP_SUL!T2640)</f>
        <v>*</v>
      </c>
      <c r="F2619" s="111" t="str">
        <f>IF(SP_SUL!B2640="","*",SP_SUL!B2640)</f>
        <v>*</v>
      </c>
      <c r="G2619" s="111" t="str">
        <f>IF(SP_SUL!D2640="","*",SP_SUL!D2640)</f>
        <v>*</v>
      </c>
      <c r="H2619" s="111" t="str">
        <f>IF(SP_SUL!F2640="","*",SP_SUL!F2640)</f>
        <v>*</v>
      </c>
      <c r="I2619" s="111" t="str">
        <f>IF(SP_SUL!H2640="","*",SP_SUL!H2640)</f>
        <v>*</v>
      </c>
      <c r="J2619" s="111" t="str">
        <f>IF(SP_SUL!I2640="","*",SP_SUL!I2640)</f>
        <v>*</v>
      </c>
      <c r="K2619" s="111" t="str">
        <f>IF(SP_SUL!M2640="","*",SP_SUL!M2640)</f>
        <v>*</v>
      </c>
      <c r="L2619" s="111" t="str">
        <f>IF(SP_SUL!N2640="","*",SP_SUL!N2640)</f>
        <v>*</v>
      </c>
      <c r="M2619" s="112" t="str">
        <f>IF(SP_SUL!J2640="","*",SP_SUL!J2640)</f>
        <v>*</v>
      </c>
      <c r="N2619" s="271" t="str">
        <f>IF(SP_SUL!K2640="","*",SP_SUL!K2640)</f>
        <v>*</v>
      </c>
      <c r="O2619" s="271" t="str">
        <f>IF(SP_SUL!L2640="","*",SP_SUL!L2640)</f>
        <v>*</v>
      </c>
      <c r="P2619" s="112"/>
      <c r="Q2619" s="129" t="str">
        <f>IF(SP_SUL!O2640="","*",SP_SUL!O2640)</f>
        <v>*</v>
      </c>
      <c r="R2619" s="129" t="str">
        <f>IF(SP_SUL!P2640="","*",SP_SUL!P2640)</f>
        <v>*</v>
      </c>
      <c r="S2619" s="111" t="str">
        <f>IF(SP_SUL!Q2642="","*",CONCATENATE(SP_SUL!Q2642," ",SP_SUL!R2642))</f>
        <v>*</v>
      </c>
      <c r="T2619" s="111" t="str">
        <f>IF(SP_SUL!V2640="","*",SP_SUL!V2640)</f>
        <v>*</v>
      </c>
      <c r="U2619" s="111" t="str">
        <f>IF(SP_SUL!W2640="","*",SP_SUL!W2640)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IF(SP_SUL!Y2641="","*",SP_SUL!Y2641)</f>
        <v>*</v>
      </c>
      <c r="B2620" s="149" t="str">
        <f>IF(SP_SUL!X2641="","*",SP_SUL!X2641)</f>
        <v>*</v>
      </c>
      <c r="C2620" s="149" t="str">
        <f>IF(SP_SUL!Z2641="","*",SP_SUL!Z2641)</f>
        <v>*</v>
      </c>
      <c r="D2620" s="150" t="str">
        <f>IF(SP_SUL!S2641="","*",SP_SUL!S2641)</f>
        <v>*</v>
      </c>
      <c r="E2620" s="150" t="str">
        <f>IF(SP_SUL!T2641="","*",SP_SUL!T2641)</f>
        <v>*</v>
      </c>
      <c r="F2620" s="150" t="str">
        <f>IF(SP_SUL!B2641="","*",SP_SUL!B2641)</f>
        <v>*</v>
      </c>
      <c r="G2620" s="150" t="str">
        <f>IF(SP_SUL!D2641="","*",SP_SUL!D2641)</f>
        <v>*</v>
      </c>
      <c r="H2620" s="150" t="str">
        <f>IF(SP_SUL!F2641="","*",SP_SUL!F2641)</f>
        <v>*</v>
      </c>
      <c r="I2620" s="150" t="str">
        <f>IF(SP_SUL!H2641="","*",SP_SUL!H2641)</f>
        <v>*</v>
      </c>
      <c r="J2620" s="150" t="str">
        <f>IF(SP_SUL!I2641="","*",SP_SUL!I2641)</f>
        <v>*</v>
      </c>
      <c r="K2620" s="150" t="str">
        <f>IF(SP_SUL!M2641="","*",SP_SUL!M2641)</f>
        <v>*</v>
      </c>
      <c r="L2620" s="150" t="str">
        <f>IF(SP_SUL!N2641="","*",SP_SUL!N2641)</f>
        <v>*</v>
      </c>
      <c r="M2620" s="151" t="str">
        <f>IF(SP_SUL!J2641="","*",SP_SUL!J2641)</f>
        <v>*</v>
      </c>
      <c r="N2620" s="272" t="str">
        <f>IF(SP_SUL!K2641="","*",SP_SUL!K2641)</f>
        <v>*</v>
      </c>
      <c r="O2620" s="272" t="str">
        <f>IF(SP_SUL!L2641="","*",SP_SUL!L2641)</f>
        <v>*</v>
      </c>
      <c r="P2620" s="151"/>
      <c r="Q2620" s="152" t="str">
        <f>IF(SP_SUL!O2641="","*",SP_SUL!O2641)</f>
        <v>*</v>
      </c>
      <c r="R2620" s="152" t="str">
        <f>IF(SP_SUL!P2641="","*",SP_SUL!P2641)</f>
        <v>*</v>
      </c>
      <c r="S2620" s="150" t="str">
        <f>IF(SP_SUL!Q2643="","*",CONCATENATE(SP_SUL!Q2643," ",SP_SUL!R2643))</f>
        <v>*</v>
      </c>
      <c r="T2620" s="150" t="str">
        <f>IF(SP_SUL!V2641="","*",SP_SUL!V2641)</f>
        <v>*</v>
      </c>
      <c r="U2620" s="150" t="str">
        <f>IF(SP_SUL!W2641="","*",SP_SUL!W2641)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IF(SP_SUL!Y2642="","*",SP_SUL!Y2642)</f>
        <v>*</v>
      </c>
      <c r="B2621" s="149" t="str">
        <f>IF(SP_SUL!X2642="","*",SP_SUL!X2642)</f>
        <v>*</v>
      </c>
      <c r="C2621" s="149" t="str">
        <f>IF(SP_SUL!Z2642="","*",SP_SUL!Z2642)</f>
        <v>*</v>
      </c>
      <c r="D2621" s="150" t="str">
        <f>IF(SP_SUL!S2642="","*",SP_SUL!S2642)</f>
        <v>*</v>
      </c>
      <c r="E2621" s="150" t="str">
        <f>IF(SP_SUL!T2642="","*",SP_SUL!T2642)</f>
        <v>*</v>
      </c>
      <c r="F2621" s="150" t="str">
        <f>IF(SP_SUL!B2642="","*",SP_SUL!B2642)</f>
        <v>*</v>
      </c>
      <c r="G2621" s="150" t="str">
        <f>IF(SP_SUL!D2642="","*",SP_SUL!D2642)</f>
        <v>*</v>
      </c>
      <c r="H2621" s="150" t="str">
        <f>IF(SP_SUL!F2642="","*",SP_SUL!F2642)</f>
        <v>*</v>
      </c>
      <c r="I2621" s="150" t="str">
        <f>IF(SP_SUL!H2642="","*",SP_SUL!H2642)</f>
        <v>*</v>
      </c>
      <c r="J2621" s="150" t="str">
        <f>IF(SP_SUL!I2642="","*",SP_SUL!I2642)</f>
        <v>*</v>
      </c>
      <c r="K2621" s="150" t="str">
        <f>IF(SP_SUL!M2642="","*",SP_SUL!M2642)</f>
        <v>*</v>
      </c>
      <c r="L2621" s="150" t="str">
        <f>IF(SP_SUL!N2642="","*",SP_SUL!N2642)</f>
        <v>*</v>
      </c>
      <c r="M2621" s="151" t="str">
        <f>IF(SP_SUL!J2642="","*",SP_SUL!J2642)</f>
        <v>*</v>
      </c>
      <c r="N2621" s="272" t="str">
        <f>IF(SP_SUL!K2642="","*",SP_SUL!K2642)</f>
        <v>*</v>
      </c>
      <c r="O2621" s="272" t="str">
        <f>IF(SP_SUL!L2642="","*",SP_SUL!L2642)</f>
        <v>*</v>
      </c>
      <c r="P2621" s="151"/>
      <c r="Q2621" s="152" t="str">
        <f>IF(SP_SUL!O2642="","*",SP_SUL!O2642)</f>
        <v>*</v>
      </c>
      <c r="R2621" s="152" t="str">
        <f>IF(SP_SUL!P2642="","*",SP_SUL!P2642)</f>
        <v>*</v>
      </c>
      <c r="S2621" s="150" t="str">
        <f>IF(SP_SUL!Q2644="","*",CONCATENATE(SP_SUL!Q2644," ",SP_SUL!R2644))</f>
        <v>*</v>
      </c>
      <c r="T2621" s="150" t="str">
        <f>IF(SP_SUL!V2642="","*",SP_SUL!V2642)</f>
        <v>*</v>
      </c>
      <c r="U2621" s="150" t="str">
        <f>IF(SP_SUL!W2642="","*",SP_SUL!W2642)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IF(SP_SUL!Y2643="","*",SP_SUL!Y2643)</f>
        <v>*</v>
      </c>
      <c r="B2622" s="110" t="str">
        <f>IF(SP_SUL!X2643="","*",SP_SUL!X2643)</f>
        <v>*</v>
      </c>
      <c r="C2622" s="110" t="str">
        <f>IF(SP_SUL!Z2643="","*",SP_SUL!Z2643)</f>
        <v>*</v>
      </c>
      <c r="D2622" s="111" t="str">
        <f>IF(SP_SUL!S2643="","*",SP_SUL!S2643)</f>
        <v>*</v>
      </c>
      <c r="E2622" s="111" t="str">
        <f>IF(SP_SUL!T2643="","*",SP_SUL!T2643)</f>
        <v>*</v>
      </c>
      <c r="F2622" s="111" t="str">
        <f>IF(SP_SUL!B2643="","*",SP_SUL!B2643)</f>
        <v>*</v>
      </c>
      <c r="G2622" s="111" t="str">
        <f>IF(SP_SUL!D2643="","*",SP_SUL!D2643)</f>
        <v>*</v>
      </c>
      <c r="H2622" s="111" t="str">
        <f>IF(SP_SUL!F2643="","*",SP_SUL!F2643)</f>
        <v>*</v>
      </c>
      <c r="I2622" s="111" t="str">
        <f>IF(SP_SUL!H2643="","*",SP_SUL!H2643)</f>
        <v>*</v>
      </c>
      <c r="J2622" s="111" t="str">
        <f>IF(SP_SUL!I2643="","*",SP_SUL!I2643)</f>
        <v>*</v>
      </c>
      <c r="K2622" s="111" t="str">
        <f>IF(SP_SUL!M2643="","*",SP_SUL!M2643)</f>
        <v>*</v>
      </c>
      <c r="L2622" s="111" t="str">
        <f>IF(SP_SUL!N2643="","*",SP_SUL!N2643)</f>
        <v>*</v>
      </c>
      <c r="M2622" s="112" t="str">
        <f>IF(SP_SUL!J2643="","*",SP_SUL!J2643)</f>
        <v>*</v>
      </c>
      <c r="N2622" s="271" t="str">
        <f>IF(SP_SUL!K2643="","*",SP_SUL!K2643)</f>
        <v>*</v>
      </c>
      <c r="O2622" s="271" t="str">
        <f>IF(SP_SUL!L2643="","*",SP_SUL!L2643)</f>
        <v>*</v>
      </c>
      <c r="P2622" s="112"/>
      <c r="Q2622" s="129" t="str">
        <f>IF(SP_SUL!O2643="","*",SP_SUL!O2643)</f>
        <v>*</v>
      </c>
      <c r="R2622" s="129" t="str">
        <f>IF(SP_SUL!P2643="","*",SP_SUL!P2643)</f>
        <v>*</v>
      </c>
      <c r="S2622" s="111" t="str">
        <f>IF(SP_SUL!Q2645="","*",CONCATENATE(SP_SUL!Q2645," ",SP_SUL!R2645))</f>
        <v>*</v>
      </c>
      <c r="T2622" s="111" t="str">
        <f>IF(SP_SUL!V2643="","*",SP_SUL!V2643)</f>
        <v>*</v>
      </c>
      <c r="U2622" s="111" t="str">
        <f>IF(SP_SUL!W2643="","*",SP_SUL!W2643)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IF(SP_SUL!Y2644="","*",SP_SUL!Y2644)</f>
        <v>*</v>
      </c>
      <c r="B2623" s="149" t="str">
        <f>IF(SP_SUL!X2644="","*",SP_SUL!X2644)</f>
        <v>*</v>
      </c>
      <c r="C2623" s="149" t="str">
        <f>IF(SP_SUL!Z2644="","*",SP_SUL!Z2644)</f>
        <v>*</v>
      </c>
      <c r="D2623" s="150" t="str">
        <f>IF(SP_SUL!S2644="","*",SP_SUL!S2644)</f>
        <v>*</v>
      </c>
      <c r="E2623" s="150" t="str">
        <f>IF(SP_SUL!T2644="","*",SP_SUL!T2644)</f>
        <v>*</v>
      </c>
      <c r="F2623" s="150" t="str">
        <f>IF(SP_SUL!B2644="","*",SP_SUL!B2644)</f>
        <v>*</v>
      </c>
      <c r="G2623" s="150" t="str">
        <f>IF(SP_SUL!D2644="","*",SP_SUL!D2644)</f>
        <v>*</v>
      </c>
      <c r="H2623" s="150" t="str">
        <f>IF(SP_SUL!F2644="","*",SP_SUL!F2644)</f>
        <v>*</v>
      </c>
      <c r="I2623" s="150" t="str">
        <f>IF(SP_SUL!H2644="","*",SP_SUL!H2644)</f>
        <v>*</v>
      </c>
      <c r="J2623" s="150" t="str">
        <f>IF(SP_SUL!I2644="","*",SP_SUL!I2644)</f>
        <v>*</v>
      </c>
      <c r="K2623" s="150" t="str">
        <f>IF(SP_SUL!M2644="","*",SP_SUL!M2644)</f>
        <v>*</v>
      </c>
      <c r="L2623" s="150" t="str">
        <f>IF(SP_SUL!N2644="","*",SP_SUL!N2644)</f>
        <v>*</v>
      </c>
      <c r="M2623" s="151" t="str">
        <f>IF(SP_SUL!J2644="","*",SP_SUL!J2644)</f>
        <v>*</v>
      </c>
      <c r="N2623" s="272" t="str">
        <f>IF(SP_SUL!K2644="","*",SP_SUL!K2644)</f>
        <v>*</v>
      </c>
      <c r="O2623" s="272" t="str">
        <f>IF(SP_SUL!L2644="","*",SP_SUL!L2644)</f>
        <v>*</v>
      </c>
      <c r="P2623" s="151"/>
      <c r="Q2623" s="152" t="str">
        <f>IF(SP_SUL!O2644="","*",SP_SUL!O2644)</f>
        <v>*</v>
      </c>
      <c r="R2623" s="152" t="str">
        <f>IF(SP_SUL!P2644="","*",SP_SUL!P2644)</f>
        <v>*</v>
      </c>
      <c r="S2623" s="150" t="str">
        <f>IF(SP_SUL!Q2646="","*",CONCATENATE(SP_SUL!Q2646," ",SP_SUL!R2646))</f>
        <v>*</v>
      </c>
      <c r="T2623" s="150" t="str">
        <f>IF(SP_SUL!V2644="","*",SP_SUL!V2644)</f>
        <v>*</v>
      </c>
      <c r="U2623" s="150" t="str">
        <f>IF(SP_SUL!W2644="","*",SP_SUL!W2644)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IF(SP_SUL!Y2645="","*",SP_SUL!Y2645)</f>
        <v>*</v>
      </c>
      <c r="B2624" s="149" t="str">
        <f>IF(SP_SUL!X2645="","*",SP_SUL!X2645)</f>
        <v>*</v>
      </c>
      <c r="C2624" s="149" t="str">
        <f>IF(SP_SUL!Z2645="","*",SP_SUL!Z2645)</f>
        <v>*</v>
      </c>
      <c r="D2624" s="150" t="str">
        <f>IF(SP_SUL!S2645="","*",SP_SUL!S2645)</f>
        <v>*</v>
      </c>
      <c r="E2624" s="150" t="str">
        <f>IF(SP_SUL!T2645="","*",SP_SUL!T2645)</f>
        <v>*</v>
      </c>
      <c r="F2624" s="150" t="str">
        <f>IF(SP_SUL!B2645="","*",SP_SUL!B2645)</f>
        <v>*</v>
      </c>
      <c r="G2624" s="150" t="str">
        <f>IF(SP_SUL!D2645="","*",SP_SUL!D2645)</f>
        <v>*</v>
      </c>
      <c r="H2624" s="150" t="str">
        <f>IF(SP_SUL!F2645="","*",SP_SUL!F2645)</f>
        <v>*</v>
      </c>
      <c r="I2624" s="150" t="str">
        <f>IF(SP_SUL!H2645="","*",SP_SUL!H2645)</f>
        <v>*</v>
      </c>
      <c r="J2624" s="150" t="str">
        <f>IF(SP_SUL!I2645="","*",SP_SUL!I2645)</f>
        <v>*</v>
      </c>
      <c r="K2624" s="150" t="str">
        <f>IF(SP_SUL!M2645="","*",SP_SUL!M2645)</f>
        <v>*</v>
      </c>
      <c r="L2624" s="150" t="str">
        <f>IF(SP_SUL!N2645="","*",SP_SUL!N2645)</f>
        <v>*</v>
      </c>
      <c r="M2624" s="151" t="str">
        <f>IF(SP_SUL!J2645="","*",SP_SUL!J2645)</f>
        <v>*</v>
      </c>
      <c r="N2624" s="272" t="str">
        <f>IF(SP_SUL!K2645="","*",SP_SUL!K2645)</f>
        <v>*</v>
      </c>
      <c r="O2624" s="272" t="str">
        <f>IF(SP_SUL!L2645="","*",SP_SUL!L2645)</f>
        <v>*</v>
      </c>
      <c r="P2624" s="151"/>
      <c r="Q2624" s="152" t="str">
        <f>IF(SP_SUL!O2645="","*",SP_SUL!O2645)</f>
        <v>*</v>
      </c>
      <c r="R2624" s="152" t="str">
        <f>IF(SP_SUL!P2645="","*",SP_SUL!P2645)</f>
        <v>*</v>
      </c>
      <c r="S2624" s="150" t="str">
        <f>IF(SP_SUL!Q2647="","*",CONCATENATE(SP_SUL!Q2647," ",SP_SUL!R2647))</f>
        <v>*</v>
      </c>
      <c r="T2624" s="150" t="str">
        <f>IF(SP_SUL!V2645="","*",SP_SUL!V2645)</f>
        <v>*</v>
      </c>
      <c r="U2624" s="150" t="str">
        <f>IF(SP_SUL!W2645="","*",SP_SUL!W2645)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IF(SP_SUL!Y2646="","*",SP_SUL!Y2646)</f>
        <v>*</v>
      </c>
      <c r="B2625" s="110" t="str">
        <f>IF(SP_SUL!X2646="","*",SP_SUL!X2646)</f>
        <v>*</v>
      </c>
      <c r="C2625" s="110" t="str">
        <f>IF(SP_SUL!Z2646="","*",SP_SUL!Z2646)</f>
        <v>*</v>
      </c>
      <c r="D2625" s="111" t="str">
        <f>IF(SP_SUL!S2646="","*",SP_SUL!S2646)</f>
        <v>*</v>
      </c>
      <c r="E2625" s="111" t="str">
        <f>IF(SP_SUL!T2646="","*",SP_SUL!T2646)</f>
        <v>*</v>
      </c>
      <c r="F2625" s="111" t="str">
        <f>IF(SP_SUL!B2646="","*",SP_SUL!B2646)</f>
        <v>*</v>
      </c>
      <c r="G2625" s="111" t="str">
        <f>IF(SP_SUL!D2646="","*",SP_SUL!D2646)</f>
        <v>*</v>
      </c>
      <c r="H2625" s="111" t="str">
        <f>IF(SP_SUL!F2646="","*",SP_SUL!F2646)</f>
        <v>*</v>
      </c>
      <c r="I2625" s="111" t="str">
        <f>IF(SP_SUL!H2646="","*",SP_SUL!H2646)</f>
        <v>*</v>
      </c>
      <c r="J2625" s="111" t="str">
        <f>IF(SP_SUL!I2646="","*",SP_SUL!I2646)</f>
        <v>*</v>
      </c>
      <c r="K2625" s="111" t="str">
        <f>IF(SP_SUL!M2646="","*",SP_SUL!M2646)</f>
        <v>*</v>
      </c>
      <c r="L2625" s="111" t="str">
        <f>IF(SP_SUL!N2646="","*",SP_SUL!N2646)</f>
        <v>*</v>
      </c>
      <c r="M2625" s="112" t="str">
        <f>IF(SP_SUL!J2646="","*",SP_SUL!J2646)</f>
        <v>*</v>
      </c>
      <c r="N2625" s="271" t="str">
        <f>IF(SP_SUL!K2646="","*",SP_SUL!K2646)</f>
        <v>*</v>
      </c>
      <c r="O2625" s="271" t="str">
        <f>IF(SP_SUL!L2646="","*",SP_SUL!L2646)</f>
        <v>*</v>
      </c>
      <c r="P2625" s="112"/>
      <c r="Q2625" s="129" t="str">
        <f>IF(SP_SUL!O2646="","*",SP_SUL!O2646)</f>
        <v>*</v>
      </c>
      <c r="R2625" s="129" t="str">
        <f>IF(SP_SUL!P2646="","*",SP_SUL!P2646)</f>
        <v>*</v>
      </c>
      <c r="S2625" s="111" t="str">
        <f>IF(SP_SUL!Q2648="","*",CONCATENATE(SP_SUL!Q2648," ",SP_SUL!R2648))</f>
        <v>*</v>
      </c>
      <c r="T2625" s="111" t="str">
        <f>IF(SP_SUL!V2646="","*",SP_SUL!V2646)</f>
        <v>*</v>
      </c>
      <c r="U2625" s="111" t="str">
        <f>IF(SP_SUL!W2646="","*",SP_SUL!W2646)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IF(SP_SUL!Y2647="","*",SP_SUL!Y2647)</f>
        <v>*</v>
      </c>
      <c r="B2626" s="149" t="str">
        <f>IF(SP_SUL!X2647="","*",SP_SUL!X2647)</f>
        <v>*</v>
      </c>
      <c r="C2626" s="149" t="str">
        <f>IF(SP_SUL!Z2647="","*",SP_SUL!Z2647)</f>
        <v>*</v>
      </c>
      <c r="D2626" s="150" t="str">
        <f>IF(SP_SUL!S2647="","*",SP_SUL!S2647)</f>
        <v>*</v>
      </c>
      <c r="E2626" s="150" t="str">
        <f>IF(SP_SUL!T2647="","*",SP_SUL!T2647)</f>
        <v>*</v>
      </c>
      <c r="F2626" s="150" t="str">
        <f>IF(SP_SUL!B2647="","*",SP_SUL!B2647)</f>
        <v>*</v>
      </c>
      <c r="G2626" s="150" t="str">
        <f>IF(SP_SUL!D2647="","*",SP_SUL!D2647)</f>
        <v>*</v>
      </c>
      <c r="H2626" s="150" t="str">
        <f>IF(SP_SUL!F2647="","*",SP_SUL!F2647)</f>
        <v>*</v>
      </c>
      <c r="I2626" s="150" t="str">
        <f>IF(SP_SUL!H2647="","*",SP_SUL!H2647)</f>
        <v>*</v>
      </c>
      <c r="J2626" s="150" t="str">
        <f>IF(SP_SUL!I2647="","*",SP_SUL!I2647)</f>
        <v>*</v>
      </c>
      <c r="K2626" s="150" t="str">
        <f>IF(SP_SUL!M2647="","*",SP_SUL!M2647)</f>
        <v>*</v>
      </c>
      <c r="L2626" s="150" t="str">
        <f>IF(SP_SUL!N2647="","*",SP_SUL!N2647)</f>
        <v>*</v>
      </c>
      <c r="M2626" s="151" t="str">
        <f>IF(SP_SUL!J2647="","*",SP_SUL!J2647)</f>
        <v>*</v>
      </c>
      <c r="N2626" s="272" t="str">
        <f>IF(SP_SUL!K2647="","*",SP_SUL!K2647)</f>
        <v>*</v>
      </c>
      <c r="O2626" s="272" t="str">
        <f>IF(SP_SUL!L2647="","*",SP_SUL!L2647)</f>
        <v>*</v>
      </c>
      <c r="P2626" s="151"/>
      <c r="Q2626" s="152" t="str">
        <f>IF(SP_SUL!O2647="","*",SP_SUL!O2647)</f>
        <v>*</v>
      </c>
      <c r="R2626" s="152" t="str">
        <f>IF(SP_SUL!P2647="","*",SP_SUL!P2647)</f>
        <v>*</v>
      </c>
      <c r="S2626" s="150" t="str">
        <f>IF(SP_SUL!Q2649="","*",CONCATENATE(SP_SUL!Q2649," ",SP_SUL!R2649))</f>
        <v>*</v>
      </c>
      <c r="T2626" s="150" t="str">
        <f>IF(SP_SUL!V2647="","*",SP_SUL!V2647)</f>
        <v>*</v>
      </c>
      <c r="U2626" s="150" t="str">
        <f>IF(SP_SUL!W2647="","*",SP_SUL!W2647)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IF(SP_SUL!Y2648="","*",SP_SUL!Y2648)</f>
        <v>*</v>
      </c>
      <c r="B2627" s="149" t="str">
        <f>IF(SP_SUL!X2648="","*",SP_SUL!X2648)</f>
        <v>*</v>
      </c>
      <c r="C2627" s="149" t="str">
        <f>IF(SP_SUL!Z2648="","*",SP_SUL!Z2648)</f>
        <v>*</v>
      </c>
      <c r="D2627" s="150" t="str">
        <f>IF(SP_SUL!S2648="","*",SP_SUL!S2648)</f>
        <v>*</v>
      </c>
      <c r="E2627" s="150" t="str">
        <f>IF(SP_SUL!T2648="","*",SP_SUL!T2648)</f>
        <v>*</v>
      </c>
      <c r="F2627" s="150" t="str">
        <f>IF(SP_SUL!B2648="","*",SP_SUL!B2648)</f>
        <v>*</v>
      </c>
      <c r="G2627" s="150" t="str">
        <f>IF(SP_SUL!D2648="","*",SP_SUL!D2648)</f>
        <v>*</v>
      </c>
      <c r="H2627" s="150" t="str">
        <f>IF(SP_SUL!F2648="","*",SP_SUL!F2648)</f>
        <v>*</v>
      </c>
      <c r="I2627" s="150" t="str">
        <f>IF(SP_SUL!H2648="","*",SP_SUL!H2648)</f>
        <v>*</v>
      </c>
      <c r="J2627" s="150" t="str">
        <f>IF(SP_SUL!I2648="","*",SP_SUL!I2648)</f>
        <v>*</v>
      </c>
      <c r="K2627" s="150" t="str">
        <f>IF(SP_SUL!M2648="","*",SP_SUL!M2648)</f>
        <v>*</v>
      </c>
      <c r="L2627" s="150" t="str">
        <f>IF(SP_SUL!N2648="","*",SP_SUL!N2648)</f>
        <v>*</v>
      </c>
      <c r="M2627" s="151" t="str">
        <f>IF(SP_SUL!J2648="","*",SP_SUL!J2648)</f>
        <v>*</v>
      </c>
      <c r="N2627" s="272" t="str">
        <f>IF(SP_SUL!K2648="","*",SP_SUL!K2648)</f>
        <v>*</v>
      </c>
      <c r="O2627" s="272" t="str">
        <f>IF(SP_SUL!L2648="","*",SP_SUL!L2648)</f>
        <v>*</v>
      </c>
      <c r="P2627" s="151"/>
      <c r="Q2627" s="152" t="str">
        <f>IF(SP_SUL!O2648="","*",SP_SUL!O2648)</f>
        <v>*</v>
      </c>
      <c r="R2627" s="152" t="str">
        <f>IF(SP_SUL!P2648="","*",SP_SUL!P2648)</f>
        <v>*</v>
      </c>
      <c r="S2627" s="150" t="str">
        <f>IF(SP_SUL!Q2650="","*",CONCATENATE(SP_SUL!Q2650," ",SP_SUL!R2650))</f>
        <v>*</v>
      </c>
      <c r="T2627" s="150" t="str">
        <f>IF(SP_SUL!V2648="","*",SP_SUL!V2648)</f>
        <v>*</v>
      </c>
      <c r="U2627" s="150" t="str">
        <f>IF(SP_SUL!W2648="","*",SP_SUL!W2648)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IF(SP_SUL!Y2649="","*",SP_SUL!Y2649)</f>
        <v>*</v>
      </c>
      <c r="B2628" s="110" t="str">
        <f>IF(SP_SUL!X2649="","*",SP_SUL!X2649)</f>
        <v>*</v>
      </c>
      <c r="C2628" s="110" t="str">
        <f>IF(SP_SUL!Z2649="","*",SP_SUL!Z2649)</f>
        <v>*</v>
      </c>
      <c r="D2628" s="111" t="str">
        <f>IF(SP_SUL!S2649="","*",SP_SUL!S2649)</f>
        <v>*</v>
      </c>
      <c r="E2628" s="111" t="str">
        <f>IF(SP_SUL!T2649="","*",SP_SUL!T2649)</f>
        <v>*</v>
      </c>
      <c r="F2628" s="111" t="str">
        <f>IF(SP_SUL!B2649="","*",SP_SUL!B2649)</f>
        <v>*</v>
      </c>
      <c r="G2628" s="111" t="str">
        <f>IF(SP_SUL!D2649="","*",SP_SUL!D2649)</f>
        <v>*</v>
      </c>
      <c r="H2628" s="111" t="str">
        <f>IF(SP_SUL!F2649="","*",SP_SUL!F2649)</f>
        <v>*</v>
      </c>
      <c r="I2628" s="111" t="str">
        <f>IF(SP_SUL!H2649="","*",SP_SUL!H2649)</f>
        <v>*</v>
      </c>
      <c r="J2628" s="111" t="str">
        <f>IF(SP_SUL!I2649="","*",SP_SUL!I2649)</f>
        <v>*</v>
      </c>
      <c r="K2628" s="111" t="str">
        <f>IF(SP_SUL!M2649="","*",SP_SUL!M2649)</f>
        <v>*</v>
      </c>
      <c r="L2628" s="111" t="str">
        <f>IF(SP_SUL!N2649="","*",SP_SUL!N2649)</f>
        <v>*</v>
      </c>
      <c r="M2628" s="112" t="str">
        <f>IF(SP_SUL!J2649="","*",SP_SUL!J2649)</f>
        <v>*</v>
      </c>
      <c r="N2628" s="271" t="str">
        <f>IF(SP_SUL!K2649="","*",SP_SUL!K2649)</f>
        <v>*</v>
      </c>
      <c r="O2628" s="271" t="str">
        <f>IF(SP_SUL!L2649="","*",SP_SUL!L2649)</f>
        <v>*</v>
      </c>
      <c r="P2628" s="112"/>
      <c r="Q2628" s="129" t="str">
        <f>IF(SP_SUL!O2649="","*",SP_SUL!O2649)</f>
        <v>*</v>
      </c>
      <c r="R2628" s="129" t="str">
        <f>IF(SP_SUL!P2649="","*",SP_SUL!P2649)</f>
        <v>*</v>
      </c>
      <c r="S2628" s="111" t="str">
        <f>IF(SP_SUL!Q2651="","*",CONCATENATE(SP_SUL!Q2651," ",SP_SUL!R2651))</f>
        <v>*</v>
      </c>
      <c r="T2628" s="111" t="str">
        <f>IF(SP_SUL!V2649="","*",SP_SUL!V2649)</f>
        <v>*</v>
      </c>
      <c r="U2628" s="111" t="str">
        <f>IF(SP_SUL!W2649="","*",SP_SUL!W2649)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IF(SP_SUL!Y2650="","*",SP_SUL!Y2650)</f>
        <v>*</v>
      </c>
      <c r="B2629" s="149" t="str">
        <f>IF(SP_SUL!X2650="","*",SP_SUL!X2650)</f>
        <v>*</v>
      </c>
      <c r="C2629" s="149" t="str">
        <f>IF(SP_SUL!Z2650="","*",SP_SUL!Z2650)</f>
        <v>*</v>
      </c>
      <c r="D2629" s="150" t="str">
        <f>IF(SP_SUL!S2650="","*",SP_SUL!S2650)</f>
        <v>*</v>
      </c>
      <c r="E2629" s="150" t="str">
        <f>IF(SP_SUL!T2650="","*",SP_SUL!T2650)</f>
        <v>*</v>
      </c>
      <c r="F2629" s="150" t="str">
        <f>IF(SP_SUL!B2650="","*",SP_SUL!B2650)</f>
        <v>*</v>
      </c>
      <c r="G2629" s="150" t="str">
        <f>IF(SP_SUL!D2650="","*",SP_SUL!D2650)</f>
        <v>*</v>
      </c>
      <c r="H2629" s="150" t="str">
        <f>IF(SP_SUL!F2650="","*",SP_SUL!F2650)</f>
        <v>*</v>
      </c>
      <c r="I2629" s="150" t="str">
        <f>IF(SP_SUL!H2650="","*",SP_SUL!H2650)</f>
        <v>*</v>
      </c>
      <c r="J2629" s="150" t="str">
        <f>IF(SP_SUL!I2650="","*",SP_SUL!I2650)</f>
        <v>*</v>
      </c>
      <c r="K2629" s="150" t="str">
        <f>IF(SP_SUL!M2650="","*",SP_SUL!M2650)</f>
        <v>*</v>
      </c>
      <c r="L2629" s="150" t="str">
        <f>IF(SP_SUL!N2650="","*",SP_SUL!N2650)</f>
        <v>*</v>
      </c>
      <c r="M2629" s="151" t="str">
        <f>IF(SP_SUL!J2650="","*",SP_SUL!J2650)</f>
        <v>*</v>
      </c>
      <c r="N2629" s="272" t="str">
        <f>IF(SP_SUL!K2650="","*",SP_SUL!K2650)</f>
        <v>*</v>
      </c>
      <c r="O2629" s="272" t="str">
        <f>IF(SP_SUL!L2650="","*",SP_SUL!L2650)</f>
        <v>*</v>
      </c>
      <c r="P2629" s="151"/>
      <c r="Q2629" s="152" t="str">
        <f>IF(SP_SUL!O2650="","*",SP_SUL!O2650)</f>
        <v>*</v>
      </c>
      <c r="R2629" s="152" t="str">
        <f>IF(SP_SUL!P2650="","*",SP_SUL!P2650)</f>
        <v>*</v>
      </c>
      <c r="S2629" s="150" t="str">
        <f>IF(SP_SUL!Q2652="","*",CONCATENATE(SP_SUL!Q2652," ",SP_SUL!R2652))</f>
        <v>*</v>
      </c>
      <c r="T2629" s="150" t="str">
        <f>IF(SP_SUL!V2650="","*",SP_SUL!V2650)</f>
        <v>*</v>
      </c>
      <c r="U2629" s="150" t="str">
        <f>IF(SP_SUL!W2650="","*",SP_SUL!W2650)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IF(SP_SUL!Y2651="","*",SP_SUL!Y2651)</f>
        <v>*</v>
      </c>
      <c r="B2630" s="149" t="str">
        <f>IF(SP_SUL!X2651="","*",SP_SUL!X2651)</f>
        <v>*</v>
      </c>
      <c r="C2630" s="149" t="str">
        <f>IF(SP_SUL!Z2651="","*",SP_SUL!Z2651)</f>
        <v>*</v>
      </c>
      <c r="D2630" s="150" t="str">
        <f>IF(SP_SUL!S2651="","*",SP_SUL!S2651)</f>
        <v>*</v>
      </c>
      <c r="E2630" s="150" t="str">
        <f>IF(SP_SUL!T2651="","*",SP_SUL!T2651)</f>
        <v>*</v>
      </c>
      <c r="F2630" s="150" t="str">
        <f>IF(SP_SUL!B2651="","*",SP_SUL!B2651)</f>
        <v>*</v>
      </c>
      <c r="G2630" s="150" t="str">
        <f>IF(SP_SUL!D2651="","*",SP_SUL!D2651)</f>
        <v>*</v>
      </c>
      <c r="H2630" s="150" t="str">
        <f>IF(SP_SUL!F2651="","*",SP_SUL!F2651)</f>
        <v>*</v>
      </c>
      <c r="I2630" s="150" t="str">
        <f>IF(SP_SUL!H2651="","*",SP_SUL!H2651)</f>
        <v>*</v>
      </c>
      <c r="J2630" s="150" t="str">
        <f>IF(SP_SUL!I2651="","*",SP_SUL!I2651)</f>
        <v>*</v>
      </c>
      <c r="K2630" s="150" t="str">
        <f>IF(SP_SUL!M2651="","*",SP_SUL!M2651)</f>
        <v>*</v>
      </c>
      <c r="L2630" s="150" t="str">
        <f>IF(SP_SUL!N2651="","*",SP_SUL!N2651)</f>
        <v>*</v>
      </c>
      <c r="M2630" s="151" t="str">
        <f>IF(SP_SUL!J2651="","*",SP_SUL!J2651)</f>
        <v>*</v>
      </c>
      <c r="N2630" s="272" t="str">
        <f>IF(SP_SUL!K2651="","*",SP_SUL!K2651)</f>
        <v>*</v>
      </c>
      <c r="O2630" s="272" t="str">
        <f>IF(SP_SUL!L2651="","*",SP_SUL!L2651)</f>
        <v>*</v>
      </c>
      <c r="P2630" s="151"/>
      <c r="Q2630" s="152" t="str">
        <f>IF(SP_SUL!O2651="","*",SP_SUL!O2651)</f>
        <v>*</v>
      </c>
      <c r="R2630" s="152" t="str">
        <f>IF(SP_SUL!P2651="","*",SP_SUL!P2651)</f>
        <v>*</v>
      </c>
      <c r="S2630" s="150" t="str">
        <f>IF(SP_SUL!Q2653="","*",CONCATENATE(SP_SUL!Q2653," ",SP_SUL!R2653))</f>
        <v>*</v>
      </c>
      <c r="T2630" s="150" t="str">
        <f>IF(SP_SUL!V2651="","*",SP_SUL!V2651)</f>
        <v>*</v>
      </c>
      <c r="U2630" s="150" t="str">
        <f>IF(SP_SUL!W2651="","*",SP_SUL!W2651)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IF(SP_SUL!Y2652="","*",SP_SUL!Y2652)</f>
        <v>*</v>
      </c>
      <c r="B2631" s="110" t="str">
        <f>IF(SP_SUL!X2652="","*",SP_SUL!X2652)</f>
        <v>*</v>
      </c>
      <c r="C2631" s="110" t="str">
        <f>IF(SP_SUL!Z2652="","*",SP_SUL!Z2652)</f>
        <v>*</v>
      </c>
      <c r="D2631" s="111" t="str">
        <f>IF(SP_SUL!S2652="","*",SP_SUL!S2652)</f>
        <v>*</v>
      </c>
      <c r="E2631" s="111" t="str">
        <f>IF(SP_SUL!T2652="","*",SP_SUL!T2652)</f>
        <v>*</v>
      </c>
      <c r="F2631" s="111" t="str">
        <f>IF(SP_SUL!B2652="","*",SP_SUL!B2652)</f>
        <v>*</v>
      </c>
      <c r="G2631" s="111" t="str">
        <f>IF(SP_SUL!D2652="","*",SP_SUL!D2652)</f>
        <v>*</v>
      </c>
      <c r="H2631" s="111" t="str">
        <f>IF(SP_SUL!F2652="","*",SP_SUL!F2652)</f>
        <v>*</v>
      </c>
      <c r="I2631" s="111" t="str">
        <f>IF(SP_SUL!H2652="","*",SP_SUL!H2652)</f>
        <v>*</v>
      </c>
      <c r="J2631" s="111" t="str">
        <f>IF(SP_SUL!I2652="","*",SP_SUL!I2652)</f>
        <v>*</v>
      </c>
      <c r="K2631" s="111" t="str">
        <f>IF(SP_SUL!M2652="","*",SP_SUL!M2652)</f>
        <v>*</v>
      </c>
      <c r="L2631" s="111" t="str">
        <f>IF(SP_SUL!N2652="","*",SP_SUL!N2652)</f>
        <v>*</v>
      </c>
      <c r="M2631" s="112" t="str">
        <f>IF(SP_SUL!J2652="","*",SP_SUL!J2652)</f>
        <v>*</v>
      </c>
      <c r="N2631" s="271" t="str">
        <f>IF(SP_SUL!K2652="","*",SP_SUL!K2652)</f>
        <v>*</v>
      </c>
      <c r="O2631" s="271" t="str">
        <f>IF(SP_SUL!L2652="","*",SP_SUL!L2652)</f>
        <v>*</v>
      </c>
      <c r="P2631" s="112"/>
      <c r="Q2631" s="129" t="str">
        <f>IF(SP_SUL!O2652="","*",SP_SUL!O2652)</f>
        <v>*</v>
      </c>
      <c r="R2631" s="129" t="str">
        <f>IF(SP_SUL!P2652="","*",SP_SUL!P2652)</f>
        <v>*</v>
      </c>
      <c r="S2631" s="111" t="str">
        <f>IF(SP_SUL!Q2654="","*",CONCATENATE(SP_SUL!Q2654," ",SP_SUL!R2654))</f>
        <v>*</v>
      </c>
      <c r="T2631" s="111" t="str">
        <f>IF(SP_SUL!V2652="","*",SP_SUL!V2652)</f>
        <v>*</v>
      </c>
      <c r="U2631" s="111" t="str">
        <f>IF(SP_SUL!W2652="","*",SP_SUL!W2652)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IF(SP_SUL!Y2653="","*",SP_SUL!Y2653)</f>
        <v>*</v>
      </c>
      <c r="B2632" s="149" t="str">
        <f>IF(SP_SUL!X2653="","*",SP_SUL!X2653)</f>
        <v>*</v>
      </c>
      <c r="C2632" s="149" t="str">
        <f>IF(SP_SUL!Z2653="","*",SP_SUL!Z2653)</f>
        <v>*</v>
      </c>
      <c r="D2632" s="150" t="str">
        <f>IF(SP_SUL!S2653="","*",SP_SUL!S2653)</f>
        <v>*</v>
      </c>
      <c r="E2632" s="150" t="str">
        <f>IF(SP_SUL!T2653="","*",SP_SUL!T2653)</f>
        <v>*</v>
      </c>
      <c r="F2632" s="150" t="str">
        <f>IF(SP_SUL!B2653="","*",SP_SUL!B2653)</f>
        <v>*</v>
      </c>
      <c r="G2632" s="150" t="str">
        <f>IF(SP_SUL!D2653="","*",SP_SUL!D2653)</f>
        <v>*</v>
      </c>
      <c r="H2632" s="150" t="str">
        <f>IF(SP_SUL!F2653="","*",SP_SUL!F2653)</f>
        <v>*</v>
      </c>
      <c r="I2632" s="150" t="str">
        <f>IF(SP_SUL!H2653="","*",SP_SUL!H2653)</f>
        <v>*</v>
      </c>
      <c r="J2632" s="150" t="str">
        <f>IF(SP_SUL!I2653="","*",SP_SUL!I2653)</f>
        <v>*</v>
      </c>
      <c r="K2632" s="150" t="str">
        <f>IF(SP_SUL!M2653="","*",SP_SUL!M2653)</f>
        <v>*</v>
      </c>
      <c r="L2632" s="150" t="str">
        <f>IF(SP_SUL!N2653="","*",SP_SUL!N2653)</f>
        <v>*</v>
      </c>
      <c r="M2632" s="151" t="str">
        <f>IF(SP_SUL!J2653="","*",SP_SUL!J2653)</f>
        <v>*</v>
      </c>
      <c r="N2632" s="272" t="str">
        <f>IF(SP_SUL!K2653="","*",SP_SUL!K2653)</f>
        <v>*</v>
      </c>
      <c r="O2632" s="272" t="str">
        <f>IF(SP_SUL!L2653="","*",SP_SUL!L2653)</f>
        <v>*</v>
      </c>
      <c r="P2632" s="151"/>
      <c r="Q2632" s="152" t="str">
        <f>IF(SP_SUL!O2653="","*",SP_SUL!O2653)</f>
        <v>*</v>
      </c>
      <c r="R2632" s="152" t="str">
        <f>IF(SP_SUL!P2653="","*",SP_SUL!P2653)</f>
        <v>*</v>
      </c>
      <c r="S2632" s="150" t="str">
        <f>IF(SP_SUL!Q2655="","*",CONCATENATE(SP_SUL!Q2655," ",SP_SUL!R2655))</f>
        <v>*</v>
      </c>
      <c r="T2632" s="150" t="str">
        <f>IF(SP_SUL!V2653="","*",SP_SUL!V2653)</f>
        <v>*</v>
      </c>
      <c r="U2632" s="150" t="str">
        <f>IF(SP_SUL!W2653="","*",SP_SUL!W2653)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IF(SP_SUL!Y2654="","*",SP_SUL!Y2654)</f>
        <v>*</v>
      </c>
      <c r="B2633" s="149" t="str">
        <f>IF(SP_SUL!X2654="","*",SP_SUL!X2654)</f>
        <v>*</v>
      </c>
      <c r="C2633" s="149" t="str">
        <f>IF(SP_SUL!Z2654="","*",SP_SUL!Z2654)</f>
        <v>*</v>
      </c>
      <c r="D2633" s="150" t="str">
        <f>IF(SP_SUL!S2654="","*",SP_SUL!S2654)</f>
        <v>*</v>
      </c>
      <c r="E2633" s="150" t="str">
        <f>IF(SP_SUL!T2654="","*",SP_SUL!T2654)</f>
        <v>*</v>
      </c>
      <c r="F2633" s="150" t="str">
        <f>IF(SP_SUL!B2654="","*",SP_SUL!B2654)</f>
        <v>*</v>
      </c>
      <c r="G2633" s="150" t="str">
        <f>IF(SP_SUL!D2654="","*",SP_SUL!D2654)</f>
        <v>*</v>
      </c>
      <c r="H2633" s="150" t="str">
        <f>IF(SP_SUL!F2654="","*",SP_SUL!F2654)</f>
        <v>*</v>
      </c>
      <c r="I2633" s="150" t="str">
        <f>IF(SP_SUL!H2654="","*",SP_SUL!H2654)</f>
        <v>*</v>
      </c>
      <c r="J2633" s="150" t="str">
        <f>IF(SP_SUL!I2654="","*",SP_SUL!I2654)</f>
        <v>*</v>
      </c>
      <c r="K2633" s="150" t="str">
        <f>IF(SP_SUL!M2654="","*",SP_SUL!M2654)</f>
        <v>*</v>
      </c>
      <c r="L2633" s="150" t="str">
        <f>IF(SP_SUL!N2654="","*",SP_SUL!N2654)</f>
        <v>*</v>
      </c>
      <c r="M2633" s="151" t="str">
        <f>IF(SP_SUL!J2654="","*",SP_SUL!J2654)</f>
        <v>*</v>
      </c>
      <c r="N2633" s="272" t="str">
        <f>IF(SP_SUL!K2654="","*",SP_SUL!K2654)</f>
        <v>*</v>
      </c>
      <c r="O2633" s="272" t="str">
        <f>IF(SP_SUL!L2654="","*",SP_SUL!L2654)</f>
        <v>*</v>
      </c>
      <c r="P2633" s="151"/>
      <c r="Q2633" s="152" t="str">
        <f>IF(SP_SUL!O2654="","*",SP_SUL!O2654)</f>
        <v>*</v>
      </c>
      <c r="R2633" s="152" t="str">
        <f>IF(SP_SUL!P2654="","*",SP_SUL!P2654)</f>
        <v>*</v>
      </c>
      <c r="S2633" s="150" t="str">
        <f>IF(SP_SUL!Q2656="","*",CONCATENATE(SP_SUL!Q2656," ",SP_SUL!R2656))</f>
        <v>*</v>
      </c>
      <c r="T2633" s="150" t="str">
        <f>IF(SP_SUL!V2654="","*",SP_SUL!V2654)</f>
        <v>*</v>
      </c>
      <c r="U2633" s="150" t="str">
        <f>IF(SP_SUL!W2654="","*",SP_SUL!W2654)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IF(SP_SUL!Y2655="","*",SP_SUL!Y2655)</f>
        <v>*</v>
      </c>
      <c r="B2634" s="110" t="str">
        <f>IF(SP_SUL!X2655="","*",SP_SUL!X2655)</f>
        <v>*</v>
      </c>
      <c r="C2634" s="110" t="str">
        <f>IF(SP_SUL!Z2655="","*",SP_SUL!Z2655)</f>
        <v>*</v>
      </c>
      <c r="D2634" s="111" t="str">
        <f>IF(SP_SUL!S2655="","*",SP_SUL!S2655)</f>
        <v>*</v>
      </c>
      <c r="E2634" s="111" t="str">
        <f>IF(SP_SUL!T2655="","*",SP_SUL!T2655)</f>
        <v>*</v>
      </c>
      <c r="F2634" s="111" t="str">
        <f>IF(SP_SUL!B2655="","*",SP_SUL!B2655)</f>
        <v>*</v>
      </c>
      <c r="G2634" s="111" t="str">
        <f>IF(SP_SUL!D2655="","*",SP_SUL!D2655)</f>
        <v>*</v>
      </c>
      <c r="H2634" s="111" t="str">
        <f>IF(SP_SUL!F2655="","*",SP_SUL!F2655)</f>
        <v>*</v>
      </c>
      <c r="I2634" s="111" t="str">
        <f>IF(SP_SUL!H2655="","*",SP_SUL!H2655)</f>
        <v>*</v>
      </c>
      <c r="J2634" s="111" t="str">
        <f>IF(SP_SUL!I2655="","*",SP_SUL!I2655)</f>
        <v>*</v>
      </c>
      <c r="K2634" s="111" t="str">
        <f>IF(SP_SUL!M2655="","*",SP_SUL!M2655)</f>
        <v>*</v>
      </c>
      <c r="L2634" s="111" t="str">
        <f>IF(SP_SUL!N2655="","*",SP_SUL!N2655)</f>
        <v>*</v>
      </c>
      <c r="M2634" s="112" t="str">
        <f>IF(SP_SUL!J2655="","*",SP_SUL!J2655)</f>
        <v>*</v>
      </c>
      <c r="N2634" s="271" t="str">
        <f>IF(SP_SUL!K2655="","*",SP_SUL!K2655)</f>
        <v>*</v>
      </c>
      <c r="O2634" s="271" t="str">
        <f>IF(SP_SUL!L2655="","*",SP_SUL!L2655)</f>
        <v>*</v>
      </c>
      <c r="P2634" s="112"/>
      <c r="Q2634" s="129" t="str">
        <f>IF(SP_SUL!O2655="","*",SP_SUL!O2655)</f>
        <v>*</v>
      </c>
      <c r="R2634" s="129" t="str">
        <f>IF(SP_SUL!P2655="","*",SP_SUL!P2655)</f>
        <v>*</v>
      </c>
      <c r="S2634" s="111" t="str">
        <f>IF(SP_SUL!Q2657="","*",CONCATENATE(SP_SUL!Q2657," ",SP_SUL!R2657))</f>
        <v>*</v>
      </c>
      <c r="T2634" s="111" t="str">
        <f>IF(SP_SUL!V2655="","*",SP_SUL!V2655)</f>
        <v>*</v>
      </c>
      <c r="U2634" s="111" t="str">
        <f>IF(SP_SUL!W2655="","*",SP_SUL!W2655)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IF(SP_SUL!Y2656="","*",SP_SUL!Y2656)</f>
        <v>*</v>
      </c>
      <c r="B2635" s="149" t="str">
        <f>IF(SP_SUL!X2656="","*",SP_SUL!X2656)</f>
        <v>*</v>
      </c>
      <c r="C2635" s="149" t="str">
        <f>IF(SP_SUL!Z2656="","*",SP_SUL!Z2656)</f>
        <v>*</v>
      </c>
      <c r="D2635" s="150" t="str">
        <f>IF(SP_SUL!S2656="","*",SP_SUL!S2656)</f>
        <v>*</v>
      </c>
      <c r="E2635" s="150" t="str">
        <f>IF(SP_SUL!T2656="","*",SP_SUL!T2656)</f>
        <v>*</v>
      </c>
      <c r="F2635" s="150" t="str">
        <f>IF(SP_SUL!B2656="","*",SP_SUL!B2656)</f>
        <v>*</v>
      </c>
      <c r="G2635" s="150" t="str">
        <f>IF(SP_SUL!D2656="","*",SP_SUL!D2656)</f>
        <v>*</v>
      </c>
      <c r="H2635" s="150" t="str">
        <f>IF(SP_SUL!F2656="","*",SP_SUL!F2656)</f>
        <v>*</v>
      </c>
      <c r="I2635" s="150" t="str">
        <f>IF(SP_SUL!H2656="","*",SP_SUL!H2656)</f>
        <v>*</v>
      </c>
      <c r="J2635" s="150" t="str">
        <f>IF(SP_SUL!I2656="","*",SP_SUL!I2656)</f>
        <v>*</v>
      </c>
      <c r="K2635" s="150" t="str">
        <f>IF(SP_SUL!M2656="","*",SP_SUL!M2656)</f>
        <v>*</v>
      </c>
      <c r="L2635" s="150" t="str">
        <f>IF(SP_SUL!N2656="","*",SP_SUL!N2656)</f>
        <v>*</v>
      </c>
      <c r="M2635" s="151" t="str">
        <f>IF(SP_SUL!J2656="","*",SP_SUL!J2656)</f>
        <v>*</v>
      </c>
      <c r="N2635" s="272" t="str">
        <f>IF(SP_SUL!K2656="","*",SP_SUL!K2656)</f>
        <v>*</v>
      </c>
      <c r="O2635" s="272" t="str">
        <f>IF(SP_SUL!L2656="","*",SP_SUL!L2656)</f>
        <v>*</v>
      </c>
      <c r="P2635" s="151"/>
      <c r="Q2635" s="152" t="str">
        <f>IF(SP_SUL!O2656="","*",SP_SUL!O2656)</f>
        <v>*</v>
      </c>
      <c r="R2635" s="152" t="str">
        <f>IF(SP_SUL!P2656="","*",SP_SUL!P2656)</f>
        <v>*</v>
      </c>
      <c r="S2635" s="150" t="str">
        <f>IF(SP_SUL!Q2658="","*",CONCATENATE(SP_SUL!Q2658," ",SP_SUL!R2658))</f>
        <v>*</v>
      </c>
      <c r="T2635" s="150" t="str">
        <f>IF(SP_SUL!V2656="","*",SP_SUL!V2656)</f>
        <v>*</v>
      </c>
      <c r="U2635" s="150" t="str">
        <f>IF(SP_SUL!W2656="","*",SP_SUL!W2656)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IF(SP_SUL!Y2657="","*",SP_SUL!Y2657)</f>
        <v>*</v>
      </c>
      <c r="B2636" s="149" t="str">
        <f>IF(SP_SUL!X2657="","*",SP_SUL!X2657)</f>
        <v>*</v>
      </c>
      <c r="C2636" s="149" t="str">
        <f>IF(SP_SUL!Z2657="","*",SP_SUL!Z2657)</f>
        <v>*</v>
      </c>
      <c r="D2636" s="150" t="str">
        <f>IF(SP_SUL!S2657="","*",SP_SUL!S2657)</f>
        <v>*</v>
      </c>
      <c r="E2636" s="150" t="str">
        <f>IF(SP_SUL!T2657="","*",SP_SUL!T2657)</f>
        <v>*</v>
      </c>
      <c r="F2636" s="150" t="str">
        <f>IF(SP_SUL!B2657="","*",SP_SUL!B2657)</f>
        <v>*</v>
      </c>
      <c r="G2636" s="150" t="str">
        <f>IF(SP_SUL!D2657="","*",SP_SUL!D2657)</f>
        <v>*</v>
      </c>
      <c r="H2636" s="150" t="str">
        <f>IF(SP_SUL!F2657="","*",SP_SUL!F2657)</f>
        <v>*</v>
      </c>
      <c r="I2636" s="150" t="str">
        <f>IF(SP_SUL!H2657="","*",SP_SUL!H2657)</f>
        <v>*</v>
      </c>
      <c r="J2636" s="150" t="str">
        <f>IF(SP_SUL!I2657="","*",SP_SUL!I2657)</f>
        <v>*</v>
      </c>
      <c r="K2636" s="150" t="str">
        <f>IF(SP_SUL!M2657="","*",SP_SUL!M2657)</f>
        <v>*</v>
      </c>
      <c r="L2636" s="150" t="str">
        <f>IF(SP_SUL!N2657="","*",SP_SUL!N2657)</f>
        <v>*</v>
      </c>
      <c r="M2636" s="151" t="str">
        <f>IF(SP_SUL!J2657="","*",SP_SUL!J2657)</f>
        <v>*</v>
      </c>
      <c r="N2636" s="272" t="str">
        <f>IF(SP_SUL!K2657="","*",SP_SUL!K2657)</f>
        <v>*</v>
      </c>
      <c r="O2636" s="272" t="str">
        <f>IF(SP_SUL!L2657="","*",SP_SUL!L2657)</f>
        <v>*</v>
      </c>
      <c r="P2636" s="151"/>
      <c r="Q2636" s="152" t="str">
        <f>IF(SP_SUL!O2657="","*",SP_SUL!O2657)</f>
        <v>*</v>
      </c>
      <c r="R2636" s="152" t="str">
        <f>IF(SP_SUL!P2657="","*",SP_SUL!P2657)</f>
        <v>*</v>
      </c>
      <c r="S2636" s="150" t="str">
        <f>IF(SP_SUL!Q2659="","*",CONCATENATE(SP_SUL!Q2659," ",SP_SUL!R2659))</f>
        <v>*</v>
      </c>
      <c r="T2636" s="150" t="str">
        <f>IF(SP_SUL!V2657="","*",SP_SUL!V2657)</f>
        <v>*</v>
      </c>
      <c r="U2636" s="150" t="str">
        <f>IF(SP_SUL!W2657="","*",SP_SUL!W2657)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IF(SP_SUL!Y2658="","*",SP_SUL!Y2658)</f>
        <v>*</v>
      </c>
      <c r="B2637" s="110" t="str">
        <f>IF(SP_SUL!X2658="","*",SP_SUL!X2658)</f>
        <v>*</v>
      </c>
      <c r="C2637" s="110" t="str">
        <f>IF(SP_SUL!Z2658="","*",SP_SUL!Z2658)</f>
        <v>*</v>
      </c>
      <c r="D2637" s="111" t="str">
        <f>IF(SP_SUL!S2658="","*",SP_SUL!S2658)</f>
        <v>*</v>
      </c>
      <c r="E2637" s="111" t="str">
        <f>IF(SP_SUL!T2658="","*",SP_SUL!T2658)</f>
        <v>*</v>
      </c>
      <c r="F2637" s="111" t="str">
        <f>IF(SP_SUL!B2658="","*",SP_SUL!B2658)</f>
        <v>*</v>
      </c>
      <c r="G2637" s="111" t="str">
        <f>IF(SP_SUL!D2658="","*",SP_SUL!D2658)</f>
        <v>*</v>
      </c>
      <c r="H2637" s="111" t="str">
        <f>IF(SP_SUL!F2658="","*",SP_SUL!F2658)</f>
        <v>*</v>
      </c>
      <c r="I2637" s="111" t="str">
        <f>IF(SP_SUL!H2658="","*",SP_SUL!H2658)</f>
        <v>*</v>
      </c>
      <c r="J2637" s="111" t="str">
        <f>IF(SP_SUL!I2658="","*",SP_SUL!I2658)</f>
        <v>*</v>
      </c>
      <c r="K2637" s="111" t="str">
        <f>IF(SP_SUL!M2658="","*",SP_SUL!M2658)</f>
        <v>*</v>
      </c>
      <c r="L2637" s="111" t="str">
        <f>IF(SP_SUL!N2658="","*",SP_SUL!N2658)</f>
        <v>*</v>
      </c>
      <c r="M2637" s="112" t="str">
        <f>IF(SP_SUL!J2658="","*",SP_SUL!J2658)</f>
        <v>*</v>
      </c>
      <c r="N2637" s="271" t="str">
        <f>IF(SP_SUL!K2658="","*",SP_SUL!K2658)</f>
        <v>*</v>
      </c>
      <c r="O2637" s="271" t="str">
        <f>IF(SP_SUL!L2658="","*",SP_SUL!L2658)</f>
        <v>*</v>
      </c>
      <c r="P2637" s="112"/>
      <c r="Q2637" s="129" t="str">
        <f>IF(SP_SUL!O2658="","*",SP_SUL!O2658)</f>
        <v>*</v>
      </c>
      <c r="R2637" s="129" t="str">
        <f>IF(SP_SUL!P2658="","*",SP_SUL!P2658)</f>
        <v>*</v>
      </c>
      <c r="S2637" s="111" t="str">
        <f>IF(SP_SUL!Q2660="","*",CONCATENATE(SP_SUL!Q2660," ",SP_SUL!R2660))</f>
        <v>*</v>
      </c>
      <c r="T2637" s="111" t="str">
        <f>IF(SP_SUL!V2658="","*",SP_SUL!V2658)</f>
        <v>*</v>
      </c>
      <c r="U2637" s="111" t="str">
        <f>IF(SP_SUL!W2658="","*",SP_SUL!W2658)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IF(SP_SUL!Y2659="","*",SP_SUL!Y2659)</f>
        <v>*</v>
      </c>
      <c r="B2638" s="149" t="str">
        <f>IF(SP_SUL!X2659="","*",SP_SUL!X2659)</f>
        <v>*</v>
      </c>
      <c r="C2638" s="149" t="str">
        <f>IF(SP_SUL!Z2659="","*",SP_SUL!Z2659)</f>
        <v>*</v>
      </c>
      <c r="D2638" s="150" t="str">
        <f>IF(SP_SUL!S2659="","*",SP_SUL!S2659)</f>
        <v>*</v>
      </c>
      <c r="E2638" s="150" t="str">
        <f>IF(SP_SUL!T2659="","*",SP_SUL!T2659)</f>
        <v>*</v>
      </c>
      <c r="F2638" s="150" t="str">
        <f>IF(SP_SUL!B2659="","*",SP_SUL!B2659)</f>
        <v>*</v>
      </c>
      <c r="G2638" s="150" t="str">
        <f>IF(SP_SUL!D2659="","*",SP_SUL!D2659)</f>
        <v>*</v>
      </c>
      <c r="H2638" s="150" t="str">
        <f>IF(SP_SUL!F2659="","*",SP_SUL!F2659)</f>
        <v>*</v>
      </c>
      <c r="I2638" s="150" t="str">
        <f>IF(SP_SUL!H2659="","*",SP_SUL!H2659)</f>
        <v>*</v>
      </c>
      <c r="J2638" s="150" t="str">
        <f>IF(SP_SUL!I2659="","*",SP_SUL!I2659)</f>
        <v>*</v>
      </c>
      <c r="K2638" s="150" t="str">
        <f>IF(SP_SUL!M2659="","*",SP_SUL!M2659)</f>
        <v>*</v>
      </c>
      <c r="L2638" s="150" t="str">
        <f>IF(SP_SUL!N2659="","*",SP_SUL!N2659)</f>
        <v>*</v>
      </c>
      <c r="M2638" s="151" t="str">
        <f>IF(SP_SUL!J2659="","*",SP_SUL!J2659)</f>
        <v>*</v>
      </c>
      <c r="N2638" s="272" t="str">
        <f>IF(SP_SUL!K2659="","*",SP_SUL!K2659)</f>
        <v>*</v>
      </c>
      <c r="O2638" s="272" t="str">
        <f>IF(SP_SUL!L2659="","*",SP_SUL!L2659)</f>
        <v>*</v>
      </c>
      <c r="P2638" s="151"/>
      <c r="Q2638" s="152" t="str">
        <f>IF(SP_SUL!O2659="","*",SP_SUL!O2659)</f>
        <v>*</v>
      </c>
      <c r="R2638" s="152" t="str">
        <f>IF(SP_SUL!P2659="","*",SP_SUL!P2659)</f>
        <v>*</v>
      </c>
      <c r="S2638" s="150" t="str">
        <f>IF(SP_SUL!Q2661="","*",CONCATENATE(SP_SUL!Q2661," ",SP_SUL!R2661))</f>
        <v>*</v>
      </c>
      <c r="T2638" s="150" t="str">
        <f>IF(SP_SUL!V2659="","*",SP_SUL!V2659)</f>
        <v>*</v>
      </c>
      <c r="U2638" s="150" t="str">
        <f>IF(SP_SUL!W2659="","*",SP_SUL!W2659)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IF(SP_SUL!Y2660="","*",SP_SUL!Y2660)</f>
        <v>*</v>
      </c>
      <c r="B2639" s="149" t="str">
        <f>IF(SP_SUL!X2660="","*",SP_SUL!X2660)</f>
        <v>*</v>
      </c>
      <c r="C2639" s="149" t="str">
        <f>IF(SP_SUL!Z2660="","*",SP_SUL!Z2660)</f>
        <v>*</v>
      </c>
      <c r="D2639" s="150" t="str">
        <f>IF(SP_SUL!S2660="","*",SP_SUL!S2660)</f>
        <v>*</v>
      </c>
      <c r="E2639" s="150" t="str">
        <f>IF(SP_SUL!T2660="","*",SP_SUL!T2660)</f>
        <v>*</v>
      </c>
      <c r="F2639" s="150" t="str">
        <f>IF(SP_SUL!B2660="","*",SP_SUL!B2660)</f>
        <v>*</v>
      </c>
      <c r="G2639" s="150" t="str">
        <f>IF(SP_SUL!D2660="","*",SP_SUL!D2660)</f>
        <v>*</v>
      </c>
      <c r="H2639" s="150" t="str">
        <f>IF(SP_SUL!F2660="","*",SP_SUL!F2660)</f>
        <v>*</v>
      </c>
      <c r="I2639" s="150" t="str">
        <f>IF(SP_SUL!H2660="","*",SP_SUL!H2660)</f>
        <v>*</v>
      </c>
      <c r="J2639" s="150" t="str">
        <f>IF(SP_SUL!I2660="","*",SP_SUL!I2660)</f>
        <v>*</v>
      </c>
      <c r="K2639" s="150" t="str">
        <f>IF(SP_SUL!M2660="","*",SP_SUL!M2660)</f>
        <v>*</v>
      </c>
      <c r="L2639" s="150" t="str">
        <f>IF(SP_SUL!N2660="","*",SP_SUL!N2660)</f>
        <v>*</v>
      </c>
      <c r="M2639" s="151" t="str">
        <f>IF(SP_SUL!J2660="","*",SP_SUL!J2660)</f>
        <v>*</v>
      </c>
      <c r="N2639" s="272" t="str">
        <f>IF(SP_SUL!K2660="","*",SP_SUL!K2660)</f>
        <v>*</v>
      </c>
      <c r="O2639" s="272" t="str">
        <f>IF(SP_SUL!L2660="","*",SP_SUL!L2660)</f>
        <v>*</v>
      </c>
      <c r="P2639" s="151"/>
      <c r="Q2639" s="152" t="str">
        <f>IF(SP_SUL!O2660="","*",SP_SUL!O2660)</f>
        <v>*</v>
      </c>
      <c r="R2639" s="152" t="str">
        <f>IF(SP_SUL!P2660="","*",SP_SUL!P2660)</f>
        <v>*</v>
      </c>
      <c r="S2639" s="150" t="str">
        <f>IF(SP_SUL!Q2662="","*",CONCATENATE(SP_SUL!Q2662," ",SP_SUL!R2662))</f>
        <v>*</v>
      </c>
      <c r="T2639" s="150" t="str">
        <f>IF(SP_SUL!V2660="","*",SP_SUL!V2660)</f>
        <v>*</v>
      </c>
      <c r="U2639" s="150" t="str">
        <f>IF(SP_SUL!W2660="","*",SP_SUL!W2660)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IF(SP_SUL!Y2661="","*",SP_SUL!Y2661)</f>
        <v>*</v>
      </c>
      <c r="B2640" s="110" t="str">
        <f>IF(SP_SUL!X2661="","*",SP_SUL!X2661)</f>
        <v>*</v>
      </c>
      <c r="C2640" s="110" t="str">
        <f>IF(SP_SUL!Z2661="","*",SP_SUL!Z2661)</f>
        <v>*</v>
      </c>
      <c r="D2640" s="111" t="str">
        <f>IF(SP_SUL!S2661="","*",SP_SUL!S2661)</f>
        <v>*</v>
      </c>
      <c r="E2640" s="111" t="str">
        <f>IF(SP_SUL!T2661="","*",SP_SUL!T2661)</f>
        <v>*</v>
      </c>
      <c r="F2640" s="111" t="str">
        <f>IF(SP_SUL!B2661="","*",SP_SUL!B2661)</f>
        <v>*</v>
      </c>
      <c r="G2640" s="111" t="str">
        <f>IF(SP_SUL!D2661="","*",SP_SUL!D2661)</f>
        <v>*</v>
      </c>
      <c r="H2640" s="111" t="str">
        <f>IF(SP_SUL!F2661="","*",SP_SUL!F2661)</f>
        <v>*</v>
      </c>
      <c r="I2640" s="111" t="str">
        <f>IF(SP_SUL!H2661="","*",SP_SUL!H2661)</f>
        <v>*</v>
      </c>
      <c r="J2640" s="111" t="str">
        <f>IF(SP_SUL!I2661="","*",SP_SUL!I2661)</f>
        <v>*</v>
      </c>
      <c r="K2640" s="111" t="str">
        <f>IF(SP_SUL!M2661="","*",SP_SUL!M2661)</f>
        <v>*</v>
      </c>
      <c r="L2640" s="111" t="str">
        <f>IF(SP_SUL!N2661="","*",SP_SUL!N2661)</f>
        <v>*</v>
      </c>
      <c r="M2640" s="112" t="str">
        <f>IF(SP_SUL!J2661="","*",SP_SUL!J2661)</f>
        <v>*</v>
      </c>
      <c r="N2640" s="271" t="str">
        <f>IF(SP_SUL!K2661="","*",SP_SUL!K2661)</f>
        <v>*</v>
      </c>
      <c r="O2640" s="271" t="str">
        <f>IF(SP_SUL!L2661="","*",SP_SUL!L2661)</f>
        <v>*</v>
      </c>
      <c r="P2640" s="112"/>
      <c r="Q2640" s="129" t="str">
        <f>IF(SP_SUL!O2661="","*",SP_SUL!O2661)</f>
        <v>*</v>
      </c>
      <c r="R2640" s="129" t="str">
        <f>IF(SP_SUL!P2661="","*",SP_SUL!P2661)</f>
        <v>*</v>
      </c>
      <c r="S2640" s="111" t="str">
        <f>IF(SP_SUL!Q2663="","*",CONCATENATE(SP_SUL!Q2663," ",SP_SUL!R2663))</f>
        <v>*</v>
      </c>
      <c r="T2640" s="111" t="str">
        <f>IF(SP_SUL!V2661="","*",SP_SUL!V2661)</f>
        <v>*</v>
      </c>
      <c r="U2640" s="111" t="str">
        <f>IF(SP_SUL!W2661="","*",SP_SUL!W2661)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IF(SP_SUL!Y2662="","*",SP_SUL!Y2662)</f>
        <v>*</v>
      </c>
      <c r="B2641" s="149" t="str">
        <f>IF(SP_SUL!X2662="","*",SP_SUL!X2662)</f>
        <v>*</v>
      </c>
      <c r="C2641" s="149" t="str">
        <f>IF(SP_SUL!Z2662="","*",SP_SUL!Z2662)</f>
        <v>*</v>
      </c>
      <c r="D2641" s="150" t="str">
        <f>IF(SP_SUL!S2662="","*",SP_SUL!S2662)</f>
        <v>*</v>
      </c>
      <c r="E2641" s="150" t="str">
        <f>IF(SP_SUL!T2662="","*",SP_SUL!T2662)</f>
        <v>*</v>
      </c>
      <c r="F2641" s="150" t="str">
        <f>IF(SP_SUL!B2662="","*",SP_SUL!B2662)</f>
        <v>*</v>
      </c>
      <c r="G2641" s="150" t="str">
        <f>IF(SP_SUL!D2662="","*",SP_SUL!D2662)</f>
        <v>*</v>
      </c>
      <c r="H2641" s="150" t="str">
        <f>IF(SP_SUL!F2662="","*",SP_SUL!F2662)</f>
        <v>*</v>
      </c>
      <c r="I2641" s="150" t="str">
        <f>IF(SP_SUL!H2662="","*",SP_SUL!H2662)</f>
        <v>*</v>
      </c>
      <c r="J2641" s="150" t="str">
        <f>IF(SP_SUL!I2662="","*",SP_SUL!I2662)</f>
        <v>*</v>
      </c>
      <c r="K2641" s="150" t="str">
        <f>IF(SP_SUL!M2662="","*",SP_SUL!M2662)</f>
        <v>*</v>
      </c>
      <c r="L2641" s="150" t="str">
        <f>IF(SP_SUL!N2662="","*",SP_SUL!N2662)</f>
        <v>*</v>
      </c>
      <c r="M2641" s="151" t="str">
        <f>IF(SP_SUL!J2662="","*",SP_SUL!J2662)</f>
        <v>*</v>
      </c>
      <c r="N2641" s="272" t="str">
        <f>IF(SP_SUL!K2662="","*",SP_SUL!K2662)</f>
        <v>*</v>
      </c>
      <c r="O2641" s="272" t="str">
        <f>IF(SP_SUL!L2662="","*",SP_SUL!L2662)</f>
        <v>*</v>
      </c>
      <c r="P2641" s="151"/>
      <c r="Q2641" s="152" t="str">
        <f>IF(SP_SUL!O2662="","*",SP_SUL!O2662)</f>
        <v>*</v>
      </c>
      <c r="R2641" s="152" t="str">
        <f>IF(SP_SUL!P2662="","*",SP_SUL!P2662)</f>
        <v>*</v>
      </c>
      <c r="S2641" s="150" t="str">
        <f>IF(SP_SUL!Q2664="","*",CONCATENATE(SP_SUL!Q2664," ",SP_SUL!R2664))</f>
        <v>*</v>
      </c>
      <c r="T2641" s="150" t="str">
        <f>IF(SP_SUL!V2662="","*",SP_SUL!V2662)</f>
        <v>*</v>
      </c>
      <c r="U2641" s="150" t="str">
        <f>IF(SP_SUL!W2662="","*",SP_SUL!W2662)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IF(SP_SUL!Y2663="","*",SP_SUL!Y2663)</f>
        <v>*</v>
      </c>
      <c r="B2642" s="149" t="str">
        <f>IF(SP_SUL!X2663="","*",SP_SUL!X2663)</f>
        <v>*</v>
      </c>
      <c r="C2642" s="149" t="str">
        <f>IF(SP_SUL!Z2663="","*",SP_SUL!Z2663)</f>
        <v>*</v>
      </c>
      <c r="D2642" s="150" t="str">
        <f>IF(SP_SUL!S2663="","*",SP_SUL!S2663)</f>
        <v>*</v>
      </c>
      <c r="E2642" s="150" t="str">
        <f>IF(SP_SUL!T2663="","*",SP_SUL!T2663)</f>
        <v>*</v>
      </c>
      <c r="F2642" s="150" t="str">
        <f>IF(SP_SUL!B2663="","*",SP_SUL!B2663)</f>
        <v>*</v>
      </c>
      <c r="G2642" s="150" t="str">
        <f>IF(SP_SUL!D2663="","*",SP_SUL!D2663)</f>
        <v>*</v>
      </c>
      <c r="H2642" s="150" t="str">
        <f>IF(SP_SUL!F2663="","*",SP_SUL!F2663)</f>
        <v>*</v>
      </c>
      <c r="I2642" s="150" t="str">
        <f>IF(SP_SUL!H2663="","*",SP_SUL!H2663)</f>
        <v>*</v>
      </c>
      <c r="J2642" s="150" t="str">
        <f>IF(SP_SUL!I2663="","*",SP_SUL!I2663)</f>
        <v>*</v>
      </c>
      <c r="K2642" s="150" t="str">
        <f>IF(SP_SUL!M2663="","*",SP_SUL!M2663)</f>
        <v>*</v>
      </c>
      <c r="L2642" s="150" t="str">
        <f>IF(SP_SUL!N2663="","*",SP_SUL!N2663)</f>
        <v>*</v>
      </c>
      <c r="M2642" s="151" t="str">
        <f>IF(SP_SUL!J2663="","*",SP_SUL!J2663)</f>
        <v>*</v>
      </c>
      <c r="N2642" s="272" t="str">
        <f>IF(SP_SUL!K2663="","*",SP_SUL!K2663)</f>
        <v>*</v>
      </c>
      <c r="O2642" s="272" t="str">
        <f>IF(SP_SUL!L2663="","*",SP_SUL!L2663)</f>
        <v>*</v>
      </c>
      <c r="P2642" s="151"/>
      <c r="Q2642" s="152" t="str">
        <f>IF(SP_SUL!O2663="","*",SP_SUL!O2663)</f>
        <v>*</v>
      </c>
      <c r="R2642" s="152" t="str">
        <f>IF(SP_SUL!P2663="","*",SP_SUL!P2663)</f>
        <v>*</v>
      </c>
      <c r="S2642" s="150" t="str">
        <f>IF(SP_SUL!Q2665="","*",CONCATENATE(SP_SUL!Q2665," ",SP_SUL!R2665))</f>
        <v>*</v>
      </c>
      <c r="T2642" s="150" t="str">
        <f>IF(SP_SUL!V2663="","*",SP_SUL!V2663)</f>
        <v>*</v>
      </c>
      <c r="U2642" s="150" t="str">
        <f>IF(SP_SUL!W2663="","*",SP_SUL!W2663)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IF(SP_SUL!Y2664="","*",SP_SUL!Y2664)</f>
        <v>*</v>
      </c>
      <c r="B2643" s="110" t="str">
        <f>IF(SP_SUL!X2664="","*",SP_SUL!X2664)</f>
        <v>*</v>
      </c>
      <c r="C2643" s="110" t="str">
        <f>IF(SP_SUL!Z2664="","*",SP_SUL!Z2664)</f>
        <v>*</v>
      </c>
      <c r="D2643" s="111" t="str">
        <f>IF(SP_SUL!S2664="","*",SP_SUL!S2664)</f>
        <v>*</v>
      </c>
      <c r="E2643" s="111" t="str">
        <f>IF(SP_SUL!T2664="","*",SP_SUL!T2664)</f>
        <v>*</v>
      </c>
      <c r="F2643" s="111" t="str">
        <f>IF(SP_SUL!B2664="","*",SP_SUL!B2664)</f>
        <v>*</v>
      </c>
      <c r="G2643" s="111" t="str">
        <f>IF(SP_SUL!D2664="","*",SP_SUL!D2664)</f>
        <v>*</v>
      </c>
      <c r="H2643" s="111" t="str">
        <f>IF(SP_SUL!F2664="","*",SP_SUL!F2664)</f>
        <v>*</v>
      </c>
      <c r="I2643" s="111" t="str">
        <f>IF(SP_SUL!H2664="","*",SP_SUL!H2664)</f>
        <v>*</v>
      </c>
      <c r="J2643" s="111" t="str">
        <f>IF(SP_SUL!I2664="","*",SP_SUL!I2664)</f>
        <v>*</v>
      </c>
      <c r="K2643" s="111" t="str">
        <f>IF(SP_SUL!M2664="","*",SP_SUL!M2664)</f>
        <v>*</v>
      </c>
      <c r="L2643" s="111" t="str">
        <f>IF(SP_SUL!N2664="","*",SP_SUL!N2664)</f>
        <v>*</v>
      </c>
      <c r="M2643" s="112" t="str">
        <f>IF(SP_SUL!J2664="","*",SP_SUL!J2664)</f>
        <v>*</v>
      </c>
      <c r="N2643" s="271" t="str">
        <f>IF(SP_SUL!K2664="","*",SP_SUL!K2664)</f>
        <v>*</v>
      </c>
      <c r="O2643" s="271" t="str">
        <f>IF(SP_SUL!L2664="","*",SP_SUL!L2664)</f>
        <v>*</v>
      </c>
      <c r="P2643" s="112"/>
      <c r="Q2643" s="129" t="str">
        <f>IF(SP_SUL!O2664="","*",SP_SUL!O2664)</f>
        <v>*</v>
      </c>
      <c r="R2643" s="129" t="str">
        <f>IF(SP_SUL!P2664="","*",SP_SUL!P2664)</f>
        <v>*</v>
      </c>
      <c r="S2643" s="111" t="str">
        <f>IF(SP_SUL!Q2666="","*",CONCATENATE(SP_SUL!Q2666," ",SP_SUL!R2666))</f>
        <v>*</v>
      </c>
      <c r="T2643" s="111" t="str">
        <f>IF(SP_SUL!V2664="","*",SP_SUL!V2664)</f>
        <v>*</v>
      </c>
      <c r="U2643" s="111" t="str">
        <f>IF(SP_SUL!W2664="","*",SP_SUL!W2664)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IF(SP_SUL!Y2665="","*",SP_SUL!Y2665)</f>
        <v>*</v>
      </c>
      <c r="B2644" s="149" t="str">
        <f>IF(SP_SUL!X2665="","*",SP_SUL!X2665)</f>
        <v>*</v>
      </c>
      <c r="C2644" s="149" t="str">
        <f>IF(SP_SUL!Z2665="","*",SP_SUL!Z2665)</f>
        <v>*</v>
      </c>
      <c r="D2644" s="150" t="str">
        <f>IF(SP_SUL!S2665="","*",SP_SUL!S2665)</f>
        <v>*</v>
      </c>
      <c r="E2644" s="150" t="str">
        <f>IF(SP_SUL!T2665="","*",SP_SUL!T2665)</f>
        <v>*</v>
      </c>
      <c r="F2644" s="150" t="str">
        <f>IF(SP_SUL!B2665="","*",SP_SUL!B2665)</f>
        <v>*</v>
      </c>
      <c r="G2644" s="150" t="str">
        <f>IF(SP_SUL!D2665="","*",SP_SUL!D2665)</f>
        <v>*</v>
      </c>
      <c r="H2644" s="150" t="str">
        <f>IF(SP_SUL!F2665="","*",SP_SUL!F2665)</f>
        <v>*</v>
      </c>
      <c r="I2644" s="150" t="str">
        <f>IF(SP_SUL!H2665="","*",SP_SUL!H2665)</f>
        <v>*</v>
      </c>
      <c r="J2644" s="150" t="str">
        <f>IF(SP_SUL!I2665="","*",SP_SUL!I2665)</f>
        <v>*</v>
      </c>
      <c r="K2644" s="150" t="str">
        <f>IF(SP_SUL!M2665="","*",SP_SUL!M2665)</f>
        <v>*</v>
      </c>
      <c r="L2644" s="150" t="str">
        <f>IF(SP_SUL!N2665="","*",SP_SUL!N2665)</f>
        <v>*</v>
      </c>
      <c r="M2644" s="151" t="str">
        <f>IF(SP_SUL!J2665="","*",SP_SUL!J2665)</f>
        <v>*</v>
      </c>
      <c r="N2644" s="272" t="str">
        <f>IF(SP_SUL!K2665="","*",SP_SUL!K2665)</f>
        <v>*</v>
      </c>
      <c r="O2644" s="272" t="str">
        <f>IF(SP_SUL!L2665="","*",SP_SUL!L2665)</f>
        <v>*</v>
      </c>
      <c r="P2644" s="151"/>
      <c r="Q2644" s="152" t="str">
        <f>IF(SP_SUL!O2665="","*",SP_SUL!O2665)</f>
        <v>*</v>
      </c>
      <c r="R2644" s="152" t="str">
        <f>IF(SP_SUL!P2665="","*",SP_SUL!P2665)</f>
        <v>*</v>
      </c>
      <c r="S2644" s="150" t="str">
        <f>IF(SP_SUL!Q2667="","*",CONCATENATE(SP_SUL!Q2667," ",SP_SUL!R2667))</f>
        <v>*</v>
      </c>
      <c r="T2644" s="150" t="str">
        <f>IF(SP_SUL!V2665="","*",SP_SUL!V2665)</f>
        <v>*</v>
      </c>
      <c r="U2644" s="150" t="str">
        <f>IF(SP_SUL!W2665="","*",SP_SUL!W2665)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IF(SP_SUL!Y2666="","*",SP_SUL!Y2666)</f>
        <v>*</v>
      </c>
      <c r="B2645" s="149" t="str">
        <f>IF(SP_SUL!X2666="","*",SP_SUL!X2666)</f>
        <v>*</v>
      </c>
      <c r="C2645" s="149" t="str">
        <f>IF(SP_SUL!Z2666="","*",SP_SUL!Z2666)</f>
        <v>*</v>
      </c>
      <c r="D2645" s="150" t="str">
        <f>IF(SP_SUL!S2666="","*",SP_SUL!S2666)</f>
        <v>*</v>
      </c>
      <c r="E2645" s="150" t="str">
        <f>IF(SP_SUL!T2666="","*",SP_SUL!T2666)</f>
        <v>*</v>
      </c>
      <c r="F2645" s="150" t="str">
        <f>IF(SP_SUL!B2666="","*",SP_SUL!B2666)</f>
        <v>*</v>
      </c>
      <c r="G2645" s="150" t="str">
        <f>IF(SP_SUL!D2666="","*",SP_SUL!D2666)</f>
        <v>*</v>
      </c>
      <c r="H2645" s="150" t="str">
        <f>IF(SP_SUL!F2666="","*",SP_SUL!F2666)</f>
        <v>*</v>
      </c>
      <c r="I2645" s="150" t="str">
        <f>IF(SP_SUL!H2666="","*",SP_SUL!H2666)</f>
        <v>*</v>
      </c>
      <c r="J2645" s="150" t="str">
        <f>IF(SP_SUL!I2666="","*",SP_SUL!I2666)</f>
        <v>*</v>
      </c>
      <c r="K2645" s="150" t="str">
        <f>IF(SP_SUL!M2666="","*",SP_SUL!M2666)</f>
        <v>*</v>
      </c>
      <c r="L2645" s="150" t="str">
        <f>IF(SP_SUL!N2666="","*",SP_SUL!N2666)</f>
        <v>*</v>
      </c>
      <c r="M2645" s="151" t="str">
        <f>IF(SP_SUL!J2666="","*",SP_SUL!J2666)</f>
        <v>*</v>
      </c>
      <c r="N2645" s="272" t="str">
        <f>IF(SP_SUL!K2666="","*",SP_SUL!K2666)</f>
        <v>*</v>
      </c>
      <c r="O2645" s="272" t="str">
        <f>IF(SP_SUL!L2666="","*",SP_SUL!L2666)</f>
        <v>*</v>
      </c>
      <c r="P2645" s="151"/>
      <c r="Q2645" s="152" t="str">
        <f>IF(SP_SUL!O2666="","*",SP_SUL!O2666)</f>
        <v>*</v>
      </c>
      <c r="R2645" s="152" t="str">
        <f>IF(SP_SUL!P2666="","*",SP_SUL!P2666)</f>
        <v>*</v>
      </c>
      <c r="S2645" s="150" t="str">
        <f>IF(SP_SUL!Q2668="","*",CONCATENATE(SP_SUL!Q2668," ",SP_SUL!R2668))</f>
        <v>*</v>
      </c>
      <c r="T2645" s="150" t="str">
        <f>IF(SP_SUL!V2666="","*",SP_SUL!V2666)</f>
        <v>*</v>
      </c>
      <c r="U2645" s="150" t="str">
        <f>IF(SP_SUL!W2666="","*",SP_SUL!W2666)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IF(SP_SUL!Y2667="","*",SP_SUL!Y2667)</f>
        <v>*</v>
      </c>
      <c r="B2646" s="110" t="str">
        <f>IF(SP_SUL!X2667="","*",SP_SUL!X2667)</f>
        <v>*</v>
      </c>
      <c r="C2646" s="110" t="str">
        <f>IF(SP_SUL!Z2667="","*",SP_SUL!Z2667)</f>
        <v>*</v>
      </c>
      <c r="D2646" s="111" t="str">
        <f>IF(SP_SUL!S2667="","*",SP_SUL!S2667)</f>
        <v>*</v>
      </c>
      <c r="E2646" s="111" t="str">
        <f>IF(SP_SUL!T2667="","*",SP_SUL!T2667)</f>
        <v>*</v>
      </c>
      <c r="F2646" s="111" t="str">
        <f>IF(SP_SUL!B2667="","*",SP_SUL!B2667)</f>
        <v>*</v>
      </c>
      <c r="G2646" s="111" t="str">
        <f>IF(SP_SUL!D2667="","*",SP_SUL!D2667)</f>
        <v>*</v>
      </c>
      <c r="H2646" s="111" t="str">
        <f>IF(SP_SUL!F2667="","*",SP_SUL!F2667)</f>
        <v>*</v>
      </c>
      <c r="I2646" s="111" t="str">
        <f>IF(SP_SUL!H2667="","*",SP_SUL!H2667)</f>
        <v>*</v>
      </c>
      <c r="J2646" s="111" t="str">
        <f>IF(SP_SUL!I2667="","*",SP_SUL!I2667)</f>
        <v>*</v>
      </c>
      <c r="K2646" s="111" t="str">
        <f>IF(SP_SUL!M2667="","*",SP_SUL!M2667)</f>
        <v>*</v>
      </c>
      <c r="L2646" s="111" t="str">
        <f>IF(SP_SUL!N2667="","*",SP_SUL!N2667)</f>
        <v>*</v>
      </c>
      <c r="M2646" s="112" t="str">
        <f>IF(SP_SUL!J2667="","*",SP_SUL!J2667)</f>
        <v>*</v>
      </c>
      <c r="N2646" s="271" t="str">
        <f>IF(SP_SUL!K2667="","*",SP_SUL!K2667)</f>
        <v>*</v>
      </c>
      <c r="O2646" s="271" t="str">
        <f>IF(SP_SUL!L2667="","*",SP_SUL!L2667)</f>
        <v>*</v>
      </c>
      <c r="P2646" s="112"/>
      <c r="Q2646" s="129" t="str">
        <f>IF(SP_SUL!O2667="","*",SP_SUL!O2667)</f>
        <v>*</v>
      </c>
      <c r="R2646" s="129" t="str">
        <f>IF(SP_SUL!P2667="","*",SP_SUL!P2667)</f>
        <v>*</v>
      </c>
      <c r="S2646" s="111" t="str">
        <f>IF(SP_SUL!Q2669="","*",CONCATENATE(SP_SUL!Q2669," ",SP_SUL!R2669))</f>
        <v>*</v>
      </c>
      <c r="T2646" s="111" t="str">
        <f>IF(SP_SUL!V2667="","*",SP_SUL!V2667)</f>
        <v>*</v>
      </c>
      <c r="U2646" s="111" t="str">
        <f>IF(SP_SUL!W2667="","*",SP_SUL!W2667)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IF(SP_SUL!Y2668="","*",SP_SUL!Y2668)</f>
        <v>*</v>
      </c>
      <c r="B2647" s="149" t="str">
        <f>IF(SP_SUL!X2668="","*",SP_SUL!X2668)</f>
        <v>*</v>
      </c>
      <c r="C2647" s="149" t="str">
        <f>IF(SP_SUL!Z2668="","*",SP_SUL!Z2668)</f>
        <v>*</v>
      </c>
      <c r="D2647" s="150" t="str">
        <f>IF(SP_SUL!S2668="","*",SP_SUL!S2668)</f>
        <v>*</v>
      </c>
      <c r="E2647" s="150" t="str">
        <f>IF(SP_SUL!T2668="","*",SP_SUL!T2668)</f>
        <v>*</v>
      </c>
      <c r="F2647" s="150" t="str">
        <f>IF(SP_SUL!B2668="","*",SP_SUL!B2668)</f>
        <v>*</v>
      </c>
      <c r="G2647" s="150" t="str">
        <f>IF(SP_SUL!D2668="","*",SP_SUL!D2668)</f>
        <v>*</v>
      </c>
      <c r="H2647" s="150" t="str">
        <f>IF(SP_SUL!F2668="","*",SP_SUL!F2668)</f>
        <v>*</v>
      </c>
      <c r="I2647" s="150" t="str">
        <f>IF(SP_SUL!H2668="","*",SP_SUL!H2668)</f>
        <v>*</v>
      </c>
      <c r="J2647" s="150" t="str">
        <f>IF(SP_SUL!I2668="","*",SP_SUL!I2668)</f>
        <v>*</v>
      </c>
      <c r="K2647" s="150" t="str">
        <f>IF(SP_SUL!M2668="","*",SP_SUL!M2668)</f>
        <v>*</v>
      </c>
      <c r="L2647" s="150" t="str">
        <f>IF(SP_SUL!N2668="","*",SP_SUL!N2668)</f>
        <v>*</v>
      </c>
      <c r="M2647" s="151" t="str">
        <f>IF(SP_SUL!J2668="","*",SP_SUL!J2668)</f>
        <v>*</v>
      </c>
      <c r="N2647" s="272" t="str">
        <f>IF(SP_SUL!K2668="","*",SP_SUL!K2668)</f>
        <v>*</v>
      </c>
      <c r="O2647" s="272" t="str">
        <f>IF(SP_SUL!L2668="","*",SP_SUL!L2668)</f>
        <v>*</v>
      </c>
      <c r="P2647" s="151"/>
      <c r="Q2647" s="152" t="str">
        <f>IF(SP_SUL!O2668="","*",SP_SUL!O2668)</f>
        <v>*</v>
      </c>
      <c r="R2647" s="152" t="str">
        <f>IF(SP_SUL!P2668="","*",SP_SUL!P2668)</f>
        <v>*</v>
      </c>
      <c r="S2647" s="150" t="str">
        <f>IF(SP_SUL!Q2670="","*",CONCATENATE(SP_SUL!Q2670," ",SP_SUL!R2670))</f>
        <v>*</v>
      </c>
      <c r="T2647" s="150" t="str">
        <f>IF(SP_SUL!V2668="","*",SP_SUL!V2668)</f>
        <v>*</v>
      </c>
      <c r="U2647" s="150" t="str">
        <f>IF(SP_SUL!W2668="","*",SP_SUL!W2668)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IF(SP_SUL!Y2669="","*",SP_SUL!Y2669)</f>
        <v>*</v>
      </c>
      <c r="B2648" s="149" t="str">
        <f>IF(SP_SUL!X2669="","*",SP_SUL!X2669)</f>
        <v>*</v>
      </c>
      <c r="C2648" s="149" t="str">
        <f>IF(SP_SUL!Z2669="","*",SP_SUL!Z2669)</f>
        <v>*</v>
      </c>
      <c r="D2648" s="150" t="str">
        <f>IF(SP_SUL!S2669="","*",SP_SUL!S2669)</f>
        <v>*</v>
      </c>
      <c r="E2648" s="150" t="str">
        <f>IF(SP_SUL!T2669="","*",SP_SUL!T2669)</f>
        <v>*</v>
      </c>
      <c r="F2648" s="150" t="str">
        <f>IF(SP_SUL!B2669="","*",SP_SUL!B2669)</f>
        <v>*</v>
      </c>
      <c r="G2648" s="150" t="str">
        <f>IF(SP_SUL!D2669="","*",SP_SUL!D2669)</f>
        <v>*</v>
      </c>
      <c r="H2648" s="150" t="str">
        <f>IF(SP_SUL!F2669="","*",SP_SUL!F2669)</f>
        <v>*</v>
      </c>
      <c r="I2648" s="150" t="str">
        <f>IF(SP_SUL!H2669="","*",SP_SUL!H2669)</f>
        <v>*</v>
      </c>
      <c r="J2648" s="150" t="str">
        <f>IF(SP_SUL!I2669="","*",SP_SUL!I2669)</f>
        <v>*</v>
      </c>
      <c r="K2648" s="150" t="str">
        <f>IF(SP_SUL!M2669="","*",SP_SUL!M2669)</f>
        <v>*</v>
      </c>
      <c r="L2648" s="150" t="str">
        <f>IF(SP_SUL!N2669="","*",SP_SUL!N2669)</f>
        <v>*</v>
      </c>
      <c r="M2648" s="151" t="str">
        <f>IF(SP_SUL!J2669="","*",SP_SUL!J2669)</f>
        <v>*</v>
      </c>
      <c r="N2648" s="272" t="str">
        <f>IF(SP_SUL!K2669="","*",SP_SUL!K2669)</f>
        <v>*</v>
      </c>
      <c r="O2648" s="272" t="str">
        <f>IF(SP_SUL!L2669="","*",SP_SUL!L2669)</f>
        <v>*</v>
      </c>
      <c r="P2648" s="151"/>
      <c r="Q2648" s="152" t="str">
        <f>IF(SP_SUL!O2669="","*",SP_SUL!O2669)</f>
        <v>*</v>
      </c>
      <c r="R2648" s="152" t="str">
        <f>IF(SP_SUL!P2669="","*",SP_SUL!P2669)</f>
        <v>*</v>
      </c>
      <c r="S2648" s="150" t="str">
        <f>IF(SP_SUL!Q2671="","*",CONCATENATE(SP_SUL!Q2671," ",SP_SUL!R2671))</f>
        <v>*</v>
      </c>
      <c r="T2648" s="150" t="str">
        <f>IF(SP_SUL!V2669="","*",SP_SUL!V2669)</f>
        <v>*</v>
      </c>
      <c r="U2648" s="150" t="str">
        <f>IF(SP_SUL!W2669="","*",SP_SUL!W2669)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IF(SP_SUL!Y2670="","*",SP_SUL!Y2670)</f>
        <v>*</v>
      </c>
      <c r="B2649" s="110" t="str">
        <f>IF(SP_SUL!X2670="","*",SP_SUL!X2670)</f>
        <v>*</v>
      </c>
      <c r="C2649" s="110" t="str">
        <f>IF(SP_SUL!Z2670="","*",SP_SUL!Z2670)</f>
        <v>*</v>
      </c>
      <c r="D2649" s="111" t="str">
        <f>IF(SP_SUL!S2670="","*",SP_SUL!S2670)</f>
        <v>*</v>
      </c>
      <c r="E2649" s="111" t="str">
        <f>IF(SP_SUL!T2670="","*",SP_SUL!T2670)</f>
        <v>*</v>
      </c>
      <c r="F2649" s="111" t="str">
        <f>IF(SP_SUL!B2670="","*",SP_SUL!B2670)</f>
        <v>*</v>
      </c>
      <c r="G2649" s="111" t="str">
        <f>IF(SP_SUL!D2670="","*",SP_SUL!D2670)</f>
        <v>*</v>
      </c>
      <c r="H2649" s="111" t="str">
        <f>IF(SP_SUL!F2670="","*",SP_SUL!F2670)</f>
        <v>*</v>
      </c>
      <c r="I2649" s="111" t="str">
        <f>IF(SP_SUL!H2670="","*",SP_SUL!H2670)</f>
        <v>*</v>
      </c>
      <c r="J2649" s="111" t="str">
        <f>IF(SP_SUL!I2670="","*",SP_SUL!I2670)</f>
        <v>*</v>
      </c>
      <c r="K2649" s="111" t="str">
        <f>IF(SP_SUL!M2670="","*",SP_SUL!M2670)</f>
        <v>*</v>
      </c>
      <c r="L2649" s="111" t="str">
        <f>IF(SP_SUL!N2670="","*",SP_SUL!N2670)</f>
        <v>*</v>
      </c>
      <c r="M2649" s="112" t="str">
        <f>IF(SP_SUL!J2670="","*",SP_SUL!J2670)</f>
        <v>*</v>
      </c>
      <c r="N2649" s="271" t="str">
        <f>IF(SP_SUL!K2670="","*",SP_SUL!K2670)</f>
        <v>*</v>
      </c>
      <c r="O2649" s="271" t="str">
        <f>IF(SP_SUL!L2670="","*",SP_SUL!L2670)</f>
        <v>*</v>
      </c>
      <c r="P2649" s="112"/>
      <c r="Q2649" s="129" t="str">
        <f>IF(SP_SUL!O2670="","*",SP_SUL!O2670)</f>
        <v>*</v>
      </c>
      <c r="R2649" s="129" t="str">
        <f>IF(SP_SUL!P2670="","*",SP_SUL!P2670)</f>
        <v>*</v>
      </c>
      <c r="S2649" s="111" t="str">
        <f>IF(SP_SUL!Q2672="","*",CONCATENATE(SP_SUL!Q2672," ",SP_SUL!R2672))</f>
        <v>*</v>
      </c>
      <c r="T2649" s="111" t="str">
        <f>IF(SP_SUL!V2670="","*",SP_SUL!V2670)</f>
        <v>*</v>
      </c>
      <c r="U2649" s="111" t="str">
        <f>IF(SP_SUL!W2670="","*",SP_SUL!W2670)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IF(SP_SUL!Y2671="","*",SP_SUL!Y2671)</f>
        <v>*</v>
      </c>
      <c r="B2650" s="149" t="str">
        <f>IF(SP_SUL!X2671="","*",SP_SUL!X2671)</f>
        <v>*</v>
      </c>
      <c r="C2650" s="149" t="str">
        <f>IF(SP_SUL!Z2671="","*",SP_SUL!Z2671)</f>
        <v>*</v>
      </c>
      <c r="D2650" s="150" t="str">
        <f>IF(SP_SUL!S2671="","*",SP_SUL!S2671)</f>
        <v>*</v>
      </c>
      <c r="E2650" s="150" t="str">
        <f>IF(SP_SUL!T2671="","*",SP_SUL!T2671)</f>
        <v>*</v>
      </c>
      <c r="F2650" s="150" t="str">
        <f>IF(SP_SUL!B2671="","*",SP_SUL!B2671)</f>
        <v>*</v>
      </c>
      <c r="G2650" s="150" t="str">
        <f>IF(SP_SUL!D2671="","*",SP_SUL!D2671)</f>
        <v>*</v>
      </c>
      <c r="H2650" s="150" t="str">
        <f>IF(SP_SUL!F2671="","*",SP_SUL!F2671)</f>
        <v>*</v>
      </c>
      <c r="I2650" s="150" t="str">
        <f>IF(SP_SUL!H2671="","*",SP_SUL!H2671)</f>
        <v>*</v>
      </c>
      <c r="J2650" s="150" t="str">
        <f>IF(SP_SUL!I2671="","*",SP_SUL!I2671)</f>
        <v>*</v>
      </c>
      <c r="K2650" s="150" t="str">
        <f>IF(SP_SUL!M2671="","*",SP_SUL!M2671)</f>
        <v>*</v>
      </c>
      <c r="L2650" s="150" t="str">
        <f>IF(SP_SUL!N2671="","*",SP_SUL!N2671)</f>
        <v>*</v>
      </c>
      <c r="M2650" s="151" t="str">
        <f>IF(SP_SUL!J2671="","*",SP_SUL!J2671)</f>
        <v>*</v>
      </c>
      <c r="N2650" s="272" t="str">
        <f>IF(SP_SUL!K2671="","*",SP_SUL!K2671)</f>
        <v>*</v>
      </c>
      <c r="O2650" s="272" t="str">
        <f>IF(SP_SUL!L2671="","*",SP_SUL!L2671)</f>
        <v>*</v>
      </c>
      <c r="P2650" s="151"/>
      <c r="Q2650" s="152" t="str">
        <f>IF(SP_SUL!O2671="","*",SP_SUL!O2671)</f>
        <v>*</v>
      </c>
      <c r="R2650" s="152" t="str">
        <f>IF(SP_SUL!P2671="","*",SP_SUL!P2671)</f>
        <v>*</v>
      </c>
      <c r="S2650" s="150" t="str">
        <f>IF(SP_SUL!Q2673="","*",CONCATENATE(SP_SUL!Q2673," ",SP_SUL!R2673))</f>
        <v>*</v>
      </c>
      <c r="T2650" s="150" t="str">
        <f>IF(SP_SUL!V2671="","*",SP_SUL!V2671)</f>
        <v>*</v>
      </c>
      <c r="U2650" s="150" t="str">
        <f>IF(SP_SUL!W2671="","*",SP_SUL!W2671)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IF(SP_SUL!Y2672="","*",SP_SUL!Y2672)</f>
        <v>*</v>
      </c>
      <c r="B2651" s="149" t="str">
        <f>IF(SP_SUL!X2672="","*",SP_SUL!X2672)</f>
        <v>*</v>
      </c>
      <c r="C2651" s="149" t="str">
        <f>IF(SP_SUL!Z2672="","*",SP_SUL!Z2672)</f>
        <v>*</v>
      </c>
      <c r="D2651" s="150" t="str">
        <f>IF(SP_SUL!S2672="","*",SP_SUL!S2672)</f>
        <v>*</v>
      </c>
      <c r="E2651" s="150" t="str">
        <f>IF(SP_SUL!T2672="","*",SP_SUL!T2672)</f>
        <v>*</v>
      </c>
      <c r="F2651" s="150" t="str">
        <f>IF(SP_SUL!B2672="","*",SP_SUL!B2672)</f>
        <v>*</v>
      </c>
      <c r="G2651" s="150" t="str">
        <f>IF(SP_SUL!D2672="","*",SP_SUL!D2672)</f>
        <v>*</v>
      </c>
      <c r="H2651" s="150" t="str">
        <f>IF(SP_SUL!F2672="","*",SP_SUL!F2672)</f>
        <v>*</v>
      </c>
      <c r="I2651" s="150" t="str">
        <f>IF(SP_SUL!H2672="","*",SP_SUL!H2672)</f>
        <v>*</v>
      </c>
      <c r="J2651" s="150" t="str">
        <f>IF(SP_SUL!I2672="","*",SP_SUL!I2672)</f>
        <v>*</v>
      </c>
      <c r="K2651" s="150" t="str">
        <f>IF(SP_SUL!M2672="","*",SP_SUL!M2672)</f>
        <v>*</v>
      </c>
      <c r="L2651" s="150" t="str">
        <f>IF(SP_SUL!N2672="","*",SP_SUL!N2672)</f>
        <v>*</v>
      </c>
      <c r="M2651" s="151" t="str">
        <f>IF(SP_SUL!J2672="","*",SP_SUL!J2672)</f>
        <v>*</v>
      </c>
      <c r="N2651" s="272" t="str">
        <f>IF(SP_SUL!K2672="","*",SP_SUL!K2672)</f>
        <v>*</v>
      </c>
      <c r="O2651" s="272" t="str">
        <f>IF(SP_SUL!L2672="","*",SP_SUL!L2672)</f>
        <v>*</v>
      </c>
      <c r="P2651" s="151"/>
      <c r="Q2651" s="152" t="str">
        <f>IF(SP_SUL!O2672="","*",SP_SUL!O2672)</f>
        <v>*</v>
      </c>
      <c r="R2651" s="152" t="str">
        <f>IF(SP_SUL!P2672="","*",SP_SUL!P2672)</f>
        <v>*</v>
      </c>
      <c r="S2651" s="150" t="str">
        <f>IF(SP_SUL!Q2674="","*",CONCATENATE(SP_SUL!Q2674," ",SP_SUL!R2674))</f>
        <v>*</v>
      </c>
      <c r="T2651" s="150" t="str">
        <f>IF(SP_SUL!V2672="","*",SP_SUL!V2672)</f>
        <v>*</v>
      </c>
      <c r="U2651" s="150" t="str">
        <f>IF(SP_SUL!W2672="","*",SP_SUL!W2672)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IF(SP_SUL!Y2673="","*",SP_SUL!Y2673)</f>
        <v>*</v>
      </c>
      <c r="B2652" s="110" t="str">
        <f>IF(SP_SUL!X2673="","*",SP_SUL!X2673)</f>
        <v>*</v>
      </c>
      <c r="C2652" s="110" t="str">
        <f>IF(SP_SUL!Z2673="","*",SP_SUL!Z2673)</f>
        <v>*</v>
      </c>
      <c r="D2652" s="111" t="str">
        <f>IF(SP_SUL!S2673="","*",SP_SUL!S2673)</f>
        <v>*</v>
      </c>
      <c r="E2652" s="111" t="str">
        <f>IF(SP_SUL!T2673="","*",SP_SUL!T2673)</f>
        <v>*</v>
      </c>
      <c r="F2652" s="111" t="str">
        <f>IF(SP_SUL!B2673="","*",SP_SUL!B2673)</f>
        <v>*</v>
      </c>
      <c r="G2652" s="111" t="str">
        <f>IF(SP_SUL!D2673="","*",SP_SUL!D2673)</f>
        <v>*</v>
      </c>
      <c r="H2652" s="111" t="str">
        <f>IF(SP_SUL!F2673="","*",SP_SUL!F2673)</f>
        <v>*</v>
      </c>
      <c r="I2652" s="111" t="str">
        <f>IF(SP_SUL!H2673="","*",SP_SUL!H2673)</f>
        <v>*</v>
      </c>
      <c r="J2652" s="111" t="str">
        <f>IF(SP_SUL!I2673="","*",SP_SUL!I2673)</f>
        <v>*</v>
      </c>
      <c r="K2652" s="111" t="str">
        <f>IF(SP_SUL!M2673="","*",SP_SUL!M2673)</f>
        <v>*</v>
      </c>
      <c r="L2652" s="111" t="str">
        <f>IF(SP_SUL!N2673="","*",SP_SUL!N2673)</f>
        <v>*</v>
      </c>
      <c r="M2652" s="112" t="str">
        <f>IF(SP_SUL!J2673="","*",SP_SUL!J2673)</f>
        <v>*</v>
      </c>
      <c r="N2652" s="271" t="str">
        <f>IF(SP_SUL!K2673="","*",SP_SUL!K2673)</f>
        <v>*</v>
      </c>
      <c r="O2652" s="271" t="str">
        <f>IF(SP_SUL!L2673="","*",SP_SUL!L2673)</f>
        <v>*</v>
      </c>
      <c r="P2652" s="112"/>
      <c r="Q2652" s="129" t="str">
        <f>IF(SP_SUL!O2673="","*",SP_SUL!O2673)</f>
        <v>*</v>
      </c>
      <c r="R2652" s="129" t="str">
        <f>IF(SP_SUL!P2673="","*",SP_SUL!P2673)</f>
        <v>*</v>
      </c>
      <c r="S2652" s="111" t="str">
        <f>IF(SP_SUL!Q2675="","*",CONCATENATE(SP_SUL!Q2675," ",SP_SUL!R2675))</f>
        <v>*</v>
      </c>
      <c r="T2652" s="111" t="str">
        <f>IF(SP_SUL!V2673="","*",SP_SUL!V2673)</f>
        <v>*</v>
      </c>
      <c r="U2652" s="111" t="str">
        <f>IF(SP_SUL!W2673="","*",SP_SUL!W2673)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IF(SP_SUL!Y2674="","*",SP_SUL!Y2674)</f>
        <v>*</v>
      </c>
      <c r="B2653" s="149" t="str">
        <f>IF(SP_SUL!X2674="","*",SP_SUL!X2674)</f>
        <v>*</v>
      </c>
      <c r="C2653" s="149" t="str">
        <f>IF(SP_SUL!Z2674="","*",SP_SUL!Z2674)</f>
        <v>*</v>
      </c>
      <c r="D2653" s="150" t="str">
        <f>IF(SP_SUL!S2674="","*",SP_SUL!S2674)</f>
        <v>*</v>
      </c>
      <c r="E2653" s="150" t="str">
        <f>IF(SP_SUL!T2674="","*",SP_SUL!T2674)</f>
        <v>*</v>
      </c>
      <c r="F2653" s="150" t="str">
        <f>IF(SP_SUL!B2674="","*",SP_SUL!B2674)</f>
        <v>*</v>
      </c>
      <c r="G2653" s="150" t="str">
        <f>IF(SP_SUL!D2674="","*",SP_SUL!D2674)</f>
        <v>*</v>
      </c>
      <c r="H2653" s="150" t="str">
        <f>IF(SP_SUL!F2674="","*",SP_SUL!F2674)</f>
        <v>*</v>
      </c>
      <c r="I2653" s="150" t="str">
        <f>IF(SP_SUL!H2674="","*",SP_SUL!H2674)</f>
        <v>*</v>
      </c>
      <c r="J2653" s="150" t="str">
        <f>IF(SP_SUL!I2674="","*",SP_SUL!I2674)</f>
        <v>*</v>
      </c>
      <c r="K2653" s="150" t="str">
        <f>IF(SP_SUL!M2674="","*",SP_SUL!M2674)</f>
        <v>*</v>
      </c>
      <c r="L2653" s="150" t="str">
        <f>IF(SP_SUL!N2674="","*",SP_SUL!N2674)</f>
        <v>*</v>
      </c>
      <c r="M2653" s="151" t="str">
        <f>IF(SP_SUL!J2674="","*",SP_SUL!J2674)</f>
        <v>*</v>
      </c>
      <c r="N2653" s="272" t="str">
        <f>IF(SP_SUL!K2674="","*",SP_SUL!K2674)</f>
        <v>*</v>
      </c>
      <c r="O2653" s="272" t="str">
        <f>IF(SP_SUL!L2674="","*",SP_SUL!L2674)</f>
        <v>*</v>
      </c>
      <c r="P2653" s="151"/>
      <c r="Q2653" s="152" t="str">
        <f>IF(SP_SUL!O2674="","*",SP_SUL!O2674)</f>
        <v>*</v>
      </c>
      <c r="R2653" s="152" t="str">
        <f>IF(SP_SUL!P2674="","*",SP_SUL!P2674)</f>
        <v>*</v>
      </c>
      <c r="S2653" s="150" t="str">
        <f>IF(SP_SUL!Q2676="","*",CONCATENATE(SP_SUL!Q2676," ",SP_SUL!R2676))</f>
        <v>*</v>
      </c>
      <c r="T2653" s="150" t="str">
        <f>IF(SP_SUL!V2674="","*",SP_SUL!V2674)</f>
        <v>*</v>
      </c>
      <c r="U2653" s="150" t="str">
        <f>IF(SP_SUL!W2674="","*",SP_SUL!W2674)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IF(SP_SUL!Y2675="","*",SP_SUL!Y2675)</f>
        <v>*</v>
      </c>
      <c r="B2654" s="149" t="str">
        <f>IF(SP_SUL!X2675="","*",SP_SUL!X2675)</f>
        <v>*</v>
      </c>
      <c r="C2654" s="149" t="str">
        <f>IF(SP_SUL!Z2675="","*",SP_SUL!Z2675)</f>
        <v>*</v>
      </c>
      <c r="D2654" s="150" t="str">
        <f>IF(SP_SUL!S2675="","*",SP_SUL!S2675)</f>
        <v>*</v>
      </c>
      <c r="E2654" s="150" t="str">
        <f>IF(SP_SUL!T2675="","*",SP_SUL!T2675)</f>
        <v>*</v>
      </c>
      <c r="F2654" s="150" t="str">
        <f>IF(SP_SUL!B2675="","*",SP_SUL!B2675)</f>
        <v>*</v>
      </c>
      <c r="G2654" s="150" t="str">
        <f>IF(SP_SUL!D2675="","*",SP_SUL!D2675)</f>
        <v>*</v>
      </c>
      <c r="H2654" s="150" t="str">
        <f>IF(SP_SUL!F2675="","*",SP_SUL!F2675)</f>
        <v>*</v>
      </c>
      <c r="I2654" s="150" t="str">
        <f>IF(SP_SUL!H2675="","*",SP_SUL!H2675)</f>
        <v>*</v>
      </c>
      <c r="J2654" s="150" t="str">
        <f>IF(SP_SUL!I2675="","*",SP_SUL!I2675)</f>
        <v>*</v>
      </c>
      <c r="K2654" s="150" t="str">
        <f>IF(SP_SUL!M2675="","*",SP_SUL!M2675)</f>
        <v>*</v>
      </c>
      <c r="L2654" s="150" t="str">
        <f>IF(SP_SUL!N2675="","*",SP_SUL!N2675)</f>
        <v>*</v>
      </c>
      <c r="M2654" s="151" t="str">
        <f>IF(SP_SUL!J2675="","*",SP_SUL!J2675)</f>
        <v>*</v>
      </c>
      <c r="N2654" s="272" t="str">
        <f>IF(SP_SUL!K2675="","*",SP_SUL!K2675)</f>
        <v>*</v>
      </c>
      <c r="O2654" s="272" t="str">
        <f>IF(SP_SUL!L2675="","*",SP_SUL!L2675)</f>
        <v>*</v>
      </c>
      <c r="P2654" s="151"/>
      <c r="Q2654" s="152" t="str">
        <f>IF(SP_SUL!O2675="","*",SP_SUL!O2675)</f>
        <v>*</v>
      </c>
      <c r="R2654" s="152" t="str">
        <f>IF(SP_SUL!P2675="","*",SP_SUL!P2675)</f>
        <v>*</v>
      </c>
      <c r="S2654" s="150" t="str">
        <f>IF(SP_SUL!Q2677="","*",CONCATENATE(SP_SUL!Q2677," ",SP_SUL!R2677))</f>
        <v>*</v>
      </c>
      <c r="T2654" s="150" t="str">
        <f>IF(SP_SUL!V2675="","*",SP_SUL!V2675)</f>
        <v>*</v>
      </c>
      <c r="U2654" s="150" t="str">
        <f>IF(SP_SUL!W2675="","*",SP_SUL!W2675)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IF(SP_SUL!Y2676="","*",SP_SUL!Y2676)</f>
        <v>*</v>
      </c>
      <c r="B2655" s="110" t="str">
        <f>IF(SP_SUL!X2676="","*",SP_SUL!X2676)</f>
        <v>*</v>
      </c>
      <c r="C2655" s="110" t="str">
        <f>IF(SP_SUL!Z2676="","*",SP_SUL!Z2676)</f>
        <v>*</v>
      </c>
      <c r="D2655" s="111" t="str">
        <f>IF(SP_SUL!S2676="","*",SP_SUL!S2676)</f>
        <v>*</v>
      </c>
      <c r="E2655" s="111" t="str">
        <f>IF(SP_SUL!T2676="","*",SP_SUL!T2676)</f>
        <v>*</v>
      </c>
      <c r="F2655" s="111" t="str">
        <f>IF(SP_SUL!B2676="","*",SP_SUL!B2676)</f>
        <v>*</v>
      </c>
      <c r="G2655" s="111" t="str">
        <f>IF(SP_SUL!D2676="","*",SP_SUL!D2676)</f>
        <v>*</v>
      </c>
      <c r="H2655" s="111" t="str">
        <f>IF(SP_SUL!F2676="","*",SP_SUL!F2676)</f>
        <v>*</v>
      </c>
      <c r="I2655" s="111" t="str">
        <f>IF(SP_SUL!H2676="","*",SP_SUL!H2676)</f>
        <v>*</v>
      </c>
      <c r="J2655" s="111" t="str">
        <f>IF(SP_SUL!I2676="","*",SP_SUL!I2676)</f>
        <v>*</v>
      </c>
      <c r="K2655" s="111" t="str">
        <f>IF(SP_SUL!M2676="","*",SP_SUL!M2676)</f>
        <v>*</v>
      </c>
      <c r="L2655" s="111" t="str">
        <f>IF(SP_SUL!N2676="","*",SP_SUL!N2676)</f>
        <v>*</v>
      </c>
      <c r="M2655" s="112" t="str">
        <f>IF(SP_SUL!J2676="","*",SP_SUL!J2676)</f>
        <v>*</v>
      </c>
      <c r="N2655" s="271" t="str">
        <f>IF(SP_SUL!K2676="","*",SP_SUL!K2676)</f>
        <v>*</v>
      </c>
      <c r="O2655" s="271" t="str">
        <f>IF(SP_SUL!L2676="","*",SP_SUL!L2676)</f>
        <v>*</v>
      </c>
      <c r="P2655" s="112"/>
      <c r="Q2655" s="129" t="str">
        <f>IF(SP_SUL!O2676="","*",SP_SUL!O2676)</f>
        <v>*</v>
      </c>
      <c r="R2655" s="129" t="str">
        <f>IF(SP_SUL!P2676="","*",SP_SUL!P2676)</f>
        <v>*</v>
      </c>
      <c r="S2655" s="111" t="str">
        <f>IF(SP_SUL!Q2678="","*",CONCATENATE(SP_SUL!Q2678," ",SP_SUL!R2678))</f>
        <v>*</v>
      </c>
      <c r="T2655" s="111" t="str">
        <f>IF(SP_SUL!V2676="","*",SP_SUL!V2676)</f>
        <v>*</v>
      </c>
      <c r="U2655" s="111" t="str">
        <f>IF(SP_SUL!W2676="","*",SP_SUL!W2676)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IF(SP_SUL!Y2677="","*",SP_SUL!Y2677)</f>
        <v>*</v>
      </c>
      <c r="B2656" s="149" t="str">
        <f>IF(SP_SUL!X2677="","*",SP_SUL!X2677)</f>
        <v>*</v>
      </c>
      <c r="C2656" s="149" t="str">
        <f>IF(SP_SUL!Z2677="","*",SP_SUL!Z2677)</f>
        <v>*</v>
      </c>
      <c r="D2656" s="150" t="str">
        <f>IF(SP_SUL!S2677="","*",SP_SUL!S2677)</f>
        <v>*</v>
      </c>
      <c r="E2656" s="150" t="str">
        <f>IF(SP_SUL!T2677="","*",SP_SUL!T2677)</f>
        <v>*</v>
      </c>
      <c r="F2656" s="150" t="str">
        <f>IF(SP_SUL!B2677="","*",SP_SUL!B2677)</f>
        <v>*</v>
      </c>
      <c r="G2656" s="150" t="str">
        <f>IF(SP_SUL!D2677="","*",SP_SUL!D2677)</f>
        <v>*</v>
      </c>
      <c r="H2656" s="150" t="str">
        <f>IF(SP_SUL!F2677="","*",SP_SUL!F2677)</f>
        <v>*</v>
      </c>
      <c r="I2656" s="150" t="str">
        <f>IF(SP_SUL!H2677="","*",SP_SUL!H2677)</f>
        <v>*</v>
      </c>
      <c r="J2656" s="150" t="str">
        <f>IF(SP_SUL!I2677="","*",SP_SUL!I2677)</f>
        <v>*</v>
      </c>
      <c r="K2656" s="150" t="str">
        <f>IF(SP_SUL!M2677="","*",SP_SUL!M2677)</f>
        <v>*</v>
      </c>
      <c r="L2656" s="150" t="str">
        <f>IF(SP_SUL!N2677="","*",SP_SUL!N2677)</f>
        <v>*</v>
      </c>
      <c r="M2656" s="151" t="str">
        <f>IF(SP_SUL!J2677="","*",SP_SUL!J2677)</f>
        <v>*</v>
      </c>
      <c r="N2656" s="272" t="str">
        <f>IF(SP_SUL!K2677="","*",SP_SUL!K2677)</f>
        <v>*</v>
      </c>
      <c r="O2656" s="272" t="str">
        <f>IF(SP_SUL!L2677="","*",SP_SUL!L2677)</f>
        <v>*</v>
      </c>
      <c r="P2656" s="151"/>
      <c r="Q2656" s="152" t="str">
        <f>IF(SP_SUL!O2677="","*",SP_SUL!O2677)</f>
        <v>*</v>
      </c>
      <c r="R2656" s="152" t="str">
        <f>IF(SP_SUL!P2677="","*",SP_SUL!P2677)</f>
        <v>*</v>
      </c>
      <c r="S2656" s="150" t="str">
        <f>IF(SP_SUL!Q2679="","*",CONCATENATE(SP_SUL!Q2679," ",SP_SUL!R2679))</f>
        <v>*</v>
      </c>
      <c r="T2656" s="150" t="str">
        <f>IF(SP_SUL!V2677="","*",SP_SUL!V2677)</f>
        <v>*</v>
      </c>
      <c r="U2656" s="150" t="str">
        <f>IF(SP_SUL!W2677="","*",SP_SUL!W2677)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IF(SP_SUL!Y2678="","*",SP_SUL!Y2678)</f>
        <v>*</v>
      </c>
      <c r="B2657" s="149" t="str">
        <f>IF(SP_SUL!X2678="","*",SP_SUL!X2678)</f>
        <v>*</v>
      </c>
      <c r="C2657" s="149" t="str">
        <f>IF(SP_SUL!Z2678="","*",SP_SUL!Z2678)</f>
        <v>*</v>
      </c>
      <c r="D2657" s="150" t="str">
        <f>IF(SP_SUL!S2678="","*",SP_SUL!S2678)</f>
        <v>*</v>
      </c>
      <c r="E2657" s="150" t="str">
        <f>IF(SP_SUL!T2678="","*",SP_SUL!T2678)</f>
        <v>*</v>
      </c>
      <c r="F2657" s="150" t="str">
        <f>IF(SP_SUL!B2678="","*",SP_SUL!B2678)</f>
        <v>*</v>
      </c>
      <c r="G2657" s="150" t="str">
        <f>IF(SP_SUL!D2678="","*",SP_SUL!D2678)</f>
        <v>*</v>
      </c>
      <c r="H2657" s="150" t="str">
        <f>IF(SP_SUL!F2678="","*",SP_SUL!F2678)</f>
        <v>*</v>
      </c>
      <c r="I2657" s="150" t="str">
        <f>IF(SP_SUL!H2678="","*",SP_SUL!H2678)</f>
        <v>*</v>
      </c>
      <c r="J2657" s="150" t="str">
        <f>IF(SP_SUL!I2678="","*",SP_SUL!I2678)</f>
        <v>*</v>
      </c>
      <c r="K2657" s="150" t="str">
        <f>IF(SP_SUL!M2678="","*",SP_SUL!M2678)</f>
        <v>*</v>
      </c>
      <c r="L2657" s="150" t="str">
        <f>IF(SP_SUL!N2678="","*",SP_SUL!N2678)</f>
        <v>*</v>
      </c>
      <c r="M2657" s="151" t="str">
        <f>IF(SP_SUL!J2678="","*",SP_SUL!J2678)</f>
        <v>*</v>
      </c>
      <c r="N2657" s="272" t="str">
        <f>IF(SP_SUL!K2678="","*",SP_SUL!K2678)</f>
        <v>*</v>
      </c>
      <c r="O2657" s="272" t="str">
        <f>IF(SP_SUL!L2678="","*",SP_SUL!L2678)</f>
        <v>*</v>
      </c>
      <c r="P2657" s="151"/>
      <c r="Q2657" s="152" t="str">
        <f>IF(SP_SUL!O2678="","*",SP_SUL!O2678)</f>
        <v>*</v>
      </c>
      <c r="R2657" s="152" t="str">
        <f>IF(SP_SUL!P2678="","*",SP_SUL!P2678)</f>
        <v>*</v>
      </c>
      <c r="S2657" s="150" t="str">
        <f>IF(SP_SUL!Q2680="","*",CONCATENATE(SP_SUL!Q2680," ",SP_SUL!R2680))</f>
        <v>*</v>
      </c>
      <c r="T2657" s="150" t="str">
        <f>IF(SP_SUL!V2678="","*",SP_SUL!V2678)</f>
        <v>*</v>
      </c>
      <c r="U2657" s="150" t="str">
        <f>IF(SP_SUL!W2678="","*",SP_SUL!W2678)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IF(SP_SUL!Y2679="","*",SP_SUL!Y2679)</f>
        <v>*</v>
      </c>
      <c r="B2658" s="110" t="str">
        <f>IF(SP_SUL!X2679="","*",SP_SUL!X2679)</f>
        <v>*</v>
      </c>
      <c r="C2658" s="110" t="str">
        <f>IF(SP_SUL!Z2679="","*",SP_SUL!Z2679)</f>
        <v>*</v>
      </c>
      <c r="D2658" s="111" t="str">
        <f>IF(SP_SUL!S2679="","*",SP_SUL!S2679)</f>
        <v>*</v>
      </c>
      <c r="E2658" s="111" t="str">
        <f>IF(SP_SUL!T2679="","*",SP_SUL!T2679)</f>
        <v>*</v>
      </c>
      <c r="F2658" s="111" t="str">
        <f>IF(SP_SUL!B2679="","*",SP_SUL!B2679)</f>
        <v>*</v>
      </c>
      <c r="G2658" s="111" t="str">
        <f>IF(SP_SUL!D2679="","*",SP_SUL!D2679)</f>
        <v>*</v>
      </c>
      <c r="H2658" s="111" t="str">
        <f>IF(SP_SUL!F2679="","*",SP_SUL!F2679)</f>
        <v>*</v>
      </c>
      <c r="I2658" s="111" t="str">
        <f>IF(SP_SUL!H2679="","*",SP_SUL!H2679)</f>
        <v>*</v>
      </c>
      <c r="J2658" s="111" t="str">
        <f>IF(SP_SUL!I2679="","*",SP_SUL!I2679)</f>
        <v>*</v>
      </c>
      <c r="K2658" s="111" t="str">
        <f>IF(SP_SUL!M2679="","*",SP_SUL!M2679)</f>
        <v>*</v>
      </c>
      <c r="L2658" s="111" t="str">
        <f>IF(SP_SUL!N2679="","*",SP_SUL!N2679)</f>
        <v>*</v>
      </c>
      <c r="M2658" s="112" t="str">
        <f>IF(SP_SUL!J2679="","*",SP_SUL!J2679)</f>
        <v>*</v>
      </c>
      <c r="N2658" s="271" t="str">
        <f>IF(SP_SUL!K2679="","*",SP_SUL!K2679)</f>
        <v>*</v>
      </c>
      <c r="O2658" s="271" t="str">
        <f>IF(SP_SUL!L2679="","*",SP_SUL!L2679)</f>
        <v>*</v>
      </c>
      <c r="P2658" s="112"/>
      <c r="Q2658" s="129" t="str">
        <f>IF(SP_SUL!O2679="","*",SP_SUL!O2679)</f>
        <v>*</v>
      </c>
      <c r="R2658" s="129" t="str">
        <f>IF(SP_SUL!P2679="","*",SP_SUL!P2679)</f>
        <v>*</v>
      </c>
      <c r="S2658" s="111" t="str">
        <f>IF(SP_SUL!Q2681="","*",CONCATENATE(SP_SUL!Q2681," ",SP_SUL!R2681))</f>
        <v>*</v>
      </c>
      <c r="T2658" s="111" t="str">
        <f>IF(SP_SUL!V2679="","*",SP_SUL!V2679)</f>
        <v>*</v>
      </c>
      <c r="U2658" s="111" t="str">
        <f>IF(SP_SUL!W2679="","*",SP_SUL!W2679)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IF(SP_SUL!Y2680="","*",SP_SUL!Y2680)</f>
        <v>*</v>
      </c>
      <c r="B2659" s="149" t="str">
        <f>IF(SP_SUL!X2680="","*",SP_SUL!X2680)</f>
        <v>*</v>
      </c>
      <c r="C2659" s="149" t="str">
        <f>IF(SP_SUL!Z2680="","*",SP_SUL!Z2680)</f>
        <v>*</v>
      </c>
      <c r="D2659" s="150" t="str">
        <f>IF(SP_SUL!S2680="","*",SP_SUL!S2680)</f>
        <v>*</v>
      </c>
      <c r="E2659" s="150" t="str">
        <f>IF(SP_SUL!T2680="","*",SP_SUL!T2680)</f>
        <v>*</v>
      </c>
      <c r="F2659" s="150" t="str">
        <f>IF(SP_SUL!B2680="","*",SP_SUL!B2680)</f>
        <v>*</v>
      </c>
      <c r="G2659" s="150" t="str">
        <f>IF(SP_SUL!D2680="","*",SP_SUL!D2680)</f>
        <v>*</v>
      </c>
      <c r="H2659" s="150" t="str">
        <f>IF(SP_SUL!F2680="","*",SP_SUL!F2680)</f>
        <v>*</v>
      </c>
      <c r="I2659" s="150" t="str">
        <f>IF(SP_SUL!H2680="","*",SP_SUL!H2680)</f>
        <v>*</v>
      </c>
      <c r="J2659" s="150" t="str">
        <f>IF(SP_SUL!I2680="","*",SP_SUL!I2680)</f>
        <v>*</v>
      </c>
      <c r="K2659" s="150" t="str">
        <f>IF(SP_SUL!M2680="","*",SP_SUL!M2680)</f>
        <v>*</v>
      </c>
      <c r="L2659" s="150" t="str">
        <f>IF(SP_SUL!N2680="","*",SP_SUL!N2680)</f>
        <v>*</v>
      </c>
      <c r="M2659" s="151" t="str">
        <f>IF(SP_SUL!J2680="","*",SP_SUL!J2680)</f>
        <v>*</v>
      </c>
      <c r="N2659" s="272" t="str">
        <f>IF(SP_SUL!K2680="","*",SP_SUL!K2680)</f>
        <v>*</v>
      </c>
      <c r="O2659" s="272" t="str">
        <f>IF(SP_SUL!L2680="","*",SP_SUL!L2680)</f>
        <v>*</v>
      </c>
      <c r="P2659" s="151"/>
      <c r="Q2659" s="152" t="str">
        <f>IF(SP_SUL!O2680="","*",SP_SUL!O2680)</f>
        <v>*</v>
      </c>
      <c r="R2659" s="152" t="str">
        <f>IF(SP_SUL!P2680="","*",SP_SUL!P2680)</f>
        <v>*</v>
      </c>
      <c r="S2659" s="150" t="str">
        <f>IF(SP_SUL!Q2682="","*",CONCATENATE(SP_SUL!Q2682," ",SP_SUL!R2682))</f>
        <v>*</v>
      </c>
      <c r="T2659" s="150" t="str">
        <f>IF(SP_SUL!V2680="","*",SP_SUL!V2680)</f>
        <v>*</v>
      </c>
      <c r="U2659" s="150" t="str">
        <f>IF(SP_SUL!W2680="","*",SP_SUL!W2680)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IF(SP_SUL!Y2681="","*",SP_SUL!Y2681)</f>
        <v>*</v>
      </c>
      <c r="B2660" s="149" t="str">
        <f>IF(SP_SUL!X2681="","*",SP_SUL!X2681)</f>
        <v>*</v>
      </c>
      <c r="C2660" s="149" t="str">
        <f>IF(SP_SUL!Z2681="","*",SP_SUL!Z2681)</f>
        <v>*</v>
      </c>
      <c r="D2660" s="150" t="str">
        <f>IF(SP_SUL!S2681="","*",SP_SUL!S2681)</f>
        <v>*</v>
      </c>
      <c r="E2660" s="150" t="str">
        <f>IF(SP_SUL!T2681="","*",SP_SUL!T2681)</f>
        <v>*</v>
      </c>
      <c r="F2660" s="150" t="str">
        <f>IF(SP_SUL!B2681="","*",SP_SUL!B2681)</f>
        <v>*</v>
      </c>
      <c r="G2660" s="150" t="str">
        <f>IF(SP_SUL!D2681="","*",SP_SUL!D2681)</f>
        <v>*</v>
      </c>
      <c r="H2660" s="150" t="str">
        <f>IF(SP_SUL!F2681="","*",SP_SUL!F2681)</f>
        <v>*</v>
      </c>
      <c r="I2660" s="150" t="str">
        <f>IF(SP_SUL!H2681="","*",SP_SUL!H2681)</f>
        <v>*</v>
      </c>
      <c r="J2660" s="150" t="str">
        <f>IF(SP_SUL!I2681="","*",SP_SUL!I2681)</f>
        <v>*</v>
      </c>
      <c r="K2660" s="150" t="str">
        <f>IF(SP_SUL!M2681="","*",SP_SUL!M2681)</f>
        <v>*</v>
      </c>
      <c r="L2660" s="150" t="str">
        <f>IF(SP_SUL!N2681="","*",SP_SUL!N2681)</f>
        <v>*</v>
      </c>
      <c r="M2660" s="151" t="str">
        <f>IF(SP_SUL!J2681="","*",SP_SUL!J2681)</f>
        <v>*</v>
      </c>
      <c r="N2660" s="272" t="str">
        <f>IF(SP_SUL!K2681="","*",SP_SUL!K2681)</f>
        <v>*</v>
      </c>
      <c r="O2660" s="272" t="str">
        <f>IF(SP_SUL!L2681="","*",SP_SUL!L2681)</f>
        <v>*</v>
      </c>
      <c r="P2660" s="151"/>
      <c r="Q2660" s="152" t="str">
        <f>IF(SP_SUL!O2681="","*",SP_SUL!O2681)</f>
        <v>*</v>
      </c>
      <c r="R2660" s="152" t="str">
        <f>IF(SP_SUL!P2681="","*",SP_SUL!P2681)</f>
        <v>*</v>
      </c>
      <c r="S2660" s="150" t="str">
        <f>IF(SP_SUL!Q2683="","*",CONCATENATE(SP_SUL!Q2683," ",SP_SUL!R2683))</f>
        <v>*</v>
      </c>
      <c r="T2660" s="150" t="str">
        <f>IF(SP_SUL!V2681="","*",SP_SUL!V2681)</f>
        <v>*</v>
      </c>
      <c r="U2660" s="150" t="str">
        <f>IF(SP_SUL!W2681="","*",SP_SUL!W2681)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IF(SP_SUL!Y2682="","*",SP_SUL!Y2682)</f>
        <v>*</v>
      </c>
      <c r="B2661" s="110" t="str">
        <f>IF(SP_SUL!X2682="","*",SP_SUL!X2682)</f>
        <v>*</v>
      </c>
      <c r="C2661" s="110" t="str">
        <f>IF(SP_SUL!Z2682="","*",SP_SUL!Z2682)</f>
        <v>*</v>
      </c>
      <c r="D2661" s="111" t="str">
        <f>IF(SP_SUL!S2682="","*",SP_SUL!S2682)</f>
        <v>*</v>
      </c>
      <c r="E2661" s="111" t="str">
        <f>IF(SP_SUL!T2682="","*",SP_SUL!T2682)</f>
        <v>*</v>
      </c>
      <c r="F2661" s="111" t="str">
        <f>IF(SP_SUL!B2682="","*",SP_SUL!B2682)</f>
        <v>*</v>
      </c>
      <c r="G2661" s="111" t="str">
        <f>IF(SP_SUL!D2682="","*",SP_SUL!D2682)</f>
        <v>*</v>
      </c>
      <c r="H2661" s="111" t="str">
        <f>IF(SP_SUL!F2682="","*",SP_SUL!F2682)</f>
        <v>*</v>
      </c>
      <c r="I2661" s="111" t="str">
        <f>IF(SP_SUL!H2682="","*",SP_SUL!H2682)</f>
        <v>*</v>
      </c>
      <c r="J2661" s="111" t="str">
        <f>IF(SP_SUL!I2682="","*",SP_SUL!I2682)</f>
        <v>*</v>
      </c>
      <c r="K2661" s="111" t="str">
        <f>IF(SP_SUL!M2682="","*",SP_SUL!M2682)</f>
        <v>*</v>
      </c>
      <c r="L2661" s="111" t="str">
        <f>IF(SP_SUL!N2682="","*",SP_SUL!N2682)</f>
        <v>*</v>
      </c>
      <c r="M2661" s="112" t="str">
        <f>IF(SP_SUL!J2682="","*",SP_SUL!J2682)</f>
        <v>*</v>
      </c>
      <c r="N2661" s="271" t="str">
        <f>IF(SP_SUL!K2682="","*",SP_SUL!K2682)</f>
        <v>*</v>
      </c>
      <c r="O2661" s="271" t="str">
        <f>IF(SP_SUL!L2682="","*",SP_SUL!L2682)</f>
        <v>*</v>
      </c>
      <c r="P2661" s="112"/>
      <c r="Q2661" s="129" t="str">
        <f>IF(SP_SUL!O2682="","*",SP_SUL!O2682)</f>
        <v>*</v>
      </c>
      <c r="R2661" s="129" t="str">
        <f>IF(SP_SUL!P2682="","*",SP_SUL!P2682)</f>
        <v>*</v>
      </c>
      <c r="S2661" s="111" t="str">
        <f>IF(SP_SUL!Q2684="","*",CONCATENATE(SP_SUL!Q2684," ",SP_SUL!R2684))</f>
        <v>*</v>
      </c>
      <c r="T2661" s="111" t="str">
        <f>IF(SP_SUL!V2682="","*",SP_SUL!V2682)</f>
        <v>*</v>
      </c>
      <c r="U2661" s="111" t="str">
        <f>IF(SP_SUL!W2682="","*",SP_SUL!W2682)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IF(SP_SUL!Y2683="","*",SP_SUL!Y2683)</f>
        <v>*</v>
      </c>
      <c r="B2662" s="149" t="str">
        <f>IF(SP_SUL!X2683="","*",SP_SUL!X2683)</f>
        <v>*</v>
      </c>
      <c r="C2662" s="149" t="str">
        <f>IF(SP_SUL!Z2683="","*",SP_SUL!Z2683)</f>
        <v>*</v>
      </c>
      <c r="D2662" s="150" t="str">
        <f>IF(SP_SUL!S2683="","*",SP_SUL!S2683)</f>
        <v>*</v>
      </c>
      <c r="E2662" s="150" t="str">
        <f>IF(SP_SUL!T2683="","*",SP_SUL!T2683)</f>
        <v>*</v>
      </c>
      <c r="F2662" s="150" t="str">
        <f>IF(SP_SUL!B2683="","*",SP_SUL!B2683)</f>
        <v>*</v>
      </c>
      <c r="G2662" s="150" t="str">
        <f>IF(SP_SUL!D2683="","*",SP_SUL!D2683)</f>
        <v>*</v>
      </c>
      <c r="H2662" s="150" t="str">
        <f>IF(SP_SUL!F2683="","*",SP_SUL!F2683)</f>
        <v>*</v>
      </c>
      <c r="I2662" s="150" t="str">
        <f>IF(SP_SUL!H2683="","*",SP_SUL!H2683)</f>
        <v>*</v>
      </c>
      <c r="J2662" s="150" t="str">
        <f>IF(SP_SUL!I2683="","*",SP_SUL!I2683)</f>
        <v>*</v>
      </c>
      <c r="K2662" s="150" t="str">
        <f>IF(SP_SUL!M2683="","*",SP_SUL!M2683)</f>
        <v>*</v>
      </c>
      <c r="L2662" s="150" t="str">
        <f>IF(SP_SUL!N2683="","*",SP_SUL!N2683)</f>
        <v>*</v>
      </c>
      <c r="M2662" s="151" t="str">
        <f>IF(SP_SUL!J2683="","*",SP_SUL!J2683)</f>
        <v>*</v>
      </c>
      <c r="N2662" s="272" t="str">
        <f>IF(SP_SUL!K2683="","*",SP_SUL!K2683)</f>
        <v>*</v>
      </c>
      <c r="O2662" s="272" t="str">
        <f>IF(SP_SUL!L2683="","*",SP_SUL!L2683)</f>
        <v>*</v>
      </c>
      <c r="P2662" s="151"/>
      <c r="Q2662" s="152" t="str">
        <f>IF(SP_SUL!O2683="","*",SP_SUL!O2683)</f>
        <v>*</v>
      </c>
      <c r="R2662" s="152" t="str">
        <f>IF(SP_SUL!P2683="","*",SP_SUL!P2683)</f>
        <v>*</v>
      </c>
      <c r="S2662" s="150" t="str">
        <f>IF(SP_SUL!Q2685="","*",CONCATENATE(SP_SUL!Q2685," ",SP_SUL!R2685))</f>
        <v>*</v>
      </c>
      <c r="T2662" s="150" t="str">
        <f>IF(SP_SUL!V2683="","*",SP_SUL!V2683)</f>
        <v>*</v>
      </c>
      <c r="U2662" s="150" t="str">
        <f>IF(SP_SUL!W2683="","*",SP_SUL!W2683)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IF(SP_SUL!Y2684="","*",SP_SUL!Y2684)</f>
        <v>*</v>
      </c>
      <c r="B2663" s="149" t="str">
        <f>IF(SP_SUL!X2684="","*",SP_SUL!X2684)</f>
        <v>*</v>
      </c>
      <c r="C2663" s="149" t="str">
        <f>IF(SP_SUL!Z2684="","*",SP_SUL!Z2684)</f>
        <v>*</v>
      </c>
      <c r="D2663" s="150" t="str">
        <f>IF(SP_SUL!S2684="","*",SP_SUL!S2684)</f>
        <v>*</v>
      </c>
      <c r="E2663" s="150" t="str">
        <f>IF(SP_SUL!T2684="","*",SP_SUL!T2684)</f>
        <v>*</v>
      </c>
      <c r="F2663" s="150" t="str">
        <f>IF(SP_SUL!B2684="","*",SP_SUL!B2684)</f>
        <v>*</v>
      </c>
      <c r="G2663" s="150" t="str">
        <f>IF(SP_SUL!D2684="","*",SP_SUL!D2684)</f>
        <v>*</v>
      </c>
      <c r="H2663" s="150" t="str">
        <f>IF(SP_SUL!F2684="","*",SP_SUL!F2684)</f>
        <v>*</v>
      </c>
      <c r="I2663" s="150" t="str">
        <f>IF(SP_SUL!H2684="","*",SP_SUL!H2684)</f>
        <v>*</v>
      </c>
      <c r="J2663" s="150" t="str">
        <f>IF(SP_SUL!I2684="","*",SP_SUL!I2684)</f>
        <v>*</v>
      </c>
      <c r="K2663" s="150" t="str">
        <f>IF(SP_SUL!M2684="","*",SP_SUL!M2684)</f>
        <v>*</v>
      </c>
      <c r="L2663" s="150" t="str">
        <f>IF(SP_SUL!N2684="","*",SP_SUL!N2684)</f>
        <v>*</v>
      </c>
      <c r="M2663" s="151" t="str">
        <f>IF(SP_SUL!J2684="","*",SP_SUL!J2684)</f>
        <v>*</v>
      </c>
      <c r="N2663" s="272" t="str">
        <f>IF(SP_SUL!K2684="","*",SP_SUL!K2684)</f>
        <v>*</v>
      </c>
      <c r="O2663" s="272" t="str">
        <f>IF(SP_SUL!L2684="","*",SP_SUL!L2684)</f>
        <v>*</v>
      </c>
      <c r="P2663" s="151"/>
      <c r="Q2663" s="152" t="str">
        <f>IF(SP_SUL!O2684="","*",SP_SUL!O2684)</f>
        <v>*</v>
      </c>
      <c r="R2663" s="152" t="str">
        <f>IF(SP_SUL!P2684="","*",SP_SUL!P2684)</f>
        <v>*</v>
      </c>
      <c r="S2663" s="150" t="str">
        <f>IF(SP_SUL!Q2686="","*",CONCATENATE(SP_SUL!Q2686," ",SP_SUL!R2686))</f>
        <v>*</v>
      </c>
      <c r="T2663" s="150" t="str">
        <f>IF(SP_SUL!V2684="","*",SP_SUL!V2684)</f>
        <v>*</v>
      </c>
      <c r="U2663" s="150" t="str">
        <f>IF(SP_SUL!W2684="","*",SP_SUL!W2684)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IF(SP_SUL!Y2685="","*",SP_SUL!Y2685)</f>
        <v>*</v>
      </c>
      <c r="B2664" s="110" t="str">
        <f>IF(SP_SUL!X2685="","*",SP_SUL!X2685)</f>
        <v>*</v>
      </c>
      <c r="C2664" s="110" t="str">
        <f>IF(SP_SUL!Z2685="","*",SP_SUL!Z2685)</f>
        <v>*</v>
      </c>
      <c r="D2664" s="111" t="str">
        <f>IF(SP_SUL!S2685="","*",SP_SUL!S2685)</f>
        <v>*</v>
      </c>
      <c r="E2664" s="111" t="str">
        <f>IF(SP_SUL!T2685="","*",SP_SUL!T2685)</f>
        <v>*</v>
      </c>
      <c r="F2664" s="111" t="str">
        <f>IF(SP_SUL!B2685="","*",SP_SUL!B2685)</f>
        <v>*</v>
      </c>
      <c r="G2664" s="111" t="str">
        <f>IF(SP_SUL!D2685="","*",SP_SUL!D2685)</f>
        <v>*</v>
      </c>
      <c r="H2664" s="111" t="str">
        <f>IF(SP_SUL!F2685="","*",SP_SUL!F2685)</f>
        <v>*</v>
      </c>
      <c r="I2664" s="111" t="str">
        <f>IF(SP_SUL!H2685="","*",SP_SUL!H2685)</f>
        <v>*</v>
      </c>
      <c r="J2664" s="111" t="str">
        <f>IF(SP_SUL!I2685="","*",SP_SUL!I2685)</f>
        <v>*</v>
      </c>
      <c r="K2664" s="111" t="str">
        <f>IF(SP_SUL!M2685="","*",SP_SUL!M2685)</f>
        <v>*</v>
      </c>
      <c r="L2664" s="111" t="str">
        <f>IF(SP_SUL!N2685="","*",SP_SUL!N2685)</f>
        <v>*</v>
      </c>
      <c r="M2664" s="112" t="str">
        <f>IF(SP_SUL!J2685="","*",SP_SUL!J2685)</f>
        <v>*</v>
      </c>
      <c r="N2664" s="271" t="str">
        <f>IF(SP_SUL!K2685="","*",SP_SUL!K2685)</f>
        <v>*</v>
      </c>
      <c r="O2664" s="271" t="str">
        <f>IF(SP_SUL!L2685="","*",SP_SUL!L2685)</f>
        <v>*</v>
      </c>
      <c r="P2664" s="112"/>
      <c r="Q2664" s="129" t="str">
        <f>IF(SP_SUL!O2685="","*",SP_SUL!O2685)</f>
        <v>*</v>
      </c>
      <c r="R2664" s="129" t="str">
        <f>IF(SP_SUL!P2685="","*",SP_SUL!P2685)</f>
        <v>*</v>
      </c>
      <c r="S2664" s="111" t="str">
        <f>IF(SP_SUL!Q2687="","*",CONCATENATE(SP_SUL!Q2687," ",SP_SUL!R2687))</f>
        <v>*</v>
      </c>
      <c r="T2664" s="111" t="str">
        <f>IF(SP_SUL!V2685="","*",SP_SUL!V2685)</f>
        <v>*</v>
      </c>
      <c r="U2664" s="111" t="str">
        <f>IF(SP_SUL!W2685="","*",SP_SUL!W2685)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IF(SP_SUL!Y2686="","*",SP_SUL!Y2686)</f>
        <v>*</v>
      </c>
      <c r="B2665" s="149" t="str">
        <f>IF(SP_SUL!X2686="","*",SP_SUL!X2686)</f>
        <v>*</v>
      </c>
      <c r="C2665" s="149" t="str">
        <f>IF(SP_SUL!Z2686="","*",SP_SUL!Z2686)</f>
        <v>*</v>
      </c>
      <c r="D2665" s="150" t="str">
        <f>IF(SP_SUL!S2686="","*",SP_SUL!S2686)</f>
        <v>*</v>
      </c>
      <c r="E2665" s="150" t="str">
        <f>IF(SP_SUL!T2686="","*",SP_SUL!T2686)</f>
        <v>*</v>
      </c>
      <c r="F2665" s="150" t="str">
        <f>IF(SP_SUL!B2686="","*",SP_SUL!B2686)</f>
        <v>*</v>
      </c>
      <c r="G2665" s="150" t="str">
        <f>IF(SP_SUL!D2686="","*",SP_SUL!D2686)</f>
        <v>*</v>
      </c>
      <c r="H2665" s="150" t="str">
        <f>IF(SP_SUL!F2686="","*",SP_SUL!F2686)</f>
        <v>*</v>
      </c>
      <c r="I2665" s="150" t="str">
        <f>IF(SP_SUL!H2686="","*",SP_SUL!H2686)</f>
        <v>*</v>
      </c>
      <c r="J2665" s="150" t="str">
        <f>IF(SP_SUL!I2686="","*",SP_SUL!I2686)</f>
        <v>*</v>
      </c>
      <c r="K2665" s="150" t="str">
        <f>IF(SP_SUL!M2686="","*",SP_SUL!M2686)</f>
        <v>*</v>
      </c>
      <c r="L2665" s="150" t="str">
        <f>IF(SP_SUL!N2686="","*",SP_SUL!N2686)</f>
        <v>*</v>
      </c>
      <c r="M2665" s="151" t="str">
        <f>IF(SP_SUL!J2686="","*",SP_SUL!J2686)</f>
        <v>*</v>
      </c>
      <c r="N2665" s="272" t="str">
        <f>IF(SP_SUL!K2686="","*",SP_SUL!K2686)</f>
        <v>*</v>
      </c>
      <c r="O2665" s="272" t="str">
        <f>IF(SP_SUL!L2686="","*",SP_SUL!L2686)</f>
        <v>*</v>
      </c>
      <c r="P2665" s="151"/>
      <c r="Q2665" s="152" t="str">
        <f>IF(SP_SUL!O2686="","*",SP_SUL!O2686)</f>
        <v>*</v>
      </c>
      <c r="R2665" s="152" t="str">
        <f>IF(SP_SUL!P2686="","*",SP_SUL!P2686)</f>
        <v>*</v>
      </c>
      <c r="S2665" s="150" t="str">
        <f>IF(SP_SUL!Q2688="","*",CONCATENATE(SP_SUL!Q2688," ",SP_SUL!R2688))</f>
        <v>*</v>
      </c>
      <c r="T2665" s="150" t="str">
        <f>IF(SP_SUL!V2686="","*",SP_SUL!V2686)</f>
        <v>*</v>
      </c>
      <c r="U2665" s="150" t="str">
        <f>IF(SP_SUL!W2686="","*",SP_SUL!W2686)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IF(SP_SUL!Y2687="","*",SP_SUL!Y2687)</f>
        <v>*</v>
      </c>
      <c r="B2666" s="149" t="str">
        <f>IF(SP_SUL!X2687="","*",SP_SUL!X2687)</f>
        <v>*</v>
      </c>
      <c r="C2666" s="149" t="str">
        <f>IF(SP_SUL!Z2687="","*",SP_SUL!Z2687)</f>
        <v>*</v>
      </c>
      <c r="D2666" s="150" t="str">
        <f>IF(SP_SUL!S2687="","*",SP_SUL!S2687)</f>
        <v>*</v>
      </c>
      <c r="E2666" s="150" t="str">
        <f>IF(SP_SUL!T2687="","*",SP_SUL!T2687)</f>
        <v>*</v>
      </c>
      <c r="F2666" s="150" t="str">
        <f>IF(SP_SUL!B2687="","*",SP_SUL!B2687)</f>
        <v>*</v>
      </c>
      <c r="G2666" s="150" t="str">
        <f>IF(SP_SUL!D2687="","*",SP_SUL!D2687)</f>
        <v>*</v>
      </c>
      <c r="H2666" s="150" t="str">
        <f>IF(SP_SUL!F2687="","*",SP_SUL!F2687)</f>
        <v>*</v>
      </c>
      <c r="I2666" s="150" t="str">
        <f>IF(SP_SUL!H2687="","*",SP_SUL!H2687)</f>
        <v>*</v>
      </c>
      <c r="J2666" s="150" t="str">
        <f>IF(SP_SUL!I2687="","*",SP_SUL!I2687)</f>
        <v>*</v>
      </c>
      <c r="K2666" s="150" t="str">
        <f>IF(SP_SUL!M2687="","*",SP_SUL!M2687)</f>
        <v>*</v>
      </c>
      <c r="L2666" s="150" t="str">
        <f>IF(SP_SUL!N2687="","*",SP_SUL!N2687)</f>
        <v>*</v>
      </c>
      <c r="M2666" s="151" t="str">
        <f>IF(SP_SUL!J2687="","*",SP_SUL!J2687)</f>
        <v>*</v>
      </c>
      <c r="N2666" s="272" t="str">
        <f>IF(SP_SUL!K2687="","*",SP_SUL!K2687)</f>
        <v>*</v>
      </c>
      <c r="O2666" s="272" t="str">
        <f>IF(SP_SUL!L2687="","*",SP_SUL!L2687)</f>
        <v>*</v>
      </c>
      <c r="P2666" s="151"/>
      <c r="Q2666" s="152" t="str">
        <f>IF(SP_SUL!O2687="","*",SP_SUL!O2687)</f>
        <v>*</v>
      </c>
      <c r="R2666" s="152" t="str">
        <f>IF(SP_SUL!P2687="","*",SP_SUL!P2687)</f>
        <v>*</v>
      </c>
      <c r="S2666" s="150" t="str">
        <f>IF(SP_SUL!Q2689="","*",CONCATENATE(SP_SUL!Q2689," ",SP_SUL!R2689))</f>
        <v>*</v>
      </c>
      <c r="T2666" s="150" t="str">
        <f>IF(SP_SUL!V2687="","*",SP_SUL!V2687)</f>
        <v>*</v>
      </c>
      <c r="U2666" s="150" t="str">
        <f>IF(SP_SUL!W2687="","*",SP_SUL!W2687)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IF(SP_SUL!Y2688="","*",SP_SUL!Y2688)</f>
        <v>*</v>
      </c>
      <c r="B2667" s="110" t="str">
        <f>IF(SP_SUL!X2688="","*",SP_SUL!X2688)</f>
        <v>*</v>
      </c>
      <c r="C2667" s="110" t="str">
        <f>IF(SP_SUL!Z2688="","*",SP_SUL!Z2688)</f>
        <v>*</v>
      </c>
      <c r="D2667" s="111" t="str">
        <f>IF(SP_SUL!S2688="","*",SP_SUL!S2688)</f>
        <v>*</v>
      </c>
      <c r="E2667" s="111" t="str">
        <f>IF(SP_SUL!T2688="","*",SP_SUL!T2688)</f>
        <v>*</v>
      </c>
      <c r="F2667" s="111" t="str">
        <f>IF(SP_SUL!B2688="","*",SP_SUL!B2688)</f>
        <v>*</v>
      </c>
      <c r="G2667" s="111" t="str">
        <f>IF(SP_SUL!D2688="","*",SP_SUL!D2688)</f>
        <v>*</v>
      </c>
      <c r="H2667" s="111" t="str">
        <f>IF(SP_SUL!F2688="","*",SP_SUL!F2688)</f>
        <v>*</v>
      </c>
      <c r="I2667" s="111" t="str">
        <f>IF(SP_SUL!H2688="","*",SP_SUL!H2688)</f>
        <v>*</v>
      </c>
      <c r="J2667" s="111" t="str">
        <f>IF(SP_SUL!I2688="","*",SP_SUL!I2688)</f>
        <v>*</v>
      </c>
      <c r="K2667" s="111" t="str">
        <f>IF(SP_SUL!M2688="","*",SP_SUL!M2688)</f>
        <v>*</v>
      </c>
      <c r="L2667" s="111" t="str">
        <f>IF(SP_SUL!N2688="","*",SP_SUL!N2688)</f>
        <v>*</v>
      </c>
      <c r="M2667" s="112" t="str">
        <f>IF(SP_SUL!J2688="","*",SP_SUL!J2688)</f>
        <v>*</v>
      </c>
      <c r="N2667" s="271" t="str">
        <f>IF(SP_SUL!K2688="","*",SP_SUL!K2688)</f>
        <v>*</v>
      </c>
      <c r="O2667" s="271" t="str">
        <f>IF(SP_SUL!L2688="","*",SP_SUL!L2688)</f>
        <v>*</v>
      </c>
      <c r="P2667" s="112"/>
      <c r="Q2667" s="129" t="str">
        <f>IF(SP_SUL!O2688="","*",SP_SUL!O2688)</f>
        <v>*</v>
      </c>
      <c r="R2667" s="129" t="str">
        <f>IF(SP_SUL!P2688="","*",SP_SUL!P2688)</f>
        <v>*</v>
      </c>
      <c r="S2667" s="111" t="str">
        <f>IF(SP_SUL!Q2690="","*",CONCATENATE(SP_SUL!Q2690," ",SP_SUL!R2690))</f>
        <v>*</v>
      </c>
      <c r="T2667" s="111" t="str">
        <f>IF(SP_SUL!V2688="","*",SP_SUL!V2688)</f>
        <v>*</v>
      </c>
      <c r="U2667" s="111" t="str">
        <f>IF(SP_SUL!W2688="","*",SP_SUL!W2688)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IF(SP_SUL!Y2689="","*",SP_SUL!Y2689)</f>
        <v>*</v>
      </c>
      <c r="B2668" s="149" t="str">
        <f>IF(SP_SUL!X2689="","*",SP_SUL!X2689)</f>
        <v>*</v>
      </c>
      <c r="C2668" s="149" t="str">
        <f>IF(SP_SUL!Z2689="","*",SP_SUL!Z2689)</f>
        <v>*</v>
      </c>
      <c r="D2668" s="150" t="str">
        <f>IF(SP_SUL!S2689="","*",SP_SUL!S2689)</f>
        <v>*</v>
      </c>
      <c r="E2668" s="150" t="str">
        <f>IF(SP_SUL!T2689="","*",SP_SUL!T2689)</f>
        <v>*</v>
      </c>
      <c r="F2668" s="150" t="str">
        <f>IF(SP_SUL!B2689="","*",SP_SUL!B2689)</f>
        <v>*</v>
      </c>
      <c r="G2668" s="150" t="str">
        <f>IF(SP_SUL!D2689="","*",SP_SUL!D2689)</f>
        <v>*</v>
      </c>
      <c r="H2668" s="150" t="str">
        <f>IF(SP_SUL!F2689="","*",SP_SUL!F2689)</f>
        <v>*</v>
      </c>
      <c r="I2668" s="150" t="str">
        <f>IF(SP_SUL!H2689="","*",SP_SUL!H2689)</f>
        <v>*</v>
      </c>
      <c r="J2668" s="150" t="str">
        <f>IF(SP_SUL!I2689="","*",SP_SUL!I2689)</f>
        <v>*</v>
      </c>
      <c r="K2668" s="150" t="str">
        <f>IF(SP_SUL!M2689="","*",SP_SUL!M2689)</f>
        <v>*</v>
      </c>
      <c r="L2668" s="150" t="str">
        <f>IF(SP_SUL!N2689="","*",SP_SUL!N2689)</f>
        <v>*</v>
      </c>
      <c r="M2668" s="151" t="str">
        <f>IF(SP_SUL!J2689="","*",SP_SUL!J2689)</f>
        <v>*</v>
      </c>
      <c r="N2668" s="272" t="str">
        <f>IF(SP_SUL!K2689="","*",SP_SUL!K2689)</f>
        <v>*</v>
      </c>
      <c r="O2668" s="272" t="str">
        <f>IF(SP_SUL!L2689="","*",SP_SUL!L2689)</f>
        <v>*</v>
      </c>
      <c r="P2668" s="151"/>
      <c r="Q2668" s="152" t="str">
        <f>IF(SP_SUL!O2689="","*",SP_SUL!O2689)</f>
        <v>*</v>
      </c>
      <c r="R2668" s="152" t="str">
        <f>IF(SP_SUL!P2689="","*",SP_SUL!P2689)</f>
        <v>*</v>
      </c>
      <c r="S2668" s="150" t="str">
        <f>IF(SP_SUL!Q2691="","*",CONCATENATE(SP_SUL!Q2691," ",SP_SUL!R2691))</f>
        <v>*</v>
      </c>
      <c r="T2668" s="150" t="str">
        <f>IF(SP_SUL!V2689="","*",SP_SUL!V2689)</f>
        <v>*</v>
      </c>
      <c r="U2668" s="150" t="str">
        <f>IF(SP_SUL!W2689="","*",SP_SUL!W2689)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IF(SP_SUL!Y2690="","*",SP_SUL!Y2690)</f>
        <v>*</v>
      </c>
      <c r="B2669" s="149" t="str">
        <f>IF(SP_SUL!X2690="","*",SP_SUL!X2690)</f>
        <v>*</v>
      </c>
      <c r="C2669" s="149" t="str">
        <f>IF(SP_SUL!Z2690="","*",SP_SUL!Z2690)</f>
        <v>*</v>
      </c>
      <c r="D2669" s="150" t="str">
        <f>IF(SP_SUL!S2690="","*",SP_SUL!S2690)</f>
        <v>*</v>
      </c>
      <c r="E2669" s="150" t="str">
        <f>IF(SP_SUL!T2690="","*",SP_SUL!T2690)</f>
        <v>*</v>
      </c>
      <c r="F2669" s="150" t="str">
        <f>IF(SP_SUL!B2690="","*",SP_SUL!B2690)</f>
        <v>*</v>
      </c>
      <c r="G2669" s="150" t="str">
        <f>IF(SP_SUL!D2690="","*",SP_SUL!D2690)</f>
        <v>*</v>
      </c>
      <c r="H2669" s="150" t="str">
        <f>IF(SP_SUL!F2690="","*",SP_SUL!F2690)</f>
        <v>*</v>
      </c>
      <c r="I2669" s="150" t="str">
        <f>IF(SP_SUL!H2690="","*",SP_SUL!H2690)</f>
        <v>*</v>
      </c>
      <c r="J2669" s="150" t="str">
        <f>IF(SP_SUL!I2690="","*",SP_SUL!I2690)</f>
        <v>*</v>
      </c>
      <c r="K2669" s="150" t="str">
        <f>IF(SP_SUL!M2690="","*",SP_SUL!M2690)</f>
        <v>*</v>
      </c>
      <c r="L2669" s="150" t="str">
        <f>IF(SP_SUL!N2690="","*",SP_SUL!N2690)</f>
        <v>*</v>
      </c>
      <c r="M2669" s="151" t="str">
        <f>IF(SP_SUL!J2690="","*",SP_SUL!J2690)</f>
        <v>*</v>
      </c>
      <c r="N2669" s="272" t="str">
        <f>IF(SP_SUL!K2690="","*",SP_SUL!K2690)</f>
        <v>*</v>
      </c>
      <c r="O2669" s="272" t="str">
        <f>IF(SP_SUL!L2690="","*",SP_SUL!L2690)</f>
        <v>*</v>
      </c>
      <c r="P2669" s="151"/>
      <c r="Q2669" s="152" t="str">
        <f>IF(SP_SUL!O2690="","*",SP_SUL!O2690)</f>
        <v>*</v>
      </c>
      <c r="R2669" s="152" t="str">
        <f>IF(SP_SUL!P2690="","*",SP_SUL!P2690)</f>
        <v>*</v>
      </c>
      <c r="S2669" s="150" t="str">
        <f>IF(SP_SUL!Q2692="","*",CONCATENATE(SP_SUL!Q2692," ",SP_SUL!R2692))</f>
        <v>*</v>
      </c>
      <c r="T2669" s="150" t="str">
        <f>IF(SP_SUL!V2690="","*",SP_SUL!V2690)</f>
        <v>*</v>
      </c>
      <c r="U2669" s="150" t="str">
        <f>IF(SP_SUL!W2690="","*",SP_SUL!W2690)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IF(SP_SUL!Y2691="","*",SP_SUL!Y2691)</f>
        <v>*</v>
      </c>
      <c r="B2670" s="110" t="str">
        <f>IF(SP_SUL!X2691="","*",SP_SUL!X2691)</f>
        <v>*</v>
      </c>
      <c r="C2670" s="110" t="str">
        <f>IF(SP_SUL!Z2691="","*",SP_SUL!Z2691)</f>
        <v>*</v>
      </c>
      <c r="D2670" s="111" t="str">
        <f>IF(SP_SUL!S2691="","*",SP_SUL!S2691)</f>
        <v>*</v>
      </c>
      <c r="E2670" s="111" t="str">
        <f>IF(SP_SUL!T2691="","*",SP_SUL!T2691)</f>
        <v>*</v>
      </c>
      <c r="F2670" s="111" t="str">
        <f>IF(SP_SUL!B2691="","*",SP_SUL!B2691)</f>
        <v>*</v>
      </c>
      <c r="G2670" s="111" t="str">
        <f>IF(SP_SUL!D2691="","*",SP_SUL!D2691)</f>
        <v>*</v>
      </c>
      <c r="H2670" s="111" t="str">
        <f>IF(SP_SUL!F2691="","*",SP_SUL!F2691)</f>
        <v>*</v>
      </c>
      <c r="I2670" s="111" t="str">
        <f>IF(SP_SUL!H2691="","*",SP_SUL!H2691)</f>
        <v>*</v>
      </c>
      <c r="J2670" s="111" t="str">
        <f>IF(SP_SUL!I2691="","*",SP_SUL!I2691)</f>
        <v>*</v>
      </c>
      <c r="K2670" s="111" t="str">
        <f>IF(SP_SUL!M2691="","*",SP_SUL!M2691)</f>
        <v>*</v>
      </c>
      <c r="L2670" s="111" t="str">
        <f>IF(SP_SUL!N2691="","*",SP_SUL!N2691)</f>
        <v>*</v>
      </c>
      <c r="M2670" s="112" t="str">
        <f>IF(SP_SUL!J2691="","*",SP_SUL!J2691)</f>
        <v>*</v>
      </c>
      <c r="N2670" s="271" t="str">
        <f>IF(SP_SUL!K2691="","*",SP_SUL!K2691)</f>
        <v>*</v>
      </c>
      <c r="O2670" s="271" t="str">
        <f>IF(SP_SUL!L2691="","*",SP_SUL!L2691)</f>
        <v>*</v>
      </c>
      <c r="P2670" s="112"/>
      <c r="Q2670" s="129" t="str">
        <f>IF(SP_SUL!O2691="","*",SP_SUL!O2691)</f>
        <v>*</v>
      </c>
      <c r="R2670" s="129" t="str">
        <f>IF(SP_SUL!P2691="","*",SP_SUL!P2691)</f>
        <v>*</v>
      </c>
      <c r="S2670" s="111" t="str">
        <f>IF(SP_SUL!Q2693="","*",CONCATENATE(SP_SUL!Q2693," ",SP_SUL!R2693))</f>
        <v>*</v>
      </c>
      <c r="T2670" s="111" t="str">
        <f>IF(SP_SUL!V2691="","*",SP_SUL!V2691)</f>
        <v>*</v>
      </c>
      <c r="U2670" s="111" t="str">
        <f>IF(SP_SUL!W2691="","*",SP_SUL!W2691)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IF(SP_SUL!Y2692="","*",SP_SUL!Y2692)</f>
        <v>*</v>
      </c>
      <c r="B2671" s="149" t="str">
        <f>IF(SP_SUL!X2692="","*",SP_SUL!X2692)</f>
        <v>*</v>
      </c>
      <c r="C2671" s="149" t="str">
        <f>IF(SP_SUL!Z2692="","*",SP_SUL!Z2692)</f>
        <v>*</v>
      </c>
      <c r="D2671" s="150" t="str">
        <f>IF(SP_SUL!S2692="","*",SP_SUL!S2692)</f>
        <v>*</v>
      </c>
      <c r="E2671" s="150" t="str">
        <f>IF(SP_SUL!T2692="","*",SP_SUL!T2692)</f>
        <v>*</v>
      </c>
      <c r="F2671" s="150" t="str">
        <f>IF(SP_SUL!B2692="","*",SP_SUL!B2692)</f>
        <v>*</v>
      </c>
      <c r="G2671" s="150" t="str">
        <f>IF(SP_SUL!D2692="","*",SP_SUL!D2692)</f>
        <v>*</v>
      </c>
      <c r="H2671" s="150" t="str">
        <f>IF(SP_SUL!F2692="","*",SP_SUL!F2692)</f>
        <v>*</v>
      </c>
      <c r="I2671" s="150" t="str">
        <f>IF(SP_SUL!H2692="","*",SP_SUL!H2692)</f>
        <v>*</v>
      </c>
      <c r="J2671" s="150" t="str">
        <f>IF(SP_SUL!I2692="","*",SP_SUL!I2692)</f>
        <v>*</v>
      </c>
      <c r="K2671" s="150" t="str">
        <f>IF(SP_SUL!M2692="","*",SP_SUL!M2692)</f>
        <v>*</v>
      </c>
      <c r="L2671" s="150" t="str">
        <f>IF(SP_SUL!N2692="","*",SP_SUL!N2692)</f>
        <v>*</v>
      </c>
      <c r="M2671" s="151" t="str">
        <f>IF(SP_SUL!J2692="","*",SP_SUL!J2692)</f>
        <v>*</v>
      </c>
      <c r="N2671" s="272" t="str">
        <f>IF(SP_SUL!K2692="","*",SP_SUL!K2692)</f>
        <v>*</v>
      </c>
      <c r="O2671" s="272" t="str">
        <f>IF(SP_SUL!L2692="","*",SP_SUL!L2692)</f>
        <v>*</v>
      </c>
      <c r="P2671" s="151"/>
      <c r="Q2671" s="152" t="str">
        <f>IF(SP_SUL!O2692="","*",SP_SUL!O2692)</f>
        <v>*</v>
      </c>
      <c r="R2671" s="152" t="str">
        <f>IF(SP_SUL!P2692="","*",SP_SUL!P2692)</f>
        <v>*</v>
      </c>
      <c r="S2671" s="150" t="str">
        <f>IF(SP_SUL!Q2694="","*",CONCATENATE(SP_SUL!Q2694," ",SP_SUL!R2694))</f>
        <v>*</v>
      </c>
      <c r="T2671" s="150" t="str">
        <f>IF(SP_SUL!V2692="","*",SP_SUL!V2692)</f>
        <v>*</v>
      </c>
      <c r="U2671" s="150" t="str">
        <f>IF(SP_SUL!W2692="","*",SP_SUL!W2692)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IF(SP_SUL!Y2693="","*",SP_SUL!Y2693)</f>
        <v>*</v>
      </c>
      <c r="B2672" s="149" t="str">
        <f>IF(SP_SUL!X2693="","*",SP_SUL!X2693)</f>
        <v>*</v>
      </c>
      <c r="C2672" s="149" t="str">
        <f>IF(SP_SUL!Z2693="","*",SP_SUL!Z2693)</f>
        <v>*</v>
      </c>
      <c r="D2672" s="150" t="str">
        <f>IF(SP_SUL!S2693="","*",SP_SUL!S2693)</f>
        <v>*</v>
      </c>
      <c r="E2672" s="150" t="str">
        <f>IF(SP_SUL!T2693="","*",SP_SUL!T2693)</f>
        <v>*</v>
      </c>
      <c r="F2672" s="150" t="str">
        <f>IF(SP_SUL!B2693="","*",SP_SUL!B2693)</f>
        <v>*</v>
      </c>
      <c r="G2672" s="150" t="str">
        <f>IF(SP_SUL!D2693="","*",SP_SUL!D2693)</f>
        <v>*</v>
      </c>
      <c r="H2672" s="150" t="str">
        <f>IF(SP_SUL!F2693="","*",SP_SUL!F2693)</f>
        <v>*</v>
      </c>
      <c r="I2672" s="150" t="str">
        <f>IF(SP_SUL!H2693="","*",SP_SUL!H2693)</f>
        <v>*</v>
      </c>
      <c r="J2672" s="150" t="str">
        <f>IF(SP_SUL!I2693="","*",SP_SUL!I2693)</f>
        <v>*</v>
      </c>
      <c r="K2672" s="150" t="str">
        <f>IF(SP_SUL!M2693="","*",SP_SUL!M2693)</f>
        <v>*</v>
      </c>
      <c r="L2672" s="150" t="str">
        <f>IF(SP_SUL!N2693="","*",SP_SUL!N2693)</f>
        <v>*</v>
      </c>
      <c r="M2672" s="151" t="str">
        <f>IF(SP_SUL!J2693="","*",SP_SUL!J2693)</f>
        <v>*</v>
      </c>
      <c r="N2672" s="272" t="str">
        <f>IF(SP_SUL!K2693="","*",SP_SUL!K2693)</f>
        <v>*</v>
      </c>
      <c r="O2672" s="272" t="str">
        <f>IF(SP_SUL!L2693="","*",SP_SUL!L2693)</f>
        <v>*</v>
      </c>
      <c r="P2672" s="151"/>
      <c r="Q2672" s="152" t="str">
        <f>IF(SP_SUL!O2693="","*",SP_SUL!O2693)</f>
        <v>*</v>
      </c>
      <c r="R2672" s="152" t="str">
        <f>IF(SP_SUL!P2693="","*",SP_SUL!P2693)</f>
        <v>*</v>
      </c>
      <c r="S2672" s="150" t="str">
        <f>IF(SP_SUL!Q2695="","*",CONCATENATE(SP_SUL!Q2695," ",SP_SUL!R2695))</f>
        <v>*</v>
      </c>
      <c r="T2672" s="150" t="str">
        <f>IF(SP_SUL!V2693="","*",SP_SUL!V2693)</f>
        <v>*</v>
      </c>
      <c r="U2672" s="150" t="str">
        <f>IF(SP_SUL!W2693="","*",SP_SUL!W2693)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IF(SP_SUL!Y2694="","*",SP_SUL!Y2694)</f>
        <v>*</v>
      </c>
      <c r="B2673" s="110" t="str">
        <f>IF(SP_SUL!X2694="","*",SP_SUL!X2694)</f>
        <v>*</v>
      </c>
      <c r="C2673" s="110" t="str">
        <f>IF(SP_SUL!Z2694="","*",SP_SUL!Z2694)</f>
        <v>*</v>
      </c>
      <c r="D2673" s="111" t="str">
        <f>IF(SP_SUL!S2694="","*",SP_SUL!S2694)</f>
        <v>*</v>
      </c>
      <c r="E2673" s="111" t="str">
        <f>IF(SP_SUL!T2694="","*",SP_SUL!T2694)</f>
        <v>*</v>
      </c>
      <c r="F2673" s="111" t="str">
        <f>IF(SP_SUL!B2694="","*",SP_SUL!B2694)</f>
        <v>*</v>
      </c>
      <c r="G2673" s="111" t="str">
        <f>IF(SP_SUL!D2694="","*",SP_SUL!D2694)</f>
        <v>*</v>
      </c>
      <c r="H2673" s="111" t="str">
        <f>IF(SP_SUL!F2694="","*",SP_SUL!F2694)</f>
        <v>*</v>
      </c>
      <c r="I2673" s="111" t="str">
        <f>IF(SP_SUL!H2694="","*",SP_SUL!H2694)</f>
        <v>*</v>
      </c>
      <c r="J2673" s="111" t="str">
        <f>IF(SP_SUL!I2694="","*",SP_SUL!I2694)</f>
        <v>*</v>
      </c>
      <c r="K2673" s="111" t="str">
        <f>IF(SP_SUL!M2694="","*",SP_SUL!M2694)</f>
        <v>*</v>
      </c>
      <c r="L2673" s="111" t="str">
        <f>IF(SP_SUL!N2694="","*",SP_SUL!N2694)</f>
        <v>*</v>
      </c>
      <c r="M2673" s="112" t="str">
        <f>IF(SP_SUL!J2694="","*",SP_SUL!J2694)</f>
        <v>*</v>
      </c>
      <c r="N2673" s="271" t="str">
        <f>IF(SP_SUL!K2694="","*",SP_SUL!K2694)</f>
        <v>*</v>
      </c>
      <c r="O2673" s="271" t="str">
        <f>IF(SP_SUL!L2694="","*",SP_SUL!L2694)</f>
        <v>*</v>
      </c>
      <c r="P2673" s="112"/>
      <c r="Q2673" s="129" t="str">
        <f>IF(SP_SUL!O2694="","*",SP_SUL!O2694)</f>
        <v>*</v>
      </c>
      <c r="R2673" s="129" t="str">
        <f>IF(SP_SUL!P2694="","*",SP_SUL!P2694)</f>
        <v>*</v>
      </c>
      <c r="S2673" s="111" t="str">
        <f>IF(SP_SUL!Q2696="","*",CONCATENATE(SP_SUL!Q2696," ",SP_SUL!R2696))</f>
        <v>*</v>
      </c>
      <c r="T2673" s="111" t="str">
        <f>IF(SP_SUL!V2694="","*",SP_SUL!V2694)</f>
        <v>*</v>
      </c>
      <c r="U2673" s="111" t="str">
        <f>IF(SP_SUL!W2694="","*",SP_SUL!W2694)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IF(SP_SUL!Y2695="","*",SP_SUL!Y2695)</f>
        <v>*</v>
      </c>
      <c r="B2674" s="149" t="str">
        <f>IF(SP_SUL!X2695="","*",SP_SUL!X2695)</f>
        <v>*</v>
      </c>
      <c r="C2674" s="149" t="str">
        <f>IF(SP_SUL!Z2695="","*",SP_SUL!Z2695)</f>
        <v>*</v>
      </c>
      <c r="D2674" s="150" t="str">
        <f>IF(SP_SUL!S2695="","*",SP_SUL!S2695)</f>
        <v>*</v>
      </c>
      <c r="E2674" s="150" t="str">
        <f>IF(SP_SUL!T2695="","*",SP_SUL!T2695)</f>
        <v>*</v>
      </c>
      <c r="F2674" s="150" t="str">
        <f>IF(SP_SUL!B2695="","*",SP_SUL!B2695)</f>
        <v>*</v>
      </c>
      <c r="G2674" s="150" t="str">
        <f>IF(SP_SUL!D2695="","*",SP_SUL!D2695)</f>
        <v>*</v>
      </c>
      <c r="H2674" s="150" t="str">
        <f>IF(SP_SUL!F2695="","*",SP_SUL!F2695)</f>
        <v>*</v>
      </c>
      <c r="I2674" s="150" t="str">
        <f>IF(SP_SUL!H2695="","*",SP_SUL!H2695)</f>
        <v>*</v>
      </c>
      <c r="J2674" s="150" t="str">
        <f>IF(SP_SUL!I2695="","*",SP_SUL!I2695)</f>
        <v>*</v>
      </c>
      <c r="K2674" s="150" t="str">
        <f>IF(SP_SUL!M2695="","*",SP_SUL!M2695)</f>
        <v>*</v>
      </c>
      <c r="L2674" s="150" t="str">
        <f>IF(SP_SUL!N2695="","*",SP_SUL!N2695)</f>
        <v>*</v>
      </c>
      <c r="M2674" s="151" t="str">
        <f>IF(SP_SUL!J2695="","*",SP_SUL!J2695)</f>
        <v>*</v>
      </c>
      <c r="N2674" s="272" t="str">
        <f>IF(SP_SUL!K2695="","*",SP_SUL!K2695)</f>
        <v>*</v>
      </c>
      <c r="O2674" s="272" t="str">
        <f>IF(SP_SUL!L2695="","*",SP_SUL!L2695)</f>
        <v>*</v>
      </c>
      <c r="P2674" s="151"/>
      <c r="Q2674" s="152" t="str">
        <f>IF(SP_SUL!O2695="","*",SP_SUL!O2695)</f>
        <v>*</v>
      </c>
      <c r="R2674" s="152" t="str">
        <f>IF(SP_SUL!P2695="","*",SP_SUL!P2695)</f>
        <v>*</v>
      </c>
      <c r="S2674" s="150" t="str">
        <f>IF(SP_SUL!Q2697="","*",CONCATENATE(SP_SUL!Q2697," ",SP_SUL!R2697))</f>
        <v>*</v>
      </c>
      <c r="T2674" s="150" t="str">
        <f>IF(SP_SUL!V2695="","*",SP_SUL!V2695)</f>
        <v>*</v>
      </c>
      <c r="U2674" s="150" t="str">
        <f>IF(SP_SUL!W2695="","*",SP_SUL!W2695)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IF(SP_SUL!Y2696="","*",SP_SUL!Y2696)</f>
        <v>*</v>
      </c>
      <c r="B2675" s="149" t="str">
        <f>IF(SP_SUL!X2696="","*",SP_SUL!X2696)</f>
        <v>*</v>
      </c>
      <c r="C2675" s="149" t="str">
        <f>IF(SP_SUL!Z2696="","*",SP_SUL!Z2696)</f>
        <v>*</v>
      </c>
      <c r="D2675" s="150" t="str">
        <f>IF(SP_SUL!S2696="","*",SP_SUL!S2696)</f>
        <v>*</v>
      </c>
      <c r="E2675" s="150" t="str">
        <f>IF(SP_SUL!T2696="","*",SP_SUL!T2696)</f>
        <v>*</v>
      </c>
      <c r="F2675" s="150" t="str">
        <f>IF(SP_SUL!B2696="","*",SP_SUL!B2696)</f>
        <v>*</v>
      </c>
      <c r="G2675" s="150" t="str">
        <f>IF(SP_SUL!D2696="","*",SP_SUL!D2696)</f>
        <v>*</v>
      </c>
      <c r="H2675" s="150" t="str">
        <f>IF(SP_SUL!F2696="","*",SP_SUL!F2696)</f>
        <v>*</v>
      </c>
      <c r="I2675" s="150" t="str">
        <f>IF(SP_SUL!H2696="","*",SP_SUL!H2696)</f>
        <v>*</v>
      </c>
      <c r="J2675" s="150" t="str">
        <f>IF(SP_SUL!I2696="","*",SP_SUL!I2696)</f>
        <v>*</v>
      </c>
      <c r="K2675" s="150" t="str">
        <f>IF(SP_SUL!M2696="","*",SP_SUL!M2696)</f>
        <v>*</v>
      </c>
      <c r="L2675" s="150" t="str">
        <f>IF(SP_SUL!N2696="","*",SP_SUL!N2696)</f>
        <v>*</v>
      </c>
      <c r="M2675" s="151" t="str">
        <f>IF(SP_SUL!J2696="","*",SP_SUL!J2696)</f>
        <v>*</v>
      </c>
      <c r="N2675" s="272" t="str">
        <f>IF(SP_SUL!K2696="","*",SP_SUL!K2696)</f>
        <v>*</v>
      </c>
      <c r="O2675" s="272" t="str">
        <f>IF(SP_SUL!L2696="","*",SP_SUL!L2696)</f>
        <v>*</v>
      </c>
      <c r="P2675" s="151"/>
      <c r="Q2675" s="152" t="str">
        <f>IF(SP_SUL!O2696="","*",SP_SUL!O2696)</f>
        <v>*</v>
      </c>
      <c r="R2675" s="152" t="str">
        <f>IF(SP_SUL!P2696="","*",SP_SUL!P2696)</f>
        <v>*</v>
      </c>
      <c r="S2675" s="150" t="str">
        <f>IF(SP_SUL!Q2698="","*",CONCATENATE(SP_SUL!Q2698," ",SP_SUL!R2698))</f>
        <v>*</v>
      </c>
      <c r="T2675" s="150" t="str">
        <f>IF(SP_SUL!V2696="","*",SP_SUL!V2696)</f>
        <v>*</v>
      </c>
      <c r="U2675" s="150" t="str">
        <f>IF(SP_SUL!W2696="","*",SP_SUL!W2696)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IF(SP_SUL!Y2697="","*",SP_SUL!Y2697)</f>
        <v>*</v>
      </c>
      <c r="B2676" s="110" t="str">
        <f>IF(SP_SUL!X2697="","*",SP_SUL!X2697)</f>
        <v>*</v>
      </c>
      <c r="C2676" s="110" t="str">
        <f>IF(SP_SUL!Z2697="","*",SP_SUL!Z2697)</f>
        <v>*</v>
      </c>
      <c r="D2676" s="111" t="str">
        <f>IF(SP_SUL!S2697="","*",SP_SUL!S2697)</f>
        <v>*</v>
      </c>
      <c r="E2676" s="111" t="str">
        <f>IF(SP_SUL!T2697="","*",SP_SUL!T2697)</f>
        <v>*</v>
      </c>
      <c r="F2676" s="111" t="str">
        <f>IF(SP_SUL!B2697="","*",SP_SUL!B2697)</f>
        <v>*</v>
      </c>
      <c r="G2676" s="111" t="str">
        <f>IF(SP_SUL!D2697="","*",SP_SUL!D2697)</f>
        <v>*</v>
      </c>
      <c r="H2676" s="111" t="str">
        <f>IF(SP_SUL!F2697="","*",SP_SUL!F2697)</f>
        <v>*</v>
      </c>
      <c r="I2676" s="111" t="str">
        <f>IF(SP_SUL!H2697="","*",SP_SUL!H2697)</f>
        <v>*</v>
      </c>
      <c r="J2676" s="111" t="str">
        <f>IF(SP_SUL!I2697="","*",SP_SUL!I2697)</f>
        <v>*</v>
      </c>
      <c r="K2676" s="111" t="str">
        <f>IF(SP_SUL!M2697="","*",SP_SUL!M2697)</f>
        <v>*</v>
      </c>
      <c r="L2676" s="111" t="str">
        <f>IF(SP_SUL!N2697="","*",SP_SUL!N2697)</f>
        <v>*</v>
      </c>
      <c r="M2676" s="112" t="str">
        <f>IF(SP_SUL!J2697="","*",SP_SUL!J2697)</f>
        <v>*</v>
      </c>
      <c r="N2676" s="271" t="str">
        <f>IF(SP_SUL!K2697="","*",SP_SUL!K2697)</f>
        <v>*</v>
      </c>
      <c r="O2676" s="271" t="str">
        <f>IF(SP_SUL!L2697="","*",SP_SUL!L2697)</f>
        <v>*</v>
      </c>
      <c r="P2676" s="112"/>
      <c r="Q2676" s="129" t="str">
        <f>IF(SP_SUL!O2697="","*",SP_SUL!O2697)</f>
        <v>*</v>
      </c>
      <c r="R2676" s="129" t="str">
        <f>IF(SP_SUL!P2697="","*",SP_SUL!P2697)</f>
        <v>*</v>
      </c>
      <c r="S2676" s="111" t="str">
        <f>IF(SP_SUL!Q2699="","*",CONCATENATE(SP_SUL!Q2699," ",SP_SUL!R2699))</f>
        <v>*</v>
      </c>
      <c r="T2676" s="111" t="str">
        <f>IF(SP_SUL!V2697="","*",SP_SUL!V2697)</f>
        <v>*</v>
      </c>
      <c r="U2676" s="111" t="str">
        <f>IF(SP_SUL!W2697="","*",SP_SUL!W2697)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IF(SP_SUL!Y2698="","*",SP_SUL!Y2698)</f>
        <v>*</v>
      </c>
      <c r="B2677" s="149" t="str">
        <f>IF(SP_SUL!X2698="","*",SP_SUL!X2698)</f>
        <v>*</v>
      </c>
      <c r="C2677" s="149" t="str">
        <f>IF(SP_SUL!Z2698="","*",SP_SUL!Z2698)</f>
        <v>*</v>
      </c>
      <c r="D2677" s="150" t="str">
        <f>IF(SP_SUL!S2698="","*",SP_SUL!S2698)</f>
        <v>*</v>
      </c>
      <c r="E2677" s="150" t="str">
        <f>IF(SP_SUL!T2698="","*",SP_SUL!T2698)</f>
        <v>*</v>
      </c>
      <c r="F2677" s="150" t="str">
        <f>IF(SP_SUL!B2698="","*",SP_SUL!B2698)</f>
        <v>*</v>
      </c>
      <c r="G2677" s="150" t="str">
        <f>IF(SP_SUL!D2698="","*",SP_SUL!D2698)</f>
        <v>*</v>
      </c>
      <c r="H2677" s="150" t="str">
        <f>IF(SP_SUL!F2698="","*",SP_SUL!F2698)</f>
        <v>*</v>
      </c>
      <c r="I2677" s="150" t="str">
        <f>IF(SP_SUL!H2698="","*",SP_SUL!H2698)</f>
        <v>*</v>
      </c>
      <c r="J2677" s="150" t="str">
        <f>IF(SP_SUL!I2698="","*",SP_SUL!I2698)</f>
        <v>*</v>
      </c>
      <c r="K2677" s="150" t="str">
        <f>IF(SP_SUL!M2698="","*",SP_SUL!M2698)</f>
        <v>*</v>
      </c>
      <c r="L2677" s="150" t="str">
        <f>IF(SP_SUL!N2698="","*",SP_SUL!N2698)</f>
        <v>*</v>
      </c>
      <c r="M2677" s="151" t="str">
        <f>IF(SP_SUL!J2698="","*",SP_SUL!J2698)</f>
        <v>*</v>
      </c>
      <c r="N2677" s="272" t="str">
        <f>IF(SP_SUL!K2698="","*",SP_SUL!K2698)</f>
        <v>*</v>
      </c>
      <c r="O2677" s="272" t="str">
        <f>IF(SP_SUL!L2698="","*",SP_SUL!L2698)</f>
        <v>*</v>
      </c>
      <c r="P2677" s="151"/>
      <c r="Q2677" s="152" t="str">
        <f>IF(SP_SUL!O2698="","*",SP_SUL!O2698)</f>
        <v>*</v>
      </c>
      <c r="R2677" s="152" t="str">
        <f>IF(SP_SUL!P2698="","*",SP_SUL!P2698)</f>
        <v>*</v>
      </c>
      <c r="S2677" s="150" t="str">
        <f>IF(SP_SUL!Q2700="","*",CONCATENATE(SP_SUL!Q2700," ",SP_SUL!R2700))</f>
        <v>*</v>
      </c>
      <c r="T2677" s="150" t="str">
        <f>IF(SP_SUL!V2698="","*",SP_SUL!V2698)</f>
        <v>*</v>
      </c>
      <c r="U2677" s="150" t="str">
        <f>IF(SP_SUL!W2698="","*",SP_SUL!W2698)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IF(SP_SUL!Y2699="","*",SP_SUL!Y2699)</f>
        <v>*</v>
      </c>
      <c r="B2678" s="149" t="str">
        <f>IF(SP_SUL!X2699="","*",SP_SUL!X2699)</f>
        <v>*</v>
      </c>
      <c r="C2678" s="149" t="str">
        <f>IF(SP_SUL!Z2699="","*",SP_SUL!Z2699)</f>
        <v>*</v>
      </c>
      <c r="D2678" s="150" t="str">
        <f>IF(SP_SUL!S2699="","*",SP_SUL!S2699)</f>
        <v>*</v>
      </c>
      <c r="E2678" s="150" t="str">
        <f>IF(SP_SUL!T2699="","*",SP_SUL!T2699)</f>
        <v>*</v>
      </c>
      <c r="F2678" s="150" t="str">
        <f>IF(SP_SUL!B2699="","*",SP_SUL!B2699)</f>
        <v>*</v>
      </c>
      <c r="G2678" s="150" t="str">
        <f>IF(SP_SUL!D2699="","*",SP_SUL!D2699)</f>
        <v>*</v>
      </c>
      <c r="H2678" s="150" t="str">
        <f>IF(SP_SUL!F2699="","*",SP_SUL!F2699)</f>
        <v>*</v>
      </c>
      <c r="I2678" s="150" t="str">
        <f>IF(SP_SUL!H2699="","*",SP_SUL!H2699)</f>
        <v>*</v>
      </c>
      <c r="J2678" s="150" t="str">
        <f>IF(SP_SUL!I2699="","*",SP_SUL!I2699)</f>
        <v>*</v>
      </c>
      <c r="K2678" s="150" t="str">
        <f>IF(SP_SUL!M2699="","*",SP_SUL!M2699)</f>
        <v>*</v>
      </c>
      <c r="L2678" s="150" t="str">
        <f>IF(SP_SUL!N2699="","*",SP_SUL!N2699)</f>
        <v>*</v>
      </c>
      <c r="M2678" s="151" t="str">
        <f>IF(SP_SUL!J2699="","*",SP_SUL!J2699)</f>
        <v>*</v>
      </c>
      <c r="N2678" s="272" t="str">
        <f>IF(SP_SUL!K2699="","*",SP_SUL!K2699)</f>
        <v>*</v>
      </c>
      <c r="O2678" s="272" t="str">
        <f>IF(SP_SUL!L2699="","*",SP_SUL!L2699)</f>
        <v>*</v>
      </c>
      <c r="P2678" s="151"/>
      <c r="Q2678" s="152" t="str">
        <f>IF(SP_SUL!O2699="","*",SP_SUL!O2699)</f>
        <v>*</v>
      </c>
      <c r="R2678" s="152" t="str">
        <f>IF(SP_SUL!P2699="","*",SP_SUL!P2699)</f>
        <v>*</v>
      </c>
      <c r="S2678" s="150" t="str">
        <f>IF(SP_SUL!Q2701="","*",CONCATENATE(SP_SUL!Q2701," ",SP_SUL!R2701))</f>
        <v>*</v>
      </c>
      <c r="T2678" s="150" t="str">
        <f>IF(SP_SUL!V2699="","*",SP_SUL!V2699)</f>
        <v>*</v>
      </c>
      <c r="U2678" s="150" t="str">
        <f>IF(SP_SUL!W2699="","*",SP_SUL!W2699)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IF(SP_SUL!Y2700="","*",SP_SUL!Y2700)</f>
        <v>*</v>
      </c>
      <c r="B2679" s="110" t="str">
        <f>IF(SP_SUL!X2700="","*",SP_SUL!X2700)</f>
        <v>*</v>
      </c>
      <c r="C2679" s="110" t="str">
        <f>IF(SP_SUL!Z2700="","*",SP_SUL!Z2700)</f>
        <v>*</v>
      </c>
      <c r="D2679" s="111" t="str">
        <f>IF(SP_SUL!S2700="","*",SP_SUL!S2700)</f>
        <v>*</v>
      </c>
      <c r="E2679" s="111" t="str">
        <f>IF(SP_SUL!T2700="","*",SP_SUL!T2700)</f>
        <v>*</v>
      </c>
      <c r="F2679" s="111" t="str">
        <f>IF(SP_SUL!B2700="","*",SP_SUL!B2700)</f>
        <v>*</v>
      </c>
      <c r="G2679" s="111" t="str">
        <f>IF(SP_SUL!D2700="","*",SP_SUL!D2700)</f>
        <v>*</v>
      </c>
      <c r="H2679" s="111" t="str">
        <f>IF(SP_SUL!F2700="","*",SP_SUL!F2700)</f>
        <v>*</v>
      </c>
      <c r="I2679" s="111" t="str">
        <f>IF(SP_SUL!H2700="","*",SP_SUL!H2700)</f>
        <v>*</v>
      </c>
      <c r="J2679" s="111" t="str">
        <f>IF(SP_SUL!I2700="","*",SP_SUL!I2700)</f>
        <v>*</v>
      </c>
      <c r="K2679" s="111" t="str">
        <f>IF(SP_SUL!M2700="","*",SP_SUL!M2700)</f>
        <v>*</v>
      </c>
      <c r="L2679" s="111" t="str">
        <f>IF(SP_SUL!N2700="","*",SP_SUL!N2700)</f>
        <v>*</v>
      </c>
      <c r="M2679" s="112" t="str">
        <f>IF(SP_SUL!J2700="","*",SP_SUL!J2700)</f>
        <v>*</v>
      </c>
      <c r="N2679" s="271" t="str">
        <f>IF(SP_SUL!K2700="","*",SP_SUL!K2700)</f>
        <v>*</v>
      </c>
      <c r="O2679" s="271" t="str">
        <f>IF(SP_SUL!L2700="","*",SP_SUL!L2700)</f>
        <v>*</v>
      </c>
      <c r="P2679" s="112"/>
      <c r="Q2679" s="129" t="str">
        <f>IF(SP_SUL!O2700="","*",SP_SUL!O2700)</f>
        <v>*</v>
      </c>
      <c r="R2679" s="129" t="str">
        <f>IF(SP_SUL!P2700="","*",SP_SUL!P2700)</f>
        <v>*</v>
      </c>
      <c r="S2679" s="111" t="str">
        <f>IF(SP_SUL!Q2702="","*",CONCATENATE(SP_SUL!Q2702," ",SP_SUL!R2702))</f>
        <v>*</v>
      </c>
      <c r="T2679" s="111" t="str">
        <f>IF(SP_SUL!V2700="","*",SP_SUL!V2700)</f>
        <v>*</v>
      </c>
      <c r="U2679" s="111" t="str">
        <f>IF(SP_SUL!W2700="","*",SP_SUL!W2700)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IF(SP_SUL!Y2701="","*",SP_SUL!Y2701)</f>
        <v>*</v>
      </c>
      <c r="B2680" s="149" t="str">
        <f>IF(SP_SUL!X2701="","*",SP_SUL!X2701)</f>
        <v>*</v>
      </c>
      <c r="C2680" s="149" t="str">
        <f>IF(SP_SUL!Z2701="","*",SP_SUL!Z2701)</f>
        <v>*</v>
      </c>
      <c r="D2680" s="150" t="str">
        <f>IF(SP_SUL!S2701="","*",SP_SUL!S2701)</f>
        <v>*</v>
      </c>
      <c r="E2680" s="150" t="str">
        <f>IF(SP_SUL!T2701="","*",SP_SUL!T2701)</f>
        <v>*</v>
      </c>
      <c r="F2680" s="150" t="str">
        <f>IF(SP_SUL!B2701="","*",SP_SUL!B2701)</f>
        <v>*</v>
      </c>
      <c r="G2680" s="150" t="str">
        <f>IF(SP_SUL!D2701="","*",SP_SUL!D2701)</f>
        <v>*</v>
      </c>
      <c r="H2680" s="150" t="str">
        <f>IF(SP_SUL!F2701="","*",SP_SUL!F2701)</f>
        <v>*</v>
      </c>
      <c r="I2680" s="150" t="str">
        <f>IF(SP_SUL!H2701="","*",SP_SUL!H2701)</f>
        <v>*</v>
      </c>
      <c r="J2680" s="150" t="str">
        <f>IF(SP_SUL!I2701="","*",SP_SUL!I2701)</f>
        <v>*</v>
      </c>
      <c r="K2680" s="150" t="str">
        <f>IF(SP_SUL!M2701="","*",SP_SUL!M2701)</f>
        <v>*</v>
      </c>
      <c r="L2680" s="150" t="str">
        <f>IF(SP_SUL!N2701="","*",SP_SUL!N2701)</f>
        <v>*</v>
      </c>
      <c r="M2680" s="151" t="str">
        <f>IF(SP_SUL!J2701="","*",SP_SUL!J2701)</f>
        <v>*</v>
      </c>
      <c r="N2680" s="272" t="str">
        <f>IF(SP_SUL!K2701="","*",SP_SUL!K2701)</f>
        <v>*</v>
      </c>
      <c r="O2680" s="272" t="str">
        <f>IF(SP_SUL!L2701="","*",SP_SUL!L2701)</f>
        <v>*</v>
      </c>
      <c r="P2680" s="151"/>
      <c r="Q2680" s="152" t="str">
        <f>IF(SP_SUL!O2701="","*",SP_SUL!O2701)</f>
        <v>*</v>
      </c>
      <c r="R2680" s="152" t="str">
        <f>IF(SP_SUL!P2701="","*",SP_SUL!P2701)</f>
        <v>*</v>
      </c>
      <c r="S2680" s="150" t="str">
        <f>IF(SP_SUL!Q2703="","*",CONCATENATE(SP_SUL!Q2703," ",SP_SUL!R2703))</f>
        <v>*</v>
      </c>
      <c r="T2680" s="150" t="str">
        <f>IF(SP_SUL!V2701="","*",SP_SUL!V2701)</f>
        <v>*</v>
      </c>
      <c r="U2680" s="150" t="str">
        <f>IF(SP_SUL!W2701="","*",SP_SUL!W2701)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IF(SP_SUL!Y2702="","*",SP_SUL!Y2702)</f>
        <v>*</v>
      </c>
      <c r="B2681" s="149" t="str">
        <f>IF(SP_SUL!X2702="","*",SP_SUL!X2702)</f>
        <v>*</v>
      </c>
      <c r="C2681" s="149" t="str">
        <f>IF(SP_SUL!Z2702="","*",SP_SUL!Z2702)</f>
        <v>*</v>
      </c>
      <c r="D2681" s="150" t="str">
        <f>IF(SP_SUL!S2702="","*",SP_SUL!S2702)</f>
        <v>*</v>
      </c>
      <c r="E2681" s="150" t="str">
        <f>IF(SP_SUL!T2702="","*",SP_SUL!T2702)</f>
        <v>*</v>
      </c>
      <c r="F2681" s="150" t="str">
        <f>IF(SP_SUL!B2702="","*",SP_SUL!B2702)</f>
        <v>*</v>
      </c>
      <c r="G2681" s="150" t="str">
        <f>IF(SP_SUL!D2702="","*",SP_SUL!D2702)</f>
        <v>*</v>
      </c>
      <c r="H2681" s="150" t="str">
        <f>IF(SP_SUL!F2702="","*",SP_SUL!F2702)</f>
        <v>*</v>
      </c>
      <c r="I2681" s="150" t="str">
        <f>IF(SP_SUL!H2702="","*",SP_SUL!H2702)</f>
        <v>*</v>
      </c>
      <c r="J2681" s="150" t="str">
        <f>IF(SP_SUL!I2702="","*",SP_SUL!I2702)</f>
        <v>*</v>
      </c>
      <c r="K2681" s="150" t="str">
        <f>IF(SP_SUL!M2702="","*",SP_SUL!M2702)</f>
        <v>*</v>
      </c>
      <c r="L2681" s="150" t="str">
        <f>IF(SP_SUL!N2702="","*",SP_SUL!N2702)</f>
        <v>*</v>
      </c>
      <c r="M2681" s="151" t="str">
        <f>IF(SP_SUL!J2702="","*",SP_SUL!J2702)</f>
        <v>*</v>
      </c>
      <c r="N2681" s="272" t="str">
        <f>IF(SP_SUL!K2702="","*",SP_SUL!K2702)</f>
        <v>*</v>
      </c>
      <c r="O2681" s="272" t="str">
        <f>IF(SP_SUL!L2702="","*",SP_SUL!L2702)</f>
        <v>*</v>
      </c>
      <c r="P2681" s="151"/>
      <c r="Q2681" s="152" t="str">
        <f>IF(SP_SUL!O2702="","*",SP_SUL!O2702)</f>
        <v>*</v>
      </c>
      <c r="R2681" s="152" t="str">
        <f>IF(SP_SUL!P2702="","*",SP_SUL!P2702)</f>
        <v>*</v>
      </c>
      <c r="S2681" s="150" t="str">
        <f>IF(SP_SUL!Q2704="","*",CONCATENATE(SP_SUL!Q2704," ",SP_SUL!R2704))</f>
        <v>*</v>
      </c>
      <c r="T2681" s="150" t="str">
        <f>IF(SP_SUL!V2702="","*",SP_SUL!V2702)</f>
        <v>*</v>
      </c>
      <c r="U2681" s="150" t="str">
        <f>IF(SP_SUL!W2702="","*",SP_SUL!W2702)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IF(SP_SUL!Y2703="","*",SP_SUL!Y2703)</f>
        <v>*</v>
      </c>
      <c r="B2682" s="110" t="str">
        <f>IF(SP_SUL!X2703="","*",SP_SUL!X2703)</f>
        <v>*</v>
      </c>
      <c r="C2682" s="110" t="str">
        <f>IF(SP_SUL!Z2703="","*",SP_SUL!Z2703)</f>
        <v>*</v>
      </c>
      <c r="D2682" s="111" t="str">
        <f>IF(SP_SUL!S2703="","*",SP_SUL!S2703)</f>
        <v>*</v>
      </c>
      <c r="E2682" s="111" t="str">
        <f>IF(SP_SUL!T2703="","*",SP_SUL!T2703)</f>
        <v>*</v>
      </c>
      <c r="F2682" s="111" t="str">
        <f>IF(SP_SUL!B2703="","*",SP_SUL!B2703)</f>
        <v>*</v>
      </c>
      <c r="G2682" s="111" t="str">
        <f>IF(SP_SUL!D2703="","*",SP_SUL!D2703)</f>
        <v>*</v>
      </c>
      <c r="H2682" s="111" t="str">
        <f>IF(SP_SUL!F2703="","*",SP_SUL!F2703)</f>
        <v>*</v>
      </c>
      <c r="I2682" s="111" t="str">
        <f>IF(SP_SUL!H2703="","*",SP_SUL!H2703)</f>
        <v>*</v>
      </c>
      <c r="J2682" s="111" t="str">
        <f>IF(SP_SUL!I2703="","*",SP_SUL!I2703)</f>
        <v>*</v>
      </c>
      <c r="K2682" s="111" t="str">
        <f>IF(SP_SUL!M2703="","*",SP_SUL!M2703)</f>
        <v>*</v>
      </c>
      <c r="L2682" s="111" t="str">
        <f>IF(SP_SUL!N2703="","*",SP_SUL!N2703)</f>
        <v>*</v>
      </c>
      <c r="M2682" s="112" t="str">
        <f>IF(SP_SUL!J2703="","*",SP_SUL!J2703)</f>
        <v>*</v>
      </c>
      <c r="N2682" s="271" t="str">
        <f>IF(SP_SUL!K2703="","*",SP_SUL!K2703)</f>
        <v>*</v>
      </c>
      <c r="O2682" s="271" t="str">
        <f>IF(SP_SUL!L2703="","*",SP_SUL!L2703)</f>
        <v>*</v>
      </c>
      <c r="P2682" s="112"/>
      <c r="Q2682" s="129" t="str">
        <f>IF(SP_SUL!O2703="","*",SP_SUL!O2703)</f>
        <v>*</v>
      </c>
      <c r="R2682" s="129" t="str">
        <f>IF(SP_SUL!P2703="","*",SP_SUL!P2703)</f>
        <v>*</v>
      </c>
      <c r="S2682" s="111" t="str">
        <f>IF(SP_SUL!Q2705="","*",CONCATENATE(SP_SUL!Q2705," ",SP_SUL!R2705))</f>
        <v>*</v>
      </c>
      <c r="T2682" s="111" t="str">
        <f>IF(SP_SUL!V2703="","*",SP_SUL!V2703)</f>
        <v>*</v>
      </c>
      <c r="U2682" s="111" t="str">
        <f>IF(SP_SUL!W2703="","*",SP_SUL!W2703)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IF(SP_SUL!Y2704="","*",SP_SUL!Y2704)</f>
        <v>*</v>
      </c>
      <c r="B2683" s="149" t="str">
        <f>IF(SP_SUL!X2704="","*",SP_SUL!X2704)</f>
        <v>*</v>
      </c>
      <c r="C2683" s="149" t="str">
        <f>IF(SP_SUL!Z2704="","*",SP_SUL!Z2704)</f>
        <v>*</v>
      </c>
      <c r="D2683" s="150" t="str">
        <f>IF(SP_SUL!S2704="","*",SP_SUL!S2704)</f>
        <v>*</v>
      </c>
      <c r="E2683" s="150" t="str">
        <f>IF(SP_SUL!T2704="","*",SP_SUL!T2704)</f>
        <v>*</v>
      </c>
      <c r="F2683" s="150" t="str">
        <f>IF(SP_SUL!B2704="","*",SP_SUL!B2704)</f>
        <v>*</v>
      </c>
      <c r="G2683" s="150" t="str">
        <f>IF(SP_SUL!D2704="","*",SP_SUL!D2704)</f>
        <v>*</v>
      </c>
      <c r="H2683" s="150" t="str">
        <f>IF(SP_SUL!F2704="","*",SP_SUL!F2704)</f>
        <v>*</v>
      </c>
      <c r="I2683" s="150" t="str">
        <f>IF(SP_SUL!H2704="","*",SP_SUL!H2704)</f>
        <v>*</v>
      </c>
      <c r="J2683" s="150" t="str">
        <f>IF(SP_SUL!I2704="","*",SP_SUL!I2704)</f>
        <v>*</v>
      </c>
      <c r="K2683" s="150" t="str">
        <f>IF(SP_SUL!M2704="","*",SP_SUL!M2704)</f>
        <v>*</v>
      </c>
      <c r="L2683" s="150" t="str">
        <f>IF(SP_SUL!N2704="","*",SP_SUL!N2704)</f>
        <v>*</v>
      </c>
      <c r="M2683" s="151" t="str">
        <f>IF(SP_SUL!J2704="","*",SP_SUL!J2704)</f>
        <v>*</v>
      </c>
      <c r="N2683" s="272" t="str">
        <f>IF(SP_SUL!K2704="","*",SP_SUL!K2704)</f>
        <v>*</v>
      </c>
      <c r="O2683" s="272" t="str">
        <f>IF(SP_SUL!L2704="","*",SP_SUL!L2704)</f>
        <v>*</v>
      </c>
      <c r="P2683" s="151"/>
      <c r="Q2683" s="152" t="str">
        <f>IF(SP_SUL!O2704="","*",SP_SUL!O2704)</f>
        <v>*</v>
      </c>
      <c r="R2683" s="152" t="str">
        <f>IF(SP_SUL!P2704="","*",SP_SUL!P2704)</f>
        <v>*</v>
      </c>
      <c r="S2683" s="150" t="str">
        <f>IF(SP_SUL!Q2706="","*",CONCATENATE(SP_SUL!Q2706," ",SP_SUL!R2706))</f>
        <v>*</v>
      </c>
      <c r="T2683" s="150" t="str">
        <f>IF(SP_SUL!V2704="","*",SP_SUL!V2704)</f>
        <v>*</v>
      </c>
      <c r="U2683" s="150" t="str">
        <f>IF(SP_SUL!W2704="","*",SP_SUL!W2704)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IF(SP_SUL!Y2705="","*",SP_SUL!Y2705)</f>
        <v>*</v>
      </c>
      <c r="B2684" s="149" t="str">
        <f>IF(SP_SUL!X2705="","*",SP_SUL!X2705)</f>
        <v>*</v>
      </c>
      <c r="C2684" s="149" t="str">
        <f>IF(SP_SUL!Z2705="","*",SP_SUL!Z2705)</f>
        <v>*</v>
      </c>
      <c r="D2684" s="150" t="str">
        <f>IF(SP_SUL!S2705="","*",SP_SUL!S2705)</f>
        <v>*</v>
      </c>
      <c r="E2684" s="150" t="str">
        <f>IF(SP_SUL!T2705="","*",SP_SUL!T2705)</f>
        <v>*</v>
      </c>
      <c r="F2684" s="150" t="str">
        <f>IF(SP_SUL!B2705="","*",SP_SUL!B2705)</f>
        <v>*</v>
      </c>
      <c r="G2684" s="150" t="str">
        <f>IF(SP_SUL!D2705="","*",SP_SUL!D2705)</f>
        <v>*</v>
      </c>
      <c r="H2684" s="150" t="str">
        <f>IF(SP_SUL!F2705="","*",SP_SUL!F2705)</f>
        <v>*</v>
      </c>
      <c r="I2684" s="150" t="str">
        <f>IF(SP_SUL!H2705="","*",SP_SUL!H2705)</f>
        <v>*</v>
      </c>
      <c r="J2684" s="150" t="str">
        <f>IF(SP_SUL!I2705="","*",SP_SUL!I2705)</f>
        <v>*</v>
      </c>
      <c r="K2684" s="150" t="str">
        <f>IF(SP_SUL!M2705="","*",SP_SUL!M2705)</f>
        <v>*</v>
      </c>
      <c r="L2684" s="150" t="str">
        <f>IF(SP_SUL!N2705="","*",SP_SUL!N2705)</f>
        <v>*</v>
      </c>
      <c r="M2684" s="151" t="str">
        <f>IF(SP_SUL!J2705="","*",SP_SUL!J2705)</f>
        <v>*</v>
      </c>
      <c r="N2684" s="272" t="str">
        <f>IF(SP_SUL!K2705="","*",SP_SUL!K2705)</f>
        <v>*</v>
      </c>
      <c r="O2684" s="272" t="str">
        <f>IF(SP_SUL!L2705="","*",SP_SUL!L2705)</f>
        <v>*</v>
      </c>
      <c r="P2684" s="151"/>
      <c r="Q2684" s="152" t="str">
        <f>IF(SP_SUL!O2705="","*",SP_SUL!O2705)</f>
        <v>*</v>
      </c>
      <c r="R2684" s="152" t="str">
        <f>IF(SP_SUL!P2705="","*",SP_SUL!P2705)</f>
        <v>*</v>
      </c>
      <c r="S2684" s="150" t="str">
        <f>IF(SP_SUL!Q2707="","*",CONCATENATE(SP_SUL!Q2707," ",SP_SUL!R2707))</f>
        <v>*</v>
      </c>
      <c r="T2684" s="150" t="str">
        <f>IF(SP_SUL!V2705="","*",SP_SUL!V2705)</f>
        <v>*</v>
      </c>
      <c r="U2684" s="150" t="str">
        <f>IF(SP_SUL!W2705="","*",SP_SUL!W2705)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IF(SP_SUL!Y2706="","*",SP_SUL!Y2706)</f>
        <v>*</v>
      </c>
      <c r="B2685" s="110" t="str">
        <f>IF(SP_SUL!X2706="","*",SP_SUL!X2706)</f>
        <v>*</v>
      </c>
      <c r="C2685" s="110" t="str">
        <f>IF(SP_SUL!Z2706="","*",SP_SUL!Z2706)</f>
        <v>*</v>
      </c>
      <c r="D2685" s="111" t="str">
        <f>IF(SP_SUL!S2706="","*",SP_SUL!S2706)</f>
        <v>*</v>
      </c>
      <c r="E2685" s="111" t="str">
        <f>IF(SP_SUL!T2706="","*",SP_SUL!T2706)</f>
        <v>*</v>
      </c>
      <c r="F2685" s="111" t="str">
        <f>IF(SP_SUL!B2706="","*",SP_SUL!B2706)</f>
        <v>*</v>
      </c>
      <c r="G2685" s="111" t="str">
        <f>IF(SP_SUL!D2706="","*",SP_SUL!D2706)</f>
        <v>*</v>
      </c>
      <c r="H2685" s="111" t="str">
        <f>IF(SP_SUL!F2706="","*",SP_SUL!F2706)</f>
        <v>*</v>
      </c>
      <c r="I2685" s="111" t="str">
        <f>IF(SP_SUL!H2706="","*",SP_SUL!H2706)</f>
        <v>*</v>
      </c>
      <c r="J2685" s="111" t="str">
        <f>IF(SP_SUL!I2706="","*",SP_SUL!I2706)</f>
        <v>*</v>
      </c>
      <c r="K2685" s="111" t="str">
        <f>IF(SP_SUL!M2706="","*",SP_SUL!M2706)</f>
        <v>*</v>
      </c>
      <c r="L2685" s="111" t="str">
        <f>IF(SP_SUL!N2706="","*",SP_SUL!N2706)</f>
        <v>*</v>
      </c>
      <c r="M2685" s="112" t="str">
        <f>IF(SP_SUL!J2706="","*",SP_SUL!J2706)</f>
        <v>*</v>
      </c>
      <c r="N2685" s="271" t="str">
        <f>IF(SP_SUL!K2706="","*",SP_SUL!K2706)</f>
        <v>*</v>
      </c>
      <c r="O2685" s="271" t="str">
        <f>IF(SP_SUL!L2706="","*",SP_SUL!L2706)</f>
        <v>*</v>
      </c>
      <c r="P2685" s="112"/>
      <c r="Q2685" s="129" t="str">
        <f>IF(SP_SUL!O2706="","*",SP_SUL!O2706)</f>
        <v>*</v>
      </c>
      <c r="R2685" s="129" t="str">
        <f>IF(SP_SUL!P2706="","*",SP_SUL!P2706)</f>
        <v>*</v>
      </c>
      <c r="S2685" s="111" t="str">
        <f>IF(SP_SUL!Q2708="","*",CONCATENATE(SP_SUL!Q2708," ",SP_SUL!R2708))</f>
        <v>*</v>
      </c>
      <c r="T2685" s="111" t="str">
        <f>IF(SP_SUL!V2706="","*",SP_SUL!V2706)</f>
        <v>*</v>
      </c>
      <c r="U2685" s="111" t="str">
        <f>IF(SP_SUL!W2706="","*",SP_SUL!W2706)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IF(SP_SUL!Y2707="","*",SP_SUL!Y2707)</f>
        <v>*</v>
      </c>
      <c r="B2686" s="149" t="str">
        <f>IF(SP_SUL!X2707="","*",SP_SUL!X2707)</f>
        <v>*</v>
      </c>
      <c r="C2686" s="149" t="str">
        <f>IF(SP_SUL!Z2707="","*",SP_SUL!Z2707)</f>
        <v>*</v>
      </c>
      <c r="D2686" s="150" t="str">
        <f>IF(SP_SUL!S2707="","*",SP_SUL!S2707)</f>
        <v>*</v>
      </c>
      <c r="E2686" s="150" t="str">
        <f>IF(SP_SUL!T2707="","*",SP_SUL!T2707)</f>
        <v>*</v>
      </c>
      <c r="F2686" s="150" t="str">
        <f>IF(SP_SUL!B2707="","*",SP_SUL!B2707)</f>
        <v>*</v>
      </c>
      <c r="G2686" s="150" t="str">
        <f>IF(SP_SUL!D2707="","*",SP_SUL!D2707)</f>
        <v>*</v>
      </c>
      <c r="H2686" s="150" t="str">
        <f>IF(SP_SUL!F2707="","*",SP_SUL!F2707)</f>
        <v>*</v>
      </c>
      <c r="I2686" s="150" t="str">
        <f>IF(SP_SUL!H2707="","*",SP_SUL!H2707)</f>
        <v>*</v>
      </c>
      <c r="J2686" s="150" t="str">
        <f>IF(SP_SUL!I2707="","*",SP_SUL!I2707)</f>
        <v>*</v>
      </c>
      <c r="K2686" s="150" t="str">
        <f>IF(SP_SUL!M2707="","*",SP_SUL!M2707)</f>
        <v>*</v>
      </c>
      <c r="L2686" s="150" t="str">
        <f>IF(SP_SUL!N2707="","*",SP_SUL!N2707)</f>
        <v>*</v>
      </c>
      <c r="M2686" s="151" t="str">
        <f>IF(SP_SUL!J2707="","*",SP_SUL!J2707)</f>
        <v>*</v>
      </c>
      <c r="N2686" s="272" t="str">
        <f>IF(SP_SUL!K2707="","*",SP_SUL!K2707)</f>
        <v>*</v>
      </c>
      <c r="O2686" s="272" t="str">
        <f>IF(SP_SUL!L2707="","*",SP_SUL!L2707)</f>
        <v>*</v>
      </c>
      <c r="P2686" s="151"/>
      <c r="Q2686" s="152" t="str">
        <f>IF(SP_SUL!O2707="","*",SP_SUL!O2707)</f>
        <v>*</v>
      </c>
      <c r="R2686" s="152" t="str">
        <f>IF(SP_SUL!P2707="","*",SP_SUL!P2707)</f>
        <v>*</v>
      </c>
      <c r="S2686" s="150" t="str">
        <f>IF(SP_SUL!Q2709="","*",CONCATENATE(SP_SUL!Q2709," ",SP_SUL!R2709))</f>
        <v>*</v>
      </c>
      <c r="T2686" s="150" t="str">
        <f>IF(SP_SUL!V2707="","*",SP_SUL!V2707)</f>
        <v>*</v>
      </c>
      <c r="U2686" s="150" t="str">
        <f>IF(SP_SUL!W2707="","*",SP_SUL!W2707)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IF(SP_SUL!Y2708="","*",SP_SUL!Y2708)</f>
        <v>*</v>
      </c>
      <c r="B2687" s="149" t="str">
        <f>IF(SP_SUL!X2708="","*",SP_SUL!X2708)</f>
        <v>*</v>
      </c>
      <c r="C2687" s="149" t="str">
        <f>IF(SP_SUL!Z2708="","*",SP_SUL!Z2708)</f>
        <v>*</v>
      </c>
      <c r="D2687" s="150" t="str">
        <f>IF(SP_SUL!S2708="","*",SP_SUL!S2708)</f>
        <v>*</v>
      </c>
      <c r="E2687" s="150" t="str">
        <f>IF(SP_SUL!T2708="","*",SP_SUL!T2708)</f>
        <v>*</v>
      </c>
      <c r="F2687" s="150" t="str">
        <f>IF(SP_SUL!B2708="","*",SP_SUL!B2708)</f>
        <v>*</v>
      </c>
      <c r="G2687" s="150" t="str">
        <f>IF(SP_SUL!D2708="","*",SP_SUL!D2708)</f>
        <v>*</v>
      </c>
      <c r="H2687" s="150" t="str">
        <f>IF(SP_SUL!F2708="","*",SP_SUL!F2708)</f>
        <v>*</v>
      </c>
      <c r="I2687" s="150" t="str">
        <f>IF(SP_SUL!H2708="","*",SP_SUL!H2708)</f>
        <v>*</v>
      </c>
      <c r="J2687" s="150" t="str">
        <f>IF(SP_SUL!I2708="","*",SP_SUL!I2708)</f>
        <v>*</v>
      </c>
      <c r="K2687" s="150" t="str">
        <f>IF(SP_SUL!M2708="","*",SP_SUL!M2708)</f>
        <v>*</v>
      </c>
      <c r="L2687" s="150" t="str">
        <f>IF(SP_SUL!N2708="","*",SP_SUL!N2708)</f>
        <v>*</v>
      </c>
      <c r="M2687" s="151" t="str">
        <f>IF(SP_SUL!J2708="","*",SP_SUL!J2708)</f>
        <v>*</v>
      </c>
      <c r="N2687" s="272" t="str">
        <f>IF(SP_SUL!K2708="","*",SP_SUL!K2708)</f>
        <v>*</v>
      </c>
      <c r="O2687" s="272" t="str">
        <f>IF(SP_SUL!L2708="","*",SP_SUL!L2708)</f>
        <v>*</v>
      </c>
      <c r="P2687" s="151"/>
      <c r="Q2687" s="152" t="str">
        <f>IF(SP_SUL!O2708="","*",SP_SUL!O2708)</f>
        <v>*</v>
      </c>
      <c r="R2687" s="152" t="str">
        <f>IF(SP_SUL!P2708="","*",SP_SUL!P2708)</f>
        <v>*</v>
      </c>
      <c r="S2687" s="150" t="str">
        <f>IF(SP_SUL!Q2710="","*",CONCATENATE(SP_SUL!Q2710," ",SP_SUL!R2710))</f>
        <v>*</v>
      </c>
      <c r="T2687" s="150" t="str">
        <f>IF(SP_SUL!V2708="","*",SP_SUL!V2708)</f>
        <v>*</v>
      </c>
      <c r="U2687" s="150" t="str">
        <f>IF(SP_SUL!W2708="","*",SP_SUL!W2708)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IF(SP_SUL!Y2709="","*",SP_SUL!Y2709)</f>
        <v>*</v>
      </c>
      <c r="B2688" s="110" t="str">
        <f>IF(SP_SUL!X2709="","*",SP_SUL!X2709)</f>
        <v>*</v>
      </c>
      <c r="C2688" s="110" t="str">
        <f>IF(SP_SUL!Z2709="","*",SP_SUL!Z2709)</f>
        <v>*</v>
      </c>
      <c r="D2688" s="111" t="str">
        <f>IF(SP_SUL!S2709="","*",SP_SUL!S2709)</f>
        <v>*</v>
      </c>
      <c r="E2688" s="111" t="str">
        <f>IF(SP_SUL!T2709="","*",SP_SUL!T2709)</f>
        <v>*</v>
      </c>
      <c r="F2688" s="111" t="str">
        <f>IF(SP_SUL!B2709="","*",SP_SUL!B2709)</f>
        <v>*</v>
      </c>
      <c r="G2688" s="111" t="str">
        <f>IF(SP_SUL!D2709="","*",SP_SUL!D2709)</f>
        <v>*</v>
      </c>
      <c r="H2688" s="111" t="str">
        <f>IF(SP_SUL!F2709="","*",SP_SUL!F2709)</f>
        <v>*</v>
      </c>
      <c r="I2688" s="111" t="str">
        <f>IF(SP_SUL!H2709="","*",SP_SUL!H2709)</f>
        <v>*</v>
      </c>
      <c r="J2688" s="111" t="str">
        <f>IF(SP_SUL!I2709="","*",SP_SUL!I2709)</f>
        <v>*</v>
      </c>
      <c r="K2688" s="111" t="str">
        <f>IF(SP_SUL!M2709="","*",SP_SUL!M2709)</f>
        <v>*</v>
      </c>
      <c r="L2688" s="111" t="str">
        <f>IF(SP_SUL!N2709="","*",SP_SUL!N2709)</f>
        <v>*</v>
      </c>
      <c r="M2688" s="112" t="str">
        <f>IF(SP_SUL!J2709="","*",SP_SUL!J2709)</f>
        <v>*</v>
      </c>
      <c r="N2688" s="271" t="str">
        <f>IF(SP_SUL!K2709="","*",SP_SUL!K2709)</f>
        <v>*</v>
      </c>
      <c r="O2688" s="271" t="str">
        <f>IF(SP_SUL!L2709="","*",SP_SUL!L2709)</f>
        <v>*</v>
      </c>
      <c r="P2688" s="112"/>
      <c r="Q2688" s="129" t="str">
        <f>IF(SP_SUL!O2709="","*",SP_SUL!O2709)</f>
        <v>*</v>
      </c>
      <c r="R2688" s="129" t="str">
        <f>IF(SP_SUL!P2709="","*",SP_SUL!P2709)</f>
        <v>*</v>
      </c>
      <c r="S2688" s="111" t="str">
        <f>IF(SP_SUL!Q2711="","*",CONCATENATE(SP_SUL!Q2711," ",SP_SUL!R2711))</f>
        <v>*</v>
      </c>
      <c r="T2688" s="111" t="str">
        <f>IF(SP_SUL!V2709="","*",SP_SUL!V2709)</f>
        <v>*</v>
      </c>
      <c r="U2688" s="111" t="str">
        <f>IF(SP_SUL!W2709="","*",SP_SUL!W2709)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IF(SP_SUL!Y2710="","*",SP_SUL!Y2710)</f>
        <v>*</v>
      </c>
      <c r="B2689" s="149" t="str">
        <f>IF(SP_SUL!X2710="","*",SP_SUL!X2710)</f>
        <v>*</v>
      </c>
      <c r="C2689" s="149" t="str">
        <f>IF(SP_SUL!Z2710="","*",SP_SUL!Z2710)</f>
        <v>*</v>
      </c>
      <c r="D2689" s="150" t="str">
        <f>IF(SP_SUL!S2710="","*",SP_SUL!S2710)</f>
        <v>*</v>
      </c>
      <c r="E2689" s="150" t="str">
        <f>IF(SP_SUL!T2710="","*",SP_SUL!T2710)</f>
        <v>*</v>
      </c>
      <c r="F2689" s="150" t="str">
        <f>IF(SP_SUL!B2710="","*",SP_SUL!B2710)</f>
        <v>*</v>
      </c>
      <c r="G2689" s="150" t="str">
        <f>IF(SP_SUL!D2710="","*",SP_SUL!D2710)</f>
        <v>*</v>
      </c>
      <c r="H2689" s="150" t="str">
        <f>IF(SP_SUL!F2710="","*",SP_SUL!F2710)</f>
        <v>*</v>
      </c>
      <c r="I2689" s="150" t="str">
        <f>IF(SP_SUL!H2710="","*",SP_SUL!H2710)</f>
        <v>*</v>
      </c>
      <c r="J2689" s="150" t="str">
        <f>IF(SP_SUL!I2710="","*",SP_SUL!I2710)</f>
        <v>*</v>
      </c>
      <c r="K2689" s="150" t="str">
        <f>IF(SP_SUL!M2710="","*",SP_SUL!M2710)</f>
        <v>*</v>
      </c>
      <c r="L2689" s="150" t="str">
        <f>IF(SP_SUL!N2710="","*",SP_SUL!N2710)</f>
        <v>*</v>
      </c>
      <c r="M2689" s="151" t="str">
        <f>IF(SP_SUL!J2710="","*",SP_SUL!J2710)</f>
        <v>*</v>
      </c>
      <c r="N2689" s="272" t="str">
        <f>IF(SP_SUL!K2710="","*",SP_SUL!K2710)</f>
        <v>*</v>
      </c>
      <c r="O2689" s="272" t="str">
        <f>IF(SP_SUL!L2710="","*",SP_SUL!L2710)</f>
        <v>*</v>
      </c>
      <c r="P2689" s="151"/>
      <c r="Q2689" s="152" t="str">
        <f>IF(SP_SUL!O2710="","*",SP_SUL!O2710)</f>
        <v>*</v>
      </c>
      <c r="R2689" s="152" t="str">
        <f>IF(SP_SUL!P2710="","*",SP_SUL!P2710)</f>
        <v>*</v>
      </c>
      <c r="S2689" s="150" t="str">
        <f>IF(SP_SUL!Q2712="","*",CONCATENATE(SP_SUL!Q2712," ",SP_SUL!R2712))</f>
        <v>*</v>
      </c>
      <c r="T2689" s="150" t="str">
        <f>IF(SP_SUL!V2710="","*",SP_SUL!V2710)</f>
        <v>*</v>
      </c>
      <c r="U2689" s="150" t="str">
        <f>IF(SP_SUL!W2710="","*",SP_SUL!W2710)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IF(SP_SUL!Y2711="","*",SP_SUL!Y2711)</f>
        <v>*</v>
      </c>
      <c r="B2690" s="149" t="str">
        <f>IF(SP_SUL!X2711="","*",SP_SUL!X2711)</f>
        <v>*</v>
      </c>
      <c r="C2690" s="149" t="str">
        <f>IF(SP_SUL!Z2711="","*",SP_SUL!Z2711)</f>
        <v>*</v>
      </c>
      <c r="D2690" s="150" t="str">
        <f>IF(SP_SUL!S2711="","*",SP_SUL!S2711)</f>
        <v>*</v>
      </c>
      <c r="E2690" s="150" t="str">
        <f>IF(SP_SUL!T2711="","*",SP_SUL!T2711)</f>
        <v>*</v>
      </c>
      <c r="F2690" s="150" t="str">
        <f>IF(SP_SUL!B2711="","*",SP_SUL!B2711)</f>
        <v>*</v>
      </c>
      <c r="G2690" s="150" t="str">
        <f>IF(SP_SUL!D2711="","*",SP_SUL!D2711)</f>
        <v>*</v>
      </c>
      <c r="H2690" s="150" t="str">
        <f>IF(SP_SUL!F2711="","*",SP_SUL!F2711)</f>
        <v>*</v>
      </c>
      <c r="I2690" s="150" t="str">
        <f>IF(SP_SUL!H2711="","*",SP_SUL!H2711)</f>
        <v>*</v>
      </c>
      <c r="J2690" s="150" t="str">
        <f>IF(SP_SUL!I2711="","*",SP_SUL!I2711)</f>
        <v>*</v>
      </c>
      <c r="K2690" s="150" t="str">
        <f>IF(SP_SUL!M2711="","*",SP_SUL!M2711)</f>
        <v>*</v>
      </c>
      <c r="L2690" s="150" t="str">
        <f>IF(SP_SUL!N2711="","*",SP_SUL!N2711)</f>
        <v>*</v>
      </c>
      <c r="M2690" s="151" t="str">
        <f>IF(SP_SUL!J2711="","*",SP_SUL!J2711)</f>
        <v>*</v>
      </c>
      <c r="N2690" s="272" t="str">
        <f>IF(SP_SUL!K2711="","*",SP_SUL!K2711)</f>
        <v>*</v>
      </c>
      <c r="O2690" s="272" t="str">
        <f>IF(SP_SUL!L2711="","*",SP_SUL!L2711)</f>
        <v>*</v>
      </c>
      <c r="P2690" s="151"/>
      <c r="Q2690" s="152" t="str">
        <f>IF(SP_SUL!O2711="","*",SP_SUL!O2711)</f>
        <v>*</v>
      </c>
      <c r="R2690" s="152" t="str">
        <f>IF(SP_SUL!P2711="","*",SP_SUL!P2711)</f>
        <v>*</v>
      </c>
      <c r="S2690" s="150" t="str">
        <f>IF(SP_SUL!Q2713="","*",CONCATENATE(SP_SUL!Q2713," ",SP_SUL!R2713))</f>
        <v>*</v>
      </c>
      <c r="T2690" s="150" t="str">
        <f>IF(SP_SUL!V2711="","*",SP_SUL!V2711)</f>
        <v>*</v>
      </c>
      <c r="U2690" s="150" t="str">
        <f>IF(SP_SUL!W2711="","*",SP_SUL!W2711)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IF(SP_SUL!Y2712="","*",SP_SUL!Y2712)</f>
        <v>*</v>
      </c>
      <c r="B2691" s="110" t="str">
        <f>IF(SP_SUL!X2712="","*",SP_SUL!X2712)</f>
        <v>*</v>
      </c>
      <c r="C2691" s="110" t="str">
        <f>IF(SP_SUL!Z2712="","*",SP_SUL!Z2712)</f>
        <v>*</v>
      </c>
      <c r="D2691" s="111" t="str">
        <f>IF(SP_SUL!S2712="","*",SP_SUL!S2712)</f>
        <v>*</v>
      </c>
      <c r="E2691" s="111" t="str">
        <f>IF(SP_SUL!T2712="","*",SP_SUL!T2712)</f>
        <v>*</v>
      </c>
      <c r="F2691" s="111" t="str">
        <f>IF(SP_SUL!B2712="","*",SP_SUL!B2712)</f>
        <v>*</v>
      </c>
      <c r="G2691" s="111" t="str">
        <f>IF(SP_SUL!D2712="","*",SP_SUL!D2712)</f>
        <v>*</v>
      </c>
      <c r="H2691" s="111" t="str">
        <f>IF(SP_SUL!F2712="","*",SP_SUL!F2712)</f>
        <v>*</v>
      </c>
      <c r="I2691" s="111" t="str">
        <f>IF(SP_SUL!H2712="","*",SP_SUL!H2712)</f>
        <v>*</v>
      </c>
      <c r="J2691" s="111" t="str">
        <f>IF(SP_SUL!I2712="","*",SP_SUL!I2712)</f>
        <v>*</v>
      </c>
      <c r="K2691" s="111" t="str">
        <f>IF(SP_SUL!M2712="","*",SP_SUL!M2712)</f>
        <v>*</v>
      </c>
      <c r="L2691" s="111" t="str">
        <f>IF(SP_SUL!N2712="","*",SP_SUL!N2712)</f>
        <v>*</v>
      </c>
      <c r="M2691" s="112" t="str">
        <f>IF(SP_SUL!J2712="","*",SP_SUL!J2712)</f>
        <v>*</v>
      </c>
      <c r="N2691" s="271" t="str">
        <f>IF(SP_SUL!K2712="","*",SP_SUL!K2712)</f>
        <v>*</v>
      </c>
      <c r="O2691" s="271" t="str">
        <f>IF(SP_SUL!L2712="","*",SP_SUL!L2712)</f>
        <v>*</v>
      </c>
      <c r="P2691" s="112"/>
      <c r="Q2691" s="129" t="str">
        <f>IF(SP_SUL!O2712="","*",SP_SUL!O2712)</f>
        <v>*</v>
      </c>
      <c r="R2691" s="129" t="str">
        <f>IF(SP_SUL!P2712="","*",SP_SUL!P2712)</f>
        <v>*</v>
      </c>
      <c r="S2691" s="111" t="str">
        <f>IF(SP_SUL!Q2714="","*",CONCATENATE(SP_SUL!Q2714," ",SP_SUL!R2714))</f>
        <v>*</v>
      </c>
      <c r="T2691" s="111" t="str">
        <f>IF(SP_SUL!V2712="","*",SP_SUL!V2712)</f>
        <v>*</v>
      </c>
      <c r="U2691" s="111" t="str">
        <f>IF(SP_SUL!W2712="","*",SP_SUL!W2712)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IF(SP_SUL!Y2713="","*",SP_SUL!Y2713)</f>
        <v>*</v>
      </c>
      <c r="B2692" s="149" t="str">
        <f>IF(SP_SUL!X2713="","*",SP_SUL!X2713)</f>
        <v>*</v>
      </c>
      <c r="C2692" s="149" t="str">
        <f>IF(SP_SUL!Z2713="","*",SP_SUL!Z2713)</f>
        <v>*</v>
      </c>
      <c r="D2692" s="150" t="str">
        <f>IF(SP_SUL!S2713="","*",SP_SUL!S2713)</f>
        <v>*</v>
      </c>
      <c r="E2692" s="150" t="str">
        <f>IF(SP_SUL!T2713="","*",SP_SUL!T2713)</f>
        <v>*</v>
      </c>
      <c r="F2692" s="150" t="str">
        <f>IF(SP_SUL!B2713="","*",SP_SUL!B2713)</f>
        <v>*</v>
      </c>
      <c r="G2692" s="150" t="str">
        <f>IF(SP_SUL!D2713="","*",SP_SUL!D2713)</f>
        <v>*</v>
      </c>
      <c r="H2692" s="150" t="str">
        <f>IF(SP_SUL!F2713="","*",SP_SUL!F2713)</f>
        <v>*</v>
      </c>
      <c r="I2692" s="150" t="str">
        <f>IF(SP_SUL!H2713="","*",SP_SUL!H2713)</f>
        <v>*</v>
      </c>
      <c r="J2692" s="150" t="str">
        <f>IF(SP_SUL!I2713="","*",SP_SUL!I2713)</f>
        <v>*</v>
      </c>
      <c r="K2692" s="150" t="str">
        <f>IF(SP_SUL!M2713="","*",SP_SUL!M2713)</f>
        <v>*</v>
      </c>
      <c r="L2692" s="150" t="str">
        <f>IF(SP_SUL!N2713="","*",SP_SUL!N2713)</f>
        <v>*</v>
      </c>
      <c r="M2692" s="151" t="str">
        <f>IF(SP_SUL!J2713="","*",SP_SUL!J2713)</f>
        <v>*</v>
      </c>
      <c r="N2692" s="272" t="str">
        <f>IF(SP_SUL!K2713="","*",SP_SUL!K2713)</f>
        <v>*</v>
      </c>
      <c r="O2692" s="272" t="str">
        <f>IF(SP_SUL!L2713="","*",SP_SUL!L2713)</f>
        <v>*</v>
      </c>
      <c r="P2692" s="151"/>
      <c r="Q2692" s="152" t="str">
        <f>IF(SP_SUL!O2713="","*",SP_SUL!O2713)</f>
        <v>*</v>
      </c>
      <c r="R2692" s="152" t="str">
        <f>IF(SP_SUL!P2713="","*",SP_SUL!P2713)</f>
        <v>*</v>
      </c>
      <c r="S2692" s="150" t="str">
        <f>IF(SP_SUL!Q2715="","*",CONCATENATE(SP_SUL!Q2715," ",SP_SUL!R2715))</f>
        <v>*</v>
      </c>
      <c r="T2692" s="150" t="str">
        <f>IF(SP_SUL!V2713="","*",SP_SUL!V2713)</f>
        <v>*</v>
      </c>
      <c r="U2692" s="150" t="str">
        <f>IF(SP_SUL!W2713="","*",SP_SUL!W2713)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IF(SP_SUL!Y2714="","*",SP_SUL!Y2714)</f>
        <v>*</v>
      </c>
      <c r="B2693" s="149" t="str">
        <f>IF(SP_SUL!X2714="","*",SP_SUL!X2714)</f>
        <v>*</v>
      </c>
      <c r="C2693" s="149" t="str">
        <f>IF(SP_SUL!Z2714="","*",SP_SUL!Z2714)</f>
        <v>*</v>
      </c>
      <c r="D2693" s="150" t="str">
        <f>IF(SP_SUL!S2714="","*",SP_SUL!S2714)</f>
        <v>*</v>
      </c>
      <c r="E2693" s="150" t="str">
        <f>IF(SP_SUL!T2714="","*",SP_SUL!T2714)</f>
        <v>*</v>
      </c>
      <c r="F2693" s="150" t="str">
        <f>IF(SP_SUL!B2714="","*",SP_SUL!B2714)</f>
        <v>*</v>
      </c>
      <c r="G2693" s="150" t="str">
        <f>IF(SP_SUL!D2714="","*",SP_SUL!D2714)</f>
        <v>*</v>
      </c>
      <c r="H2693" s="150" t="str">
        <f>IF(SP_SUL!F2714="","*",SP_SUL!F2714)</f>
        <v>*</v>
      </c>
      <c r="I2693" s="150" t="str">
        <f>IF(SP_SUL!H2714="","*",SP_SUL!H2714)</f>
        <v>*</v>
      </c>
      <c r="J2693" s="150" t="str">
        <f>IF(SP_SUL!I2714="","*",SP_SUL!I2714)</f>
        <v>*</v>
      </c>
      <c r="K2693" s="150" t="str">
        <f>IF(SP_SUL!M2714="","*",SP_SUL!M2714)</f>
        <v>*</v>
      </c>
      <c r="L2693" s="150" t="str">
        <f>IF(SP_SUL!N2714="","*",SP_SUL!N2714)</f>
        <v>*</v>
      </c>
      <c r="M2693" s="151" t="str">
        <f>IF(SP_SUL!J2714="","*",SP_SUL!J2714)</f>
        <v>*</v>
      </c>
      <c r="N2693" s="272" t="str">
        <f>IF(SP_SUL!K2714="","*",SP_SUL!K2714)</f>
        <v>*</v>
      </c>
      <c r="O2693" s="272" t="str">
        <f>IF(SP_SUL!L2714="","*",SP_SUL!L2714)</f>
        <v>*</v>
      </c>
      <c r="P2693" s="151"/>
      <c r="Q2693" s="152" t="str">
        <f>IF(SP_SUL!O2714="","*",SP_SUL!O2714)</f>
        <v>*</v>
      </c>
      <c r="R2693" s="152" t="str">
        <f>IF(SP_SUL!P2714="","*",SP_SUL!P2714)</f>
        <v>*</v>
      </c>
      <c r="S2693" s="150" t="str">
        <f>IF(SP_SUL!Q2716="","*",CONCATENATE(SP_SUL!Q2716," ",SP_SUL!R2716))</f>
        <v>*</v>
      </c>
      <c r="T2693" s="150" t="str">
        <f>IF(SP_SUL!V2714="","*",SP_SUL!V2714)</f>
        <v>*</v>
      </c>
      <c r="U2693" s="150" t="str">
        <f>IF(SP_SUL!W2714="","*",SP_SUL!W2714)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IF(SP_SUL!Y2715="","*",SP_SUL!Y2715)</f>
        <v>*</v>
      </c>
      <c r="B2694" s="110" t="str">
        <f>IF(SP_SUL!X2715="","*",SP_SUL!X2715)</f>
        <v>*</v>
      </c>
      <c r="C2694" s="110" t="str">
        <f>IF(SP_SUL!Z2715="","*",SP_SUL!Z2715)</f>
        <v>*</v>
      </c>
      <c r="D2694" s="111" t="str">
        <f>IF(SP_SUL!S2715="","*",SP_SUL!S2715)</f>
        <v>*</v>
      </c>
      <c r="E2694" s="111" t="str">
        <f>IF(SP_SUL!T2715="","*",SP_SUL!T2715)</f>
        <v>*</v>
      </c>
      <c r="F2694" s="111" t="str">
        <f>IF(SP_SUL!B2715="","*",SP_SUL!B2715)</f>
        <v>*</v>
      </c>
      <c r="G2694" s="111" t="str">
        <f>IF(SP_SUL!D2715="","*",SP_SUL!D2715)</f>
        <v>*</v>
      </c>
      <c r="H2694" s="111" t="str">
        <f>IF(SP_SUL!F2715="","*",SP_SUL!F2715)</f>
        <v>*</v>
      </c>
      <c r="I2694" s="111" t="str">
        <f>IF(SP_SUL!H2715="","*",SP_SUL!H2715)</f>
        <v>*</v>
      </c>
      <c r="J2694" s="111" t="str">
        <f>IF(SP_SUL!I2715="","*",SP_SUL!I2715)</f>
        <v>*</v>
      </c>
      <c r="K2694" s="111" t="str">
        <f>IF(SP_SUL!M2715="","*",SP_SUL!M2715)</f>
        <v>*</v>
      </c>
      <c r="L2694" s="111" t="str">
        <f>IF(SP_SUL!N2715="","*",SP_SUL!N2715)</f>
        <v>*</v>
      </c>
      <c r="M2694" s="112" t="str">
        <f>IF(SP_SUL!J2715="","*",SP_SUL!J2715)</f>
        <v>*</v>
      </c>
      <c r="N2694" s="271" t="str">
        <f>IF(SP_SUL!K2715="","*",SP_SUL!K2715)</f>
        <v>*</v>
      </c>
      <c r="O2694" s="271" t="str">
        <f>IF(SP_SUL!L2715="","*",SP_SUL!L2715)</f>
        <v>*</v>
      </c>
      <c r="P2694" s="112"/>
      <c r="Q2694" s="129" t="str">
        <f>IF(SP_SUL!O2715="","*",SP_SUL!O2715)</f>
        <v>*</v>
      </c>
      <c r="R2694" s="129" t="str">
        <f>IF(SP_SUL!P2715="","*",SP_SUL!P2715)</f>
        <v>*</v>
      </c>
      <c r="S2694" s="111" t="str">
        <f>IF(SP_SUL!Q2717="","*",CONCATENATE(SP_SUL!Q2717," ",SP_SUL!R2717))</f>
        <v>*</v>
      </c>
      <c r="T2694" s="111" t="str">
        <f>IF(SP_SUL!V2715="","*",SP_SUL!V2715)</f>
        <v>*</v>
      </c>
      <c r="U2694" s="111" t="str">
        <f>IF(SP_SUL!W2715="","*",SP_SUL!W2715)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IF(SP_SUL!Y2716="","*",SP_SUL!Y2716)</f>
        <v>*</v>
      </c>
      <c r="B2695" s="149" t="str">
        <f>IF(SP_SUL!X2716="","*",SP_SUL!X2716)</f>
        <v>*</v>
      </c>
      <c r="C2695" s="149" t="str">
        <f>IF(SP_SUL!Z2716="","*",SP_SUL!Z2716)</f>
        <v>*</v>
      </c>
      <c r="D2695" s="150" t="str">
        <f>IF(SP_SUL!S2716="","*",SP_SUL!S2716)</f>
        <v>*</v>
      </c>
      <c r="E2695" s="150" t="str">
        <f>IF(SP_SUL!T2716="","*",SP_SUL!T2716)</f>
        <v>*</v>
      </c>
      <c r="F2695" s="150" t="str">
        <f>IF(SP_SUL!B2716="","*",SP_SUL!B2716)</f>
        <v>*</v>
      </c>
      <c r="G2695" s="150" t="str">
        <f>IF(SP_SUL!D2716="","*",SP_SUL!D2716)</f>
        <v>*</v>
      </c>
      <c r="H2695" s="150" t="str">
        <f>IF(SP_SUL!F2716="","*",SP_SUL!F2716)</f>
        <v>*</v>
      </c>
      <c r="I2695" s="150" t="str">
        <f>IF(SP_SUL!H2716="","*",SP_SUL!H2716)</f>
        <v>*</v>
      </c>
      <c r="J2695" s="150" t="str">
        <f>IF(SP_SUL!I2716="","*",SP_SUL!I2716)</f>
        <v>*</v>
      </c>
      <c r="K2695" s="150" t="str">
        <f>IF(SP_SUL!M2716="","*",SP_SUL!M2716)</f>
        <v>*</v>
      </c>
      <c r="L2695" s="150" t="str">
        <f>IF(SP_SUL!N2716="","*",SP_SUL!N2716)</f>
        <v>*</v>
      </c>
      <c r="M2695" s="151" t="str">
        <f>IF(SP_SUL!J2716="","*",SP_SUL!J2716)</f>
        <v>*</v>
      </c>
      <c r="N2695" s="272" t="str">
        <f>IF(SP_SUL!K2716="","*",SP_SUL!K2716)</f>
        <v>*</v>
      </c>
      <c r="O2695" s="272" t="str">
        <f>IF(SP_SUL!L2716="","*",SP_SUL!L2716)</f>
        <v>*</v>
      </c>
      <c r="P2695" s="151"/>
      <c r="Q2695" s="152" t="str">
        <f>IF(SP_SUL!O2716="","*",SP_SUL!O2716)</f>
        <v>*</v>
      </c>
      <c r="R2695" s="152" t="str">
        <f>IF(SP_SUL!P2716="","*",SP_SUL!P2716)</f>
        <v>*</v>
      </c>
      <c r="S2695" s="150" t="str">
        <f>IF(SP_SUL!Q2718="","*",CONCATENATE(SP_SUL!Q2718," ",SP_SUL!R2718))</f>
        <v>*</v>
      </c>
      <c r="T2695" s="150" t="str">
        <f>IF(SP_SUL!V2716="","*",SP_SUL!V2716)</f>
        <v>*</v>
      </c>
      <c r="U2695" s="150" t="str">
        <f>IF(SP_SUL!W2716="","*",SP_SUL!W2716)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IF(SP_SUL!Y2717="","*",SP_SUL!Y2717)</f>
        <v>*</v>
      </c>
      <c r="B2696" s="149" t="str">
        <f>IF(SP_SUL!X2717="","*",SP_SUL!X2717)</f>
        <v>*</v>
      </c>
      <c r="C2696" s="149" t="str">
        <f>IF(SP_SUL!Z2717="","*",SP_SUL!Z2717)</f>
        <v>*</v>
      </c>
      <c r="D2696" s="150" t="str">
        <f>IF(SP_SUL!S2717="","*",SP_SUL!S2717)</f>
        <v>*</v>
      </c>
      <c r="E2696" s="150" t="str">
        <f>IF(SP_SUL!T2717="","*",SP_SUL!T2717)</f>
        <v>*</v>
      </c>
      <c r="F2696" s="150" t="str">
        <f>IF(SP_SUL!B2717="","*",SP_SUL!B2717)</f>
        <v>*</v>
      </c>
      <c r="G2696" s="150" t="str">
        <f>IF(SP_SUL!D2717="","*",SP_SUL!D2717)</f>
        <v>*</v>
      </c>
      <c r="H2696" s="150" t="str">
        <f>IF(SP_SUL!F2717="","*",SP_SUL!F2717)</f>
        <v>*</v>
      </c>
      <c r="I2696" s="150" t="str">
        <f>IF(SP_SUL!H2717="","*",SP_SUL!H2717)</f>
        <v>*</v>
      </c>
      <c r="J2696" s="150" t="str">
        <f>IF(SP_SUL!I2717="","*",SP_SUL!I2717)</f>
        <v>*</v>
      </c>
      <c r="K2696" s="150" t="str">
        <f>IF(SP_SUL!M2717="","*",SP_SUL!M2717)</f>
        <v>*</v>
      </c>
      <c r="L2696" s="150" t="str">
        <f>IF(SP_SUL!N2717="","*",SP_SUL!N2717)</f>
        <v>*</v>
      </c>
      <c r="M2696" s="151" t="str">
        <f>IF(SP_SUL!J2717="","*",SP_SUL!J2717)</f>
        <v>*</v>
      </c>
      <c r="N2696" s="272" t="str">
        <f>IF(SP_SUL!K2717="","*",SP_SUL!K2717)</f>
        <v>*</v>
      </c>
      <c r="O2696" s="272" t="str">
        <f>IF(SP_SUL!L2717="","*",SP_SUL!L2717)</f>
        <v>*</v>
      </c>
      <c r="P2696" s="151"/>
      <c r="Q2696" s="152" t="str">
        <f>IF(SP_SUL!O2717="","*",SP_SUL!O2717)</f>
        <v>*</v>
      </c>
      <c r="R2696" s="152" t="str">
        <f>IF(SP_SUL!P2717="","*",SP_SUL!P2717)</f>
        <v>*</v>
      </c>
      <c r="S2696" s="150" t="str">
        <f>IF(SP_SUL!Q2719="","*",CONCATENATE(SP_SUL!Q2719," ",SP_SUL!R2719))</f>
        <v>*</v>
      </c>
      <c r="T2696" s="150" t="str">
        <f>IF(SP_SUL!V2717="","*",SP_SUL!V2717)</f>
        <v>*</v>
      </c>
      <c r="U2696" s="150" t="str">
        <f>IF(SP_SUL!W2717="","*",SP_SUL!W2717)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IF(SP_SUL!Y2718="","*",SP_SUL!Y2718)</f>
        <v>*</v>
      </c>
      <c r="B2697" s="110" t="str">
        <f>IF(SP_SUL!X2718="","*",SP_SUL!X2718)</f>
        <v>*</v>
      </c>
      <c r="C2697" s="110" t="str">
        <f>IF(SP_SUL!Z2718="","*",SP_SUL!Z2718)</f>
        <v>*</v>
      </c>
      <c r="D2697" s="111" t="str">
        <f>IF(SP_SUL!S2718="","*",SP_SUL!S2718)</f>
        <v>*</v>
      </c>
      <c r="E2697" s="111" t="str">
        <f>IF(SP_SUL!T2718="","*",SP_SUL!T2718)</f>
        <v>*</v>
      </c>
      <c r="F2697" s="111" t="str">
        <f>IF(SP_SUL!B2718="","*",SP_SUL!B2718)</f>
        <v>*</v>
      </c>
      <c r="G2697" s="111" t="str">
        <f>IF(SP_SUL!D2718="","*",SP_SUL!D2718)</f>
        <v>*</v>
      </c>
      <c r="H2697" s="111" t="str">
        <f>IF(SP_SUL!F2718="","*",SP_SUL!F2718)</f>
        <v>*</v>
      </c>
      <c r="I2697" s="111" t="str">
        <f>IF(SP_SUL!H2718="","*",SP_SUL!H2718)</f>
        <v>*</v>
      </c>
      <c r="J2697" s="111" t="str">
        <f>IF(SP_SUL!I2718="","*",SP_SUL!I2718)</f>
        <v>*</v>
      </c>
      <c r="K2697" s="111" t="str">
        <f>IF(SP_SUL!M2718="","*",SP_SUL!M2718)</f>
        <v>*</v>
      </c>
      <c r="L2697" s="111" t="str">
        <f>IF(SP_SUL!N2718="","*",SP_SUL!N2718)</f>
        <v>*</v>
      </c>
      <c r="M2697" s="112" t="str">
        <f>IF(SP_SUL!J2718="","*",SP_SUL!J2718)</f>
        <v>*</v>
      </c>
      <c r="N2697" s="271" t="str">
        <f>IF(SP_SUL!K2718="","*",SP_SUL!K2718)</f>
        <v>*</v>
      </c>
      <c r="O2697" s="271" t="str">
        <f>IF(SP_SUL!L2718="","*",SP_SUL!L2718)</f>
        <v>*</v>
      </c>
      <c r="P2697" s="112"/>
      <c r="Q2697" s="129" t="str">
        <f>IF(SP_SUL!O2718="","*",SP_SUL!O2718)</f>
        <v>*</v>
      </c>
      <c r="R2697" s="129" t="str">
        <f>IF(SP_SUL!P2718="","*",SP_SUL!P2718)</f>
        <v>*</v>
      </c>
      <c r="S2697" s="111" t="str">
        <f>IF(SP_SUL!Q2720="","*",CONCATENATE(SP_SUL!Q2720," ",SP_SUL!R2720))</f>
        <v>*</v>
      </c>
      <c r="T2697" s="111" t="str">
        <f>IF(SP_SUL!V2718="","*",SP_SUL!V2718)</f>
        <v>*</v>
      </c>
      <c r="U2697" s="111" t="str">
        <f>IF(SP_SUL!W2718="","*",SP_SUL!W2718)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IF(SP_SUL!Y2719="","*",SP_SUL!Y2719)</f>
        <v>*</v>
      </c>
      <c r="B2698" s="149" t="str">
        <f>IF(SP_SUL!X2719="","*",SP_SUL!X2719)</f>
        <v>*</v>
      </c>
      <c r="C2698" s="149" t="str">
        <f>IF(SP_SUL!Z2719="","*",SP_SUL!Z2719)</f>
        <v>*</v>
      </c>
      <c r="D2698" s="150" t="str">
        <f>IF(SP_SUL!S2719="","*",SP_SUL!S2719)</f>
        <v>*</v>
      </c>
      <c r="E2698" s="150" t="str">
        <f>IF(SP_SUL!T2719="","*",SP_SUL!T2719)</f>
        <v>*</v>
      </c>
      <c r="F2698" s="150" t="str">
        <f>IF(SP_SUL!B2719="","*",SP_SUL!B2719)</f>
        <v>*</v>
      </c>
      <c r="G2698" s="150" t="str">
        <f>IF(SP_SUL!D2719="","*",SP_SUL!D2719)</f>
        <v>*</v>
      </c>
      <c r="H2698" s="150" t="str">
        <f>IF(SP_SUL!F2719="","*",SP_SUL!F2719)</f>
        <v>*</v>
      </c>
      <c r="I2698" s="150" t="str">
        <f>IF(SP_SUL!H2719="","*",SP_SUL!H2719)</f>
        <v>*</v>
      </c>
      <c r="J2698" s="150" t="str">
        <f>IF(SP_SUL!I2719="","*",SP_SUL!I2719)</f>
        <v>*</v>
      </c>
      <c r="K2698" s="150" t="str">
        <f>IF(SP_SUL!M2719="","*",SP_SUL!M2719)</f>
        <v>*</v>
      </c>
      <c r="L2698" s="150" t="str">
        <f>IF(SP_SUL!N2719="","*",SP_SUL!N2719)</f>
        <v>*</v>
      </c>
      <c r="M2698" s="151" t="str">
        <f>IF(SP_SUL!J2719="","*",SP_SUL!J2719)</f>
        <v>*</v>
      </c>
      <c r="N2698" s="272" t="str">
        <f>IF(SP_SUL!K2719="","*",SP_SUL!K2719)</f>
        <v>*</v>
      </c>
      <c r="O2698" s="272" t="str">
        <f>IF(SP_SUL!L2719="","*",SP_SUL!L2719)</f>
        <v>*</v>
      </c>
      <c r="P2698" s="151"/>
      <c r="Q2698" s="152" t="str">
        <f>IF(SP_SUL!O2719="","*",SP_SUL!O2719)</f>
        <v>*</v>
      </c>
      <c r="R2698" s="152" t="str">
        <f>IF(SP_SUL!P2719="","*",SP_SUL!P2719)</f>
        <v>*</v>
      </c>
      <c r="S2698" s="150" t="str">
        <f>IF(SP_SUL!Q2721="","*",CONCATENATE(SP_SUL!Q2721," ",SP_SUL!R2721))</f>
        <v>*</v>
      </c>
      <c r="T2698" s="150" t="str">
        <f>IF(SP_SUL!V2719="","*",SP_SUL!V2719)</f>
        <v>*</v>
      </c>
      <c r="U2698" s="150" t="str">
        <f>IF(SP_SUL!W2719="","*",SP_SUL!W2719)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IF(SP_SUL!Y2720="","*",SP_SUL!Y2720)</f>
        <v>*</v>
      </c>
      <c r="B2699" s="149" t="str">
        <f>IF(SP_SUL!X2720="","*",SP_SUL!X2720)</f>
        <v>*</v>
      </c>
      <c r="C2699" s="149" t="str">
        <f>IF(SP_SUL!Z2720="","*",SP_SUL!Z2720)</f>
        <v>*</v>
      </c>
      <c r="D2699" s="150" t="str">
        <f>IF(SP_SUL!S2720="","*",SP_SUL!S2720)</f>
        <v>*</v>
      </c>
      <c r="E2699" s="150" t="str">
        <f>IF(SP_SUL!T2720="","*",SP_SUL!T2720)</f>
        <v>*</v>
      </c>
      <c r="F2699" s="150" t="str">
        <f>IF(SP_SUL!B2720="","*",SP_SUL!B2720)</f>
        <v>*</v>
      </c>
      <c r="G2699" s="150" t="str">
        <f>IF(SP_SUL!D2720="","*",SP_SUL!D2720)</f>
        <v>*</v>
      </c>
      <c r="H2699" s="150" t="str">
        <f>IF(SP_SUL!F2720="","*",SP_SUL!F2720)</f>
        <v>*</v>
      </c>
      <c r="I2699" s="150" t="str">
        <f>IF(SP_SUL!H2720="","*",SP_SUL!H2720)</f>
        <v>*</v>
      </c>
      <c r="J2699" s="150" t="str">
        <f>IF(SP_SUL!I2720="","*",SP_SUL!I2720)</f>
        <v>*</v>
      </c>
      <c r="K2699" s="150" t="str">
        <f>IF(SP_SUL!M2720="","*",SP_SUL!M2720)</f>
        <v>*</v>
      </c>
      <c r="L2699" s="150" t="str">
        <f>IF(SP_SUL!N2720="","*",SP_SUL!N2720)</f>
        <v>*</v>
      </c>
      <c r="M2699" s="151" t="str">
        <f>IF(SP_SUL!J2720="","*",SP_SUL!J2720)</f>
        <v>*</v>
      </c>
      <c r="N2699" s="272" t="str">
        <f>IF(SP_SUL!K2720="","*",SP_SUL!K2720)</f>
        <v>*</v>
      </c>
      <c r="O2699" s="272" t="str">
        <f>IF(SP_SUL!L2720="","*",SP_SUL!L2720)</f>
        <v>*</v>
      </c>
      <c r="P2699" s="151"/>
      <c r="Q2699" s="152" t="str">
        <f>IF(SP_SUL!O2720="","*",SP_SUL!O2720)</f>
        <v>*</v>
      </c>
      <c r="R2699" s="152" t="str">
        <f>IF(SP_SUL!P2720="","*",SP_SUL!P2720)</f>
        <v>*</v>
      </c>
      <c r="S2699" s="150" t="str">
        <f>IF(SP_SUL!Q2722="","*",CONCATENATE(SP_SUL!Q2722," ",SP_SUL!R2722))</f>
        <v>*</v>
      </c>
      <c r="T2699" s="150" t="str">
        <f>IF(SP_SUL!V2720="","*",SP_SUL!V2720)</f>
        <v>*</v>
      </c>
      <c r="U2699" s="150" t="str">
        <f>IF(SP_SUL!W2720="","*",SP_SUL!W2720)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IF(SP_SUL!Y2721="","*",SP_SUL!Y2721)</f>
        <v>*</v>
      </c>
      <c r="B2700" s="110" t="str">
        <f>IF(SP_SUL!X2721="","*",SP_SUL!X2721)</f>
        <v>*</v>
      </c>
      <c r="C2700" s="110" t="str">
        <f>IF(SP_SUL!Z2721="","*",SP_SUL!Z2721)</f>
        <v>*</v>
      </c>
      <c r="D2700" s="111" t="str">
        <f>IF(SP_SUL!S2721="","*",SP_SUL!S2721)</f>
        <v>*</v>
      </c>
      <c r="E2700" s="111" t="str">
        <f>IF(SP_SUL!T2721="","*",SP_SUL!T2721)</f>
        <v>*</v>
      </c>
      <c r="F2700" s="111" t="str">
        <f>IF(SP_SUL!B2721="","*",SP_SUL!B2721)</f>
        <v>*</v>
      </c>
      <c r="G2700" s="111" t="str">
        <f>IF(SP_SUL!D2721="","*",SP_SUL!D2721)</f>
        <v>*</v>
      </c>
      <c r="H2700" s="111" t="str">
        <f>IF(SP_SUL!F2721="","*",SP_SUL!F2721)</f>
        <v>*</v>
      </c>
      <c r="I2700" s="111" t="str">
        <f>IF(SP_SUL!H2721="","*",SP_SUL!H2721)</f>
        <v>*</v>
      </c>
      <c r="J2700" s="111" t="str">
        <f>IF(SP_SUL!I2721="","*",SP_SUL!I2721)</f>
        <v>*</v>
      </c>
      <c r="K2700" s="111" t="str">
        <f>IF(SP_SUL!M2721="","*",SP_SUL!M2721)</f>
        <v>*</v>
      </c>
      <c r="L2700" s="111" t="str">
        <f>IF(SP_SUL!N2721="","*",SP_SUL!N2721)</f>
        <v>*</v>
      </c>
      <c r="M2700" s="112" t="str">
        <f>IF(SP_SUL!J2721="","*",SP_SUL!J2721)</f>
        <v>*</v>
      </c>
      <c r="N2700" s="271" t="str">
        <f>IF(SP_SUL!K2721="","*",SP_SUL!K2721)</f>
        <v>*</v>
      </c>
      <c r="O2700" s="271" t="str">
        <f>IF(SP_SUL!L2721="","*",SP_SUL!L2721)</f>
        <v>*</v>
      </c>
      <c r="P2700" s="112"/>
      <c r="Q2700" s="129" t="str">
        <f>IF(SP_SUL!O2721="","*",SP_SUL!O2721)</f>
        <v>*</v>
      </c>
      <c r="R2700" s="129" t="str">
        <f>IF(SP_SUL!P2721="","*",SP_SUL!P2721)</f>
        <v>*</v>
      </c>
      <c r="S2700" s="111" t="str">
        <f>IF(SP_SUL!Q2723="","*",CONCATENATE(SP_SUL!Q2723," ",SP_SUL!R2723))</f>
        <v>*</v>
      </c>
      <c r="T2700" s="111" t="str">
        <f>IF(SP_SUL!V2721="","*",SP_SUL!V2721)</f>
        <v>*</v>
      </c>
      <c r="U2700" s="111" t="str">
        <f>IF(SP_SUL!W2721="","*",SP_SUL!W2721)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IF(SP_SUL!Y2722="","*",SP_SUL!Y2722)</f>
        <v>*</v>
      </c>
      <c r="B2701" s="149" t="str">
        <f>IF(SP_SUL!X2722="","*",SP_SUL!X2722)</f>
        <v>*</v>
      </c>
      <c r="C2701" s="149" t="str">
        <f>IF(SP_SUL!Z2722="","*",SP_SUL!Z2722)</f>
        <v>*</v>
      </c>
      <c r="D2701" s="150" t="str">
        <f>IF(SP_SUL!S2722="","*",SP_SUL!S2722)</f>
        <v>*</v>
      </c>
      <c r="E2701" s="150" t="str">
        <f>IF(SP_SUL!T2722="","*",SP_SUL!T2722)</f>
        <v>*</v>
      </c>
      <c r="F2701" s="150" t="str">
        <f>IF(SP_SUL!B2722="","*",SP_SUL!B2722)</f>
        <v>*</v>
      </c>
      <c r="G2701" s="150" t="str">
        <f>IF(SP_SUL!D2722="","*",SP_SUL!D2722)</f>
        <v>*</v>
      </c>
      <c r="H2701" s="150" t="str">
        <f>IF(SP_SUL!F2722="","*",SP_SUL!F2722)</f>
        <v>*</v>
      </c>
      <c r="I2701" s="150" t="str">
        <f>IF(SP_SUL!H2722="","*",SP_SUL!H2722)</f>
        <v>*</v>
      </c>
      <c r="J2701" s="150" t="str">
        <f>IF(SP_SUL!I2722="","*",SP_SUL!I2722)</f>
        <v>*</v>
      </c>
      <c r="K2701" s="150" t="str">
        <f>IF(SP_SUL!M2722="","*",SP_SUL!M2722)</f>
        <v>*</v>
      </c>
      <c r="L2701" s="150" t="str">
        <f>IF(SP_SUL!N2722="","*",SP_SUL!N2722)</f>
        <v>*</v>
      </c>
      <c r="M2701" s="151" t="str">
        <f>IF(SP_SUL!J2722="","*",SP_SUL!J2722)</f>
        <v>*</v>
      </c>
      <c r="N2701" s="272" t="str">
        <f>IF(SP_SUL!K2722="","*",SP_SUL!K2722)</f>
        <v>*</v>
      </c>
      <c r="O2701" s="272" t="str">
        <f>IF(SP_SUL!L2722="","*",SP_SUL!L2722)</f>
        <v>*</v>
      </c>
      <c r="P2701" s="151"/>
      <c r="Q2701" s="152" t="str">
        <f>IF(SP_SUL!O2722="","*",SP_SUL!O2722)</f>
        <v>*</v>
      </c>
      <c r="R2701" s="152" t="str">
        <f>IF(SP_SUL!P2722="","*",SP_SUL!P2722)</f>
        <v>*</v>
      </c>
      <c r="S2701" s="150" t="str">
        <f>IF(SP_SUL!Q2724="","*",CONCATENATE(SP_SUL!Q2724," ",SP_SUL!R2724))</f>
        <v>*</v>
      </c>
      <c r="T2701" s="150" t="str">
        <f>IF(SP_SUL!V2722="","*",SP_SUL!V2722)</f>
        <v>*</v>
      </c>
      <c r="U2701" s="150" t="str">
        <f>IF(SP_SUL!W2722="","*",SP_SUL!W2722)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IF(SP_SUL!Y2723="","*",SP_SUL!Y2723)</f>
        <v>*</v>
      </c>
      <c r="B2702" s="149" t="str">
        <f>IF(SP_SUL!X2723="","*",SP_SUL!X2723)</f>
        <v>*</v>
      </c>
      <c r="C2702" s="149" t="str">
        <f>IF(SP_SUL!Z2723="","*",SP_SUL!Z2723)</f>
        <v>*</v>
      </c>
      <c r="D2702" s="150" t="str">
        <f>IF(SP_SUL!S2723="","*",SP_SUL!S2723)</f>
        <v>*</v>
      </c>
      <c r="E2702" s="150" t="str">
        <f>IF(SP_SUL!T2723="","*",SP_SUL!T2723)</f>
        <v>*</v>
      </c>
      <c r="F2702" s="150" t="str">
        <f>IF(SP_SUL!B2723="","*",SP_SUL!B2723)</f>
        <v>*</v>
      </c>
      <c r="G2702" s="150" t="str">
        <f>IF(SP_SUL!D2723="","*",SP_SUL!D2723)</f>
        <v>*</v>
      </c>
      <c r="H2702" s="150" t="str">
        <f>IF(SP_SUL!F2723="","*",SP_SUL!F2723)</f>
        <v>*</v>
      </c>
      <c r="I2702" s="150" t="str">
        <f>IF(SP_SUL!H2723="","*",SP_SUL!H2723)</f>
        <v>*</v>
      </c>
      <c r="J2702" s="150" t="str">
        <f>IF(SP_SUL!I2723="","*",SP_SUL!I2723)</f>
        <v>*</v>
      </c>
      <c r="K2702" s="150" t="str">
        <f>IF(SP_SUL!M2723="","*",SP_SUL!M2723)</f>
        <v>*</v>
      </c>
      <c r="L2702" s="150" t="str">
        <f>IF(SP_SUL!N2723="","*",SP_SUL!N2723)</f>
        <v>*</v>
      </c>
      <c r="M2702" s="151" t="str">
        <f>IF(SP_SUL!J2723="","*",SP_SUL!J2723)</f>
        <v>*</v>
      </c>
      <c r="N2702" s="272" t="str">
        <f>IF(SP_SUL!K2723="","*",SP_SUL!K2723)</f>
        <v>*</v>
      </c>
      <c r="O2702" s="272" t="str">
        <f>IF(SP_SUL!L2723="","*",SP_SUL!L2723)</f>
        <v>*</v>
      </c>
      <c r="P2702" s="151"/>
      <c r="Q2702" s="152" t="str">
        <f>IF(SP_SUL!O2723="","*",SP_SUL!O2723)</f>
        <v>*</v>
      </c>
      <c r="R2702" s="152" t="str">
        <f>IF(SP_SUL!P2723="","*",SP_SUL!P2723)</f>
        <v>*</v>
      </c>
      <c r="S2702" s="150" t="str">
        <f>IF(SP_SUL!Q2725="","*",CONCATENATE(SP_SUL!Q2725," ",SP_SUL!R2725))</f>
        <v>*</v>
      </c>
      <c r="T2702" s="150" t="str">
        <f>IF(SP_SUL!V2723="","*",SP_SUL!V2723)</f>
        <v>*</v>
      </c>
      <c r="U2702" s="150" t="str">
        <f>IF(SP_SUL!W2723="","*",SP_SUL!W2723)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IF(SP_SUL!Y2724="","*",SP_SUL!Y2724)</f>
        <v>*</v>
      </c>
      <c r="B2703" s="110" t="str">
        <f>IF(SP_SUL!X2724="","*",SP_SUL!X2724)</f>
        <v>*</v>
      </c>
      <c r="C2703" s="110" t="str">
        <f>IF(SP_SUL!Z2724="","*",SP_SUL!Z2724)</f>
        <v>*</v>
      </c>
      <c r="D2703" s="111" t="str">
        <f>IF(SP_SUL!S2724="","*",SP_SUL!S2724)</f>
        <v>*</v>
      </c>
      <c r="E2703" s="111" t="str">
        <f>IF(SP_SUL!T2724="","*",SP_SUL!T2724)</f>
        <v>*</v>
      </c>
      <c r="F2703" s="111" t="str">
        <f>IF(SP_SUL!B2724="","*",SP_SUL!B2724)</f>
        <v>*</v>
      </c>
      <c r="G2703" s="111" t="str">
        <f>IF(SP_SUL!D2724="","*",SP_SUL!D2724)</f>
        <v>*</v>
      </c>
      <c r="H2703" s="111" t="str">
        <f>IF(SP_SUL!F2724="","*",SP_SUL!F2724)</f>
        <v>*</v>
      </c>
      <c r="I2703" s="111" t="str">
        <f>IF(SP_SUL!H2724="","*",SP_SUL!H2724)</f>
        <v>*</v>
      </c>
      <c r="J2703" s="111" t="str">
        <f>IF(SP_SUL!I2724="","*",SP_SUL!I2724)</f>
        <v>*</v>
      </c>
      <c r="K2703" s="111" t="str">
        <f>IF(SP_SUL!M2724="","*",SP_SUL!M2724)</f>
        <v>*</v>
      </c>
      <c r="L2703" s="111" t="str">
        <f>IF(SP_SUL!N2724="","*",SP_SUL!N2724)</f>
        <v>*</v>
      </c>
      <c r="M2703" s="112" t="str">
        <f>IF(SP_SUL!J2724="","*",SP_SUL!J2724)</f>
        <v>*</v>
      </c>
      <c r="N2703" s="271" t="str">
        <f>IF(SP_SUL!K2724="","*",SP_SUL!K2724)</f>
        <v>*</v>
      </c>
      <c r="O2703" s="271" t="str">
        <f>IF(SP_SUL!L2724="","*",SP_SUL!L2724)</f>
        <v>*</v>
      </c>
      <c r="P2703" s="112"/>
      <c r="Q2703" s="129" t="str">
        <f>IF(SP_SUL!O2724="","*",SP_SUL!O2724)</f>
        <v>*</v>
      </c>
      <c r="R2703" s="129" t="str">
        <f>IF(SP_SUL!P2724="","*",SP_SUL!P2724)</f>
        <v>*</v>
      </c>
      <c r="S2703" s="111" t="str">
        <f>IF(SP_SUL!Q2726="","*",CONCATENATE(SP_SUL!Q2726," ",SP_SUL!R2726))</f>
        <v>*</v>
      </c>
      <c r="T2703" s="111" t="str">
        <f>IF(SP_SUL!V2724="","*",SP_SUL!V2724)</f>
        <v>*</v>
      </c>
      <c r="U2703" s="111" t="str">
        <f>IF(SP_SUL!W2724="","*",SP_SUL!W2724)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IF(SP_SUL!Y2725="","*",SP_SUL!Y2725)</f>
        <v>*</v>
      </c>
      <c r="B2704" s="149" t="str">
        <f>IF(SP_SUL!X2725="","*",SP_SUL!X2725)</f>
        <v>*</v>
      </c>
      <c r="C2704" s="149" t="str">
        <f>IF(SP_SUL!Z2725="","*",SP_SUL!Z2725)</f>
        <v>*</v>
      </c>
      <c r="D2704" s="150" t="str">
        <f>IF(SP_SUL!S2725="","*",SP_SUL!S2725)</f>
        <v>*</v>
      </c>
      <c r="E2704" s="150" t="str">
        <f>IF(SP_SUL!T2725="","*",SP_SUL!T2725)</f>
        <v>*</v>
      </c>
      <c r="F2704" s="150" t="str">
        <f>IF(SP_SUL!B2725="","*",SP_SUL!B2725)</f>
        <v>*</v>
      </c>
      <c r="G2704" s="150" t="str">
        <f>IF(SP_SUL!D2725="","*",SP_SUL!D2725)</f>
        <v>*</v>
      </c>
      <c r="H2704" s="150" t="str">
        <f>IF(SP_SUL!F2725="","*",SP_SUL!F2725)</f>
        <v>*</v>
      </c>
      <c r="I2704" s="150" t="str">
        <f>IF(SP_SUL!H2725="","*",SP_SUL!H2725)</f>
        <v>*</v>
      </c>
      <c r="J2704" s="150" t="str">
        <f>IF(SP_SUL!I2725="","*",SP_SUL!I2725)</f>
        <v>*</v>
      </c>
      <c r="K2704" s="150" t="str">
        <f>IF(SP_SUL!M2725="","*",SP_SUL!M2725)</f>
        <v>*</v>
      </c>
      <c r="L2704" s="150" t="str">
        <f>IF(SP_SUL!N2725="","*",SP_SUL!N2725)</f>
        <v>*</v>
      </c>
      <c r="M2704" s="151" t="str">
        <f>IF(SP_SUL!J2725="","*",SP_SUL!J2725)</f>
        <v>*</v>
      </c>
      <c r="N2704" s="272" t="str">
        <f>IF(SP_SUL!K2725="","*",SP_SUL!K2725)</f>
        <v>*</v>
      </c>
      <c r="O2704" s="272" t="str">
        <f>IF(SP_SUL!L2725="","*",SP_SUL!L2725)</f>
        <v>*</v>
      </c>
      <c r="P2704" s="151"/>
      <c r="Q2704" s="152" t="str">
        <f>IF(SP_SUL!O2725="","*",SP_SUL!O2725)</f>
        <v>*</v>
      </c>
      <c r="R2704" s="152" t="str">
        <f>IF(SP_SUL!P2725="","*",SP_SUL!P2725)</f>
        <v>*</v>
      </c>
      <c r="S2704" s="150" t="str">
        <f>IF(SP_SUL!Q2727="","*",CONCATENATE(SP_SUL!Q2727," ",SP_SUL!R2727))</f>
        <v>*</v>
      </c>
      <c r="T2704" s="150" t="str">
        <f>IF(SP_SUL!V2725="","*",SP_SUL!V2725)</f>
        <v>*</v>
      </c>
      <c r="U2704" s="150" t="str">
        <f>IF(SP_SUL!W2725="","*",SP_SUL!W2725)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IF(SP_SUL!Y2726="","*",SP_SUL!Y2726)</f>
        <v>*</v>
      </c>
      <c r="B2705" s="149" t="str">
        <f>IF(SP_SUL!X2726="","*",SP_SUL!X2726)</f>
        <v>*</v>
      </c>
      <c r="C2705" s="149" t="str">
        <f>IF(SP_SUL!Z2726="","*",SP_SUL!Z2726)</f>
        <v>*</v>
      </c>
      <c r="D2705" s="150" t="str">
        <f>IF(SP_SUL!S2726="","*",SP_SUL!S2726)</f>
        <v>*</v>
      </c>
      <c r="E2705" s="150" t="str">
        <f>IF(SP_SUL!T2726="","*",SP_SUL!T2726)</f>
        <v>*</v>
      </c>
      <c r="F2705" s="150" t="str">
        <f>IF(SP_SUL!B2726="","*",SP_SUL!B2726)</f>
        <v>*</v>
      </c>
      <c r="G2705" s="150" t="str">
        <f>IF(SP_SUL!D2726="","*",SP_SUL!D2726)</f>
        <v>*</v>
      </c>
      <c r="H2705" s="150" t="str">
        <f>IF(SP_SUL!F2726="","*",SP_SUL!F2726)</f>
        <v>*</v>
      </c>
      <c r="I2705" s="150" t="str">
        <f>IF(SP_SUL!H2726="","*",SP_SUL!H2726)</f>
        <v>*</v>
      </c>
      <c r="J2705" s="150" t="str">
        <f>IF(SP_SUL!I2726="","*",SP_SUL!I2726)</f>
        <v>*</v>
      </c>
      <c r="K2705" s="150" t="str">
        <f>IF(SP_SUL!M2726="","*",SP_SUL!M2726)</f>
        <v>*</v>
      </c>
      <c r="L2705" s="150" t="str">
        <f>IF(SP_SUL!N2726="","*",SP_SUL!N2726)</f>
        <v>*</v>
      </c>
      <c r="M2705" s="151" t="str">
        <f>IF(SP_SUL!J2726="","*",SP_SUL!J2726)</f>
        <v>*</v>
      </c>
      <c r="N2705" s="272" t="str">
        <f>IF(SP_SUL!K2726="","*",SP_SUL!K2726)</f>
        <v>*</v>
      </c>
      <c r="O2705" s="272" t="str">
        <f>IF(SP_SUL!L2726="","*",SP_SUL!L2726)</f>
        <v>*</v>
      </c>
      <c r="P2705" s="151"/>
      <c r="Q2705" s="152" t="str">
        <f>IF(SP_SUL!O2726="","*",SP_SUL!O2726)</f>
        <v>*</v>
      </c>
      <c r="R2705" s="152" t="str">
        <f>IF(SP_SUL!P2726="","*",SP_SUL!P2726)</f>
        <v>*</v>
      </c>
      <c r="S2705" s="150" t="str">
        <f>IF(SP_SUL!Q2728="","*",CONCATENATE(SP_SUL!Q2728," ",SP_SUL!R2728))</f>
        <v>*</v>
      </c>
      <c r="T2705" s="150" t="str">
        <f>IF(SP_SUL!V2726="","*",SP_SUL!V2726)</f>
        <v>*</v>
      </c>
      <c r="U2705" s="150" t="str">
        <f>IF(SP_SUL!W2726="","*",SP_SUL!W2726)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IF(SP_SUL!Y2727="","*",SP_SUL!Y2727)</f>
        <v>*</v>
      </c>
      <c r="B2706" s="110" t="str">
        <f>IF(SP_SUL!X2727="","*",SP_SUL!X2727)</f>
        <v>*</v>
      </c>
      <c r="C2706" s="110" t="str">
        <f>IF(SP_SUL!Z2727="","*",SP_SUL!Z2727)</f>
        <v>*</v>
      </c>
      <c r="D2706" s="111" t="str">
        <f>IF(SP_SUL!S2727="","*",SP_SUL!S2727)</f>
        <v>*</v>
      </c>
      <c r="E2706" s="111" t="str">
        <f>IF(SP_SUL!T2727="","*",SP_SUL!T2727)</f>
        <v>*</v>
      </c>
      <c r="F2706" s="111" t="str">
        <f>IF(SP_SUL!B2727="","*",SP_SUL!B2727)</f>
        <v>*</v>
      </c>
      <c r="G2706" s="111" t="str">
        <f>IF(SP_SUL!D2727="","*",SP_SUL!D2727)</f>
        <v>*</v>
      </c>
      <c r="H2706" s="111" t="str">
        <f>IF(SP_SUL!F2727="","*",SP_SUL!F2727)</f>
        <v>*</v>
      </c>
      <c r="I2706" s="111" t="str">
        <f>IF(SP_SUL!H2727="","*",SP_SUL!H2727)</f>
        <v>*</v>
      </c>
      <c r="J2706" s="111" t="str">
        <f>IF(SP_SUL!I2727="","*",SP_SUL!I2727)</f>
        <v>*</v>
      </c>
      <c r="K2706" s="111" t="str">
        <f>IF(SP_SUL!M2727="","*",SP_SUL!M2727)</f>
        <v>*</v>
      </c>
      <c r="L2706" s="111" t="str">
        <f>IF(SP_SUL!N2727="","*",SP_SUL!N2727)</f>
        <v>*</v>
      </c>
      <c r="M2706" s="112" t="str">
        <f>IF(SP_SUL!J2727="","*",SP_SUL!J2727)</f>
        <v>*</v>
      </c>
      <c r="N2706" s="271" t="str">
        <f>IF(SP_SUL!K2727="","*",SP_SUL!K2727)</f>
        <v>*</v>
      </c>
      <c r="O2706" s="271" t="str">
        <f>IF(SP_SUL!L2727="","*",SP_SUL!L2727)</f>
        <v>*</v>
      </c>
      <c r="P2706" s="112"/>
      <c r="Q2706" s="129" t="str">
        <f>IF(SP_SUL!O2727="","*",SP_SUL!O2727)</f>
        <v>*</v>
      </c>
      <c r="R2706" s="129" t="str">
        <f>IF(SP_SUL!P2727="","*",SP_SUL!P2727)</f>
        <v>*</v>
      </c>
      <c r="S2706" s="111" t="str">
        <f>IF(SP_SUL!Q2729="","*",CONCATENATE(SP_SUL!Q2729," ",SP_SUL!R2729))</f>
        <v>*</v>
      </c>
      <c r="T2706" s="111" t="str">
        <f>IF(SP_SUL!V2727="","*",SP_SUL!V2727)</f>
        <v>*</v>
      </c>
      <c r="U2706" s="111" t="str">
        <f>IF(SP_SUL!W2727="","*",SP_SUL!W2727)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IF(SP_SUL!Y2728="","*",SP_SUL!Y2728)</f>
        <v>*</v>
      </c>
      <c r="B2707" s="149" t="str">
        <f>IF(SP_SUL!X2728="","*",SP_SUL!X2728)</f>
        <v>*</v>
      </c>
      <c r="C2707" s="149" t="str">
        <f>IF(SP_SUL!Z2728="","*",SP_SUL!Z2728)</f>
        <v>*</v>
      </c>
      <c r="D2707" s="150" t="str">
        <f>IF(SP_SUL!S2728="","*",SP_SUL!S2728)</f>
        <v>*</v>
      </c>
      <c r="E2707" s="150" t="str">
        <f>IF(SP_SUL!T2728="","*",SP_SUL!T2728)</f>
        <v>*</v>
      </c>
      <c r="F2707" s="150" t="str">
        <f>IF(SP_SUL!B2728="","*",SP_SUL!B2728)</f>
        <v>*</v>
      </c>
      <c r="G2707" s="150" t="str">
        <f>IF(SP_SUL!D2728="","*",SP_SUL!D2728)</f>
        <v>*</v>
      </c>
      <c r="H2707" s="150" t="str">
        <f>IF(SP_SUL!F2728="","*",SP_SUL!F2728)</f>
        <v>*</v>
      </c>
      <c r="I2707" s="150" t="str">
        <f>IF(SP_SUL!H2728="","*",SP_SUL!H2728)</f>
        <v>*</v>
      </c>
      <c r="J2707" s="150" t="str">
        <f>IF(SP_SUL!I2728="","*",SP_SUL!I2728)</f>
        <v>*</v>
      </c>
      <c r="K2707" s="150" t="str">
        <f>IF(SP_SUL!M2728="","*",SP_SUL!M2728)</f>
        <v>*</v>
      </c>
      <c r="L2707" s="150" t="str">
        <f>IF(SP_SUL!N2728="","*",SP_SUL!N2728)</f>
        <v>*</v>
      </c>
      <c r="M2707" s="151" t="str">
        <f>IF(SP_SUL!J2728="","*",SP_SUL!J2728)</f>
        <v>*</v>
      </c>
      <c r="N2707" s="272" t="str">
        <f>IF(SP_SUL!K2728="","*",SP_SUL!K2728)</f>
        <v>*</v>
      </c>
      <c r="O2707" s="272" t="str">
        <f>IF(SP_SUL!L2728="","*",SP_SUL!L2728)</f>
        <v>*</v>
      </c>
      <c r="P2707" s="151"/>
      <c r="Q2707" s="152" t="str">
        <f>IF(SP_SUL!O2728="","*",SP_SUL!O2728)</f>
        <v>*</v>
      </c>
      <c r="R2707" s="152" t="str">
        <f>IF(SP_SUL!P2728="","*",SP_SUL!P2728)</f>
        <v>*</v>
      </c>
      <c r="S2707" s="150" t="str">
        <f>IF(SP_SUL!Q2730="","*",CONCATENATE(SP_SUL!Q2730," ",SP_SUL!R2730))</f>
        <v>*</v>
      </c>
      <c r="T2707" s="150" t="str">
        <f>IF(SP_SUL!V2728="","*",SP_SUL!V2728)</f>
        <v>*</v>
      </c>
      <c r="U2707" s="150" t="str">
        <f>IF(SP_SUL!W2728="","*",SP_SUL!W2728)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IF(SP_SUL!Y2729="","*",SP_SUL!Y2729)</f>
        <v>*</v>
      </c>
      <c r="B2708" s="149" t="str">
        <f>IF(SP_SUL!X2729="","*",SP_SUL!X2729)</f>
        <v>*</v>
      </c>
      <c r="C2708" s="149" t="str">
        <f>IF(SP_SUL!Z2729="","*",SP_SUL!Z2729)</f>
        <v>*</v>
      </c>
      <c r="D2708" s="150" t="str">
        <f>IF(SP_SUL!S2729="","*",SP_SUL!S2729)</f>
        <v>*</v>
      </c>
      <c r="E2708" s="150" t="str">
        <f>IF(SP_SUL!T2729="","*",SP_SUL!T2729)</f>
        <v>*</v>
      </c>
      <c r="F2708" s="150" t="str">
        <f>IF(SP_SUL!B2729="","*",SP_SUL!B2729)</f>
        <v>*</v>
      </c>
      <c r="G2708" s="150" t="str">
        <f>IF(SP_SUL!D2729="","*",SP_SUL!D2729)</f>
        <v>*</v>
      </c>
      <c r="H2708" s="150" t="str">
        <f>IF(SP_SUL!F2729="","*",SP_SUL!F2729)</f>
        <v>*</v>
      </c>
      <c r="I2708" s="150" t="str">
        <f>IF(SP_SUL!H2729="","*",SP_SUL!H2729)</f>
        <v>*</v>
      </c>
      <c r="J2708" s="150" t="str">
        <f>IF(SP_SUL!I2729="","*",SP_SUL!I2729)</f>
        <v>*</v>
      </c>
      <c r="K2708" s="150" t="str">
        <f>IF(SP_SUL!M2729="","*",SP_SUL!M2729)</f>
        <v>*</v>
      </c>
      <c r="L2708" s="150" t="str">
        <f>IF(SP_SUL!N2729="","*",SP_SUL!N2729)</f>
        <v>*</v>
      </c>
      <c r="M2708" s="151" t="str">
        <f>IF(SP_SUL!J2729="","*",SP_SUL!J2729)</f>
        <v>*</v>
      </c>
      <c r="N2708" s="272" t="str">
        <f>IF(SP_SUL!K2729="","*",SP_SUL!K2729)</f>
        <v>*</v>
      </c>
      <c r="O2708" s="272" t="str">
        <f>IF(SP_SUL!L2729="","*",SP_SUL!L2729)</f>
        <v>*</v>
      </c>
      <c r="P2708" s="151"/>
      <c r="Q2708" s="152" t="str">
        <f>IF(SP_SUL!O2729="","*",SP_SUL!O2729)</f>
        <v>*</v>
      </c>
      <c r="R2708" s="152" t="str">
        <f>IF(SP_SUL!P2729="","*",SP_SUL!P2729)</f>
        <v>*</v>
      </c>
      <c r="S2708" s="150" t="str">
        <f>IF(SP_SUL!Q2731="","*",CONCATENATE(SP_SUL!Q2731," ",SP_SUL!R2731))</f>
        <v>*</v>
      </c>
      <c r="T2708" s="150" t="str">
        <f>IF(SP_SUL!V2729="","*",SP_SUL!V2729)</f>
        <v>*</v>
      </c>
      <c r="U2708" s="150" t="str">
        <f>IF(SP_SUL!W2729="","*",SP_SUL!W2729)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IF(SP_SUL!Y2730="","*",SP_SUL!Y2730)</f>
        <v>*</v>
      </c>
      <c r="B2709" s="110" t="str">
        <f>IF(SP_SUL!X2730="","*",SP_SUL!X2730)</f>
        <v>*</v>
      </c>
      <c r="C2709" s="110" t="str">
        <f>IF(SP_SUL!Z2730="","*",SP_SUL!Z2730)</f>
        <v>*</v>
      </c>
      <c r="D2709" s="111" t="str">
        <f>IF(SP_SUL!S2730="","*",SP_SUL!S2730)</f>
        <v>*</v>
      </c>
      <c r="E2709" s="111" t="str">
        <f>IF(SP_SUL!T2730="","*",SP_SUL!T2730)</f>
        <v>*</v>
      </c>
      <c r="F2709" s="111" t="str">
        <f>IF(SP_SUL!B2730="","*",SP_SUL!B2730)</f>
        <v>*</v>
      </c>
      <c r="G2709" s="111" t="str">
        <f>IF(SP_SUL!D2730="","*",SP_SUL!D2730)</f>
        <v>*</v>
      </c>
      <c r="H2709" s="111" t="str">
        <f>IF(SP_SUL!F2730="","*",SP_SUL!F2730)</f>
        <v>*</v>
      </c>
      <c r="I2709" s="111" t="str">
        <f>IF(SP_SUL!H2730="","*",SP_SUL!H2730)</f>
        <v>*</v>
      </c>
      <c r="J2709" s="111" t="str">
        <f>IF(SP_SUL!I2730="","*",SP_SUL!I2730)</f>
        <v>*</v>
      </c>
      <c r="K2709" s="111" t="str">
        <f>IF(SP_SUL!M2730="","*",SP_SUL!M2730)</f>
        <v>*</v>
      </c>
      <c r="L2709" s="111" t="str">
        <f>IF(SP_SUL!N2730="","*",SP_SUL!N2730)</f>
        <v>*</v>
      </c>
      <c r="M2709" s="112" t="str">
        <f>IF(SP_SUL!J2730="","*",SP_SUL!J2730)</f>
        <v>*</v>
      </c>
      <c r="N2709" s="271" t="str">
        <f>IF(SP_SUL!K2730="","*",SP_SUL!K2730)</f>
        <v>*</v>
      </c>
      <c r="O2709" s="271" t="str">
        <f>IF(SP_SUL!L2730="","*",SP_SUL!L2730)</f>
        <v>*</v>
      </c>
      <c r="P2709" s="112"/>
      <c r="Q2709" s="129" t="str">
        <f>IF(SP_SUL!O2730="","*",SP_SUL!O2730)</f>
        <v>*</v>
      </c>
      <c r="R2709" s="129" t="str">
        <f>IF(SP_SUL!P2730="","*",SP_SUL!P2730)</f>
        <v>*</v>
      </c>
      <c r="S2709" s="111" t="str">
        <f>IF(SP_SUL!Q2732="","*",CONCATENATE(SP_SUL!Q2732," ",SP_SUL!R2732))</f>
        <v>*</v>
      </c>
      <c r="T2709" s="111" t="str">
        <f>IF(SP_SUL!V2730="","*",SP_SUL!V2730)</f>
        <v>*</v>
      </c>
      <c r="U2709" s="111" t="str">
        <f>IF(SP_SUL!W2730="","*",SP_SUL!W2730)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IF(SP_SUL!Y2731="","*",SP_SUL!Y2731)</f>
        <v>*</v>
      </c>
      <c r="B2710" s="149" t="str">
        <f>IF(SP_SUL!X2731="","*",SP_SUL!X2731)</f>
        <v>*</v>
      </c>
      <c r="C2710" s="149" t="str">
        <f>IF(SP_SUL!Z2731="","*",SP_SUL!Z2731)</f>
        <v>*</v>
      </c>
      <c r="D2710" s="150" t="str">
        <f>IF(SP_SUL!S2731="","*",SP_SUL!S2731)</f>
        <v>*</v>
      </c>
      <c r="E2710" s="150" t="str">
        <f>IF(SP_SUL!T2731="","*",SP_SUL!T2731)</f>
        <v>*</v>
      </c>
      <c r="F2710" s="150" t="str">
        <f>IF(SP_SUL!B2731="","*",SP_SUL!B2731)</f>
        <v>*</v>
      </c>
      <c r="G2710" s="150" t="str">
        <f>IF(SP_SUL!D2731="","*",SP_SUL!D2731)</f>
        <v>*</v>
      </c>
      <c r="H2710" s="150" t="str">
        <f>IF(SP_SUL!F2731="","*",SP_SUL!F2731)</f>
        <v>*</v>
      </c>
      <c r="I2710" s="150" t="str">
        <f>IF(SP_SUL!H2731="","*",SP_SUL!H2731)</f>
        <v>*</v>
      </c>
      <c r="J2710" s="150" t="str">
        <f>IF(SP_SUL!I2731="","*",SP_SUL!I2731)</f>
        <v>*</v>
      </c>
      <c r="K2710" s="150" t="str">
        <f>IF(SP_SUL!M2731="","*",SP_SUL!M2731)</f>
        <v>*</v>
      </c>
      <c r="L2710" s="150" t="str">
        <f>IF(SP_SUL!N2731="","*",SP_SUL!N2731)</f>
        <v>*</v>
      </c>
      <c r="M2710" s="151" t="str">
        <f>IF(SP_SUL!J2731="","*",SP_SUL!J2731)</f>
        <v>*</v>
      </c>
      <c r="N2710" s="272" t="str">
        <f>IF(SP_SUL!K2731="","*",SP_SUL!K2731)</f>
        <v>*</v>
      </c>
      <c r="O2710" s="272" t="str">
        <f>IF(SP_SUL!L2731="","*",SP_SUL!L2731)</f>
        <v>*</v>
      </c>
      <c r="P2710" s="151"/>
      <c r="Q2710" s="152" t="str">
        <f>IF(SP_SUL!O2731="","*",SP_SUL!O2731)</f>
        <v>*</v>
      </c>
      <c r="R2710" s="152" t="str">
        <f>IF(SP_SUL!P2731="","*",SP_SUL!P2731)</f>
        <v>*</v>
      </c>
      <c r="S2710" s="150" t="str">
        <f>IF(SP_SUL!Q2733="","*",CONCATENATE(SP_SUL!Q2733," ",SP_SUL!R2733))</f>
        <v>*</v>
      </c>
      <c r="T2710" s="150" t="str">
        <f>IF(SP_SUL!V2731="","*",SP_SUL!V2731)</f>
        <v>*</v>
      </c>
      <c r="U2710" s="150" t="str">
        <f>IF(SP_SUL!W2731="","*",SP_SUL!W2731)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IF(SP_SUL!Y2732="","*",SP_SUL!Y2732)</f>
        <v>*</v>
      </c>
      <c r="B2711" s="149" t="str">
        <f>IF(SP_SUL!X2732="","*",SP_SUL!X2732)</f>
        <v>*</v>
      </c>
      <c r="C2711" s="149" t="str">
        <f>IF(SP_SUL!Z2732="","*",SP_SUL!Z2732)</f>
        <v>*</v>
      </c>
      <c r="D2711" s="150" t="str">
        <f>IF(SP_SUL!S2732="","*",SP_SUL!S2732)</f>
        <v>*</v>
      </c>
      <c r="E2711" s="150" t="str">
        <f>IF(SP_SUL!T2732="","*",SP_SUL!T2732)</f>
        <v>*</v>
      </c>
      <c r="F2711" s="150" t="str">
        <f>IF(SP_SUL!B2732="","*",SP_SUL!B2732)</f>
        <v>*</v>
      </c>
      <c r="G2711" s="150" t="str">
        <f>IF(SP_SUL!D2732="","*",SP_SUL!D2732)</f>
        <v>*</v>
      </c>
      <c r="H2711" s="150" t="str">
        <f>IF(SP_SUL!F2732="","*",SP_SUL!F2732)</f>
        <v>*</v>
      </c>
      <c r="I2711" s="150" t="str">
        <f>IF(SP_SUL!H2732="","*",SP_SUL!H2732)</f>
        <v>*</v>
      </c>
      <c r="J2711" s="150" t="str">
        <f>IF(SP_SUL!I2732="","*",SP_SUL!I2732)</f>
        <v>*</v>
      </c>
      <c r="K2711" s="150" t="str">
        <f>IF(SP_SUL!M2732="","*",SP_SUL!M2732)</f>
        <v>*</v>
      </c>
      <c r="L2711" s="150" t="str">
        <f>IF(SP_SUL!N2732="","*",SP_SUL!N2732)</f>
        <v>*</v>
      </c>
      <c r="M2711" s="151" t="str">
        <f>IF(SP_SUL!J2732="","*",SP_SUL!J2732)</f>
        <v>*</v>
      </c>
      <c r="N2711" s="272" t="str">
        <f>IF(SP_SUL!K2732="","*",SP_SUL!K2732)</f>
        <v>*</v>
      </c>
      <c r="O2711" s="272" t="str">
        <f>IF(SP_SUL!L2732="","*",SP_SUL!L2732)</f>
        <v>*</v>
      </c>
      <c r="P2711" s="151"/>
      <c r="Q2711" s="152" t="str">
        <f>IF(SP_SUL!O2732="","*",SP_SUL!O2732)</f>
        <v>*</v>
      </c>
      <c r="R2711" s="152" t="str">
        <f>IF(SP_SUL!P2732="","*",SP_SUL!P2732)</f>
        <v>*</v>
      </c>
      <c r="S2711" s="150" t="str">
        <f>IF(SP_SUL!Q2734="","*",CONCATENATE(SP_SUL!Q2734," ",SP_SUL!R2734))</f>
        <v>*</v>
      </c>
      <c r="T2711" s="150" t="str">
        <f>IF(SP_SUL!V2732="","*",SP_SUL!V2732)</f>
        <v>*</v>
      </c>
      <c r="U2711" s="150" t="str">
        <f>IF(SP_SUL!W2732="","*",SP_SUL!W2732)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IF(SP_SUL!Y2733="","*",SP_SUL!Y2733)</f>
        <v>*</v>
      </c>
      <c r="B2712" s="110" t="str">
        <f>IF(SP_SUL!X2733="","*",SP_SUL!X2733)</f>
        <v>*</v>
      </c>
      <c r="C2712" s="110" t="str">
        <f>IF(SP_SUL!Z2733="","*",SP_SUL!Z2733)</f>
        <v>*</v>
      </c>
      <c r="D2712" s="111" t="str">
        <f>IF(SP_SUL!S2733="","*",SP_SUL!S2733)</f>
        <v>*</v>
      </c>
      <c r="E2712" s="111" t="str">
        <f>IF(SP_SUL!T2733="","*",SP_SUL!T2733)</f>
        <v>*</v>
      </c>
      <c r="F2712" s="111" t="str">
        <f>IF(SP_SUL!B2733="","*",SP_SUL!B2733)</f>
        <v>*</v>
      </c>
      <c r="G2712" s="111" t="str">
        <f>IF(SP_SUL!D2733="","*",SP_SUL!D2733)</f>
        <v>*</v>
      </c>
      <c r="H2712" s="111" t="str">
        <f>IF(SP_SUL!F2733="","*",SP_SUL!F2733)</f>
        <v>*</v>
      </c>
      <c r="I2712" s="111" t="str">
        <f>IF(SP_SUL!H2733="","*",SP_SUL!H2733)</f>
        <v>*</v>
      </c>
      <c r="J2712" s="111" t="str">
        <f>IF(SP_SUL!I2733="","*",SP_SUL!I2733)</f>
        <v>*</v>
      </c>
      <c r="K2712" s="111" t="str">
        <f>IF(SP_SUL!M2733="","*",SP_SUL!M2733)</f>
        <v>*</v>
      </c>
      <c r="L2712" s="111" t="str">
        <f>IF(SP_SUL!N2733="","*",SP_SUL!N2733)</f>
        <v>*</v>
      </c>
      <c r="M2712" s="112" t="str">
        <f>IF(SP_SUL!J2733="","*",SP_SUL!J2733)</f>
        <v>*</v>
      </c>
      <c r="N2712" s="271" t="str">
        <f>IF(SP_SUL!K2733="","*",SP_SUL!K2733)</f>
        <v>*</v>
      </c>
      <c r="O2712" s="271" t="str">
        <f>IF(SP_SUL!L2733="","*",SP_SUL!L2733)</f>
        <v>*</v>
      </c>
      <c r="P2712" s="112"/>
      <c r="Q2712" s="129" t="str">
        <f>IF(SP_SUL!O2733="","*",SP_SUL!O2733)</f>
        <v>*</v>
      </c>
      <c r="R2712" s="129" t="str">
        <f>IF(SP_SUL!P2733="","*",SP_SUL!P2733)</f>
        <v>*</v>
      </c>
      <c r="S2712" s="111" t="str">
        <f>IF(SP_SUL!Q2735="","*",CONCATENATE(SP_SUL!Q2735," ",SP_SUL!R2735))</f>
        <v>*</v>
      </c>
      <c r="T2712" s="111" t="str">
        <f>IF(SP_SUL!V2733="","*",SP_SUL!V2733)</f>
        <v>*</v>
      </c>
      <c r="U2712" s="111" t="str">
        <f>IF(SP_SUL!W2733="","*",SP_SUL!W2733)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IF(SP_SUL!Y2734="","*",SP_SUL!Y2734)</f>
        <v>*</v>
      </c>
      <c r="B2713" s="149" t="str">
        <f>IF(SP_SUL!X2734="","*",SP_SUL!X2734)</f>
        <v>*</v>
      </c>
      <c r="C2713" s="149" t="str">
        <f>IF(SP_SUL!Z2734="","*",SP_SUL!Z2734)</f>
        <v>*</v>
      </c>
      <c r="D2713" s="150" t="str">
        <f>IF(SP_SUL!S2734="","*",SP_SUL!S2734)</f>
        <v>*</v>
      </c>
      <c r="E2713" s="150" t="str">
        <f>IF(SP_SUL!T2734="","*",SP_SUL!T2734)</f>
        <v>*</v>
      </c>
      <c r="F2713" s="150" t="str">
        <f>IF(SP_SUL!B2734="","*",SP_SUL!B2734)</f>
        <v>*</v>
      </c>
      <c r="G2713" s="150" t="str">
        <f>IF(SP_SUL!D2734="","*",SP_SUL!D2734)</f>
        <v>*</v>
      </c>
      <c r="H2713" s="150" t="str">
        <f>IF(SP_SUL!F2734="","*",SP_SUL!F2734)</f>
        <v>*</v>
      </c>
      <c r="I2713" s="150" t="str">
        <f>IF(SP_SUL!H2734="","*",SP_SUL!H2734)</f>
        <v>*</v>
      </c>
      <c r="J2713" s="150" t="str">
        <f>IF(SP_SUL!I2734="","*",SP_SUL!I2734)</f>
        <v>*</v>
      </c>
      <c r="K2713" s="150" t="str">
        <f>IF(SP_SUL!M2734="","*",SP_SUL!M2734)</f>
        <v>*</v>
      </c>
      <c r="L2713" s="150" t="str">
        <f>IF(SP_SUL!N2734="","*",SP_SUL!N2734)</f>
        <v>*</v>
      </c>
      <c r="M2713" s="151" t="str">
        <f>IF(SP_SUL!J2734="","*",SP_SUL!J2734)</f>
        <v>*</v>
      </c>
      <c r="N2713" s="272" t="str">
        <f>IF(SP_SUL!K2734="","*",SP_SUL!K2734)</f>
        <v>*</v>
      </c>
      <c r="O2713" s="272" t="str">
        <f>IF(SP_SUL!L2734="","*",SP_SUL!L2734)</f>
        <v>*</v>
      </c>
      <c r="P2713" s="151"/>
      <c r="Q2713" s="152" t="str">
        <f>IF(SP_SUL!O2734="","*",SP_SUL!O2734)</f>
        <v>*</v>
      </c>
      <c r="R2713" s="152" t="str">
        <f>IF(SP_SUL!P2734="","*",SP_SUL!P2734)</f>
        <v>*</v>
      </c>
      <c r="S2713" s="150" t="str">
        <f>IF(SP_SUL!Q2736="","*",CONCATENATE(SP_SUL!Q2736," ",SP_SUL!R2736))</f>
        <v>*</v>
      </c>
      <c r="T2713" s="150" t="str">
        <f>IF(SP_SUL!V2734="","*",SP_SUL!V2734)</f>
        <v>*</v>
      </c>
      <c r="U2713" s="150" t="str">
        <f>IF(SP_SUL!W2734="","*",SP_SUL!W2734)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IF(SP_SUL!Y2735="","*",SP_SUL!Y2735)</f>
        <v>*</v>
      </c>
      <c r="B2714" s="149" t="str">
        <f>IF(SP_SUL!X2735="","*",SP_SUL!X2735)</f>
        <v>*</v>
      </c>
      <c r="C2714" s="149" t="str">
        <f>IF(SP_SUL!Z2735="","*",SP_SUL!Z2735)</f>
        <v>*</v>
      </c>
      <c r="D2714" s="150" t="str">
        <f>IF(SP_SUL!S2735="","*",SP_SUL!S2735)</f>
        <v>*</v>
      </c>
      <c r="E2714" s="150" t="str">
        <f>IF(SP_SUL!T2735="","*",SP_SUL!T2735)</f>
        <v>*</v>
      </c>
      <c r="F2714" s="150" t="str">
        <f>IF(SP_SUL!B2735="","*",SP_SUL!B2735)</f>
        <v>*</v>
      </c>
      <c r="G2714" s="150" t="str">
        <f>IF(SP_SUL!D2735="","*",SP_SUL!D2735)</f>
        <v>*</v>
      </c>
      <c r="H2714" s="150" t="str">
        <f>IF(SP_SUL!F2735="","*",SP_SUL!F2735)</f>
        <v>*</v>
      </c>
      <c r="I2714" s="150" t="str">
        <f>IF(SP_SUL!H2735="","*",SP_SUL!H2735)</f>
        <v>*</v>
      </c>
      <c r="J2714" s="150" t="str">
        <f>IF(SP_SUL!I2735="","*",SP_SUL!I2735)</f>
        <v>*</v>
      </c>
      <c r="K2714" s="150" t="str">
        <f>IF(SP_SUL!M2735="","*",SP_SUL!M2735)</f>
        <v>*</v>
      </c>
      <c r="L2714" s="150" t="str">
        <f>IF(SP_SUL!N2735="","*",SP_SUL!N2735)</f>
        <v>*</v>
      </c>
      <c r="M2714" s="151" t="str">
        <f>IF(SP_SUL!J2735="","*",SP_SUL!J2735)</f>
        <v>*</v>
      </c>
      <c r="N2714" s="272" t="str">
        <f>IF(SP_SUL!K2735="","*",SP_SUL!K2735)</f>
        <v>*</v>
      </c>
      <c r="O2714" s="272" t="str">
        <f>IF(SP_SUL!L2735="","*",SP_SUL!L2735)</f>
        <v>*</v>
      </c>
      <c r="P2714" s="151"/>
      <c r="Q2714" s="152" t="str">
        <f>IF(SP_SUL!O2735="","*",SP_SUL!O2735)</f>
        <v>*</v>
      </c>
      <c r="R2714" s="152" t="str">
        <f>IF(SP_SUL!P2735="","*",SP_SUL!P2735)</f>
        <v>*</v>
      </c>
      <c r="S2714" s="150" t="str">
        <f>IF(SP_SUL!Q2737="","*",CONCATENATE(SP_SUL!Q2737," ",SP_SUL!R2737))</f>
        <v>*</v>
      </c>
      <c r="T2714" s="150" t="str">
        <f>IF(SP_SUL!V2735="","*",SP_SUL!V2735)</f>
        <v>*</v>
      </c>
      <c r="U2714" s="150" t="str">
        <f>IF(SP_SUL!W2735="","*",SP_SUL!W2735)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IF(SP_SUL!Y2736="","*",SP_SUL!Y2736)</f>
        <v>*</v>
      </c>
      <c r="B2715" s="110" t="str">
        <f>IF(SP_SUL!X2736="","*",SP_SUL!X2736)</f>
        <v>*</v>
      </c>
      <c r="C2715" s="110" t="str">
        <f>IF(SP_SUL!Z2736="","*",SP_SUL!Z2736)</f>
        <v>*</v>
      </c>
      <c r="D2715" s="111" t="str">
        <f>IF(SP_SUL!S2736="","*",SP_SUL!S2736)</f>
        <v>*</v>
      </c>
      <c r="E2715" s="111" t="str">
        <f>IF(SP_SUL!T2736="","*",SP_SUL!T2736)</f>
        <v>*</v>
      </c>
      <c r="F2715" s="111" t="str">
        <f>IF(SP_SUL!B2736="","*",SP_SUL!B2736)</f>
        <v>*</v>
      </c>
      <c r="G2715" s="111" t="str">
        <f>IF(SP_SUL!D2736="","*",SP_SUL!D2736)</f>
        <v>*</v>
      </c>
      <c r="H2715" s="111" t="str">
        <f>IF(SP_SUL!F2736="","*",SP_SUL!F2736)</f>
        <v>*</v>
      </c>
      <c r="I2715" s="111" t="str">
        <f>IF(SP_SUL!H2736="","*",SP_SUL!H2736)</f>
        <v>*</v>
      </c>
      <c r="J2715" s="111" t="str">
        <f>IF(SP_SUL!I2736="","*",SP_SUL!I2736)</f>
        <v>*</v>
      </c>
      <c r="K2715" s="111" t="str">
        <f>IF(SP_SUL!M2736="","*",SP_SUL!M2736)</f>
        <v>*</v>
      </c>
      <c r="L2715" s="111" t="str">
        <f>IF(SP_SUL!N2736="","*",SP_SUL!N2736)</f>
        <v>*</v>
      </c>
      <c r="M2715" s="112" t="str">
        <f>IF(SP_SUL!J2736="","*",SP_SUL!J2736)</f>
        <v>*</v>
      </c>
      <c r="N2715" s="271" t="str">
        <f>IF(SP_SUL!K2736="","*",SP_SUL!K2736)</f>
        <v>*</v>
      </c>
      <c r="O2715" s="271" t="str">
        <f>IF(SP_SUL!L2736="","*",SP_SUL!L2736)</f>
        <v>*</v>
      </c>
      <c r="P2715" s="112"/>
      <c r="Q2715" s="129" t="str">
        <f>IF(SP_SUL!O2736="","*",SP_SUL!O2736)</f>
        <v>*</v>
      </c>
      <c r="R2715" s="129" t="str">
        <f>IF(SP_SUL!P2736="","*",SP_SUL!P2736)</f>
        <v>*</v>
      </c>
      <c r="S2715" s="111" t="str">
        <f>IF(SP_SUL!Q2738="","*",CONCATENATE(SP_SUL!Q2738," ",SP_SUL!R2738))</f>
        <v>*</v>
      </c>
      <c r="T2715" s="111" t="str">
        <f>IF(SP_SUL!V2736="","*",SP_SUL!V2736)</f>
        <v>*</v>
      </c>
      <c r="U2715" s="111" t="str">
        <f>IF(SP_SUL!W2736="","*",SP_SUL!W2736)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IF(SP_SUL!Y2737="","*",SP_SUL!Y2737)</f>
        <v>*</v>
      </c>
      <c r="B2716" s="149" t="str">
        <f>IF(SP_SUL!X2737="","*",SP_SUL!X2737)</f>
        <v>*</v>
      </c>
      <c r="C2716" s="149" t="str">
        <f>IF(SP_SUL!Z2737="","*",SP_SUL!Z2737)</f>
        <v>*</v>
      </c>
      <c r="D2716" s="150" t="str">
        <f>IF(SP_SUL!S2737="","*",SP_SUL!S2737)</f>
        <v>*</v>
      </c>
      <c r="E2716" s="150" t="str">
        <f>IF(SP_SUL!T2737="","*",SP_SUL!T2737)</f>
        <v>*</v>
      </c>
      <c r="F2716" s="150" t="str">
        <f>IF(SP_SUL!B2737="","*",SP_SUL!B2737)</f>
        <v>*</v>
      </c>
      <c r="G2716" s="150" t="str">
        <f>IF(SP_SUL!D2737="","*",SP_SUL!D2737)</f>
        <v>*</v>
      </c>
      <c r="H2716" s="150" t="str">
        <f>IF(SP_SUL!F2737="","*",SP_SUL!F2737)</f>
        <v>*</v>
      </c>
      <c r="I2716" s="150" t="str">
        <f>IF(SP_SUL!H2737="","*",SP_SUL!H2737)</f>
        <v>*</v>
      </c>
      <c r="J2716" s="150" t="str">
        <f>IF(SP_SUL!I2737="","*",SP_SUL!I2737)</f>
        <v>*</v>
      </c>
      <c r="K2716" s="150" t="str">
        <f>IF(SP_SUL!M2737="","*",SP_SUL!M2737)</f>
        <v>*</v>
      </c>
      <c r="L2716" s="150" t="str">
        <f>IF(SP_SUL!N2737="","*",SP_SUL!N2737)</f>
        <v>*</v>
      </c>
      <c r="M2716" s="151" t="str">
        <f>IF(SP_SUL!J2737="","*",SP_SUL!J2737)</f>
        <v>*</v>
      </c>
      <c r="N2716" s="272" t="str">
        <f>IF(SP_SUL!K2737="","*",SP_SUL!K2737)</f>
        <v>*</v>
      </c>
      <c r="O2716" s="272" t="str">
        <f>IF(SP_SUL!L2737="","*",SP_SUL!L2737)</f>
        <v>*</v>
      </c>
      <c r="P2716" s="151"/>
      <c r="Q2716" s="152" t="str">
        <f>IF(SP_SUL!O2737="","*",SP_SUL!O2737)</f>
        <v>*</v>
      </c>
      <c r="R2716" s="152" t="str">
        <f>IF(SP_SUL!P2737="","*",SP_SUL!P2737)</f>
        <v>*</v>
      </c>
      <c r="S2716" s="150" t="str">
        <f>IF(SP_SUL!Q2739="","*",CONCATENATE(SP_SUL!Q2739," ",SP_SUL!R2739))</f>
        <v>*</v>
      </c>
      <c r="T2716" s="150" t="str">
        <f>IF(SP_SUL!V2737="","*",SP_SUL!V2737)</f>
        <v>*</v>
      </c>
      <c r="U2716" s="150" t="str">
        <f>IF(SP_SUL!W2737="","*",SP_SUL!W2737)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IF(SP_SUL!Y2738="","*",SP_SUL!Y2738)</f>
        <v>*</v>
      </c>
      <c r="B2717" s="149" t="str">
        <f>IF(SP_SUL!X2738="","*",SP_SUL!X2738)</f>
        <v>*</v>
      </c>
      <c r="C2717" s="149" t="str">
        <f>IF(SP_SUL!Z2738="","*",SP_SUL!Z2738)</f>
        <v>*</v>
      </c>
      <c r="D2717" s="150" t="str">
        <f>IF(SP_SUL!S2738="","*",SP_SUL!S2738)</f>
        <v>*</v>
      </c>
      <c r="E2717" s="150" t="str">
        <f>IF(SP_SUL!T2738="","*",SP_SUL!T2738)</f>
        <v>*</v>
      </c>
      <c r="F2717" s="150" t="str">
        <f>IF(SP_SUL!B2738="","*",SP_SUL!B2738)</f>
        <v>*</v>
      </c>
      <c r="G2717" s="150" t="str">
        <f>IF(SP_SUL!D2738="","*",SP_SUL!D2738)</f>
        <v>*</v>
      </c>
      <c r="H2717" s="150" t="str">
        <f>IF(SP_SUL!F2738="","*",SP_SUL!F2738)</f>
        <v>*</v>
      </c>
      <c r="I2717" s="150" t="str">
        <f>IF(SP_SUL!H2738="","*",SP_SUL!H2738)</f>
        <v>*</v>
      </c>
      <c r="J2717" s="150" t="str">
        <f>IF(SP_SUL!I2738="","*",SP_SUL!I2738)</f>
        <v>*</v>
      </c>
      <c r="K2717" s="150" t="str">
        <f>IF(SP_SUL!M2738="","*",SP_SUL!M2738)</f>
        <v>*</v>
      </c>
      <c r="L2717" s="150" t="str">
        <f>IF(SP_SUL!N2738="","*",SP_SUL!N2738)</f>
        <v>*</v>
      </c>
      <c r="M2717" s="151" t="str">
        <f>IF(SP_SUL!J2738="","*",SP_SUL!J2738)</f>
        <v>*</v>
      </c>
      <c r="N2717" s="272" t="str">
        <f>IF(SP_SUL!K2738="","*",SP_SUL!K2738)</f>
        <v>*</v>
      </c>
      <c r="O2717" s="272" t="str">
        <f>IF(SP_SUL!L2738="","*",SP_SUL!L2738)</f>
        <v>*</v>
      </c>
      <c r="P2717" s="151"/>
      <c r="Q2717" s="152" t="str">
        <f>IF(SP_SUL!O2738="","*",SP_SUL!O2738)</f>
        <v>*</v>
      </c>
      <c r="R2717" s="152" t="str">
        <f>IF(SP_SUL!P2738="","*",SP_SUL!P2738)</f>
        <v>*</v>
      </c>
      <c r="S2717" s="150" t="str">
        <f>IF(SP_SUL!Q2740="","*",CONCATENATE(SP_SUL!Q2740," ",SP_SUL!R2740))</f>
        <v>*</v>
      </c>
      <c r="T2717" s="150" t="str">
        <f>IF(SP_SUL!V2738="","*",SP_SUL!V2738)</f>
        <v>*</v>
      </c>
      <c r="U2717" s="150" t="str">
        <f>IF(SP_SUL!W2738="","*",SP_SUL!W2738)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IF(SP_SUL!Y2739="","*",SP_SUL!Y2739)</f>
        <v>*</v>
      </c>
      <c r="B2718" s="110" t="str">
        <f>IF(SP_SUL!X2739="","*",SP_SUL!X2739)</f>
        <v>*</v>
      </c>
      <c r="C2718" s="110" t="str">
        <f>IF(SP_SUL!Z2739="","*",SP_SUL!Z2739)</f>
        <v>*</v>
      </c>
      <c r="D2718" s="111" t="str">
        <f>IF(SP_SUL!S2739="","*",SP_SUL!S2739)</f>
        <v>*</v>
      </c>
      <c r="E2718" s="111" t="str">
        <f>IF(SP_SUL!T2739="","*",SP_SUL!T2739)</f>
        <v>*</v>
      </c>
      <c r="F2718" s="111" t="str">
        <f>IF(SP_SUL!B2739="","*",SP_SUL!B2739)</f>
        <v>*</v>
      </c>
      <c r="G2718" s="111" t="str">
        <f>IF(SP_SUL!D2739="","*",SP_SUL!D2739)</f>
        <v>*</v>
      </c>
      <c r="H2718" s="111" t="str">
        <f>IF(SP_SUL!F2739="","*",SP_SUL!F2739)</f>
        <v>*</v>
      </c>
      <c r="I2718" s="111" t="str">
        <f>IF(SP_SUL!H2739="","*",SP_SUL!H2739)</f>
        <v>*</v>
      </c>
      <c r="J2718" s="111" t="str">
        <f>IF(SP_SUL!I2739="","*",SP_SUL!I2739)</f>
        <v>*</v>
      </c>
      <c r="K2718" s="111" t="str">
        <f>IF(SP_SUL!M2739="","*",SP_SUL!M2739)</f>
        <v>*</v>
      </c>
      <c r="L2718" s="111" t="str">
        <f>IF(SP_SUL!N2739="","*",SP_SUL!N2739)</f>
        <v>*</v>
      </c>
      <c r="M2718" s="112" t="str">
        <f>IF(SP_SUL!J2739="","*",SP_SUL!J2739)</f>
        <v>*</v>
      </c>
      <c r="N2718" s="271" t="str">
        <f>IF(SP_SUL!K2739="","*",SP_SUL!K2739)</f>
        <v>*</v>
      </c>
      <c r="O2718" s="271" t="str">
        <f>IF(SP_SUL!L2739="","*",SP_SUL!L2739)</f>
        <v>*</v>
      </c>
      <c r="P2718" s="112"/>
      <c r="Q2718" s="129" t="str">
        <f>IF(SP_SUL!O2739="","*",SP_SUL!O2739)</f>
        <v>*</v>
      </c>
      <c r="R2718" s="129" t="str">
        <f>IF(SP_SUL!P2739="","*",SP_SUL!P2739)</f>
        <v>*</v>
      </c>
      <c r="S2718" s="111" t="str">
        <f>IF(SP_SUL!Q2741="","*",CONCATENATE(SP_SUL!Q2741," ",SP_SUL!R2741))</f>
        <v>*</v>
      </c>
      <c r="T2718" s="111" t="str">
        <f>IF(SP_SUL!V2739="","*",SP_SUL!V2739)</f>
        <v>*</v>
      </c>
      <c r="U2718" s="111" t="str">
        <f>IF(SP_SUL!W2739="","*",SP_SUL!W2739)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IF(SP_SUL!Y2740="","*",SP_SUL!Y2740)</f>
        <v>*</v>
      </c>
      <c r="B2719" s="149" t="str">
        <f>IF(SP_SUL!X2740="","*",SP_SUL!X2740)</f>
        <v>*</v>
      </c>
      <c r="C2719" s="149" t="str">
        <f>IF(SP_SUL!Z2740="","*",SP_SUL!Z2740)</f>
        <v>*</v>
      </c>
      <c r="D2719" s="150" t="str">
        <f>IF(SP_SUL!S2740="","*",SP_SUL!S2740)</f>
        <v>*</v>
      </c>
      <c r="E2719" s="150" t="str">
        <f>IF(SP_SUL!T2740="","*",SP_SUL!T2740)</f>
        <v>*</v>
      </c>
      <c r="F2719" s="150" t="str">
        <f>IF(SP_SUL!B2740="","*",SP_SUL!B2740)</f>
        <v>*</v>
      </c>
      <c r="G2719" s="150" t="str">
        <f>IF(SP_SUL!D2740="","*",SP_SUL!D2740)</f>
        <v>*</v>
      </c>
      <c r="H2719" s="150" t="str">
        <f>IF(SP_SUL!F2740="","*",SP_SUL!F2740)</f>
        <v>*</v>
      </c>
      <c r="I2719" s="150" t="str">
        <f>IF(SP_SUL!H2740="","*",SP_SUL!H2740)</f>
        <v>*</v>
      </c>
      <c r="J2719" s="150" t="str">
        <f>IF(SP_SUL!I2740="","*",SP_SUL!I2740)</f>
        <v>*</v>
      </c>
      <c r="K2719" s="150" t="str">
        <f>IF(SP_SUL!M2740="","*",SP_SUL!M2740)</f>
        <v>*</v>
      </c>
      <c r="L2719" s="150" t="str">
        <f>IF(SP_SUL!N2740="","*",SP_SUL!N2740)</f>
        <v>*</v>
      </c>
      <c r="M2719" s="151" t="str">
        <f>IF(SP_SUL!J2740="","*",SP_SUL!J2740)</f>
        <v>*</v>
      </c>
      <c r="N2719" s="272" t="str">
        <f>IF(SP_SUL!K2740="","*",SP_SUL!K2740)</f>
        <v>*</v>
      </c>
      <c r="O2719" s="272" t="str">
        <f>IF(SP_SUL!L2740="","*",SP_SUL!L2740)</f>
        <v>*</v>
      </c>
      <c r="P2719" s="151"/>
      <c r="Q2719" s="152" t="str">
        <f>IF(SP_SUL!O2740="","*",SP_SUL!O2740)</f>
        <v>*</v>
      </c>
      <c r="R2719" s="152" t="str">
        <f>IF(SP_SUL!P2740="","*",SP_SUL!P2740)</f>
        <v>*</v>
      </c>
      <c r="S2719" s="150" t="str">
        <f>IF(SP_SUL!Q2742="","*",CONCATENATE(SP_SUL!Q2742," ",SP_SUL!R2742))</f>
        <v>*</v>
      </c>
      <c r="T2719" s="150" t="str">
        <f>IF(SP_SUL!V2740="","*",SP_SUL!V2740)</f>
        <v>*</v>
      </c>
      <c r="U2719" s="150" t="str">
        <f>IF(SP_SUL!W2740="","*",SP_SUL!W2740)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IF(SP_SUL!Y2741="","*",SP_SUL!Y2741)</f>
        <v>*</v>
      </c>
      <c r="B2720" s="149" t="str">
        <f>IF(SP_SUL!X2741="","*",SP_SUL!X2741)</f>
        <v>*</v>
      </c>
      <c r="C2720" s="149" t="str">
        <f>IF(SP_SUL!Z2741="","*",SP_SUL!Z2741)</f>
        <v>*</v>
      </c>
      <c r="D2720" s="150" t="str">
        <f>IF(SP_SUL!S2741="","*",SP_SUL!S2741)</f>
        <v>*</v>
      </c>
      <c r="E2720" s="150" t="str">
        <f>IF(SP_SUL!T2741="","*",SP_SUL!T2741)</f>
        <v>*</v>
      </c>
      <c r="F2720" s="150" t="str">
        <f>IF(SP_SUL!B2741="","*",SP_SUL!B2741)</f>
        <v>*</v>
      </c>
      <c r="G2720" s="150" t="str">
        <f>IF(SP_SUL!D2741="","*",SP_SUL!D2741)</f>
        <v>*</v>
      </c>
      <c r="H2720" s="150" t="str">
        <f>IF(SP_SUL!F2741="","*",SP_SUL!F2741)</f>
        <v>*</v>
      </c>
      <c r="I2720" s="150" t="str">
        <f>IF(SP_SUL!H2741="","*",SP_SUL!H2741)</f>
        <v>*</v>
      </c>
      <c r="J2720" s="150" t="str">
        <f>IF(SP_SUL!I2741="","*",SP_SUL!I2741)</f>
        <v>*</v>
      </c>
      <c r="K2720" s="150" t="str">
        <f>IF(SP_SUL!M2741="","*",SP_SUL!M2741)</f>
        <v>*</v>
      </c>
      <c r="L2720" s="150" t="str">
        <f>IF(SP_SUL!N2741="","*",SP_SUL!N2741)</f>
        <v>*</v>
      </c>
      <c r="M2720" s="151" t="str">
        <f>IF(SP_SUL!J2741="","*",SP_SUL!J2741)</f>
        <v>*</v>
      </c>
      <c r="N2720" s="272" t="str">
        <f>IF(SP_SUL!K2741="","*",SP_SUL!K2741)</f>
        <v>*</v>
      </c>
      <c r="O2720" s="272" t="str">
        <f>IF(SP_SUL!L2741="","*",SP_SUL!L2741)</f>
        <v>*</v>
      </c>
      <c r="P2720" s="151"/>
      <c r="Q2720" s="152" t="str">
        <f>IF(SP_SUL!O2741="","*",SP_SUL!O2741)</f>
        <v>*</v>
      </c>
      <c r="R2720" s="152" t="str">
        <f>IF(SP_SUL!P2741="","*",SP_SUL!P2741)</f>
        <v>*</v>
      </c>
      <c r="S2720" s="150" t="str">
        <f>IF(SP_SUL!Q2743="","*",CONCATENATE(SP_SUL!Q2743," ",SP_SUL!R2743))</f>
        <v>*</v>
      </c>
      <c r="T2720" s="150" t="str">
        <f>IF(SP_SUL!V2741="","*",SP_SUL!V2741)</f>
        <v>*</v>
      </c>
      <c r="U2720" s="150" t="str">
        <f>IF(SP_SUL!W2741="","*",SP_SUL!W2741)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IF(SP_SUL!Y2742="","*",SP_SUL!Y2742)</f>
        <v>*</v>
      </c>
      <c r="B2721" s="110" t="str">
        <f>IF(SP_SUL!X2742="","*",SP_SUL!X2742)</f>
        <v>*</v>
      </c>
      <c r="C2721" s="110" t="str">
        <f>IF(SP_SUL!Z2742="","*",SP_SUL!Z2742)</f>
        <v>*</v>
      </c>
      <c r="D2721" s="111" t="str">
        <f>IF(SP_SUL!S2742="","*",SP_SUL!S2742)</f>
        <v>*</v>
      </c>
      <c r="E2721" s="111" t="str">
        <f>IF(SP_SUL!T2742="","*",SP_SUL!T2742)</f>
        <v>*</v>
      </c>
      <c r="F2721" s="111" t="str">
        <f>IF(SP_SUL!B2742="","*",SP_SUL!B2742)</f>
        <v>*</v>
      </c>
      <c r="G2721" s="111" t="str">
        <f>IF(SP_SUL!D2742="","*",SP_SUL!D2742)</f>
        <v>*</v>
      </c>
      <c r="H2721" s="111" t="str">
        <f>IF(SP_SUL!F2742="","*",SP_SUL!F2742)</f>
        <v>*</v>
      </c>
      <c r="I2721" s="111" t="str">
        <f>IF(SP_SUL!H2742="","*",SP_SUL!H2742)</f>
        <v>*</v>
      </c>
      <c r="J2721" s="111" t="str">
        <f>IF(SP_SUL!I2742="","*",SP_SUL!I2742)</f>
        <v>*</v>
      </c>
      <c r="K2721" s="111" t="str">
        <f>IF(SP_SUL!M2742="","*",SP_SUL!M2742)</f>
        <v>*</v>
      </c>
      <c r="L2721" s="111" t="str">
        <f>IF(SP_SUL!N2742="","*",SP_SUL!N2742)</f>
        <v>*</v>
      </c>
      <c r="M2721" s="112" t="str">
        <f>IF(SP_SUL!J2742="","*",SP_SUL!J2742)</f>
        <v>*</v>
      </c>
      <c r="N2721" s="271" t="str">
        <f>IF(SP_SUL!K2742="","*",SP_SUL!K2742)</f>
        <v>*</v>
      </c>
      <c r="O2721" s="271" t="str">
        <f>IF(SP_SUL!L2742="","*",SP_SUL!L2742)</f>
        <v>*</v>
      </c>
      <c r="P2721" s="112"/>
      <c r="Q2721" s="129" t="str">
        <f>IF(SP_SUL!O2742="","*",SP_SUL!O2742)</f>
        <v>*</v>
      </c>
      <c r="R2721" s="129" t="str">
        <f>IF(SP_SUL!P2742="","*",SP_SUL!P2742)</f>
        <v>*</v>
      </c>
      <c r="S2721" s="111" t="str">
        <f>IF(SP_SUL!Q2744="","*",CONCATENATE(SP_SUL!Q2744," ",SP_SUL!R2744))</f>
        <v>*</v>
      </c>
      <c r="T2721" s="111" t="str">
        <f>IF(SP_SUL!V2742="","*",SP_SUL!V2742)</f>
        <v>*</v>
      </c>
      <c r="U2721" s="111" t="str">
        <f>IF(SP_SUL!W2742="","*",SP_SUL!W2742)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IF(SP_SUL!Y2743="","*",SP_SUL!Y2743)</f>
        <v>*</v>
      </c>
      <c r="B2722" s="149" t="str">
        <f>IF(SP_SUL!X2743="","*",SP_SUL!X2743)</f>
        <v>*</v>
      </c>
      <c r="C2722" s="149" t="str">
        <f>IF(SP_SUL!Z2743="","*",SP_SUL!Z2743)</f>
        <v>*</v>
      </c>
      <c r="D2722" s="150" t="str">
        <f>IF(SP_SUL!S2743="","*",SP_SUL!S2743)</f>
        <v>*</v>
      </c>
      <c r="E2722" s="150" t="str">
        <f>IF(SP_SUL!T2743="","*",SP_SUL!T2743)</f>
        <v>*</v>
      </c>
      <c r="F2722" s="150" t="str">
        <f>IF(SP_SUL!B2743="","*",SP_SUL!B2743)</f>
        <v>*</v>
      </c>
      <c r="G2722" s="150" t="str">
        <f>IF(SP_SUL!D2743="","*",SP_SUL!D2743)</f>
        <v>*</v>
      </c>
      <c r="H2722" s="150" t="str">
        <f>IF(SP_SUL!F2743="","*",SP_SUL!F2743)</f>
        <v>*</v>
      </c>
      <c r="I2722" s="150" t="str">
        <f>IF(SP_SUL!H2743="","*",SP_SUL!H2743)</f>
        <v>*</v>
      </c>
      <c r="J2722" s="150" t="str">
        <f>IF(SP_SUL!I2743="","*",SP_SUL!I2743)</f>
        <v>*</v>
      </c>
      <c r="K2722" s="150" t="str">
        <f>IF(SP_SUL!M2743="","*",SP_SUL!M2743)</f>
        <v>*</v>
      </c>
      <c r="L2722" s="150" t="str">
        <f>IF(SP_SUL!N2743="","*",SP_SUL!N2743)</f>
        <v>*</v>
      </c>
      <c r="M2722" s="151" t="str">
        <f>IF(SP_SUL!J2743="","*",SP_SUL!J2743)</f>
        <v>*</v>
      </c>
      <c r="N2722" s="272" t="str">
        <f>IF(SP_SUL!K2743="","*",SP_SUL!K2743)</f>
        <v>*</v>
      </c>
      <c r="O2722" s="272" t="str">
        <f>IF(SP_SUL!L2743="","*",SP_SUL!L2743)</f>
        <v>*</v>
      </c>
      <c r="P2722" s="151"/>
      <c r="Q2722" s="152" t="str">
        <f>IF(SP_SUL!O2743="","*",SP_SUL!O2743)</f>
        <v>*</v>
      </c>
      <c r="R2722" s="152" t="str">
        <f>IF(SP_SUL!P2743="","*",SP_SUL!P2743)</f>
        <v>*</v>
      </c>
      <c r="S2722" s="150" t="str">
        <f>IF(SP_SUL!Q2745="","*",CONCATENATE(SP_SUL!Q2745," ",SP_SUL!R2745))</f>
        <v>*</v>
      </c>
      <c r="T2722" s="150" t="str">
        <f>IF(SP_SUL!V2743="","*",SP_SUL!V2743)</f>
        <v>*</v>
      </c>
      <c r="U2722" s="150" t="str">
        <f>IF(SP_SUL!W2743="","*",SP_SUL!W2743)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IF(SP_SUL!Y2744="","*",SP_SUL!Y2744)</f>
        <v>*</v>
      </c>
      <c r="B2723" s="149" t="str">
        <f>IF(SP_SUL!X2744="","*",SP_SUL!X2744)</f>
        <v>*</v>
      </c>
      <c r="C2723" s="149" t="str">
        <f>IF(SP_SUL!Z2744="","*",SP_SUL!Z2744)</f>
        <v>*</v>
      </c>
      <c r="D2723" s="150" t="str">
        <f>IF(SP_SUL!S2744="","*",SP_SUL!S2744)</f>
        <v>*</v>
      </c>
      <c r="E2723" s="150" t="str">
        <f>IF(SP_SUL!T2744="","*",SP_SUL!T2744)</f>
        <v>*</v>
      </c>
      <c r="F2723" s="150" t="str">
        <f>IF(SP_SUL!B2744="","*",SP_SUL!B2744)</f>
        <v>*</v>
      </c>
      <c r="G2723" s="150" t="str">
        <f>IF(SP_SUL!D2744="","*",SP_SUL!D2744)</f>
        <v>*</v>
      </c>
      <c r="H2723" s="150" t="str">
        <f>IF(SP_SUL!F2744="","*",SP_SUL!F2744)</f>
        <v>*</v>
      </c>
      <c r="I2723" s="150" t="str">
        <f>IF(SP_SUL!H2744="","*",SP_SUL!H2744)</f>
        <v>*</v>
      </c>
      <c r="J2723" s="150" t="str">
        <f>IF(SP_SUL!I2744="","*",SP_SUL!I2744)</f>
        <v>*</v>
      </c>
      <c r="K2723" s="150" t="str">
        <f>IF(SP_SUL!M2744="","*",SP_SUL!M2744)</f>
        <v>*</v>
      </c>
      <c r="L2723" s="150" t="str">
        <f>IF(SP_SUL!N2744="","*",SP_SUL!N2744)</f>
        <v>*</v>
      </c>
      <c r="M2723" s="151" t="str">
        <f>IF(SP_SUL!J2744="","*",SP_SUL!J2744)</f>
        <v>*</v>
      </c>
      <c r="N2723" s="272" t="str">
        <f>IF(SP_SUL!K2744="","*",SP_SUL!K2744)</f>
        <v>*</v>
      </c>
      <c r="O2723" s="272" t="str">
        <f>IF(SP_SUL!L2744="","*",SP_SUL!L2744)</f>
        <v>*</v>
      </c>
      <c r="P2723" s="151"/>
      <c r="Q2723" s="152" t="str">
        <f>IF(SP_SUL!O2744="","*",SP_SUL!O2744)</f>
        <v>*</v>
      </c>
      <c r="R2723" s="152" t="str">
        <f>IF(SP_SUL!P2744="","*",SP_SUL!P2744)</f>
        <v>*</v>
      </c>
      <c r="S2723" s="150" t="str">
        <f>IF(SP_SUL!Q2746="","*",CONCATENATE(SP_SUL!Q2746," ",SP_SUL!R2746))</f>
        <v>*</v>
      </c>
      <c r="T2723" s="150" t="str">
        <f>IF(SP_SUL!V2744="","*",SP_SUL!V2744)</f>
        <v>*</v>
      </c>
      <c r="U2723" s="150" t="str">
        <f>IF(SP_SUL!W2744="","*",SP_SUL!W2744)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IF(SP_SUL!Y2745="","*",SP_SUL!Y2745)</f>
        <v>*</v>
      </c>
      <c r="B2724" s="110" t="str">
        <f>IF(SP_SUL!X2745="","*",SP_SUL!X2745)</f>
        <v>*</v>
      </c>
      <c r="C2724" s="110" t="str">
        <f>IF(SP_SUL!Z2745="","*",SP_SUL!Z2745)</f>
        <v>*</v>
      </c>
      <c r="D2724" s="111" t="str">
        <f>IF(SP_SUL!S2745="","*",SP_SUL!S2745)</f>
        <v>*</v>
      </c>
      <c r="E2724" s="111" t="str">
        <f>IF(SP_SUL!T2745="","*",SP_SUL!T2745)</f>
        <v>*</v>
      </c>
      <c r="F2724" s="111" t="str">
        <f>IF(SP_SUL!B2745="","*",SP_SUL!B2745)</f>
        <v>*</v>
      </c>
      <c r="G2724" s="111" t="str">
        <f>IF(SP_SUL!D2745="","*",SP_SUL!D2745)</f>
        <v>*</v>
      </c>
      <c r="H2724" s="111" t="str">
        <f>IF(SP_SUL!F2745="","*",SP_SUL!F2745)</f>
        <v>*</v>
      </c>
      <c r="I2724" s="111" t="str">
        <f>IF(SP_SUL!H2745="","*",SP_SUL!H2745)</f>
        <v>*</v>
      </c>
      <c r="J2724" s="111" t="str">
        <f>IF(SP_SUL!I2745="","*",SP_SUL!I2745)</f>
        <v>*</v>
      </c>
      <c r="K2724" s="111" t="str">
        <f>IF(SP_SUL!M2745="","*",SP_SUL!M2745)</f>
        <v>*</v>
      </c>
      <c r="L2724" s="111" t="str">
        <f>IF(SP_SUL!N2745="","*",SP_SUL!N2745)</f>
        <v>*</v>
      </c>
      <c r="M2724" s="112" t="str">
        <f>IF(SP_SUL!J2745="","*",SP_SUL!J2745)</f>
        <v>*</v>
      </c>
      <c r="N2724" s="271" t="str">
        <f>IF(SP_SUL!K2745="","*",SP_SUL!K2745)</f>
        <v>*</v>
      </c>
      <c r="O2724" s="271" t="str">
        <f>IF(SP_SUL!L2745="","*",SP_SUL!L2745)</f>
        <v>*</v>
      </c>
      <c r="P2724" s="112"/>
      <c r="Q2724" s="129" t="str">
        <f>IF(SP_SUL!O2745="","*",SP_SUL!O2745)</f>
        <v>*</v>
      </c>
      <c r="R2724" s="129" t="str">
        <f>IF(SP_SUL!P2745="","*",SP_SUL!P2745)</f>
        <v>*</v>
      </c>
      <c r="S2724" s="111" t="str">
        <f>IF(SP_SUL!Q2747="","*",CONCATENATE(SP_SUL!Q2747," ",SP_SUL!R2747))</f>
        <v>*</v>
      </c>
      <c r="T2724" s="111" t="str">
        <f>IF(SP_SUL!V2745="","*",SP_SUL!V2745)</f>
        <v>*</v>
      </c>
      <c r="U2724" s="111" t="str">
        <f>IF(SP_SUL!W2745="","*",SP_SUL!W2745)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IF(SP_SUL!Y2746="","*",SP_SUL!Y2746)</f>
        <v>*</v>
      </c>
      <c r="B2725" s="149" t="str">
        <f>IF(SP_SUL!X2746="","*",SP_SUL!X2746)</f>
        <v>*</v>
      </c>
      <c r="C2725" s="149" t="str">
        <f>IF(SP_SUL!Z2746="","*",SP_SUL!Z2746)</f>
        <v>*</v>
      </c>
      <c r="D2725" s="150" t="str">
        <f>IF(SP_SUL!S2746="","*",SP_SUL!S2746)</f>
        <v>*</v>
      </c>
      <c r="E2725" s="150" t="str">
        <f>IF(SP_SUL!T2746="","*",SP_SUL!T2746)</f>
        <v>*</v>
      </c>
      <c r="F2725" s="150" t="str">
        <f>IF(SP_SUL!B2746="","*",SP_SUL!B2746)</f>
        <v>*</v>
      </c>
      <c r="G2725" s="150" t="str">
        <f>IF(SP_SUL!D2746="","*",SP_SUL!D2746)</f>
        <v>*</v>
      </c>
      <c r="H2725" s="150" t="str">
        <f>IF(SP_SUL!F2746="","*",SP_SUL!F2746)</f>
        <v>*</v>
      </c>
      <c r="I2725" s="150" t="str">
        <f>IF(SP_SUL!H2746="","*",SP_SUL!H2746)</f>
        <v>*</v>
      </c>
      <c r="J2725" s="150" t="str">
        <f>IF(SP_SUL!I2746="","*",SP_SUL!I2746)</f>
        <v>*</v>
      </c>
      <c r="K2725" s="150" t="str">
        <f>IF(SP_SUL!M2746="","*",SP_SUL!M2746)</f>
        <v>*</v>
      </c>
      <c r="L2725" s="150" t="str">
        <f>IF(SP_SUL!N2746="","*",SP_SUL!N2746)</f>
        <v>*</v>
      </c>
      <c r="M2725" s="151" t="str">
        <f>IF(SP_SUL!J2746="","*",SP_SUL!J2746)</f>
        <v>*</v>
      </c>
      <c r="N2725" s="272" t="str">
        <f>IF(SP_SUL!K2746="","*",SP_SUL!K2746)</f>
        <v>*</v>
      </c>
      <c r="O2725" s="272" t="str">
        <f>IF(SP_SUL!L2746="","*",SP_SUL!L2746)</f>
        <v>*</v>
      </c>
      <c r="P2725" s="151"/>
      <c r="Q2725" s="152" t="str">
        <f>IF(SP_SUL!O2746="","*",SP_SUL!O2746)</f>
        <v>*</v>
      </c>
      <c r="R2725" s="152" t="str">
        <f>IF(SP_SUL!P2746="","*",SP_SUL!P2746)</f>
        <v>*</v>
      </c>
      <c r="S2725" s="150" t="str">
        <f>IF(SP_SUL!Q2748="","*",CONCATENATE(SP_SUL!Q2748," ",SP_SUL!R2748))</f>
        <v>*</v>
      </c>
      <c r="T2725" s="150" t="str">
        <f>IF(SP_SUL!V2746="","*",SP_SUL!V2746)</f>
        <v>*</v>
      </c>
      <c r="U2725" s="150" t="str">
        <f>IF(SP_SUL!W2746="","*",SP_SUL!W2746)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IF(SP_SUL!Y2747="","*",SP_SUL!Y2747)</f>
        <v>*</v>
      </c>
      <c r="B2726" s="149" t="str">
        <f>IF(SP_SUL!X2747="","*",SP_SUL!X2747)</f>
        <v>*</v>
      </c>
      <c r="C2726" s="149" t="str">
        <f>IF(SP_SUL!Z2747="","*",SP_SUL!Z2747)</f>
        <v>*</v>
      </c>
      <c r="D2726" s="150" t="str">
        <f>IF(SP_SUL!S2747="","*",SP_SUL!S2747)</f>
        <v>*</v>
      </c>
      <c r="E2726" s="150" t="str">
        <f>IF(SP_SUL!T2747="","*",SP_SUL!T2747)</f>
        <v>*</v>
      </c>
      <c r="F2726" s="150" t="str">
        <f>IF(SP_SUL!B2747="","*",SP_SUL!B2747)</f>
        <v>*</v>
      </c>
      <c r="G2726" s="150" t="str">
        <f>IF(SP_SUL!D2747="","*",SP_SUL!D2747)</f>
        <v>*</v>
      </c>
      <c r="H2726" s="150" t="str">
        <f>IF(SP_SUL!F2747="","*",SP_SUL!F2747)</f>
        <v>*</v>
      </c>
      <c r="I2726" s="150" t="str">
        <f>IF(SP_SUL!H2747="","*",SP_SUL!H2747)</f>
        <v>*</v>
      </c>
      <c r="J2726" s="150" t="str">
        <f>IF(SP_SUL!I2747="","*",SP_SUL!I2747)</f>
        <v>*</v>
      </c>
      <c r="K2726" s="150" t="str">
        <f>IF(SP_SUL!M2747="","*",SP_SUL!M2747)</f>
        <v>*</v>
      </c>
      <c r="L2726" s="150" t="str">
        <f>IF(SP_SUL!N2747="","*",SP_SUL!N2747)</f>
        <v>*</v>
      </c>
      <c r="M2726" s="151" t="str">
        <f>IF(SP_SUL!J2747="","*",SP_SUL!J2747)</f>
        <v>*</v>
      </c>
      <c r="N2726" s="272" t="str">
        <f>IF(SP_SUL!K2747="","*",SP_SUL!K2747)</f>
        <v>*</v>
      </c>
      <c r="O2726" s="272" t="str">
        <f>IF(SP_SUL!L2747="","*",SP_SUL!L2747)</f>
        <v>*</v>
      </c>
      <c r="P2726" s="151"/>
      <c r="Q2726" s="152" t="str">
        <f>IF(SP_SUL!O2747="","*",SP_SUL!O2747)</f>
        <v>*</v>
      </c>
      <c r="R2726" s="152" t="str">
        <f>IF(SP_SUL!P2747="","*",SP_SUL!P2747)</f>
        <v>*</v>
      </c>
      <c r="S2726" s="150" t="str">
        <f>IF(SP_SUL!Q2749="","*",CONCATENATE(SP_SUL!Q2749," ",SP_SUL!R2749))</f>
        <v>*</v>
      </c>
      <c r="T2726" s="150" t="str">
        <f>IF(SP_SUL!V2747="","*",SP_SUL!V2747)</f>
        <v>*</v>
      </c>
      <c r="U2726" s="150" t="str">
        <f>IF(SP_SUL!W2747="","*",SP_SUL!W2747)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IF(SP_SUL!Y2748="","*",SP_SUL!Y2748)</f>
        <v>*</v>
      </c>
      <c r="B2727" s="110" t="str">
        <f>IF(SP_SUL!X2748="","*",SP_SUL!X2748)</f>
        <v>*</v>
      </c>
      <c r="C2727" s="110" t="str">
        <f>IF(SP_SUL!Z2748="","*",SP_SUL!Z2748)</f>
        <v>*</v>
      </c>
      <c r="D2727" s="111" t="str">
        <f>IF(SP_SUL!S2748="","*",SP_SUL!S2748)</f>
        <v>*</v>
      </c>
      <c r="E2727" s="111" t="str">
        <f>IF(SP_SUL!T2748="","*",SP_SUL!T2748)</f>
        <v>*</v>
      </c>
      <c r="F2727" s="111" t="str">
        <f>IF(SP_SUL!B2748="","*",SP_SUL!B2748)</f>
        <v>*</v>
      </c>
      <c r="G2727" s="111" t="str">
        <f>IF(SP_SUL!D2748="","*",SP_SUL!D2748)</f>
        <v>*</v>
      </c>
      <c r="H2727" s="111" t="str">
        <f>IF(SP_SUL!F2748="","*",SP_SUL!F2748)</f>
        <v>*</v>
      </c>
      <c r="I2727" s="111" t="str">
        <f>IF(SP_SUL!H2748="","*",SP_SUL!H2748)</f>
        <v>*</v>
      </c>
      <c r="J2727" s="111" t="str">
        <f>IF(SP_SUL!I2748="","*",SP_SUL!I2748)</f>
        <v>*</v>
      </c>
      <c r="K2727" s="111" t="str">
        <f>IF(SP_SUL!M2748="","*",SP_SUL!M2748)</f>
        <v>*</v>
      </c>
      <c r="L2727" s="111" t="str">
        <f>IF(SP_SUL!N2748="","*",SP_SUL!N2748)</f>
        <v>*</v>
      </c>
      <c r="M2727" s="112" t="str">
        <f>IF(SP_SUL!J2748="","*",SP_SUL!J2748)</f>
        <v>*</v>
      </c>
      <c r="N2727" s="271" t="str">
        <f>IF(SP_SUL!K2748="","*",SP_SUL!K2748)</f>
        <v>*</v>
      </c>
      <c r="O2727" s="271" t="str">
        <f>IF(SP_SUL!L2748="","*",SP_SUL!L2748)</f>
        <v>*</v>
      </c>
      <c r="P2727" s="112"/>
      <c r="Q2727" s="129" t="str">
        <f>IF(SP_SUL!O2748="","*",SP_SUL!O2748)</f>
        <v>*</v>
      </c>
      <c r="R2727" s="129" t="str">
        <f>IF(SP_SUL!P2748="","*",SP_SUL!P2748)</f>
        <v>*</v>
      </c>
      <c r="S2727" s="111" t="str">
        <f>IF(SP_SUL!Q2750="","*",CONCATENATE(SP_SUL!Q2750," ",SP_SUL!R2750))</f>
        <v>*</v>
      </c>
      <c r="T2727" s="111" t="str">
        <f>IF(SP_SUL!V2748="","*",SP_SUL!V2748)</f>
        <v>*</v>
      </c>
      <c r="U2727" s="111" t="str">
        <f>IF(SP_SUL!W2748="","*",SP_SUL!W2748)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IF(SP_SUL!Y2749="","*",SP_SUL!Y2749)</f>
        <v>*</v>
      </c>
      <c r="B2728" s="149" t="str">
        <f>IF(SP_SUL!X2749="","*",SP_SUL!X2749)</f>
        <v>*</v>
      </c>
      <c r="C2728" s="149" t="str">
        <f>IF(SP_SUL!Z2749="","*",SP_SUL!Z2749)</f>
        <v>*</v>
      </c>
      <c r="D2728" s="150" t="str">
        <f>IF(SP_SUL!S2749="","*",SP_SUL!S2749)</f>
        <v>*</v>
      </c>
      <c r="E2728" s="150" t="str">
        <f>IF(SP_SUL!T2749="","*",SP_SUL!T2749)</f>
        <v>*</v>
      </c>
      <c r="F2728" s="150" t="str">
        <f>IF(SP_SUL!B2749="","*",SP_SUL!B2749)</f>
        <v>*</v>
      </c>
      <c r="G2728" s="150" t="str">
        <f>IF(SP_SUL!D2749="","*",SP_SUL!D2749)</f>
        <v>*</v>
      </c>
      <c r="H2728" s="150" t="str">
        <f>IF(SP_SUL!F2749="","*",SP_SUL!F2749)</f>
        <v>*</v>
      </c>
      <c r="I2728" s="150" t="str">
        <f>IF(SP_SUL!H2749="","*",SP_SUL!H2749)</f>
        <v>*</v>
      </c>
      <c r="J2728" s="150" t="str">
        <f>IF(SP_SUL!I2749="","*",SP_SUL!I2749)</f>
        <v>*</v>
      </c>
      <c r="K2728" s="150" t="str">
        <f>IF(SP_SUL!M2749="","*",SP_SUL!M2749)</f>
        <v>*</v>
      </c>
      <c r="L2728" s="150" t="str">
        <f>IF(SP_SUL!N2749="","*",SP_SUL!N2749)</f>
        <v>*</v>
      </c>
      <c r="M2728" s="151" t="str">
        <f>IF(SP_SUL!J2749="","*",SP_SUL!J2749)</f>
        <v>*</v>
      </c>
      <c r="N2728" s="272" t="str">
        <f>IF(SP_SUL!K2749="","*",SP_SUL!K2749)</f>
        <v>*</v>
      </c>
      <c r="O2728" s="272" t="str">
        <f>IF(SP_SUL!L2749="","*",SP_SUL!L2749)</f>
        <v>*</v>
      </c>
      <c r="P2728" s="151"/>
      <c r="Q2728" s="152" t="str">
        <f>IF(SP_SUL!O2749="","*",SP_SUL!O2749)</f>
        <v>*</v>
      </c>
      <c r="R2728" s="152" t="str">
        <f>IF(SP_SUL!P2749="","*",SP_SUL!P2749)</f>
        <v>*</v>
      </c>
      <c r="S2728" s="150" t="str">
        <f>IF(SP_SUL!Q2751="","*",CONCATENATE(SP_SUL!Q2751," ",SP_SUL!R2751))</f>
        <v>*</v>
      </c>
      <c r="T2728" s="150" t="str">
        <f>IF(SP_SUL!V2749="","*",SP_SUL!V2749)</f>
        <v>*</v>
      </c>
      <c r="U2728" s="150" t="str">
        <f>IF(SP_SUL!W2749="","*",SP_SUL!W2749)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IF(SP_SUL!Y2750="","*",SP_SUL!Y2750)</f>
        <v>*</v>
      </c>
      <c r="B2729" s="149" t="str">
        <f>IF(SP_SUL!X2750="","*",SP_SUL!X2750)</f>
        <v>*</v>
      </c>
      <c r="C2729" s="149" t="str">
        <f>IF(SP_SUL!Z2750="","*",SP_SUL!Z2750)</f>
        <v>*</v>
      </c>
      <c r="D2729" s="150" t="str">
        <f>IF(SP_SUL!S2750="","*",SP_SUL!S2750)</f>
        <v>*</v>
      </c>
      <c r="E2729" s="150" t="str">
        <f>IF(SP_SUL!T2750="","*",SP_SUL!T2750)</f>
        <v>*</v>
      </c>
      <c r="F2729" s="150" t="str">
        <f>IF(SP_SUL!B2750="","*",SP_SUL!B2750)</f>
        <v>*</v>
      </c>
      <c r="G2729" s="150" t="str">
        <f>IF(SP_SUL!D2750="","*",SP_SUL!D2750)</f>
        <v>*</v>
      </c>
      <c r="H2729" s="150" t="str">
        <f>IF(SP_SUL!F2750="","*",SP_SUL!F2750)</f>
        <v>*</v>
      </c>
      <c r="I2729" s="150" t="str">
        <f>IF(SP_SUL!H2750="","*",SP_SUL!H2750)</f>
        <v>*</v>
      </c>
      <c r="J2729" s="150" t="str">
        <f>IF(SP_SUL!I2750="","*",SP_SUL!I2750)</f>
        <v>*</v>
      </c>
      <c r="K2729" s="150" t="str">
        <f>IF(SP_SUL!M2750="","*",SP_SUL!M2750)</f>
        <v>*</v>
      </c>
      <c r="L2729" s="150" t="str">
        <f>IF(SP_SUL!N2750="","*",SP_SUL!N2750)</f>
        <v>*</v>
      </c>
      <c r="M2729" s="151" t="str">
        <f>IF(SP_SUL!J2750="","*",SP_SUL!J2750)</f>
        <v>*</v>
      </c>
      <c r="N2729" s="272" t="str">
        <f>IF(SP_SUL!K2750="","*",SP_SUL!K2750)</f>
        <v>*</v>
      </c>
      <c r="O2729" s="272" t="str">
        <f>IF(SP_SUL!L2750="","*",SP_SUL!L2750)</f>
        <v>*</v>
      </c>
      <c r="P2729" s="151"/>
      <c r="Q2729" s="152" t="str">
        <f>IF(SP_SUL!O2750="","*",SP_SUL!O2750)</f>
        <v>*</v>
      </c>
      <c r="R2729" s="152" t="str">
        <f>IF(SP_SUL!P2750="","*",SP_SUL!P2750)</f>
        <v>*</v>
      </c>
      <c r="S2729" s="150" t="str">
        <f>IF(SP_SUL!Q2752="","*",CONCATENATE(SP_SUL!Q2752," ",SP_SUL!R2752))</f>
        <v>*</v>
      </c>
      <c r="T2729" s="150" t="str">
        <f>IF(SP_SUL!V2750="","*",SP_SUL!V2750)</f>
        <v>*</v>
      </c>
      <c r="U2729" s="150" t="str">
        <f>IF(SP_SUL!W2750="","*",SP_SUL!W2750)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IF(SP_SUL!Y2751="","*",SP_SUL!Y2751)</f>
        <v>*</v>
      </c>
      <c r="B2730" s="110" t="str">
        <f>IF(SP_SUL!X2751="","*",SP_SUL!X2751)</f>
        <v>*</v>
      </c>
      <c r="C2730" s="110" t="str">
        <f>IF(SP_SUL!Z2751="","*",SP_SUL!Z2751)</f>
        <v>*</v>
      </c>
      <c r="D2730" s="111" t="str">
        <f>IF(SP_SUL!S2751="","*",SP_SUL!S2751)</f>
        <v>*</v>
      </c>
      <c r="E2730" s="111" t="str">
        <f>IF(SP_SUL!T2751="","*",SP_SUL!T2751)</f>
        <v>*</v>
      </c>
      <c r="F2730" s="111" t="str">
        <f>IF(SP_SUL!B2751="","*",SP_SUL!B2751)</f>
        <v>*</v>
      </c>
      <c r="G2730" s="111" t="str">
        <f>IF(SP_SUL!D2751="","*",SP_SUL!D2751)</f>
        <v>*</v>
      </c>
      <c r="H2730" s="111" t="str">
        <f>IF(SP_SUL!F2751="","*",SP_SUL!F2751)</f>
        <v>*</v>
      </c>
      <c r="I2730" s="111" t="str">
        <f>IF(SP_SUL!H2751="","*",SP_SUL!H2751)</f>
        <v>*</v>
      </c>
      <c r="J2730" s="111" t="str">
        <f>IF(SP_SUL!I2751="","*",SP_SUL!I2751)</f>
        <v>*</v>
      </c>
      <c r="K2730" s="111" t="str">
        <f>IF(SP_SUL!M2751="","*",SP_SUL!M2751)</f>
        <v>*</v>
      </c>
      <c r="L2730" s="111" t="str">
        <f>IF(SP_SUL!N2751="","*",SP_SUL!N2751)</f>
        <v>*</v>
      </c>
      <c r="M2730" s="112" t="str">
        <f>IF(SP_SUL!J2751="","*",SP_SUL!J2751)</f>
        <v>*</v>
      </c>
      <c r="N2730" s="271" t="str">
        <f>IF(SP_SUL!K2751="","*",SP_SUL!K2751)</f>
        <v>*</v>
      </c>
      <c r="O2730" s="271" t="str">
        <f>IF(SP_SUL!L2751="","*",SP_SUL!L2751)</f>
        <v>*</v>
      </c>
      <c r="P2730" s="112"/>
      <c r="Q2730" s="129" t="str">
        <f>IF(SP_SUL!O2751="","*",SP_SUL!O2751)</f>
        <v>*</v>
      </c>
      <c r="R2730" s="129" t="str">
        <f>IF(SP_SUL!P2751="","*",SP_SUL!P2751)</f>
        <v>*</v>
      </c>
      <c r="S2730" s="111" t="str">
        <f>IF(SP_SUL!Q2753="","*",CONCATENATE(SP_SUL!Q2753," ",SP_SUL!R2753))</f>
        <v>*</v>
      </c>
      <c r="T2730" s="111" t="str">
        <f>IF(SP_SUL!V2751="","*",SP_SUL!V2751)</f>
        <v>*</v>
      </c>
      <c r="U2730" s="111" t="str">
        <f>IF(SP_SUL!W2751="","*",SP_SUL!W2751)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IF(SP_SUL!Y2752="","*",SP_SUL!Y2752)</f>
        <v>*</v>
      </c>
      <c r="B2731" s="149" t="str">
        <f>IF(SP_SUL!X2752="","*",SP_SUL!X2752)</f>
        <v>*</v>
      </c>
      <c r="C2731" s="149" t="str">
        <f>IF(SP_SUL!Z2752="","*",SP_SUL!Z2752)</f>
        <v>*</v>
      </c>
      <c r="D2731" s="150" t="str">
        <f>IF(SP_SUL!S2752="","*",SP_SUL!S2752)</f>
        <v>*</v>
      </c>
      <c r="E2731" s="150" t="str">
        <f>IF(SP_SUL!T2752="","*",SP_SUL!T2752)</f>
        <v>*</v>
      </c>
      <c r="F2731" s="150" t="str">
        <f>IF(SP_SUL!B2752="","*",SP_SUL!B2752)</f>
        <v>*</v>
      </c>
      <c r="G2731" s="150" t="str">
        <f>IF(SP_SUL!D2752="","*",SP_SUL!D2752)</f>
        <v>*</v>
      </c>
      <c r="H2731" s="150" t="str">
        <f>IF(SP_SUL!F2752="","*",SP_SUL!F2752)</f>
        <v>*</v>
      </c>
      <c r="I2731" s="150" t="str">
        <f>IF(SP_SUL!H2752="","*",SP_SUL!H2752)</f>
        <v>*</v>
      </c>
      <c r="J2731" s="150" t="str">
        <f>IF(SP_SUL!I2752="","*",SP_SUL!I2752)</f>
        <v>*</v>
      </c>
      <c r="K2731" s="150" t="str">
        <f>IF(SP_SUL!M2752="","*",SP_SUL!M2752)</f>
        <v>*</v>
      </c>
      <c r="L2731" s="150" t="str">
        <f>IF(SP_SUL!N2752="","*",SP_SUL!N2752)</f>
        <v>*</v>
      </c>
      <c r="M2731" s="151" t="str">
        <f>IF(SP_SUL!J2752="","*",SP_SUL!J2752)</f>
        <v>*</v>
      </c>
      <c r="N2731" s="272" t="str">
        <f>IF(SP_SUL!K2752="","*",SP_SUL!K2752)</f>
        <v>*</v>
      </c>
      <c r="O2731" s="272" t="str">
        <f>IF(SP_SUL!L2752="","*",SP_SUL!L2752)</f>
        <v>*</v>
      </c>
      <c r="P2731" s="151"/>
      <c r="Q2731" s="152" t="str">
        <f>IF(SP_SUL!O2752="","*",SP_SUL!O2752)</f>
        <v>*</v>
      </c>
      <c r="R2731" s="152" t="str">
        <f>IF(SP_SUL!P2752="","*",SP_SUL!P2752)</f>
        <v>*</v>
      </c>
      <c r="S2731" s="150" t="str">
        <f>IF(SP_SUL!Q2754="","*",CONCATENATE(SP_SUL!Q2754," ",SP_SUL!R2754))</f>
        <v>*</v>
      </c>
      <c r="T2731" s="150" t="str">
        <f>IF(SP_SUL!V2752="","*",SP_SUL!V2752)</f>
        <v>*</v>
      </c>
      <c r="U2731" s="150" t="str">
        <f>IF(SP_SUL!W2752="","*",SP_SUL!W2752)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IF(SP_SUL!Y2753="","*",SP_SUL!Y2753)</f>
        <v>*</v>
      </c>
      <c r="B2732" s="149" t="str">
        <f>IF(SP_SUL!X2753="","*",SP_SUL!X2753)</f>
        <v>*</v>
      </c>
      <c r="C2732" s="149" t="str">
        <f>IF(SP_SUL!Z2753="","*",SP_SUL!Z2753)</f>
        <v>*</v>
      </c>
      <c r="D2732" s="150" t="str">
        <f>IF(SP_SUL!S2753="","*",SP_SUL!S2753)</f>
        <v>*</v>
      </c>
      <c r="E2732" s="150" t="str">
        <f>IF(SP_SUL!T2753="","*",SP_SUL!T2753)</f>
        <v>*</v>
      </c>
      <c r="F2732" s="150" t="str">
        <f>IF(SP_SUL!B2753="","*",SP_SUL!B2753)</f>
        <v>*</v>
      </c>
      <c r="G2732" s="150" t="str">
        <f>IF(SP_SUL!D2753="","*",SP_SUL!D2753)</f>
        <v>*</v>
      </c>
      <c r="H2732" s="150" t="str">
        <f>IF(SP_SUL!F2753="","*",SP_SUL!F2753)</f>
        <v>*</v>
      </c>
      <c r="I2732" s="150" t="str">
        <f>IF(SP_SUL!H2753="","*",SP_SUL!H2753)</f>
        <v>*</v>
      </c>
      <c r="J2732" s="150" t="str">
        <f>IF(SP_SUL!I2753="","*",SP_SUL!I2753)</f>
        <v>*</v>
      </c>
      <c r="K2732" s="150" t="str">
        <f>IF(SP_SUL!M2753="","*",SP_SUL!M2753)</f>
        <v>*</v>
      </c>
      <c r="L2732" s="150" t="str">
        <f>IF(SP_SUL!N2753="","*",SP_SUL!N2753)</f>
        <v>*</v>
      </c>
      <c r="M2732" s="151" t="str">
        <f>IF(SP_SUL!J2753="","*",SP_SUL!J2753)</f>
        <v>*</v>
      </c>
      <c r="N2732" s="272" t="str">
        <f>IF(SP_SUL!K2753="","*",SP_SUL!K2753)</f>
        <v>*</v>
      </c>
      <c r="O2732" s="272" t="str">
        <f>IF(SP_SUL!L2753="","*",SP_SUL!L2753)</f>
        <v>*</v>
      </c>
      <c r="P2732" s="151"/>
      <c r="Q2732" s="152" t="str">
        <f>IF(SP_SUL!O2753="","*",SP_SUL!O2753)</f>
        <v>*</v>
      </c>
      <c r="R2732" s="152" t="str">
        <f>IF(SP_SUL!P2753="","*",SP_SUL!P2753)</f>
        <v>*</v>
      </c>
      <c r="S2732" s="150" t="str">
        <f>IF(SP_SUL!Q2755="","*",CONCATENATE(SP_SUL!Q2755," ",SP_SUL!R2755))</f>
        <v>*</v>
      </c>
      <c r="T2732" s="150" t="str">
        <f>IF(SP_SUL!V2753="","*",SP_SUL!V2753)</f>
        <v>*</v>
      </c>
      <c r="U2732" s="150" t="str">
        <f>IF(SP_SUL!W2753="","*",SP_SUL!W2753)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IF(SP_SUL!Y2754="","*",SP_SUL!Y2754)</f>
        <v>*</v>
      </c>
      <c r="B2733" s="110" t="str">
        <f>IF(SP_SUL!X2754="","*",SP_SUL!X2754)</f>
        <v>*</v>
      </c>
      <c r="C2733" s="110" t="str">
        <f>IF(SP_SUL!Z2754="","*",SP_SUL!Z2754)</f>
        <v>*</v>
      </c>
      <c r="D2733" s="111" t="str">
        <f>IF(SP_SUL!S2754="","*",SP_SUL!S2754)</f>
        <v>*</v>
      </c>
      <c r="E2733" s="111" t="str">
        <f>IF(SP_SUL!T2754="","*",SP_SUL!T2754)</f>
        <v>*</v>
      </c>
      <c r="F2733" s="111" t="str">
        <f>IF(SP_SUL!B2754="","*",SP_SUL!B2754)</f>
        <v>*</v>
      </c>
      <c r="G2733" s="111" t="str">
        <f>IF(SP_SUL!D2754="","*",SP_SUL!D2754)</f>
        <v>*</v>
      </c>
      <c r="H2733" s="111" t="str">
        <f>IF(SP_SUL!F2754="","*",SP_SUL!F2754)</f>
        <v>*</v>
      </c>
      <c r="I2733" s="111" t="str">
        <f>IF(SP_SUL!H2754="","*",SP_SUL!H2754)</f>
        <v>*</v>
      </c>
      <c r="J2733" s="111" t="str">
        <f>IF(SP_SUL!I2754="","*",SP_SUL!I2754)</f>
        <v>*</v>
      </c>
      <c r="K2733" s="111" t="str">
        <f>IF(SP_SUL!M2754="","*",SP_SUL!M2754)</f>
        <v>*</v>
      </c>
      <c r="L2733" s="111" t="str">
        <f>IF(SP_SUL!N2754="","*",SP_SUL!N2754)</f>
        <v>*</v>
      </c>
      <c r="M2733" s="112" t="str">
        <f>IF(SP_SUL!J2754="","*",SP_SUL!J2754)</f>
        <v>*</v>
      </c>
      <c r="N2733" s="271" t="str">
        <f>IF(SP_SUL!K2754="","*",SP_SUL!K2754)</f>
        <v>*</v>
      </c>
      <c r="O2733" s="271" t="str">
        <f>IF(SP_SUL!L2754="","*",SP_SUL!L2754)</f>
        <v>*</v>
      </c>
      <c r="P2733" s="112"/>
      <c r="Q2733" s="129" t="str">
        <f>IF(SP_SUL!O2754="","*",SP_SUL!O2754)</f>
        <v>*</v>
      </c>
      <c r="R2733" s="129" t="str">
        <f>IF(SP_SUL!P2754="","*",SP_SUL!P2754)</f>
        <v>*</v>
      </c>
      <c r="S2733" s="111" t="str">
        <f>IF(SP_SUL!Q2756="","*",CONCATENATE(SP_SUL!Q2756," ",SP_SUL!R2756))</f>
        <v>*</v>
      </c>
      <c r="T2733" s="111" t="str">
        <f>IF(SP_SUL!V2754="","*",SP_SUL!V2754)</f>
        <v>*</v>
      </c>
      <c r="U2733" s="111" t="str">
        <f>IF(SP_SUL!W2754="","*",SP_SUL!W2754)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IF(SP_SUL!Y2755="","*",SP_SUL!Y2755)</f>
        <v>*</v>
      </c>
      <c r="B2734" s="149" t="str">
        <f>IF(SP_SUL!X2755="","*",SP_SUL!X2755)</f>
        <v>*</v>
      </c>
      <c r="C2734" s="149" t="str">
        <f>IF(SP_SUL!Z2755="","*",SP_SUL!Z2755)</f>
        <v>*</v>
      </c>
      <c r="D2734" s="150" t="str">
        <f>IF(SP_SUL!S2755="","*",SP_SUL!S2755)</f>
        <v>*</v>
      </c>
      <c r="E2734" s="150" t="str">
        <f>IF(SP_SUL!T2755="","*",SP_SUL!T2755)</f>
        <v>*</v>
      </c>
      <c r="F2734" s="150" t="str">
        <f>IF(SP_SUL!B2755="","*",SP_SUL!B2755)</f>
        <v>*</v>
      </c>
      <c r="G2734" s="150" t="str">
        <f>IF(SP_SUL!D2755="","*",SP_SUL!D2755)</f>
        <v>*</v>
      </c>
      <c r="H2734" s="150" t="str">
        <f>IF(SP_SUL!F2755="","*",SP_SUL!F2755)</f>
        <v>*</v>
      </c>
      <c r="I2734" s="150" t="str">
        <f>IF(SP_SUL!H2755="","*",SP_SUL!H2755)</f>
        <v>*</v>
      </c>
      <c r="J2734" s="150" t="str">
        <f>IF(SP_SUL!I2755="","*",SP_SUL!I2755)</f>
        <v>*</v>
      </c>
      <c r="K2734" s="150" t="str">
        <f>IF(SP_SUL!M2755="","*",SP_SUL!M2755)</f>
        <v>*</v>
      </c>
      <c r="L2734" s="150" t="str">
        <f>IF(SP_SUL!N2755="","*",SP_SUL!N2755)</f>
        <v>*</v>
      </c>
      <c r="M2734" s="151" t="str">
        <f>IF(SP_SUL!J2755="","*",SP_SUL!J2755)</f>
        <v>*</v>
      </c>
      <c r="N2734" s="272" t="str">
        <f>IF(SP_SUL!K2755="","*",SP_SUL!K2755)</f>
        <v>*</v>
      </c>
      <c r="O2734" s="272" t="str">
        <f>IF(SP_SUL!L2755="","*",SP_SUL!L2755)</f>
        <v>*</v>
      </c>
      <c r="P2734" s="151"/>
      <c r="Q2734" s="152" t="str">
        <f>IF(SP_SUL!O2755="","*",SP_SUL!O2755)</f>
        <v>*</v>
      </c>
      <c r="R2734" s="152" t="str">
        <f>IF(SP_SUL!P2755="","*",SP_SUL!P2755)</f>
        <v>*</v>
      </c>
      <c r="S2734" s="150" t="str">
        <f>IF(SP_SUL!Q2757="","*",CONCATENATE(SP_SUL!Q2757," ",SP_SUL!R2757))</f>
        <v>*</v>
      </c>
      <c r="T2734" s="150" t="str">
        <f>IF(SP_SUL!V2755="","*",SP_SUL!V2755)</f>
        <v>*</v>
      </c>
      <c r="U2734" s="150" t="str">
        <f>IF(SP_SUL!W2755="","*",SP_SUL!W2755)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IF(SP_SUL!Y2756="","*",SP_SUL!Y2756)</f>
        <v>*</v>
      </c>
      <c r="B2735" s="149" t="str">
        <f>IF(SP_SUL!X2756="","*",SP_SUL!X2756)</f>
        <v>*</v>
      </c>
      <c r="C2735" s="149" t="str">
        <f>IF(SP_SUL!Z2756="","*",SP_SUL!Z2756)</f>
        <v>*</v>
      </c>
      <c r="D2735" s="150" t="str">
        <f>IF(SP_SUL!S2756="","*",SP_SUL!S2756)</f>
        <v>*</v>
      </c>
      <c r="E2735" s="150" t="str">
        <f>IF(SP_SUL!T2756="","*",SP_SUL!T2756)</f>
        <v>*</v>
      </c>
      <c r="F2735" s="150" t="str">
        <f>IF(SP_SUL!B2756="","*",SP_SUL!B2756)</f>
        <v>*</v>
      </c>
      <c r="G2735" s="150" t="str">
        <f>IF(SP_SUL!D2756="","*",SP_SUL!D2756)</f>
        <v>*</v>
      </c>
      <c r="H2735" s="150" t="str">
        <f>IF(SP_SUL!F2756="","*",SP_SUL!F2756)</f>
        <v>*</v>
      </c>
      <c r="I2735" s="150" t="str">
        <f>IF(SP_SUL!H2756="","*",SP_SUL!H2756)</f>
        <v>*</v>
      </c>
      <c r="J2735" s="150" t="str">
        <f>IF(SP_SUL!I2756="","*",SP_SUL!I2756)</f>
        <v>*</v>
      </c>
      <c r="K2735" s="150" t="str">
        <f>IF(SP_SUL!M2756="","*",SP_SUL!M2756)</f>
        <v>*</v>
      </c>
      <c r="L2735" s="150" t="str">
        <f>IF(SP_SUL!N2756="","*",SP_SUL!N2756)</f>
        <v>*</v>
      </c>
      <c r="M2735" s="151" t="str">
        <f>IF(SP_SUL!J2756="","*",SP_SUL!J2756)</f>
        <v>*</v>
      </c>
      <c r="N2735" s="272" t="str">
        <f>IF(SP_SUL!K2756="","*",SP_SUL!K2756)</f>
        <v>*</v>
      </c>
      <c r="O2735" s="272" t="str">
        <f>IF(SP_SUL!L2756="","*",SP_SUL!L2756)</f>
        <v>*</v>
      </c>
      <c r="P2735" s="151"/>
      <c r="Q2735" s="152" t="str">
        <f>IF(SP_SUL!O2756="","*",SP_SUL!O2756)</f>
        <v>*</v>
      </c>
      <c r="R2735" s="152" t="str">
        <f>IF(SP_SUL!P2756="","*",SP_SUL!P2756)</f>
        <v>*</v>
      </c>
      <c r="S2735" s="150" t="str">
        <f>IF(SP_SUL!Q2758="","*",CONCATENATE(SP_SUL!Q2758," ",SP_SUL!R2758))</f>
        <v>*</v>
      </c>
      <c r="T2735" s="150" t="str">
        <f>IF(SP_SUL!V2756="","*",SP_SUL!V2756)</f>
        <v>*</v>
      </c>
      <c r="U2735" s="150" t="str">
        <f>IF(SP_SUL!W2756="","*",SP_SUL!W2756)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IF(SP_SUL!Y2757="","*",SP_SUL!Y2757)</f>
        <v>*</v>
      </c>
      <c r="B2736" s="110" t="str">
        <f>IF(SP_SUL!X2757="","*",SP_SUL!X2757)</f>
        <v>*</v>
      </c>
      <c r="C2736" s="110" t="str">
        <f>IF(SP_SUL!Z2757="","*",SP_SUL!Z2757)</f>
        <v>*</v>
      </c>
      <c r="D2736" s="111" t="str">
        <f>IF(SP_SUL!S2757="","*",SP_SUL!S2757)</f>
        <v>*</v>
      </c>
      <c r="E2736" s="111" t="str">
        <f>IF(SP_SUL!T2757="","*",SP_SUL!T2757)</f>
        <v>*</v>
      </c>
      <c r="F2736" s="111" t="str">
        <f>IF(SP_SUL!B2757="","*",SP_SUL!B2757)</f>
        <v>*</v>
      </c>
      <c r="G2736" s="111" t="str">
        <f>IF(SP_SUL!D2757="","*",SP_SUL!D2757)</f>
        <v>*</v>
      </c>
      <c r="H2736" s="111" t="str">
        <f>IF(SP_SUL!F2757="","*",SP_SUL!F2757)</f>
        <v>*</v>
      </c>
      <c r="I2736" s="111" t="str">
        <f>IF(SP_SUL!H2757="","*",SP_SUL!H2757)</f>
        <v>*</v>
      </c>
      <c r="J2736" s="111" t="str">
        <f>IF(SP_SUL!I2757="","*",SP_SUL!I2757)</f>
        <v>*</v>
      </c>
      <c r="K2736" s="111" t="str">
        <f>IF(SP_SUL!M2757="","*",SP_SUL!M2757)</f>
        <v>*</v>
      </c>
      <c r="L2736" s="111" t="str">
        <f>IF(SP_SUL!N2757="","*",SP_SUL!N2757)</f>
        <v>*</v>
      </c>
      <c r="M2736" s="112" t="str">
        <f>IF(SP_SUL!J2757="","*",SP_SUL!J2757)</f>
        <v>*</v>
      </c>
      <c r="N2736" s="271" t="str">
        <f>IF(SP_SUL!K2757="","*",SP_SUL!K2757)</f>
        <v>*</v>
      </c>
      <c r="O2736" s="271" t="str">
        <f>IF(SP_SUL!L2757="","*",SP_SUL!L2757)</f>
        <v>*</v>
      </c>
      <c r="P2736" s="112"/>
      <c r="Q2736" s="129" t="str">
        <f>IF(SP_SUL!O2757="","*",SP_SUL!O2757)</f>
        <v>*</v>
      </c>
      <c r="R2736" s="129" t="str">
        <f>IF(SP_SUL!P2757="","*",SP_SUL!P2757)</f>
        <v>*</v>
      </c>
      <c r="S2736" s="111" t="str">
        <f>IF(SP_SUL!Q2759="","*",CONCATENATE(SP_SUL!Q2759," ",SP_SUL!R2759))</f>
        <v>*</v>
      </c>
      <c r="T2736" s="111" t="str">
        <f>IF(SP_SUL!V2757="","*",SP_SUL!V2757)</f>
        <v>*</v>
      </c>
      <c r="U2736" s="111" t="str">
        <f>IF(SP_SUL!W2757="","*",SP_SUL!W2757)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IF(SP_SUL!Y2758="","*",SP_SUL!Y2758)</f>
        <v>*</v>
      </c>
      <c r="B2737" s="149" t="str">
        <f>IF(SP_SUL!X2758="","*",SP_SUL!X2758)</f>
        <v>*</v>
      </c>
      <c r="C2737" s="149" t="str">
        <f>IF(SP_SUL!Z2758="","*",SP_SUL!Z2758)</f>
        <v>*</v>
      </c>
      <c r="D2737" s="150" t="str">
        <f>IF(SP_SUL!S2758="","*",SP_SUL!S2758)</f>
        <v>*</v>
      </c>
      <c r="E2737" s="150" t="str">
        <f>IF(SP_SUL!T2758="","*",SP_SUL!T2758)</f>
        <v>*</v>
      </c>
      <c r="F2737" s="150" t="str">
        <f>IF(SP_SUL!B2758="","*",SP_SUL!B2758)</f>
        <v>*</v>
      </c>
      <c r="G2737" s="150" t="str">
        <f>IF(SP_SUL!D2758="","*",SP_SUL!D2758)</f>
        <v>*</v>
      </c>
      <c r="H2737" s="150" t="str">
        <f>IF(SP_SUL!F2758="","*",SP_SUL!F2758)</f>
        <v>*</v>
      </c>
      <c r="I2737" s="150" t="str">
        <f>IF(SP_SUL!H2758="","*",SP_SUL!H2758)</f>
        <v>*</v>
      </c>
      <c r="J2737" s="150" t="str">
        <f>IF(SP_SUL!I2758="","*",SP_SUL!I2758)</f>
        <v>*</v>
      </c>
      <c r="K2737" s="150" t="str">
        <f>IF(SP_SUL!M2758="","*",SP_SUL!M2758)</f>
        <v>*</v>
      </c>
      <c r="L2737" s="150" t="str">
        <f>IF(SP_SUL!N2758="","*",SP_SUL!N2758)</f>
        <v>*</v>
      </c>
      <c r="M2737" s="151" t="str">
        <f>IF(SP_SUL!J2758="","*",SP_SUL!J2758)</f>
        <v>*</v>
      </c>
      <c r="N2737" s="272" t="str">
        <f>IF(SP_SUL!K2758="","*",SP_SUL!K2758)</f>
        <v>*</v>
      </c>
      <c r="O2737" s="272" t="str">
        <f>IF(SP_SUL!L2758="","*",SP_SUL!L2758)</f>
        <v>*</v>
      </c>
      <c r="P2737" s="151"/>
      <c r="Q2737" s="152" t="str">
        <f>IF(SP_SUL!O2758="","*",SP_SUL!O2758)</f>
        <v>*</v>
      </c>
      <c r="R2737" s="152" t="str">
        <f>IF(SP_SUL!P2758="","*",SP_SUL!P2758)</f>
        <v>*</v>
      </c>
      <c r="S2737" s="150" t="str">
        <f>IF(SP_SUL!Q2760="","*",CONCATENATE(SP_SUL!Q2760," ",SP_SUL!R2760))</f>
        <v>*</v>
      </c>
      <c r="T2737" s="150" t="str">
        <f>IF(SP_SUL!V2758="","*",SP_SUL!V2758)</f>
        <v>*</v>
      </c>
      <c r="U2737" s="150" t="str">
        <f>IF(SP_SUL!W2758="","*",SP_SUL!W2758)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IF(SP_SUL!Y2759="","*",SP_SUL!Y2759)</f>
        <v>*</v>
      </c>
      <c r="B2738" s="149" t="str">
        <f>IF(SP_SUL!X2759="","*",SP_SUL!X2759)</f>
        <v>*</v>
      </c>
      <c r="C2738" s="149" t="str">
        <f>IF(SP_SUL!Z2759="","*",SP_SUL!Z2759)</f>
        <v>*</v>
      </c>
      <c r="D2738" s="150" t="str">
        <f>IF(SP_SUL!S2759="","*",SP_SUL!S2759)</f>
        <v>*</v>
      </c>
      <c r="E2738" s="150" t="str">
        <f>IF(SP_SUL!T2759="","*",SP_SUL!T2759)</f>
        <v>*</v>
      </c>
      <c r="F2738" s="150" t="str">
        <f>IF(SP_SUL!B2759="","*",SP_SUL!B2759)</f>
        <v>*</v>
      </c>
      <c r="G2738" s="150" t="str">
        <f>IF(SP_SUL!D2759="","*",SP_SUL!D2759)</f>
        <v>*</v>
      </c>
      <c r="H2738" s="150" t="str">
        <f>IF(SP_SUL!F2759="","*",SP_SUL!F2759)</f>
        <v>*</v>
      </c>
      <c r="I2738" s="150" t="str">
        <f>IF(SP_SUL!H2759="","*",SP_SUL!H2759)</f>
        <v>*</v>
      </c>
      <c r="J2738" s="150" t="str">
        <f>IF(SP_SUL!I2759="","*",SP_SUL!I2759)</f>
        <v>*</v>
      </c>
      <c r="K2738" s="150" t="str">
        <f>IF(SP_SUL!M2759="","*",SP_SUL!M2759)</f>
        <v>*</v>
      </c>
      <c r="L2738" s="150" t="str">
        <f>IF(SP_SUL!N2759="","*",SP_SUL!N2759)</f>
        <v>*</v>
      </c>
      <c r="M2738" s="151" t="str">
        <f>IF(SP_SUL!J2759="","*",SP_SUL!J2759)</f>
        <v>*</v>
      </c>
      <c r="N2738" s="272" t="str">
        <f>IF(SP_SUL!K2759="","*",SP_SUL!K2759)</f>
        <v>*</v>
      </c>
      <c r="O2738" s="272" t="str">
        <f>IF(SP_SUL!L2759="","*",SP_SUL!L2759)</f>
        <v>*</v>
      </c>
      <c r="P2738" s="151"/>
      <c r="Q2738" s="152" t="str">
        <f>IF(SP_SUL!O2759="","*",SP_SUL!O2759)</f>
        <v>*</v>
      </c>
      <c r="R2738" s="152" t="str">
        <f>IF(SP_SUL!P2759="","*",SP_SUL!P2759)</f>
        <v>*</v>
      </c>
      <c r="S2738" s="150" t="str">
        <f>IF(SP_SUL!Q2761="","*",CONCATENATE(SP_SUL!Q2761," ",SP_SUL!R2761))</f>
        <v>*</v>
      </c>
      <c r="T2738" s="150" t="str">
        <f>IF(SP_SUL!V2759="","*",SP_SUL!V2759)</f>
        <v>*</v>
      </c>
      <c r="U2738" s="150" t="str">
        <f>IF(SP_SUL!W2759="","*",SP_SUL!W2759)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IF(SP_SUL!Y2760="","*",SP_SUL!Y2760)</f>
        <v>*</v>
      </c>
      <c r="B2739" s="110" t="str">
        <f>IF(SP_SUL!X2760="","*",SP_SUL!X2760)</f>
        <v>*</v>
      </c>
      <c r="C2739" s="110" t="str">
        <f>IF(SP_SUL!Z2760="","*",SP_SUL!Z2760)</f>
        <v>*</v>
      </c>
      <c r="D2739" s="111" t="str">
        <f>IF(SP_SUL!S2760="","*",SP_SUL!S2760)</f>
        <v>*</v>
      </c>
      <c r="E2739" s="111" t="str">
        <f>IF(SP_SUL!T2760="","*",SP_SUL!T2760)</f>
        <v>*</v>
      </c>
      <c r="F2739" s="111" t="str">
        <f>IF(SP_SUL!B2760="","*",SP_SUL!B2760)</f>
        <v>*</v>
      </c>
      <c r="G2739" s="111" t="str">
        <f>IF(SP_SUL!D2760="","*",SP_SUL!D2760)</f>
        <v>*</v>
      </c>
      <c r="H2739" s="111" t="str">
        <f>IF(SP_SUL!F2760="","*",SP_SUL!F2760)</f>
        <v>*</v>
      </c>
      <c r="I2739" s="111" t="str">
        <f>IF(SP_SUL!H2760="","*",SP_SUL!H2760)</f>
        <v>*</v>
      </c>
      <c r="J2739" s="111" t="str">
        <f>IF(SP_SUL!I2760="","*",SP_SUL!I2760)</f>
        <v>*</v>
      </c>
      <c r="K2739" s="111" t="str">
        <f>IF(SP_SUL!M2760="","*",SP_SUL!M2760)</f>
        <v>*</v>
      </c>
      <c r="L2739" s="111" t="str">
        <f>IF(SP_SUL!N2760="","*",SP_SUL!N2760)</f>
        <v>*</v>
      </c>
      <c r="M2739" s="112" t="str">
        <f>IF(SP_SUL!J2760="","*",SP_SUL!J2760)</f>
        <v>*</v>
      </c>
      <c r="N2739" s="271" t="str">
        <f>IF(SP_SUL!K2760="","*",SP_SUL!K2760)</f>
        <v>*</v>
      </c>
      <c r="O2739" s="271" t="str">
        <f>IF(SP_SUL!L2760="","*",SP_SUL!L2760)</f>
        <v>*</v>
      </c>
      <c r="P2739" s="112"/>
      <c r="Q2739" s="129" t="str">
        <f>IF(SP_SUL!O2760="","*",SP_SUL!O2760)</f>
        <v>*</v>
      </c>
      <c r="R2739" s="129" t="str">
        <f>IF(SP_SUL!P2760="","*",SP_SUL!P2760)</f>
        <v>*</v>
      </c>
      <c r="S2739" s="111" t="str">
        <f>IF(SP_SUL!Q2762="","*",CONCATENATE(SP_SUL!Q2762," ",SP_SUL!R2762))</f>
        <v>*</v>
      </c>
      <c r="T2739" s="111" t="str">
        <f>IF(SP_SUL!V2760="","*",SP_SUL!V2760)</f>
        <v>*</v>
      </c>
      <c r="U2739" s="111" t="str">
        <f>IF(SP_SUL!W2760="","*",SP_SUL!W2760)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IF(SP_SUL!Y2761="","*",SP_SUL!Y2761)</f>
        <v>*</v>
      </c>
      <c r="B2740" s="149" t="str">
        <f>IF(SP_SUL!X2761="","*",SP_SUL!X2761)</f>
        <v>*</v>
      </c>
      <c r="C2740" s="149" t="str">
        <f>IF(SP_SUL!Z2761="","*",SP_SUL!Z2761)</f>
        <v>*</v>
      </c>
      <c r="D2740" s="150" t="str">
        <f>IF(SP_SUL!S2761="","*",SP_SUL!S2761)</f>
        <v>*</v>
      </c>
      <c r="E2740" s="150" t="str">
        <f>IF(SP_SUL!T2761="","*",SP_SUL!T2761)</f>
        <v>*</v>
      </c>
      <c r="F2740" s="150" t="str">
        <f>IF(SP_SUL!B2761="","*",SP_SUL!B2761)</f>
        <v>*</v>
      </c>
      <c r="G2740" s="150" t="str">
        <f>IF(SP_SUL!D2761="","*",SP_SUL!D2761)</f>
        <v>*</v>
      </c>
      <c r="H2740" s="150" t="str">
        <f>IF(SP_SUL!F2761="","*",SP_SUL!F2761)</f>
        <v>*</v>
      </c>
      <c r="I2740" s="150" t="str">
        <f>IF(SP_SUL!H2761="","*",SP_SUL!H2761)</f>
        <v>*</v>
      </c>
      <c r="J2740" s="150" t="str">
        <f>IF(SP_SUL!I2761="","*",SP_SUL!I2761)</f>
        <v>*</v>
      </c>
      <c r="K2740" s="150" t="str">
        <f>IF(SP_SUL!M2761="","*",SP_SUL!M2761)</f>
        <v>*</v>
      </c>
      <c r="L2740" s="150" t="str">
        <f>IF(SP_SUL!N2761="","*",SP_SUL!N2761)</f>
        <v>*</v>
      </c>
      <c r="M2740" s="151" t="str">
        <f>IF(SP_SUL!J2761="","*",SP_SUL!J2761)</f>
        <v>*</v>
      </c>
      <c r="N2740" s="272" t="str">
        <f>IF(SP_SUL!K2761="","*",SP_SUL!K2761)</f>
        <v>*</v>
      </c>
      <c r="O2740" s="272" t="str">
        <f>IF(SP_SUL!L2761="","*",SP_SUL!L2761)</f>
        <v>*</v>
      </c>
      <c r="P2740" s="151"/>
      <c r="Q2740" s="152" t="str">
        <f>IF(SP_SUL!O2761="","*",SP_SUL!O2761)</f>
        <v>*</v>
      </c>
      <c r="R2740" s="152" t="str">
        <f>IF(SP_SUL!P2761="","*",SP_SUL!P2761)</f>
        <v>*</v>
      </c>
      <c r="S2740" s="150" t="str">
        <f>IF(SP_SUL!Q2763="","*",CONCATENATE(SP_SUL!Q2763," ",SP_SUL!R2763))</f>
        <v>*</v>
      </c>
      <c r="T2740" s="150" t="str">
        <f>IF(SP_SUL!V2761="","*",SP_SUL!V2761)</f>
        <v>*</v>
      </c>
      <c r="U2740" s="150" t="str">
        <f>IF(SP_SUL!W2761="","*",SP_SUL!W2761)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IF(SP_SUL!Y2762="","*",SP_SUL!Y2762)</f>
        <v>*</v>
      </c>
      <c r="B2741" s="149" t="str">
        <f>IF(SP_SUL!X2762="","*",SP_SUL!X2762)</f>
        <v>*</v>
      </c>
      <c r="C2741" s="149" t="str">
        <f>IF(SP_SUL!Z2762="","*",SP_SUL!Z2762)</f>
        <v>*</v>
      </c>
      <c r="D2741" s="150" t="str">
        <f>IF(SP_SUL!S2762="","*",SP_SUL!S2762)</f>
        <v>*</v>
      </c>
      <c r="E2741" s="150" t="str">
        <f>IF(SP_SUL!T2762="","*",SP_SUL!T2762)</f>
        <v>*</v>
      </c>
      <c r="F2741" s="150" t="str">
        <f>IF(SP_SUL!B2762="","*",SP_SUL!B2762)</f>
        <v>*</v>
      </c>
      <c r="G2741" s="150" t="str">
        <f>IF(SP_SUL!D2762="","*",SP_SUL!D2762)</f>
        <v>*</v>
      </c>
      <c r="H2741" s="150" t="str">
        <f>IF(SP_SUL!F2762="","*",SP_SUL!F2762)</f>
        <v>*</v>
      </c>
      <c r="I2741" s="150" t="str">
        <f>IF(SP_SUL!H2762="","*",SP_SUL!H2762)</f>
        <v>*</v>
      </c>
      <c r="J2741" s="150" t="str">
        <f>IF(SP_SUL!I2762="","*",SP_SUL!I2762)</f>
        <v>*</v>
      </c>
      <c r="K2741" s="150" t="str">
        <f>IF(SP_SUL!M2762="","*",SP_SUL!M2762)</f>
        <v>*</v>
      </c>
      <c r="L2741" s="150" t="str">
        <f>IF(SP_SUL!N2762="","*",SP_SUL!N2762)</f>
        <v>*</v>
      </c>
      <c r="M2741" s="151" t="str">
        <f>IF(SP_SUL!J2762="","*",SP_SUL!J2762)</f>
        <v>*</v>
      </c>
      <c r="N2741" s="272" t="str">
        <f>IF(SP_SUL!K2762="","*",SP_SUL!K2762)</f>
        <v>*</v>
      </c>
      <c r="O2741" s="272" t="str">
        <f>IF(SP_SUL!L2762="","*",SP_SUL!L2762)</f>
        <v>*</v>
      </c>
      <c r="P2741" s="151"/>
      <c r="Q2741" s="152" t="str">
        <f>IF(SP_SUL!O2762="","*",SP_SUL!O2762)</f>
        <v>*</v>
      </c>
      <c r="R2741" s="152" t="str">
        <f>IF(SP_SUL!P2762="","*",SP_SUL!P2762)</f>
        <v>*</v>
      </c>
      <c r="S2741" s="150" t="str">
        <f>IF(SP_SUL!Q2764="","*",CONCATENATE(SP_SUL!Q2764," ",SP_SUL!R2764))</f>
        <v>*</v>
      </c>
      <c r="T2741" s="150" t="str">
        <f>IF(SP_SUL!V2762="","*",SP_SUL!V2762)</f>
        <v>*</v>
      </c>
      <c r="U2741" s="150" t="str">
        <f>IF(SP_SUL!W2762="","*",SP_SUL!W2762)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IF(SP_SUL!Y2763="","*",SP_SUL!Y2763)</f>
        <v>*</v>
      </c>
      <c r="B2742" s="110" t="str">
        <f>IF(SP_SUL!X2763="","*",SP_SUL!X2763)</f>
        <v>*</v>
      </c>
      <c r="C2742" s="110" t="str">
        <f>IF(SP_SUL!Z2763="","*",SP_SUL!Z2763)</f>
        <v>*</v>
      </c>
      <c r="D2742" s="111" t="str">
        <f>IF(SP_SUL!S2763="","*",SP_SUL!S2763)</f>
        <v>*</v>
      </c>
      <c r="E2742" s="111" t="str">
        <f>IF(SP_SUL!T2763="","*",SP_SUL!T2763)</f>
        <v>*</v>
      </c>
      <c r="F2742" s="111" t="str">
        <f>IF(SP_SUL!B2763="","*",SP_SUL!B2763)</f>
        <v>*</v>
      </c>
      <c r="G2742" s="111" t="str">
        <f>IF(SP_SUL!D2763="","*",SP_SUL!D2763)</f>
        <v>*</v>
      </c>
      <c r="H2742" s="111" t="str">
        <f>IF(SP_SUL!F2763="","*",SP_SUL!F2763)</f>
        <v>*</v>
      </c>
      <c r="I2742" s="111" t="str">
        <f>IF(SP_SUL!H2763="","*",SP_SUL!H2763)</f>
        <v>*</v>
      </c>
      <c r="J2742" s="111" t="str">
        <f>IF(SP_SUL!I2763="","*",SP_SUL!I2763)</f>
        <v>*</v>
      </c>
      <c r="K2742" s="111" t="str">
        <f>IF(SP_SUL!M2763="","*",SP_SUL!M2763)</f>
        <v>*</v>
      </c>
      <c r="L2742" s="111" t="str">
        <f>IF(SP_SUL!N2763="","*",SP_SUL!N2763)</f>
        <v>*</v>
      </c>
      <c r="M2742" s="112" t="str">
        <f>IF(SP_SUL!J2763="","*",SP_SUL!J2763)</f>
        <v>*</v>
      </c>
      <c r="N2742" s="271" t="str">
        <f>IF(SP_SUL!K2763="","*",SP_SUL!K2763)</f>
        <v>*</v>
      </c>
      <c r="O2742" s="271" t="str">
        <f>IF(SP_SUL!L2763="","*",SP_SUL!L2763)</f>
        <v>*</v>
      </c>
      <c r="P2742" s="112"/>
      <c r="Q2742" s="129" t="str">
        <f>IF(SP_SUL!O2763="","*",SP_SUL!O2763)</f>
        <v>*</v>
      </c>
      <c r="R2742" s="129" t="str">
        <f>IF(SP_SUL!P2763="","*",SP_SUL!P2763)</f>
        <v>*</v>
      </c>
      <c r="S2742" s="111" t="str">
        <f>IF(SP_SUL!Q2765="","*",CONCATENATE(SP_SUL!Q2765," ",SP_SUL!R2765))</f>
        <v>*</v>
      </c>
      <c r="T2742" s="111" t="str">
        <f>IF(SP_SUL!V2763="","*",SP_SUL!V2763)</f>
        <v>*</v>
      </c>
      <c r="U2742" s="111" t="str">
        <f>IF(SP_SUL!W2763="","*",SP_SUL!W2763)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IF(SP_SUL!Y2764="","*",SP_SUL!Y2764)</f>
        <v>*</v>
      </c>
      <c r="B2743" s="149" t="str">
        <f>IF(SP_SUL!X2764="","*",SP_SUL!X2764)</f>
        <v>*</v>
      </c>
      <c r="C2743" s="149" t="str">
        <f>IF(SP_SUL!Z2764="","*",SP_SUL!Z2764)</f>
        <v>*</v>
      </c>
      <c r="D2743" s="150" t="str">
        <f>IF(SP_SUL!S2764="","*",SP_SUL!S2764)</f>
        <v>*</v>
      </c>
      <c r="E2743" s="150" t="str">
        <f>IF(SP_SUL!T2764="","*",SP_SUL!T2764)</f>
        <v>*</v>
      </c>
      <c r="F2743" s="150" t="str">
        <f>IF(SP_SUL!B2764="","*",SP_SUL!B2764)</f>
        <v>*</v>
      </c>
      <c r="G2743" s="150" t="str">
        <f>IF(SP_SUL!D2764="","*",SP_SUL!D2764)</f>
        <v>*</v>
      </c>
      <c r="H2743" s="150" t="str">
        <f>IF(SP_SUL!F2764="","*",SP_SUL!F2764)</f>
        <v>*</v>
      </c>
      <c r="I2743" s="150" t="str">
        <f>IF(SP_SUL!H2764="","*",SP_SUL!H2764)</f>
        <v>*</v>
      </c>
      <c r="J2743" s="150" t="str">
        <f>IF(SP_SUL!I2764="","*",SP_SUL!I2764)</f>
        <v>*</v>
      </c>
      <c r="K2743" s="150" t="str">
        <f>IF(SP_SUL!M2764="","*",SP_SUL!M2764)</f>
        <v>*</v>
      </c>
      <c r="L2743" s="150" t="str">
        <f>IF(SP_SUL!N2764="","*",SP_SUL!N2764)</f>
        <v>*</v>
      </c>
      <c r="M2743" s="151" t="str">
        <f>IF(SP_SUL!J2764="","*",SP_SUL!J2764)</f>
        <v>*</v>
      </c>
      <c r="N2743" s="272" t="str">
        <f>IF(SP_SUL!K2764="","*",SP_SUL!K2764)</f>
        <v>*</v>
      </c>
      <c r="O2743" s="272" t="str">
        <f>IF(SP_SUL!L2764="","*",SP_SUL!L2764)</f>
        <v>*</v>
      </c>
      <c r="P2743" s="151"/>
      <c r="Q2743" s="152" t="str">
        <f>IF(SP_SUL!O2764="","*",SP_SUL!O2764)</f>
        <v>*</v>
      </c>
      <c r="R2743" s="152" t="str">
        <f>IF(SP_SUL!P2764="","*",SP_SUL!P2764)</f>
        <v>*</v>
      </c>
      <c r="S2743" s="150" t="str">
        <f>IF(SP_SUL!Q2766="","*",CONCATENATE(SP_SUL!Q2766," ",SP_SUL!R2766))</f>
        <v>*</v>
      </c>
      <c r="T2743" s="150" t="str">
        <f>IF(SP_SUL!V2764="","*",SP_SUL!V2764)</f>
        <v>*</v>
      </c>
      <c r="U2743" s="150" t="str">
        <f>IF(SP_SUL!W2764="","*",SP_SUL!W2764)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IF(SP_SUL!Y2765="","*",SP_SUL!Y2765)</f>
        <v>*</v>
      </c>
      <c r="B2744" s="149" t="str">
        <f>IF(SP_SUL!X2765="","*",SP_SUL!X2765)</f>
        <v>*</v>
      </c>
      <c r="C2744" s="149" t="str">
        <f>IF(SP_SUL!Z2765="","*",SP_SUL!Z2765)</f>
        <v>*</v>
      </c>
      <c r="D2744" s="150" t="str">
        <f>IF(SP_SUL!S2765="","*",SP_SUL!S2765)</f>
        <v>*</v>
      </c>
      <c r="E2744" s="150" t="str">
        <f>IF(SP_SUL!T2765="","*",SP_SUL!T2765)</f>
        <v>*</v>
      </c>
      <c r="F2744" s="150" t="str">
        <f>IF(SP_SUL!B2765="","*",SP_SUL!B2765)</f>
        <v>*</v>
      </c>
      <c r="G2744" s="150" t="str">
        <f>IF(SP_SUL!D2765="","*",SP_SUL!D2765)</f>
        <v>*</v>
      </c>
      <c r="H2744" s="150" t="str">
        <f>IF(SP_SUL!F2765="","*",SP_SUL!F2765)</f>
        <v>*</v>
      </c>
      <c r="I2744" s="150" t="str">
        <f>IF(SP_SUL!H2765="","*",SP_SUL!H2765)</f>
        <v>*</v>
      </c>
      <c r="J2744" s="150" t="str">
        <f>IF(SP_SUL!I2765="","*",SP_SUL!I2765)</f>
        <v>*</v>
      </c>
      <c r="K2744" s="150" t="str">
        <f>IF(SP_SUL!M2765="","*",SP_SUL!M2765)</f>
        <v>*</v>
      </c>
      <c r="L2744" s="150" t="str">
        <f>IF(SP_SUL!N2765="","*",SP_SUL!N2765)</f>
        <v>*</v>
      </c>
      <c r="M2744" s="151" t="str">
        <f>IF(SP_SUL!J2765="","*",SP_SUL!J2765)</f>
        <v>*</v>
      </c>
      <c r="N2744" s="272" t="str">
        <f>IF(SP_SUL!K2765="","*",SP_SUL!K2765)</f>
        <v>*</v>
      </c>
      <c r="O2744" s="272" t="str">
        <f>IF(SP_SUL!L2765="","*",SP_SUL!L2765)</f>
        <v>*</v>
      </c>
      <c r="P2744" s="151"/>
      <c r="Q2744" s="152" t="str">
        <f>IF(SP_SUL!O2765="","*",SP_SUL!O2765)</f>
        <v>*</v>
      </c>
      <c r="R2744" s="152" t="str">
        <f>IF(SP_SUL!P2765="","*",SP_SUL!P2765)</f>
        <v>*</v>
      </c>
      <c r="S2744" s="150" t="str">
        <f>IF(SP_SUL!Q2767="","*",CONCATENATE(SP_SUL!Q2767," ",SP_SUL!R2767))</f>
        <v>*</v>
      </c>
      <c r="T2744" s="150" t="str">
        <f>IF(SP_SUL!V2765="","*",SP_SUL!V2765)</f>
        <v>*</v>
      </c>
      <c r="U2744" s="150" t="str">
        <f>IF(SP_SUL!W2765="","*",SP_SUL!W2765)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IF(SP_SUL!Y2766="","*",SP_SUL!Y2766)</f>
        <v>*</v>
      </c>
      <c r="B2745" s="110" t="str">
        <f>IF(SP_SUL!X2766="","*",SP_SUL!X2766)</f>
        <v>*</v>
      </c>
      <c r="C2745" s="110" t="str">
        <f>IF(SP_SUL!Z2766="","*",SP_SUL!Z2766)</f>
        <v>*</v>
      </c>
      <c r="D2745" s="111" t="str">
        <f>IF(SP_SUL!S2766="","*",SP_SUL!S2766)</f>
        <v>*</v>
      </c>
      <c r="E2745" s="111" t="str">
        <f>IF(SP_SUL!T2766="","*",SP_SUL!T2766)</f>
        <v>*</v>
      </c>
      <c r="F2745" s="111" t="str">
        <f>IF(SP_SUL!B2766="","*",SP_SUL!B2766)</f>
        <v>*</v>
      </c>
      <c r="G2745" s="111" t="str">
        <f>IF(SP_SUL!D2766="","*",SP_SUL!D2766)</f>
        <v>*</v>
      </c>
      <c r="H2745" s="111" t="str">
        <f>IF(SP_SUL!F2766="","*",SP_SUL!F2766)</f>
        <v>*</v>
      </c>
      <c r="I2745" s="111" t="str">
        <f>IF(SP_SUL!H2766="","*",SP_SUL!H2766)</f>
        <v>*</v>
      </c>
      <c r="J2745" s="111" t="str">
        <f>IF(SP_SUL!I2766="","*",SP_SUL!I2766)</f>
        <v>*</v>
      </c>
      <c r="K2745" s="111" t="str">
        <f>IF(SP_SUL!M2766="","*",SP_SUL!M2766)</f>
        <v>*</v>
      </c>
      <c r="L2745" s="111" t="str">
        <f>IF(SP_SUL!N2766="","*",SP_SUL!N2766)</f>
        <v>*</v>
      </c>
      <c r="M2745" s="112" t="str">
        <f>IF(SP_SUL!J2766="","*",SP_SUL!J2766)</f>
        <v>*</v>
      </c>
      <c r="N2745" s="271" t="str">
        <f>IF(SP_SUL!K2766="","*",SP_SUL!K2766)</f>
        <v>*</v>
      </c>
      <c r="O2745" s="271" t="str">
        <f>IF(SP_SUL!L2766="","*",SP_SUL!L2766)</f>
        <v>*</v>
      </c>
      <c r="P2745" s="112"/>
      <c r="Q2745" s="129" t="str">
        <f>IF(SP_SUL!O2766="","*",SP_SUL!O2766)</f>
        <v>*</v>
      </c>
      <c r="R2745" s="129" t="str">
        <f>IF(SP_SUL!P2766="","*",SP_SUL!P2766)</f>
        <v>*</v>
      </c>
      <c r="S2745" s="111" t="str">
        <f>IF(SP_SUL!Q2768="","*",CONCATENATE(SP_SUL!Q2768," ",SP_SUL!R2768))</f>
        <v>*</v>
      </c>
      <c r="T2745" s="111" t="str">
        <f>IF(SP_SUL!V2766="","*",SP_SUL!V2766)</f>
        <v>*</v>
      </c>
      <c r="U2745" s="111" t="str">
        <f>IF(SP_SUL!W2766="","*",SP_SUL!W2766)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IF(SP_SUL!Y2767="","*",SP_SUL!Y2767)</f>
        <v>*</v>
      </c>
      <c r="B2746" s="149" t="str">
        <f>IF(SP_SUL!X2767="","*",SP_SUL!X2767)</f>
        <v>*</v>
      </c>
      <c r="C2746" s="149" t="str">
        <f>IF(SP_SUL!Z2767="","*",SP_SUL!Z2767)</f>
        <v>*</v>
      </c>
      <c r="D2746" s="150" t="str">
        <f>IF(SP_SUL!S2767="","*",SP_SUL!S2767)</f>
        <v>*</v>
      </c>
      <c r="E2746" s="150" t="str">
        <f>IF(SP_SUL!T2767="","*",SP_SUL!T2767)</f>
        <v>*</v>
      </c>
      <c r="F2746" s="150" t="str">
        <f>IF(SP_SUL!B2767="","*",SP_SUL!B2767)</f>
        <v>*</v>
      </c>
      <c r="G2746" s="150" t="str">
        <f>IF(SP_SUL!D2767="","*",SP_SUL!D2767)</f>
        <v>*</v>
      </c>
      <c r="H2746" s="150" t="str">
        <f>IF(SP_SUL!F2767="","*",SP_SUL!F2767)</f>
        <v>*</v>
      </c>
      <c r="I2746" s="150" t="str">
        <f>IF(SP_SUL!H2767="","*",SP_SUL!H2767)</f>
        <v>*</v>
      </c>
      <c r="J2746" s="150" t="str">
        <f>IF(SP_SUL!I2767="","*",SP_SUL!I2767)</f>
        <v>*</v>
      </c>
      <c r="K2746" s="150" t="str">
        <f>IF(SP_SUL!M2767="","*",SP_SUL!M2767)</f>
        <v>*</v>
      </c>
      <c r="L2746" s="150" t="str">
        <f>IF(SP_SUL!N2767="","*",SP_SUL!N2767)</f>
        <v>*</v>
      </c>
      <c r="M2746" s="151" t="str">
        <f>IF(SP_SUL!J2767="","*",SP_SUL!J2767)</f>
        <v>*</v>
      </c>
      <c r="N2746" s="272" t="str">
        <f>IF(SP_SUL!K2767="","*",SP_SUL!K2767)</f>
        <v>*</v>
      </c>
      <c r="O2746" s="272" t="str">
        <f>IF(SP_SUL!L2767="","*",SP_SUL!L2767)</f>
        <v>*</v>
      </c>
      <c r="P2746" s="151"/>
      <c r="Q2746" s="152" t="str">
        <f>IF(SP_SUL!O2767="","*",SP_SUL!O2767)</f>
        <v>*</v>
      </c>
      <c r="R2746" s="152" t="str">
        <f>IF(SP_SUL!P2767="","*",SP_SUL!P2767)</f>
        <v>*</v>
      </c>
      <c r="S2746" s="150" t="str">
        <f>IF(SP_SUL!Q2769="","*",CONCATENATE(SP_SUL!Q2769," ",SP_SUL!R2769))</f>
        <v>*</v>
      </c>
      <c r="T2746" s="150" t="str">
        <f>IF(SP_SUL!V2767="","*",SP_SUL!V2767)</f>
        <v>*</v>
      </c>
      <c r="U2746" s="150" t="str">
        <f>IF(SP_SUL!W2767="","*",SP_SUL!W2767)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IF(SP_SUL!Y2768="","*",SP_SUL!Y2768)</f>
        <v>*</v>
      </c>
      <c r="B2747" s="149" t="str">
        <f>IF(SP_SUL!X2768="","*",SP_SUL!X2768)</f>
        <v>*</v>
      </c>
      <c r="C2747" s="149" t="str">
        <f>IF(SP_SUL!Z2768="","*",SP_SUL!Z2768)</f>
        <v>*</v>
      </c>
      <c r="D2747" s="150" t="str">
        <f>IF(SP_SUL!S2768="","*",SP_SUL!S2768)</f>
        <v>*</v>
      </c>
      <c r="E2747" s="150" t="str">
        <f>IF(SP_SUL!T2768="","*",SP_SUL!T2768)</f>
        <v>*</v>
      </c>
      <c r="F2747" s="150" t="str">
        <f>IF(SP_SUL!B2768="","*",SP_SUL!B2768)</f>
        <v>*</v>
      </c>
      <c r="G2747" s="150" t="str">
        <f>IF(SP_SUL!D2768="","*",SP_SUL!D2768)</f>
        <v>*</v>
      </c>
      <c r="H2747" s="150" t="str">
        <f>IF(SP_SUL!F2768="","*",SP_SUL!F2768)</f>
        <v>*</v>
      </c>
      <c r="I2747" s="150" t="str">
        <f>IF(SP_SUL!H2768="","*",SP_SUL!H2768)</f>
        <v>*</v>
      </c>
      <c r="J2747" s="150" t="str">
        <f>IF(SP_SUL!I2768="","*",SP_SUL!I2768)</f>
        <v>*</v>
      </c>
      <c r="K2747" s="150" t="str">
        <f>IF(SP_SUL!M2768="","*",SP_SUL!M2768)</f>
        <v>*</v>
      </c>
      <c r="L2747" s="150" t="str">
        <f>IF(SP_SUL!N2768="","*",SP_SUL!N2768)</f>
        <v>*</v>
      </c>
      <c r="M2747" s="151" t="str">
        <f>IF(SP_SUL!J2768="","*",SP_SUL!J2768)</f>
        <v>*</v>
      </c>
      <c r="N2747" s="272" t="str">
        <f>IF(SP_SUL!K2768="","*",SP_SUL!K2768)</f>
        <v>*</v>
      </c>
      <c r="O2747" s="272" t="str">
        <f>IF(SP_SUL!L2768="","*",SP_SUL!L2768)</f>
        <v>*</v>
      </c>
      <c r="P2747" s="151"/>
      <c r="Q2747" s="152" t="str">
        <f>IF(SP_SUL!O2768="","*",SP_SUL!O2768)</f>
        <v>*</v>
      </c>
      <c r="R2747" s="152" t="str">
        <f>IF(SP_SUL!P2768="","*",SP_SUL!P2768)</f>
        <v>*</v>
      </c>
      <c r="S2747" s="150" t="str">
        <f>IF(SP_SUL!Q2770="","*",CONCATENATE(SP_SUL!Q2770," ",SP_SUL!R2770))</f>
        <v>*</v>
      </c>
      <c r="T2747" s="150" t="str">
        <f>IF(SP_SUL!V2768="","*",SP_SUL!V2768)</f>
        <v>*</v>
      </c>
      <c r="U2747" s="150" t="str">
        <f>IF(SP_SUL!W2768="","*",SP_SUL!W2768)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IF(SP_SUL!Y2769="","*",SP_SUL!Y2769)</f>
        <v>*</v>
      </c>
      <c r="B2748" s="110" t="str">
        <f>IF(SP_SUL!X2769="","*",SP_SUL!X2769)</f>
        <v>*</v>
      </c>
      <c r="C2748" s="110" t="str">
        <f>IF(SP_SUL!Z2769="","*",SP_SUL!Z2769)</f>
        <v>*</v>
      </c>
      <c r="D2748" s="111" t="str">
        <f>IF(SP_SUL!S2769="","*",SP_SUL!S2769)</f>
        <v>*</v>
      </c>
      <c r="E2748" s="111" t="str">
        <f>IF(SP_SUL!T2769="","*",SP_SUL!T2769)</f>
        <v>*</v>
      </c>
      <c r="F2748" s="111" t="str">
        <f>IF(SP_SUL!B2769="","*",SP_SUL!B2769)</f>
        <v>*</v>
      </c>
      <c r="G2748" s="111" t="str">
        <f>IF(SP_SUL!D2769="","*",SP_SUL!D2769)</f>
        <v>*</v>
      </c>
      <c r="H2748" s="111" t="str">
        <f>IF(SP_SUL!F2769="","*",SP_SUL!F2769)</f>
        <v>*</v>
      </c>
      <c r="I2748" s="111" t="str">
        <f>IF(SP_SUL!H2769="","*",SP_SUL!H2769)</f>
        <v>*</v>
      </c>
      <c r="J2748" s="111" t="str">
        <f>IF(SP_SUL!I2769="","*",SP_SUL!I2769)</f>
        <v>*</v>
      </c>
      <c r="K2748" s="111" t="str">
        <f>IF(SP_SUL!M2769="","*",SP_SUL!M2769)</f>
        <v>*</v>
      </c>
      <c r="L2748" s="111" t="str">
        <f>IF(SP_SUL!N2769="","*",SP_SUL!N2769)</f>
        <v>*</v>
      </c>
      <c r="M2748" s="112" t="str">
        <f>IF(SP_SUL!J2769="","*",SP_SUL!J2769)</f>
        <v>*</v>
      </c>
      <c r="N2748" s="271" t="str">
        <f>IF(SP_SUL!K2769="","*",SP_SUL!K2769)</f>
        <v>*</v>
      </c>
      <c r="O2748" s="271" t="str">
        <f>IF(SP_SUL!L2769="","*",SP_SUL!L2769)</f>
        <v>*</v>
      </c>
      <c r="P2748" s="112"/>
      <c r="Q2748" s="129" t="str">
        <f>IF(SP_SUL!O2769="","*",SP_SUL!O2769)</f>
        <v>*</v>
      </c>
      <c r="R2748" s="129" t="str">
        <f>IF(SP_SUL!P2769="","*",SP_SUL!P2769)</f>
        <v>*</v>
      </c>
      <c r="S2748" s="111" t="str">
        <f>IF(SP_SUL!Q2771="","*",CONCATENATE(SP_SUL!Q2771," ",SP_SUL!R2771))</f>
        <v>*</v>
      </c>
      <c r="T2748" s="111" t="str">
        <f>IF(SP_SUL!V2769="","*",SP_SUL!V2769)</f>
        <v>*</v>
      </c>
      <c r="U2748" s="111" t="str">
        <f>IF(SP_SUL!W2769="","*",SP_SUL!W2769)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IF(SP_SUL!Y2770="","*",SP_SUL!Y2770)</f>
        <v>*</v>
      </c>
      <c r="B2749" s="149" t="str">
        <f>IF(SP_SUL!X2770="","*",SP_SUL!X2770)</f>
        <v>*</v>
      </c>
      <c r="C2749" s="149" t="str">
        <f>IF(SP_SUL!Z2770="","*",SP_SUL!Z2770)</f>
        <v>*</v>
      </c>
      <c r="D2749" s="150" t="str">
        <f>IF(SP_SUL!S2770="","*",SP_SUL!S2770)</f>
        <v>*</v>
      </c>
      <c r="E2749" s="150" t="str">
        <f>IF(SP_SUL!T2770="","*",SP_SUL!T2770)</f>
        <v>*</v>
      </c>
      <c r="F2749" s="150" t="str">
        <f>IF(SP_SUL!B2770="","*",SP_SUL!B2770)</f>
        <v>*</v>
      </c>
      <c r="G2749" s="150" t="str">
        <f>IF(SP_SUL!D2770="","*",SP_SUL!D2770)</f>
        <v>*</v>
      </c>
      <c r="H2749" s="150" t="str">
        <f>IF(SP_SUL!F2770="","*",SP_SUL!F2770)</f>
        <v>*</v>
      </c>
      <c r="I2749" s="150" t="str">
        <f>IF(SP_SUL!H2770="","*",SP_SUL!H2770)</f>
        <v>*</v>
      </c>
      <c r="J2749" s="150" t="str">
        <f>IF(SP_SUL!I2770="","*",SP_SUL!I2770)</f>
        <v>*</v>
      </c>
      <c r="K2749" s="150" t="str">
        <f>IF(SP_SUL!M2770="","*",SP_SUL!M2770)</f>
        <v>*</v>
      </c>
      <c r="L2749" s="150" t="str">
        <f>IF(SP_SUL!N2770="","*",SP_SUL!N2770)</f>
        <v>*</v>
      </c>
      <c r="M2749" s="151" t="str">
        <f>IF(SP_SUL!J2770="","*",SP_SUL!J2770)</f>
        <v>*</v>
      </c>
      <c r="N2749" s="272" t="str">
        <f>IF(SP_SUL!K2770="","*",SP_SUL!K2770)</f>
        <v>*</v>
      </c>
      <c r="O2749" s="272" t="str">
        <f>IF(SP_SUL!L2770="","*",SP_SUL!L2770)</f>
        <v>*</v>
      </c>
      <c r="P2749" s="151"/>
      <c r="Q2749" s="152" t="str">
        <f>IF(SP_SUL!O2770="","*",SP_SUL!O2770)</f>
        <v>*</v>
      </c>
      <c r="R2749" s="152" t="str">
        <f>IF(SP_SUL!P2770="","*",SP_SUL!P2770)</f>
        <v>*</v>
      </c>
      <c r="S2749" s="150" t="str">
        <f>IF(SP_SUL!Q2772="","*",CONCATENATE(SP_SUL!Q2772," ",SP_SUL!R2772))</f>
        <v>*</v>
      </c>
      <c r="T2749" s="150" t="str">
        <f>IF(SP_SUL!V2770="","*",SP_SUL!V2770)</f>
        <v>*</v>
      </c>
      <c r="U2749" s="150" t="str">
        <f>IF(SP_SUL!W2770="","*",SP_SUL!W2770)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IF(SP_SUL!Y2771="","*",SP_SUL!Y2771)</f>
        <v>*</v>
      </c>
      <c r="B2750" s="149" t="str">
        <f>IF(SP_SUL!X2771="","*",SP_SUL!X2771)</f>
        <v>*</v>
      </c>
      <c r="C2750" s="149" t="str">
        <f>IF(SP_SUL!Z2771="","*",SP_SUL!Z2771)</f>
        <v>*</v>
      </c>
      <c r="D2750" s="150" t="str">
        <f>IF(SP_SUL!S2771="","*",SP_SUL!S2771)</f>
        <v>*</v>
      </c>
      <c r="E2750" s="150" t="str">
        <f>IF(SP_SUL!T2771="","*",SP_SUL!T2771)</f>
        <v>*</v>
      </c>
      <c r="F2750" s="150" t="str">
        <f>IF(SP_SUL!B2771="","*",SP_SUL!B2771)</f>
        <v>*</v>
      </c>
      <c r="G2750" s="150" t="str">
        <f>IF(SP_SUL!D2771="","*",SP_SUL!D2771)</f>
        <v>*</v>
      </c>
      <c r="H2750" s="150" t="str">
        <f>IF(SP_SUL!F2771="","*",SP_SUL!F2771)</f>
        <v>*</v>
      </c>
      <c r="I2750" s="150" t="str">
        <f>IF(SP_SUL!H2771="","*",SP_SUL!H2771)</f>
        <v>*</v>
      </c>
      <c r="J2750" s="150" t="str">
        <f>IF(SP_SUL!I2771="","*",SP_SUL!I2771)</f>
        <v>*</v>
      </c>
      <c r="K2750" s="150" t="str">
        <f>IF(SP_SUL!M2771="","*",SP_SUL!M2771)</f>
        <v>*</v>
      </c>
      <c r="L2750" s="150" t="str">
        <f>IF(SP_SUL!N2771="","*",SP_SUL!N2771)</f>
        <v>*</v>
      </c>
      <c r="M2750" s="151" t="str">
        <f>IF(SP_SUL!J2771="","*",SP_SUL!J2771)</f>
        <v>*</v>
      </c>
      <c r="N2750" s="272" t="str">
        <f>IF(SP_SUL!K2771="","*",SP_SUL!K2771)</f>
        <v>*</v>
      </c>
      <c r="O2750" s="272" t="str">
        <f>IF(SP_SUL!L2771="","*",SP_SUL!L2771)</f>
        <v>*</v>
      </c>
      <c r="P2750" s="151"/>
      <c r="Q2750" s="152" t="str">
        <f>IF(SP_SUL!O2771="","*",SP_SUL!O2771)</f>
        <v>*</v>
      </c>
      <c r="R2750" s="152" t="str">
        <f>IF(SP_SUL!P2771="","*",SP_SUL!P2771)</f>
        <v>*</v>
      </c>
      <c r="S2750" s="150" t="str">
        <f>IF(SP_SUL!Q2773="","*",CONCATENATE(SP_SUL!Q2773," ",SP_SUL!R2773))</f>
        <v>*</v>
      </c>
      <c r="T2750" s="150" t="str">
        <f>IF(SP_SUL!V2771="","*",SP_SUL!V2771)</f>
        <v>*</v>
      </c>
      <c r="U2750" s="150" t="str">
        <f>IF(SP_SUL!W2771="","*",SP_SUL!W2771)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IF(SP_SUL!Y2772="","*",SP_SUL!Y2772)</f>
        <v>*</v>
      </c>
      <c r="B2751" s="110" t="str">
        <f>IF(SP_SUL!X2772="","*",SP_SUL!X2772)</f>
        <v>*</v>
      </c>
      <c r="C2751" s="110" t="str">
        <f>IF(SP_SUL!Z2772="","*",SP_SUL!Z2772)</f>
        <v>*</v>
      </c>
      <c r="D2751" s="111" t="str">
        <f>IF(SP_SUL!S2772="","*",SP_SUL!S2772)</f>
        <v>*</v>
      </c>
      <c r="E2751" s="111" t="str">
        <f>IF(SP_SUL!T2772="","*",SP_SUL!T2772)</f>
        <v>*</v>
      </c>
      <c r="F2751" s="111" t="str">
        <f>IF(SP_SUL!B2772="","*",SP_SUL!B2772)</f>
        <v>*</v>
      </c>
      <c r="G2751" s="111" t="str">
        <f>IF(SP_SUL!D2772="","*",SP_SUL!D2772)</f>
        <v>*</v>
      </c>
      <c r="H2751" s="111" t="str">
        <f>IF(SP_SUL!F2772="","*",SP_SUL!F2772)</f>
        <v>*</v>
      </c>
      <c r="I2751" s="111" t="str">
        <f>IF(SP_SUL!H2772="","*",SP_SUL!H2772)</f>
        <v>*</v>
      </c>
      <c r="J2751" s="111" t="str">
        <f>IF(SP_SUL!I2772="","*",SP_SUL!I2772)</f>
        <v>*</v>
      </c>
      <c r="K2751" s="111" t="str">
        <f>IF(SP_SUL!M2772="","*",SP_SUL!M2772)</f>
        <v>*</v>
      </c>
      <c r="L2751" s="111" t="str">
        <f>IF(SP_SUL!N2772="","*",SP_SUL!N2772)</f>
        <v>*</v>
      </c>
      <c r="M2751" s="112" t="str">
        <f>IF(SP_SUL!J2772="","*",SP_SUL!J2772)</f>
        <v>*</v>
      </c>
      <c r="N2751" s="271" t="str">
        <f>IF(SP_SUL!K2772="","*",SP_SUL!K2772)</f>
        <v>*</v>
      </c>
      <c r="O2751" s="271" t="str">
        <f>IF(SP_SUL!L2772="","*",SP_SUL!L2772)</f>
        <v>*</v>
      </c>
      <c r="P2751" s="112"/>
      <c r="Q2751" s="129" t="str">
        <f>IF(SP_SUL!O2772="","*",SP_SUL!O2772)</f>
        <v>*</v>
      </c>
      <c r="R2751" s="129" t="str">
        <f>IF(SP_SUL!P2772="","*",SP_SUL!P2772)</f>
        <v>*</v>
      </c>
      <c r="S2751" s="111" t="str">
        <f>IF(SP_SUL!Q2774="","*",CONCATENATE(SP_SUL!Q2774," ",SP_SUL!R2774))</f>
        <v>*</v>
      </c>
      <c r="T2751" s="111" t="str">
        <f>IF(SP_SUL!V2772="","*",SP_SUL!V2772)</f>
        <v>*</v>
      </c>
      <c r="U2751" s="111" t="str">
        <f>IF(SP_SUL!W2772="","*",SP_SUL!W2772)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IF(SP_SUL!Y2773="","*",SP_SUL!Y2773)</f>
        <v>*</v>
      </c>
      <c r="B2752" s="149" t="str">
        <f>IF(SP_SUL!X2773="","*",SP_SUL!X2773)</f>
        <v>*</v>
      </c>
      <c r="C2752" s="149" t="str">
        <f>IF(SP_SUL!Z2773="","*",SP_SUL!Z2773)</f>
        <v>*</v>
      </c>
      <c r="D2752" s="150" t="str">
        <f>IF(SP_SUL!S2773="","*",SP_SUL!S2773)</f>
        <v>*</v>
      </c>
      <c r="E2752" s="150" t="str">
        <f>IF(SP_SUL!T2773="","*",SP_SUL!T2773)</f>
        <v>*</v>
      </c>
      <c r="F2752" s="150" t="str">
        <f>IF(SP_SUL!B2773="","*",SP_SUL!B2773)</f>
        <v>*</v>
      </c>
      <c r="G2752" s="150" t="str">
        <f>IF(SP_SUL!D2773="","*",SP_SUL!D2773)</f>
        <v>*</v>
      </c>
      <c r="H2752" s="150" t="str">
        <f>IF(SP_SUL!F2773="","*",SP_SUL!F2773)</f>
        <v>*</v>
      </c>
      <c r="I2752" s="150" t="str">
        <f>IF(SP_SUL!H2773="","*",SP_SUL!H2773)</f>
        <v>*</v>
      </c>
      <c r="J2752" s="150" t="str">
        <f>IF(SP_SUL!I2773="","*",SP_SUL!I2773)</f>
        <v>*</v>
      </c>
      <c r="K2752" s="150" t="str">
        <f>IF(SP_SUL!M2773="","*",SP_SUL!M2773)</f>
        <v>*</v>
      </c>
      <c r="L2752" s="150" t="str">
        <f>IF(SP_SUL!N2773="","*",SP_SUL!N2773)</f>
        <v>*</v>
      </c>
      <c r="M2752" s="151" t="str">
        <f>IF(SP_SUL!J2773="","*",SP_SUL!J2773)</f>
        <v>*</v>
      </c>
      <c r="N2752" s="272" t="str">
        <f>IF(SP_SUL!K2773="","*",SP_SUL!K2773)</f>
        <v>*</v>
      </c>
      <c r="O2752" s="272" t="str">
        <f>IF(SP_SUL!L2773="","*",SP_SUL!L2773)</f>
        <v>*</v>
      </c>
      <c r="P2752" s="151"/>
      <c r="Q2752" s="152" t="str">
        <f>IF(SP_SUL!O2773="","*",SP_SUL!O2773)</f>
        <v>*</v>
      </c>
      <c r="R2752" s="152" t="str">
        <f>IF(SP_SUL!P2773="","*",SP_SUL!P2773)</f>
        <v>*</v>
      </c>
      <c r="S2752" s="150" t="str">
        <f>IF(SP_SUL!Q2775="","*",CONCATENATE(SP_SUL!Q2775," ",SP_SUL!R2775))</f>
        <v>*</v>
      </c>
      <c r="T2752" s="150" t="str">
        <f>IF(SP_SUL!V2773="","*",SP_SUL!V2773)</f>
        <v>*</v>
      </c>
      <c r="U2752" s="150" t="str">
        <f>IF(SP_SUL!W2773="","*",SP_SUL!W2773)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IF(SP_SUL!Y2774="","*",SP_SUL!Y2774)</f>
        <v>*</v>
      </c>
      <c r="B2753" s="149" t="str">
        <f>IF(SP_SUL!X2774="","*",SP_SUL!X2774)</f>
        <v>*</v>
      </c>
      <c r="C2753" s="149" t="str">
        <f>IF(SP_SUL!Z2774="","*",SP_SUL!Z2774)</f>
        <v>*</v>
      </c>
      <c r="D2753" s="150" t="str">
        <f>IF(SP_SUL!S2774="","*",SP_SUL!S2774)</f>
        <v>*</v>
      </c>
      <c r="E2753" s="150" t="str">
        <f>IF(SP_SUL!T2774="","*",SP_SUL!T2774)</f>
        <v>*</v>
      </c>
      <c r="F2753" s="150" t="str">
        <f>IF(SP_SUL!B2774="","*",SP_SUL!B2774)</f>
        <v>*</v>
      </c>
      <c r="G2753" s="150" t="str">
        <f>IF(SP_SUL!D2774="","*",SP_SUL!D2774)</f>
        <v>*</v>
      </c>
      <c r="H2753" s="150" t="str">
        <f>IF(SP_SUL!F2774="","*",SP_SUL!F2774)</f>
        <v>*</v>
      </c>
      <c r="I2753" s="150" t="str">
        <f>IF(SP_SUL!H2774="","*",SP_SUL!H2774)</f>
        <v>*</v>
      </c>
      <c r="J2753" s="150" t="str">
        <f>IF(SP_SUL!I2774="","*",SP_SUL!I2774)</f>
        <v>*</v>
      </c>
      <c r="K2753" s="150" t="str">
        <f>IF(SP_SUL!M2774="","*",SP_SUL!M2774)</f>
        <v>*</v>
      </c>
      <c r="L2753" s="150" t="str">
        <f>IF(SP_SUL!N2774="","*",SP_SUL!N2774)</f>
        <v>*</v>
      </c>
      <c r="M2753" s="151" t="str">
        <f>IF(SP_SUL!J2774="","*",SP_SUL!J2774)</f>
        <v>*</v>
      </c>
      <c r="N2753" s="272" t="str">
        <f>IF(SP_SUL!K2774="","*",SP_SUL!K2774)</f>
        <v>*</v>
      </c>
      <c r="O2753" s="272" t="str">
        <f>IF(SP_SUL!L2774="","*",SP_SUL!L2774)</f>
        <v>*</v>
      </c>
      <c r="P2753" s="151"/>
      <c r="Q2753" s="152" t="str">
        <f>IF(SP_SUL!O2774="","*",SP_SUL!O2774)</f>
        <v>*</v>
      </c>
      <c r="R2753" s="152" t="str">
        <f>IF(SP_SUL!P2774="","*",SP_SUL!P2774)</f>
        <v>*</v>
      </c>
      <c r="S2753" s="150" t="str">
        <f>IF(SP_SUL!Q2776="","*",CONCATENATE(SP_SUL!Q2776," ",SP_SUL!R2776))</f>
        <v>*</v>
      </c>
      <c r="T2753" s="150" t="str">
        <f>IF(SP_SUL!V2774="","*",SP_SUL!V2774)</f>
        <v>*</v>
      </c>
      <c r="U2753" s="150" t="str">
        <f>IF(SP_SUL!W2774="","*",SP_SUL!W2774)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IF(SP_SUL!Y2775="","*",SP_SUL!Y2775)</f>
        <v>*</v>
      </c>
      <c r="B2754" s="110" t="str">
        <f>IF(SP_SUL!X2775="","*",SP_SUL!X2775)</f>
        <v>*</v>
      </c>
      <c r="C2754" s="110" t="str">
        <f>IF(SP_SUL!Z2775="","*",SP_SUL!Z2775)</f>
        <v>*</v>
      </c>
      <c r="D2754" s="111" t="str">
        <f>IF(SP_SUL!S2775="","*",SP_SUL!S2775)</f>
        <v>*</v>
      </c>
      <c r="E2754" s="111" t="str">
        <f>IF(SP_SUL!T2775="","*",SP_SUL!T2775)</f>
        <v>*</v>
      </c>
      <c r="F2754" s="111" t="str">
        <f>IF(SP_SUL!B2775="","*",SP_SUL!B2775)</f>
        <v>*</v>
      </c>
      <c r="G2754" s="111" t="str">
        <f>IF(SP_SUL!D2775="","*",SP_SUL!D2775)</f>
        <v>*</v>
      </c>
      <c r="H2754" s="111" t="str">
        <f>IF(SP_SUL!F2775="","*",SP_SUL!F2775)</f>
        <v>*</v>
      </c>
      <c r="I2754" s="111" t="str">
        <f>IF(SP_SUL!H2775="","*",SP_SUL!H2775)</f>
        <v>*</v>
      </c>
      <c r="J2754" s="111" t="str">
        <f>IF(SP_SUL!I2775="","*",SP_SUL!I2775)</f>
        <v>*</v>
      </c>
      <c r="K2754" s="111" t="str">
        <f>IF(SP_SUL!M2775="","*",SP_SUL!M2775)</f>
        <v>*</v>
      </c>
      <c r="L2754" s="111" t="str">
        <f>IF(SP_SUL!N2775="","*",SP_SUL!N2775)</f>
        <v>*</v>
      </c>
      <c r="M2754" s="112" t="str">
        <f>IF(SP_SUL!J2775="","*",SP_SUL!J2775)</f>
        <v>*</v>
      </c>
      <c r="N2754" s="271" t="str">
        <f>IF(SP_SUL!K2775="","*",SP_SUL!K2775)</f>
        <v>*</v>
      </c>
      <c r="O2754" s="271" t="str">
        <f>IF(SP_SUL!L2775="","*",SP_SUL!L2775)</f>
        <v>*</v>
      </c>
      <c r="P2754" s="112"/>
      <c r="Q2754" s="129" t="str">
        <f>IF(SP_SUL!O2775="","*",SP_SUL!O2775)</f>
        <v>*</v>
      </c>
      <c r="R2754" s="129" t="str">
        <f>IF(SP_SUL!P2775="","*",SP_SUL!P2775)</f>
        <v>*</v>
      </c>
      <c r="S2754" s="111" t="str">
        <f>IF(SP_SUL!Q2777="","*",CONCATENATE(SP_SUL!Q2777," ",SP_SUL!R2777))</f>
        <v>*</v>
      </c>
      <c r="T2754" s="111" t="str">
        <f>IF(SP_SUL!V2775="","*",SP_SUL!V2775)</f>
        <v>*</v>
      </c>
      <c r="U2754" s="111" t="str">
        <f>IF(SP_SUL!W2775="","*",SP_SUL!W2775)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IF(SP_SUL!Y2776="","*",SP_SUL!Y2776)</f>
        <v>*</v>
      </c>
      <c r="B2755" s="149" t="str">
        <f>IF(SP_SUL!X2776="","*",SP_SUL!X2776)</f>
        <v>*</v>
      </c>
      <c r="C2755" s="149" t="str">
        <f>IF(SP_SUL!Z2776="","*",SP_SUL!Z2776)</f>
        <v>*</v>
      </c>
      <c r="D2755" s="150" t="str">
        <f>IF(SP_SUL!S2776="","*",SP_SUL!S2776)</f>
        <v>*</v>
      </c>
      <c r="E2755" s="150" t="str">
        <f>IF(SP_SUL!T2776="","*",SP_SUL!T2776)</f>
        <v>*</v>
      </c>
      <c r="F2755" s="150" t="str">
        <f>IF(SP_SUL!B2776="","*",SP_SUL!B2776)</f>
        <v>*</v>
      </c>
      <c r="G2755" s="150" t="str">
        <f>IF(SP_SUL!D2776="","*",SP_SUL!D2776)</f>
        <v>*</v>
      </c>
      <c r="H2755" s="150" t="str">
        <f>IF(SP_SUL!F2776="","*",SP_SUL!F2776)</f>
        <v>*</v>
      </c>
      <c r="I2755" s="150" t="str">
        <f>IF(SP_SUL!H2776="","*",SP_SUL!H2776)</f>
        <v>*</v>
      </c>
      <c r="J2755" s="150" t="str">
        <f>IF(SP_SUL!I2776="","*",SP_SUL!I2776)</f>
        <v>*</v>
      </c>
      <c r="K2755" s="150" t="str">
        <f>IF(SP_SUL!M2776="","*",SP_SUL!M2776)</f>
        <v>*</v>
      </c>
      <c r="L2755" s="150" t="str">
        <f>IF(SP_SUL!N2776="","*",SP_SUL!N2776)</f>
        <v>*</v>
      </c>
      <c r="M2755" s="151" t="str">
        <f>IF(SP_SUL!J2776="","*",SP_SUL!J2776)</f>
        <v>*</v>
      </c>
      <c r="N2755" s="272" t="str">
        <f>IF(SP_SUL!K2776="","*",SP_SUL!K2776)</f>
        <v>*</v>
      </c>
      <c r="O2755" s="272" t="str">
        <f>IF(SP_SUL!L2776="","*",SP_SUL!L2776)</f>
        <v>*</v>
      </c>
      <c r="P2755" s="151"/>
      <c r="Q2755" s="152" t="str">
        <f>IF(SP_SUL!O2776="","*",SP_SUL!O2776)</f>
        <v>*</v>
      </c>
      <c r="R2755" s="152" t="str">
        <f>IF(SP_SUL!P2776="","*",SP_SUL!P2776)</f>
        <v>*</v>
      </c>
      <c r="S2755" s="150" t="str">
        <f>IF(SP_SUL!Q2778="","*",CONCATENATE(SP_SUL!Q2778," ",SP_SUL!R2778))</f>
        <v>*</v>
      </c>
      <c r="T2755" s="150" t="str">
        <f>IF(SP_SUL!V2776="","*",SP_SUL!V2776)</f>
        <v>*</v>
      </c>
      <c r="U2755" s="150" t="str">
        <f>IF(SP_SUL!W2776="","*",SP_SUL!W2776)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IF(SP_SUL!Y2777="","*",SP_SUL!Y2777)</f>
        <v>*</v>
      </c>
      <c r="B2756" s="149" t="str">
        <f>IF(SP_SUL!X2777="","*",SP_SUL!X2777)</f>
        <v>*</v>
      </c>
      <c r="C2756" s="149" t="str">
        <f>IF(SP_SUL!Z2777="","*",SP_SUL!Z2777)</f>
        <v>*</v>
      </c>
      <c r="D2756" s="150" t="str">
        <f>IF(SP_SUL!S2777="","*",SP_SUL!S2777)</f>
        <v>*</v>
      </c>
      <c r="E2756" s="150" t="str">
        <f>IF(SP_SUL!T2777="","*",SP_SUL!T2777)</f>
        <v>*</v>
      </c>
      <c r="F2756" s="150" t="str">
        <f>IF(SP_SUL!B2777="","*",SP_SUL!B2777)</f>
        <v>*</v>
      </c>
      <c r="G2756" s="150" t="str">
        <f>IF(SP_SUL!D2777="","*",SP_SUL!D2777)</f>
        <v>*</v>
      </c>
      <c r="H2756" s="150" t="str">
        <f>IF(SP_SUL!F2777="","*",SP_SUL!F2777)</f>
        <v>*</v>
      </c>
      <c r="I2756" s="150" t="str">
        <f>IF(SP_SUL!H2777="","*",SP_SUL!H2777)</f>
        <v>*</v>
      </c>
      <c r="J2756" s="150" t="str">
        <f>IF(SP_SUL!I2777="","*",SP_SUL!I2777)</f>
        <v>*</v>
      </c>
      <c r="K2756" s="150" t="str">
        <f>IF(SP_SUL!M2777="","*",SP_SUL!M2777)</f>
        <v>*</v>
      </c>
      <c r="L2756" s="150" t="str">
        <f>IF(SP_SUL!N2777="","*",SP_SUL!N2777)</f>
        <v>*</v>
      </c>
      <c r="M2756" s="151" t="str">
        <f>IF(SP_SUL!J2777="","*",SP_SUL!J2777)</f>
        <v>*</v>
      </c>
      <c r="N2756" s="272" t="str">
        <f>IF(SP_SUL!K2777="","*",SP_SUL!K2777)</f>
        <v>*</v>
      </c>
      <c r="O2756" s="272" t="str">
        <f>IF(SP_SUL!L2777="","*",SP_SUL!L2777)</f>
        <v>*</v>
      </c>
      <c r="P2756" s="151"/>
      <c r="Q2756" s="152" t="str">
        <f>IF(SP_SUL!O2777="","*",SP_SUL!O2777)</f>
        <v>*</v>
      </c>
      <c r="R2756" s="152" t="str">
        <f>IF(SP_SUL!P2777="","*",SP_SUL!P2777)</f>
        <v>*</v>
      </c>
      <c r="S2756" s="150" t="str">
        <f>IF(SP_SUL!Q2779="","*",CONCATENATE(SP_SUL!Q2779," ",SP_SUL!R2779))</f>
        <v>*</v>
      </c>
      <c r="T2756" s="150" t="str">
        <f>IF(SP_SUL!V2777="","*",SP_SUL!V2777)</f>
        <v>*</v>
      </c>
      <c r="U2756" s="150" t="str">
        <f>IF(SP_SUL!W2777="","*",SP_SUL!W2777)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IF(SP_SUL!Y2778="","*",SP_SUL!Y2778)</f>
        <v>*</v>
      </c>
      <c r="B2757" s="110" t="str">
        <f>IF(SP_SUL!X2778="","*",SP_SUL!X2778)</f>
        <v>*</v>
      </c>
      <c r="C2757" s="110" t="str">
        <f>IF(SP_SUL!Z2778="","*",SP_SUL!Z2778)</f>
        <v>*</v>
      </c>
      <c r="D2757" s="111" t="str">
        <f>IF(SP_SUL!S2778="","*",SP_SUL!S2778)</f>
        <v>*</v>
      </c>
      <c r="E2757" s="111" t="str">
        <f>IF(SP_SUL!T2778="","*",SP_SUL!T2778)</f>
        <v>*</v>
      </c>
      <c r="F2757" s="111" t="str">
        <f>IF(SP_SUL!B2778="","*",SP_SUL!B2778)</f>
        <v>*</v>
      </c>
      <c r="G2757" s="111" t="str">
        <f>IF(SP_SUL!D2778="","*",SP_SUL!D2778)</f>
        <v>*</v>
      </c>
      <c r="H2757" s="111" t="str">
        <f>IF(SP_SUL!F2778="","*",SP_SUL!F2778)</f>
        <v>*</v>
      </c>
      <c r="I2757" s="111" t="str">
        <f>IF(SP_SUL!H2778="","*",SP_SUL!H2778)</f>
        <v>*</v>
      </c>
      <c r="J2757" s="111" t="str">
        <f>IF(SP_SUL!I2778="","*",SP_SUL!I2778)</f>
        <v>*</v>
      </c>
      <c r="K2757" s="111" t="str">
        <f>IF(SP_SUL!M2778="","*",SP_SUL!M2778)</f>
        <v>*</v>
      </c>
      <c r="L2757" s="111" t="str">
        <f>IF(SP_SUL!N2778="","*",SP_SUL!N2778)</f>
        <v>*</v>
      </c>
      <c r="M2757" s="112" t="str">
        <f>IF(SP_SUL!J2778="","*",SP_SUL!J2778)</f>
        <v>*</v>
      </c>
      <c r="N2757" s="271" t="str">
        <f>IF(SP_SUL!K2778="","*",SP_SUL!K2778)</f>
        <v>*</v>
      </c>
      <c r="O2757" s="271" t="str">
        <f>IF(SP_SUL!L2778="","*",SP_SUL!L2778)</f>
        <v>*</v>
      </c>
      <c r="P2757" s="112"/>
      <c r="Q2757" s="129" t="str">
        <f>IF(SP_SUL!O2778="","*",SP_SUL!O2778)</f>
        <v>*</v>
      </c>
      <c r="R2757" s="129" t="str">
        <f>IF(SP_SUL!P2778="","*",SP_SUL!P2778)</f>
        <v>*</v>
      </c>
      <c r="S2757" s="111" t="str">
        <f>IF(SP_SUL!Q2780="","*",CONCATENATE(SP_SUL!Q2780," ",SP_SUL!R2780))</f>
        <v>*</v>
      </c>
      <c r="T2757" s="111" t="str">
        <f>IF(SP_SUL!V2778="","*",SP_SUL!V2778)</f>
        <v>*</v>
      </c>
      <c r="U2757" s="111" t="str">
        <f>IF(SP_SUL!W2778="","*",SP_SUL!W2778)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IF(SP_SUL!Y2779="","*",SP_SUL!Y2779)</f>
        <v>*</v>
      </c>
      <c r="B2758" s="149" t="str">
        <f>IF(SP_SUL!X2779="","*",SP_SUL!X2779)</f>
        <v>*</v>
      </c>
      <c r="C2758" s="149" t="str">
        <f>IF(SP_SUL!Z2779="","*",SP_SUL!Z2779)</f>
        <v>*</v>
      </c>
      <c r="D2758" s="150" t="str">
        <f>IF(SP_SUL!S2779="","*",SP_SUL!S2779)</f>
        <v>*</v>
      </c>
      <c r="E2758" s="150" t="str">
        <f>IF(SP_SUL!T2779="","*",SP_SUL!T2779)</f>
        <v>*</v>
      </c>
      <c r="F2758" s="150" t="str">
        <f>IF(SP_SUL!B2779="","*",SP_SUL!B2779)</f>
        <v>*</v>
      </c>
      <c r="G2758" s="150" t="str">
        <f>IF(SP_SUL!D2779="","*",SP_SUL!D2779)</f>
        <v>*</v>
      </c>
      <c r="H2758" s="150" t="str">
        <f>IF(SP_SUL!F2779="","*",SP_SUL!F2779)</f>
        <v>*</v>
      </c>
      <c r="I2758" s="150" t="str">
        <f>IF(SP_SUL!H2779="","*",SP_SUL!H2779)</f>
        <v>*</v>
      </c>
      <c r="J2758" s="150" t="str">
        <f>IF(SP_SUL!I2779="","*",SP_SUL!I2779)</f>
        <v>*</v>
      </c>
      <c r="K2758" s="150" t="str">
        <f>IF(SP_SUL!M2779="","*",SP_SUL!M2779)</f>
        <v>*</v>
      </c>
      <c r="L2758" s="150" t="str">
        <f>IF(SP_SUL!N2779="","*",SP_SUL!N2779)</f>
        <v>*</v>
      </c>
      <c r="M2758" s="151" t="str">
        <f>IF(SP_SUL!J2779="","*",SP_SUL!J2779)</f>
        <v>*</v>
      </c>
      <c r="N2758" s="272" t="str">
        <f>IF(SP_SUL!K2779="","*",SP_SUL!K2779)</f>
        <v>*</v>
      </c>
      <c r="O2758" s="272" t="str">
        <f>IF(SP_SUL!L2779="","*",SP_SUL!L2779)</f>
        <v>*</v>
      </c>
      <c r="P2758" s="151"/>
      <c r="Q2758" s="152" t="str">
        <f>IF(SP_SUL!O2779="","*",SP_SUL!O2779)</f>
        <v>*</v>
      </c>
      <c r="R2758" s="152" t="str">
        <f>IF(SP_SUL!P2779="","*",SP_SUL!P2779)</f>
        <v>*</v>
      </c>
      <c r="S2758" s="150" t="str">
        <f>IF(SP_SUL!Q2781="","*",CONCATENATE(SP_SUL!Q2781," ",SP_SUL!R2781))</f>
        <v>*</v>
      </c>
      <c r="T2758" s="150" t="str">
        <f>IF(SP_SUL!V2779="","*",SP_SUL!V2779)</f>
        <v>*</v>
      </c>
      <c r="U2758" s="150" t="str">
        <f>IF(SP_SUL!W2779="","*",SP_SUL!W2779)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IF(SP_SUL!Y2780="","*",SP_SUL!Y2780)</f>
        <v>*</v>
      </c>
      <c r="B2759" s="149" t="str">
        <f>IF(SP_SUL!X2780="","*",SP_SUL!X2780)</f>
        <v>*</v>
      </c>
      <c r="C2759" s="149" t="str">
        <f>IF(SP_SUL!Z2780="","*",SP_SUL!Z2780)</f>
        <v>*</v>
      </c>
      <c r="D2759" s="150" t="str">
        <f>IF(SP_SUL!S2780="","*",SP_SUL!S2780)</f>
        <v>*</v>
      </c>
      <c r="E2759" s="150" t="str">
        <f>IF(SP_SUL!T2780="","*",SP_SUL!T2780)</f>
        <v>*</v>
      </c>
      <c r="F2759" s="150" t="str">
        <f>IF(SP_SUL!B2780="","*",SP_SUL!B2780)</f>
        <v>*</v>
      </c>
      <c r="G2759" s="150" t="str">
        <f>IF(SP_SUL!D2780="","*",SP_SUL!D2780)</f>
        <v>*</v>
      </c>
      <c r="H2759" s="150" t="str">
        <f>IF(SP_SUL!F2780="","*",SP_SUL!F2780)</f>
        <v>*</v>
      </c>
      <c r="I2759" s="150" t="str">
        <f>IF(SP_SUL!H2780="","*",SP_SUL!H2780)</f>
        <v>*</v>
      </c>
      <c r="J2759" s="150" t="str">
        <f>IF(SP_SUL!I2780="","*",SP_SUL!I2780)</f>
        <v>*</v>
      </c>
      <c r="K2759" s="150" t="str">
        <f>IF(SP_SUL!M2780="","*",SP_SUL!M2780)</f>
        <v>*</v>
      </c>
      <c r="L2759" s="150" t="str">
        <f>IF(SP_SUL!N2780="","*",SP_SUL!N2780)</f>
        <v>*</v>
      </c>
      <c r="M2759" s="151" t="str">
        <f>IF(SP_SUL!J2780="","*",SP_SUL!J2780)</f>
        <v>*</v>
      </c>
      <c r="N2759" s="272" t="str">
        <f>IF(SP_SUL!K2780="","*",SP_SUL!K2780)</f>
        <v>*</v>
      </c>
      <c r="O2759" s="272" t="str">
        <f>IF(SP_SUL!L2780="","*",SP_SUL!L2780)</f>
        <v>*</v>
      </c>
      <c r="P2759" s="151"/>
      <c r="Q2759" s="152" t="str">
        <f>IF(SP_SUL!O2780="","*",SP_SUL!O2780)</f>
        <v>*</v>
      </c>
      <c r="R2759" s="152" t="str">
        <f>IF(SP_SUL!P2780="","*",SP_SUL!P2780)</f>
        <v>*</v>
      </c>
      <c r="S2759" s="150" t="str">
        <f>IF(SP_SUL!Q2782="","*",CONCATENATE(SP_SUL!Q2782," ",SP_SUL!R2782))</f>
        <v>*</v>
      </c>
      <c r="T2759" s="150" t="str">
        <f>IF(SP_SUL!V2780="","*",SP_SUL!V2780)</f>
        <v>*</v>
      </c>
      <c r="U2759" s="150" t="str">
        <f>IF(SP_SUL!W2780="","*",SP_SUL!W2780)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IF(SP_SUL!Y2781="","*",SP_SUL!Y2781)</f>
        <v>*</v>
      </c>
      <c r="B2760" s="110" t="str">
        <f>IF(SP_SUL!X2781="","*",SP_SUL!X2781)</f>
        <v>*</v>
      </c>
      <c r="C2760" s="110" t="str">
        <f>IF(SP_SUL!Z2781="","*",SP_SUL!Z2781)</f>
        <v>*</v>
      </c>
      <c r="D2760" s="111" t="str">
        <f>IF(SP_SUL!S2781="","*",SP_SUL!S2781)</f>
        <v>*</v>
      </c>
      <c r="E2760" s="111" t="str">
        <f>IF(SP_SUL!T2781="","*",SP_SUL!T2781)</f>
        <v>*</v>
      </c>
      <c r="F2760" s="111" t="str">
        <f>IF(SP_SUL!B2781="","*",SP_SUL!B2781)</f>
        <v>*</v>
      </c>
      <c r="G2760" s="111" t="str">
        <f>IF(SP_SUL!D2781="","*",SP_SUL!D2781)</f>
        <v>*</v>
      </c>
      <c r="H2760" s="111" t="str">
        <f>IF(SP_SUL!F2781="","*",SP_SUL!F2781)</f>
        <v>*</v>
      </c>
      <c r="I2760" s="111" t="str">
        <f>IF(SP_SUL!H2781="","*",SP_SUL!H2781)</f>
        <v>*</v>
      </c>
      <c r="J2760" s="111" t="str">
        <f>IF(SP_SUL!I2781="","*",SP_SUL!I2781)</f>
        <v>*</v>
      </c>
      <c r="K2760" s="111" t="str">
        <f>IF(SP_SUL!M2781="","*",SP_SUL!M2781)</f>
        <v>*</v>
      </c>
      <c r="L2760" s="111" t="str">
        <f>IF(SP_SUL!N2781="","*",SP_SUL!N2781)</f>
        <v>*</v>
      </c>
      <c r="M2760" s="112" t="str">
        <f>IF(SP_SUL!J2781="","*",SP_SUL!J2781)</f>
        <v>*</v>
      </c>
      <c r="N2760" s="271" t="str">
        <f>IF(SP_SUL!K2781="","*",SP_SUL!K2781)</f>
        <v>*</v>
      </c>
      <c r="O2760" s="271" t="str">
        <f>IF(SP_SUL!L2781="","*",SP_SUL!L2781)</f>
        <v>*</v>
      </c>
      <c r="P2760" s="112"/>
      <c r="Q2760" s="129" t="str">
        <f>IF(SP_SUL!O2781="","*",SP_SUL!O2781)</f>
        <v>*</v>
      </c>
      <c r="R2760" s="129" t="str">
        <f>IF(SP_SUL!P2781="","*",SP_SUL!P2781)</f>
        <v>*</v>
      </c>
      <c r="S2760" s="111" t="str">
        <f>IF(SP_SUL!Q2783="","*",CONCATENATE(SP_SUL!Q2783," ",SP_SUL!R2783))</f>
        <v>*</v>
      </c>
      <c r="T2760" s="111" t="str">
        <f>IF(SP_SUL!V2781="","*",SP_SUL!V2781)</f>
        <v>*</v>
      </c>
      <c r="U2760" s="111" t="str">
        <f>IF(SP_SUL!W2781="","*",SP_SUL!W2781)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IF(SP_SUL!Y2782="","*",SP_SUL!Y2782)</f>
        <v>*</v>
      </c>
      <c r="B2761" s="149" t="str">
        <f>IF(SP_SUL!X2782="","*",SP_SUL!X2782)</f>
        <v>*</v>
      </c>
      <c r="C2761" s="149" t="str">
        <f>IF(SP_SUL!Z2782="","*",SP_SUL!Z2782)</f>
        <v>*</v>
      </c>
      <c r="D2761" s="150" t="str">
        <f>IF(SP_SUL!S2782="","*",SP_SUL!S2782)</f>
        <v>*</v>
      </c>
      <c r="E2761" s="150" t="str">
        <f>IF(SP_SUL!T2782="","*",SP_SUL!T2782)</f>
        <v>*</v>
      </c>
      <c r="F2761" s="150" t="str">
        <f>IF(SP_SUL!B2782="","*",SP_SUL!B2782)</f>
        <v>*</v>
      </c>
      <c r="G2761" s="150" t="str">
        <f>IF(SP_SUL!D2782="","*",SP_SUL!D2782)</f>
        <v>*</v>
      </c>
      <c r="H2761" s="150" t="str">
        <f>IF(SP_SUL!F2782="","*",SP_SUL!F2782)</f>
        <v>*</v>
      </c>
      <c r="I2761" s="150" t="str">
        <f>IF(SP_SUL!H2782="","*",SP_SUL!H2782)</f>
        <v>*</v>
      </c>
      <c r="J2761" s="150" t="str">
        <f>IF(SP_SUL!I2782="","*",SP_SUL!I2782)</f>
        <v>*</v>
      </c>
      <c r="K2761" s="150" t="str">
        <f>IF(SP_SUL!M2782="","*",SP_SUL!M2782)</f>
        <v>*</v>
      </c>
      <c r="L2761" s="150" t="str">
        <f>IF(SP_SUL!N2782="","*",SP_SUL!N2782)</f>
        <v>*</v>
      </c>
      <c r="M2761" s="151" t="str">
        <f>IF(SP_SUL!J2782="","*",SP_SUL!J2782)</f>
        <v>*</v>
      </c>
      <c r="N2761" s="272" t="str">
        <f>IF(SP_SUL!K2782="","*",SP_SUL!K2782)</f>
        <v>*</v>
      </c>
      <c r="O2761" s="272" t="str">
        <f>IF(SP_SUL!L2782="","*",SP_SUL!L2782)</f>
        <v>*</v>
      </c>
      <c r="P2761" s="151"/>
      <c r="Q2761" s="152" t="str">
        <f>IF(SP_SUL!O2782="","*",SP_SUL!O2782)</f>
        <v>*</v>
      </c>
      <c r="R2761" s="152" t="str">
        <f>IF(SP_SUL!P2782="","*",SP_SUL!P2782)</f>
        <v>*</v>
      </c>
      <c r="S2761" s="150" t="str">
        <f>IF(SP_SUL!Q2784="","*",CONCATENATE(SP_SUL!Q2784," ",SP_SUL!R2784))</f>
        <v>*</v>
      </c>
      <c r="T2761" s="150" t="str">
        <f>IF(SP_SUL!V2782="","*",SP_SUL!V2782)</f>
        <v>*</v>
      </c>
      <c r="U2761" s="150" t="str">
        <f>IF(SP_SUL!W2782="","*",SP_SUL!W2782)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IF(SP_SUL!Y2783="","*",SP_SUL!Y2783)</f>
        <v>*</v>
      </c>
      <c r="B2762" s="149" t="str">
        <f>IF(SP_SUL!X2783="","*",SP_SUL!X2783)</f>
        <v>*</v>
      </c>
      <c r="C2762" s="149" t="str">
        <f>IF(SP_SUL!Z2783="","*",SP_SUL!Z2783)</f>
        <v>*</v>
      </c>
      <c r="D2762" s="150" t="str">
        <f>IF(SP_SUL!S2783="","*",SP_SUL!S2783)</f>
        <v>*</v>
      </c>
      <c r="E2762" s="150" t="str">
        <f>IF(SP_SUL!T2783="","*",SP_SUL!T2783)</f>
        <v>*</v>
      </c>
      <c r="F2762" s="150" t="str">
        <f>IF(SP_SUL!B2783="","*",SP_SUL!B2783)</f>
        <v>*</v>
      </c>
      <c r="G2762" s="150" t="str">
        <f>IF(SP_SUL!D2783="","*",SP_SUL!D2783)</f>
        <v>*</v>
      </c>
      <c r="H2762" s="150" t="str">
        <f>IF(SP_SUL!F2783="","*",SP_SUL!F2783)</f>
        <v>*</v>
      </c>
      <c r="I2762" s="150" t="str">
        <f>IF(SP_SUL!H2783="","*",SP_SUL!H2783)</f>
        <v>*</v>
      </c>
      <c r="J2762" s="150" t="str">
        <f>IF(SP_SUL!I2783="","*",SP_SUL!I2783)</f>
        <v>*</v>
      </c>
      <c r="K2762" s="150" t="str">
        <f>IF(SP_SUL!M2783="","*",SP_SUL!M2783)</f>
        <v>*</v>
      </c>
      <c r="L2762" s="150" t="str">
        <f>IF(SP_SUL!N2783="","*",SP_SUL!N2783)</f>
        <v>*</v>
      </c>
      <c r="M2762" s="151" t="str">
        <f>IF(SP_SUL!J2783="","*",SP_SUL!J2783)</f>
        <v>*</v>
      </c>
      <c r="N2762" s="272" t="str">
        <f>IF(SP_SUL!K2783="","*",SP_SUL!K2783)</f>
        <v>*</v>
      </c>
      <c r="O2762" s="272" t="str">
        <f>IF(SP_SUL!L2783="","*",SP_SUL!L2783)</f>
        <v>*</v>
      </c>
      <c r="P2762" s="151"/>
      <c r="Q2762" s="152" t="str">
        <f>IF(SP_SUL!O2783="","*",SP_SUL!O2783)</f>
        <v>*</v>
      </c>
      <c r="R2762" s="152" t="str">
        <f>IF(SP_SUL!P2783="","*",SP_SUL!P2783)</f>
        <v>*</v>
      </c>
      <c r="S2762" s="150" t="str">
        <f>IF(SP_SUL!Q2785="","*",CONCATENATE(SP_SUL!Q2785," ",SP_SUL!R2785))</f>
        <v>*</v>
      </c>
      <c r="T2762" s="150" t="str">
        <f>IF(SP_SUL!V2783="","*",SP_SUL!V2783)</f>
        <v>*</v>
      </c>
      <c r="U2762" s="150" t="str">
        <f>IF(SP_SUL!W2783="","*",SP_SUL!W2783)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IF(SP_SUL!Y2784="","*",SP_SUL!Y2784)</f>
        <v>*</v>
      </c>
      <c r="B2763" s="110" t="str">
        <f>IF(SP_SUL!X2784="","*",SP_SUL!X2784)</f>
        <v>*</v>
      </c>
      <c r="C2763" s="110" t="str">
        <f>IF(SP_SUL!Z2784="","*",SP_SUL!Z2784)</f>
        <v>*</v>
      </c>
      <c r="D2763" s="111" t="str">
        <f>IF(SP_SUL!S2784="","*",SP_SUL!S2784)</f>
        <v>*</v>
      </c>
      <c r="E2763" s="111" t="str">
        <f>IF(SP_SUL!T2784="","*",SP_SUL!T2784)</f>
        <v>*</v>
      </c>
      <c r="F2763" s="111" t="str">
        <f>IF(SP_SUL!B2784="","*",SP_SUL!B2784)</f>
        <v>*</v>
      </c>
      <c r="G2763" s="111" t="str">
        <f>IF(SP_SUL!D2784="","*",SP_SUL!D2784)</f>
        <v>*</v>
      </c>
      <c r="H2763" s="111" t="str">
        <f>IF(SP_SUL!F2784="","*",SP_SUL!F2784)</f>
        <v>*</v>
      </c>
      <c r="I2763" s="111" t="str">
        <f>IF(SP_SUL!H2784="","*",SP_SUL!H2784)</f>
        <v>*</v>
      </c>
      <c r="J2763" s="111" t="str">
        <f>IF(SP_SUL!I2784="","*",SP_SUL!I2784)</f>
        <v>*</v>
      </c>
      <c r="K2763" s="111" t="str">
        <f>IF(SP_SUL!M2784="","*",SP_SUL!M2784)</f>
        <v>*</v>
      </c>
      <c r="L2763" s="111" t="str">
        <f>IF(SP_SUL!N2784="","*",SP_SUL!N2784)</f>
        <v>*</v>
      </c>
      <c r="M2763" s="112" t="str">
        <f>IF(SP_SUL!J2784="","*",SP_SUL!J2784)</f>
        <v>*</v>
      </c>
      <c r="N2763" s="271" t="str">
        <f>IF(SP_SUL!K2784="","*",SP_SUL!K2784)</f>
        <v>*</v>
      </c>
      <c r="O2763" s="271" t="str">
        <f>IF(SP_SUL!L2784="","*",SP_SUL!L2784)</f>
        <v>*</v>
      </c>
      <c r="P2763" s="112"/>
      <c r="Q2763" s="129" t="str">
        <f>IF(SP_SUL!O2784="","*",SP_SUL!O2784)</f>
        <v>*</v>
      </c>
      <c r="R2763" s="129" t="str">
        <f>IF(SP_SUL!P2784="","*",SP_SUL!P2784)</f>
        <v>*</v>
      </c>
      <c r="S2763" s="111" t="str">
        <f>IF(SP_SUL!Q2786="","*",CONCATENATE(SP_SUL!Q2786," ",SP_SUL!R2786))</f>
        <v>*</v>
      </c>
      <c r="T2763" s="111" t="str">
        <f>IF(SP_SUL!V2784="","*",SP_SUL!V2784)</f>
        <v>*</v>
      </c>
      <c r="U2763" s="111" t="str">
        <f>IF(SP_SUL!W2784="","*",SP_SUL!W2784)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IF(SP_SUL!Y2785="","*",SP_SUL!Y2785)</f>
        <v>*</v>
      </c>
      <c r="B2764" s="149" t="str">
        <f>IF(SP_SUL!X2785="","*",SP_SUL!X2785)</f>
        <v>*</v>
      </c>
      <c r="C2764" s="149" t="str">
        <f>IF(SP_SUL!Z2785="","*",SP_SUL!Z2785)</f>
        <v>*</v>
      </c>
      <c r="D2764" s="150" t="str">
        <f>IF(SP_SUL!S2785="","*",SP_SUL!S2785)</f>
        <v>*</v>
      </c>
      <c r="E2764" s="150" t="str">
        <f>IF(SP_SUL!T2785="","*",SP_SUL!T2785)</f>
        <v>*</v>
      </c>
      <c r="F2764" s="150" t="str">
        <f>IF(SP_SUL!B2785="","*",SP_SUL!B2785)</f>
        <v>*</v>
      </c>
      <c r="G2764" s="150" t="str">
        <f>IF(SP_SUL!D2785="","*",SP_SUL!D2785)</f>
        <v>*</v>
      </c>
      <c r="H2764" s="150" t="str">
        <f>IF(SP_SUL!F2785="","*",SP_SUL!F2785)</f>
        <v>*</v>
      </c>
      <c r="I2764" s="150" t="str">
        <f>IF(SP_SUL!H2785="","*",SP_SUL!H2785)</f>
        <v>*</v>
      </c>
      <c r="J2764" s="150" t="str">
        <f>IF(SP_SUL!I2785="","*",SP_SUL!I2785)</f>
        <v>*</v>
      </c>
      <c r="K2764" s="150" t="str">
        <f>IF(SP_SUL!M2785="","*",SP_SUL!M2785)</f>
        <v>*</v>
      </c>
      <c r="L2764" s="150" t="str">
        <f>IF(SP_SUL!N2785="","*",SP_SUL!N2785)</f>
        <v>*</v>
      </c>
      <c r="M2764" s="151" t="str">
        <f>IF(SP_SUL!J2785="","*",SP_SUL!J2785)</f>
        <v>*</v>
      </c>
      <c r="N2764" s="272" t="str">
        <f>IF(SP_SUL!K2785="","*",SP_SUL!K2785)</f>
        <v>*</v>
      </c>
      <c r="O2764" s="272" t="str">
        <f>IF(SP_SUL!L2785="","*",SP_SUL!L2785)</f>
        <v>*</v>
      </c>
      <c r="P2764" s="151"/>
      <c r="Q2764" s="152" t="str">
        <f>IF(SP_SUL!O2785="","*",SP_SUL!O2785)</f>
        <v>*</v>
      </c>
      <c r="R2764" s="152" t="str">
        <f>IF(SP_SUL!P2785="","*",SP_SUL!P2785)</f>
        <v>*</v>
      </c>
      <c r="S2764" s="150" t="str">
        <f>IF(SP_SUL!Q2787="","*",CONCATENATE(SP_SUL!Q2787," ",SP_SUL!R2787))</f>
        <v>*</v>
      </c>
      <c r="T2764" s="150" t="str">
        <f>IF(SP_SUL!V2785="","*",SP_SUL!V2785)</f>
        <v>*</v>
      </c>
      <c r="U2764" s="150" t="str">
        <f>IF(SP_SUL!W2785="","*",SP_SUL!W2785)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IF(SP_SUL!Y2786="","*",SP_SUL!Y2786)</f>
        <v>*</v>
      </c>
      <c r="B2765" s="149" t="str">
        <f>IF(SP_SUL!X2786="","*",SP_SUL!X2786)</f>
        <v>*</v>
      </c>
      <c r="C2765" s="149" t="str">
        <f>IF(SP_SUL!Z2786="","*",SP_SUL!Z2786)</f>
        <v>*</v>
      </c>
      <c r="D2765" s="150" t="str">
        <f>IF(SP_SUL!S2786="","*",SP_SUL!S2786)</f>
        <v>*</v>
      </c>
      <c r="E2765" s="150" t="str">
        <f>IF(SP_SUL!T2786="","*",SP_SUL!T2786)</f>
        <v>*</v>
      </c>
      <c r="F2765" s="150" t="str">
        <f>IF(SP_SUL!B2786="","*",SP_SUL!B2786)</f>
        <v>*</v>
      </c>
      <c r="G2765" s="150" t="str">
        <f>IF(SP_SUL!D2786="","*",SP_SUL!D2786)</f>
        <v>*</v>
      </c>
      <c r="H2765" s="150" t="str">
        <f>IF(SP_SUL!F2786="","*",SP_SUL!F2786)</f>
        <v>*</v>
      </c>
      <c r="I2765" s="150" t="str">
        <f>IF(SP_SUL!H2786="","*",SP_SUL!H2786)</f>
        <v>*</v>
      </c>
      <c r="J2765" s="150" t="str">
        <f>IF(SP_SUL!I2786="","*",SP_SUL!I2786)</f>
        <v>*</v>
      </c>
      <c r="K2765" s="150" t="str">
        <f>IF(SP_SUL!M2786="","*",SP_SUL!M2786)</f>
        <v>*</v>
      </c>
      <c r="L2765" s="150" t="str">
        <f>IF(SP_SUL!N2786="","*",SP_SUL!N2786)</f>
        <v>*</v>
      </c>
      <c r="M2765" s="151" t="str">
        <f>IF(SP_SUL!J2786="","*",SP_SUL!J2786)</f>
        <v>*</v>
      </c>
      <c r="N2765" s="272" t="str">
        <f>IF(SP_SUL!K2786="","*",SP_SUL!K2786)</f>
        <v>*</v>
      </c>
      <c r="O2765" s="272" t="str">
        <f>IF(SP_SUL!L2786="","*",SP_SUL!L2786)</f>
        <v>*</v>
      </c>
      <c r="P2765" s="151"/>
      <c r="Q2765" s="152" t="str">
        <f>IF(SP_SUL!O2786="","*",SP_SUL!O2786)</f>
        <v>*</v>
      </c>
      <c r="R2765" s="152" t="str">
        <f>IF(SP_SUL!P2786="","*",SP_SUL!P2786)</f>
        <v>*</v>
      </c>
      <c r="S2765" s="150" t="str">
        <f>IF(SP_SUL!Q2788="","*",CONCATENATE(SP_SUL!Q2788," ",SP_SUL!R2788))</f>
        <v>*</v>
      </c>
      <c r="T2765" s="150" t="str">
        <f>IF(SP_SUL!V2786="","*",SP_SUL!V2786)</f>
        <v>*</v>
      </c>
      <c r="U2765" s="150" t="str">
        <f>IF(SP_SUL!W2786="","*",SP_SUL!W2786)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IF(SP_SUL!Y2787="","*",SP_SUL!Y2787)</f>
        <v>*</v>
      </c>
      <c r="B2766" s="110" t="str">
        <f>IF(SP_SUL!X2787="","*",SP_SUL!X2787)</f>
        <v>*</v>
      </c>
      <c r="C2766" s="110" t="str">
        <f>IF(SP_SUL!Z2787="","*",SP_SUL!Z2787)</f>
        <v>*</v>
      </c>
      <c r="D2766" s="111" t="str">
        <f>IF(SP_SUL!S2787="","*",SP_SUL!S2787)</f>
        <v>*</v>
      </c>
      <c r="E2766" s="111" t="str">
        <f>IF(SP_SUL!T2787="","*",SP_SUL!T2787)</f>
        <v>*</v>
      </c>
      <c r="F2766" s="111" t="str">
        <f>IF(SP_SUL!B2787="","*",SP_SUL!B2787)</f>
        <v>*</v>
      </c>
      <c r="G2766" s="111" t="str">
        <f>IF(SP_SUL!D2787="","*",SP_SUL!D2787)</f>
        <v>*</v>
      </c>
      <c r="H2766" s="111" t="str">
        <f>IF(SP_SUL!F2787="","*",SP_SUL!F2787)</f>
        <v>*</v>
      </c>
      <c r="I2766" s="111" t="str">
        <f>IF(SP_SUL!H2787="","*",SP_SUL!H2787)</f>
        <v>*</v>
      </c>
      <c r="J2766" s="111" t="str">
        <f>IF(SP_SUL!I2787="","*",SP_SUL!I2787)</f>
        <v>*</v>
      </c>
      <c r="K2766" s="111" t="str">
        <f>IF(SP_SUL!M2787="","*",SP_SUL!M2787)</f>
        <v>*</v>
      </c>
      <c r="L2766" s="111" t="str">
        <f>IF(SP_SUL!N2787="","*",SP_SUL!N2787)</f>
        <v>*</v>
      </c>
      <c r="M2766" s="112" t="str">
        <f>IF(SP_SUL!J2787="","*",SP_SUL!J2787)</f>
        <v>*</v>
      </c>
      <c r="N2766" s="271" t="str">
        <f>IF(SP_SUL!K2787="","*",SP_SUL!K2787)</f>
        <v>*</v>
      </c>
      <c r="O2766" s="271" t="str">
        <f>IF(SP_SUL!L2787="","*",SP_SUL!L2787)</f>
        <v>*</v>
      </c>
      <c r="P2766" s="112"/>
      <c r="Q2766" s="129" t="str">
        <f>IF(SP_SUL!O2787="","*",SP_SUL!O2787)</f>
        <v>*</v>
      </c>
      <c r="R2766" s="129" t="str">
        <f>IF(SP_SUL!P2787="","*",SP_SUL!P2787)</f>
        <v>*</v>
      </c>
      <c r="S2766" s="111" t="str">
        <f>IF(SP_SUL!Q2789="","*",CONCATENATE(SP_SUL!Q2789," ",SP_SUL!R2789))</f>
        <v>*</v>
      </c>
      <c r="T2766" s="111" t="str">
        <f>IF(SP_SUL!V2787="","*",SP_SUL!V2787)</f>
        <v>*</v>
      </c>
      <c r="U2766" s="111" t="str">
        <f>IF(SP_SUL!W2787="","*",SP_SUL!W2787)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IF(SP_SUL!Y2788="","*",SP_SUL!Y2788)</f>
        <v>*</v>
      </c>
      <c r="B2767" s="149" t="str">
        <f>IF(SP_SUL!X2788="","*",SP_SUL!X2788)</f>
        <v>*</v>
      </c>
      <c r="C2767" s="149" t="str">
        <f>IF(SP_SUL!Z2788="","*",SP_SUL!Z2788)</f>
        <v>*</v>
      </c>
      <c r="D2767" s="150" t="str">
        <f>IF(SP_SUL!S2788="","*",SP_SUL!S2788)</f>
        <v>*</v>
      </c>
      <c r="E2767" s="150" t="str">
        <f>IF(SP_SUL!T2788="","*",SP_SUL!T2788)</f>
        <v>*</v>
      </c>
      <c r="F2767" s="150" t="str">
        <f>IF(SP_SUL!B2788="","*",SP_SUL!B2788)</f>
        <v>*</v>
      </c>
      <c r="G2767" s="150" t="str">
        <f>IF(SP_SUL!D2788="","*",SP_SUL!D2788)</f>
        <v>*</v>
      </c>
      <c r="H2767" s="150" t="str">
        <f>IF(SP_SUL!F2788="","*",SP_SUL!F2788)</f>
        <v>*</v>
      </c>
      <c r="I2767" s="150" t="str">
        <f>IF(SP_SUL!H2788="","*",SP_SUL!H2788)</f>
        <v>*</v>
      </c>
      <c r="J2767" s="150" t="str">
        <f>IF(SP_SUL!I2788="","*",SP_SUL!I2788)</f>
        <v>*</v>
      </c>
      <c r="K2767" s="150" t="str">
        <f>IF(SP_SUL!M2788="","*",SP_SUL!M2788)</f>
        <v>*</v>
      </c>
      <c r="L2767" s="150" t="str">
        <f>IF(SP_SUL!N2788="","*",SP_SUL!N2788)</f>
        <v>*</v>
      </c>
      <c r="M2767" s="151" t="str">
        <f>IF(SP_SUL!J2788="","*",SP_SUL!J2788)</f>
        <v>*</v>
      </c>
      <c r="N2767" s="272" t="str">
        <f>IF(SP_SUL!K2788="","*",SP_SUL!K2788)</f>
        <v>*</v>
      </c>
      <c r="O2767" s="272" t="str">
        <f>IF(SP_SUL!L2788="","*",SP_SUL!L2788)</f>
        <v>*</v>
      </c>
      <c r="P2767" s="151"/>
      <c r="Q2767" s="152" t="str">
        <f>IF(SP_SUL!O2788="","*",SP_SUL!O2788)</f>
        <v>*</v>
      </c>
      <c r="R2767" s="152" t="str">
        <f>IF(SP_SUL!P2788="","*",SP_SUL!P2788)</f>
        <v>*</v>
      </c>
      <c r="S2767" s="150" t="str">
        <f>IF(SP_SUL!Q2790="","*",CONCATENATE(SP_SUL!Q2790," ",SP_SUL!R2790))</f>
        <v>*</v>
      </c>
      <c r="T2767" s="150" t="str">
        <f>IF(SP_SUL!V2788="","*",SP_SUL!V2788)</f>
        <v>*</v>
      </c>
      <c r="U2767" s="150" t="str">
        <f>IF(SP_SUL!W2788="","*",SP_SUL!W2788)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IF(SP_SUL!Y2789="","*",SP_SUL!Y2789)</f>
        <v>*</v>
      </c>
      <c r="B2768" s="149" t="str">
        <f>IF(SP_SUL!X2789="","*",SP_SUL!X2789)</f>
        <v>*</v>
      </c>
      <c r="C2768" s="149" t="str">
        <f>IF(SP_SUL!Z2789="","*",SP_SUL!Z2789)</f>
        <v>*</v>
      </c>
      <c r="D2768" s="150" t="str">
        <f>IF(SP_SUL!S2789="","*",SP_SUL!S2789)</f>
        <v>*</v>
      </c>
      <c r="E2768" s="150" t="str">
        <f>IF(SP_SUL!T2789="","*",SP_SUL!T2789)</f>
        <v>*</v>
      </c>
      <c r="F2768" s="150" t="str">
        <f>IF(SP_SUL!B2789="","*",SP_SUL!B2789)</f>
        <v>*</v>
      </c>
      <c r="G2768" s="150" t="str">
        <f>IF(SP_SUL!D2789="","*",SP_SUL!D2789)</f>
        <v>*</v>
      </c>
      <c r="H2768" s="150" t="str">
        <f>IF(SP_SUL!F2789="","*",SP_SUL!F2789)</f>
        <v>*</v>
      </c>
      <c r="I2768" s="150" t="str">
        <f>IF(SP_SUL!H2789="","*",SP_SUL!H2789)</f>
        <v>*</v>
      </c>
      <c r="J2768" s="150" t="str">
        <f>IF(SP_SUL!I2789="","*",SP_SUL!I2789)</f>
        <v>*</v>
      </c>
      <c r="K2768" s="150" t="str">
        <f>IF(SP_SUL!M2789="","*",SP_SUL!M2789)</f>
        <v>*</v>
      </c>
      <c r="L2768" s="150" t="str">
        <f>IF(SP_SUL!N2789="","*",SP_SUL!N2789)</f>
        <v>*</v>
      </c>
      <c r="M2768" s="151" t="str">
        <f>IF(SP_SUL!J2789="","*",SP_SUL!J2789)</f>
        <v>*</v>
      </c>
      <c r="N2768" s="272" t="str">
        <f>IF(SP_SUL!K2789="","*",SP_SUL!K2789)</f>
        <v>*</v>
      </c>
      <c r="O2768" s="272" t="str">
        <f>IF(SP_SUL!L2789="","*",SP_SUL!L2789)</f>
        <v>*</v>
      </c>
      <c r="P2768" s="151"/>
      <c r="Q2768" s="152" t="str">
        <f>IF(SP_SUL!O2789="","*",SP_SUL!O2789)</f>
        <v>*</v>
      </c>
      <c r="R2768" s="152" t="str">
        <f>IF(SP_SUL!P2789="","*",SP_SUL!P2789)</f>
        <v>*</v>
      </c>
      <c r="S2768" s="150" t="str">
        <f>IF(SP_SUL!Q2791="","*",CONCATENATE(SP_SUL!Q2791," ",SP_SUL!R2791))</f>
        <v>*</v>
      </c>
      <c r="T2768" s="150" t="str">
        <f>IF(SP_SUL!V2789="","*",SP_SUL!V2789)</f>
        <v>*</v>
      </c>
      <c r="U2768" s="150" t="str">
        <f>IF(SP_SUL!W2789="","*",SP_SUL!W2789)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IF(SP_SUL!Y2790="","*",SP_SUL!Y2790)</f>
        <v>*</v>
      </c>
      <c r="B2769" s="110" t="str">
        <f>IF(SP_SUL!X2790="","*",SP_SUL!X2790)</f>
        <v>*</v>
      </c>
      <c r="C2769" s="110" t="str">
        <f>IF(SP_SUL!Z2790="","*",SP_SUL!Z2790)</f>
        <v>*</v>
      </c>
      <c r="D2769" s="111" t="str">
        <f>IF(SP_SUL!S2790="","*",SP_SUL!S2790)</f>
        <v>*</v>
      </c>
      <c r="E2769" s="111" t="str">
        <f>IF(SP_SUL!T2790="","*",SP_SUL!T2790)</f>
        <v>*</v>
      </c>
      <c r="F2769" s="111" t="str">
        <f>IF(SP_SUL!B2790="","*",SP_SUL!B2790)</f>
        <v>*</v>
      </c>
      <c r="G2769" s="111" t="str">
        <f>IF(SP_SUL!D2790="","*",SP_SUL!D2790)</f>
        <v>*</v>
      </c>
      <c r="H2769" s="111" t="str">
        <f>IF(SP_SUL!F2790="","*",SP_SUL!F2790)</f>
        <v>*</v>
      </c>
      <c r="I2769" s="111" t="str">
        <f>IF(SP_SUL!H2790="","*",SP_SUL!H2790)</f>
        <v>*</v>
      </c>
      <c r="J2769" s="111" t="str">
        <f>IF(SP_SUL!I2790="","*",SP_SUL!I2790)</f>
        <v>*</v>
      </c>
      <c r="K2769" s="111" t="str">
        <f>IF(SP_SUL!M2790="","*",SP_SUL!M2790)</f>
        <v>*</v>
      </c>
      <c r="L2769" s="111" t="str">
        <f>IF(SP_SUL!N2790="","*",SP_SUL!N2790)</f>
        <v>*</v>
      </c>
      <c r="M2769" s="112" t="str">
        <f>IF(SP_SUL!J2790="","*",SP_SUL!J2790)</f>
        <v>*</v>
      </c>
      <c r="N2769" s="271" t="str">
        <f>IF(SP_SUL!K2790="","*",SP_SUL!K2790)</f>
        <v>*</v>
      </c>
      <c r="O2769" s="271" t="str">
        <f>IF(SP_SUL!L2790="","*",SP_SUL!L2790)</f>
        <v>*</v>
      </c>
      <c r="P2769" s="112"/>
      <c r="Q2769" s="129" t="str">
        <f>IF(SP_SUL!O2790="","*",SP_SUL!O2790)</f>
        <v>*</v>
      </c>
      <c r="R2769" s="129" t="str">
        <f>IF(SP_SUL!P2790="","*",SP_SUL!P2790)</f>
        <v>*</v>
      </c>
      <c r="S2769" s="111" t="str">
        <f>IF(SP_SUL!Q2792="","*",CONCATENATE(SP_SUL!Q2792," ",SP_SUL!R2792))</f>
        <v>*</v>
      </c>
      <c r="T2769" s="111" t="str">
        <f>IF(SP_SUL!V2790="","*",SP_SUL!V2790)</f>
        <v>*</v>
      </c>
      <c r="U2769" s="111" t="str">
        <f>IF(SP_SUL!W2790="","*",SP_SUL!W2790)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IF(SP_SUL!Y2791="","*",SP_SUL!Y2791)</f>
        <v>*</v>
      </c>
      <c r="B2770" s="149" t="str">
        <f>IF(SP_SUL!X2791="","*",SP_SUL!X2791)</f>
        <v>*</v>
      </c>
      <c r="C2770" s="149" t="str">
        <f>IF(SP_SUL!Z2791="","*",SP_SUL!Z2791)</f>
        <v>*</v>
      </c>
      <c r="D2770" s="150" t="str">
        <f>IF(SP_SUL!S2791="","*",SP_SUL!S2791)</f>
        <v>*</v>
      </c>
      <c r="E2770" s="150" t="str">
        <f>IF(SP_SUL!T2791="","*",SP_SUL!T2791)</f>
        <v>*</v>
      </c>
      <c r="F2770" s="150" t="str">
        <f>IF(SP_SUL!B2791="","*",SP_SUL!B2791)</f>
        <v>*</v>
      </c>
      <c r="G2770" s="150" t="str">
        <f>IF(SP_SUL!D2791="","*",SP_SUL!D2791)</f>
        <v>*</v>
      </c>
      <c r="H2770" s="150" t="str">
        <f>IF(SP_SUL!F2791="","*",SP_SUL!F2791)</f>
        <v>*</v>
      </c>
      <c r="I2770" s="150" t="str">
        <f>IF(SP_SUL!H2791="","*",SP_SUL!H2791)</f>
        <v>*</v>
      </c>
      <c r="J2770" s="150" t="str">
        <f>IF(SP_SUL!I2791="","*",SP_SUL!I2791)</f>
        <v>*</v>
      </c>
      <c r="K2770" s="150" t="str">
        <f>IF(SP_SUL!M2791="","*",SP_SUL!M2791)</f>
        <v>*</v>
      </c>
      <c r="L2770" s="150" t="str">
        <f>IF(SP_SUL!N2791="","*",SP_SUL!N2791)</f>
        <v>*</v>
      </c>
      <c r="M2770" s="151" t="str">
        <f>IF(SP_SUL!J2791="","*",SP_SUL!J2791)</f>
        <v>*</v>
      </c>
      <c r="N2770" s="272" t="str">
        <f>IF(SP_SUL!K2791="","*",SP_SUL!K2791)</f>
        <v>*</v>
      </c>
      <c r="O2770" s="272" t="str">
        <f>IF(SP_SUL!L2791="","*",SP_SUL!L2791)</f>
        <v>*</v>
      </c>
      <c r="P2770" s="151"/>
      <c r="Q2770" s="152" t="str">
        <f>IF(SP_SUL!O2791="","*",SP_SUL!O2791)</f>
        <v>*</v>
      </c>
      <c r="R2770" s="152" t="str">
        <f>IF(SP_SUL!P2791="","*",SP_SUL!P2791)</f>
        <v>*</v>
      </c>
      <c r="S2770" s="150" t="str">
        <f>IF(SP_SUL!Q2793="","*",CONCATENATE(SP_SUL!Q2793," ",SP_SUL!R2793))</f>
        <v>*</v>
      </c>
      <c r="T2770" s="150" t="str">
        <f>IF(SP_SUL!V2791="","*",SP_SUL!V2791)</f>
        <v>*</v>
      </c>
      <c r="U2770" s="150" t="str">
        <f>IF(SP_SUL!W2791="","*",SP_SUL!W2791)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IF(SP_SUL!Y2792="","*",SP_SUL!Y2792)</f>
        <v>*</v>
      </c>
      <c r="B2771" s="149" t="str">
        <f>IF(SP_SUL!X2792="","*",SP_SUL!X2792)</f>
        <v>*</v>
      </c>
      <c r="C2771" s="149" t="str">
        <f>IF(SP_SUL!Z2792="","*",SP_SUL!Z2792)</f>
        <v>*</v>
      </c>
      <c r="D2771" s="150" t="str">
        <f>IF(SP_SUL!S2792="","*",SP_SUL!S2792)</f>
        <v>*</v>
      </c>
      <c r="E2771" s="150" t="str">
        <f>IF(SP_SUL!T2792="","*",SP_SUL!T2792)</f>
        <v>*</v>
      </c>
      <c r="F2771" s="150" t="str">
        <f>IF(SP_SUL!B2792="","*",SP_SUL!B2792)</f>
        <v>*</v>
      </c>
      <c r="G2771" s="150" t="str">
        <f>IF(SP_SUL!D2792="","*",SP_SUL!D2792)</f>
        <v>*</v>
      </c>
      <c r="H2771" s="150" t="str">
        <f>IF(SP_SUL!F2792="","*",SP_SUL!F2792)</f>
        <v>*</v>
      </c>
      <c r="I2771" s="150" t="str">
        <f>IF(SP_SUL!H2792="","*",SP_SUL!H2792)</f>
        <v>*</v>
      </c>
      <c r="J2771" s="150" t="str">
        <f>IF(SP_SUL!I2792="","*",SP_SUL!I2792)</f>
        <v>*</v>
      </c>
      <c r="K2771" s="150" t="str">
        <f>IF(SP_SUL!M2792="","*",SP_SUL!M2792)</f>
        <v>*</v>
      </c>
      <c r="L2771" s="150" t="str">
        <f>IF(SP_SUL!N2792="","*",SP_SUL!N2792)</f>
        <v>*</v>
      </c>
      <c r="M2771" s="151" t="str">
        <f>IF(SP_SUL!J2792="","*",SP_SUL!J2792)</f>
        <v>*</v>
      </c>
      <c r="N2771" s="272" t="str">
        <f>IF(SP_SUL!K2792="","*",SP_SUL!K2792)</f>
        <v>*</v>
      </c>
      <c r="O2771" s="272" t="str">
        <f>IF(SP_SUL!L2792="","*",SP_SUL!L2792)</f>
        <v>*</v>
      </c>
      <c r="P2771" s="151"/>
      <c r="Q2771" s="152" t="str">
        <f>IF(SP_SUL!O2792="","*",SP_SUL!O2792)</f>
        <v>*</v>
      </c>
      <c r="R2771" s="152" t="str">
        <f>IF(SP_SUL!P2792="","*",SP_SUL!P2792)</f>
        <v>*</v>
      </c>
      <c r="S2771" s="150" t="str">
        <f>IF(SP_SUL!Q2794="","*",CONCATENATE(SP_SUL!Q2794," ",SP_SUL!R2794))</f>
        <v>*</v>
      </c>
      <c r="T2771" s="150" t="str">
        <f>IF(SP_SUL!V2792="","*",SP_SUL!V2792)</f>
        <v>*</v>
      </c>
      <c r="U2771" s="150" t="str">
        <f>IF(SP_SUL!W2792="","*",SP_SUL!W2792)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IF(SP_SUL!Y2793="","*",SP_SUL!Y2793)</f>
        <v>*</v>
      </c>
      <c r="B2772" s="110" t="str">
        <f>IF(SP_SUL!X2793="","*",SP_SUL!X2793)</f>
        <v>*</v>
      </c>
      <c r="C2772" s="110" t="str">
        <f>IF(SP_SUL!Z2793="","*",SP_SUL!Z2793)</f>
        <v>*</v>
      </c>
      <c r="D2772" s="111" t="str">
        <f>IF(SP_SUL!S2793="","*",SP_SUL!S2793)</f>
        <v>*</v>
      </c>
      <c r="E2772" s="111" t="str">
        <f>IF(SP_SUL!T2793="","*",SP_SUL!T2793)</f>
        <v>*</v>
      </c>
      <c r="F2772" s="111" t="str">
        <f>IF(SP_SUL!B2793="","*",SP_SUL!B2793)</f>
        <v>*</v>
      </c>
      <c r="G2772" s="111" t="str">
        <f>IF(SP_SUL!D2793="","*",SP_SUL!D2793)</f>
        <v>*</v>
      </c>
      <c r="H2772" s="111" t="str">
        <f>IF(SP_SUL!F2793="","*",SP_SUL!F2793)</f>
        <v>*</v>
      </c>
      <c r="I2772" s="111" t="str">
        <f>IF(SP_SUL!H2793="","*",SP_SUL!H2793)</f>
        <v>*</v>
      </c>
      <c r="J2772" s="111" t="str">
        <f>IF(SP_SUL!I2793="","*",SP_SUL!I2793)</f>
        <v>*</v>
      </c>
      <c r="K2772" s="111" t="str">
        <f>IF(SP_SUL!M2793="","*",SP_SUL!M2793)</f>
        <v>*</v>
      </c>
      <c r="L2772" s="111" t="str">
        <f>IF(SP_SUL!N2793="","*",SP_SUL!N2793)</f>
        <v>*</v>
      </c>
      <c r="M2772" s="112" t="str">
        <f>IF(SP_SUL!J2793="","*",SP_SUL!J2793)</f>
        <v>*</v>
      </c>
      <c r="N2772" s="271" t="str">
        <f>IF(SP_SUL!K2793="","*",SP_SUL!K2793)</f>
        <v>*</v>
      </c>
      <c r="O2772" s="271" t="str">
        <f>IF(SP_SUL!L2793="","*",SP_SUL!L2793)</f>
        <v>*</v>
      </c>
      <c r="P2772" s="112"/>
      <c r="Q2772" s="129" t="str">
        <f>IF(SP_SUL!O2793="","*",SP_SUL!O2793)</f>
        <v>*</v>
      </c>
      <c r="R2772" s="129" t="str">
        <f>IF(SP_SUL!P2793="","*",SP_SUL!P2793)</f>
        <v>*</v>
      </c>
      <c r="S2772" s="111" t="str">
        <f>IF(SP_SUL!Q2795="","*",CONCATENATE(SP_SUL!Q2795," ",SP_SUL!R2795))</f>
        <v>*</v>
      </c>
      <c r="T2772" s="111" t="str">
        <f>IF(SP_SUL!V2793="","*",SP_SUL!V2793)</f>
        <v>*</v>
      </c>
      <c r="U2772" s="111" t="str">
        <f>IF(SP_SUL!W2793="","*",SP_SUL!W2793)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IF(SP_SUL!Y2794="","*",SP_SUL!Y2794)</f>
        <v>*</v>
      </c>
      <c r="B2773" s="149" t="str">
        <f>IF(SP_SUL!X2794="","*",SP_SUL!X2794)</f>
        <v>*</v>
      </c>
      <c r="C2773" s="149" t="str">
        <f>IF(SP_SUL!Z2794="","*",SP_SUL!Z2794)</f>
        <v>*</v>
      </c>
      <c r="D2773" s="150" t="str">
        <f>IF(SP_SUL!S2794="","*",SP_SUL!S2794)</f>
        <v>*</v>
      </c>
      <c r="E2773" s="150" t="str">
        <f>IF(SP_SUL!T2794="","*",SP_SUL!T2794)</f>
        <v>*</v>
      </c>
      <c r="F2773" s="150" t="str">
        <f>IF(SP_SUL!B2794="","*",SP_SUL!B2794)</f>
        <v>*</v>
      </c>
      <c r="G2773" s="150" t="str">
        <f>IF(SP_SUL!D2794="","*",SP_SUL!D2794)</f>
        <v>*</v>
      </c>
      <c r="H2773" s="150" t="str">
        <f>IF(SP_SUL!F2794="","*",SP_SUL!F2794)</f>
        <v>*</v>
      </c>
      <c r="I2773" s="150" t="str">
        <f>IF(SP_SUL!H2794="","*",SP_SUL!H2794)</f>
        <v>*</v>
      </c>
      <c r="J2773" s="150" t="str">
        <f>IF(SP_SUL!I2794="","*",SP_SUL!I2794)</f>
        <v>*</v>
      </c>
      <c r="K2773" s="150" t="str">
        <f>IF(SP_SUL!M2794="","*",SP_SUL!M2794)</f>
        <v>*</v>
      </c>
      <c r="L2773" s="150" t="str">
        <f>IF(SP_SUL!N2794="","*",SP_SUL!N2794)</f>
        <v>*</v>
      </c>
      <c r="M2773" s="151" t="str">
        <f>IF(SP_SUL!J2794="","*",SP_SUL!J2794)</f>
        <v>*</v>
      </c>
      <c r="N2773" s="272" t="str">
        <f>IF(SP_SUL!K2794="","*",SP_SUL!K2794)</f>
        <v>*</v>
      </c>
      <c r="O2773" s="272" t="str">
        <f>IF(SP_SUL!L2794="","*",SP_SUL!L2794)</f>
        <v>*</v>
      </c>
      <c r="P2773" s="151"/>
      <c r="Q2773" s="152" t="str">
        <f>IF(SP_SUL!O2794="","*",SP_SUL!O2794)</f>
        <v>*</v>
      </c>
      <c r="R2773" s="152" t="str">
        <f>IF(SP_SUL!P2794="","*",SP_SUL!P2794)</f>
        <v>*</v>
      </c>
      <c r="S2773" s="150" t="str">
        <f>IF(SP_SUL!Q2796="","*",CONCATENATE(SP_SUL!Q2796," ",SP_SUL!R2796))</f>
        <v>*</v>
      </c>
      <c r="T2773" s="150" t="str">
        <f>IF(SP_SUL!V2794="","*",SP_SUL!V2794)</f>
        <v>*</v>
      </c>
      <c r="U2773" s="150" t="str">
        <f>IF(SP_SUL!W2794="","*",SP_SUL!W2794)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IF(SP_SUL!Y2795="","*",SP_SUL!Y2795)</f>
        <v>*</v>
      </c>
      <c r="B2774" s="149" t="str">
        <f>IF(SP_SUL!X2795="","*",SP_SUL!X2795)</f>
        <v>*</v>
      </c>
      <c r="C2774" s="149" t="str">
        <f>IF(SP_SUL!Z2795="","*",SP_SUL!Z2795)</f>
        <v>*</v>
      </c>
      <c r="D2774" s="150" t="str">
        <f>IF(SP_SUL!S2795="","*",SP_SUL!S2795)</f>
        <v>*</v>
      </c>
      <c r="E2774" s="150" t="str">
        <f>IF(SP_SUL!T2795="","*",SP_SUL!T2795)</f>
        <v>*</v>
      </c>
      <c r="F2774" s="150" t="str">
        <f>IF(SP_SUL!B2795="","*",SP_SUL!B2795)</f>
        <v>*</v>
      </c>
      <c r="G2774" s="150" t="str">
        <f>IF(SP_SUL!D2795="","*",SP_SUL!D2795)</f>
        <v>*</v>
      </c>
      <c r="H2774" s="150" t="str">
        <f>IF(SP_SUL!F2795="","*",SP_SUL!F2795)</f>
        <v>*</v>
      </c>
      <c r="I2774" s="150" t="str">
        <f>IF(SP_SUL!H2795="","*",SP_SUL!H2795)</f>
        <v>*</v>
      </c>
      <c r="J2774" s="150" t="str">
        <f>IF(SP_SUL!I2795="","*",SP_SUL!I2795)</f>
        <v>*</v>
      </c>
      <c r="K2774" s="150" t="str">
        <f>IF(SP_SUL!M2795="","*",SP_SUL!M2795)</f>
        <v>*</v>
      </c>
      <c r="L2774" s="150" t="str">
        <f>IF(SP_SUL!N2795="","*",SP_SUL!N2795)</f>
        <v>*</v>
      </c>
      <c r="M2774" s="151" t="str">
        <f>IF(SP_SUL!J2795="","*",SP_SUL!J2795)</f>
        <v>*</v>
      </c>
      <c r="N2774" s="272" t="str">
        <f>IF(SP_SUL!K2795="","*",SP_SUL!K2795)</f>
        <v>*</v>
      </c>
      <c r="O2774" s="272" t="str">
        <f>IF(SP_SUL!L2795="","*",SP_SUL!L2795)</f>
        <v>*</v>
      </c>
      <c r="P2774" s="151"/>
      <c r="Q2774" s="152" t="str">
        <f>IF(SP_SUL!O2795="","*",SP_SUL!O2795)</f>
        <v>*</v>
      </c>
      <c r="R2774" s="152" t="str">
        <f>IF(SP_SUL!P2795="","*",SP_SUL!P2795)</f>
        <v>*</v>
      </c>
      <c r="S2774" s="150" t="str">
        <f>IF(SP_SUL!Q2797="","*",CONCATENATE(SP_SUL!Q2797," ",SP_SUL!R2797))</f>
        <v>*</v>
      </c>
      <c r="T2774" s="150" t="str">
        <f>IF(SP_SUL!V2795="","*",SP_SUL!V2795)</f>
        <v>*</v>
      </c>
      <c r="U2774" s="150" t="str">
        <f>IF(SP_SUL!W2795="","*",SP_SUL!W2795)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IF(SP_SUL!Y2796="","*",SP_SUL!Y2796)</f>
        <v>*</v>
      </c>
      <c r="B2775" s="110" t="str">
        <f>IF(SP_SUL!X2796="","*",SP_SUL!X2796)</f>
        <v>*</v>
      </c>
      <c r="C2775" s="110" t="str">
        <f>IF(SP_SUL!Z2796="","*",SP_SUL!Z2796)</f>
        <v>*</v>
      </c>
      <c r="D2775" s="111" t="str">
        <f>IF(SP_SUL!S2796="","*",SP_SUL!S2796)</f>
        <v>*</v>
      </c>
      <c r="E2775" s="111" t="str">
        <f>IF(SP_SUL!T2796="","*",SP_SUL!T2796)</f>
        <v>*</v>
      </c>
      <c r="F2775" s="111" t="str">
        <f>IF(SP_SUL!B2796="","*",SP_SUL!B2796)</f>
        <v>*</v>
      </c>
      <c r="G2775" s="111" t="str">
        <f>IF(SP_SUL!D2796="","*",SP_SUL!D2796)</f>
        <v>*</v>
      </c>
      <c r="H2775" s="111" t="str">
        <f>IF(SP_SUL!F2796="","*",SP_SUL!F2796)</f>
        <v>*</v>
      </c>
      <c r="I2775" s="111" t="str">
        <f>IF(SP_SUL!H2796="","*",SP_SUL!H2796)</f>
        <v>*</v>
      </c>
      <c r="J2775" s="111" t="str">
        <f>IF(SP_SUL!I2796="","*",SP_SUL!I2796)</f>
        <v>*</v>
      </c>
      <c r="K2775" s="111" t="str">
        <f>IF(SP_SUL!M2796="","*",SP_SUL!M2796)</f>
        <v>*</v>
      </c>
      <c r="L2775" s="111" t="str">
        <f>IF(SP_SUL!N2796="","*",SP_SUL!N2796)</f>
        <v>*</v>
      </c>
      <c r="M2775" s="112" t="str">
        <f>IF(SP_SUL!J2796="","*",SP_SUL!J2796)</f>
        <v>*</v>
      </c>
      <c r="N2775" s="271" t="str">
        <f>IF(SP_SUL!K2796="","*",SP_SUL!K2796)</f>
        <v>*</v>
      </c>
      <c r="O2775" s="271" t="str">
        <f>IF(SP_SUL!L2796="","*",SP_SUL!L2796)</f>
        <v>*</v>
      </c>
      <c r="P2775" s="112"/>
      <c r="Q2775" s="129" t="str">
        <f>IF(SP_SUL!O2796="","*",SP_SUL!O2796)</f>
        <v>*</v>
      </c>
      <c r="R2775" s="129" t="str">
        <f>IF(SP_SUL!P2796="","*",SP_SUL!P2796)</f>
        <v>*</v>
      </c>
      <c r="S2775" s="111" t="str">
        <f>IF(SP_SUL!Q2798="","*",CONCATENATE(SP_SUL!Q2798," ",SP_SUL!R2798))</f>
        <v>*</v>
      </c>
      <c r="T2775" s="111" t="str">
        <f>IF(SP_SUL!V2796="","*",SP_SUL!V2796)</f>
        <v>*</v>
      </c>
      <c r="U2775" s="111" t="str">
        <f>IF(SP_SUL!W2796="","*",SP_SUL!W2796)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IF(SP_SUL!Y2797="","*",SP_SUL!Y2797)</f>
        <v>*</v>
      </c>
      <c r="B2776" s="149" t="str">
        <f>IF(SP_SUL!X2797="","*",SP_SUL!X2797)</f>
        <v>*</v>
      </c>
      <c r="C2776" s="149" t="str">
        <f>IF(SP_SUL!Z2797="","*",SP_SUL!Z2797)</f>
        <v>*</v>
      </c>
      <c r="D2776" s="150" t="str">
        <f>IF(SP_SUL!S2797="","*",SP_SUL!S2797)</f>
        <v>*</v>
      </c>
      <c r="E2776" s="150" t="str">
        <f>IF(SP_SUL!T2797="","*",SP_SUL!T2797)</f>
        <v>*</v>
      </c>
      <c r="F2776" s="150" t="str">
        <f>IF(SP_SUL!B2797="","*",SP_SUL!B2797)</f>
        <v>*</v>
      </c>
      <c r="G2776" s="150" t="str">
        <f>IF(SP_SUL!D2797="","*",SP_SUL!D2797)</f>
        <v>*</v>
      </c>
      <c r="H2776" s="150" t="str">
        <f>IF(SP_SUL!F2797="","*",SP_SUL!F2797)</f>
        <v>*</v>
      </c>
      <c r="I2776" s="150" t="str">
        <f>IF(SP_SUL!H2797="","*",SP_SUL!H2797)</f>
        <v>*</v>
      </c>
      <c r="J2776" s="150" t="str">
        <f>IF(SP_SUL!I2797="","*",SP_SUL!I2797)</f>
        <v>*</v>
      </c>
      <c r="K2776" s="150" t="str">
        <f>IF(SP_SUL!M2797="","*",SP_SUL!M2797)</f>
        <v>*</v>
      </c>
      <c r="L2776" s="150" t="str">
        <f>IF(SP_SUL!N2797="","*",SP_SUL!N2797)</f>
        <v>*</v>
      </c>
      <c r="M2776" s="151" t="str">
        <f>IF(SP_SUL!J2797="","*",SP_SUL!J2797)</f>
        <v>*</v>
      </c>
      <c r="N2776" s="272" t="str">
        <f>IF(SP_SUL!K2797="","*",SP_SUL!K2797)</f>
        <v>*</v>
      </c>
      <c r="O2776" s="272" t="str">
        <f>IF(SP_SUL!L2797="","*",SP_SUL!L2797)</f>
        <v>*</v>
      </c>
      <c r="P2776" s="151"/>
      <c r="Q2776" s="152" t="str">
        <f>IF(SP_SUL!O2797="","*",SP_SUL!O2797)</f>
        <v>*</v>
      </c>
      <c r="R2776" s="152" t="str">
        <f>IF(SP_SUL!P2797="","*",SP_SUL!P2797)</f>
        <v>*</v>
      </c>
      <c r="S2776" s="150" t="str">
        <f>IF(SP_SUL!Q2799="","*",CONCATENATE(SP_SUL!Q2799," ",SP_SUL!R2799))</f>
        <v>*</v>
      </c>
      <c r="T2776" s="150" t="str">
        <f>IF(SP_SUL!V2797="","*",SP_SUL!V2797)</f>
        <v>*</v>
      </c>
      <c r="U2776" s="150" t="str">
        <f>IF(SP_SUL!W2797="","*",SP_SUL!W2797)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IF(SP_SUL!Y2798="","*",SP_SUL!Y2798)</f>
        <v>*</v>
      </c>
      <c r="B2777" s="149" t="str">
        <f>IF(SP_SUL!X2798="","*",SP_SUL!X2798)</f>
        <v>*</v>
      </c>
      <c r="C2777" s="149" t="str">
        <f>IF(SP_SUL!Z2798="","*",SP_SUL!Z2798)</f>
        <v>*</v>
      </c>
      <c r="D2777" s="150" t="str">
        <f>IF(SP_SUL!S2798="","*",SP_SUL!S2798)</f>
        <v>*</v>
      </c>
      <c r="E2777" s="150" t="str">
        <f>IF(SP_SUL!T2798="","*",SP_SUL!T2798)</f>
        <v>*</v>
      </c>
      <c r="F2777" s="150" t="str">
        <f>IF(SP_SUL!B2798="","*",SP_SUL!B2798)</f>
        <v>*</v>
      </c>
      <c r="G2777" s="150" t="str">
        <f>IF(SP_SUL!D2798="","*",SP_SUL!D2798)</f>
        <v>*</v>
      </c>
      <c r="H2777" s="150" t="str">
        <f>IF(SP_SUL!F2798="","*",SP_SUL!F2798)</f>
        <v>*</v>
      </c>
      <c r="I2777" s="150" t="str">
        <f>IF(SP_SUL!H2798="","*",SP_SUL!H2798)</f>
        <v>*</v>
      </c>
      <c r="J2777" s="150" t="str">
        <f>IF(SP_SUL!I2798="","*",SP_SUL!I2798)</f>
        <v>*</v>
      </c>
      <c r="K2777" s="150" t="str">
        <f>IF(SP_SUL!M2798="","*",SP_SUL!M2798)</f>
        <v>*</v>
      </c>
      <c r="L2777" s="150" t="str">
        <f>IF(SP_SUL!N2798="","*",SP_SUL!N2798)</f>
        <v>*</v>
      </c>
      <c r="M2777" s="151" t="str">
        <f>IF(SP_SUL!J2798="","*",SP_SUL!J2798)</f>
        <v>*</v>
      </c>
      <c r="N2777" s="272" t="str">
        <f>IF(SP_SUL!K2798="","*",SP_SUL!K2798)</f>
        <v>*</v>
      </c>
      <c r="O2777" s="272" t="str">
        <f>IF(SP_SUL!L2798="","*",SP_SUL!L2798)</f>
        <v>*</v>
      </c>
      <c r="P2777" s="151"/>
      <c r="Q2777" s="152" t="str">
        <f>IF(SP_SUL!O2798="","*",SP_SUL!O2798)</f>
        <v>*</v>
      </c>
      <c r="R2777" s="152" t="str">
        <f>IF(SP_SUL!P2798="","*",SP_SUL!P2798)</f>
        <v>*</v>
      </c>
      <c r="S2777" s="150" t="str">
        <f>IF(SP_SUL!Q2800="","*",CONCATENATE(SP_SUL!Q2800," ",SP_SUL!R2800))</f>
        <v>*</v>
      </c>
      <c r="T2777" s="150" t="str">
        <f>IF(SP_SUL!V2798="","*",SP_SUL!V2798)</f>
        <v>*</v>
      </c>
      <c r="U2777" s="150" t="str">
        <f>IF(SP_SUL!W2798="","*",SP_SUL!W2798)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IF(SP_SUL!Y2799="","*",SP_SUL!Y2799)</f>
        <v>*</v>
      </c>
      <c r="B2778" s="110" t="str">
        <f>IF(SP_SUL!X2799="","*",SP_SUL!X2799)</f>
        <v>*</v>
      </c>
      <c r="C2778" s="110" t="str">
        <f>IF(SP_SUL!Z2799="","*",SP_SUL!Z2799)</f>
        <v>*</v>
      </c>
      <c r="D2778" s="111" t="str">
        <f>IF(SP_SUL!S2799="","*",SP_SUL!S2799)</f>
        <v>*</v>
      </c>
      <c r="E2778" s="111" t="str">
        <f>IF(SP_SUL!T2799="","*",SP_SUL!T2799)</f>
        <v>*</v>
      </c>
      <c r="F2778" s="111" t="str">
        <f>IF(SP_SUL!B2799="","*",SP_SUL!B2799)</f>
        <v>*</v>
      </c>
      <c r="G2778" s="111" t="str">
        <f>IF(SP_SUL!D2799="","*",SP_SUL!D2799)</f>
        <v>*</v>
      </c>
      <c r="H2778" s="111" t="str">
        <f>IF(SP_SUL!F2799="","*",SP_SUL!F2799)</f>
        <v>*</v>
      </c>
      <c r="I2778" s="111" t="str">
        <f>IF(SP_SUL!H2799="","*",SP_SUL!H2799)</f>
        <v>*</v>
      </c>
      <c r="J2778" s="111" t="str">
        <f>IF(SP_SUL!I2799="","*",SP_SUL!I2799)</f>
        <v>*</v>
      </c>
      <c r="K2778" s="111" t="str">
        <f>IF(SP_SUL!M2799="","*",SP_SUL!M2799)</f>
        <v>*</v>
      </c>
      <c r="L2778" s="111" t="str">
        <f>IF(SP_SUL!N2799="","*",SP_SUL!N2799)</f>
        <v>*</v>
      </c>
      <c r="M2778" s="112" t="str">
        <f>IF(SP_SUL!J2799="","*",SP_SUL!J2799)</f>
        <v>*</v>
      </c>
      <c r="N2778" s="271" t="str">
        <f>IF(SP_SUL!K2799="","*",SP_SUL!K2799)</f>
        <v>*</v>
      </c>
      <c r="O2778" s="271" t="str">
        <f>IF(SP_SUL!L2799="","*",SP_SUL!L2799)</f>
        <v>*</v>
      </c>
      <c r="P2778" s="112"/>
      <c r="Q2778" s="129" t="str">
        <f>IF(SP_SUL!O2799="","*",SP_SUL!O2799)</f>
        <v>*</v>
      </c>
      <c r="R2778" s="129" t="str">
        <f>IF(SP_SUL!P2799="","*",SP_SUL!P2799)</f>
        <v>*</v>
      </c>
      <c r="S2778" s="111" t="str">
        <f>IF(SP_SUL!Q2801="","*",CONCATENATE(SP_SUL!Q2801," ",SP_SUL!R2801))</f>
        <v>*</v>
      </c>
      <c r="T2778" s="111" t="str">
        <f>IF(SP_SUL!V2799="","*",SP_SUL!V2799)</f>
        <v>*</v>
      </c>
      <c r="U2778" s="111" t="str">
        <f>IF(SP_SUL!W2799="","*",SP_SUL!W2799)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IF(SP_SUL!Y2800="","*",SP_SUL!Y2800)</f>
        <v>*</v>
      </c>
      <c r="B2779" s="149" t="str">
        <f>IF(SP_SUL!X2800="","*",SP_SUL!X2800)</f>
        <v>*</v>
      </c>
      <c r="C2779" s="149" t="str">
        <f>IF(SP_SUL!Z2800="","*",SP_SUL!Z2800)</f>
        <v>*</v>
      </c>
      <c r="D2779" s="150" t="str">
        <f>IF(SP_SUL!S2800="","*",SP_SUL!S2800)</f>
        <v>*</v>
      </c>
      <c r="E2779" s="150" t="str">
        <f>IF(SP_SUL!T2800="","*",SP_SUL!T2800)</f>
        <v>*</v>
      </c>
      <c r="F2779" s="150" t="str">
        <f>IF(SP_SUL!B2800="","*",SP_SUL!B2800)</f>
        <v>*</v>
      </c>
      <c r="G2779" s="150" t="str">
        <f>IF(SP_SUL!D2800="","*",SP_SUL!D2800)</f>
        <v>*</v>
      </c>
      <c r="H2779" s="150" t="str">
        <f>IF(SP_SUL!F2800="","*",SP_SUL!F2800)</f>
        <v>*</v>
      </c>
      <c r="I2779" s="150" t="str">
        <f>IF(SP_SUL!H2800="","*",SP_SUL!H2800)</f>
        <v>*</v>
      </c>
      <c r="J2779" s="150" t="str">
        <f>IF(SP_SUL!I2800="","*",SP_SUL!I2800)</f>
        <v>*</v>
      </c>
      <c r="K2779" s="150" t="str">
        <f>IF(SP_SUL!M2800="","*",SP_SUL!M2800)</f>
        <v>*</v>
      </c>
      <c r="L2779" s="150" t="str">
        <f>IF(SP_SUL!N2800="","*",SP_SUL!N2800)</f>
        <v>*</v>
      </c>
      <c r="M2779" s="151" t="str">
        <f>IF(SP_SUL!J2800="","*",SP_SUL!J2800)</f>
        <v>*</v>
      </c>
      <c r="N2779" s="272" t="str">
        <f>IF(SP_SUL!K2800="","*",SP_SUL!K2800)</f>
        <v>*</v>
      </c>
      <c r="O2779" s="272" t="str">
        <f>IF(SP_SUL!L2800="","*",SP_SUL!L2800)</f>
        <v>*</v>
      </c>
      <c r="P2779" s="151"/>
      <c r="Q2779" s="152" t="str">
        <f>IF(SP_SUL!O2800="","*",SP_SUL!O2800)</f>
        <v>*</v>
      </c>
      <c r="R2779" s="152" t="str">
        <f>IF(SP_SUL!P2800="","*",SP_SUL!P2800)</f>
        <v>*</v>
      </c>
      <c r="S2779" s="150" t="str">
        <f>IF(SP_SUL!Q2802="","*",CONCATENATE(SP_SUL!Q2802," ",SP_SUL!R2802))</f>
        <v>*</v>
      </c>
      <c r="T2779" s="150" t="str">
        <f>IF(SP_SUL!V2800="","*",SP_SUL!V2800)</f>
        <v>*</v>
      </c>
      <c r="U2779" s="150" t="str">
        <f>IF(SP_SUL!W2800="","*",SP_SUL!W2800)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IF(SP_SUL!Y2801="","*",SP_SUL!Y2801)</f>
        <v>*</v>
      </c>
      <c r="B2780" s="149" t="str">
        <f>IF(SP_SUL!X2801="","*",SP_SUL!X2801)</f>
        <v>*</v>
      </c>
      <c r="C2780" s="149" t="str">
        <f>IF(SP_SUL!Z2801="","*",SP_SUL!Z2801)</f>
        <v>*</v>
      </c>
      <c r="D2780" s="150" t="str">
        <f>IF(SP_SUL!S2801="","*",SP_SUL!S2801)</f>
        <v>*</v>
      </c>
      <c r="E2780" s="150" t="str">
        <f>IF(SP_SUL!T2801="","*",SP_SUL!T2801)</f>
        <v>*</v>
      </c>
      <c r="F2780" s="150" t="str">
        <f>IF(SP_SUL!B2801="","*",SP_SUL!B2801)</f>
        <v>*</v>
      </c>
      <c r="G2780" s="150" t="str">
        <f>IF(SP_SUL!D2801="","*",SP_SUL!D2801)</f>
        <v>*</v>
      </c>
      <c r="H2780" s="150" t="str">
        <f>IF(SP_SUL!F2801="","*",SP_SUL!F2801)</f>
        <v>*</v>
      </c>
      <c r="I2780" s="150" t="str">
        <f>IF(SP_SUL!H2801="","*",SP_SUL!H2801)</f>
        <v>*</v>
      </c>
      <c r="J2780" s="150" t="str">
        <f>IF(SP_SUL!I2801="","*",SP_SUL!I2801)</f>
        <v>*</v>
      </c>
      <c r="K2780" s="150" t="str">
        <f>IF(SP_SUL!M2801="","*",SP_SUL!M2801)</f>
        <v>*</v>
      </c>
      <c r="L2780" s="150" t="str">
        <f>IF(SP_SUL!N2801="","*",SP_SUL!N2801)</f>
        <v>*</v>
      </c>
      <c r="M2780" s="151" t="str">
        <f>IF(SP_SUL!J2801="","*",SP_SUL!J2801)</f>
        <v>*</v>
      </c>
      <c r="N2780" s="272" t="str">
        <f>IF(SP_SUL!K2801="","*",SP_SUL!K2801)</f>
        <v>*</v>
      </c>
      <c r="O2780" s="272" t="str">
        <f>IF(SP_SUL!L2801="","*",SP_SUL!L2801)</f>
        <v>*</v>
      </c>
      <c r="P2780" s="151"/>
      <c r="Q2780" s="152" t="str">
        <f>IF(SP_SUL!O2801="","*",SP_SUL!O2801)</f>
        <v>*</v>
      </c>
      <c r="R2780" s="152" t="str">
        <f>IF(SP_SUL!P2801="","*",SP_SUL!P2801)</f>
        <v>*</v>
      </c>
      <c r="S2780" s="150" t="str">
        <f>IF(SP_SUL!Q2803="","*",CONCATENATE(SP_SUL!Q2803," ",SP_SUL!R2803))</f>
        <v>*</v>
      </c>
      <c r="T2780" s="150" t="str">
        <f>IF(SP_SUL!V2801="","*",SP_SUL!V2801)</f>
        <v>*</v>
      </c>
      <c r="U2780" s="150" t="str">
        <f>IF(SP_SUL!W2801="","*",SP_SUL!W2801)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IF(SP_SUL!Y2802="","*",SP_SUL!Y2802)</f>
        <v>*</v>
      </c>
      <c r="B2781" s="110" t="str">
        <f>IF(SP_SUL!X2802="","*",SP_SUL!X2802)</f>
        <v>*</v>
      </c>
      <c r="C2781" s="110" t="str">
        <f>IF(SP_SUL!Z2802="","*",SP_SUL!Z2802)</f>
        <v>*</v>
      </c>
      <c r="D2781" s="111" t="str">
        <f>IF(SP_SUL!S2802="","*",SP_SUL!S2802)</f>
        <v>*</v>
      </c>
      <c r="E2781" s="111" t="str">
        <f>IF(SP_SUL!T2802="","*",SP_SUL!T2802)</f>
        <v>*</v>
      </c>
      <c r="F2781" s="111" t="str">
        <f>IF(SP_SUL!B2802="","*",SP_SUL!B2802)</f>
        <v>*</v>
      </c>
      <c r="G2781" s="111" t="str">
        <f>IF(SP_SUL!D2802="","*",SP_SUL!D2802)</f>
        <v>*</v>
      </c>
      <c r="H2781" s="111" t="str">
        <f>IF(SP_SUL!F2802="","*",SP_SUL!F2802)</f>
        <v>*</v>
      </c>
      <c r="I2781" s="111" t="str">
        <f>IF(SP_SUL!H2802="","*",SP_SUL!H2802)</f>
        <v>*</v>
      </c>
      <c r="J2781" s="111" t="str">
        <f>IF(SP_SUL!I2802="","*",SP_SUL!I2802)</f>
        <v>*</v>
      </c>
      <c r="K2781" s="111" t="str">
        <f>IF(SP_SUL!M2802="","*",SP_SUL!M2802)</f>
        <v>*</v>
      </c>
      <c r="L2781" s="111" t="str">
        <f>IF(SP_SUL!N2802="","*",SP_SUL!N2802)</f>
        <v>*</v>
      </c>
      <c r="M2781" s="112" t="str">
        <f>IF(SP_SUL!J2802="","*",SP_SUL!J2802)</f>
        <v>*</v>
      </c>
      <c r="N2781" s="271" t="str">
        <f>IF(SP_SUL!K2802="","*",SP_SUL!K2802)</f>
        <v>*</v>
      </c>
      <c r="O2781" s="271" t="str">
        <f>IF(SP_SUL!L2802="","*",SP_SUL!L2802)</f>
        <v>*</v>
      </c>
      <c r="P2781" s="112"/>
      <c r="Q2781" s="129" t="str">
        <f>IF(SP_SUL!O2802="","*",SP_SUL!O2802)</f>
        <v>*</v>
      </c>
      <c r="R2781" s="129" t="str">
        <f>IF(SP_SUL!P2802="","*",SP_SUL!P2802)</f>
        <v>*</v>
      </c>
      <c r="S2781" s="111" t="str">
        <f>IF(SP_SUL!Q2804="","*",CONCATENATE(SP_SUL!Q2804," ",SP_SUL!R2804))</f>
        <v>*</v>
      </c>
      <c r="T2781" s="111" t="str">
        <f>IF(SP_SUL!V2802="","*",SP_SUL!V2802)</f>
        <v>*</v>
      </c>
      <c r="U2781" s="111" t="str">
        <f>IF(SP_SUL!W2802="","*",SP_SUL!W2802)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IF(SP_SUL!Y2803="","*",SP_SUL!Y2803)</f>
        <v>*</v>
      </c>
      <c r="B2782" s="149" t="str">
        <f>IF(SP_SUL!X2803="","*",SP_SUL!X2803)</f>
        <v>*</v>
      </c>
      <c r="C2782" s="149" t="str">
        <f>IF(SP_SUL!Z2803="","*",SP_SUL!Z2803)</f>
        <v>*</v>
      </c>
      <c r="D2782" s="150" t="str">
        <f>IF(SP_SUL!S2803="","*",SP_SUL!S2803)</f>
        <v>*</v>
      </c>
      <c r="E2782" s="150" t="str">
        <f>IF(SP_SUL!T2803="","*",SP_SUL!T2803)</f>
        <v>*</v>
      </c>
      <c r="F2782" s="150" t="str">
        <f>IF(SP_SUL!B2803="","*",SP_SUL!B2803)</f>
        <v>*</v>
      </c>
      <c r="G2782" s="150" t="str">
        <f>IF(SP_SUL!D2803="","*",SP_SUL!D2803)</f>
        <v>*</v>
      </c>
      <c r="H2782" s="150" t="str">
        <f>IF(SP_SUL!F2803="","*",SP_SUL!F2803)</f>
        <v>*</v>
      </c>
      <c r="I2782" s="150" t="str">
        <f>IF(SP_SUL!H2803="","*",SP_SUL!H2803)</f>
        <v>*</v>
      </c>
      <c r="J2782" s="150" t="str">
        <f>IF(SP_SUL!I2803="","*",SP_SUL!I2803)</f>
        <v>*</v>
      </c>
      <c r="K2782" s="150" t="str">
        <f>IF(SP_SUL!M2803="","*",SP_SUL!M2803)</f>
        <v>*</v>
      </c>
      <c r="L2782" s="150" t="str">
        <f>IF(SP_SUL!N2803="","*",SP_SUL!N2803)</f>
        <v>*</v>
      </c>
      <c r="M2782" s="151" t="str">
        <f>IF(SP_SUL!J2803="","*",SP_SUL!J2803)</f>
        <v>*</v>
      </c>
      <c r="N2782" s="272" t="str">
        <f>IF(SP_SUL!K2803="","*",SP_SUL!K2803)</f>
        <v>*</v>
      </c>
      <c r="O2782" s="272" t="str">
        <f>IF(SP_SUL!L2803="","*",SP_SUL!L2803)</f>
        <v>*</v>
      </c>
      <c r="P2782" s="151"/>
      <c r="Q2782" s="152" t="str">
        <f>IF(SP_SUL!O2803="","*",SP_SUL!O2803)</f>
        <v>*</v>
      </c>
      <c r="R2782" s="152" t="str">
        <f>IF(SP_SUL!P2803="","*",SP_SUL!P2803)</f>
        <v>*</v>
      </c>
      <c r="S2782" s="150" t="str">
        <f>IF(SP_SUL!Q2805="","*",CONCATENATE(SP_SUL!Q2805," ",SP_SUL!R2805))</f>
        <v>*</v>
      </c>
      <c r="T2782" s="150" t="str">
        <f>IF(SP_SUL!V2803="","*",SP_SUL!V2803)</f>
        <v>*</v>
      </c>
      <c r="U2782" s="150" t="str">
        <f>IF(SP_SUL!W2803="","*",SP_SUL!W2803)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IF(SP_SUL!Y2804="","*",SP_SUL!Y2804)</f>
        <v>*</v>
      </c>
      <c r="B2783" s="149" t="str">
        <f>IF(SP_SUL!X2804="","*",SP_SUL!X2804)</f>
        <v>*</v>
      </c>
      <c r="C2783" s="149" t="str">
        <f>IF(SP_SUL!Z2804="","*",SP_SUL!Z2804)</f>
        <v>*</v>
      </c>
      <c r="D2783" s="150" t="str">
        <f>IF(SP_SUL!S2804="","*",SP_SUL!S2804)</f>
        <v>*</v>
      </c>
      <c r="E2783" s="150" t="str">
        <f>IF(SP_SUL!T2804="","*",SP_SUL!T2804)</f>
        <v>*</v>
      </c>
      <c r="F2783" s="150" t="str">
        <f>IF(SP_SUL!B2804="","*",SP_SUL!B2804)</f>
        <v>*</v>
      </c>
      <c r="G2783" s="150" t="str">
        <f>IF(SP_SUL!D2804="","*",SP_SUL!D2804)</f>
        <v>*</v>
      </c>
      <c r="H2783" s="150" t="str">
        <f>IF(SP_SUL!F2804="","*",SP_SUL!F2804)</f>
        <v>*</v>
      </c>
      <c r="I2783" s="150" t="str">
        <f>IF(SP_SUL!H2804="","*",SP_SUL!H2804)</f>
        <v>*</v>
      </c>
      <c r="J2783" s="150" t="str">
        <f>IF(SP_SUL!I2804="","*",SP_SUL!I2804)</f>
        <v>*</v>
      </c>
      <c r="K2783" s="150" t="str">
        <f>IF(SP_SUL!M2804="","*",SP_SUL!M2804)</f>
        <v>*</v>
      </c>
      <c r="L2783" s="150" t="str">
        <f>IF(SP_SUL!N2804="","*",SP_SUL!N2804)</f>
        <v>*</v>
      </c>
      <c r="M2783" s="151" t="str">
        <f>IF(SP_SUL!J2804="","*",SP_SUL!J2804)</f>
        <v>*</v>
      </c>
      <c r="N2783" s="272" t="str">
        <f>IF(SP_SUL!K2804="","*",SP_SUL!K2804)</f>
        <v>*</v>
      </c>
      <c r="O2783" s="272" t="str">
        <f>IF(SP_SUL!L2804="","*",SP_SUL!L2804)</f>
        <v>*</v>
      </c>
      <c r="P2783" s="151"/>
      <c r="Q2783" s="152" t="str">
        <f>IF(SP_SUL!O2804="","*",SP_SUL!O2804)</f>
        <v>*</v>
      </c>
      <c r="R2783" s="152" t="str">
        <f>IF(SP_SUL!P2804="","*",SP_SUL!P2804)</f>
        <v>*</v>
      </c>
      <c r="S2783" s="150" t="str">
        <f>IF(SP_SUL!Q2806="","*",CONCATENATE(SP_SUL!Q2806," ",SP_SUL!R2806))</f>
        <v>*</v>
      </c>
      <c r="T2783" s="150" t="str">
        <f>IF(SP_SUL!V2804="","*",SP_SUL!V2804)</f>
        <v>*</v>
      </c>
      <c r="U2783" s="150" t="str">
        <f>IF(SP_SUL!W2804="","*",SP_SUL!W2804)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IF(SP_SUL!Y2805="","*",SP_SUL!Y2805)</f>
        <v>*</v>
      </c>
      <c r="B2784" s="110" t="str">
        <f>IF(SP_SUL!X2805="","*",SP_SUL!X2805)</f>
        <v>*</v>
      </c>
      <c r="C2784" s="110" t="str">
        <f>IF(SP_SUL!Z2805="","*",SP_SUL!Z2805)</f>
        <v>*</v>
      </c>
      <c r="D2784" s="111" t="str">
        <f>IF(SP_SUL!S2805="","*",SP_SUL!S2805)</f>
        <v>*</v>
      </c>
      <c r="E2784" s="111" t="str">
        <f>IF(SP_SUL!T2805="","*",SP_SUL!T2805)</f>
        <v>*</v>
      </c>
      <c r="F2784" s="111" t="str">
        <f>IF(SP_SUL!B2805="","*",SP_SUL!B2805)</f>
        <v>*</v>
      </c>
      <c r="G2784" s="111" t="str">
        <f>IF(SP_SUL!D2805="","*",SP_SUL!D2805)</f>
        <v>*</v>
      </c>
      <c r="H2784" s="111" t="str">
        <f>IF(SP_SUL!F2805="","*",SP_SUL!F2805)</f>
        <v>*</v>
      </c>
      <c r="I2784" s="111" t="str">
        <f>IF(SP_SUL!H2805="","*",SP_SUL!H2805)</f>
        <v>*</v>
      </c>
      <c r="J2784" s="111" t="str">
        <f>IF(SP_SUL!I2805="","*",SP_SUL!I2805)</f>
        <v>*</v>
      </c>
      <c r="K2784" s="111" t="str">
        <f>IF(SP_SUL!M2805="","*",SP_SUL!M2805)</f>
        <v>*</v>
      </c>
      <c r="L2784" s="111" t="str">
        <f>IF(SP_SUL!N2805="","*",SP_SUL!N2805)</f>
        <v>*</v>
      </c>
      <c r="M2784" s="112" t="str">
        <f>IF(SP_SUL!J2805="","*",SP_SUL!J2805)</f>
        <v>*</v>
      </c>
      <c r="N2784" s="271" t="str">
        <f>IF(SP_SUL!K2805="","*",SP_SUL!K2805)</f>
        <v>*</v>
      </c>
      <c r="O2784" s="271" t="str">
        <f>IF(SP_SUL!L2805="","*",SP_SUL!L2805)</f>
        <v>*</v>
      </c>
      <c r="P2784" s="112"/>
      <c r="Q2784" s="129" t="str">
        <f>IF(SP_SUL!O2805="","*",SP_SUL!O2805)</f>
        <v>*</v>
      </c>
      <c r="R2784" s="129" t="str">
        <f>IF(SP_SUL!P2805="","*",SP_SUL!P2805)</f>
        <v>*</v>
      </c>
      <c r="S2784" s="111" t="str">
        <f>IF(SP_SUL!Q2807="","*",CONCATENATE(SP_SUL!Q2807," ",SP_SUL!R2807))</f>
        <v>*</v>
      </c>
      <c r="T2784" s="111" t="str">
        <f>IF(SP_SUL!V2805="","*",SP_SUL!V2805)</f>
        <v>*</v>
      </c>
      <c r="U2784" s="111" t="str">
        <f>IF(SP_SUL!W2805="","*",SP_SUL!W2805)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IF(SP_SUL!Y2806="","*",SP_SUL!Y2806)</f>
        <v>*</v>
      </c>
      <c r="B2785" s="149" t="str">
        <f>IF(SP_SUL!X2806="","*",SP_SUL!X2806)</f>
        <v>*</v>
      </c>
      <c r="C2785" s="149" t="str">
        <f>IF(SP_SUL!Z2806="","*",SP_SUL!Z2806)</f>
        <v>*</v>
      </c>
      <c r="D2785" s="150" t="str">
        <f>IF(SP_SUL!S2806="","*",SP_SUL!S2806)</f>
        <v>*</v>
      </c>
      <c r="E2785" s="150" t="str">
        <f>IF(SP_SUL!T2806="","*",SP_SUL!T2806)</f>
        <v>*</v>
      </c>
      <c r="F2785" s="150" t="str">
        <f>IF(SP_SUL!B2806="","*",SP_SUL!B2806)</f>
        <v>*</v>
      </c>
      <c r="G2785" s="150" t="str">
        <f>IF(SP_SUL!D2806="","*",SP_SUL!D2806)</f>
        <v>*</v>
      </c>
      <c r="H2785" s="150" t="str">
        <f>IF(SP_SUL!F2806="","*",SP_SUL!F2806)</f>
        <v>*</v>
      </c>
      <c r="I2785" s="150" t="str">
        <f>IF(SP_SUL!H2806="","*",SP_SUL!H2806)</f>
        <v>*</v>
      </c>
      <c r="J2785" s="150" t="str">
        <f>IF(SP_SUL!I2806="","*",SP_SUL!I2806)</f>
        <v>*</v>
      </c>
      <c r="K2785" s="150" t="str">
        <f>IF(SP_SUL!M2806="","*",SP_SUL!M2806)</f>
        <v>*</v>
      </c>
      <c r="L2785" s="150" t="str">
        <f>IF(SP_SUL!N2806="","*",SP_SUL!N2806)</f>
        <v>*</v>
      </c>
      <c r="M2785" s="151" t="str">
        <f>IF(SP_SUL!J2806="","*",SP_SUL!J2806)</f>
        <v>*</v>
      </c>
      <c r="N2785" s="272" t="str">
        <f>IF(SP_SUL!K2806="","*",SP_SUL!K2806)</f>
        <v>*</v>
      </c>
      <c r="O2785" s="272" t="str">
        <f>IF(SP_SUL!L2806="","*",SP_SUL!L2806)</f>
        <v>*</v>
      </c>
      <c r="P2785" s="151"/>
      <c r="Q2785" s="152" t="str">
        <f>IF(SP_SUL!O2806="","*",SP_SUL!O2806)</f>
        <v>*</v>
      </c>
      <c r="R2785" s="152" t="str">
        <f>IF(SP_SUL!P2806="","*",SP_SUL!P2806)</f>
        <v>*</v>
      </c>
      <c r="S2785" s="150" t="str">
        <f>IF(SP_SUL!Q2808="","*",CONCATENATE(SP_SUL!Q2808," ",SP_SUL!R2808))</f>
        <v>*</v>
      </c>
      <c r="T2785" s="150" t="str">
        <f>IF(SP_SUL!V2806="","*",SP_SUL!V2806)</f>
        <v>*</v>
      </c>
      <c r="U2785" s="150" t="str">
        <f>IF(SP_SUL!W2806="","*",SP_SUL!W2806)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IF(SP_SUL!Y2807="","*",SP_SUL!Y2807)</f>
        <v>*</v>
      </c>
      <c r="B2786" s="149" t="str">
        <f>IF(SP_SUL!X2807="","*",SP_SUL!X2807)</f>
        <v>*</v>
      </c>
      <c r="C2786" s="149" t="str">
        <f>IF(SP_SUL!Z2807="","*",SP_SUL!Z2807)</f>
        <v>*</v>
      </c>
      <c r="D2786" s="150" t="str">
        <f>IF(SP_SUL!S2807="","*",SP_SUL!S2807)</f>
        <v>*</v>
      </c>
      <c r="E2786" s="150" t="str">
        <f>IF(SP_SUL!T2807="","*",SP_SUL!T2807)</f>
        <v>*</v>
      </c>
      <c r="F2786" s="150" t="str">
        <f>IF(SP_SUL!B2807="","*",SP_SUL!B2807)</f>
        <v>*</v>
      </c>
      <c r="G2786" s="150" t="str">
        <f>IF(SP_SUL!D2807="","*",SP_SUL!D2807)</f>
        <v>*</v>
      </c>
      <c r="H2786" s="150" t="str">
        <f>IF(SP_SUL!F2807="","*",SP_SUL!F2807)</f>
        <v>*</v>
      </c>
      <c r="I2786" s="150" t="str">
        <f>IF(SP_SUL!H2807="","*",SP_SUL!H2807)</f>
        <v>*</v>
      </c>
      <c r="J2786" s="150" t="str">
        <f>IF(SP_SUL!I2807="","*",SP_SUL!I2807)</f>
        <v>*</v>
      </c>
      <c r="K2786" s="150" t="str">
        <f>IF(SP_SUL!M2807="","*",SP_SUL!M2807)</f>
        <v>*</v>
      </c>
      <c r="L2786" s="150" t="str">
        <f>IF(SP_SUL!N2807="","*",SP_SUL!N2807)</f>
        <v>*</v>
      </c>
      <c r="M2786" s="151" t="str">
        <f>IF(SP_SUL!J2807="","*",SP_SUL!J2807)</f>
        <v>*</v>
      </c>
      <c r="N2786" s="272" t="str">
        <f>IF(SP_SUL!K2807="","*",SP_SUL!K2807)</f>
        <v>*</v>
      </c>
      <c r="O2786" s="272" t="str">
        <f>IF(SP_SUL!L2807="","*",SP_SUL!L2807)</f>
        <v>*</v>
      </c>
      <c r="P2786" s="151"/>
      <c r="Q2786" s="152" t="str">
        <f>IF(SP_SUL!O2807="","*",SP_SUL!O2807)</f>
        <v>*</v>
      </c>
      <c r="R2786" s="152" t="str">
        <f>IF(SP_SUL!P2807="","*",SP_SUL!P2807)</f>
        <v>*</v>
      </c>
      <c r="S2786" s="150" t="str">
        <f>IF(SP_SUL!Q2809="","*",CONCATENATE(SP_SUL!Q2809," ",SP_SUL!R2809))</f>
        <v>*</v>
      </c>
      <c r="T2786" s="150" t="str">
        <f>IF(SP_SUL!V2807="","*",SP_SUL!V2807)</f>
        <v>*</v>
      </c>
      <c r="U2786" s="150" t="str">
        <f>IF(SP_SUL!W2807="","*",SP_SUL!W2807)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IF(SP_SUL!Y2808="","*",SP_SUL!Y2808)</f>
        <v>*</v>
      </c>
      <c r="B2787" s="110" t="str">
        <f>IF(SP_SUL!X2808="","*",SP_SUL!X2808)</f>
        <v>*</v>
      </c>
      <c r="C2787" s="110" t="str">
        <f>IF(SP_SUL!Z2808="","*",SP_SUL!Z2808)</f>
        <v>*</v>
      </c>
      <c r="D2787" s="111" t="str">
        <f>IF(SP_SUL!S2808="","*",SP_SUL!S2808)</f>
        <v>*</v>
      </c>
      <c r="E2787" s="111" t="str">
        <f>IF(SP_SUL!T2808="","*",SP_SUL!T2808)</f>
        <v>*</v>
      </c>
      <c r="F2787" s="111" t="str">
        <f>IF(SP_SUL!B2808="","*",SP_SUL!B2808)</f>
        <v>*</v>
      </c>
      <c r="G2787" s="111" t="str">
        <f>IF(SP_SUL!D2808="","*",SP_SUL!D2808)</f>
        <v>*</v>
      </c>
      <c r="H2787" s="111" t="str">
        <f>IF(SP_SUL!F2808="","*",SP_SUL!F2808)</f>
        <v>*</v>
      </c>
      <c r="I2787" s="111" t="str">
        <f>IF(SP_SUL!H2808="","*",SP_SUL!H2808)</f>
        <v>*</v>
      </c>
      <c r="J2787" s="111" t="str">
        <f>IF(SP_SUL!I2808="","*",SP_SUL!I2808)</f>
        <v>*</v>
      </c>
      <c r="K2787" s="111" t="str">
        <f>IF(SP_SUL!M2808="","*",SP_SUL!M2808)</f>
        <v>*</v>
      </c>
      <c r="L2787" s="111" t="str">
        <f>IF(SP_SUL!N2808="","*",SP_SUL!N2808)</f>
        <v>*</v>
      </c>
      <c r="M2787" s="112" t="str">
        <f>IF(SP_SUL!J2808="","*",SP_SUL!J2808)</f>
        <v>*</v>
      </c>
      <c r="N2787" s="271" t="str">
        <f>IF(SP_SUL!K2808="","*",SP_SUL!K2808)</f>
        <v>*</v>
      </c>
      <c r="O2787" s="271" t="str">
        <f>IF(SP_SUL!L2808="","*",SP_SUL!L2808)</f>
        <v>*</v>
      </c>
      <c r="P2787" s="112"/>
      <c r="Q2787" s="129" t="str">
        <f>IF(SP_SUL!O2808="","*",SP_SUL!O2808)</f>
        <v>*</v>
      </c>
      <c r="R2787" s="129" t="str">
        <f>IF(SP_SUL!P2808="","*",SP_SUL!P2808)</f>
        <v>*</v>
      </c>
      <c r="S2787" s="111" t="str">
        <f>IF(SP_SUL!Q2810="","*",CONCATENATE(SP_SUL!Q2810," ",SP_SUL!R2810))</f>
        <v>*</v>
      </c>
      <c r="T2787" s="111" t="str">
        <f>IF(SP_SUL!V2808="","*",SP_SUL!V2808)</f>
        <v>*</v>
      </c>
      <c r="U2787" s="111" t="str">
        <f>IF(SP_SUL!W2808="","*",SP_SUL!W2808)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IF(SP_SUL!Y2809="","*",SP_SUL!Y2809)</f>
        <v>*</v>
      </c>
      <c r="B2788" s="149" t="str">
        <f>IF(SP_SUL!X2809="","*",SP_SUL!X2809)</f>
        <v>*</v>
      </c>
      <c r="C2788" s="149" t="str">
        <f>IF(SP_SUL!Z2809="","*",SP_SUL!Z2809)</f>
        <v>*</v>
      </c>
      <c r="D2788" s="150" t="str">
        <f>IF(SP_SUL!S2809="","*",SP_SUL!S2809)</f>
        <v>*</v>
      </c>
      <c r="E2788" s="150" t="str">
        <f>IF(SP_SUL!T2809="","*",SP_SUL!T2809)</f>
        <v>*</v>
      </c>
      <c r="F2788" s="150" t="str">
        <f>IF(SP_SUL!B2809="","*",SP_SUL!B2809)</f>
        <v>*</v>
      </c>
      <c r="G2788" s="150" t="str">
        <f>IF(SP_SUL!D2809="","*",SP_SUL!D2809)</f>
        <v>*</v>
      </c>
      <c r="H2788" s="150" t="str">
        <f>IF(SP_SUL!F2809="","*",SP_SUL!F2809)</f>
        <v>*</v>
      </c>
      <c r="I2788" s="150" t="str">
        <f>IF(SP_SUL!H2809="","*",SP_SUL!H2809)</f>
        <v>*</v>
      </c>
      <c r="J2788" s="150" t="str">
        <f>IF(SP_SUL!I2809="","*",SP_SUL!I2809)</f>
        <v>*</v>
      </c>
      <c r="K2788" s="150" t="str">
        <f>IF(SP_SUL!M2809="","*",SP_SUL!M2809)</f>
        <v>*</v>
      </c>
      <c r="L2788" s="150" t="str">
        <f>IF(SP_SUL!N2809="","*",SP_SUL!N2809)</f>
        <v>*</v>
      </c>
      <c r="M2788" s="151" t="str">
        <f>IF(SP_SUL!J2809="","*",SP_SUL!J2809)</f>
        <v>*</v>
      </c>
      <c r="N2788" s="272" t="str">
        <f>IF(SP_SUL!K2809="","*",SP_SUL!K2809)</f>
        <v>*</v>
      </c>
      <c r="O2788" s="272" t="str">
        <f>IF(SP_SUL!L2809="","*",SP_SUL!L2809)</f>
        <v>*</v>
      </c>
      <c r="P2788" s="151"/>
      <c r="Q2788" s="152" t="str">
        <f>IF(SP_SUL!O2809="","*",SP_SUL!O2809)</f>
        <v>*</v>
      </c>
      <c r="R2788" s="152" t="str">
        <f>IF(SP_SUL!P2809="","*",SP_SUL!P2809)</f>
        <v>*</v>
      </c>
      <c r="S2788" s="150" t="str">
        <f>IF(SP_SUL!Q2811="","*",CONCATENATE(SP_SUL!Q2811," ",SP_SUL!R2811))</f>
        <v>*</v>
      </c>
      <c r="T2788" s="150" t="str">
        <f>IF(SP_SUL!V2809="","*",SP_SUL!V2809)</f>
        <v>*</v>
      </c>
      <c r="U2788" s="150" t="str">
        <f>IF(SP_SUL!W2809="","*",SP_SUL!W2809)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IF(SP_SUL!Y2810="","*",SP_SUL!Y2810)</f>
        <v>*</v>
      </c>
      <c r="B2789" s="149" t="str">
        <f>IF(SP_SUL!X2810="","*",SP_SUL!X2810)</f>
        <v>*</v>
      </c>
      <c r="C2789" s="149" t="str">
        <f>IF(SP_SUL!Z2810="","*",SP_SUL!Z2810)</f>
        <v>*</v>
      </c>
      <c r="D2789" s="150" t="str">
        <f>IF(SP_SUL!S2810="","*",SP_SUL!S2810)</f>
        <v>*</v>
      </c>
      <c r="E2789" s="150" t="str">
        <f>IF(SP_SUL!T2810="","*",SP_SUL!T2810)</f>
        <v>*</v>
      </c>
      <c r="F2789" s="150" t="str">
        <f>IF(SP_SUL!B2810="","*",SP_SUL!B2810)</f>
        <v>*</v>
      </c>
      <c r="G2789" s="150" t="str">
        <f>IF(SP_SUL!D2810="","*",SP_SUL!D2810)</f>
        <v>*</v>
      </c>
      <c r="H2789" s="150" t="str">
        <f>IF(SP_SUL!F2810="","*",SP_SUL!F2810)</f>
        <v>*</v>
      </c>
      <c r="I2789" s="150" t="str">
        <f>IF(SP_SUL!H2810="","*",SP_SUL!H2810)</f>
        <v>*</v>
      </c>
      <c r="J2789" s="150" t="str">
        <f>IF(SP_SUL!I2810="","*",SP_SUL!I2810)</f>
        <v>*</v>
      </c>
      <c r="K2789" s="150" t="str">
        <f>IF(SP_SUL!M2810="","*",SP_SUL!M2810)</f>
        <v>*</v>
      </c>
      <c r="L2789" s="150" t="str">
        <f>IF(SP_SUL!N2810="","*",SP_SUL!N2810)</f>
        <v>*</v>
      </c>
      <c r="M2789" s="151" t="str">
        <f>IF(SP_SUL!J2810="","*",SP_SUL!J2810)</f>
        <v>*</v>
      </c>
      <c r="N2789" s="272" t="str">
        <f>IF(SP_SUL!K2810="","*",SP_SUL!K2810)</f>
        <v>*</v>
      </c>
      <c r="O2789" s="272" t="str">
        <f>IF(SP_SUL!L2810="","*",SP_SUL!L2810)</f>
        <v>*</v>
      </c>
      <c r="P2789" s="151"/>
      <c r="Q2789" s="152" t="str">
        <f>IF(SP_SUL!O2810="","*",SP_SUL!O2810)</f>
        <v>*</v>
      </c>
      <c r="R2789" s="152" t="str">
        <f>IF(SP_SUL!P2810="","*",SP_SUL!P2810)</f>
        <v>*</v>
      </c>
      <c r="S2789" s="150" t="str">
        <f>IF(SP_SUL!Q2812="","*",CONCATENATE(SP_SUL!Q2812," ",SP_SUL!R2812))</f>
        <v>*</v>
      </c>
      <c r="T2789" s="150" t="str">
        <f>IF(SP_SUL!V2810="","*",SP_SUL!V2810)</f>
        <v>*</v>
      </c>
      <c r="U2789" s="150" t="str">
        <f>IF(SP_SUL!W2810="","*",SP_SUL!W2810)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IF(SP_SUL!Y2811="","*",SP_SUL!Y2811)</f>
        <v>*</v>
      </c>
      <c r="B2790" s="110" t="str">
        <f>IF(SP_SUL!X2811="","*",SP_SUL!X2811)</f>
        <v>*</v>
      </c>
      <c r="C2790" s="110" t="str">
        <f>IF(SP_SUL!Z2811="","*",SP_SUL!Z2811)</f>
        <v>*</v>
      </c>
      <c r="D2790" s="111" t="str">
        <f>IF(SP_SUL!S2811="","*",SP_SUL!S2811)</f>
        <v>*</v>
      </c>
      <c r="E2790" s="111" t="str">
        <f>IF(SP_SUL!T2811="","*",SP_SUL!T2811)</f>
        <v>*</v>
      </c>
      <c r="F2790" s="111" t="str">
        <f>IF(SP_SUL!B2811="","*",SP_SUL!B2811)</f>
        <v>*</v>
      </c>
      <c r="G2790" s="111" t="str">
        <f>IF(SP_SUL!D2811="","*",SP_SUL!D2811)</f>
        <v>*</v>
      </c>
      <c r="H2790" s="111" t="str">
        <f>IF(SP_SUL!F2811="","*",SP_SUL!F2811)</f>
        <v>*</v>
      </c>
      <c r="I2790" s="111" t="str">
        <f>IF(SP_SUL!H2811="","*",SP_SUL!H2811)</f>
        <v>*</v>
      </c>
      <c r="J2790" s="111" t="str">
        <f>IF(SP_SUL!I2811="","*",SP_SUL!I2811)</f>
        <v>*</v>
      </c>
      <c r="K2790" s="111" t="str">
        <f>IF(SP_SUL!M2811="","*",SP_SUL!M2811)</f>
        <v>*</v>
      </c>
      <c r="L2790" s="111" t="str">
        <f>IF(SP_SUL!N2811="","*",SP_SUL!N2811)</f>
        <v>*</v>
      </c>
      <c r="M2790" s="112" t="str">
        <f>IF(SP_SUL!J2811="","*",SP_SUL!J2811)</f>
        <v>*</v>
      </c>
      <c r="N2790" s="271" t="str">
        <f>IF(SP_SUL!K2811="","*",SP_SUL!K2811)</f>
        <v>*</v>
      </c>
      <c r="O2790" s="271" t="str">
        <f>IF(SP_SUL!L2811="","*",SP_SUL!L2811)</f>
        <v>*</v>
      </c>
      <c r="P2790" s="112"/>
      <c r="Q2790" s="129" t="str">
        <f>IF(SP_SUL!O2811="","*",SP_SUL!O2811)</f>
        <v>*</v>
      </c>
      <c r="R2790" s="129" t="str">
        <f>IF(SP_SUL!P2811="","*",SP_SUL!P2811)</f>
        <v>*</v>
      </c>
      <c r="S2790" s="111" t="str">
        <f>IF(SP_SUL!Q2813="","*",CONCATENATE(SP_SUL!Q2813," ",SP_SUL!R2813))</f>
        <v>*</v>
      </c>
      <c r="T2790" s="111" t="str">
        <f>IF(SP_SUL!V2811="","*",SP_SUL!V2811)</f>
        <v>*</v>
      </c>
      <c r="U2790" s="111" t="str">
        <f>IF(SP_SUL!W2811="","*",SP_SUL!W2811)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IF(SP_SUL!Y2812="","*",SP_SUL!Y2812)</f>
        <v>*</v>
      </c>
      <c r="B2791" s="149" t="str">
        <f>IF(SP_SUL!X2812="","*",SP_SUL!X2812)</f>
        <v>*</v>
      </c>
      <c r="C2791" s="149" t="str">
        <f>IF(SP_SUL!Z2812="","*",SP_SUL!Z2812)</f>
        <v>*</v>
      </c>
      <c r="D2791" s="150" t="str">
        <f>IF(SP_SUL!S2812="","*",SP_SUL!S2812)</f>
        <v>*</v>
      </c>
      <c r="E2791" s="150" t="str">
        <f>IF(SP_SUL!T2812="","*",SP_SUL!T2812)</f>
        <v>*</v>
      </c>
      <c r="F2791" s="150" t="str">
        <f>IF(SP_SUL!B2812="","*",SP_SUL!B2812)</f>
        <v>*</v>
      </c>
      <c r="G2791" s="150" t="str">
        <f>IF(SP_SUL!D2812="","*",SP_SUL!D2812)</f>
        <v>*</v>
      </c>
      <c r="H2791" s="150" t="str">
        <f>IF(SP_SUL!F2812="","*",SP_SUL!F2812)</f>
        <v>*</v>
      </c>
      <c r="I2791" s="150" t="str">
        <f>IF(SP_SUL!H2812="","*",SP_SUL!H2812)</f>
        <v>*</v>
      </c>
      <c r="J2791" s="150" t="str">
        <f>IF(SP_SUL!I2812="","*",SP_SUL!I2812)</f>
        <v>*</v>
      </c>
      <c r="K2791" s="150" t="str">
        <f>IF(SP_SUL!M2812="","*",SP_SUL!M2812)</f>
        <v>*</v>
      </c>
      <c r="L2791" s="150" t="str">
        <f>IF(SP_SUL!N2812="","*",SP_SUL!N2812)</f>
        <v>*</v>
      </c>
      <c r="M2791" s="151" t="str">
        <f>IF(SP_SUL!J2812="","*",SP_SUL!J2812)</f>
        <v>*</v>
      </c>
      <c r="N2791" s="272" t="str">
        <f>IF(SP_SUL!K2812="","*",SP_SUL!K2812)</f>
        <v>*</v>
      </c>
      <c r="O2791" s="272" t="str">
        <f>IF(SP_SUL!L2812="","*",SP_SUL!L2812)</f>
        <v>*</v>
      </c>
      <c r="P2791" s="151"/>
      <c r="Q2791" s="152" t="str">
        <f>IF(SP_SUL!O2812="","*",SP_SUL!O2812)</f>
        <v>*</v>
      </c>
      <c r="R2791" s="152" t="str">
        <f>IF(SP_SUL!P2812="","*",SP_SUL!P2812)</f>
        <v>*</v>
      </c>
      <c r="S2791" s="150" t="str">
        <f>IF(SP_SUL!Q2814="","*",CONCATENATE(SP_SUL!Q2814," ",SP_SUL!R2814))</f>
        <v>*</v>
      </c>
      <c r="T2791" s="150" t="str">
        <f>IF(SP_SUL!V2812="","*",SP_SUL!V2812)</f>
        <v>*</v>
      </c>
      <c r="U2791" s="150" t="str">
        <f>IF(SP_SUL!W2812="","*",SP_SUL!W2812)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IF(SP_SUL!Y2813="","*",SP_SUL!Y2813)</f>
        <v>*</v>
      </c>
      <c r="B2792" s="149" t="str">
        <f>IF(SP_SUL!X2813="","*",SP_SUL!X2813)</f>
        <v>*</v>
      </c>
      <c r="C2792" s="149" t="str">
        <f>IF(SP_SUL!Z2813="","*",SP_SUL!Z2813)</f>
        <v>*</v>
      </c>
      <c r="D2792" s="150" t="str">
        <f>IF(SP_SUL!S2813="","*",SP_SUL!S2813)</f>
        <v>*</v>
      </c>
      <c r="E2792" s="150" t="str">
        <f>IF(SP_SUL!T2813="","*",SP_SUL!T2813)</f>
        <v>*</v>
      </c>
      <c r="F2792" s="150" t="str">
        <f>IF(SP_SUL!B2813="","*",SP_SUL!B2813)</f>
        <v>*</v>
      </c>
      <c r="G2792" s="150" t="str">
        <f>IF(SP_SUL!D2813="","*",SP_SUL!D2813)</f>
        <v>*</v>
      </c>
      <c r="H2792" s="150" t="str">
        <f>IF(SP_SUL!F2813="","*",SP_SUL!F2813)</f>
        <v>*</v>
      </c>
      <c r="I2792" s="150" t="str">
        <f>IF(SP_SUL!H2813="","*",SP_SUL!H2813)</f>
        <v>*</v>
      </c>
      <c r="J2792" s="150" t="str">
        <f>IF(SP_SUL!I2813="","*",SP_SUL!I2813)</f>
        <v>*</v>
      </c>
      <c r="K2792" s="150" t="str">
        <f>IF(SP_SUL!M2813="","*",SP_SUL!M2813)</f>
        <v>*</v>
      </c>
      <c r="L2792" s="150" t="str">
        <f>IF(SP_SUL!N2813="","*",SP_SUL!N2813)</f>
        <v>*</v>
      </c>
      <c r="M2792" s="151" t="str">
        <f>IF(SP_SUL!J2813="","*",SP_SUL!J2813)</f>
        <v>*</v>
      </c>
      <c r="N2792" s="272" t="str">
        <f>IF(SP_SUL!K2813="","*",SP_SUL!K2813)</f>
        <v>*</v>
      </c>
      <c r="O2792" s="272" t="str">
        <f>IF(SP_SUL!L2813="","*",SP_SUL!L2813)</f>
        <v>*</v>
      </c>
      <c r="P2792" s="151"/>
      <c r="Q2792" s="152" t="str">
        <f>IF(SP_SUL!O2813="","*",SP_SUL!O2813)</f>
        <v>*</v>
      </c>
      <c r="R2792" s="152" t="str">
        <f>IF(SP_SUL!P2813="","*",SP_SUL!P2813)</f>
        <v>*</v>
      </c>
      <c r="S2792" s="150" t="str">
        <f>IF(SP_SUL!Q2815="","*",CONCATENATE(SP_SUL!Q2815," ",SP_SUL!R2815))</f>
        <v>*</v>
      </c>
      <c r="T2792" s="150" t="str">
        <f>IF(SP_SUL!V2813="","*",SP_SUL!V2813)</f>
        <v>*</v>
      </c>
      <c r="U2792" s="150" t="str">
        <f>IF(SP_SUL!W2813="","*",SP_SUL!W2813)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IF(SP_SUL!Y2814="","*",SP_SUL!Y2814)</f>
        <v>*</v>
      </c>
      <c r="B2793" s="110" t="str">
        <f>IF(SP_SUL!X2814="","*",SP_SUL!X2814)</f>
        <v>*</v>
      </c>
      <c r="C2793" s="110" t="str">
        <f>IF(SP_SUL!Z2814="","*",SP_SUL!Z2814)</f>
        <v>*</v>
      </c>
      <c r="D2793" s="111" t="str">
        <f>IF(SP_SUL!S2814="","*",SP_SUL!S2814)</f>
        <v>*</v>
      </c>
      <c r="E2793" s="111" t="str">
        <f>IF(SP_SUL!T2814="","*",SP_SUL!T2814)</f>
        <v>*</v>
      </c>
      <c r="F2793" s="111" t="str">
        <f>IF(SP_SUL!B2814="","*",SP_SUL!B2814)</f>
        <v>*</v>
      </c>
      <c r="G2793" s="111" t="str">
        <f>IF(SP_SUL!D2814="","*",SP_SUL!D2814)</f>
        <v>*</v>
      </c>
      <c r="H2793" s="111" t="str">
        <f>IF(SP_SUL!F2814="","*",SP_SUL!F2814)</f>
        <v>*</v>
      </c>
      <c r="I2793" s="111" t="str">
        <f>IF(SP_SUL!H2814="","*",SP_SUL!H2814)</f>
        <v>*</v>
      </c>
      <c r="J2793" s="111" t="str">
        <f>IF(SP_SUL!I2814="","*",SP_SUL!I2814)</f>
        <v>*</v>
      </c>
      <c r="K2793" s="111" t="str">
        <f>IF(SP_SUL!M2814="","*",SP_SUL!M2814)</f>
        <v>*</v>
      </c>
      <c r="L2793" s="111" t="str">
        <f>IF(SP_SUL!N2814="","*",SP_SUL!N2814)</f>
        <v>*</v>
      </c>
      <c r="M2793" s="112" t="str">
        <f>IF(SP_SUL!J2814="","*",SP_SUL!J2814)</f>
        <v>*</v>
      </c>
      <c r="N2793" s="271" t="str">
        <f>IF(SP_SUL!K2814="","*",SP_SUL!K2814)</f>
        <v>*</v>
      </c>
      <c r="O2793" s="271" t="str">
        <f>IF(SP_SUL!L2814="","*",SP_SUL!L2814)</f>
        <v>*</v>
      </c>
      <c r="P2793" s="112"/>
      <c r="Q2793" s="129" t="str">
        <f>IF(SP_SUL!O2814="","*",SP_SUL!O2814)</f>
        <v>*</v>
      </c>
      <c r="R2793" s="129" t="str">
        <f>IF(SP_SUL!P2814="","*",SP_SUL!P2814)</f>
        <v>*</v>
      </c>
      <c r="S2793" s="111" t="str">
        <f>IF(SP_SUL!Q2816="","*",CONCATENATE(SP_SUL!Q2816," ",SP_SUL!R2816))</f>
        <v>*</v>
      </c>
      <c r="T2793" s="111" t="str">
        <f>IF(SP_SUL!V2814="","*",SP_SUL!V2814)</f>
        <v>*</v>
      </c>
      <c r="U2793" s="111" t="str">
        <f>IF(SP_SUL!W2814="","*",SP_SUL!W2814)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IF(SP_SUL!Y2815="","*",SP_SUL!Y2815)</f>
        <v>*</v>
      </c>
      <c r="B2794" s="149" t="str">
        <f>IF(SP_SUL!X2815="","*",SP_SUL!X2815)</f>
        <v>*</v>
      </c>
      <c r="C2794" s="149" t="str">
        <f>IF(SP_SUL!Z2815="","*",SP_SUL!Z2815)</f>
        <v>*</v>
      </c>
      <c r="D2794" s="150" t="str">
        <f>IF(SP_SUL!S2815="","*",SP_SUL!S2815)</f>
        <v>*</v>
      </c>
      <c r="E2794" s="150" t="str">
        <f>IF(SP_SUL!T2815="","*",SP_SUL!T2815)</f>
        <v>*</v>
      </c>
      <c r="F2794" s="150" t="str">
        <f>IF(SP_SUL!B2815="","*",SP_SUL!B2815)</f>
        <v>*</v>
      </c>
      <c r="G2794" s="150" t="str">
        <f>IF(SP_SUL!D2815="","*",SP_SUL!D2815)</f>
        <v>*</v>
      </c>
      <c r="H2794" s="150" t="str">
        <f>IF(SP_SUL!F2815="","*",SP_SUL!F2815)</f>
        <v>*</v>
      </c>
      <c r="I2794" s="150" t="str">
        <f>IF(SP_SUL!H2815="","*",SP_SUL!H2815)</f>
        <v>*</v>
      </c>
      <c r="J2794" s="150" t="str">
        <f>IF(SP_SUL!I2815="","*",SP_SUL!I2815)</f>
        <v>*</v>
      </c>
      <c r="K2794" s="150" t="str">
        <f>IF(SP_SUL!M2815="","*",SP_SUL!M2815)</f>
        <v>*</v>
      </c>
      <c r="L2794" s="150" t="str">
        <f>IF(SP_SUL!N2815="","*",SP_SUL!N2815)</f>
        <v>*</v>
      </c>
      <c r="M2794" s="151" t="str">
        <f>IF(SP_SUL!J2815="","*",SP_SUL!J2815)</f>
        <v>*</v>
      </c>
      <c r="N2794" s="272" t="str">
        <f>IF(SP_SUL!K2815="","*",SP_SUL!K2815)</f>
        <v>*</v>
      </c>
      <c r="O2794" s="272" t="str">
        <f>IF(SP_SUL!L2815="","*",SP_SUL!L2815)</f>
        <v>*</v>
      </c>
      <c r="P2794" s="151"/>
      <c r="Q2794" s="152" t="str">
        <f>IF(SP_SUL!O2815="","*",SP_SUL!O2815)</f>
        <v>*</v>
      </c>
      <c r="R2794" s="152" t="str">
        <f>IF(SP_SUL!P2815="","*",SP_SUL!P2815)</f>
        <v>*</v>
      </c>
      <c r="S2794" s="150" t="str">
        <f>IF(SP_SUL!Q2817="","*",CONCATENATE(SP_SUL!Q2817," ",SP_SUL!R2817))</f>
        <v>*</v>
      </c>
      <c r="T2794" s="150" t="str">
        <f>IF(SP_SUL!V2815="","*",SP_SUL!V2815)</f>
        <v>*</v>
      </c>
      <c r="U2794" s="150" t="str">
        <f>IF(SP_SUL!W2815="","*",SP_SUL!W2815)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IF(SP_SUL!Y2816="","*",SP_SUL!Y2816)</f>
        <v>*</v>
      </c>
      <c r="B2795" s="149" t="str">
        <f>IF(SP_SUL!X2816="","*",SP_SUL!X2816)</f>
        <v>*</v>
      </c>
      <c r="C2795" s="149" t="str">
        <f>IF(SP_SUL!Z2816="","*",SP_SUL!Z2816)</f>
        <v>*</v>
      </c>
      <c r="D2795" s="150" t="str">
        <f>IF(SP_SUL!S2816="","*",SP_SUL!S2816)</f>
        <v>*</v>
      </c>
      <c r="E2795" s="150" t="str">
        <f>IF(SP_SUL!T2816="","*",SP_SUL!T2816)</f>
        <v>*</v>
      </c>
      <c r="F2795" s="150" t="str">
        <f>IF(SP_SUL!B2816="","*",SP_SUL!B2816)</f>
        <v>*</v>
      </c>
      <c r="G2795" s="150" t="str">
        <f>IF(SP_SUL!D2816="","*",SP_SUL!D2816)</f>
        <v>*</v>
      </c>
      <c r="H2795" s="150" t="str">
        <f>IF(SP_SUL!F2816="","*",SP_SUL!F2816)</f>
        <v>*</v>
      </c>
      <c r="I2795" s="150" t="str">
        <f>IF(SP_SUL!H2816="","*",SP_SUL!H2816)</f>
        <v>*</v>
      </c>
      <c r="J2795" s="150" t="str">
        <f>IF(SP_SUL!I2816="","*",SP_SUL!I2816)</f>
        <v>*</v>
      </c>
      <c r="K2795" s="150" t="str">
        <f>IF(SP_SUL!M2816="","*",SP_SUL!M2816)</f>
        <v>*</v>
      </c>
      <c r="L2795" s="150" t="str">
        <f>IF(SP_SUL!N2816="","*",SP_SUL!N2816)</f>
        <v>*</v>
      </c>
      <c r="M2795" s="151" t="str">
        <f>IF(SP_SUL!J2816="","*",SP_SUL!J2816)</f>
        <v>*</v>
      </c>
      <c r="N2795" s="272" t="str">
        <f>IF(SP_SUL!K2816="","*",SP_SUL!K2816)</f>
        <v>*</v>
      </c>
      <c r="O2795" s="272" t="str">
        <f>IF(SP_SUL!L2816="","*",SP_SUL!L2816)</f>
        <v>*</v>
      </c>
      <c r="P2795" s="151"/>
      <c r="Q2795" s="152" t="str">
        <f>IF(SP_SUL!O2816="","*",SP_SUL!O2816)</f>
        <v>*</v>
      </c>
      <c r="R2795" s="152" t="str">
        <f>IF(SP_SUL!P2816="","*",SP_SUL!P2816)</f>
        <v>*</v>
      </c>
      <c r="S2795" s="150" t="str">
        <f>IF(SP_SUL!Q2818="","*",CONCATENATE(SP_SUL!Q2818," ",SP_SUL!R2818))</f>
        <v>*</v>
      </c>
      <c r="T2795" s="150" t="str">
        <f>IF(SP_SUL!V2816="","*",SP_SUL!V2816)</f>
        <v>*</v>
      </c>
      <c r="U2795" s="150" t="str">
        <f>IF(SP_SUL!W2816="","*",SP_SUL!W2816)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IF(SP_SUL!Y2817="","*",SP_SUL!Y2817)</f>
        <v>*</v>
      </c>
      <c r="B2796" s="110" t="str">
        <f>IF(SP_SUL!X2817="","*",SP_SUL!X2817)</f>
        <v>*</v>
      </c>
      <c r="C2796" s="110" t="str">
        <f>IF(SP_SUL!Z2817="","*",SP_SUL!Z2817)</f>
        <v>*</v>
      </c>
      <c r="D2796" s="111" t="str">
        <f>IF(SP_SUL!S2817="","*",SP_SUL!S2817)</f>
        <v>*</v>
      </c>
      <c r="E2796" s="111" t="str">
        <f>IF(SP_SUL!T2817="","*",SP_SUL!T2817)</f>
        <v>*</v>
      </c>
      <c r="F2796" s="111" t="str">
        <f>IF(SP_SUL!B2817="","*",SP_SUL!B2817)</f>
        <v>*</v>
      </c>
      <c r="G2796" s="111" t="str">
        <f>IF(SP_SUL!D2817="","*",SP_SUL!D2817)</f>
        <v>*</v>
      </c>
      <c r="H2796" s="111" t="str">
        <f>IF(SP_SUL!F2817="","*",SP_SUL!F2817)</f>
        <v>*</v>
      </c>
      <c r="I2796" s="111" t="str">
        <f>IF(SP_SUL!H2817="","*",SP_SUL!H2817)</f>
        <v>*</v>
      </c>
      <c r="J2796" s="111" t="str">
        <f>IF(SP_SUL!I2817="","*",SP_SUL!I2817)</f>
        <v>*</v>
      </c>
      <c r="K2796" s="111" t="str">
        <f>IF(SP_SUL!M2817="","*",SP_SUL!M2817)</f>
        <v>*</v>
      </c>
      <c r="L2796" s="111" t="str">
        <f>IF(SP_SUL!N2817="","*",SP_SUL!N2817)</f>
        <v>*</v>
      </c>
      <c r="M2796" s="112" t="str">
        <f>IF(SP_SUL!J2817="","*",SP_SUL!J2817)</f>
        <v>*</v>
      </c>
      <c r="N2796" s="271" t="str">
        <f>IF(SP_SUL!K2817="","*",SP_SUL!K2817)</f>
        <v>*</v>
      </c>
      <c r="O2796" s="271" t="str">
        <f>IF(SP_SUL!L2817="","*",SP_SUL!L2817)</f>
        <v>*</v>
      </c>
      <c r="P2796" s="112"/>
      <c r="Q2796" s="129" t="str">
        <f>IF(SP_SUL!O2817="","*",SP_SUL!O2817)</f>
        <v>*</v>
      </c>
      <c r="R2796" s="129" t="str">
        <f>IF(SP_SUL!P2817="","*",SP_SUL!P2817)</f>
        <v>*</v>
      </c>
      <c r="S2796" s="111" t="str">
        <f>IF(SP_SUL!Q2819="","*",CONCATENATE(SP_SUL!Q2819," ",SP_SUL!R2819))</f>
        <v>*</v>
      </c>
      <c r="T2796" s="111" t="str">
        <f>IF(SP_SUL!V2817="","*",SP_SUL!V2817)</f>
        <v>*</v>
      </c>
      <c r="U2796" s="111" t="str">
        <f>IF(SP_SUL!W2817="","*",SP_SUL!W2817)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IF(SP_SUL!Y2818="","*",SP_SUL!Y2818)</f>
        <v>*</v>
      </c>
      <c r="B2797" s="149" t="str">
        <f>IF(SP_SUL!X2818="","*",SP_SUL!X2818)</f>
        <v>*</v>
      </c>
      <c r="C2797" s="149" t="str">
        <f>IF(SP_SUL!Z2818="","*",SP_SUL!Z2818)</f>
        <v>*</v>
      </c>
      <c r="D2797" s="150" t="str">
        <f>IF(SP_SUL!S2818="","*",SP_SUL!S2818)</f>
        <v>*</v>
      </c>
      <c r="E2797" s="150" t="str">
        <f>IF(SP_SUL!T2818="","*",SP_SUL!T2818)</f>
        <v>*</v>
      </c>
      <c r="F2797" s="150" t="str">
        <f>IF(SP_SUL!B2818="","*",SP_SUL!B2818)</f>
        <v>*</v>
      </c>
      <c r="G2797" s="150" t="str">
        <f>IF(SP_SUL!D2818="","*",SP_SUL!D2818)</f>
        <v>*</v>
      </c>
      <c r="H2797" s="150" t="str">
        <f>IF(SP_SUL!F2818="","*",SP_SUL!F2818)</f>
        <v>*</v>
      </c>
      <c r="I2797" s="150" t="str">
        <f>IF(SP_SUL!H2818="","*",SP_SUL!H2818)</f>
        <v>*</v>
      </c>
      <c r="J2797" s="150" t="str">
        <f>IF(SP_SUL!I2818="","*",SP_SUL!I2818)</f>
        <v>*</v>
      </c>
      <c r="K2797" s="150" t="str">
        <f>IF(SP_SUL!M2818="","*",SP_SUL!M2818)</f>
        <v>*</v>
      </c>
      <c r="L2797" s="150" t="str">
        <f>IF(SP_SUL!N2818="","*",SP_SUL!N2818)</f>
        <v>*</v>
      </c>
      <c r="M2797" s="151" t="str">
        <f>IF(SP_SUL!J2818="","*",SP_SUL!J2818)</f>
        <v>*</v>
      </c>
      <c r="N2797" s="272" t="str">
        <f>IF(SP_SUL!K2818="","*",SP_SUL!K2818)</f>
        <v>*</v>
      </c>
      <c r="O2797" s="272" t="str">
        <f>IF(SP_SUL!L2818="","*",SP_SUL!L2818)</f>
        <v>*</v>
      </c>
      <c r="P2797" s="151"/>
      <c r="Q2797" s="152" t="str">
        <f>IF(SP_SUL!O2818="","*",SP_SUL!O2818)</f>
        <v>*</v>
      </c>
      <c r="R2797" s="152" t="str">
        <f>IF(SP_SUL!P2818="","*",SP_SUL!P2818)</f>
        <v>*</v>
      </c>
      <c r="S2797" s="150" t="str">
        <f>IF(SP_SUL!Q2820="","*",CONCATENATE(SP_SUL!Q2820," ",SP_SUL!R2820))</f>
        <v>*</v>
      </c>
      <c r="T2797" s="150" t="str">
        <f>IF(SP_SUL!V2818="","*",SP_SUL!V2818)</f>
        <v>*</v>
      </c>
      <c r="U2797" s="150" t="str">
        <f>IF(SP_SUL!W2818="","*",SP_SUL!W2818)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IF(SP_SUL!Y2819="","*",SP_SUL!Y2819)</f>
        <v>*</v>
      </c>
      <c r="B2798" s="149" t="str">
        <f>IF(SP_SUL!X2819="","*",SP_SUL!X2819)</f>
        <v>*</v>
      </c>
      <c r="C2798" s="149" t="str">
        <f>IF(SP_SUL!Z2819="","*",SP_SUL!Z2819)</f>
        <v>*</v>
      </c>
      <c r="D2798" s="150" t="str">
        <f>IF(SP_SUL!S2819="","*",SP_SUL!S2819)</f>
        <v>*</v>
      </c>
      <c r="E2798" s="150" t="str">
        <f>IF(SP_SUL!T2819="","*",SP_SUL!T2819)</f>
        <v>*</v>
      </c>
      <c r="F2798" s="150" t="str">
        <f>IF(SP_SUL!B2819="","*",SP_SUL!B2819)</f>
        <v>*</v>
      </c>
      <c r="G2798" s="150" t="str">
        <f>IF(SP_SUL!D2819="","*",SP_SUL!D2819)</f>
        <v>*</v>
      </c>
      <c r="H2798" s="150" t="str">
        <f>IF(SP_SUL!F2819="","*",SP_SUL!F2819)</f>
        <v>*</v>
      </c>
      <c r="I2798" s="150" t="str">
        <f>IF(SP_SUL!H2819="","*",SP_SUL!H2819)</f>
        <v>*</v>
      </c>
      <c r="J2798" s="150" t="str">
        <f>IF(SP_SUL!I2819="","*",SP_SUL!I2819)</f>
        <v>*</v>
      </c>
      <c r="K2798" s="150" t="str">
        <f>IF(SP_SUL!M2819="","*",SP_SUL!M2819)</f>
        <v>*</v>
      </c>
      <c r="L2798" s="150" t="str">
        <f>IF(SP_SUL!N2819="","*",SP_SUL!N2819)</f>
        <v>*</v>
      </c>
      <c r="M2798" s="151" t="str">
        <f>IF(SP_SUL!J2819="","*",SP_SUL!J2819)</f>
        <v>*</v>
      </c>
      <c r="N2798" s="272" t="str">
        <f>IF(SP_SUL!K2819="","*",SP_SUL!K2819)</f>
        <v>*</v>
      </c>
      <c r="O2798" s="272" t="str">
        <f>IF(SP_SUL!L2819="","*",SP_SUL!L2819)</f>
        <v>*</v>
      </c>
      <c r="P2798" s="151"/>
      <c r="Q2798" s="152" t="str">
        <f>IF(SP_SUL!O2819="","*",SP_SUL!O2819)</f>
        <v>*</v>
      </c>
      <c r="R2798" s="152" t="str">
        <f>IF(SP_SUL!P2819="","*",SP_SUL!P2819)</f>
        <v>*</v>
      </c>
      <c r="S2798" s="150" t="str">
        <f>IF(SP_SUL!Q2821="","*",CONCATENATE(SP_SUL!Q2821," ",SP_SUL!R2821))</f>
        <v>*</v>
      </c>
      <c r="T2798" s="150" t="str">
        <f>IF(SP_SUL!V2819="","*",SP_SUL!V2819)</f>
        <v>*</v>
      </c>
      <c r="U2798" s="150" t="str">
        <f>IF(SP_SUL!W2819="","*",SP_SUL!W2819)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IF(SP_SUL!Y2820="","*",SP_SUL!Y2820)</f>
        <v>*</v>
      </c>
      <c r="B2799" s="110" t="str">
        <f>IF(SP_SUL!X2820="","*",SP_SUL!X2820)</f>
        <v>*</v>
      </c>
      <c r="C2799" s="110" t="str">
        <f>IF(SP_SUL!Z2820="","*",SP_SUL!Z2820)</f>
        <v>*</v>
      </c>
      <c r="D2799" s="111" t="str">
        <f>IF(SP_SUL!S2820="","*",SP_SUL!S2820)</f>
        <v>*</v>
      </c>
      <c r="E2799" s="111" t="str">
        <f>IF(SP_SUL!T2820="","*",SP_SUL!T2820)</f>
        <v>*</v>
      </c>
      <c r="F2799" s="111" t="str">
        <f>IF(SP_SUL!B2820="","*",SP_SUL!B2820)</f>
        <v>*</v>
      </c>
      <c r="G2799" s="111" t="str">
        <f>IF(SP_SUL!D2820="","*",SP_SUL!D2820)</f>
        <v>*</v>
      </c>
      <c r="H2799" s="111" t="str">
        <f>IF(SP_SUL!F2820="","*",SP_SUL!F2820)</f>
        <v>*</v>
      </c>
      <c r="I2799" s="111" t="str">
        <f>IF(SP_SUL!H2820="","*",SP_SUL!H2820)</f>
        <v>*</v>
      </c>
      <c r="J2799" s="111" t="str">
        <f>IF(SP_SUL!I2820="","*",SP_SUL!I2820)</f>
        <v>*</v>
      </c>
      <c r="K2799" s="111" t="str">
        <f>IF(SP_SUL!M2820="","*",SP_SUL!M2820)</f>
        <v>*</v>
      </c>
      <c r="L2799" s="111" t="str">
        <f>IF(SP_SUL!N2820="","*",SP_SUL!N2820)</f>
        <v>*</v>
      </c>
      <c r="M2799" s="112" t="str">
        <f>IF(SP_SUL!J2820="","*",SP_SUL!J2820)</f>
        <v>*</v>
      </c>
      <c r="N2799" s="271" t="str">
        <f>IF(SP_SUL!K2820="","*",SP_SUL!K2820)</f>
        <v>*</v>
      </c>
      <c r="O2799" s="271" t="str">
        <f>IF(SP_SUL!L2820="","*",SP_SUL!L2820)</f>
        <v>*</v>
      </c>
      <c r="P2799" s="112"/>
      <c r="Q2799" s="129" t="str">
        <f>IF(SP_SUL!O2820="","*",SP_SUL!O2820)</f>
        <v>*</v>
      </c>
      <c r="R2799" s="129" t="str">
        <f>IF(SP_SUL!P2820="","*",SP_SUL!P2820)</f>
        <v>*</v>
      </c>
      <c r="S2799" s="111" t="str">
        <f>IF(SP_SUL!Q2822="","*",CONCATENATE(SP_SUL!Q2822," ",SP_SUL!R2822))</f>
        <v>*</v>
      </c>
      <c r="T2799" s="111" t="str">
        <f>IF(SP_SUL!V2820="","*",SP_SUL!V2820)</f>
        <v>*</v>
      </c>
      <c r="U2799" s="111" t="str">
        <f>IF(SP_SUL!W2820="","*",SP_SUL!W2820)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IF(SP_SUL!Y2821="","*",SP_SUL!Y2821)</f>
        <v>*</v>
      </c>
      <c r="B2800" s="149" t="str">
        <f>IF(SP_SUL!X2821="","*",SP_SUL!X2821)</f>
        <v>*</v>
      </c>
      <c r="C2800" s="149" t="str">
        <f>IF(SP_SUL!Z2821="","*",SP_SUL!Z2821)</f>
        <v>*</v>
      </c>
      <c r="D2800" s="150" t="str">
        <f>IF(SP_SUL!S2821="","*",SP_SUL!S2821)</f>
        <v>*</v>
      </c>
      <c r="E2800" s="150" t="str">
        <f>IF(SP_SUL!T2821="","*",SP_SUL!T2821)</f>
        <v>*</v>
      </c>
      <c r="F2800" s="150" t="str">
        <f>IF(SP_SUL!B2821="","*",SP_SUL!B2821)</f>
        <v>*</v>
      </c>
      <c r="G2800" s="150" t="str">
        <f>IF(SP_SUL!D2821="","*",SP_SUL!D2821)</f>
        <v>*</v>
      </c>
      <c r="H2800" s="150" t="str">
        <f>IF(SP_SUL!F2821="","*",SP_SUL!F2821)</f>
        <v>*</v>
      </c>
      <c r="I2800" s="150" t="str">
        <f>IF(SP_SUL!H2821="","*",SP_SUL!H2821)</f>
        <v>*</v>
      </c>
      <c r="J2800" s="150" t="str">
        <f>IF(SP_SUL!I2821="","*",SP_SUL!I2821)</f>
        <v>*</v>
      </c>
      <c r="K2800" s="150" t="str">
        <f>IF(SP_SUL!M2821="","*",SP_SUL!M2821)</f>
        <v>*</v>
      </c>
      <c r="L2800" s="150" t="str">
        <f>IF(SP_SUL!N2821="","*",SP_SUL!N2821)</f>
        <v>*</v>
      </c>
      <c r="M2800" s="151" t="str">
        <f>IF(SP_SUL!J2821="","*",SP_SUL!J2821)</f>
        <v>*</v>
      </c>
      <c r="N2800" s="272" t="str">
        <f>IF(SP_SUL!K2821="","*",SP_SUL!K2821)</f>
        <v>*</v>
      </c>
      <c r="O2800" s="272" t="str">
        <f>IF(SP_SUL!L2821="","*",SP_SUL!L2821)</f>
        <v>*</v>
      </c>
      <c r="P2800" s="151"/>
      <c r="Q2800" s="152" t="str">
        <f>IF(SP_SUL!O2821="","*",SP_SUL!O2821)</f>
        <v>*</v>
      </c>
      <c r="R2800" s="152" t="str">
        <f>IF(SP_SUL!P2821="","*",SP_SUL!P2821)</f>
        <v>*</v>
      </c>
      <c r="S2800" s="150" t="str">
        <f>IF(SP_SUL!Q2823="","*",CONCATENATE(SP_SUL!Q2823," ",SP_SUL!R2823))</f>
        <v>*</v>
      </c>
      <c r="T2800" s="150" t="str">
        <f>IF(SP_SUL!V2821="","*",SP_SUL!V2821)</f>
        <v>*</v>
      </c>
      <c r="U2800" s="150" t="str">
        <f>IF(SP_SUL!W2821="","*",SP_SUL!W2821)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IF(SP_SUL!Y2822="","*",SP_SUL!Y2822)</f>
        <v>*</v>
      </c>
      <c r="B2801" s="149" t="str">
        <f>IF(SP_SUL!X2822="","*",SP_SUL!X2822)</f>
        <v>*</v>
      </c>
      <c r="C2801" s="149" t="str">
        <f>IF(SP_SUL!Z2822="","*",SP_SUL!Z2822)</f>
        <v>*</v>
      </c>
      <c r="D2801" s="150" t="str">
        <f>IF(SP_SUL!S2822="","*",SP_SUL!S2822)</f>
        <v>*</v>
      </c>
      <c r="E2801" s="150" t="str">
        <f>IF(SP_SUL!T2822="","*",SP_SUL!T2822)</f>
        <v>*</v>
      </c>
      <c r="F2801" s="150" t="str">
        <f>IF(SP_SUL!B2822="","*",SP_SUL!B2822)</f>
        <v>*</v>
      </c>
      <c r="G2801" s="150" t="str">
        <f>IF(SP_SUL!D2822="","*",SP_SUL!D2822)</f>
        <v>*</v>
      </c>
      <c r="H2801" s="150" t="str">
        <f>IF(SP_SUL!F2822="","*",SP_SUL!F2822)</f>
        <v>*</v>
      </c>
      <c r="I2801" s="150" t="str">
        <f>IF(SP_SUL!H2822="","*",SP_SUL!H2822)</f>
        <v>*</v>
      </c>
      <c r="J2801" s="150" t="str">
        <f>IF(SP_SUL!I2822="","*",SP_SUL!I2822)</f>
        <v>*</v>
      </c>
      <c r="K2801" s="150" t="str">
        <f>IF(SP_SUL!M2822="","*",SP_SUL!M2822)</f>
        <v>*</v>
      </c>
      <c r="L2801" s="150" t="str">
        <f>IF(SP_SUL!N2822="","*",SP_SUL!N2822)</f>
        <v>*</v>
      </c>
      <c r="M2801" s="151" t="str">
        <f>IF(SP_SUL!J2822="","*",SP_SUL!J2822)</f>
        <v>*</v>
      </c>
      <c r="N2801" s="272" t="str">
        <f>IF(SP_SUL!K2822="","*",SP_SUL!K2822)</f>
        <v>*</v>
      </c>
      <c r="O2801" s="272" t="str">
        <f>IF(SP_SUL!L2822="","*",SP_SUL!L2822)</f>
        <v>*</v>
      </c>
      <c r="P2801" s="151"/>
      <c r="Q2801" s="152" t="str">
        <f>IF(SP_SUL!O2822="","*",SP_SUL!O2822)</f>
        <v>*</v>
      </c>
      <c r="R2801" s="152" t="str">
        <f>IF(SP_SUL!P2822="","*",SP_SUL!P2822)</f>
        <v>*</v>
      </c>
      <c r="S2801" s="150" t="str">
        <f>IF(SP_SUL!Q2824="","*",CONCATENATE(SP_SUL!Q2824," ",SP_SUL!R2824))</f>
        <v>*</v>
      </c>
      <c r="T2801" s="150" t="str">
        <f>IF(SP_SUL!V2822="","*",SP_SUL!V2822)</f>
        <v>*</v>
      </c>
      <c r="U2801" s="150" t="str">
        <f>IF(SP_SUL!W2822="","*",SP_SUL!W2822)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IF(SP_SUL!Y2823="","*",SP_SUL!Y2823)</f>
        <v>*</v>
      </c>
      <c r="B2802" s="110" t="str">
        <f>IF(SP_SUL!X2823="","*",SP_SUL!X2823)</f>
        <v>*</v>
      </c>
      <c r="C2802" s="110" t="str">
        <f>IF(SP_SUL!Z2823="","*",SP_SUL!Z2823)</f>
        <v>*</v>
      </c>
      <c r="D2802" s="111" t="str">
        <f>IF(SP_SUL!S2823="","*",SP_SUL!S2823)</f>
        <v>*</v>
      </c>
      <c r="E2802" s="111" t="str">
        <f>IF(SP_SUL!T2823="","*",SP_SUL!T2823)</f>
        <v>*</v>
      </c>
      <c r="F2802" s="111" t="str">
        <f>IF(SP_SUL!B2823="","*",SP_SUL!B2823)</f>
        <v>*</v>
      </c>
      <c r="G2802" s="111" t="str">
        <f>IF(SP_SUL!D2823="","*",SP_SUL!D2823)</f>
        <v>*</v>
      </c>
      <c r="H2802" s="111" t="str">
        <f>IF(SP_SUL!F2823="","*",SP_SUL!F2823)</f>
        <v>*</v>
      </c>
      <c r="I2802" s="111" t="str">
        <f>IF(SP_SUL!H2823="","*",SP_SUL!H2823)</f>
        <v>*</v>
      </c>
      <c r="J2802" s="111" t="str">
        <f>IF(SP_SUL!I2823="","*",SP_SUL!I2823)</f>
        <v>*</v>
      </c>
      <c r="K2802" s="111" t="str">
        <f>IF(SP_SUL!M2823="","*",SP_SUL!M2823)</f>
        <v>*</v>
      </c>
      <c r="L2802" s="111" t="str">
        <f>IF(SP_SUL!N2823="","*",SP_SUL!N2823)</f>
        <v>*</v>
      </c>
      <c r="M2802" s="112" t="str">
        <f>IF(SP_SUL!J2823="","*",SP_SUL!J2823)</f>
        <v>*</v>
      </c>
      <c r="N2802" s="271" t="str">
        <f>IF(SP_SUL!K2823="","*",SP_SUL!K2823)</f>
        <v>*</v>
      </c>
      <c r="O2802" s="271" t="str">
        <f>IF(SP_SUL!L2823="","*",SP_SUL!L2823)</f>
        <v>*</v>
      </c>
      <c r="P2802" s="112"/>
      <c r="Q2802" s="129" t="str">
        <f>IF(SP_SUL!O2823="","*",SP_SUL!O2823)</f>
        <v>*</v>
      </c>
      <c r="R2802" s="129" t="str">
        <f>IF(SP_SUL!P2823="","*",SP_SUL!P2823)</f>
        <v>*</v>
      </c>
      <c r="S2802" s="111" t="str">
        <f>IF(SP_SUL!Q2825="","*",CONCATENATE(SP_SUL!Q2825," ",SP_SUL!R2825))</f>
        <v>*</v>
      </c>
      <c r="T2802" s="111" t="str">
        <f>IF(SP_SUL!V2823="","*",SP_SUL!V2823)</f>
        <v>*</v>
      </c>
      <c r="U2802" s="111" t="str">
        <f>IF(SP_SUL!W2823="","*",SP_SUL!W2823)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IF(SP_SUL!Y2824="","*",SP_SUL!Y2824)</f>
        <v>*</v>
      </c>
      <c r="B2803" s="149" t="str">
        <f>IF(SP_SUL!X2824="","*",SP_SUL!X2824)</f>
        <v>*</v>
      </c>
      <c r="C2803" s="149" t="str">
        <f>IF(SP_SUL!Z2824="","*",SP_SUL!Z2824)</f>
        <v>*</v>
      </c>
      <c r="D2803" s="150" t="str">
        <f>IF(SP_SUL!S2824="","*",SP_SUL!S2824)</f>
        <v>*</v>
      </c>
      <c r="E2803" s="150" t="str">
        <f>IF(SP_SUL!T2824="","*",SP_SUL!T2824)</f>
        <v>*</v>
      </c>
      <c r="F2803" s="150" t="str">
        <f>IF(SP_SUL!B2824="","*",SP_SUL!B2824)</f>
        <v>*</v>
      </c>
      <c r="G2803" s="150" t="str">
        <f>IF(SP_SUL!D2824="","*",SP_SUL!D2824)</f>
        <v>*</v>
      </c>
      <c r="H2803" s="150" t="str">
        <f>IF(SP_SUL!F2824="","*",SP_SUL!F2824)</f>
        <v>*</v>
      </c>
      <c r="I2803" s="150" t="str">
        <f>IF(SP_SUL!H2824="","*",SP_SUL!H2824)</f>
        <v>*</v>
      </c>
      <c r="J2803" s="150" t="str">
        <f>IF(SP_SUL!I2824="","*",SP_SUL!I2824)</f>
        <v>*</v>
      </c>
      <c r="K2803" s="150" t="str">
        <f>IF(SP_SUL!M2824="","*",SP_SUL!M2824)</f>
        <v>*</v>
      </c>
      <c r="L2803" s="150" t="str">
        <f>IF(SP_SUL!N2824="","*",SP_SUL!N2824)</f>
        <v>*</v>
      </c>
      <c r="M2803" s="151" t="str">
        <f>IF(SP_SUL!J2824="","*",SP_SUL!J2824)</f>
        <v>*</v>
      </c>
      <c r="N2803" s="272" t="str">
        <f>IF(SP_SUL!K2824="","*",SP_SUL!K2824)</f>
        <v>*</v>
      </c>
      <c r="O2803" s="272" t="str">
        <f>IF(SP_SUL!L2824="","*",SP_SUL!L2824)</f>
        <v>*</v>
      </c>
      <c r="P2803" s="151"/>
      <c r="Q2803" s="152" t="str">
        <f>IF(SP_SUL!O2824="","*",SP_SUL!O2824)</f>
        <v>*</v>
      </c>
      <c r="R2803" s="152" t="str">
        <f>IF(SP_SUL!P2824="","*",SP_SUL!P2824)</f>
        <v>*</v>
      </c>
      <c r="S2803" s="150" t="str">
        <f>IF(SP_SUL!Q2826="","*",CONCATENATE(SP_SUL!Q2826," ",SP_SUL!R2826))</f>
        <v>*</v>
      </c>
      <c r="T2803" s="150" t="str">
        <f>IF(SP_SUL!V2824="","*",SP_SUL!V2824)</f>
        <v>*</v>
      </c>
      <c r="U2803" s="150" t="str">
        <f>IF(SP_SUL!W2824="","*",SP_SUL!W2824)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IF(SP_SUL!Y2825="","*",SP_SUL!Y2825)</f>
        <v>*</v>
      </c>
      <c r="B2804" s="149" t="str">
        <f>IF(SP_SUL!X2825="","*",SP_SUL!X2825)</f>
        <v>*</v>
      </c>
      <c r="C2804" s="149" t="str">
        <f>IF(SP_SUL!Z2825="","*",SP_SUL!Z2825)</f>
        <v>*</v>
      </c>
      <c r="D2804" s="150" t="str">
        <f>IF(SP_SUL!S2825="","*",SP_SUL!S2825)</f>
        <v>*</v>
      </c>
      <c r="E2804" s="150" t="str">
        <f>IF(SP_SUL!T2825="","*",SP_SUL!T2825)</f>
        <v>*</v>
      </c>
      <c r="F2804" s="150" t="str">
        <f>IF(SP_SUL!B2825="","*",SP_SUL!B2825)</f>
        <v>*</v>
      </c>
      <c r="G2804" s="150" t="str">
        <f>IF(SP_SUL!D2825="","*",SP_SUL!D2825)</f>
        <v>*</v>
      </c>
      <c r="H2804" s="150" t="str">
        <f>IF(SP_SUL!F2825="","*",SP_SUL!F2825)</f>
        <v>*</v>
      </c>
      <c r="I2804" s="150" t="str">
        <f>IF(SP_SUL!H2825="","*",SP_SUL!H2825)</f>
        <v>*</v>
      </c>
      <c r="J2804" s="150" t="str">
        <f>IF(SP_SUL!I2825="","*",SP_SUL!I2825)</f>
        <v>*</v>
      </c>
      <c r="K2804" s="150" t="str">
        <f>IF(SP_SUL!M2825="","*",SP_SUL!M2825)</f>
        <v>*</v>
      </c>
      <c r="L2804" s="150" t="str">
        <f>IF(SP_SUL!N2825="","*",SP_SUL!N2825)</f>
        <v>*</v>
      </c>
      <c r="M2804" s="151" t="str">
        <f>IF(SP_SUL!J2825="","*",SP_SUL!J2825)</f>
        <v>*</v>
      </c>
      <c r="N2804" s="272" t="str">
        <f>IF(SP_SUL!K2825="","*",SP_SUL!K2825)</f>
        <v>*</v>
      </c>
      <c r="O2804" s="272" t="str">
        <f>IF(SP_SUL!L2825="","*",SP_SUL!L2825)</f>
        <v>*</v>
      </c>
      <c r="P2804" s="151"/>
      <c r="Q2804" s="152" t="str">
        <f>IF(SP_SUL!O2825="","*",SP_SUL!O2825)</f>
        <v>*</v>
      </c>
      <c r="R2804" s="152" t="str">
        <f>IF(SP_SUL!P2825="","*",SP_SUL!P2825)</f>
        <v>*</v>
      </c>
      <c r="S2804" s="150" t="str">
        <f>IF(SP_SUL!Q2827="","*",CONCATENATE(SP_SUL!Q2827," ",SP_SUL!R2827))</f>
        <v>*</v>
      </c>
      <c r="T2804" s="150" t="str">
        <f>IF(SP_SUL!V2825="","*",SP_SUL!V2825)</f>
        <v>*</v>
      </c>
      <c r="U2804" s="150" t="str">
        <f>IF(SP_SUL!W2825="","*",SP_SUL!W2825)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IF(SP_SUL!Y2826="","*",SP_SUL!Y2826)</f>
        <v>*</v>
      </c>
      <c r="B2805" s="110" t="str">
        <f>IF(SP_SUL!X2826="","*",SP_SUL!X2826)</f>
        <v>*</v>
      </c>
      <c r="C2805" s="110" t="str">
        <f>IF(SP_SUL!Z2826="","*",SP_SUL!Z2826)</f>
        <v>*</v>
      </c>
      <c r="D2805" s="111" t="str">
        <f>IF(SP_SUL!S2826="","*",SP_SUL!S2826)</f>
        <v>*</v>
      </c>
      <c r="E2805" s="111" t="str">
        <f>IF(SP_SUL!T2826="","*",SP_SUL!T2826)</f>
        <v>*</v>
      </c>
      <c r="F2805" s="111" t="str">
        <f>IF(SP_SUL!B2826="","*",SP_SUL!B2826)</f>
        <v>*</v>
      </c>
      <c r="G2805" s="111" t="str">
        <f>IF(SP_SUL!D2826="","*",SP_SUL!D2826)</f>
        <v>*</v>
      </c>
      <c r="H2805" s="111" t="str">
        <f>IF(SP_SUL!F2826="","*",SP_SUL!F2826)</f>
        <v>*</v>
      </c>
      <c r="I2805" s="111" t="str">
        <f>IF(SP_SUL!H2826="","*",SP_SUL!H2826)</f>
        <v>*</v>
      </c>
      <c r="J2805" s="111" t="str">
        <f>IF(SP_SUL!I2826="","*",SP_SUL!I2826)</f>
        <v>*</v>
      </c>
      <c r="K2805" s="111" t="str">
        <f>IF(SP_SUL!M2826="","*",SP_SUL!M2826)</f>
        <v>*</v>
      </c>
      <c r="L2805" s="111" t="str">
        <f>IF(SP_SUL!N2826="","*",SP_SUL!N2826)</f>
        <v>*</v>
      </c>
      <c r="M2805" s="112" t="str">
        <f>IF(SP_SUL!J2826="","*",SP_SUL!J2826)</f>
        <v>*</v>
      </c>
      <c r="N2805" s="271" t="str">
        <f>IF(SP_SUL!K2826="","*",SP_SUL!K2826)</f>
        <v>*</v>
      </c>
      <c r="O2805" s="271" t="str">
        <f>IF(SP_SUL!L2826="","*",SP_SUL!L2826)</f>
        <v>*</v>
      </c>
      <c r="P2805" s="112"/>
      <c r="Q2805" s="129" t="str">
        <f>IF(SP_SUL!O2826="","*",SP_SUL!O2826)</f>
        <v>*</v>
      </c>
      <c r="R2805" s="129" t="str">
        <f>IF(SP_SUL!P2826="","*",SP_SUL!P2826)</f>
        <v>*</v>
      </c>
      <c r="S2805" s="111" t="str">
        <f>IF(SP_SUL!Q2828="","*",CONCATENATE(SP_SUL!Q2828," ",SP_SUL!R2828))</f>
        <v>*</v>
      </c>
      <c r="T2805" s="111" t="str">
        <f>IF(SP_SUL!V2826="","*",SP_SUL!V2826)</f>
        <v>*</v>
      </c>
      <c r="U2805" s="111" t="str">
        <f>IF(SP_SUL!W2826="","*",SP_SUL!W2826)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IF(SP_SUL!Y2827="","*",SP_SUL!Y2827)</f>
        <v>*</v>
      </c>
      <c r="B2806" s="149" t="str">
        <f>IF(SP_SUL!X2827="","*",SP_SUL!X2827)</f>
        <v>*</v>
      </c>
      <c r="C2806" s="149" t="str">
        <f>IF(SP_SUL!Z2827="","*",SP_SUL!Z2827)</f>
        <v>*</v>
      </c>
      <c r="D2806" s="150" t="str">
        <f>IF(SP_SUL!S2827="","*",SP_SUL!S2827)</f>
        <v>*</v>
      </c>
      <c r="E2806" s="150" t="str">
        <f>IF(SP_SUL!T2827="","*",SP_SUL!T2827)</f>
        <v>*</v>
      </c>
      <c r="F2806" s="150" t="str">
        <f>IF(SP_SUL!B2827="","*",SP_SUL!B2827)</f>
        <v>*</v>
      </c>
      <c r="G2806" s="150" t="str">
        <f>IF(SP_SUL!D2827="","*",SP_SUL!D2827)</f>
        <v>*</v>
      </c>
      <c r="H2806" s="150" t="str">
        <f>IF(SP_SUL!F2827="","*",SP_SUL!F2827)</f>
        <v>*</v>
      </c>
      <c r="I2806" s="150" t="str">
        <f>IF(SP_SUL!H2827="","*",SP_SUL!H2827)</f>
        <v>*</v>
      </c>
      <c r="J2806" s="150" t="str">
        <f>IF(SP_SUL!I2827="","*",SP_SUL!I2827)</f>
        <v>*</v>
      </c>
      <c r="K2806" s="150" t="str">
        <f>IF(SP_SUL!M2827="","*",SP_SUL!M2827)</f>
        <v>*</v>
      </c>
      <c r="L2806" s="150" t="str">
        <f>IF(SP_SUL!N2827="","*",SP_SUL!N2827)</f>
        <v>*</v>
      </c>
      <c r="M2806" s="151" t="str">
        <f>IF(SP_SUL!J2827="","*",SP_SUL!J2827)</f>
        <v>*</v>
      </c>
      <c r="N2806" s="272" t="str">
        <f>IF(SP_SUL!K2827="","*",SP_SUL!K2827)</f>
        <v>*</v>
      </c>
      <c r="O2806" s="272" t="str">
        <f>IF(SP_SUL!L2827="","*",SP_SUL!L2827)</f>
        <v>*</v>
      </c>
      <c r="P2806" s="151"/>
      <c r="Q2806" s="152" t="str">
        <f>IF(SP_SUL!O2827="","*",SP_SUL!O2827)</f>
        <v>*</v>
      </c>
      <c r="R2806" s="152" t="str">
        <f>IF(SP_SUL!P2827="","*",SP_SUL!P2827)</f>
        <v>*</v>
      </c>
      <c r="S2806" s="150" t="str">
        <f>IF(SP_SUL!Q2829="","*",CONCATENATE(SP_SUL!Q2829," ",SP_SUL!R2829))</f>
        <v>*</v>
      </c>
      <c r="T2806" s="150" t="str">
        <f>IF(SP_SUL!V2827="","*",SP_SUL!V2827)</f>
        <v>*</v>
      </c>
      <c r="U2806" s="150" t="str">
        <f>IF(SP_SUL!W2827="","*",SP_SUL!W2827)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IF(SP_SUL!Y2828="","*",SP_SUL!Y2828)</f>
        <v>*</v>
      </c>
      <c r="B2807" s="149" t="str">
        <f>IF(SP_SUL!X2828="","*",SP_SUL!X2828)</f>
        <v>*</v>
      </c>
      <c r="C2807" s="149" t="str">
        <f>IF(SP_SUL!Z2828="","*",SP_SUL!Z2828)</f>
        <v>*</v>
      </c>
      <c r="D2807" s="150" t="str">
        <f>IF(SP_SUL!S2828="","*",SP_SUL!S2828)</f>
        <v>*</v>
      </c>
      <c r="E2807" s="150" t="str">
        <f>IF(SP_SUL!T2828="","*",SP_SUL!T2828)</f>
        <v>*</v>
      </c>
      <c r="F2807" s="150" t="str">
        <f>IF(SP_SUL!B2828="","*",SP_SUL!B2828)</f>
        <v>*</v>
      </c>
      <c r="G2807" s="150" t="str">
        <f>IF(SP_SUL!D2828="","*",SP_SUL!D2828)</f>
        <v>*</v>
      </c>
      <c r="H2807" s="150" t="str">
        <f>IF(SP_SUL!F2828="","*",SP_SUL!F2828)</f>
        <v>*</v>
      </c>
      <c r="I2807" s="150" t="str">
        <f>IF(SP_SUL!H2828="","*",SP_SUL!H2828)</f>
        <v>*</v>
      </c>
      <c r="J2807" s="150" t="str">
        <f>IF(SP_SUL!I2828="","*",SP_SUL!I2828)</f>
        <v>*</v>
      </c>
      <c r="K2807" s="150" t="str">
        <f>IF(SP_SUL!M2828="","*",SP_SUL!M2828)</f>
        <v>*</v>
      </c>
      <c r="L2807" s="150" t="str">
        <f>IF(SP_SUL!N2828="","*",SP_SUL!N2828)</f>
        <v>*</v>
      </c>
      <c r="M2807" s="151" t="str">
        <f>IF(SP_SUL!J2828="","*",SP_SUL!J2828)</f>
        <v>*</v>
      </c>
      <c r="N2807" s="272" t="str">
        <f>IF(SP_SUL!K2828="","*",SP_SUL!K2828)</f>
        <v>*</v>
      </c>
      <c r="O2807" s="272" t="str">
        <f>IF(SP_SUL!L2828="","*",SP_SUL!L2828)</f>
        <v>*</v>
      </c>
      <c r="P2807" s="151"/>
      <c r="Q2807" s="152" t="str">
        <f>IF(SP_SUL!O2828="","*",SP_SUL!O2828)</f>
        <v>*</v>
      </c>
      <c r="R2807" s="152" t="str">
        <f>IF(SP_SUL!P2828="","*",SP_SUL!P2828)</f>
        <v>*</v>
      </c>
      <c r="S2807" s="150" t="str">
        <f>IF(SP_SUL!Q2830="","*",CONCATENATE(SP_SUL!Q2830," ",SP_SUL!R2830))</f>
        <v>*</v>
      </c>
      <c r="T2807" s="150" t="str">
        <f>IF(SP_SUL!V2828="","*",SP_SUL!V2828)</f>
        <v>*</v>
      </c>
      <c r="U2807" s="150" t="str">
        <f>IF(SP_SUL!W2828="","*",SP_SUL!W2828)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IF(SP_SUL!Y2829="","*",SP_SUL!Y2829)</f>
        <v>*</v>
      </c>
      <c r="B2808" s="110" t="str">
        <f>IF(SP_SUL!X2829="","*",SP_SUL!X2829)</f>
        <v>*</v>
      </c>
      <c r="C2808" s="110" t="str">
        <f>IF(SP_SUL!Z2829="","*",SP_SUL!Z2829)</f>
        <v>*</v>
      </c>
      <c r="D2808" s="111" t="str">
        <f>IF(SP_SUL!S2829="","*",SP_SUL!S2829)</f>
        <v>*</v>
      </c>
      <c r="E2808" s="111" t="str">
        <f>IF(SP_SUL!T2829="","*",SP_SUL!T2829)</f>
        <v>*</v>
      </c>
      <c r="F2808" s="111" t="str">
        <f>IF(SP_SUL!B2829="","*",SP_SUL!B2829)</f>
        <v>*</v>
      </c>
      <c r="G2808" s="111" t="str">
        <f>IF(SP_SUL!D2829="","*",SP_SUL!D2829)</f>
        <v>*</v>
      </c>
      <c r="H2808" s="111" t="str">
        <f>IF(SP_SUL!F2829="","*",SP_SUL!F2829)</f>
        <v>*</v>
      </c>
      <c r="I2808" s="111" t="str">
        <f>IF(SP_SUL!H2829="","*",SP_SUL!H2829)</f>
        <v>*</v>
      </c>
      <c r="J2808" s="111" t="str">
        <f>IF(SP_SUL!I2829="","*",SP_SUL!I2829)</f>
        <v>*</v>
      </c>
      <c r="K2808" s="111" t="str">
        <f>IF(SP_SUL!M2829="","*",SP_SUL!M2829)</f>
        <v>*</v>
      </c>
      <c r="L2808" s="111" t="str">
        <f>IF(SP_SUL!N2829="","*",SP_SUL!N2829)</f>
        <v>*</v>
      </c>
      <c r="M2808" s="112" t="str">
        <f>IF(SP_SUL!J2829="","*",SP_SUL!J2829)</f>
        <v>*</v>
      </c>
      <c r="N2808" s="271" t="str">
        <f>IF(SP_SUL!K2829="","*",SP_SUL!K2829)</f>
        <v>*</v>
      </c>
      <c r="O2808" s="271" t="str">
        <f>IF(SP_SUL!L2829="","*",SP_SUL!L2829)</f>
        <v>*</v>
      </c>
      <c r="P2808" s="112"/>
      <c r="Q2808" s="129" t="str">
        <f>IF(SP_SUL!O2829="","*",SP_SUL!O2829)</f>
        <v>*</v>
      </c>
      <c r="R2808" s="129" t="str">
        <f>IF(SP_SUL!P2829="","*",SP_SUL!P2829)</f>
        <v>*</v>
      </c>
      <c r="S2808" s="111" t="str">
        <f>IF(SP_SUL!Q2831="","*",CONCATENATE(SP_SUL!Q2831," ",SP_SUL!R2831))</f>
        <v>*</v>
      </c>
      <c r="T2808" s="111" t="str">
        <f>IF(SP_SUL!V2829="","*",SP_SUL!V2829)</f>
        <v>*</v>
      </c>
      <c r="U2808" s="111" t="str">
        <f>IF(SP_SUL!W2829="","*",SP_SUL!W2829)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IF(SP_SUL!Y2830="","*",SP_SUL!Y2830)</f>
        <v>*</v>
      </c>
      <c r="B2809" s="149" t="str">
        <f>IF(SP_SUL!X2830="","*",SP_SUL!X2830)</f>
        <v>*</v>
      </c>
      <c r="C2809" s="149" t="str">
        <f>IF(SP_SUL!Z2830="","*",SP_SUL!Z2830)</f>
        <v>*</v>
      </c>
      <c r="D2809" s="150" t="str">
        <f>IF(SP_SUL!S2830="","*",SP_SUL!S2830)</f>
        <v>*</v>
      </c>
      <c r="E2809" s="150" t="str">
        <f>IF(SP_SUL!T2830="","*",SP_SUL!T2830)</f>
        <v>*</v>
      </c>
      <c r="F2809" s="150" t="str">
        <f>IF(SP_SUL!B2830="","*",SP_SUL!B2830)</f>
        <v>*</v>
      </c>
      <c r="G2809" s="150" t="str">
        <f>IF(SP_SUL!D2830="","*",SP_SUL!D2830)</f>
        <v>*</v>
      </c>
      <c r="H2809" s="150" t="str">
        <f>IF(SP_SUL!F2830="","*",SP_SUL!F2830)</f>
        <v>*</v>
      </c>
      <c r="I2809" s="150" t="str">
        <f>IF(SP_SUL!H2830="","*",SP_SUL!H2830)</f>
        <v>*</v>
      </c>
      <c r="J2809" s="150" t="str">
        <f>IF(SP_SUL!I2830="","*",SP_SUL!I2830)</f>
        <v>*</v>
      </c>
      <c r="K2809" s="150" t="str">
        <f>IF(SP_SUL!M2830="","*",SP_SUL!M2830)</f>
        <v>*</v>
      </c>
      <c r="L2809" s="150" t="str">
        <f>IF(SP_SUL!N2830="","*",SP_SUL!N2830)</f>
        <v>*</v>
      </c>
      <c r="M2809" s="151" t="str">
        <f>IF(SP_SUL!J2830="","*",SP_SUL!J2830)</f>
        <v>*</v>
      </c>
      <c r="N2809" s="272" t="str">
        <f>IF(SP_SUL!K2830="","*",SP_SUL!K2830)</f>
        <v>*</v>
      </c>
      <c r="O2809" s="272" t="str">
        <f>IF(SP_SUL!L2830="","*",SP_SUL!L2830)</f>
        <v>*</v>
      </c>
      <c r="P2809" s="151"/>
      <c r="Q2809" s="152" t="str">
        <f>IF(SP_SUL!O2830="","*",SP_SUL!O2830)</f>
        <v>*</v>
      </c>
      <c r="R2809" s="152" t="str">
        <f>IF(SP_SUL!P2830="","*",SP_SUL!P2830)</f>
        <v>*</v>
      </c>
      <c r="S2809" s="150" t="str">
        <f>IF(SP_SUL!Q2832="","*",CONCATENATE(SP_SUL!Q2832," ",SP_SUL!R2832))</f>
        <v>*</v>
      </c>
      <c r="T2809" s="150" t="str">
        <f>IF(SP_SUL!V2830="","*",SP_SUL!V2830)</f>
        <v>*</v>
      </c>
      <c r="U2809" s="150" t="str">
        <f>IF(SP_SUL!W2830="","*",SP_SUL!W2830)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IF(SP_SUL!Y2831="","*",SP_SUL!Y2831)</f>
        <v>*</v>
      </c>
      <c r="B2810" s="149" t="str">
        <f>IF(SP_SUL!X2831="","*",SP_SUL!X2831)</f>
        <v>*</v>
      </c>
      <c r="C2810" s="149" t="str">
        <f>IF(SP_SUL!Z2831="","*",SP_SUL!Z2831)</f>
        <v>*</v>
      </c>
      <c r="D2810" s="150" t="str">
        <f>IF(SP_SUL!S2831="","*",SP_SUL!S2831)</f>
        <v>*</v>
      </c>
      <c r="E2810" s="150" t="str">
        <f>IF(SP_SUL!T2831="","*",SP_SUL!T2831)</f>
        <v>*</v>
      </c>
      <c r="F2810" s="150" t="str">
        <f>IF(SP_SUL!B2831="","*",SP_SUL!B2831)</f>
        <v>*</v>
      </c>
      <c r="G2810" s="150" t="str">
        <f>IF(SP_SUL!D2831="","*",SP_SUL!D2831)</f>
        <v>*</v>
      </c>
      <c r="H2810" s="150" t="str">
        <f>IF(SP_SUL!F2831="","*",SP_SUL!F2831)</f>
        <v>*</v>
      </c>
      <c r="I2810" s="150" t="str">
        <f>IF(SP_SUL!H2831="","*",SP_SUL!H2831)</f>
        <v>*</v>
      </c>
      <c r="J2810" s="150" t="str">
        <f>IF(SP_SUL!I2831="","*",SP_SUL!I2831)</f>
        <v>*</v>
      </c>
      <c r="K2810" s="150" t="str">
        <f>IF(SP_SUL!M2831="","*",SP_SUL!M2831)</f>
        <v>*</v>
      </c>
      <c r="L2810" s="150" t="str">
        <f>IF(SP_SUL!N2831="","*",SP_SUL!N2831)</f>
        <v>*</v>
      </c>
      <c r="M2810" s="151" t="str">
        <f>IF(SP_SUL!J2831="","*",SP_SUL!J2831)</f>
        <v>*</v>
      </c>
      <c r="N2810" s="272" t="str">
        <f>IF(SP_SUL!K2831="","*",SP_SUL!K2831)</f>
        <v>*</v>
      </c>
      <c r="O2810" s="272" t="str">
        <f>IF(SP_SUL!L2831="","*",SP_SUL!L2831)</f>
        <v>*</v>
      </c>
      <c r="P2810" s="151"/>
      <c r="Q2810" s="152" t="str">
        <f>IF(SP_SUL!O2831="","*",SP_SUL!O2831)</f>
        <v>*</v>
      </c>
      <c r="R2810" s="152" t="str">
        <f>IF(SP_SUL!P2831="","*",SP_SUL!P2831)</f>
        <v>*</v>
      </c>
      <c r="S2810" s="150" t="str">
        <f>IF(SP_SUL!Q2833="","*",CONCATENATE(SP_SUL!Q2833," ",SP_SUL!R2833))</f>
        <v>*</v>
      </c>
      <c r="T2810" s="150" t="str">
        <f>IF(SP_SUL!V2831="","*",SP_SUL!V2831)</f>
        <v>*</v>
      </c>
      <c r="U2810" s="150" t="str">
        <f>IF(SP_SUL!W2831="","*",SP_SUL!W2831)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IF(SP_SUL!Y2832="","*",SP_SUL!Y2832)</f>
        <v>*</v>
      </c>
      <c r="B2811" s="110" t="str">
        <f>IF(SP_SUL!X2832="","*",SP_SUL!X2832)</f>
        <v>*</v>
      </c>
      <c r="C2811" s="110" t="str">
        <f>IF(SP_SUL!Z2832="","*",SP_SUL!Z2832)</f>
        <v>*</v>
      </c>
      <c r="D2811" s="111" t="str">
        <f>IF(SP_SUL!S2832="","*",SP_SUL!S2832)</f>
        <v>*</v>
      </c>
      <c r="E2811" s="111" t="str">
        <f>IF(SP_SUL!T2832="","*",SP_SUL!T2832)</f>
        <v>*</v>
      </c>
      <c r="F2811" s="111" t="str">
        <f>IF(SP_SUL!B2832="","*",SP_SUL!B2832)</f>
        <v>*</v>
      </c>
      <c r="G2811" s="111" t="str">
        <f>IF(SP_SUL!D2832="","*",SP_SUL!D2832)</f>
        <v>*</v>
      </c>
      <c r="H2811" s="111" t="str">
        <f>IF(SP_SUL!F2832="","*",SP_SUL!F2832)</f>
        <v>*</v>
      </c>
      <c r="I2811" s="111" t="str">
        <f>IF(SP_SUL!H2832="","*",SP_SUL!H2832)</f>
        <v>*</v>
      </c>
      <c r="J2811" s="111" t="str">
        <f>IF(SP_SUL!I2832="","*",SP_SUL!I2832)</f>
        <v>*</v>
      </c>
      <c r="K2811" s="111" t="str">
        <f>IF(SP_SUL!M2832="","*",SP_SUL!M2832)</f>
        <v>*</v>
      </c>
      <c r="L2811" s="111" t="str">
        <f>IF(SP_SUL!N2832="","*",SP_SUL!N2832)</f>
        <v>*</v>
      </c>
      <c r="M2811" s="112" t="str">
        <f>IF(SP_SUL!J2832="","*",SP_SUL!J2832)</f>
        <v>*</v>
      </c>
      <c r="N2811" s="271" t="str">
        <f>IF(SP_SUL!K2832="","*",SP_SUL!K2832)</f>
        <v>*</v>
      </c>
      <c r="O2811" s="271" t="str">
        <f>IF(SP_SUL!L2832="","*",SP_SUL!L2832)</f>
        <v>*</v>
      </c>
      <c r="P2811" s="112"/>
      <c r="Q2811" s="129" t="str">
        <f>IF(SP_SUL!O2832="","*",SP_SUL!O2832)</f>
        <v>*</v>
      </c>
      <c r="R2811" s="129" t="str">
        <f>IF(SP_SUL!P2832="","*",SP_SUL!P2832)</f>
        <v>*</v>
      </c>
      <c r="S2811" s="111" t="str">
        <f>IF(SP_SUL!Q2834="","*",CONCATENATE(SP_SUL!Q2834," ",SP_SUL!R2834))</f>
        <v>*</v>
      </c>
      <c r="T2811" s="111" t="str">
        <f>IF(SP_SUL!V2832="","*",SP_SUL!V2832)</f>
        <v>*</v>
      </c>
      <c r="U2811" s="111" t="str">
        <f>IF(SP_SUL!W2832="","*",SP_SUL!W2832)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IF(SP_SUL!Y2833="","*",SP_SUL!Y2833)</f>
        <v>*</v>
      </c>
      <c r="B2812" s="149" t="str">
        <f>IF(SP_SUL!X2833="","*",SP_SUL!X2833)</f>
        <v>*</v>
      </c>
      <c r="C2812" s="149" t="str">
        <f>IF(SP_SUL!Z2833="","*",SP_SUL!Z2833)</f>
        <v>*</v>
      </c>
      <c r="D2812" s="150" t="str">
        <f>IF(SP_SUL!S2833="","*",SP_SUL!S2833)</f>
        <v>*</v>
      </c>
      <c r="E2812" s="150" t="str">
        <f>IF(SP_SUL!T2833="","*",SP_SUL!T2833)</f>
        <v>*</v>
      </c>
      <c r="F2812" s="150" t="str">
        <f>IF(SP_SUL!B2833="","*",SP_SUL!B2833)</f>
        <v>*</v>
      </c>
      <c r="G2812" s="150" t="str">
        <f>IF(SP_SUL!D2833="","*",SP_SUL!D2833)</f>
        <v>*</v>
      </c>
      <c r="H2812" s="150" t="str">
        <f>IF(SP_SUL!F2833="","*",SP_SUL!F2833)</f>
        <v>*</v>
      </c>
      <c r="I2812" s="150" t="str">
        <f>IF(SP_SUL!H2833="","*",SP_SUL!H2833)</f>
        <v>*</v>
      </c>
      <c r="J2812" s="150" t="str">
        <f>IF(SP_SUL!I2833="","*",SP_SUL!I2833)</f>
        <v>*</v>
      </c>
      <c r="K2812" s="150" t="str">
        <f>IF(SP_SUL!M2833="","*",SP_SUL!M2833)</f>
        <v>*</v>
      </c>
      <c r="L2812" s="150" t="str">
        <f>IF(SP_SUL!N2833="","*",SP_SUL!N2833)</f>
        <v>*</v>
      </c>
      <c r="M2812" s="151" t="str">
        <f>IF(SP_SUL!J2833="","*",SP_SUL!J2833)</f>
        <v>*</v>
      </c>
      <c r="N2812" s="272" t="str">
        <f>IF(SP_SUL!K2833="","*",SP_SUL!K2833)</f>
        <v>*</v>
      </c>
      <c r="O2812" s="272" t="str">
        <f>IF(SP_SUL!L2833="","*",SP_SUL!L2833)</f>
        <v>*</v>
      </c>
      <c r="P2812" s="151"/>
      <c r="Q2812" s="152" t="str">
        <f>IF(SP_SUL!O2833="","*",SP_SUL!O2833)</f>
        <v>*</v>
      </c>
      <c r="R2812" s="152" t="str">
        <f>IF(SP_SUL!P2833="","*",SP_SUL!P2833)</f>
        <v>*</v>
      </c>
      <c r="S2812" s="150" t="str">
        <f>IF(SP_SUL!Q2835="","*",CONCATENATE(SP_SUL!Q2835," ",SP_SUL!R2835))</f>
        <v>*</v>
      </c>
      <c r="T2812" s="150" t="str">
        <f>IF(SP_SUL!V2833="","*",SP_SUL!V2833)</f>
        <v>*</v>
      </c>
      <c r="U2812" s="150" t="str">
        <f>IF(SP_SUL!W2833="","*",SP_SUL!W2833)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IF(SP_SUL!Y2834="","*",SP_SUL!Y2834)</f>
        <v>*</v>
      </c>
      <c r="B2813" s="149" t="str">
        <f>IF(SP_SUL!X2834="","*",SP_SUL!X2834)</f>
        <v>*</v>
      </c>
      <c r="C2813" s="149" t="str">
        <f>IF(SP_SUL!Z2834="","*",SP_SUL!Z2834)</f>
        <v>*</v>
      </c>
      <c r="D2813" s="150" t="str">
        <f>IF(SP_SUL!S2834="","*",SP_SUL!S2834)</f>
        <v>*</v>
      </c>
      <c r="E2813" s="150" t="str">
        <f>IF(SP_SUL!T2834="","*",SP_SUL!T2834)</f>
        <v>*</v>
      </c>
      <c r="F2813" s="150" t="str">
        <f>IF(SP_SUL!B2834="","*",SP_SUL!B2834)</f>
        <v>*</v>
      </c>
      <c r="G2813" s="150" t="str">
        <f>IF(SP_SUL!D2834="","*",SP_SUL!D2834)</f>
        <v>*</v>
      </c>
      <c r="H2813" s="150" t="str">
        <f>IF(SP_SUL!F2834="","*",SP_SUL!F2834)</f>
        <v>*</v>
      </c>
      <c r="I2813" s="150" t="str">
        <f>IF(SP_SUL!H2834="","*",SP_SUL!H2834)</f>
        <v>*</v>
      </c>
      <c r="J2813" s="150" t="str">
        <f>IF(SP_SUL!I2834="","*",SP_SUL!I2834)</f>
        <v>*</v>
      </c>
      <c r="K2813" s="150" t="str">
        <f>IF(SP_SUL!M2834="","*",SP_SUL!M2834)</f>
        <v>*</v>
      </c>
      <c r="L2813" s="150" t="str">
        <f>IF(SP_SUL!N2834="","*",SP_SUL!N2834)</f>
        <v>*</v>
      </c>
      <c r="M2813" s="151" t="str">
        <f>IF(SP_SUL!J2834="","*",SP_SUL!J2834)</f>
        <v>*</v>
      </c>
      <c r="N2813" s="272" t="str">
        <f>IF(SP_SUL!K2834="","*",SP_SUL!K2834)</f>
        <v>*</v>
      </c>
      <c r="O2813" s="272" t="str">
        <f>IF(SP_SUL!L2834="","*",SP_SUL!L2834)</f>
        <v>*</v>
      </c>
      <c r="P2813" s="151"/>
      <c r="Q2813" s="152" t="str">
        <f>IF(SP_SUL!O2834="","*",SP_SUL!O2834)</f>
        <v>*</v>
      </c>
      <c r="R2813" s="152" t="str">
        <f>IF(SP_SUL!P2834="","*",SP_SUL!P2834)</f>
        <v>*</v>
      </c>
      <c r="S2813" s="150" t="str">
        <f>IF(SP_SUL!Q2836="","*",CONCATENATE(SP_SUL!Q2836," ",SP_SUL!R2836))</f>
        <v>*</v>
      </c>
      <c r="T2813" s="150" t="str">
        <f>IF(SP_SUL!V2834="","*",SP_SUL!V2834)</f>
        <v>*</v>
      </c>
      <c r="U2813" s="150" t="str">
        <f>IF(SP_SUL!W2834="","*",SP_SUL!W2834)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IF(SP_SUL!Y2835="","*",SP_SUL!Y2835)</f>
        <v>*</v>
      </c>
      <c r="B2814" s="110" t="str">
        <f>IF(SP_SUL!X2835="","*",SP_SUL!X2835)</f>
        <v>*</v>
      </c>
      <c r="C2814" s="110" t="str">
        <f>IF(SP_SUL!Z2835="","*",SP_SUL!Z2835)</f>
        <v>*</v>
      </c>
      <c r="D2814" s="111" t="str">
        <f>IF(SP_SUL!S2835="","*",SP_SUL!S2835)</f>
        <v>*</v>
      </c>
      <c r="E2814" s="111" t="str">
        <f>IF(SP_SUL!T2835="","*",SP_SUL!T2835)</f>
        <v>*</v>
      </c>
      <c r="F2814" s="111" t="str">
        <f>IF(SP_SUL!B2835="","*",SP_SUL!B2835)</f>
        <v>*</v>
      </c>
      <c r="G2814" s="111" t="str">
        <f>IF(SP_SUL!D2835="","*",SP_SUL!D2835)</f>
        <v>*</v>
      </c>
      <c r="H2814" s="111" t="str">
        <f>IF(SP_SUL!F2835="","*",SP_SUL!F2835)</f>
        <v>*</v>
      </c>
      <c r="I2814" s="111" t="str">
        <f>IF(SP_SUL!H2835="","*",SP_SUL!H2835)</f>
        <v>*</v>
      </c>
      <c r="J2814" s="111" t="str">
        <f>IF(SP_SUL!I2835="","*",SP_SUL!I2835)</f>
        <v>*</v>
      </c>
      <c r="K2814" s="111" t="str">
        <f>IF(SP_SUL!M2835="","*",SP_SUL!M2835)</f>
        <v>*</v>
      </c>
      <c r="L2814" s="111" t="str">
        <f>IF(SP_SUL!N2835="","*",SP_SUL!N2835)</f>
        <v>*</v>
      </c>
      <c r="M2814" s="112" t="str">
        <f>IF(SP_SUL!J2835="","*",SP_SUL!J2835)</f>
        <v>*</v>
      </c>
      <c r="N2814" s="271" t="str">
        <f>IF(SP_SUL!K2835="","*",SP_SUL!K2835)</f>
        <v>*</v>
      </c>
      <c r="O2814" s="271" t="str">
        <f>IF(SP_SUL!L2835="","*",SP_SUL!L2835)</f>
        <v>*</v>
      </c>
      <c r="P2814" s="112"/>
      <c r="Q2814" s="129" t="str">
        <f>IF(SP_SUL!O2835="","*",SP_SUL!O2835)</f>
        <v>*</v>
      </c>
      <c r="R2814" s="129" t="str">
        <f>IF(SP_SUL!P2835="","*",SP_SUL!P2835)</f>
        <v>*</v>
      </c>
      <c r="S2814" s="111" t="str">
        <f>IF(SP_SUL!Q2837="","*",CONCATENATE(SP_SUL!Q2837," ",SP_SUL!R2837))</f>
        <v>*</v>
      </c>
      <c r="T2814" s="111" t="str">
        <f>IF(SP_SUL!V2835="","*",SP_SUL!V2835)</f>
        <v>*</v>
      </c>
      <c r="U2814" s="111" t="str">
        <f>IF(SP_SUL!W2835="","*",SP_SUL!W2835)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IF(SP_SUL!Y2836="","*",SP_SUL!Y2836)</f>
        <v>*</v>
      </c>
      <c r="B2815" s="149" t="str">
        <f>IF(SP_SUL!X2836="","*",SP_SUL!X2836)</f>
        <v>*</v>
      </c>
      <c r="C2815" s="149" t="str">
        <f>IF(SP_SUL!Z2836="","*",SP_SUL!Z2836)</f>
        <v>*</v>
      </c>
      <c r="D2815" s="150" t="str">
        <f>IF(SP_SUL!S2836="","*",SP_SUL!S2836)</f>
        <v>*</v>
      </c>
      <c r="E2815" s="150" t="str">
        <f>IF(SP_SUL!T2836="","*",SP_SUL!T2836)</f>
        <v>*</v>
      </c>
      <c r="F2815" s="150" t="str">
        <f>IF(SP_SUL!B2836="","*",SP_SUL!B2836)</f>
        <v>*</v>
      </c>
      <c r="G2815" s="150" t="str">
        <f>IF(SP_SUL!D2836="","*",SP_SUL!D2836)</f>
        <v>*</v>
      </c>
      <c r="H2815" s="150" t="str">
        <f>IF(SP_SUL!F2836="","*",SP_SUL!F2836)</f>
        <v>*</v>
      </c>
      <c r="I2815" s="150" t="str">
        <f>IF(SP_SUL!H2836="","*",SP_SUL!H2836)</f>
        <v>*</v>
      </c>
      <c r="J2815" s="150" t="str">
        <f>IF(SP_SUL!I2836="","*",SP_SUL!I2836)</f>
        <v>*</v>
      </c>
      <c r="K2815" s="150" t="str">
        <f>IF(SP_SUL!M2836="","*",SP_SUL!M2836)</f>
        <v>*</v>
      </c>
      <c r="L2815" s="150" t="str">
        <f>IF(SP_SUL!N2836="","*",SP_SUL!N2836)</f>
        <v>*</v>
      </c>
      <c r="M2815" s="151" t="str">
        <f>IF(SP_SUL!J2836="","*",SP_SUL!J2836)</f>
        <v>*</v>
      </c>
      <c r="N2815" s="272" t="str">
        <f>IF(SP_SUL!K2836="","*",SP_SUL!K2836)</f>
        <v>*</v>
      </c>
      <c r="O2815" s="272" t="str">
        <f>IF(SP_SUL!L2836="","*",SP_SUL!L2836)</f>
        <v>*</v>
      </c>
      <c r="P2815" s="151"/>
      <c r="Q2815" s="152" t="str">
        <f>IF(SP_SUL!O2836="","*",SP_SUL!O2836)</f>
        <v>*</v>
      </c>
      <c r="R2815" s="152" t="str">
        <f>IF(SP_SUL!P2836="","*",SP_SUL!P2836)</f>
        <v>*</v>
      </c>
      <c r="S2815" s="150" t="str">
        <f>IF(SP_SUL!Q2838="","*",CONCATENATE(SP_SUL!Q2838," ",SP_SUL!R2838))</f>
        <v>*</v>
      </c>
      <c r="T2815" s="150" t="str">
        <f>IF(SP_SUL!V2836="","*",SP_SUL!V2836)</f>
        <v>*</v>
      </c>
      <c r="U2815" s="150" t="str">
        <f>IF(SP_SUL!W2836="","*",SP_SUL!W2836)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IF(SP_SUL!Y2837="","*",SP_SUL!Y2837)</f>
        <v>*</v>
      </c>
      <c r="B2816" s="149" t="str">
        <f>IF(SP_SUL!X2837="","*",SP_SUL!X2837)</f>
        <v>*</v>
      </c>
      <c r="C2816" s="149" t="str">
        <f>IF(SP_SUL!Z2837="","*",SP_SUL!Z2837)</f>
        <v>*</v>
      </c>
      <c r="D2816" s="150" t="str">
        <f>IF(SP_SUL!S2837="","*",SP_SUL!S2837)</f>
        <v>*</v>
      </c>
      <c r="E2816" s="150" t="str">
        <f>IF(SP_SUL!T2837="","*",SP_SUL!T2837)</f>
        <v>*</v>
      </c>
      <c r="F2816" s="150" t="str">
        <f>IF(SP_SUL!B2837="","*",SP_SUL!B2837)</f>
        <v>*</v>
      </c>
      <c r="G2816" s="150" t="str">
        <f>IF(SP_SUL!D2837="","*",SP_SUL!D2837)</f>
        <v>*</v>
      </c>
      <c r="H2816" s="150" t="str">
        <f>IF(SP_SUL!F2837="","*",SP_SUL!F2837)</f>
        <v>*</v>
      </c>
      <c r="I2816" s="150" t="str">
        <f>IF(SP_SUL!H2837="","*",SP_SUL!H2837)</f>
        <v>*</v>
      </c>
      <c r="J2816" s="150" t="str">
        <f>IF(SP_SUL!I2837="","*",SP_SUL!I2837)</f>
        <v>*</v>
      </c>
      <c r="K2816" s="150" t="str">
        <f>IF(SP_SUL!M2837="","*",SP_SUL!M2837)</f>
        <v>*</v>
      </c>
      <c r="L2816" s="150" t="str">
        <f>IF(SP_SUL!N2837="","*",SP_SUL!N2837)</f>
        <v>*</v>
      </c>
      <c r="M2816" s="151" t="str">
        <f>IF(SP_SUL!J2837="","*",SP_SUL!J2837)</f>
        <v>*</v>
      </c>
      <c r="N2816" s="272" t="str">
        <f>IF(SP_SUL!K2837="","*",SP_SUL!K2837)</f>
        <v>*</v>
      </c>
      <c r="O2816" s="272" t="str">
        <f>IF(SP_SUL!L2837="","*",SP_SUL!L2837)</f>
        <v>*</v>
      </c>
      <c r="P2816" s="151"/>
      <c r="Q2816" s="152" t="str">
        <f>IF(SP_SUL!O2837="","*",SP_SUL!O2837)</f>
        <v>*</v>
      </c>
      <c r="R2816" s="152" t="str">
        <f>IF(SP_SUL!P2837="","*",SP_SUL!P2837)</f>
        <v>*</v>
      </c>
      <c r="S2816" s="150" t="str">
        <f>IF(SP_SUL!Q2839="","*",CONCATENATE(SP_SUL!Q2839," ",SP_SUL!R2839))</f>
        <v>*</v>
      </c>
      <c r="T2816" s="150" t="str">
        <f>IF(SP_SUL!V2837="","*",SP_SUL!V2837)</f>
        <v>*</v>
      </c>
      <c r="U2816" s="150" t="str">
        <f>IF(SP_SUL!W2837="","*",SP_SUL!W2837)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IF(SP_SUL!Y2838="","*",SP_SUL!Y2838)</f>
        <v>*</v>
      </c>
      <c r="B2817" s="110" t="str">
        <f>IF(SP_SUL!X2838="","*",SP_SUL!X2838)</f>
        <v>*</v>
      </c>
      <c r="C2817" s="110" t="str">
        <f>IF(SP_SUL!Z2838="","*",SP_SUL!Z2838)</f>
        <v>*</v>
      </c>
      <c r="D2817" s="111" t="str">
        <f>IF(SP_SUL!S2838="","*",SP_SUL!S2838)</f>
        <v>*</v>
      </c>
      <c r="E2817" s="111" t="str">
        <f>IF(SP_SUL!T2838="","*",SP_SUL!T2838)</f>
        <v>*</v>
      </c>
      <c r="F2817" s="111" t="str">
        <f>IF(SP_SUL!B2838="","*",SP_SUL!B2838)</f>
        <v>*</v>
      </c>
      <c r="G2817" s="111" t="str">
        <f>IF(SP_SUL!D2838="","*",SP_SUL!D2838)</f>
        <v>*</v>
      </c>
      <c r="H2817" s="111" t="str">
        <f>IF(SP_SUL!F2838="","*",SP_SUL!F2838)</f>
        <v>*</v>
      </c>
      <c r="I2817" s="111" t="str">
        <f>IF(SP_SUL!H2838="","*",SP_SUL!H2838)</f>
        <v>*</v>
      </c>
      <c r="J2817" s="111" t="str">
        <f>IF(SP_SUL!I2838="","*",SP_SUL!I2838)</f>
        <v>*</v>
      </c>
      <c r="K2817" s="111" t="str">
        <f>IF(SP_SUL!M2838="","*",SP_SUL!M2838)</f>
        <v>*</v>
      </c>
      <c r="L2817" s="111" t="str">
        <f>IF(SP_SUL!N2838="","*",SP_SUL!N2838)</f>
        <v>*</v>
      </c>
      <c r="M2817" s="112" t="str">
        <f>IF(SP_SUL!J2838="","*",SP_SUL!J2838)</f>
        <v>*</v>
      </c>
      <c r="N2817" s="271" t="str">
        <f>IF(SP_SUL!K2838="","*",SP_SUL!K2838)</f>
        <v>*</v>
      </c>
      <c r="O2817" s="271" t="str">
        <f>IF(SP_SUL!L2838="","*",SP_SUL!L2838)</f>
        <v>*</v>
      </c>
      <c r="P2817" s="112"/>
      <c r="Q2817" s="129" t="str">
        <f>IF(SP_SUL!O2838="","*",SP_SUL!O2838)</f>
        <v>*</v>
      </c>
      <c r="R2817" s="129" t="str">
        <f>IF(SP_SUL!P2838="","*",SP_SUL!P2838)</f>
        <v>*</v>
      </c>
      <c r="S2817" s="111" t="str">
        <f>IF(SP_SUL!Q2840="","*",CONCATENATE(SP_SUL!Q2840," ",SP_SUL!R2840))</f>
        <v>*</v>
      </c>
      <c r="T2817" s="111" t="str">
        <f>IF(SP_SUL!V2838="","*",SP_SUL!V2838)</f>
        <v>*</v>
      </c>
      <c r="U2817" s="111" t="str">
        <f>IF(SP_SUL!W2838="","*",SP_SUL!W2838)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IF(SP_SUL!Y2839="","*",SP_SUL!Y2839)</f>
        <v>*</v>
      </c>
      <c r="B2818" s="149" t="str">
        <f>IF(SP_SUL!X2839="","*",SP_SUL!X2839)</f>
        <v>*</v>
      </c>
      <c r="C2818" s="149" t="str">
        <f>IF(SP_SUL!Z2839="","*",SP_SUL!Z2839)</f>
        <v>*</v>
      </c>
      <c r="D2818" s="150" t="str">
        <f>IF(SP_SUL!S2839="","*",SP_SUL!S2839)</f>
        <v>*</v>
      </c>
      <c r="E2818" s="150" t="str">
        <f>IF(SP_SUL!T2839="","*",SP_SUL!T2839)</f>
        <v>*</v>
      </c>
      <c r="F2818" s="150" t="str">
        <f>IF(SP_SUL!B2839="","*",SP_SUL!B2839)</f>
        <v>*</v>
      </c>
      <c r="G2818" s="150" t="str">
        <f>IF(SP_SUL!D2839="","*",SP_SUL!D2839)</f>
        <v>*</v>
      </c>
      <c r="H2818" s="150" t="str">
        <f>IF(SP_SUL!F2839="","*",SP_SUL!F2839)</f>
        <v>*</v>
      </c>
      <c r="I2818" s="150" t="str">
        <f>IF(SP_SUL!H2839="","*",SP_SUL!H2839)</f>
        <v>*</v>
      </c>
      <c r="J2818" s="150" t="str">
        <f>IF(SP_SUL!I2839="","*",SP_SUL!I2839)</f>
        <v>*</v>
      </c>
      <c r="K2818" s="150" t="str">
        <f>IF(SP_SUL!M2839="","*",SP_SUL!M2839)</f>
        <v>*</v>
      </c>
      <c r="L2818" s="150" t="str">
        <f>IF(SP_SUL!N2839="","*",SP_SUL!N2839)</f>
        <v>*</v>
      </c>
      <c r="M2818" s="151" t="str">
        <f>IF(SP_SUL!J2839="","*",SP_SUL!J2839)</f>
        <v>*</v>
      </c>
      <c r="N2818" s="272" t="str">
        <f>IF(SP_SUL!K2839="","*",SP_SUL!K2839)</f>
        <v>*</v>
      </c>
      <c r="O2818" s="272" t="str">
        <f>IF(SP_SUL!L2839="","*",SP_SUL!L2839)</f>
        <v>*</v>
      </c>
      <c r="P2818" s="151"/>
      <c r="Q2818" s="152" t="str">
        <f>IF(SP_SUL!O2839="","*",SP_SUL!O2839)</f>
        <v>*</v>
      </c>
      <c r="R2818" s="152" t="str">
        <f>IF(SP_SUL!P2839="","*",SP_SUL!P2839)</f>
        <v>*</v>
      </c>
      <c r="S2818" s="150" t="str">
        <f>IF(SP_SUL!Q2841="","*",CONCATENATE(SP_SUL!Q2841," ",SP_SUL!R2841))</f>
        <v>*</v>
      </c>
      <c r="T2818" s="150" t="str">
        <f>IF(SP_SUL!V2839="","*",SP_SUL!V2839)</f>
        <v>*</v>
      </c>
      <c r="U2818" s="150" t="str">
        <f>IF(SP_SUL!W2839="","*",SP_SUL!W2839)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IF(SP_SUL!Y2840="","*",SP_SUL!Y2840)</f>
        <v>*</v>
      </c>
      <c r="B2819" s="149" t="str">
        <f>IF(SP_SUL!X2840="","*",SP_SUL!X2840)</f>
        <v>*</v>
      </c>
      <c r="C2819" s="149" t="str">
        <f>IF(SP_SUL!Z2840="","*",SP_SUL!Z2840)</f>
        <v>*</v>
      </c>
      <c r="D2819" s="150" t="str">
        <f>IF(SP_SUL!S2840="","*",SP_SUL!S2840)</f>
        <v>*</v>
      </c>
      <c r="E2819" s="150" t="str">
        <f>IF(SP_SUL!T2840="","*",SP_SUL!T2840)</f>
        <v>*</v>
      </c>
      <c r="F2819" s="150" t="str">
        <f>IF(SP_SUL!B2840="","*",SP_SUL!B2840)</f>
        <v>*</v>
      </c>
      <c r="G2819" s="150" t="str">
        <f>IF(SP_SUL!D2840="","*",SP_SUL!D2840)</f>
        <v>*</v>
      </c>
      <c r="H2819" s="150" t="str">
        <f>IF(SP_SUL!F2840="","*",SP_SUL!F2840)</f>
        <v>*</v>
      </c>
      <c r="I2819" s="150" t="str">
        <f>IF(SP_SUL!H2840="","*",SP_SUL!H2840)</f>
        <v>*</v>
      </c>
      <c r="J2819" s="150" t="str">
        <f>IF(SP_SUL!I2840="","*",SP_SUL!I2840)</f>
        <v>*</v>
      </c>
      <c r="K2819" s="150" t="str">
        <f>IF(SP_SUL!M2840="","*",SP_SUL!M2840)</f>
        <v>*</v>
      </c>
      <c r="L2819" s="150" t="str">
        <f>IF(SP_SUL!N2840="","*",SP_SUL!N2840)</f>
        <v>*</v>
      </c>
      <c r="M2819" s="151" t="str">
        <f>IF(SP_SUL!J2840="","*",SP_SUL!J2840)</f>
        <v>*</v>
      </c>
      <c r="N2819" s="272" t="str">
        <f>IF(SP_SUL!K2840="","*",SP_SUL!K2840)</f>
        <v>*</v>
      </c>
      <c r="O2819" s="272" t="str">
        <f>IF(SP_SUL!L2840="","*",SP_SUL!L2840)</f>
        <v>*</v>
      </c>
      <c r="P2819" s="151"/>
      <c r="Q2819" s="152" t="str">
        <f>IF(SP_SUL!O2840="","*",SP_SUL!O2840)</f>
        <v>*</v>
      </c>
      <c r="R2819" s="152" t="str">
        <f>IF(SP_SUL!P2840="","*",SP_SUL!P2840)</f>
        <v>*</v>
      </c>
      <c r="S2819" s="150" t="str">
        <f>IF(SP_SUL!Q2842="","*",CONCATENATE(SP_SUL!Q2842," ",SP_SUL!R2842))</f>
        <v>*</v>
      </c>
      <c r="T2819" s="150" t="str">
        <f>IF(SP_SUL!V2840="","*",SP_SUL!V2840)</f>
        <v>*</v>
      </c>
      <c r="U2819" s="150" t="str">
        <f>IF(SP_SUL!W2840="","*",SP_SUL!W2840)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IF(SP_SUL!Y2841="","*",SP_SUL!Y2841)</f>
        <v>*</v>
      </c>
      <c r="B2820" s="110" t="str">
        <f>IF(SP_SUL!X2841="","*",SP_SUL!X2841)</f>
        <v>*</v>
      </c>
      <c r="C2820" s="110" t="str">
        <f>IF(SP_SUL!Z2841="","*",SP_SUL!Z2841)</f>
        <v>*</v>
      </c>
      <c r="D2820" s="111" t="str">
        <f>IF(SP_SUL!S2841="","*",SP_SUL!S2841)</f>
        <v>*</v>
      </c>
      <c r="E2820" s="111" t="str">
        <f>IF(SP_SUL!T2841="","*",SP_SUL!T2841)</f>
        <v>*</v>
      </c>
      <c r="F2820" s="111" t="str">
        <f>IF(SP_SUL!B2841="","*",SP_SUL!B2841)</f>
        <v>*</v>
      </c>
      <c r="G2820" s="111" t="str">
        <f>IF(SP_SUL!D2841="","*",SP_SUL!D2841)</f>
        <v>*</v>
      </c>
      <c r="H2820" s="111" t="str">
        <f>IF(SP_SUL!F2841="","*",SP_SUL!F2841)</f>
        <v>*</v>
      </c>
      <c r="I2820" s="111" t="str">
        <f>IF(SP_SUL!H2841="","*",SP_SUL!H2841)</f>
        <v>*</v>
      </c>
      <c r="J2820" s="111" t="str">
        <f>IF(SP_SUL!I2841="","*",SP_SUL!I2841)</f>
        <v>*</v>
      </c>
      <c r="K2820" s="111" t="str">
        <f>IF(SP_SUL!M2841="","*",SP_SUL!M2841)</f>
        <v>*</v>
      </c>
      <c r="L2820" s="111" t="str">
        <f>IF(SP_SUL!N2841="","*",SP_SUL!N2841)</f>
        <v>*</v>
      </c>
      <c r="M2820" s="112" t="str">
        <f>IF(SP_SUL!J2841="","*",SP_SUL!J2841)</f>
        <v>*</v>
      </c>
      <c r="N2820" s="271" t="str">
        <f>IF(SP_SUL!K2841="","*",SP_SUL!K2841)</f>
        <v>*</v>
      </c>
      <c r="O2820" s="271" t="str">
        <f>IF(SP_SUL!L2841="","*",SP_SUL!L2841)</f>
        <v>*</v>
      </c>
      <c r="P2820" s="112"/>
      <c r="Q2820" s="129" t="str">
        <f>IF(SP_SUL!O2841="","*",SP_SUL!O2841)</f>
        <v>*</v>
      </c>
      <c r="R2820" s="129" t="str">
        <f>IF(SP_SUL!P2841="","*",SP_SUL!P2841)</f>
        <v>*</v>
      </c>
      <c r="S2820" s="111" t="str">
        <f>IF(SP_SUL!Q2843="","*",CONCATENATE(SP_SUL!Q2843," ",SP_SUL!R2843))</f>
        <v>*</v>
      </c>
      <c r="T2820" s="111" t="str">
        <f>IF(SP_SUL!V2841="","*",SP_SUL!V2841)</f>
        <v>*</v>
      </c>
      <c r="U2820" s="111" t="str">
        <f>IF(SP_SUL!W2841="","*",SP_SUL!W2841)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IF(SP_SUL!Y2842="","*",SP_SUL!Y2842)</f>
        <v>*</v>
      </c>
      <c r="B2821" s="149" t="str">
        <f>IF(SP_SUL!X2842="","*",SP_SUL!X2842)</f>
        <v>*</v>
      </c>
      <c r="C2821" s="149" t="str">
        <f>IF(SP_SUL!Z2842="","*",SP_SUL!Z2842)</f>
        <v>*</v>
      </c>
      <c r="D2821" s="150" t="str">
        <f>IF(SP_SUL!S2842="","*",SP_SUL!S2842)</f>
        <v>*</v>
      </c>
      <c r="E2821" s="150" t="str">
        <f>IF(SP_SUL!T2842="","*",SP_SUL!T2842)</f>
        <v>*</v>
      </c>
      <c r="F2821" s="150" t="str">
        <f>IF(SP_SUL!B2842="","*",SP_SUL!B2842)</f>
        <v>*</v>
      </c>
      <c r="G2821" s="150" t="str">
        <f>IF(SP_SUL!D2842="","*",SP_SUL!D2842)</f>
        <v>*</v>
      </c>
      <c r="H2821" s="150" t="str">
        <f>IF(SP_SUL!F2842="","*",SP_SUL!F2842)</f>
        <v>*</v>
      </c>
      <c r="I2821" s="150" t="str">
        <f>IF(SP_SUL!H2842="","*",SP_SUL!H2842)</f>
        <v>*</v>
      </c>
      <c r="J2821" s="150" t="str">
        <f>IF(SP_SUL!I2842="","*",SP_SUL!I2842)</f>
        <v>*</v>
      </c>
      <c r="K2821" s="150" t="str">
        <f>IF(SP_SUL!M2842="","*",SP_SUL!M2842)</f>
        <v>*</v>
      </c>
      <c r="L2821" s="150" t="str">
        <f>IF(SP_SUL!N2842="","*",SP_SUL!N2842)</f>
        <v>*</v>
      </c>
      <c r="M2821" s="151" t="str">
        <f>IF(SP_SUL!J2842="","*",SP_SUL!J2842)</f>
        <v>*</v>
      </c>
      <c r="N2821" s="272" t="str">
        <f>IF(SP_SUL!K2842="","*",SP_SUL!K2842)</f>
        <v>*</v>
      </c>
      <c r="O2821" s="272" t="str">
        <f>IF(SP_SUL!L2842="","*",SP_SUL!L2842)</f>
        <v>*</v>
      </c>
      <c r="P2821" s="151"/>
      <c r="Q2821" s="152" t="str">
        <f>IF(SP_SUL!O2842="","*",SP_SUL!O2842)</f>
        <v>*</v>
      </c>
      <c r="R2821" s="152" t="str">
        <f>IF(SP_SUL!P2842="","*",SP_SUL!P2842)</f>
        <v>*</v>
      </c>
      <c r="S2821" s="150" t="str">
        <f>IF(SP_SUL!Q2844="","*",CONCATENATE(SP_SUL!Q2844," ",SP_SUL!R2844))</f>
        <v>*</v>
      </c>
      <c r="T2821" s="150" t="str">
        <f>IF(SP_SUL!V2842="","*",SP_SUL!V2842)</f>
        <v>*</v>
      </c>
      <c r="U2821" s="150" t="str">
        <f>IF(SP_SUL!W2842="","*",SP_SUL!W2842)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IF(SP_SUL!Y2843="","*",SP_SUL!Y2843)</f>
        <v>*</v>
      </c>
      <c r="B2822" s="149" t="str">
        <f>IF(SP_SUL!X2843="","*",SP_SUL!X2843)</f>
        <v>*</v>
      </c>
      <c r="C2822" s="149" t="str">
        <f>IF(SP_SUL!Z2843="","*",SP_SUL!Z2843)</f>
        <v>*</v>
      </c>
      <c r="D2822" s="150" t="str">
        <f>IF(SP_SUL!S2843="","*",SP_SUL!S2843)</f>
        <v>*</v>
      </c>
      <c r="E2822" s="150" t="str">
        <f>IF(SP_SUL!T2843="","*",SP_SUL!T2843)</f>
        <v>*</v>
      </c>
      <c r="F2822" s="150" t="str">
        <f>IF(SP_SUL!B2843="","*",SP_SUL!B2843)</f>
        <v>*</v>
      </c>
      <c r="G2822" s="150" t="str">
        <f>IF(SP_SUL!D2843="","*",SP_SUL!D2843)</f>
        <v>*</v>
      </c>
      <c r="H2822" s="150" t="str">
        <f>IF(SP_SUL!F2843="","*",SP_SUL!F2843)</f>
        <v>*</v>
      </c>
      <c r="I2822" s="150" t="str">
        <f>IF(SP_SUL!H2843="","*",SP_SUL!H2843)</f>
        <v>*</v>
      </c>
      <c r="J2822" s="150" t="str">
        <f>IF(SP_SUL!I2843="","*",SP_SUL!I2843)</f>
        <v>*</v>
      </c>
      <c r="K2822" s="150" t="str">
        <f>IF(SP_SUL!M2843="","*",SP_SUL!M2843)</f>
        <v>*</v>
      </c>
      <c r="L2822" s="150" t="str">
        <f>IF(SP_SUL!N2843="","*",SP_SUL!N2843)</f>
        <v>*</v>
      </c>
      <c r="M2822" s="151" t="str">
        <f>IF(SP_SUL!J2843="","*",SP_SUL!J2843)</f>
        <v>*</v>
      </c>
      <c r="N2822" s="272" t="str">
        <f>IF(SP_SUL!K2843="","*",SP_SUL!K2843)</f>
        <v>*</v>
      </c>
      <c r="O2822" s="272" t="str">
        <f>IF(SP_SUL!L2843="","*",SP_SUL!L2843)</f>
        <v>*</v>
      </c>
      <c r="P2822" s="151"/>
      <c r="Q2822" s="152" t="str">
        <f>IF(SP_SUL!O2843="","*",SP_SUL!O2843)</f>
        <v>*</v>
      </c>
      <c r="R2822" s="152" t="str">
        <f>IF(SP_SUL!P2843="","*",SP_SUL!P2843)</f>
        <v>*</v>
      </c>
      <c r="S2822" s="150" t="str">
        <f>IF(SP_SUL!Q2845="","*",CONCATENATE(SP_SUL!Q2845," ",SP_SUL!R2845))</f>
        <v>*</v>
      </c>
      <c r="T2822" s="150" t="str">
        <f>IF(SP_SUL!V2843="","*",SP_SUL!V2843)</f>
        <v>*</v>
      </c>
      <c r="U2822" s="150" t="str">
        <f>IF(SP_SUL!W2843="","*",SP_SUL!W2843)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IF(SP_SUL!Y2844="","*",SP_SUL!Y2844)</f>
        <v>*</v>
      </c>
      <c r="B2823" s="110" t="str">
        <f>IF(SP_SUL!X2844="","*",SP_SUL!X2844)</f>
        <v>*</v>
      </c>
      <c r="C2823" s="110" t="str">
        <f>IF(SP_SUL!Z2844="","*",SP_SUL!Z2844)</f>
        <v>*</v>
      </c>
      <c r="D2823" s="111" t="str">
        <f>IF(SP_SUL!S2844="","*",SP_SUL!S2844)</f>
        <v>*</v>
      </c>
      <c r="E2823" s="111" t="str">
        <f>IF(SP_SUL!T2844="","*",SP_SUL!T2844)</f>
        <v>*</v>
      </c>
      <c r="F2823" s="111" t="str">
        <f>IF(SP_SUL!B2844="","*",SP_SUL!B2844)</f>
        <v>*</v>
      </c>
      <c r="G2823" s="111" t="str">
        <f>IF(SP_SUL!D2844="","*",SP_SUL!D2844)</f>
        <v>*</v>
      </c>
      <c r="H2823" s="111" t="str">
        <f>IF(SP_SUL!F2844="","*",SP_SUL!F2844)</f>
        <v>*</v>
      </c>
      <c r="I2823" s="111" t="str">
        <f>IF(SP_SUL!H2844="","*",SP_SUL!H2844)</f>
        <v>*</v>
      </c>
      <c r="J2823" s="111" t="str">
        <f>IF(SP_SUL!I2844="","*",SP_SUL!I2844)</f>
        <v>*</v>
      </c>
      <c r="K2823" s="111" t="str">
        <f>IF(SP_SUL!M2844="","*",SP_SUL!M2844)</f>
        <v>*</v>
      </c>
      <c r="L2823" s="111" t="str">
        <f>IF(SP_SUL!N2844="","*",SP_SUL!N2844)</f>
        <v>*</v>
      </c>
      <c r="M2823" s="112" t="str">
        <f>IF(SP_SUL!J2844="","*",SP_SUL!J2844)</f>
        <v>*</v>
      </c>
      <c r="N2823" s="271" t="str">
        <f>IF(SP_SUL!K2844="","*",SP_SUL!K2844)</f>
        <v>*</v>
      </c>
      <c r="O2823" s="271" t="str">
        <f>IF(SP_SUL!L2844="","*",SP_SUL!L2844)</f>
        <v>*</v>
      </c>
      <c r="P2823" s="112"/>
      <c r="Q2823" s="129" t="str">
        <f>IF(SP_SUL!O2844="","*",SP_SUL!O2844)</f>
        <v>*</v>
      </c>
      <c r="R2823" s="129" t="str">
        <f>IF(SP_SUL!P2844="","*",SP_SUL!P2844)</f>
        <v>*</v>
      </c>
      <c r="S2823" s="111" t="str">
        <f>IF(SP_SUL!Q2846="","*",CONCATENATE(SP_SUL!Q2846," ",SP_SUL!R2846))</f>
        <v>*</v>
      </c>
      <c r="T2823" s="111" t="str">
        <f>IF(SP_SUL!V2844="","*",SP_SUL!V2844)</f>
        <v>*</v>
      </c>
      <c r="U2823" s="111" t="str">
        <f>IF(SP_SUL!W2844="","*",SP_SUL!W2844)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IF(SP_SUL!Y2845="","*",SP_SUL!Y2845)</f>
        <v>*</v>
      </c>
      <c r="B2824" s="149" t="str">
        <f>IF(SP_SUL!X2845="","*",SP_SUL!X2845)</f>
        <v>*</v>
      </c>
      <c r="C2824" s="149" t="str">
        <f>IF(SP_SUL!Z2845="","*",SP_SUL!Z2845)</f>
        <v>*</v>
      </c>
      <c r="D2824" s="150" t="str">
        <f>IF(SP_SUL!S2845="","*",SP_SUL!S2845)</f>
        <v>*</v>
      </c>
      <c r="E2824" s="150" t="str">
        <f>IF(SP_SUL!T2845="","*",SP_SUL!T2845)</f>
        <v>*</v>
      </c>
      <c r="F2824" s="150" t="str">
        <f>IF(SP_SUL!B2845="","*",SP_SUL!B2845)</f>
        <v>*</v>
      </c>
      <c r="G2824" s="150" t="str">
        <f>IF(SP_SUL!D2845="","*",SP_SUL!D2845)</f>
        <v>*</v>
      </c>
      <c r="H2824" s="150" t="str">
        <f>IF(SP_SUL!F2845="","*",SP_SUL!F2845)</f>
        <v>*</v>
      </c>
      <c r="I2824" s="150" t="str">
        <f>IF(SP_SUL!H2845="","*",SP_SUL!H2845)</f>
        <v>*</v>
      </c>
      <c r="J2824" s="150" t="str">
        <f>IF(SP_SUL!I2845="","*",SP_SUL!I2845)</f>
        <v>*</v>
      </c>
      <c r="K2824" s="150" t="str">
        <f>IF(SP_SUL!M2845="","*",SP_SUL!M2845)</f>
        <v>*</v>
      </c>
      <c r="L2824" s="150" t="str">
        <f>IF(SP_SUL!N2845="","*",SP_SUL!N2845)</f>
        <v>*</v>
      </c>
      <c r="M2824" s="151" t="str">
        <f>IF(SP_SUL!J2845="","*",SP_SUL!J2845)</f>
        <v>*</v>
      </c>
      <c r="N2824" s="272" t="str">
        <f>IF(SP_SUL!K2845="","*",SP_SUL!K2845)</f>
        <v>*</v>
      </c>
      <c r="O2824" s="272" t="str">
        <f>IF(SP_SUL!L2845="","*",SP_SUL!L2845)</f>
        <v>*</v>
      </c>
      <c r="P2824" s="151"/>
      <c r="Q2824" s="152" t="str">
        <f>IF(SP_SUL!O2845="","*",SP_SUL!O2845)</f>
        <v>*</v>
      </c>
      <c r="R2824" s="152" t="str">
        <f>IF(SP_SUL!P2845="","*",SP_SUL!P2845)</f>
        <v>*</v>
      </c>
      <c r="S2824" s="150" t="str">
        <f>IF(SP_SUL!Q2847="","*",CONCATENATE(SP_SUL!Q2847," ",SP_SUL!R2847))</f>
        <v>*</v>
      </c>
      <c r="T2824" s="150" t="str">
        <f>IF(SP_SUL!V2845="","*",SP_SUL!V2845)</f>
        <v>*</v>
      </c>
      <c r="U2824" s="150" t="str">
        <f>IF(SP_SUL!W2845="","*",SP_SUL!W2845)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IF(SP_SUL!Y2846="","*",SP_SUL!Y2846)</f>
        <v>*</v>
      </c>
      <c r="B2825" s="149" t="str">
        <f>IF(SP_SUL!X2846="","*",SP_SUL!X2846)</f>
        <v>*</v>
      </c>
      <c r="C2825" s="149" t="str">
        <f>IF(SP_SUL!Z2846="","*",SP_SUL!Z2846)</f>
        <v>*</v>
      </c>
      <c r="D2825" s="150" t="str">
        <f>IF(SP_SUL!S2846="","*",SP_SUL!S2846)</f>
        <v>*</v>
      </c>
      <c r="E2825" s="150" t="str">
        <f>IF(SP_SUL!T2846="","*",SP_SUL!T2846)</f>
        <v>*</v>
      </c>
      <c r="F2825" s="150" t="str">
        <f>IF(SP_SUL!B2846="","*",SP_SUL!B2846)</f>
        <v>*</v>
      </c>
      <c r="G2825" s="150" t="str">
        <f>IF(SP_SUL!D2846="","*",SP_SUL!D2846)</f>
        <v>*</v>
      </c>
      <c r="H2825" s="150" t="str">
        <f>IF(SP_SUL!F2846="","*",SP_SUL!F2846)</f>
        <v>*</v>
      </c>
      <c r="I2825" s="150" t="str">
        <f>IF(SP_SUL!H2846="","*",SP_SUL!H2846)</f>
        <v>*</v>
      </c>
      <c r="J2825" s="150" t="str">
        <f>IF(SP_SUL!I2846="","*",SP_SUL!I2846)</f>
        <v>*</v>
      </c>
      <c r="K2825" s="150" t="str">
        <f>IF(SP_SUL!M2846="","*",SP_SUL!M2846)</f>
        <v>*</v>
      </c>
      <c r="L2825" s="150" t="str">
        <f>IF(SP_SUL!N2846="","*",SP_SUL!N2846)</f>
        <v>*</v>
      </c>
      <c r="M2825" s="151" t="str">
        <f>IF(SP_SUL!J2846="","*",SP_SUL!J2846)</f>
        <v>*</v>
      </c>
      <c r="N2825" s="272" t="str">
        <f>IF(SP_SUL!K2846="","*",SP_SUL!K2846)</f>
        <v>*</v>
      </c>
      <c r="O2825" s="272" t="str">
        <f>IF(SP_SUL!L2846="","*",SP_SUL!L2846)</f>
        <v>*</v>
      </c>
      <c r="P2825" s="151"/>
      <c r="Q2825" s="152" t="str">
        <f>IF(SP_SUL!O2846="","*",SP_SUL!O2846)</f>
        <v>*</v>
      </c>
      <c r="R2825" s="152" t="str">
        <f>IF(SP_SUL!P2846="","*",SP_SUL!P2846)</f>
        <v>*</v>
      </c>
      <c r="S2825" s="150" t="str">
        <f>IF(SP_SUL!Q2848="","*",CONCATENATE(SP_SUL!Q2848," ",SP_SUL!R2848))</f>
        <v>*</v>
      </c>
      <c r="T2825" s="150" t="str">
        <f>IF(SP_SUL!V2846="","*",SP_SUL!V2846)</f>
        <v>*</v>
      </c>
      <c r="U2825" s="150" t="str">
        <f>IF(SP_SUL!W2846="","*",SP_SUL!W2846)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IF(SP_SUL!Y2847="","*",SP_SUL!Y2847)</f>
        <v>*</v>
      </c>
      <c r="B2826" s="110" t="str">
        <f>IF(SP_SUL!X2847="","*",SP_SUL!X2847)</f>
        <v>*</v>
      </c>
      <c r="C2826" s="110" t="str">
        <f>IF(SP_SUL!Z2847="","*",SP_SUL!Z2847)</f>
        <v>*</v>
      </c>
      <c r="D2826" s="111" t="str">
        <f>IF(SP_SUL!S2847="","*",SP_SUL!S2847)</f>
        <v>*</v>
      </c>
      <c r="E2826" s="111" t="str">
        <f>IF(SP_SUL!T2847="","*",SP_SUL!T2847)</f>
        <v>*</v>
      </c>
      <c r="F2826" s="111" t="str">
        <f>IF(SP_SUL!B2847="","*",SP_SUL!B2847)</f>
        <v>*</v>
      </c>
      <c r="G2826" s="111" t="str">
        <f>IF(SP_SUL!D2847="","*",SP_SUL!D2847)</f>
        <v>*</v>
      </c>
      <c r="H2826" s="111" t="str">
        <f>IF(SP_SUL!F2847="","*",SP_SUL!F2847)</f>
        <v>*</v>
      </c>
      <c r="I2826" s="111" t="str">
        <f>IF(SP_SUL!H2847="","*",SP_SUL!H2847)</f>
        <v>*</v>
      </c>
      <c r="J2826" s="111" t="str">
        <f>IF(SP_SUL!I2847="","*",SP_SUL!I2847)</f>
        <v>*</v>
      </c>
      <c r="K2826" s="111" t="str">
        <f>IF(SP_SUL!M2847="","*",SP_SUL!M2847)</f>
        <v>*</v>
      </c>
      <c r="L2826" s="111" t="str">
        <f>IF(SP_SUL!N2847="","*",SP_SUL!N2847)</f>
        <v>*</v>
      </c>
      <c r="M2826" s="112" t="str">
        <f>IF(SP_SUL!J2847="","*",SP_SUL!J2847)</f>
        <v>*</v>
      </c>
      <c r="N2826" s="271" t="str">
        <f>IF(SP_SUL!K2847="","*",SP_SUL!K2847)</f>
        <v>*</v>
      </c>
      <c r="O2826" s="271" t="str">
        <f>IF(SP_SUL!L2847="","*",SP_SUL!L2847)</f>
        <v>*</v>
      </c>
      <c r="P2826" s="112"/>
      <c r="Q2826" s="129" t="str">
        <f>IF(SP_SUL!O2847="","*",SP_SUL!O2847)</f>
        <v>*</v>
      </c>
      <c r="R2826" s="129" t="str">
        <f>IF(SP_SUL!P2847="","*",SP_SUL!P2847)</f>
        <v>*</v>
      </c>
      <c r="S2826" s="111" t="str">
        <f>IF(SP_SUL!Q2849="","*",CONCATENATE(SP_SUL!Q2849," ",SP_SUL!R2849))</f>
        <v>*</v>
      </c>
      <c r="T2826" s="111" t="str">
        <f>IF(SP_SUL!V2847="","*",SP_SUL!V2847)</f>
        <v>*</v>
      </c>
      <c r="U2826" s="111" t="str">
        <f>IF(SP_SUL!W2847="","*",SP_SUL!W2847)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IF(SP_SUL!Y2848="","*",SP_SUL!Y2848)</f>
        <v>*</v>
      </c>
      <c r="B2827" s="149" t="str">
        <f>IF(SP_SUL!X2848="","*",SP_SUL!X2848)</f>
        <v>*</v>
      </c>
      <c r="C2827" s="149" t="str">
        <f>IF(SP_SUL!Z2848="","*",SP_SUL!Z2848)</f>
        <v>*</v>
      </c>
      <c r="D2827" s="150" t="str">
        <f>IF(SP_SUL!S2848="","*",SP_SUL!S2848)</f>
        <v>*</v>
      </c>
      <c r="E2827" s="150" t="str">
        <f>IF(SP_SUL!T2848="","*",SP_SUL!T2848)</f>
        <v>*</v>
      </c>
      <c r="F2827" s="150" t="str">
        <f>IF(SP_SUL!B2848="","*",SP_SUL!B2848)</f>
        <v>*</v>
      </c>
      <c r="G2827" s="150" t="str">
        <f>IF(SP_SUL!D2848="","*",SP_SUL!D2848)</f>
        <v>*</v>
      </c>
      <c r="H2827" s="150" t="str">
        <f>IF(SP_SUL!F2848="","*",SP_SUL!F2848)</f>
        <v>*</v>
      </c>
      <c r="I2827" s="150" t="str">
        <f>IF(SP_SUL!H2848="","*",SP_SUL!H2848)</f>
        <v>*</v>
      </c>
      <c r="J2827" s="150" t="str">
        <f>IF(SP_SUL!I2848="","*",SP_SUL!I2848)</f>
        <v>*</v>
      </c>
      <c r="K2827" s="150" t="str">
        <f>IF(SP_SUL!M2848="","*",SP_SUL!M2848)</f>
        <v>*</v>
      </c>
      <c r="L2827" s="150" t="str">
        <f>IF(SP_SUL!N2848="","*",SP_SUL!N2848)</f>
        <v>*</v>
      </c>
      <c r="M2827" s="151" t="str">
        <f>IF(SP_SUL!J2848="","*",SP_SUL!J2848)</f>
        <v>*</v>
      </c>
      <c r="N2827" s="272" t="str">
        <f>IF(SP_SUL!K2848="","*",SP_SUL!K2848)</f>
        <v>*</v>
      </c>
      <c r="O2827" s="272" t="str">
        <f>IF(SP_SUL!L2848="","*",SP_SUL!L2848)</f>
        <v>*</v>
      </c>
      <c r="P2827" s="151"/>
      <c r="Q2827" s="152" t="str">
        <f>IF(SP_SUL!O2848="","*",SP_SUL!O2848)</f>
        <v>*</v>
      </c>
      <c r="R2827" s="152" t="str">
        <f>IF(SP_SUL!P2848="","*",SP_SUL!P2848)</f>
        <v>*</v>
      </c>
      <c r="S2827" s="150" t="str">
        <f>IF(SP_SUL!Q2850="","*",CONCATENATE(SP_SUL!Q2850," ",SP_SUL!R2850))</f>
        <v>*</v>
      </c>
      <c r="T2827" s="150" t="str">
        <f>IF(SP_SUL!V2848="","*",SP_SUL!V2848)</f>
        <v>*</v>
      </c>
      <c r="U2827" s="150" t="str">
        <f>IF(SP_SUL!W2848="","*",SP_SUL!W2848)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IF(SP_SUL!Y2849="","*",SP_SUL!Y2849)</f>
        <v>*</v>
      </c>
      <c r="B2828" s="149" t="str">
        <f>IF(SP_SUL!X2849="","*",SP_SUL!X2849)</f>
        <v>*</v>
      </c>
      <c r="C2828" s="149" t="str">
        <f>IF(SP_SUL!Z2849="","*",SP_SUL!Z2849)</f>
        <v>*</v>
      </c>
      <c r="D2828" s="150" t="str">
        <f>IF(SP_SUL!S2849="","*",SP_SUL!S2849)</f>
        <v>*</v>
      </c>
      <c r="E2828" s="150" t="str">
        <f>IF(SP_SUL!T2849="","*",SP_SUL!T2849)</f>
        <v>*</v>
      </c>
      <c r="F2828" s="150" t="str">
        <f>IF(SP_SUL!B2849="","*",SP_SUL!B2849)</f>
        <v>*</v>
      </c>
      <c r="G2828" s="150" t="str">
        <f>IF(SP_SUL!D2849="","*",SP_SUL!D2849)</f>
        <v>*</v>
      </c>
      <c r="H2828" s="150" t="str">
        <f>IF(SP_SUL!F2849="","*",SP_SUL!F2849)</f>
        <v>*</v>
      </c>
      <c r="I2828" s="150" t="str">
        <f>IF(SP_SUL!H2849="","*",SP_SUL!H2849)</f>
        <v>*</v>
      </c>
      <c r="J2828" s="150" t="str">
        <f>IF(SP_SUL!I2849="","*",SP_SUL!I2849)</f>
        <v>*</v>
      </c>
      <c r="K2828" s="150" t="str">
        <f>IF(SP_SUL!M2849="","*",SP_SUL!M2849)</f>
        <v>*</v>
      </c>
      <c r="L2828" s="150" t="str">
        <f>IF(SP_SUL!N2849="","*",SP_SUL!N2849)</f>
        <v>*</v>
      </c>
      <c r="M2828" s="151" t="str">
        <f>IF(SP_SUL!J2849="","*",SP_SUL!J2849)</f>
        <v>*</v>
      </c>
      <c r="N2828" s="272" t="str">
        <f>IF(SP_SUL!K2849="","*",SP_SUL!K2849)</f>
        <v>*</v>
      </c>
      <c r="O2828" s="272" t="str">
        <f>IF(SP_SUL!L2849="","*",SP_SUL!L2849)</f>
        <v>*</v>
      </c>
      <c r="P2828" s="151"/>
      <c r="Q2828" s="152" t="str">
        <f>IF(SP_SUL!O2849="","*",SP_SUL!O2849)</f>
        <v>*</v>
      </c>
      <c r="R2828" s="152" t="str">
        <f>IF(SP_SUL!P2849="","*",SP_SUL!P2849)</f>
        <v>*</v>
      </c>
      <c r="S2828" s="150" t="str">
        <f>IF(SP_SUL!Q2851="","*",CONCATENATE(SP_SUL!Q2851," ",SP_SUL!R2851))</f>
        <v>*</v>
      </c>
      <c r="T2828" s="150" t="str">
        <f>IF(SP_SUL!V2849="","*",SP_SUL!V2849)</f>
        <v>*</v>
      </c>
      <c r="U2828" s="150" t="str">
        <f>IF(SP_SUL!W2849="","*",SP_SUL!W2849)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IF(SP_SUL!Y2850="","*",SP_SUL!Y2850)</f>
        <v>*</v>
      </c>
      <c r="B2829" s="110" t="str">
        <f>IF(SP_SUL!X2850="","*",SP_SUL!X2850)</f>
        <v>*</v>
      </c>
      <c r="C2829" s="110" t="str">
        <f>IF(SP_SUL!Z2850="","*",SP_SUL!Z2850)</f>
        <v>*</v>
      </c>
      <c r="D2829" s="111" t="str">
        <f>IF(SP_SUL!S2850="","*",SP_SUL!S2850)</f>
        <v>*</v>
      </c>
      <c r="E2829" s="111" t="str">
        <f>IF(SP_SUL!T2850="","*",SP_SUL!T2850)</f>
        <v>*</v>
      </c>
      <c r="F2829" s="111" t="str">
        <f>IF(SP_SUL!B2850="","*",SP_SUL!B2850)</f>
        <v>*</v>
      </c>
      <c r="G2829" s="111" t="str">
        <f>IF(SP_SUL!D2850="","*",SP_SUL!D2850)</f>
        <v>*</v>
      </c>
      <c r="H2829" s="111" t="str">
        <f>IF(SP_SUL!F2850="","*",SP_SUL!F2850)</f>
        <v>*</v>
      </c>
      <c r="I2829" s="111" t="str">
        <f>IF(SP_SUL!H2850="","*",SP_SUL!H2850)</f>
        <v>*</v>
      </c>
      <c r="J2829" s="111" t="str">
        <f>IF(SP_SUL!I2850="","*",SP_SUL!I2850)</f>
        <v>*</v>
      </c>
      <c r="K2829" s="111" t="str">
        <f>IF(SP_SUL!M2850="","*",SP_SUL!M2850)</f>
        <v>*</v>
      </c>
      <c r="L2829" s="111" t="str">
        <f>IF(SP_SUL!N2850="","*",SP_SUL!N2850)</f>
        <v>*</v>
      </c>
      <c r="M2829" s="112" t="str">
        <f>IF(SP_SUL!J2850="","*",SP_SUL!J2850)</f>
        <v>*</v>
      </c>
      <c r="N2829" s="271" t="str">
        <f>IF(SP_SUL!K2850="","*",SP_SUL!K2850)</f>
        <v>*</v>
      </c>
      <c r="O2829" s="271" t="str">
        <f>IF(SP_SUL!L2850="","*",SP_SUL!L2850)</f>
        <v>*</v>
      </c>
      <c r="P2829" s="112"/>
      <c r="Q2829" s="129" t="str">
        <f>IF(SP_SUL!O2850="","*",SP_SUL!O2850)</f>
        <v>*</v>
      </c>
      <c r="R2829" s="129" t="str">
        <f>IF(SP_SUL!P2850="","*",SP_SUL!P2850)</f>
        <v>*</v>
      </c>
      <c r="S2829" s="111" t="str">
        <f>IF(SP_SUL!Q2852="","*",CONCATENATE(SP_SUL!Q2852," ",SP_SUL!R2852))</f>
        <v>*</v>
      </c>
      <c r="T2829" s="111" t="str">
        <f>IF(SP_SUL!V2850="","*",SP_SUL!V2850)</f>
        <v>*</v>
      </c>
      <c r="U2829" s="111" t="str">
        <f>IF(SP_SUL!W2850="","*",SP_SUL!W2850)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IF(SP_SUL!Y2851="","*",SP_SUL!Y2851)</f>
        <v>*</v>
      </c>
      <c r="B2830" s="149" t="str">
        <f>IF(SP_SUL!X2851="","*",SP_SUL!X2851)</f>
        <v>*</v>
      </c>
      <c r="C2830" s="149" t="str">
        <f>IF(SP_SUL!Z2851="","*",SP_SUL!Z2851)</f>
        <v>*</v>
      </c>
      <c r="D2830" s="150" t="str">
        <f>IF(SP_SUL!S2851="","*",SP_SUL!S2851)</f>
        <v>*</v>
      </c>
      <c r="E2830" s="150" t="str">
        <f>IF(SP_SUL!T2851="","*",SP_SUL!T2851)</f>
        <v>*</v>
      </c>
      <c r="F2830" s="150" t="str">
        <f>IF(SP_SUL!B2851="","*",SP_SUL!B2851)</f>
        <v>*</v>
      </c>
      <c r="G2830" s="150" t="str">
        <f>IF(SP_SUL!D2851="","*",SP_SUL!D2851)</f>
        <v>*</v>
      </c>
      <c r="H2830" s="150" t="str">
        <f>IF(SP_SUL!F2851="","*",SP_SUL!F2851)</f>
        <v>*</v>
      </c>
      <c r="I2830" s="150" t="str">
        <f>IF(SP_SUL!H2851="","*",SP_SUL!H2851)</f>
        <v>*</v>
      </c>
      <c r="J2830" s="150" t="str">
        <f>IF(SP_SUL!I2851="","*",SP_SUL!I2851)</f>
        <v>*</v>
      </c>
      <c r="K2830" s="150" t="str">
        <f>IF(SP_SUL!M2851="","*",SP_SUL!M2851)</f>
        <v>*</v>
      </c>
      <c r="L2830" s="150" t="str">
        <f>IF(SP_SUL!N2851="","*",SP_SUL!N2851)</f>
        <v>*</v>
      </c>
      <c r="M2830" s="151" t="str">
        <f>IF(SP_SUL!J2851="","*",SP_SUL!J2851)</f>
        <v>*</v>
      </c>
      <c r="N2830" s="272" t="str">
        <f>IF(SP_SUL!K2851="","*",SP_SUL!K2851)</f>
        <v>*</v>
      </c>
      <c r="O2830" s="272" t="str">
        <f>IF(SP_SUL!L2851="","*",SP_SUL!L2851)</f>
        <v>*</v>
      </c>
      <c r="P2830" s="151"/>
      <c r="Q2830" s="152" t="str">
        <f>IF(SP_SUL!O2851="","*",SP_SUL!O2851)</f>
        <v>*</v>
      </c>
      <c r="R2830" s="152" t="str">
        <f>IF(SP_SUL!P2851="","*",SP_SUL!P2851)</f>
        <v>*</v>
      </c>
      <c r="S2830" s="150" t="str">
        <f>IF(SP_SUL!Q2853="","*",CONCATENATE(SP_SUL!Q2853," ",SP_SUL!R2853))</f>
        <v>*</v>
      </c>
      <c r="T2830" s="150" t="str">
        <f>IF(SP_SUL!V2851="","*",SP_SUL!V2851)</f>
        <v>*</v>
      </c>
      <c r="U2830" s="150" t="str">
        <f>IF(SP_SUL!W2851="","*",SP_SUL!W2851)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IF(SP_SUL!Y2852="","*",SP_SUL!Y2852)</f>
        <v>*</v>
      </c>
      <c r="B2831" s="149" t="str">
        <f>IF(SP_SUL!X2852="","*",SP_SUL!X2852)</f>
        <v>*</v>
      </c>
      <c r="C2831" s="149" t="str">
        <f>IF(SP_SUL!Z2852="","*",SP_SUL!Z2852)</f>
        <v>*</v>
      </c>
      <c r="D2831" s="150" t="str">
        <f>IF(SP_SUL!S2852="","*",SP_SUL!S2852)</f>
        <v>*</v>
      </c>
      <c r="E2831" s="150" t="str">
        <f>IF(SP_SUL!T2852="","*",SP_SUL!T2852)</f>
        <v>*</v>
      </c>
      <c r="F2831" s="150" t="str">
        <f>IF(SP_SUL!B2852="","*",SP_SUL!B2852)</f>
        <v>*</v>
      </c>
      <c r="G2831" s="150" t="str">
        <f>IF(SP_SUL!D2852="","*",SP_SUL!D2852)</f>
        <v>*</v>
      </c>
      <c r="H2831" s="150" t="str">
        <f>IF(SP_SUL!F2852="","*",SP_SUL!F2852)</f>
        <v>*</v>
      </c>
      <c r="I2831" s="150" t="str">
        <f>IF(SP_SUL!H2852="","*",SP_SUL!H2852)</f>
        <v>*</v>
      </c>
      <c r="J2831" s="150" t="str">
        <f>IF(SP_SUL!I2852="","*",SP_SUL!I2852)</f>
        <v>*</v>
      </c>
      <c r="K2831" s="150" t="str">
        <f>IF(SP_SUL!M2852="","*",SP_SUL!M2852)</f>
        <v>*</v>
      </c>
      <c r="L2831" s="150" t="str">
        <f>IF(SP_SUL!N2852="","*",SP_SUL!N2852)</f>
        <v>*</v>
      </c>
      <c r="M2831" s="151" t="str">
        <f>IF(SP_SUL!J2852="","*",SP_SUL!J2852)</f>
        <v>*</v>
      </c>
      <c r="N2831" s="272" t="str">
        <f>IF(SP_SUL!K2852="","*",SP_SUL!K2852)</f>
        <v>*</v>
      </c>
      <c r="O2831" s="272" t="str">
        <f>IF(SP_SUL!L2852="","*",SP_SUL!L2852)</f>
        <v>*</v>
      </c>
      <c r="P2831" s="151"/>
      <c r="Q2831" s="152" t="str">
        <f>IF(SP_SUL!O2852="","*",SP_SUL!O2852)</f>
        <v>*</v>
      </c>
      <c r="R2831" s="152" t="str">
        <f>IF(SP_SUL!P2852="","*",SP_SUL!P2852)</f>
        <v>*</v>
      </c>
      <c r="S2831" s="150" t="str">
        <f>IF(SP_SUL!Q2854="","*",CONCATENATE(SP_SUL!Q2854," ",SP_SUL!R2854))</f>
        <v>*</v>
      </c>
      <c r="T2831" s="150" t="str">
        <f>IF(SP_SUL!V2852="","*",SP_SUL!V2852)</f>
        <v>*</v>
      </c>
      <c r="U2831" s="150" t="str">
        <f>IF(SP_SUL!W2852="","*",SP_SUL!W2852)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IF(SP_SUL!Y2853="","*",SP_SUL!Y2853)</f>
        <v>*</v>
      </c>
      <c r="B2832" s="110" t="str">
        <f>IF(SP_SUL!X2853="","*",SP_SUL!X2853)</f>
        <v>*</v>
      </c>
      <c r="C2832" s="110" t="str">
        <f>IF(SP_SUL!Z2853="","*",SP_SUL!Z2853)</f>
        <v>*</v>
      </c>
      <c r="D2832" s="111" t="str">
        <f>IF(SP_SUL!S2853="","*",SP_SUL!S2853)</f>
        <v>*</v>
      </c>
      <c r="E2832" s="111" t="str">
        <f>IF(SP_SUL!T2853="","*",SP_SUL!T2853)</f>
        <v>*</v>
      </c>
      <c r="F2832" s="111" t="str">
        <f>IF(SP_SUL!B2853="","*",SP_SUL!B2853)</f>
        <v>*</v>
      </c>
      <c r="G2832" s="111" t="str">
        <f>IF(SP_SUL!D2853="","*",SP_SUL!D2853)</f>
        <v>*</v>
      </c>
      <c r="H2832" s="111" t="str">
        <f>IF(SP_SUL!F2853="","*",SP_SUL!F2853)</f>
        <v>*</v>
      </c>
      <c r="I2832" s="111" t="str">
        <f>IF(SP_SUL!H2853="","*",SP_SUL!H2853)</f>
        <v>*</v>
      </c>
      <c r="J2832" s="111" t="str">
        <f>IF(SP_SUL!I2853="","*",SP_SUL!I2853)</f>
        <v>*</v>
      </c>
      <c r="K2832" s="111" t="str">
        <f>IF(SP_SUL!M2853="","*",SP_SUL!M2853)</f>
        <v>*</v>
      </c>
      <c r="L2832" s="111" t="str">
        <f>IF(SP_SUL!N2853="","*",SP_SUL!N2853)</f>
        <v>*</v>
      </c>
      <c r="M2832" s="112" t="str">
        <f>IF(SP_SUL!J2853="","*",SP_SUL!J2853)</f>
        <v>*</v>
      </c>
      <c r="N2832" s="271" t="str">
        <f>IF(SP_SUL!K2853="","*",SP_SUL!K2853)</f>
        <v>*</v>
      </c>
      <c r="O2832" s="271" t="str">
        <f>IF(SP_SUL!L2853="","*",SP_SUL!L2853)</f>
        <v>*</v>
      </c>
      <c r="P2832" s="112"/>
      <c r="Q2832" s="129" t="str">
        <f>IF(SP_SUL!O2853="","*",SP_SUL!O2853)</f>
        <v>*</v>
      </c>
      <c r="R2832" s="129" t="str">
        <f>IF(SP_SUL!P2853="","*",SP_SUL!P2853)</f>
        <v>*</v>
      </c>
      <c r="S2832" s="111" t="str">
        <f>IF(SP_SUL!Q2855="","*",CONCATENATE(SP_SUL!Q2855," ",SP_SUL!R2855))</f>
        <v>*</v>
      </c>
      <c r="T2832" s="111" t="str">
        <f>IF(SP_SUL!V2853="","*",SP_SUL!V2853)</f>
        <v>*</v>
      </c>
      <c r="U2832" s="111" t="str">
        <f>IF(SP_SUL!W2853="","*",SP_SUL!W2853)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IF(SP_SUL!Y2854="","*",SP_SUL!Y2854)</f>
        <v>*</v>
      </c>
      <c r="B2833" s="149" t="str">
        <f>IF(SP_SUL!X2854="","*",SP_SUL!X2854)</f>
        <v>*</v>
      </c>
      <c r="C2833" s="149" t="str">
        <f>IF(SP_SUL!Z2854="","*",SP_SUL!Z2854)</f>
        <v>*</v>
      </c>
      <c r="D2833" s="150" t="str">
        <f>IF(SP_SUL!S2854="","*",SP_SUL!S2854)</f>
        <v>*</v>
      </c>
      <c r="E2833" s="150" t="str">
        <f>IF(SP_SUL!T2854="","*",SP_SUL!T2854)</f>
        <v>*</v>
      </c>
      <c r="F2833" s="150" t="str">
        <f>IF(SP_SUL!B2854="","*",SP_SUL!B2854)</f>
        <v>*</v>
      </c>
      <c r="G2833" s="150" t="str">
        <f>IF(SP_SUL!D2854="","*",SP_SUL!D2854)</f>
        <v>*</v>
      </c>
      <c r="H2833" s="150" t="str">
        <f>IF(SP_SUL!F2854="","*",SP_SUL!F2854)</f>
        <v>*</v>
      </c>
      <c r="I2833" s="150" t="str">
        <f>IF(SP_SUL!H2854="","*",SP_SUL!H2854)</f>
        <v>*</v>
      </c>
      <c r="J2833" s="150" t="str">
        <f>IF(SP_SUL!I2854="","*",SP_SUL!I2854)</f>
        <v>*</v>
      </c>
      <c r="K2833" s="150" t="str">
        <f>IF(SP_SUL!M2854="","*",SP_SUL!M2854)</f>
        <v>*</v>
      </c>
      <c r="L2833" s="150" t="str">
        <f>IF(SP_SUL!N2854="","*",SP_SUL!N2854)</f>
        <v>*</v>
      </c>
      <c r="M2833" s="151" t="str">
        <f>IF(SP_SUL!J2854="","*",SP_SUL!J2854)</f>
        <v>*</v>
      </c>
      <c r="N2833" s="272" t="str">
        <f>IF(SP_SUL!K2854="","*",SP_SUL!K2854)</f>
        <v>*</v>
      </c>
      <c r="O2833" s="272" t="str">
        <f>IF(SP_SUL!L2854="","*",SP_SUL!L2854)</f>
        <v>*</v>
      </c>
      <c r="P2833" s="151"/>
      <c r="Q2833" s="152" t="str">
        <f>IF(SP_SUL!O2854="","*",SP_SUL!O2854)</f>
        <v>*</v>
      </c>
      <c r="R2833" s="152" t="str">
        <f>IF(SP_SUL!P2854="","*",SP_SUL!P2854)</f>
        <v>*</v>
      </c>
      <c r="S2833" s="150" t="str">
        <f>IF(SP_SUL!Q2856="","*",CONCATENATE(SP_SUL!Q2856," ",SP_SUL!R2856))</f>
        <v>*</v>
      </c>
      <c r="T2833" s="150" t="str">
        <f>IF(SP_SUL!V2854="","*",SP_SUL!V2854)</f>
        <v>*</v>
      </c>
      <c r="U2833" s="150" t="str">
        <f>IF(SP_SUL!W2854="","*",SP_SUL!W2854)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IF(SP_SUL!Y2855="","*",SP_SUL!Y2855)</f>
        <v>*</v>
      </c>
      <c r="B2834" s="149" t="str">
        <f>IF(SP_SUL!X2855="","*",SP_SUL!X2855)</f>
        <v>*</v>
      </c>
      <c r="C2834" s="149" t="str">
        <f>IF(SP_SUL!Z2855="","*",SP_SUL!Z2855)</f>
        <v>*</v>
      </c>
      <c r="D2834" s="150" t="str">
        <f>IF(SP_SUL!S2855="","*",SP_SUL!S2855)</f>
        <v>*</v>
      </c>
      <c r="E2834" s="150" t="str">
        <f>IF(SP_SUL!T2855="","*",SP_SUL!T2855)</f>
        <v>*</v>
      </c>
      <c r="F2834" s="150" t="str">
        <f>IF(SP_SUL!B2855="","*",SP_SUL!B2855)</f>
        <v>*</v>
      </c>
      <c r="G2834" s="150" t="str">
        <f>IF(SP_SUL!D2855="","*",SP_SUL!D2855)</f>
        <v>*</v>
      </c>
      <c r="H2834" s="150" t="str">
        <f>IF(SP_SUL!F2855="","*",SP_SUL!F2855)</f>
        <v>*</v>
      </c>
      <c r="I2834" s="150" t="str">
        <f>IF(SP_SUL!H2855="","*",SP_SUL!H2855)</f>
        <v>*</v>
      </c>
      <c r="J2834" s="150" t="str">
        <f>IF(SP_SUL!I2855="","*",SP_SUL!I2855)</f>
        <v>*</v>
      </c>
      <c r="K2834" s="150" t="str">
        <f>IF(SP_SUL!M2855="","*",SP_SUL!M2855)</f>
        <v>*</v>
      </c>
      <c r="L2834" s="150" t="str">
        <f>IF(SP_SUL!N2855="","*",SP_SUL!N2855)</f>
        <v>*</v>
      </c>
      <c r="M2834" s="151" t="str">
        <f>IF(SP_SUL!J2855="","*",SP_SUL!J2855)</f>
        <v>*</v>
      </c>
      <c r="N2834" s="272" t="str">
        <f>IF(SP_SUL!K2855="","*",SP_SUL!K2855)</f>
        <v>*</v>
      </c>
      <c r="O2834" s="272" t="str">
        <f>IF(SP_SUL!L2855="","*",SP_SUL!L2855)</f>
        <v>*</v>
      </c>
      <c r="P2834" s="151"/>
      <c r="Q2834" s="152" t="str">
        <f>IF(SP_SUL!O2855="","*",SP_SUL!O2855)</f>
        <v>*</v>
      </c>
      <c r="R2834" s="152" t="str">
        <f>IF(SP_SUL!P2855="","*",SP_SUL!P2855)</f>
        <v>*</v>
      </c>
      <c r="S2834" s="150" t="str">
        <f>IF(SP_SUL!Q2857="","*",CONCATENATE(SP_SUL!Q2857," ",SP_SUL!R2857))</f>
        <v>*</v>
      </c>
      <c r="T2834" s="150" t="str">
        <f>IF(SP_SUL!V2855="","*",SP_SUL!V2855)</f>
        <v>*</v>
      </c>
      <c r="U2834" s="150" t="str">
        <f>IF(SP_SUL!W2855="","*",SP_SUL!W2855)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IF(SP_SUL!Y2856="","*",SP_SUL!Y2856)</f>
        <v>*</v>
      </c>
      <c r="B2835" s="110" t="str">
        <f>IF(SP_SUL!X2856="","*",SP_SUL!X2856)</f>
        <v>*</v>
      </c>
      <c r="C2835" s="110" t="str">
        <f>IF(SP_SUL!Z2856="","*",SP_SUL!Z2856)</f>
        <v>*</v>
      </c>
      <c r="D2835" s="111" t="str">
        <f>IF(SP_SUL!S2856="","*",SP_SUL!S2856)</f>
        <v>*</v>
      </c>
      <c r="E2835" s="111" t="str">
        <f>IF(SP_SUL!T2856="","*",SP_SUL!T2856)</f>
        <v>*</v>
      </c>
      <c r="F2835" s="111" t="str">
        <f>IF(SP_SUL!B2856="","*",SP_SUL!B2856)</f>
        <v>*</v>
      </c>
      <c r="G2835" s="111" t="str">
        <f>IF(SP_SUL!D2856="","*",SP_SUL!D2856)</f>
        <v>*</v>
      </c>
      <c r="H2835" s="111" t="str">
        <f>IF(SP_SUL!F2856="","*",SP_SUL!F2856)</f>
        <v>*</v>
      </c>
      <c r="I2835" s="111" t="str">
        <f>IF(SP_SUL!H2856="","*",SP_SUL!H2856)</f>
        <v>*</v>
      </c>
      <c r="J2835" s="111" t="str">
        <f>IF(SP_SUL!I2856="","*",SP_SUL!I2856)</f>
        <v>*</v>
      </c>
      <c r="K2835" s="111" t="str">
        <f>IF(SP_SUL!M2856="","*",SP_SUL!M2856)</f>
        <v>*</v>
      </c>
      <c r="L2835" s="111" t="str">
        <f>IF(SP_SUL!N2856="","*",SP_SUL!N2856)</f>
        <v>*</v>
      </c>
      <c r="M2835" s="112" t="str">
        <f>IF(SP_SUL!J2856="","*",SP_SUL!J2856)</f>
        <v>*</v>
      </c>
      <c r="N2835" s="271" t="str">
        <f>IF(SP_SUL!K2856="","*",SP_SUL!K2856)</f>
        <v>*</v>
      </c>
      <c r="O2835" s="271" t="str">
        <f>IF(SP_SUL!L2856="","*",SP_SUL!L2856)</f>
        <v>*</v>
      </c>
      <c r="P2835" s="112"/>
      <c r="Q2835" s="129" t="str">
        <f>IF(SP_SUL!O2856="","*",SP_SUL!O2856)</f>
        <v>*</v>
      </c>
      <c r="R2835" s="129" t="str">
        <f>IF(SP_SUL!P2856="","*",SP_SUL!P2856)</f>
        <v>*</v>
      </c>
      <c r="S2835" s="111" t="str">
        <f>IF(SP_SUL!Q2858="","*",CONCATENATE(SP_SUL!Q2858," ",SP_SUL!R2858))</f>
        <v>*</v>
      </c>
      <c r="T2835" s="111" t="str">
        <f>IF(SP_SUL!V2856="","*",SP_SUL!V2856)</f>
        <v>*</v>
      </c>
      <c r="U2835" s="111" t="str">
        <f>IF(SP_SUL!W2856="","*",SP_SUL!W2856)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IF(SP_SUL!Y2857="","*",SP_SUL!Y2857)</f>
        <v>*</v>
      </c>
      <c r="B2836" s="149" t="str">
        <f>IF(SP_SUL!X2857="","*",SP_SUL!X2857)</f>
        <v>*</v>
      </c>
      <c r="C2836" s="149" t="str">
        <f>IF(SP_SUL!Z2857="","*",SP_SUL!Z2857)</f>
        <v>*</v>
      </c>
      <c r="D2836" s="150" t="str">
        <f>IF(SP_SUL!S2857="","*",SP_SUL!S2857)</f>
        <v>*</v>
      </c>
      <c r="E2836" s="150" t="str">
        <f>IF(SP_SUL!T2857="","*",SP_SUL!T2857)</f>
        <v>*</v>
      </c>
      <c r="F2836" s="150" t="str">
        <f>IF(SP_SUL!B2857="","*",SP_SUL!B2857)</f>
        <v>*</v>
      </c>
      <c r="G2836" s="150" t="str">
        <f>IF(SP_SUL!D2857="","*",SP_SUL!D2857)</f>
        <v>*</v>
      </c>
      <c r="H2836" s="150" t="str">
        <f>IF(SP_SUL!F2857="","*",SP_SUL!F2857)</f>
        <v>*</v>
      </c>
      <c r="I2836" s="150" t="str">
        <f>IF(SP_SUL!H2857="","*",SP_SUL!H2857)</f>
        <v>*</v>
      </c>
      <c r="J2836" s="150" t="str">
        <f>IF(SP_SUL!I2857="","*",SP_SUL!I2857)</f>
        <v>*</v>
      </c>
      <c r="K2836" s="150" t="str">
        <f>IF(SP_SUL!M2857="","*",SP_SUL!M2857)</f>
        <v>*</v>
      </c>
      <c r="L2836" s="150" t="str">
        <f>IF(SP_SUL!N2857="","*",SP_SUL!N2857)</f>
        <v>*</v>
      </c>
      <c r="M2836" s="151" t="str">
        <f>IF(SP_SUL!J2857="","*",SP_SUL!J2857)</f>
        <v>*</v>
      </c>
      <c r="N2836" s="272" t="str">
        <f>IF(SP_SUL!K2857="","*",SP_SUL!K2857)</f>
        <v>*</v>
      </c>
      <c r="O2836" s="272" t="str">
        <f>IF(SP_SUL!L2857="","*",SP_SUL!L2857)</f>
        <v>*</v>
      </c>
      <c r="P2836" s="151"/>
      <c r="Q2836" s="152" t="str">
        <f>IF(SP_SUL!O2857="","*",SP_SUL!O2857)</f>
        <v>*</v>
      </c>
      <c r="R2836" s="152" t="str">
        <f>IF(SP_SUL!P2857="","*",SP_SUL!P2857)</f>
        <v>*</v>
      </c>
      <c r="S2836" s="150" t="str">
        <f>IF(SP_SUL!Q2859="","*",CONCATENATE(SP_SUL!Q2859," ",SP_SUL!R2859))</f>
        <v>*</v>
      </c>
      <c r="T2836" s="150" t="str">
        <f>IF(SP_SUL!V2857="","*",SP_SUL!V2857)</f>
        <v>*</v>
      </c>
      <c r="U2836" s="150" t="str">
        <f>IF(SP_SUL!W2857="","*",SP_SUL!W2857)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IF(SP_SUL!Y2858="","*",SP_SUL!Y2858)</f>
        <v>*</v>
      </c>
      <c r="B2837" s="149" t="str">
        <f>IF(SP_SUL!X2858="","*",SP_SUL!X2858)</f>
        <v>*</v>
      </c>
      <c r="C2837" s="149" t="str">
        <f>IF(SP_SUL!Z2858="","*",SP_SUL!Z2858)</f>
        <v>*</v>
      </c>
      <c r="D2837" s="150" t="str">
        <f>IF(SP_SUL!S2858="","*",SP_SUL!S2858)</f>
        <v>*</v>
      </c>
      <c r="E2837" s="150" t="str">
        <f>IF(SP_SUL!T2858="","*",SP_SUL!T2858)</f>
        <v>*</v>
      </c>
      <c r="F2837" s="150" t="str">
        <f>IF(SP_SUL!B2858="","*",SP_SUL!B2858)</f>
        <v>*</v>
      </c>
      <c r="G2837" s="150" t="str">
        <f>IF(SP_SUL!D2858="","*",SP_SUL!D2858)</f>
        <v>*</v>
      </c>
      <c r="H2837" s="150" t="str">
        <f>IF(SP_SUL!F2858="","*",SP_SUL!F2858)</f>
        <v>*</v>
      </c>
      <c r="I2837" s="150" t="str">
        <f>IF(SP_SUL!H2858="","*",SP_SUL!H2858)</f>
        <v>*</v>
      </c>
      <c r="J2837" s="150" t="str">
        <f>IF(SP_SUL!I2858="","*",SP_SUL!I2858)</f>
        <v>*</v>
      </c>
      <c r="K2837" s="150" t="str">
        <f>IF(SP_SUL!M2858="","*",SP_SUL!M2858)</f>
        <v>*</v>
      </c>
      <c r="L2837" s="150" t="str">
        <f>IF(SP_SUL!N2858="","*",SP_SUL!N2858)</f>
        <v>*</v>
      </c>
      <c r="M2837" s="151" t="str">
        <f>IF(SP_SUL!J2858="","*",SP_SUL!J2858)</f>
        <v>*</v>
      </c>
      <c r="N2837" s="272" t="str">
        <f>IF(SP_SUL!K2858="","*",SP_SUL!K2858)</f>
        <v>*</v>
      </c>
      <c r="O2837" s="272" t="str">
        <f>IF(SP_SUL!L2858="","*",SP_SUL!L2858)</f>
        <v>*</v>
      </c>
      <c r="P2837" s="151"/>
      <c r="Q2837" s="152" t="str">
        <f>IF(SP_SUL!O2858="","*",SP_SUL!O2858)</f>
        <v>*</v>
      </c>
      <c r="R2837" s="152" t="str">
        <f>IF(SP_SUL!P2858="","*",SP_SUL!P2858)</f>
        <v>*</v>
      </c>
      <c r="S2837" s="150" t="str">
        <f>IF(SP_SUL!Q2860="","*",CONCATENATE(SP_SUL!Q2860," ",SP_SUL!R2860))</f>
        <v>*</v>
      </c>
      <c r="T2837" s="150" t="str">
        <f>IF(SP_SUL!V2858="","*",SP_SUL!V2858)</f>
        <v>*</v>
      </c>
      <c r="U2837" s="150" t="str">
        <f>IF(SP_SUL!W2858="","*",SP_SUL!W2858)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IF(SP_SUL!Y2859="","*",SP_SUL!Y2859)</f>
        <v>*</v>
      </c>
      <c r="B2838" s="110" t="str">
        <f>IF(SP_SUL!X2859="","*",SP_SUL!X2859)</f>
        <v>*</v>
      </c>
      <c r="C2838" s="110" t="str">
        <f>IF(SP_SUL!Z2859="","*",SP_SUL!Z2859)</f>
        <v>*</v>
      </c>
      <c r="D2838" s="111" t="str">
        <f>IF(SP_SUL!S2859="","*",SP_SUL!S2859)</f>
        <v>*</v>
      </c>
      <c r="E2838" s="111" t="str">
        <f>IF(SP_SUL!T2859="","*",SP_SUL!T2859)</f>
        <v>*</v>
      </c>
      <c r="F2838" s="111" t="str">
        <f>IF(SP_SUL!B2859="","*",SP_SUL!B2859)</f>
        <v>*</v>
      </c>
      <c r="G2838" s="111" t="str">
        <f>IF(SP_SUL!D2859="","*",SP_SUL!D2859)</f>
        <v>*</v>
      </c>
      <c r="H2838" s="111" t="str">
        <f>IF(SP_SUL!F2859="","*",SP_SUL!F2859)</f>
        <v>*</v>
      </c>
      <c r="I2838" s="111" t="str">
        <f>IF(SP_SUL!H2859="","*",SP_SUL!H2859)</f>
        <v>*</v>
      </c>
      <c r="J2838" s="111" t="str">
        <f>IF(SP_SUL!I2859="","*",SP_SUL!I2859)</f>
        <v>*</v>
      </c>
      <c r="K2838" s="111" t="str">
        <f>IF(SP_SUL!M2859="","*",SP_SUL!M2859)</f>
        <v>*</v>
      </c>
      <c r="L2838" s="111" t="str">
        <f>IF(SP_SUL!N2859="","*",SP_SUL!N2859)</f>
        <v>*</v>
      </c>
      <c r="M2838" s="112" t="str">
        <f>IF(SP_SUL!J2859="","*",SP_SUL!J2859)</f>
        <v>*</v>
      </c>
      <c r="N2838" s="271" t="str">
        <f>IF(SP_SUL!K2859="","*",SP_SUL!K2859)</f>
        <v>*</v>
      </c>
      <c r="O2838" s="271" t="str">
        <f>IF(SP_SUL!L2859="","*",SP_SUL!L2859)</f>
        <v>*</v>
      </c>
      <c r="P2838" s="112"/>
      <c r="Q2838" s="129" t="str">
        <f>IF(SP_SUL!O2859="","*",SP_SUL!O2859)</f>
        <v>*</v>
      </c>
      <c r="R2838" s="129" t="str">
        <f>IF(SP_SUL!P2859="","*",SP_SUL!P2859)</f>
        <v>*</v>
      </c>
      <c r="S2838" s="111" t="str">
        <f>IF(SP_SUL!Q2861="","*",CONCATENATE(SP_SUL!Q2861," ",SP_SUL!R2861))</f>
        <v>*</v>
      </c>
      <c r="T2838" s="111" t="str">
        <f>IF(SP_SUL!V2859="","*",SP_SUL!V2859)</f>
        <v>*</v>
      </c>
      <c r="U2838" s="111" t="str">
        <f>IF(SP_SUL!W2859="","*",SP_SUL!W2859)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IF(SP_SUL!Y2860="","*",SP_SUL!Y2860)</f>
        <v>*</v>
      </c>
      <c r="B2839" s="149" t="str">
        <f>IF(SP_SUL!X2860="","*",SP_SUL!X2860)</f>
        <v>*</v>
      </c>
      <c r="C2839" s="149" t="str">
        <f>IF(SP_SUL!Z2860="","*",SP_SUL!Z2860)</f>
        <v>*</v>
      </c>
      <c r="D2839" s="150" t="str">
        <f>IF(SP_SUL!S2860="","*",SP_SUL!S2860)</f>
        <v>*</v>
      </c>
      <c r="E2839" s="150" t="str">
        <f>IF(SP_SUL!T2860="","*",SP_SUL!T2860)</f>
        <v>*</v>
      </c>
      <c r="F2839" s="150" t="str">
        <f>IF(SP_SUL!B2860="","*",SP_SUL!B2860)</f>
        <v>*</v>
      </c>
      <c r="G2839" s="150" t="str">
        <f>IF(SP_SUL!D2860="","*",SP_SUL!D2860)</f>
        <v>*</v>
      </c>
      <c r="H2839" s="150" t="str">
        <f>IF(SP_SUL!F2860="","*",SP_SUL!F2860)</f>
        <v>*</v>
      </c>
      <c r="I2839" s="150" t="str">
        <f>IF(SP_SUL!H2860="","*",SP_SUL!H2860)</f>
        <v>*</v>
      </c>
      <c r="J2839" s="150" t="str">
        <f>IF(SP_SUL!I2860="","*",SP_SUL!I2860)</f>
        <v>*</v>
      </c>
      <c r="K2839" s="150" t="str">
        <f>IF(SP_SUL!M2860="","*",SP_SUL!M2860)</f>
        <v>*</v>
      </c>
      <c r="L2839" s="150" t="str">
        <f>IF(SP_SUL!N2860="","*",SP_SUL!N2860)</f>
        <v>*</v>
      </c>
      <c r="M2839" s="151" t="str">
        <f>IF(SP_SUL!J2860="","*",SP_SUL!J2860)</f>
        <v>*</v>
      </c>
      <c r="N2839" s="272" t="str">
        <f>IF(SP_SUL!K2860="","*",SP_SUL!K2860)</f>
        <v>*</v>
      </c>
      <c r="O2839" s="272" t="str">
        <f>IF(SP_SUL!L2860="","*",SP_SUL!L2860)</f>
        <v>*</v>
      </c>
      <c r="P2839" s="151"/>
      <c r="Q2839" s="152" t="str">
        <f>IF(SP_SUL!O2860="","*",SP_SUL!O2860)</f>
        <v>*</v>
      </c>
      <c r="R2839" s="152" t="str">
        <f>IF(SP_SUL!P2860="","*",SP_SUL!P2860)</f>
        <v>*</v>
      </c>
      <c r="S2839" s="150" t="str">
        <f>IF(SP_SUL!Q2862="","*",CONCATENATE(SP_SUL!Q2862," ",SP_SUL!R2862))</f>
        <v>*</v>
      </c>
      <c r="T2839" s="150" t="str">
        <f>IF(SP_SUL!V2860="","*",SP_SUL!V2860)</f>
        <v>*</v>
      </c>
      <c r="U2839" s="150" t="str">
        <f>IF(SP_SUL!W2860="","*",SP_SUL!W2860)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IF(SP_SUL!Y2861="","*",SP_SUL!Y2861)</f>
        <v>*</v>
      </c>
      <c r="B2840" s="149" t="str">
        <f>IF(SP_SUL!X2861="","*",SP_SUL!X2861)</f>
        <v>*</v>
      </c>
      <c r="C2840" s="149" t="str">
        <f>IF(SP_SUL!Z2861="","*",SP_SUL!Z2861)</f>
        <v>*</v>
      </c>
      <c r="D2840" s="150" t="str">
        <f>IF(SP_SUL!S2861="","*",SP_SUL!S2861)</f>
        <v>*</v>
      </c>
      <c r="E2840" s="150" t="str">
        <f>IF(SP_SUL!T2861="","*",SP_SUL!T2861)</f>
        <v>*</v>
      </c>
      <c r="F2840" s="150" t="str">
        <f>IF(SP_SUL!B2861="","*",SP_SUL!B2861)</f>
        <v>*</v>
      </c>
      <c r="G2840" s="150" t="str">
        <f>IF(SP_SUL!D2861="","*",SP_SUL!D2861)</f>
        <v>*</v>
      </c>
      <c r="H2840" s="150" t="str">
        <f>IF(SP_SUL!F2861="","*",SP_SUL!F2861)</f>
        <v>*</v>
      </c>
      <c r="I2840" s="150" t="str">
        <f>IF(SP_SUL!H2861="","*",SP_SUL!H2861)</f>
        <v>*</v>
      </c>
      <c r="J2840" s="150" t="str">
        <f>IF(SP_SUL!I2861="","*",SP_SUL!I2861)</f>
        <v>*</v>
      </c>
      <c r="K2840" s="150" t="str">
        <f>IF(SP_SUL!M2861="","*",SP_SUL!M2861)</f>
        <v>*</v>
      </c>
      <c r="L2840" s="150" t="str">
        <f>IF(SP_SUL!N2861="","*",SP_SUL!N2861)</f>
        <v>*</v>
      </c>
      <c r="M2840" s="151" t="str">
        <f>IF(SP_SUL!J2861="","*",SP_SUL!J2861)</f>
        <v>*</v>
      </c>
      <c r="N2840" s="272" t="str">
        <f>IF(SP_SUL!K2861="","*",SP_SUL!K2861)</f>
        <v>*</v>
      </c>
      <c r="O2840" s="272" t="str">
        <f>IF(SP_SUL!L2861="","*",SP_SUL!L2861)</f>
        <v>*</v>
      </c>
      <c r="P2840" s="151"/>
      <c r="Q2840" s="152" t="str">
        <f>IF(SP_SUL!O2861="","*",SP_SUL!O2861)</f>
        <v>*</v>
      </c>
      <c r="R2840" s="152" t="str">
        <f>IF(SP_SUL!P2861="","*",SP_SUL!P2861)</f>
        <v>*</v>
      </c>
      <c r="S2840" s="150" t="str">
        <f>IF(SP_SUL!Q2863="","*",CONCATENATE(SP_SUL!Q2863," ",SP_SUL!R2863))</f>
        <v>*</v>
      </c>
      <c r="T2840" s="150" t="str">
        <f>IF(SP_SUL!V2861="","*",SP_SUL!V2861)</f>
        <v>*</v>
      </c>
      <c r="U2840" s="150" t="str">
        <f>IF(SP_SUL!W2861="","*",SP_SUL!W2861)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IF(SP_SUL!Y2862="","*",SP_SUL!Y2862)</f>
        <v>*</v>
      </c>
      <c r="B2841" s="110" t="str">
        <f>IF(SP_SUL!X2862="","*",SP_SUL!X2862)</f>
        <v>*</v>
      </c>
      <c r="C2841" s="110" t="str">
        <f>IF(SP_SUL!Z2862="","*",SP_SUL!Z2862)</f>
        <v>*</v>
      </c>
      <c r="D2841" s="111" t="str">
        <f>IF(SP_SUL!S2862="","*",SP_SUL!S2862)</f>
        <v>*</v>
      </c>
      <c r="E2841" s="111" t="str">
        <f>IF(SP_SUL!T2862="","*",SP_SUL!T2862)</f>
        <v>*</v>
      </c>
      <c r="F2841" s="111" t="str">
        <f>IF(SP_SUL!B2862="","*",SP_SUL!B2862)</f>
        <v>*</v>
      </c>
      <c r="G2841" s="111" t="str">
        <f>IF(SP_SUL!D2862="","*",SP_SUL!D2862)</f>
        <v>*</v>
      </c>
      <c r="H2841" s="111" t="str">
        <f>IF(SP_SUL!F2862="","*",SP_SUL!F2862)</f>
        <v>*</v>
      </c>
      <c r="I2841" s="111" t="str">
        <f>IF(SP_SUL!H2862="","*",SP_SUL!H2862)</f>
        <v>*</v>
      </c>
      <c r="J2841" s="111" t="str">
        <f>IF(SP_SUL!I2862="","*",SP_SUL!I2862)</f>
        <v>*</v>
      </c>
      <c r="K2841" s="111" t="str">
        <f>IF(SP_SUL!M2862="","*",SP_SUL!M2862)</f>
        <v>*</v>
      </c>
      <c r="L2841" s="111" t="str">
        <f>IF(SP_SUL!N2862="","*",SP_SUL!N2862)</f>
        <v>*</v>
      </c>
      <c r="M2841" s="112" t="str">
        <f>IF(SP_SUL!J2862="","*",SP_SUL!J2862)</f>
        <v>*</v>
      </c>
      <c r="N2841" s="271" t="str">
        <f>IF(SP_SUL!K2862="","*",SP_SUL!K2862)</f>
        <v>*</v>
      </c>
      <c r="O2841" s="271" t="str">
        <f>IF(SP_SUL!L2862="","*",SP_SUL!L2862)</f>
        <v>*</v>
      </c>
      <c r="P2841" s="112"/>
      <c r="Q2841" s="129" t="str">
        <f>IF(SP_SUL!O2862="","*",SP_SUL!O2862)</f>
        <v>*</v>
      </c>
      <c r="R2841" s="129" t="str">
        <f>IF(SP_SUL!P2862="","*",SP_SUL!P2862)</f>
        <v>*</v>
      </c>
      <c r="S2841" s="111" t="str">
        <f>IF(SP_SUL!Q2864="","*",CONCATENATE(SP_SUL!Q2864," ",SP_SUL!R2864))</f>
        <v>*</v>
      </c>
      <c r="T2841" s="111" t="str">
        <f>IF(SP_SUL!V2862="","*",SP_SUL!V2862)</f>
        <v>*</v>
      </c>
      <c r="U2841" s="111" t="str">
        <f>IF(SP_SUL!W2862="","*",SP_SUL!W2862)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IF(SP_SUL!Y2863="","*",SP_SUL!Y2863)</f>
        <v>*</v>
      </c>
      <c r="B2842" s="149" t="str">
        <f>IF(SP_SUL!X2863="","*",SP_SUL!X2863)</f>
        <v>*</v>
      </c>
      <c r="C2842" s="149" t="str">
        <f>IF(SP_SUL!Z2863="","*",SP_SUL!Z2863)</f>
        <v>*</v>
      </c>
      <c r="D2842" s="150" t="str">
        <f>IF(SP_SUL!S2863="","*",SP_SUL!S2863)</f>
        <v>*</v>
      </c>
      <c r="E2842" s="150" t="str">
        <f>IF(SP_SUL!T2863="","*",SP_SUL!T2863)</f>
        <v>*</v>
      </c>
      <c r="F2842" s="150" t="str">
        <f>IF(SP_SUL!B2863="","*",SP_SUL!B2863)</f>
        <v>*</v>
      </c>
      <c r="G2842" s="150" t="str">
        <f>IF(SP_SUL!D2863="","*",SP_SUL!D2863)</f>
        <v>*</v>
      </c>
      <c r="H2842" s="150" t="str">
        <f>IF(SP_SUL!F2863="","*",SP_SUL!F2863)</f>
        <v>*</v>
      </c>
      <c r="I2842" s="150" t="str">
        <f>IF(SP_SUL!H2863="","*",SP_SUL!H2863)</f>
        <v>*</v>
      </c>
      <c r="J2842" s="150" t="str">
        <f>IF(SP_SUL!I2863="","*",SP_SUL!I2863)</f>
        <v>*</v>
      </c>
      <c r="K2842" s="150" t="str">
        <f>IF(SP_SUL!M2863="","*",SP_SUL!M2863)</f>
        <v>*</v>
      </c>
      <c r="L2842" s="150" t="str">
        <f>IF(SP_SUL!N2863="","*",SP_SUL!N2863)</f>
        <v>*</v>
      </c>
      <c r="M2842" s="151" t="str">
        <f>IF(SP_SUL!J2863="","*",SP_SUL!J2863)</f>
        <v>*</v>
      </c>
      <c r="N2842" s="272" t="str">
        <f>IF(SP_SUL!K2863="","*",SP_SUL!K2863)</f>
        <v>*</v>
      </c>
      <c r="O2842" s="272" t="str">
        <f>IF(SP_SUL!L2863="","*",SP_SUL!L2863)</f>
        <v>*</v>
      </c>
      <c r="P2842" s="151"/>
      <c r="Q2842" s="152" t="str">
        <f>IF(SP_SUL!O2863="","*",SP_SUL!O2863)</f>
        <v>*</v>
      </c>
      <c r="R2842" s="152" t="str">
        <f>IF(SP_SUL!P2863="","*",SP_SUL!P2863)</f>
        <v>*</v>
      </c>
      <c r="S2842" s="150" t="str">
        <f>IF(SP_SUL!Q2865="","*",CONCATENATE(SP_SUL!Q2865," ",SP_SUL!R2865))</f>
        <v>*</v>
      </c>
      <c r="T2842" s="150" t="str">
        <f>IF(SP_SUL!V2863="","*",SP_SUL!V2863)</f>
        <v>*</v>
      </c>
      <c r="U2842" s="150" t="str">
        <f>IF(SP_SUL!W2863="","*",SP_SUL!W2863)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IF(SP_SUL!Y2864="","*",SP_SUL!Y2864)</f>
        <v>*</v>
      </c>
      <c r="B2843" s="149" t="str">
        <f>IF(SP_SUL!X2864="","*",SP_SUL!X2864)</f>
        <v>*</v>
      </c>
      <c r="C2843" s="149" t="str">
        <f>IF(SP_SUL!Z2864="","*",SP_SUL!Z2864)</f>
        <v>*</v>
      </c>
      <c r="D2843" s="150" t="str">
        <f>IF(SP_SUL!S2864="","*",SP_SUL!S2864)</f>
        <v>*</v>
      </c>
      <c r="E2843" s="150" t="str">
        <f>IF(SP_SUL!T2864="","*",SP_SUL!T2864)</f>
        <v>*</v>
      </c>
      <c r="F2843" s="150" t="str">
        <f>IF(SP_SUL!B2864="","*",SP_SUL!B2864)</f>
        <v>*</v>
      </c>
      <c r="G2843" s="150" t="str">
        <f>IF(SP_SUL!D2864="","*",SP_SUL!D2864)</f>
        <v>*</v>
      </c>
      <c r="H2843" s="150" t="str">
        <f>IF(SP_SUL!F2864="","*",SP_SUL!F2864)</f>
        <v>*</v>
      </c>
      <c r="I2843" s="150" t="str">
        <f>IF(SP_SUL!H2864="","*",SP_SUL!H2864)</f>
        <v>*</v>
      </c>
      <c r="J2843" s="150" t="str">
        <f>IF(SP_SUL!I2864="","*",SP_SUL!I2864)</f>
        <v>*</v>
      </c>
      <c r="K2843" s="150" t="str">
        <f>IF(SP_SUL!M2864="","*",SP_SUL!M2864)</f>
        <v>*</v>
      </c>
      <c r="L2843" s="150" t="str">
        <f>IF(SP_SUL!N2864="","*",SP_SUL!N2864)</f>
        <v>*</v>
      </c>
      <c r="M2843" s="151" t="str">
        <f>IF(SP_SUL!J2864="","*",SP_SUL!J2864)</f>
        <v>*</v>
      </c>
      <c r="N2843" s="272" t="str">
        <f>IF(SP_SUL!K2864="","*",SP_SUL!K2864)</f>
        <v>*</v>
      </c>
      <c r="O2843" s="272" t="str">
        <f>IF(SP_SUL!L2864="","*",SP_SUL!L2864)</f>
        <v>*</v>
      </c>
      <c r="P2843" s="151"/>
      <c r="Q2843" s="152" t="str">
        <f>IF(SP_SUL!O2864="","*",SP_SUL!O2864)</f>
        <v>*</v>
      </c>
      <c r="R2843" s="152" t="str">
        <f>IF(SP_SUL!P2864="","*",SP_SUL!P2864)</f>
        <v>*</v>
      </c>
      <c r="S2843" s="150" t="str">
        <f>IF(SP_SUL!Q2866="","*",CONCATENATE(SP_SUL!Q2866," ",SP_SUL!R2866))</f>
        <v>*</v>
      </c>
      <c r="T2843" s="150" t="str">
        <f>IF(SP_SUL!V2864="","*",SP_SUL!V2864)</f>
        <v>*</v>
      </c>
      <c r="U2843" s="150" t="str">
        <f>IF(SP_SUL!W2864="","*",SP_SUL!W2864)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IF(SP_SUL!Y2865="","*",SP_SUL!Y2865)</f>
        <v>*</v>
      </c>
      <c r="B2844" s="110" t="str">
        <f>IF(SP_SUL!X2865="","*",SP_SUL!X2865)</f>
        <v>*</v>
      </c>
      <c r="C2844" s="110" t="str">
        <f>IF(SP_SUL!Z2865="","*",SP_SUL!Z2865)</f>
        <v>*</v>
      </c>
      <c r="D2844" s="111" t="str">
        <f>IF(SP_SUL!S2865="","*",SP_SUL!S2865)</f>
        <v>*</v>
      </c>
      <c r="E2844" s="111" t="str">
        <f>IF(SP_SUL!T2865="","*",SP_SUL!T2865)</f>
        <v>*</v>
      </c>
      <c r="F2844" s="111" t="str">
        <f>IF(SP_SUL!B2865="","*",SP_SUL!B2865)</f>
        <v>*</v>
      </c>
      <c r="G2844" s="111" t="str">
        <f>IF(SP_SUL!D2865="","*",SP_SUL!D2865)</f>
        <v>*</v>
      </c>
      <c r="H2844" s="111" t="str">
        <f>IF(SP_SUL!F2865="","*",SP_SUL!F2865)</f>
        <v>*</v>
      </c>
      <c r="I2844" s="111" t="str">
        <f>IF(SP_SUL!H2865="","*",SP_SUL!H2865)</f>
        <v>*</v>
      </c>
      <c r="J2844" s="111" t="str">
        <f>IF(SP_SUL!I2865="","*",SP_SUL!I2865)</f>
        <v>*</v>
      </c>
      <c r="K2844" s="111" t="str">
        <f>IF(SP_SUL!M2865="","*",SP_SUL!M2865)</f>
        <v>*</v>
      </c>
      <c r="L2844" s="111" t="str">
        <f>IF(SP_SUL!N2865="","*",SP_SUL!N2865)</f>
        <v>*</v>
      </c>
      <c r="M2844" s="112" t="str">
        <f>IF(SP_SUL!J2865="","*",SP_SUL!J2865)</f>
        <v>*</v>
      </c>
      <c r="N2844" s="271" t="str">
        <f>IF(SP_SUL!K2865="","*",SP_SUL!K2865)</f>
        <v>*</v>
      </c>
      <c r="O2844" s="271" t="str">
        <f>IF(SP_SUL!L2865="","*",SP_SUL!L2865)</f>
        <v>*</v>
      </c>
      <c r="P2844" s="112"/>
      <c r="Q2844" s="129" t="str">
        <f>IF(SP_SUL!O2865="","*",SP_SUL!O2865)</f>
        <v>*</v>
      </c>
      <c r="R2844" s="129" t="str">
        <f>IF(SP_SUL!P2865="","*",SP_SUL!P2865)</f>
        <v>*</v>
      </c>
      <c r="S2844" s="111" t="str">
        <f>IF(SP_SUL!Q2867="","*",CONCATENATE(SP_SUL!Q2867," ",SP_SUL!R2867))</f>
        <v>*</v>
      </c>
      <c r="T2844" s="111" t="str">
        <f>IF(SP_SUL!V2865="","*",SP_SUL!V2865)</f>
        <v>*</v>
      </c>
      <c r="U2844" s="111" t="str">
        <f>IF(SP_SUL!W2865="","*",SP_SUL!W2865)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IF(SP_SUL!Y2866="","*",SP_SUL!Y2866)</f>
        <v>*</v>
      </c>
      <c r="B2845" s="149" t="str">
        <f>IF(SP_SUL!X2866="","*",SP_SUL!X2866)</f>
        <v>*</v>
      </c>
      <c r="C2845" s="149" t="str">
        <f>IF(SP_SUL!Z2866="","*",SP_SUL!Z2866)</f>
        <v>*</v>
      </c>
      <c r="D2845" s="150" t="str">
        <f>IF(SP_SUL!S2866="","*",SP_SUL!S2866)</f>
        <v>*</v>
      </c>
      <c r="E2845" s="150" t="str">
        <f>IF(SP_SUL!T2866="","*",SP_SUL!T2866)</f>
        <v>*</v>
      </c>
      <c r="F2845" s="150" t="str">
        <f>IF(SP_SUL!B2866="","*",SP_SUL!B2866)</f>
        <v>*</v>
      </c>
      <c r="G2845" s="150" t="str">
        <f>IF(SP_SUL!D2866="","*",SP_SUL!D2866)</f>
        <v>*</v>
      </c>
      <c r="H2845" s="150" t="str">
        <f>IF(SP_SUL!F2866="","*",SP_SUL!F2866)</f>
        <v>*</v>
      </c>
      <c r="I2845" s="150" t="str">
        <f>IF(SP_SUL!H2866="","*",SP_SUL!H2866)</f>
        <v>*</v>
      </c>
      <c r="J2845" s="150" t="str">
        <f>IF(SP_SUL!I2866="","*",SP_SUL!I2866)</f>
        <v>*</v>
      </c>
      <c r="K2845" s="150" t="str">
        <f>IF(SP_SUL!M2866="","*",SP_SUL!M2866)</f>
        <v>*</v>
      </c>
      <c r="L2845" s="150" t="str">
        <f>IF(SP_SUL!N2866="","*",SP_SUL!N2866)</f>
        <v>*</v>
      </c>
      <c r="M2845" s="151" t="str">
        <f>IF(SP_SUL!J2866="","*",SP_SUL!J2866)</f>
        <v>*</v>
      </c>
      <c r="N2845" s="272" t="str">
        <f>IF(SP_SUL!K2866="","*",SP_SUL!K2866)</f>
        <v>*</v>
      </c>
      <c r="O2845" s="272" t="str">
        <f>IF(SP_SUL!L2866="","*",SP_SUL!L2866)</f>
        <v>*</v>
      </c>
      <c r="P2845" s="151"/>
      <c r="Q2845" s="152" t="str">
        <f>IF(SP_SUL!O2866="","*",SP_SUL!O2866)</f>
        <v>*</v>
      </c>
      <c r="R2845" s="152" t="str">
        <f>IF(SP_SUL!P2866="","*",SP_SUL!P2866)</f>
        <v>*</v>
      </c>
      <c r="S2845" s="150" t="str">
        <f>IF(SP_SUL!Q2868="","*",CONCATENATE(SP_SUL!Q2868," ",SP_SUL!R2868))</f>
        <v>*</v>
      </c>
      <c r="T2845" s="150" t="str">
        <f>IF(SP_SUL!V2866="","*",SP_SUL!V2866)</f>
        <v>*</v>
      </c>
      <c r="U2845" s="150" t="str">
        <f>IF(SP_SUL!W2866="","*",SP_SUL!W2866)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IF(SP_SUL!Y2867="","*",SP_SUL!Y2867)</f>
        <v>*</v>
      </c>
      <c r="B2846" s="149" t="str">
        <f>IF(SP_SUL!X2867="","*",SP_SUL!X2867)</f>
        <v>*</v>
      </c>
      <c r="C2846" s="149" t="str">
        <f>IF(SP_SUL!Z2867="","*",SP_SUL!Z2867)</f>
        <v>*</v>
      </c>
      <c r="D2846" s="150" t="str">
        <f>IF(SP_SUL!S2867="","*",SP_SUL!S2867)</f>
        <v>*</v>
      </c>
      <c r="E2846" s="150" t="str">
        <f>IF(SP_SUL!T2867="","*",SP_SUL!T2867)</f>
        <v>*</v>
      </c>
      <c r="F2846" s="150" t="str">
        <f>IF(SP_SUL!B2867="","*",SP_SUL!B2867)</f>
        <v>*</v>
      </c>
      <c r="G2846" s="150" t="str">
        <f>IF(SP_SUL!D2867="","*",SP_SUL!D2867)</f>
        <v>*</v>
      </c>
      <c r="H2846" s="150" t="str">
        <f>IF(SP_SUL!F2867="","*",SP_SUL!F2867)</f>
        <v>*</v>
      </c>
      <c r="I2846" s="150" t="str">
        <f>IF(SP_SUL!H2867="","*",SP_SUL!H2867)</f>
        <v>*</v>
      </c>
      <c r="J2846" s="150" t="str">
        <f>IF(SP_SUL!I2867="","*",SP_SUL!I2867)</f>
        <v>*</v>
      </c>
      <c r="K2846" s="150" t="str">
        <f>IF(SP_SUL!M2867="","*",SP_SUL!M2867)</f>
        <v>*</v>
      </c>
      <c r="L2846" s="150" t="str">
        <f>IF(SP_SUL!N2867="","*",SP_SUL!N2867)</f>
        <v>*</v>
      </c>
      <c r="M2846" s="151" t="str">
        <f>IF(SP_SUL!J2867="","*",SP_SUL!J2867)</f>
        <v>*</v>
      </c>
      <c r="N2846" s="272" t="str">
        <f>IF(SP_SUL!K2867="","*",SP_SUL!K2867)</f>
        <v>*</v>
      </c>
      <c r="O2846" s="272" t="str">
        <f>IF(SP_SUL!L2867="","*",SP_SUL!L2867)</f>
        <v>*</v>
      </c>
      <c r="P2846" s="151"/>
      <c r="Q2846" s="152" t="str">
        <f>IF(SP_SUL!O2867="","*",SP_SUL!O2867)</f>
        <v>*</v>
      </c>
      <c r="R2846" s="152" t="str">
        <f>IF(SP_SUL!P2867="","*",SP_SUL!P2867)</f>
        <v>*</v>
      </c>
      <c r="S2846" s="150" t="str">
        <f>IF(SP_SUL!Q2869="","*",CONCATENATE(SP_SUL!Q2869," ",SP_SUL!R2869))</f>
        <v>*</v>
      </c>
      <c r="T2846" s="150" t="str">
        <f>IF(SP_SUL!V2867="","*",SP_SUL!V2867)</f>
        <v>*</v>
      </c>
      <c r="U2846" s="150" t="str">
        <f>IF(SP_SUL!W2867="","*",SP_SUL!W2867)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IF(SP_SUL!Y2868="","*",SP_SUL!Y2868)</f>
        <v>*</v>
      </c>
      <c r="B2847" s="110" t="str">
        <f>IF(SP_SUL!X2868="","*",SP_SUL!X2868)</f>
        <v>*</v>
      </c>
      <c r="C2847" s="110" t="str">
        <f>IF(SP_SUL!Z2868="","*",SP_SUL!Z2868)</f>
        <v>*</v>
      </c>
      <c r="D2847" s="111" t="str">
        <f>IF(SP_SUL!S2868="","*",SP_SUL!S2868)</f>
        <v>*</v>
      </c>
      <c r="E2847" s="111" t="str">
        <f>IF(SP_SUL!T2868="","*",SP_SUL!T2868)</f>
        <v>*</v>
      </c>
      <c r="F2847" s="111" t="str">
        <f>IF(SP_SUL!B2868="","*",SP_SUL!B2868)</f>
        <v>*</v>
      </c>
      <c r="G2847" s="111" t="str">
        <f>IF(SP_SUL!D2868="","*",SP_SUL!D2868)</f>
        <v>*</v>
      </c>
      <c r="H2847" s="111" t="str">
        <f>IF(SP_SUL!F2868="","*",SP_SUL!F2868)</f>
        <v>*</v>
      </c>
      <c r="I2847" s="111" t="str">
        <f>IF(SP_SUL!H2868="","*",SP_SUL!H2868)</f>
        <v>*</v>
      </c>
      <c r="J2847" s="111" t="str">
        <f>IF(SP_SUL!I2868="","*",SP_SUL!I2868)</f>
        <v>*</v>
      </c>
      <c r="K2847" s="111" t="str">
        <f>IF(SP_SUL!M2868="","*",SP_SUL!M2868)</f>
        <v>*</v>
      </c>
      <c r="L2847" s="111" t="str">
        <f>IF(SP_SUL!N2868="","*",SP_SUL!N2868)</f>
        <v>*</v>
      </c>
      <c r="M2847" s="112" t="str">
        <f>IF(SP_SUL!J2868="","*",SP_SUL!J2868)</f>
        <v>*</v>
      </c>
      <c r="N2847" s="271" t="str">
        <f>IF(SP_SUL!K2868="","*",SP_SUL!K2868)</f>
        <v>*</v>
      </c>
      <c r="O2847" s="271" t="str">
        <f>IF(SP_SUL!L2868="","*",SP_SUL!L2868)</f>
        <v>*</v>
      </c>
      <c r="P2847" s="112"/>
      <c r="Q2847" s="129" t="str">
        <f>IF(SP_SUL!O2868="","*",SP_SUL!O2868)</f>
        <v>*</v>
      </c>
      <c r="R2847" s="129" t="str">
        <f>IF(SP_SUL!P2868="","*",SP_SUL!P2868)</f>
        <v>*</v>
      </c>
      <c r="S2847" s="111" t="str">
        <f>IF(SP_SUL!Q2870="","*",CONCATENATE(SP_SUL!Q2870," ",SP_SUL!R2870))</f>
        <v>*</v>
      </c>
      <c r="T2847" s="111" t="str">
        <f>IF(SP_SUL!V2868="","*",SP_SUL!V2868)</f>
        <v>*</v>
      </c>
      <c r="U2847" s="111" t="str">
        <f>IF(SP_SUL!W2868="","*",SP_SUL!W2868)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IF(SP_SUL!Y2869="","*",SP_SUL!Y2869)</f>
        <v>*</v>
      </c>
      <c r="B2848" s="149" t="str">
        <f>IF(SP_SUL!X2869="","*",SP_SUL!X2869)</f>
        <v>*</v>
      </c>
      <c r="C2848" s="149" t="str">
        <f>IF(SP_SUL!Z2869="","*",SP_SUL!Z2869)</f>
        <v>*</v>
      </c>
      <c r="D2848" s="150" t="str">
        <f>IF(SP_SUL!S2869="","*",SP_SUL!S2869)</f>
        <v>*</v>
      </c>
      <c r="E2848" s="150" t="str">
        <f>IF(SP_SUL!T2869="","*",SP_SUL!T2869)</f>
        <v>*</v>
      </c>
      <c r="F2848" s="150" t="str">
        <f>IF(SP_SUL!B2869="","*",SP_SUL!B2869)</f>
        <v>*</v>
      </c>
      <c r="G2848" s="150" t="str">
        <f>IF(SP_SUL!D2869="","*",SP_SUL!D2869)</f>
        <v>*</v>
      </c>
      <c r="H2848" s="150" t="str">
        <f>IF(SP_SUL!F2869="","*",SP_SUL!F2869)</f>
        <v>*</v>
      </c>
      <c r="I2848" s="150" t="str">
        <f>IF(SP_SUL!H2869="","*",SP_SUL!H2869)</f>
        <v>*</v>
      </c>
      <c r="J2848" s="150" t="str">
        <f>IF(SP_SUL!I2869="","*",SP_SUL!I2869)</f>
        <v>*</v>
      </c>
      <c r="K2848" s="150" t="str">
        <f>IF(SP_SUL!M2869="","*",SP_SUL!M2869)</f>
        <v>*</v>
      </c>
      <c r="L2848" s="150" t="str">
        <f>IF(SP_SUL!N2869="","*",SP_SUL!N2869)</f>
        <v>*</v>
      </c>
      <c r="M2848" s="151" t="str">
        <f>IF(SP_SUL!J2869="","*",SP_SUL!J2869)</f>
        <v>*</v>
      </c>
      <c r="N2848" s="272" t="str">
        <f>IF(SP_SUL!K2869="","*",SP_SUL!K2869)</f>
        <v>*</v>
      </c>
      <c r="O2848" s="272" t="str">
        <f>IF(SP_SUL!L2869="","*",SP_SUL!L2869)</f>
        <v>*</v>
      </c>
      <c r="P2848" s="151"/>
      <c r="Q2848" s="152" t="str">
        <f>IF(SP_SUL!O2869="","*",SP_SUL!O2869)</f>
        <v>*</v>
      </c>
      <c r="R2848" s="152" t="str">
        <f>IF(SP_SUL!P2869="","*",SP_SUL!P2869)</f>
        <v>*</v>
      </c>
      <c r="S2848" s="150" t="str">
        <f>IF(SP_SUL!Q2871="","*",CONCATENATE(SP_SUL!Q2871," ",SP_SUL!R2871))</f>
        <v>*</v>
      </c>
      <c r="T2848" s="150" t="str">
        <f>IF(SP_SUL!V2869="","*",SP_SUL!V2869)</f>
        <v>*</v>
      </c>
      <c r="U2848" s="150" t="str">
        <f>IF(SP_SUL!W2869="","*",SP_SUL!W2869)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IF(SP_SUL!Y2870="","*",SP_SUL!Y2870)</f>
        <v>*</v>
      </c>
      <c r="B2849" s="149" t="str">
        <f>IF(SP_SUL!X2870="","*",SP_SUL!X2870)</f>
        <v>*</v>
      </c>
      <c r="C2849" s="149" t="str">
        <f>IF(SP_SUL!Z2870="","*",SP_SUL!Z2870)</f>
        <v>*</v>
      </c>
      <c r="D2849" s="150" t="str">
        <f>IF(SP_SUL!S2870="","*",SP_SUL!S2870)</f>
        <v>*</v>
      </c>
      <c r="E2849" s="150" t="str">
        <f>IF(SP_SUL!T2870="","*",SP_SUL!T2870)</f>
        <v>*</v>
      </c>
      <c r="F2849" s="150" t="str">
        <f>IF(SP_SUL!B2870="","*",SP_SUL!B2870)</f>
        <v>*</v>
      </c>
      <c r="G2849" s="150" t="str">
        <f>IF(SP_SUL!D2870="","*",SP_SUL!D2870)</f>
        <v>*</v>
      </c>
      <c r="H2849" s="150" t="str">
        <f>IF(SP_SUL!F2870="","*",SP_SUL!F2870)</f>
        <v>*</v>
      </c>
      <c r="I2849" s="150" t="str">
        <f>IF(SP_SUL!H2870="","*",SP_SUL!H2870)</f>
        <v>*</v>
      </c>
      <c r="J2849" s="150" t="str">
        <f>IF(SP_SUL!I2870="","*",SP_SUL!I2870)</f>
        <v>*</v>
      </c>
      <c r="K2849" s="150" t="str">
        <f>IF(SP_SUL!M2870="","*",SP_SUL!M2870)</f>
        <v>*</v>
      </c>
      <c r="L2849" s="150" t="str">
        <f>IF(SP_SUL!N2870="","*",SP_SUL!N2870)</f>
        <v>*</v>
      </c>
      <c r="M2849" s="151" t="str">
        <f>IF(SP_SUL!J2870="","*",SP_SUL!J2870)</f>
        <v>*</v>
      </c>
      <c r="N2849" s="272" t="str">
        <f>IF(SP_SUL!K2870="","*",SP_SUL!K2870)</f>
        <v>*</v>
      </c>
      <c r="O2849" s="272" t="str">
        <f>IF(SP_SUL!L2870="","*",SP_SUL!L2870)</f>
        <v>*</v>
      </c>
      <c r="P2849" s="151"/>
      <c r="Q2849" s="152" t="str">
        <f>IF(SP_SUL!O2870="","*",SP_SUL!O2870)</f>
        <v>*</v>
      </c>
      <c r="R2849" s="152" t="str">
        <f>IF(SP_SUL!P2870="","*",SP_SUL!P2870)</f>
        <v>*</v>
      </c>
      <c r="S2849" s="150" t="str">
        <f>IF(SP_SUL!Q2872="","*",CONCATENATE(SP_SUL!Q2872," ",SP_SUL!R2872))</f>
        <v>*</v>
      </c>
      <c r="T2849" s="150" t="str">
        <f>IF(SP_SUL!V2870="","*",SP_SUL!V2870)</f>
        <v>*</v>
      </c>
      <c r="U2849" s="150" t="str">
        <f>IF(SP_SUL!W2870="","*",SP_SUL!W2870)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IF(SP_SUL!Y2871="","*",SP_SUL!Y2871)</f>
        <v>*</v>
      </c>
      <c r="B2850" s="110" t="str">
        <f>IF(SP_SUL!X2871="","*",SP_SUL!X2871)</f>
        <v>*</v>
      </c>
      <c r="C2850" s="110" t="str">
        <f>IF(SP_SUL!Z2871="","*",SP_SUL!Z2871)</f>
        <v>*</v>
      </c>
      <c r="D2850" s="111" t="str">
        <f>IF(SP_SUL!S2871="","*",SP_SUL!S2871)</f>
        <v>*</v>
      </c>
      <c r="E2850" s="111" t="str">
        <f>IF(SP_SUL!T2871="","*",SP_SUL!T2871)</f>
        <v>*</v>
      </c>
      <c r="F2850" s="111" t="str">
        <f>IF(SP_SUL!B2871="","*",SP_SUL!B2871)</f>
        <v>*</v>
      </c>
      <c r="G2850" s="111" t="str">
        <f>IF(SP_SUL!D2871="","*",SP_SUL!D2871)</f>
        <v>*</v>
      </c>
      <c r="H2850" s="111" t="str">
        <f>IF(SP_SUL!F2871="","*",SP_SUL!F2871)</f>
        <v>*</v>
      </c>
      <c r="I2850" s="111" t="str">
        <f>IF(SP_SUL!H2871="","*",SP_SUL!H2871)</f>
        <v>*</v>
      </c>
      <c r="J2850" s="111" t="str">
        <f>IF(SP_SUL!I2871="","*",SP_SUL!I2871)</f>
        <v>*</v>
      </c>
      <c r="K2850" s="111" t="str">
        <f>IF(SP_SUL!M2871="","*",SP_SUL!M2871)</f>
        <v>*</v>
      </c>
      <c r="L2850" s="111" t="str">
        <f>IF(SP_SUL!N2871="","*",SP_SUL!N2871)</f>
        <v>*</v>
      </c>
      <c r="M2850" s="112" t="str">
        <f>IF(SP_SUL!J2871="","*",SP_SUL!J2871)</f>
        <v>*</v>
      </c>
      <c r="N2850" s="271" t="str">
        <f>IF(SP_SUL!K2871="","*",SP_SUL!K2871)</f>
        <v>*</v>
      </c>
      <c r="O2850" s="271" t="str">
        <f>IF(SP_SUL!L2871="","*",SP_SUL!L2871)</f>
        <v>*</v>
      </c>
      <c r="P2850" s="112"/>
      <c r="Q2850" s="129" t="str">
        <f>IF(SP_SUL!O2871="","*",SP_SUL!O2871)</f>
        <v>*</v>
      </c>
      <c r="R2850" s="129" t="str">
        <f>IF(SP_SUL!P2871="","*",SP_SUL!P2871)</f>
        <v>*</v>
      </c>
      <c r="S2850" s="111" t="str">
        <f>IF(SP_SUL!Q2873="","*",CONCATENATE(SP_SUL!Q2873," ",SP_SUL!R2873))</f>
        <v>*</v>
      </c>
      <c r="T2850" s="111" t="str">
        <f>IF(SP_SUL!V2871="","*",SP_SUL!V2871)</f>
        <v>*</v>
      </c>
      <c r="U2850" s="111" t="str">
        <f>IF(SP_SUL!W2871="","*",SP_SUL!W2871)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IF(SP_SUL!Y2872="","*",SP_SUL!Y2872)</f>
        <v>*</v>
      </c>
      <c r="B2851" s="149" t="str">
        <f>IF(SP_SUL!X2872="","*",SP_SUL!X2872)</f>
        <v>*</v>
      </c>
      <c r="C2851" s="149" t="str">
        <f>IF(SP_SUL!Z2872="","*",SP_SUL!Z2872)</f>
        <v>*</v>
      </c>
      <c r="D2851" s="150" t="str">
        <f>IF(SP_SUL!S2872="","*",SP_SUL!S2872)</f>
        <v>*</v>
      </c>
      <c r="E2851" s="150" t="str">
        <f>IF(SP_SUL!T2872="","*",SP_SUL!T2872)</f>
        <v>*</v>
      </c>
      <c r="F2851" s="150" t="str">
        <f>IF(SP_SUL!B2872="","*",SP_SUL!B2872)</f>
        <v>*</v>
      </c>
      <c r="G2851" s="150" t="str">
        <f>IF(SP_SUL!D2872="","*",SP_SUL!D2872)</f>
        <v>*</v>
      </c>
      <c r="H2851" s="150" t="str">
        <f>IF(SP_SUL!F2872="","*",SP_SUL!F2872)</f>
        <v>*</v>
      </c>
      <c r="I2851" s="150" t="str">
        <f>IF(SP_SUL!H2872="","*",SP_SUL!H2872)</f>
        <v>*</v>
      </c>
      <c r="J2851" s="150" t="str">
        <f>IF(SP_SUL!I2872="","*",SP_SUL!I2872)</f>
        <v>*</v>
      </c>
      <c r="K2851" s="150" t="str">
        <f>IF(SP_SUL!M2872="","*",SP_SUL!M2872)</f>
        <v>*</v>
      </c>
      <c r="L2851" s="150" t="str">
        <f>IF(SP_SUL!N2872="","*",SP_SUL!N2872)</f>
        <v>*</v>
      </c>
      <c r="M2851" s="151" t="str">
        <f>IF(SP_SUL!J2872="","*",SP_SUL!J2872)</f>
        <v>*</v>
      </c>
      <c r="N2851" s="272" t="str">
        <f>IF(SP_SUL!K2872="","*",SP_SUL!K2872)</f>
        <v>*</v>
      </c>
      <c r="O2851" s="272" t="str">
        <f>IF(SP_SUL!L2872="","*",SP_SUL!L2872)</f>
        <v>*</v>
      </c>
      <c r="P2851" s="151"/>
      <c r="Q2851" s="152" t="str">
        <f>IF(SP_SUL!O2872="","*",SP_SUL!O2872)</f>
        <v>*</v>
      </c>
      <c r="R2851" s="152" t="str">
        <f>IF(SP_SUL!P2872="","*",SP_SUL!P2872)</f>
        <v>*</v>
      </c>
      <c r="S2851" s="150" t="str">
        <f>IF(SP_SUL!Q2874="","*",CONCATENATE(SP_SUL!Q2874," ",SP_SUL!R2874))</f>
        <v>*</v>
      </c>
      <c r="T2851" s="150" t="str">
        <f>IF(SP_SUL!V2872="","*",SP_SUL!V2872)</f>
        <v>*</v>
      </c>
      <c r="U2851" s="150" t="str">
        <f>IF(SP_SUL!W2872="","*",SP_SUL!W2872)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IF(SP_SUL!Y2873="","*",SP_SUL!Y2873)</f>
        <v>*</v>
      </c>
      <c r="B2852" s="149" t="str">
        <f>IF(SP_SUL!X2873="","*",SP_SUL!X2873)</f>
        <v>*</v>
      </c>
      <c r="C2852" s="149" t="str">
        <f>IF(SP_SUL!Z2873="","*",SP_SUL!Z2873)</f>
        <v>*</v>
      </c>
      <c r="D2852" s="150" t="str">
        <f>IF(SP_SUL!S2873="","*",SP_SUL!S2873)</f>
        <v>*</v>
      </c>
      <c r="E2852" s="150" t="str">
        <f>IF(SP_SUL!T2873="","*",SP_SUL!T2873)</f>
        <v>*</v>
      </c>
      <c r="F2852" s="150" t="str">
        <f>IF(SP_SUL!B2873="","*",SP_SUL!B2873)</f>
        <v>*</v>
      </c>
      <c r="G2852" s="150" t="str">
        <f>IF(SP_SUL!D2873="","*",SP_SUL!D2873)</f>
        <v>*</v>
      </c>
      <c r="H2852" s="150" t="str">
        <f>IF(SP_SUL!F2873="","*",SP_SUL!F2873)</f>
        <v>*</v>
      </c>
      <c r="I2852" s="150" t="str">
        <f>IF(SP_SUL!H2873="","*",SP_SUL!H2873)</f>
        <v>*</v>
      </c>
      <c r="J2852" s="150" t="str">
        <f>IF(SP_SUL!I2873="","*",SP_SUL!I2873)</f>
        <v>*</v>
      </c>
      <c r="K2852" s="150" t="str">
        <f>IF(SP_SUL!M2873="","*",SP_SUL!M2873)</f>
        <v>*</v>
      </c>
      <c r="L2852" s="150" t="str">
        <f>IF(SP_SUL!N2873="","*",SP_SUL!N2873)</f>
        <v>*</v>
      </c>
      <c r="M2852" s="151" t="str">
        <f>IF(SP_SUL!J2873="","*",SP_SUL!J2873)</f>
        <v>*</v>
      </c>
      <c r="N2852" s="272" t="str">
        <f>IF(SP_SUL!K2873="","*",SP_SUL!K2873)</f>
        <v>*</v>
      </c>
      <c r="O2852" s="272" t="str">
        <f>IF(SP_SUL!L2873="","*",SP_SUL!L2873)</f>
        <v>*</v>
      </c>
      <c r="P2852" s="151"/>
      <c r="Q2852" s="152" t="str">
        <f>IF(SP_SUL!O2873="","*",SP_SUL!O2873)</f>
        <v>*</v>
      </c>
      <c r="R2852" s="152" t="str">
        <f>IF(SP_SUL!P2873="","*",SP_SUL!P2873)</f>
        <v>*</v>
      </c>
      <c r="S2852" s="150" t="str">
        <f>IF(SP_SUL!Q2875="","*",CONCATENATE(SP_SUL!Q2875," ",SP_SUL!R2875))</f>
        <v>*</v>
      </c>
      <c r="T2852" s="150" t="str">
        <f>IF(SP_SUL!V2873="","*",SP_SUL!V2873)</f>
        <v>*</v>
      </c>
      <c r="U2852" s="150" t="str">
        <f>IF(SP_SUL!W2873="","*",SP_SUL!W2873)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IF(SP_SUL!Y2874="","*",SP_SUL!Y2874)</f>
        <v>*</v>
      </c>
      <c r="B2853" s="110" t="str">
        <f>IF(SP_SUL!X2874="","*",SP_SUL!X2874)</f>
        <v>*</v>
      </c>
      <c r="C2853" s="110" t="str">
        <f>IF(SP_SUL!Z2874="","*",SP_SUL!Z2874)</f>
        <v>*</v>
      </c>
      <c r="D2853" s="111" t="str">
        <f>IF(SP_SUL!S2874="","*",SP_SUL!S2874)</f>
        <v>*</v>
      </c>
      <c r="E2853" s="111" t="str">
        <f>IF(SP_SUL!T2874="","*",SP_SUL!T2874)</f>
        <v>*</v>
      </c>
      <c r="F2853" s="111" t="str">
        <f>IF(SP_SUL!B2874="","*",SP_SUL!B2874)</f>
        <v>*</v>
      </c>
      <c r="G2853" s="111" t="str">
        <f>IF(SP_SUL!D2874="","*",SP_SUL!D2874)</f>
        <v>*</v>
      </c>
      <c r="H2853" s="111" t="str">
        <f>IF(SP_SUL!F2874="","*",SP_SUL!F2874)</f>
        <v>*</v>
      </c>
      <c r="I2853" s="111" t="str">
        <f>IF(SP_SUL!H2874="","*",SP_SUL!H2874)</f>
        <v>*</v>
      </c>
      <c r="J2853" s="111" t="str">
        <f>IF(SP_SUL!I2874="","*",SP_SUL!I2874)</f>
        <v>*</v>
      </c>
      <c r="K2853" s="111" t="str">
        <f>IF(SP_SUL!M2874="","*",SP_SUL!M2874)</f>
        <v>*</v>
      </c>
      <c r="L2853" s="111" t="str">
        <f>IF(SP_SUL!N2874="","*",SP_SUL!N2874)</f>
        <v>*</v>
      </c>
      <c r="M2853" s="112" t="str">
        <f>IF(SP_SUL!J2874="","*",SP_SUL!J2874)</f>
        <v>*</v>
      </c>
      <c r="N2853" s="271" t="str">
        <f>IF(SP_SUL!K2874="","*",SP_SUL!K2874)</f>
        <v>*</v>
      </c>
      <c r="O2853" s="271" t="str">
        <f>IF(SP_SUL!L2874="","*",SP_SUL!L2874)</f>
        <v>*</v>
      </c>
      <c r="P2853" s="112"/>
      <c r="Q2853" s="129" t="str">
        <f>IF(SP_SUL!O2874="","*",SP_SUL!O2874)</f>
        <v>*</v>
      </c>
      <c r="R2853" s="129" t="str">
        <f>IF(SP_SUL!P2874="","*",SP_SUL!P2874)</f>
        <v>*</v>
      </c>
      <c r="S2853" s="111" t="str">
        <f>IF(SP_SUL!Q2876="","*",CONCATENATE(SP_SUL!Q2876," ",SP_SUL!R2876))</f>
        <v>*</v>
      </c>
      <c r="T2853" s="111" t="str">
        <f>IF(SP_SUL!V2874="","*",SP_SUL!V2874)</f>
        <v>*</v>
      </c>
      <c r="U2853" s="111" t="str">
        <f>IF(SP_SUL!W2874="","*",SP_SUL!W2874)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IF(SP_SUL!Y2875="","*",SP_SUL!Y2875)</f>
        <v>*</v>
      </c>
      <c r="B2854" s="149" t="str">
        <f>IF(SP_SUL!X2875="","*",SP_SUL!X2875)</f>
        <v>*</v>
      </c>
      <c r="C2854" s="149" t="str">
        <f>IF(SP_SUL!Z2875="","*",SP_SUL!Z2875)</f>
        <v>*</v>
      </c>
      <c r="D2854" s="150" t="str">
        <f>IF(SP_SUL!S2875="","*",SP_SUL!S2875)</f>
        <v>*</v>
      </c>
      <c r="E2854" s="150" t="str">
        <f>IF(SP_SUL!T2875="","*",SP_SUL!T2875)</f>
        <v>*</v>
      </c>
      <c r="F2854" s="150" t="str">
        <f>IF(SP_SUL!B2875="","*",SP_SUL!B2875)</f>
        <v>*</v>
      </c>
      <c r="G2854" s="150" t="str">
        <f>IF(SP_SUL!D2875="","*",SP_SUL!D2875)</f>
        <v>*</v>
      </c>
      <c r="H2854" s="150" t="str">
        <f>IF(SP_SUL!F2875="","*",SP_SUL!F2875)</f>
        <v>*</v>
      </c>
      <c r="I2854" s="150" t="str">
        <f>IF(SP_SUL!H2875="","*",SP_SUL!H2875)</f>
        <v>*</v>
      </c>
      <c r="J2854" s="150" t="str">
        <f>IF(SP_SUL!I2875="","*",SP_SUL!I2875)</f>
        <v>*</v>
      </c>
      <c r="K2854" s="150" t="str">
        <f>IF(SP_SUL!M2875="","*",SP_SUL!M2875)</f>
        <v>*</v>
      </c>
      <c r="L2854" s="150" t="str">
        <f>IF(SP_SUL!N2875="","*",SP_SUL!N2875)</f>
        <v>*</v>
      </c>
      <c r="M2854" s="151" t="str">
        <f>IF(SP_SUL!J2875="","*",SP_SUL!J2875)</f>
        <v>*</v>
      </c>
      <c r="N2854" s="272" t="str">
        <f>IF(SP_SUL!K2875="","*",SP_SUL!K2875)</f>
        <v>*</v>
      </c>
      <c r="O2854" s="272" t="str">
        <f>IF(SP_SUL!L2875="","*",SP_SUL!L2875)</f>
        <v>*</v>
      </c>
      <c r="P2854" s="151"/>
      <c r="Q2854" s="152" t="str">
        <f>IF(SP_SUL!O2875="","*",SP_SUL!O2875)</f>
        <v>*</v>
      </c>
      <c r="R2854" s="152" t="str">
        <f>IF(SP_SUL!P2875="","*",SP_SUL!P2875)</f>
        <v>*</v>
      </c>
      <c r="S2854" s="150" t="str">
        <f>IF(SP_SUL!Q2877="","*",CONCATENATE(SP_SUL!Q2877," ",SP_SUL!R2877))</f>
        <v>*</v>
      </c>
      <c r="T2854" s="150" t="str">
        <f>IF(SP_SUL!V2875="","*",SP_SUL!V2875)</f>
        <v>*</v>
      </c>
      <c r="U2854" s="150" t="str">
        <f>IF(SP_SUL!W2875="","*",SP_SUL!W2875)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IF(SP_SUL!Y2876="","*",SP_SUL!Y2876)</f>
        <v>*</v>
      </c>
      <c r="B2855" s="149" t="str">
        <f>IF(SP_SUL!X2876="","*",SP_SUL!X2876)</f>
        <v>*</v>
      </c>
      <c r="C2855" s="149" t="str">
        <f>IF(SP_SUL!Z2876="","*",SP_SUL!Z2876)</f>
        <v>*</v>
      </c>
      <c r="D2855" s="150" t="str">
        <f>IF(SP_SUL!S2876="","*",SP_SUL!S2876)</f>
        <v>*</v>
      </c>
      <c r="E2855" s="150" t="str">
        <f>IF(SP_SUL!T2876="","*",SP_SUL!T2876)</f>
        <v>*</v>
      </c>
      <c r="F2855" s="150" t="str">
        <f>IF(SP_SUL!B2876="","*",SP_SUL!B2876)</f>
        <v>*</v>
      </c>
      <c r="G2855" s="150" t="str">
        <f>IF(SP_SUL!D2876="","*",SP_SUL!D2876)</f>
        <v>*</v>
      </c>
      <c r="H2855" s="150" t="str">
        <f>IF(SP_SUL!F2876="","*",SP_SUL!F2876)</f>
        <v>*</v>
      </c>
      <c r="I2855" s="150" t="str">
        <f>IF(SP_SUL!H2876="","*",SP_SUL!H2876)</f>
        <v>*</v>
      </c>
      <c r="J2855" s="150" t="str">
        <f>IF(SP_SUL!I2876="","*",SP_SUL!I2876)</f>
        <v>*</v>
      </c>
      <c r="K2855" s="150" t="str">
        <f>IF(SP_SUL!M2876="","*",SP_SUL!M2876)</f>
        <v>*</v>
      </c>
      <c r="L2855" s="150" t="str">
        <f>IF(SP_SUL!N2876="","*",SP_SUL!N2876)</f>
        <v>*</v>
      </c>
      <c r="M2855" s="151" t="str">
        <f>IF(SP_SUL!J2876="","*",SP_SUL!J2876)</f>
        <v>*</v>
      </c>
      <c r="N2855" s="272" t="str">
        <f>IF(SP_SUL!K2876="","*",SP_SUL!K2876)</f>
        <v>*</v>
      </c>
      <c r="O2855" s="272" t="str">
        <f>IF(SP_SUL!L2876="","*",SP_SUL!L2876)</f>
        <v>*</v>
      </c>
      <c r="P2855" s="151"/>
      <c r="Q2855" s="152" t="str">
        <f>IF(SP_SUL!O2876="","*",SP_SUL!O2876)</f>
        <v>*</v>
      </c>
      <c r="R2855" s="152" t="str">
        <f>IF(SP_SUL!P2876="","*",SP_SUL!P2876)</f>
        <v>*</v>
      </c>
      <c r="S2855" s="150" t="str">
        <f>IF(SP_SUL!Q2878="","*",CONCATENATE(SP_SUL!Q2878," ",SP_SUL!R2878))</f>
        <v>*</v>
      </c>
      <c r="T2855" s="150" t="str">
        <f>IF(SP_SUL!V2876="","*",SP_SUL!V2876)</f>
        <v>*</v>
      </c>
      <c r="U2855" s="150" t="str">
        <f>IF(SP_SUL!W2876="","*",SP_SUL!W2876)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IF(SP_SUL!Y2877="","*",SP_SUL!Y2877)</f>
        <v>*</v>
      </c>
      <c r="B2856" s="110" t="str">
        <f>IF(SP_SUL!X2877="","*",SP_SUL!X2877)</f>
        <v>*</v>
      </c>
      <c r="C2856" s="110" t="str">
        <f>IF(SP_SUL!Z2877="","*",SP_SUL!Z2877)</f>
        <v>*</v>
      </c>
      <c r="D2856" s="111" t="str">
        <f>IF(SP_SUL!S2877="","*",SP_SUL!S2877)</f>
        <v>*</v>
      </c>
      <c r="E2856" s="111" t="str">
        <f>IF(SP_SUL!T2877="","*",SP_SUL!T2877)</f>
        <v>*</v>
      </c>
      <c r="F2856" s="111" t="str">
        <f>IF(SP_SUL!B2877="","*",SP_SUL!B2877)</f>
        <v>*</v>
      </c>
      <c r="G2856" s="111" t="str">
        <f>IF(SP_SUL!D2877="","*",SP_SUL!D2877)</f>
        <v>*</v>
      </c>
      <c r="H2856" s="111" t="str">
        <f>IF(SP_SUL!F2877="","*",SP_SUL!F2877)</f>
        <v>*</v>
      </c>
      <c r="I2856" s="111" t="str">
        <f>IF(SP_SUL!H2877="","*",SP_SUL!H2877)</f>
        <v>*</v>
      </c>
      <c r="J2856" s="111" t="str">
        <f>IF(SP_SUL!I2877="","*",SP_SUL!I2877)</f>
        <v>*</v>
      </c>
      <c r="K2856" s="111" t="str">
        <f>IF(SP_SUL!M2877="","*",SP_SUL!M2877)</f>
        <v>*</v>
      </c>
      <c r="L2856" s="111" t="str">
        <f>IF(SP_SUL!N2877="","*",SP_SUL!N2877)</f>
        <v>*</v>
      </c>
      <c r="M2856" s="112" t="str">
        <f>IF(SP_SUL!J2877="","*",SP_SUL!J2877)</f>
        <v>*</v>
      </c>
      <c r="N2856" s="271" t="str">
        <f>IF(SP_SUL!K2877="","*",SP_SUL!K2877)</f>
        <v>*</v>
      </c>
      <c r="O2856" s="271" t="str">
        <f>IF(SP_SUL!L2877="","*",SP_SUL!L2877)</f>
        <v>*</v>
      </c>
      <c r="P2856" s="112"/>
      <c r="Q2856" s="129" t="str">
        <f>IF(SP_SUL!O2877="","*",SP_SUL!O2877)</f>
        <v>*</v>
      </c>
      <c r="R2856" s="129" t="str">
        <f>IF(SP_SUL!P2877="","*",SP_SUL!P2877)</f>
        <v>*</v>
      </c>
      <c r="S2856" s="111" t="str">
        <f>IF(SP_SUL!Q2879="","*",CONCATENATE(SP_SUL!Q2879," ",SP_SUL!R2879))</f>
        <v>*</v>
      </c>
      <c r="T2856" s="111" t="str">
        <f>IF(SP_SUL!V2877="","*",SP_SUL!V2877)</f>
        <v>*</v>
      </c>
      <c r="U2856" s="111" t="str">
        <f>IF(SP_SUL!W2877="","*",SP_SUL!W2877)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IF(SP_SUL!Y2878="","*",SP_SUL!Y2878)</f>
        <v>*</v>
      </c>
      <c r="B2857" s="149" t="str">
        <f>IF(SP_SUL!X2878="","*",SP_SUL!X2878)</f>
        <v>*</v>
      </c>
      <c r="C2857" s="149" t="str">
        <f>IF(SP_SUL!Z2878="","*",SP_SUL!Z2878)</f>
        <v>*</v>
      </c>
      <c r="D2857" s="150" t="str">
        <f>IF(SP_SUL!S2878="","*",SP_SUL!S2878)</f>
        <v>*</v>
      </c>
      <c r="E2857" s="150" t="str">
        <f>IF(SP_SUL!T2878="","*",SP_SUL!T2878)</f>
        <v>*</v>
      </c>
      <c r="F2857" s="150" t="str">
        <f>IF(SP_SUL!B2878="","*",SP_SUL!B2878)</f>
        <v>*</v>
      </c>
      <c r="G2857" s="150" t="str">
        <f>IF(SP_SUL!D2878="","*",SP_SUL!D2878)</f>
        <v>*</v>
      </c>
      <c r="H2857" s="150" t="str">
        <f>IF(SP_SUL!F2878="","*",SP_SUL!F2878)</f>
        <v>*</v>
      </c>
      <c r="I2857" s="150" t="str">
        <f>IF(SP_SUL!H2878="","*",SP_SUL!H2878)</f>
        <v>*</v>
      </c>
      <c r="J2857" s="150" t="str">
        <f>IF(SP_SUL!I2878="","*",SP_SUL!I2878)</f>
        <v>*</v>
      </c>
      <c r="K2857" s="150" t="str">
        <f>IF(SP_SUL!M2878="","*",SP_SUL!M2878)</f>
        <v>*</v>
      </c>
      <c r="L2857" s="150" t="str">
        <f>IF(SP_SUL!N2878="","*",SP_SUL!N2878)</f>
        <v>*</v>
      </c>
      <c r="M2857" s="151" t="str">
        <f>IF(SP_SUL!J2878="","*",SP_SUL!J2878)</f>
        <v>*</v>
      </c>
      <c r="N2857" s="272" t="str">
        <f>IF(SP_SUL!K2878="","*",SP_SUL!K2878)</f>
        <v>*</v>
      </c>
      <c r="O2857" s="272" t="str">
        <f>IF(SP_SUL!L2878="","*",SP_SUL!L2878)</f>
        <v>*</v>
      </c>
      <c r="P2857" s="151"/>
      <c r="Q2857" s="152" t="str">
        <f>IF(SP_SUL!O2878="","*",SP_SUL!O2878)</f>
        <v>*</v>
      </c>
      <c r="R2857" s="152" t="str">
        <f>IF(SP_SUL!P2878="","*",SP_SUL!P2878)</f>
        <v>*</v>
      </c>
      <c r="S2857" s="150" t="str">
        <f>IF(SP_SUL!Q2880="","*",CONCATENATE(SP_SUL!Q2880," ",SP_SUL!R2880))</f>
        <v>*</v>
      </c>
      <c r="T2857" s="150" t="str">
        <f>IF(SP_SUL!V2878="","*",SP_SUL!V2878)</f>
        <v>*</v>
      </c>
      <c r="U2857" s="150" t="str">
        <f>IF(SP_SUL!W2878="","*",SP_SUL!W2878)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IF(SP_SUL!Y2879="","*",SP_SUL!Y2879)</f>
        <v>*</v>
      </c>
      <c r="B2858" s="149" t="str">
        <f>IF(SP_SUL!X2879="","*",SP_SUL!X2879)</f>
        <v>*</v>
      </c>
      <c r="C2858" s="149" t="str">
        <f>IF(SP_SUL!Z2879="","*",SP_SUL!Z2879)</f>
        <v>*</v>
      </c>
      <c r="D2858" s="150" t="str">
        <f>IF(SP_SUL!S2879="","*",SP_SUL!S2879)</f>
        <v>*</v>
      </c>
      <c r="E2858" s="150" t="str">
        <f>IF(SP_SUL!T2879="","*",SP_SUL!T2879)</f>
        <v>*</v>
      </c>
      <c r="F2858" s="150" t="str">
        <f>IF(SP_SUL!B2879="","*",SP_SUL!B2879)</f>
        <v>*</v>
      </c>
      <c r="G2858" s="150" t="str">
        <f>IF(SP_SUL!D2879="","*",SP_SUL!D2879)</f>
        <v>*</v>
      </c>
      <c r="H2858" s="150" t="str">
        <f>IF(SP_SUL!F2879="","*",SP_SUL!F2879)</f>
        <v>*</v>
      </c>
      <c r="I2858" s="150" t="str">
        <f>IF(SP_SUL!H2879="","*",SP_SUL!H2879)</f>
        <v>*</v>
      </c>
      <c r="J2858" s="150" t="str">
        <f>IF(SP_SUL!I2879="","*",SP_SUL!I2879)</f>
        <v>*</v>
      </c>
      <c r="K2858" s="150" t="str">
        <f>IF(SP_SUL!M2879="","*",SP_SUL!M2879)</f>
        <v>*</v>
      </c>
      <c r="L2858" s="150" t="str">
        <f>IF(SP_SUL!N2879="","*",SP_SUL!N2879)</f>
        <v>*</v>
      </c>
      <c r="M2858" s="151" t="str">
        <f>IF(SP_SUL!J2879="","*",SP_SUL!J2879)</f>
        <v>*</v>
      </c>
      <c r="N2858" s="272" t="str">
        <f>IF(SP_SUL!K2879="","*",SP_SUL!K2879)</f>
        <v>*</v>
      </c>
      <c r="O2858" s="272" t="str">
        <f>IF(SP_SUL!L2879="","*",SP_SUL!L2879)</f>
        <v>*</v>
      </c>
      <c r="P2858" s="151"/>
      <c r="Q2858" s="152" t="str">
        <f>IF(SP_SUL!O2879="","*",SP_SUL!O2879)</f>
        <v>*</v>
      </c>
      <c r="R2858" s="152" t="str">
        <f>IF(SP_SUL!P2879="","*",SP_SUL!P2879)</f>
        <v>*</v>
      </c>
      <c r="S2858" s="150" t="str">
        <f>IF(SP_SUL!Q2881="","*",CONCATENATE(SP_SUL!Q2881," ",SP_SUL!R2881))</f>
        <v>*</v>
      </c>
      <c r="T2858" s="150" t="str">
        <f>IF(SP_SUL!V2879="","*",SP_SUL!V2879)</f>
        <v>*</v>
      </c>
      <c r="U2858" s="150" t="str">
        <f>IF(SP_SUL!W2879="","*",SP_SUL!W2879)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IF(SP_SUL!Y2880="","*",SP_SUL!Y2880)</f>
        <v>*</v>
      </c>
      <c r="B2859" s="110" t="str">
        <f>IF(SP_SUL!X2880="","*",SP_SUL!X2880)</f>
        <v>*</v>
      </c>
      <c r="C2859" s="110" t="str">
        <f>IF(SP_SUL!Z2880="","*",SP_SUL!Z2880)</f>
        <v>*</v>
      </c>
      <c r="D2859" s="111" t="str">
        <f>IF(SP_SUL!S2880="","*",SP_SUL!S2880)</f>
        <v>*</v>
      </c>
      <c r="E2859" s="111" t="str">
        <f>IF(SP_SUL!T2880="","*",SP_SUL!T2880)</f>
        <v>*</v>
      </c>
      <c r="F2859" s="111" t="str">
        <f>IF(SP_SUL!B2880="","*",SP_SUL!B2880)</f>
        <v>*</v>
      </c>
      <c r="G2859" s="111" t="str">
        <f>IF(SP_SUL!D2880="","*",SP_SUL!D2880)</f>
        <v>*</v>
      </c>
      <c r="H2859" s="111" t="str">
        <f>IF(SP_SUL!F2880="","*",SP_SUL!F2880)</f>
        <v>*</v>
      </c>
      <c r="I2859" s="111" t="str">
        <f>IF(SP_SUL!H2880="","*",SP_SUL!H2880)</f>
        <v>*</v>
      </c>
      <c r="J2859" s="111" t="str">
        <f>IF(SP_SUL!I2880="","*",SP_SUL!I2880)</f>
        <v>*</v>
      </c>
      <c r="K2859" s="111" t="str">
        <f>IF(SP_SUL!M2880="","*",SP_SUL!M2880)</f>
        <v>*</v>
      </c>
      <c r="L2859" s="111" t="str">
        <f>IF(SP_SUL!N2880="","*",SP_SUL!N2880)</f>
        <v>*</v>
      </c>
      <c r="M2859" s="112" t="str">
        <f>IF(SP_SUL!J2880="","*",SP_SUL!J2880)</f>
        <v>*</v>
      </c>
      <c r="N2859" s="271" t="str">
        <f>IF(SP_SUL!K2880="","*",SP_SUL!K2880)</f>
        <v>*</v>
      </c>
      <c r="O2859" s="271" t="str">
        <f>IF(SP_SUL!L2880="","*",SP_SUL!L2880)</f>
        <v>*</v>
      </c>
      <c r="P2859" s="112"/>
      <c r="Q2859" s="129" t="str">
        <f>IF(SP_SUL!O2880="","*",SP_SUL!O2880)</f>
        <v>*</v>
      </c>
      <c r="R2859" s="129" t="str">
        <f>IF(SP_SUL!P2880="","*",SP_SUL!P2880)</f>
        <v>*</v>
      </c>
      <c r="S2859" s="111" t="str">
        <f>IF(SP_SUL!Q2882="","*",CONCATENATE(SP_SUL!Q2882," ",SP_SUL!R2882))</f>
        <v>*</v>
      </c>
      <c r="T2859" s="111" t="str">
        <f>IF(SP_SUL!V2880="","*",SP_SUL!V2880)</f>
        <v>*</v>
      </c>
      <c r="U2859" s="111" t="str">
        <f>IF(SP_SUL!W2880="","*",SP_SUL!W2880)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IF(SP_SUL!Y2881="","*",SP_SUL!Y2881)</f>
        <v>*</v>
      </c>
      <c r="B2860" s="149" t="str">
        <f>IF(SP_SUL!X2881="","*",SP_SUL!X2881)</f>
        <v>*</v>
      </c>
      <c r="C2860" s="149" t="str">
        <f>IF(SP_SUL!Z2881="","*",SP_SUL!Z2881)</f>
        <v>*</v>
      </c>
      <c r="D2860" s="150" t="str">
        <f>IF(SP_SUL!S2881="","*",SP_SUL!S2881)</f>
        <v>*</v>
      </c>
      <c r="E2860" s="150" t="str">
        <f>IF(SP_SUL!T2881="","*",SP_SUL!T2881)</f>
        <v>*</v>
      </c>
      <c r="F2860" s="150" t="str">
        <f>IF(SP_SUL!B2881="","*",SP_SUL!B2881)</f>
        <v>*</v>
      </c>
      <c r="G2860" s="150" t="str">
        <f>IF(SP_SUL!D2881="","*",SP_SUL!D2881)</f>
        <v>*</v>
      </c>
      <c r="H2860" s="150" t="str">
        <f>IF(SP_SUL!F2881="","*",SP_SUL!F2881)</f>
        <v>*</v>
      </c>
      <c r="I2860" s="150" t="str">
        <f>IF(SP_SUL!H2881="","*",SP_SUL!H2881)</f>
        <v>*</v>
      </c>
      <c r="J2860" s="150" t="str">
        <f>IF(SP_SUL!I2881="","*",SP_SUL!I2881)</f>
        <v>*</v>
      </c>
      <c r="K2860" s="150" t="str">
        <f>IF(SP_SUL!M2881="","*",SP_SUL!M2881)</f>
        <v>*</v>
      </c>
      <c r="L2860" s="150" t="str">
        <f>IF(SP_SUL!N2881="","*",SP_SUL!N2881)</f>
        <v>*</v>
      </c>
      <c r="M2860" s="151" t="str">
        <f>IF(SP_SUL!J2881="","*",SP_SUL!J2881)</f>
        <v>*</v>
      </c>
      <c r="N2860" s="272" t="str">
        <f>IF(SP_SUL!K2881="","*",SP_SUL!K2881)</f>
        <v>*</v>
      </c>
      <c r="O2860" s="272" t="str">
        <f>IF(SP_SUL!L2881="","*",SP_SUL!L2881)</f>
        <v>*</v>
      </c>
      <c r="P2860" s="151"/>
      <c r="Q2860" s="152" t="str">
        <f>IF(SP_SUL!O2881="","*",SP_SUL!O2881)</f>
        <v>*</v>
      </c>
      <c r="R2860" s="152" t="str">
        <f>IF(SP_SUL!P2881="","*",SP_SUL!P2881)</f>
        <v>*</v>
      </c>
      <c r="S2860" s="150" t="str">
        <f>IF(SP_SUL!Q2883="","*",CONCATENATE(SP_SUL!Q2883," ",SP_SUL!R2883))</f>
        <v>*</v>
      </c>
      <c r="T2860" s="150" t="str">
        <f>IF(SP_SUL!V2881="","*",SP_SUL!V2881)</f>
        <v>*</v>
      </c>
      <c r="U2860" s="150" t="str">
        <f>IF(SP_SUL!W2881="","*",SP_SUL!W2881)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IF(SP_SUL!Y2882="","*",SP_SUL!Y2882)</f>
        <v>*</v>
      </c>
      <c r="B2861" s="149" t="str">
        <f>IF(SP_SUL!X2882="","*",SP_SUL!X2882)</f>
        <v>*</v>
      </c>
      <c r="C2861" s="149" t="str">
        <f>IF(SP_SUL!Z2882="","*",SP_SUL!Z2882)</f>
        <v>*</v>
      </c>
      <c r="D2861" s="150" t="str">
        <f>IF(SP_SUL!S2882="","*",SP_SUL!S2882)</f>
        <v>*</v>
      </c>
      <c r="E2861" s="150" t="str">
        <f>IF(SP_SUL!T2882="","*",SP_SUL!T2882)</f>
        <v>*</v>
      </c>
      <c r="F2861" s="150" t="str">
        <f>IF(SP_SUL!B2882="","*",SP_SUL!B2882)</f>
        <v>*</v>
      </c>
      <c r="G2861" s="150" t="str">
        <f>IF(SP_SUL!D2882="","*",SP_SUL!D2882)</f>
        <v>*</v>
      </c>
      <c r="H2861" s="150" t="str">
        <f>IF(SP_SUL!F2882="","*",SP_SUL!F2882)</f>
        <v>*</v>
      </c>
      <c r="I2861" s="150" t="str">
        <f>IF(SP_SUL!H2882="","*",SP_SUL!H2882)</f>
        <v>*</v>
      </c>
      <c r="J2861" s="150" t="str">
        <f>IF(SP_SUL!I2882="","*",SP_SUL!I2882)</f>
        <v>*</v>
      </c>
      <c r="K2861" s="150" t="str">
        <f>IF(SP_SUL!M2882="","*",SP_SUL!M2882)</f>
        <v>*</v>
      </c>
      <c r="L2861" s="150" t="str">
        <f>IF(SP_SUL!N2882="","*",SP_SUL!N2882)</f>
        <v>*</v>
      </c>
      <c r="M2861" s="151" t="str">
        <f>IF(SP_SUL!J2882="","*",SP_SUL!J2882)</f>
        <v>*</v>
      </c>
      <c r="N2861" s="272" t="str">
        <f>IF(SP_SUL!K2882="","*",SP_SUL!K2882)</f>
        <v>*</v>
      </c>
      <c r="O2861" s="272" t="str">
        <f>IF(SP_SUL!L2882="","*",SP_SUL!L2882)</f>
        <v>*</v>
      </c>
      <c r="P2861" s="151"/>
      <c r="Q2861" s="152" t="str">
        <f>IF(SP_SUL!O2882="","*",SP_SUL!O2882)</f>
        <v>*</v>
      </c>
      <c r="R2861" s="152" t="str">
        <f>IF(SP_SUL!P2882="","*",SP_SUL!P2882)</f>
        <v>*</v>
      </c>
      <c r="S2861" s="150" t="str">
        <f>IF(SP_SUL!Q2884="","*",CONCATENATE(SP_SUL!Q2884," ",SP_SUL!R2884))</f>
        <v>*</v>
      </c>
      <c r="T2861" s="150" t="str">
        <f>IF(SP_SUL!V2882="","*",SP_SUL!V2882)</f>
        <v>*</v>
      </c>
      <c r="U2861" s="150" t="str">
        <f>IF(SP_SUL!W2882="","*",SP_SUL!W2882)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IF(SP_SUL!Y2883="","*",SP_SUL!Y2883)</f>
        <v>*</v>
      </c>
      <c r="B2862" s="110" t="str">
        <f>IF(SP_SUL!X2883="","*",SP_SUL!X2883)</f>
        <v>*</v>
      </c>
      <c r="C2862" s="110" t="str">
        <f>IF(SP_SUL!Z2883="","*",SP_SUL!Z2883)</f>
        <v>*</v>
      </c>
      <c r="D2862" s="111" t="str">
        <f>IF(SP_SUL!S2883="","*",SP_SUL!S2883)</f>
        <v>*</v>
      </c>
      <c r="E2862" s="111" t="str">
        <f>IF(SP_SUL!T2883="","*",SP_SUL!T2883)</f>
        <v>*</v>
      </c>
      <c r="F2862" s="111" t="str">
        <f>IF(SP_SUL!B2883="","*",SP_SUL!B2883)</f>
        <v>*</v>
      </c>
      <c r="G2862" s="111" t="str">
        <f>IF(SP_SUL!D2883="","*",SP_SUL!D2883)</f>
        <v>*</v>
      </c>
      <c r="H2862" s="111" t="str">
        <f>IF(SP_SUL!F2883="","*",SP_SUL!F2883)</f>
        <v>*</v>
      </c>
      <c r="I2862" s="111" t="str">
        <f>IF(SP_SUL!H2883="","*",SP_SUL!H2883)</f>
        <v>*</v>
      </c>
      <c r="J2862" s="111" t="str">
        <f>IF(SP_SUL!I2883="","*",SP_SUL!I2883)</f>
        <v>*</v>
      </c>
      <c r="K2862" s="111" t="str">
        <f>IF(SP_SUL!M2883="","*",SP_SUL!M2883)</f>
        <v>*</v>
      </c>
      <c r="L2862" s="111" t="str">
        <f>IF(SP_SUL!N2883="","*",SP_SUL!N2883)</f>
        <v>*</v>
      </c>
      <c r="M2862" s="112" t="str">
        <f>IF(SP_SUL!J2883="","*",SP_SUL!J2883)</f>
        <v>*</v>
      </c>
      <c r="N2862" s="271" t="str">
        <f>IF(SP_SUL!K2883="","*",SP_SUL!K2883)</f>
        <v>*</v>
      </c>
      <c r="O2862" s="271" t="str">
        <f>IF(SP_SUL!L2883="","*",SP_SUL!L2883)</f>
        <v>*</v>
      </c>
      <c r="P2862" s="112"/>
      <c r="Q2862" s="129" t="str">
        <f>IF(SP_SUL!O2883="","*",SP_SUL!O2883)</f>
        <v>*</v>
      </c>
      <c r="R2862" s="129" t="str">
        <f>IF(SP_SUL!P2883="","*",SP_SUL!P2883)</f>
        <v>*</v>
      </c>
      <c r="S2862" s="111" t="str">
        <f>IF(SP_SUL!Q2885="","*",CONCATENATE(SP_SUL!Q2885," ",SP_SUL!R2885))</f>
        <v>*</v>
      </c>
      <c r="T2862" s="111" t="str">
        <f>IF(SP_SUL!V2883="","*",SP_SUL!V2883)</f>
        <v>*</v>
      </c>
      <c r="U2862" s="111" t="str">
        <f>IF(SP_SUL!W2883="","*",SP_SUL!W2883)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IF(SP_SUL!Y2884="","*",SP_SUL!Y2884)</f>
        <v>*</v>
      </c>
      <c r="B2863" s="149" t="str">
        <f>IF(SP_SUL!X2884="","*",SP_SUL!X2884)</f>
        <v>*</v>
      </c>
      <c r="C2863" s="149" t="str">
        <f>IF(SP_SUL!Z2884="","*",SP_SUL!Z2884)</f>
        <v>*</v>
      </c>
      <c r="D2863" s="150" t="str">
        <f>IF(SP_SUL!S2884="","*",SP_SUL!S2884)</f>
        <v>*</v>
      </c>
      <c r="E2863" s="150" t="str">
        <f>IF(SP_SUL!T2884="","*",SP_SUL!T2884)</f>
        <v>*</v>
      </c>
      <c r="F2863" s="150" t="str">
        <f>IF(SP_SUL!B2884="","*",SP_SUL!B2884)</f>
        <v>*</v>
      </c>
      <c r="G2863" s="150" t="str">
        <f>IF(SP_SUL!D2884="","*",SP_SUL!D2884)</f>
        <v>*</v>
      </c>
      <c r="H2863" s="150" t="str">
        <f>IF(SP_SUL!F2884="","*",SP_SUL!F2884)</f>
        <v>*</v>
      </c>
      <c r="I2863" s="150" t="str">
        <f>IF(SP_SUL!H2884="","*",SP_SUL!H2884)</f>
        <v>*</v>
      </c>
      <c r="J2863" s="150" t="str">
        <f>IF(SP_SUL!I2884="","*",SP_SUL!I2884)</f>
        <v>*</v>
      </c>
      <c r="K2863" s="150" t="str">
        <f>IF(SP_SUL!M2884="","*",SP_SUL!M2884)</f>
        <v>*</v>
      </c>
      <c r="L2863" s="150" t="str">
        <f>IF(SP_SUL!N2884="","*",SP_SUL!N2884)</f>
        <v>*</v>
      </c>
      <c r="M2863" s="151" t="str">
        <f>IF(SP_SUL!J2884="","*",SP_SUL!J2884)</f>
        <v>*</v>
      </c>
      <c r="N2863" s="272" t="str">
        <f>IF(SP_SUL!K2884="","*",SP_SUL!K2884)</f>
        <v>*</v>
      </c>
      <c r="O2863" s="272" t="str">
        <f>IF(SP_SUL!L2884="","*",SP_SUL!L2884)</f>
        <v>*</v>
      </c>
      <c r="P2863" s="151"/>
      <c r="Q2863" s="152" t="str">
        <f>IF(SP_SUL!O2884="","*",SP_SUL!O2884)</f>
        <v>*</v>
      </c>
      <c r="R2863" s="152" t="str">
        <f>IF(SP_SUL!P2884="","*",SP_SUL!P2884)</f>
        <v>*</v>
      </c>
      <c r="S2863" s="150" t="str">
        <f>IF(SP_SUL!Q2886="","*",CONCATENATE(SP_SUL!Q2886," ",SP_SUL!R2886))</f>
        <v>*</v>
      </c>
      <c r="T2863" s="150" t="str">
        <f>IF(SP_SUL!V2884="","*",SP_SUL!V2884)</f>
        <v>*</v>
      </c>
      <c r="U2863" s="150" t="str">
        <f>IF(SP_SUL!W2884="","*",SP_SUL!W2884)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IF(SP_SUL!Y2885="","*",SP_SUL!Y2885)</f>
        <v>*</v>
      </c>
      <c r="B2864" s="149" t="str">
        <f>IF(SP_SUL!X2885="","*",SP_SUL!X2885)</f>
        <v>*</v>
      </c>
      <c r="C2864" s="149" t="str">
        <f>IF(SP_SUL!Z2885="","*",SP_SUL!Z2885)</f>
        <v>*</v>
      </c>
      <c r="D2864" s="150" t="str">
        <f>IF(SP_SUL!S2885="","*",SP_SUL!S2885)</f>
        <v>*</v>
      </c>
      <c r="E2864" s="150" t="str">
        <f>IF(SP_SUL!T2885="","*",SP_SUL!T2885)</f>
        <v>*</v>
      </c>
      <c r="F2864" s="150" t="str">
        <f>IF(SP_SUL!B2885="","*",SP_SUL!B2885)</f>
        <v>*</v>
      </c>
      <c r="G2864" s="150" t="str">
        <f>IF(SP_SUL!D2885="","*",SP_SUL!D2885)</f>
        <v>*</v>
      </c>
      <c r="H2864" s="150" t="str">
        <f>IF(SP_SUL!F2885="","*",SP_SUL!F2885)</f>
        <v>*</v>
      </c>
      <c r="I2864" s="150" t="str">
        <f>IF(SP_SUL!H2885="","*",SP_SUL!H2885)</f>
        <v>*</v>
      </c>
      <c r="J2864" s="150" t="str">
        <f>IF(SP_SUL!I2885="","*",SP_SUL!I2885)</f>
        <v>*</v>
      </c>
      <c r="K2864" s="150" t="str">
        <f>IF(SP_SUL!M2885="","*",SP_SUL!M2885)</f>
        <v>*</v>
      </c>
      <c r="L2864" s="150" t="str">
        <f>IF(SP_SUL!N2885="","*",SP_SUL!N2885)</f>
        <v>*</v>
      </c>
      <c r="M2864" s="151" t="str">
        <f>IF(SP_SUL!J2885="","*",SP_SUL!J2885)</f>
        <v>*</v>
      </c>
      <c r="N2864" s="272" t="str">
        <f>IF(SP_SUL!K2885="","*",SP_SUL!K2885)</f>
        <v>*</v>
      </c>
      <c r="O2864" s="272" t="str">
        <f>IF(SP_SUL!L2885="","*",SP_SUL!L2885)</f>
        <v>*</v>
      </c>
      <c r="P2864" s="151"/>
      <c r="Q2864" s="152" t="str">
        <f>IF(SP_SUL!O2885="","*",SP_SUL!O2885)</f>
        <v>*</v>
      </c>
      <c r="R2864" s="152" t="str">
        <f>IF(SP_SUL!P2885="","*",SP_SUL!P2885)</f>
        <v>*</v>
      </c>
      <c r="S2864" s="150" t="str">
        <f>IF(SP_SUL!Q2887="","*",CONCATENATE(SP_SUL!Q2887," ",SP_SUL!R2887))</f>
        <v>*</v>
      </c>
      <c r="T2864" s="150" t="str">
        <f>IF(SP_SUL!V2885="","*",SP_SUL!V2885)</f>
        <v>*</v>
      </c>
      <c r="U2864" s="150" t="str">
        <f>IF(SP_SUL!W2885="","*",SP_SUL!W2885)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IF(SP_SUL!Y2886="","*",SP_SUL!Y2886)</f>
        <v>*</v>
      </c>
      <c r="B2865" s="110" t="str">
        <f>IF(SP_SUL!X2886="","*",SP_SUL!X2886)</f>
        <v>*</v>
      </c>
      <c r="C2865" s="110" t="str">
        <f>IF(SP_SUL!Z2886="","*",SP_SUL!Z2886)</f>
        <v>*</v>
      </c>
      <c r="D2865" s="111" t="str">
        <f>IF(SP_SUL!S2886="","*",SP_SUL!S2886)</f>
        <v>*</v>
      </c>
      <c r="E2865" s="111" t="str">
        <f>IF(SP_SUL!T2886="","*",SP_SUL!T2886)</f>
        <v>*</v>
      </c>
      <c r="F2865" s="111" t="str">
        <f>IF(SP_SUL!B2886="","*",SP_SUL!B2886)</f>
        <v>*</v>
      </c>
      <c r="G2865" s="111" t="str">
        <f>IF(SP_SUL!D2886="","*",SP_SUL!D2886)</f>
        <v>*</v>
      </c>
      <c r="H2865" s="111" t="str">
        <f>IF(SP_SUL!F2886="","*",SP_SUL!F2886)</f>
        <v>*</v>
      </c>
      <c r="I2865" s="111" t="str">
        <f>IF(SP_SUL!H2886="","*",SP_SUL!H2886)</f>
        <v>*</v>
      </c>
      <c r="J2865" s="111" t="str">
        <f>IF(SP_SUL!I2886="","*",SP_SUL!I2886)</f>
        <v>*</v>
      </c>
      <c r="K2865" s="111" t="str">
        <f>IF(SP_SUL!M2886="","*",SP_SUL!M2886)</f>
        <v>*</v>
      </c>
      <c r="L2865" s="111" t="str">
        <f>IF(SP_SUL!N2886="","*",SP_SUL!N2886)</f>
        <v>*</v>
      </c>
      <c r="M2865" s="112" t="str">
        <f>IF(SP_SUL!J2886="","*",SP_SUL!J2886)</f>
        <v>*</v>
      </c>
      <c r="N2865" s="271" t="str">
        <f>IF(SP_SUL!K2886="","*",SP_SUL!K2886)</f>
        <v>*</v>
      </c>
      <c r="O2865" s="271" t="str">
        <f>IF(SP_SUL!L2886="","*",SP_SUL!L2886)</f>
        <v>*</v>
      </c>
      <c r="P2865" s="112"/>
      <c r="Q2865" s="129" t="str">
        <f>IF(SP_SUL!O2886="","*",SP_SUL!O2886)</f>
        <v>*</v>
      </c>
      <c r="R2865" s="129" t="str">
        <f>IF(SP_SUL!P2886="","*",SP_SUL!P2886)</f>
        <v>*</v>
      </c>
      <c r="S2865" s="111" t="str">
        <f>IF(SP_SUL!Q2888="","*",CONCATENATE(SP_SUL!Q2888," ",SP_SUL!R2888))</f>
        <v>*</v>
      </c>
      <c r="T2865" s="111" t="str">
        <f>IF(SP_SUL!V2886="","*",SP_SUL!V2886)</f>
        <v>*</v>
      </c>
      <c r="U2865" s="111" t="str">
        <f>IF(SP_SUL!W2886="","*",SP_SUL!W2886)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IF(SP_SUL!Y2887="","*",SP_SUL!Y2887)</f>
        <v>*</v>
      </c>
      <c r="B2866" s="149" t="str">
        <f>IF(SP_SUL!X2887="","*",SP_SUL!X2887)</f>
        <v>*</v>
      </c>
      <c r="C2866" s="149" t="str">
        <f>IF(SP_SUL!Z2887="","*",SP_SUL!Z2887)</f>
        <v>*</v>
      </c>
      <c r="D2866" s="150" t="str">
        <f>IF(SP_SUL!S2887="","*",SP_SUL!S2887)</f>
        <v>*</v>
      </c>
      <c r="E2866" s="150" t="str">
        <f>IF(SP_SUL!T2887="","*",SP_SUL!T2887)</f>
        <v>*</v>
      </c>
      <c r="F2866" s="150" t="str">
        <f>IF(SP_SUL!B2887="","*",SP_SUL!B2887)</f>
        <v>*</v>
      </c>
      <c r="G2866" s="150" t="str">
        <f>IF(SP_SUL!D2887="","*",SP_SUL!D2887)</f>
        <v>*</v>
      </c>
      <c r="H2866" s="150" t="str">
        <f>IF(SP_SUL!F2887="","*",SP_SUL!F2887)</f>
        <v>*</v>
      </c>
      <c r="I2866" s="150" t="str">
        <f>IF(SP_SUL!H2887="","*",SP_SUL!H2887)</f>
        <v>*</v>
      </c>
      <c r="J2866" s="150" t="str">
        <f>IF(SP_SUL!I2887="","*",SP_SUL!I2887)</f>
        <v>*</v>
      </c>
      <c r="K2866" s="150" t="str">
        <f>IF(SP_SUL!M2887="","*",SP_SUL!M2887)</f>
        <v>*</v>
      </c>
      <c r="L2866" s="150" t="str">
        <f>IF(SP_SUL!N2887="","*",SP_SUL!N2887)</f>
        <v>*</v>
      </c>
      <c r="M2866" s="151" t="str">
        <f>IF(SP_SUL!J2887="","*",SP_SUL!J2887)</f>
        <v>*</v>
      </c>
      <c r="N2866" s="272" t="str">
        <f>IF(SP_SUL!K2887="","*",SP_SUL!K2887)</f>
        <v>*</v>
      </c>
      <c r="O2866" s="272" t="str">
        <f>IF(SP_SUL!L2887="","*",SP_SUL!L2887)</f>
        <v>*</v>
      </c>
      <c r="P2866" s="151"/>
      <c r="Q2866" s="152" t="str">
        <f>IF(SP_SUL!O2887="","*",SP_SUL!O2887)</f>
        <v>*</v>
      </c>
      <c r="R2866" s="152" t="str">
        <f>IF(SP_SUL!P2887="","*",SP_SUL!P2887)</f>
        <v>*</v>
      </c>
      <c r="S2866" s="150" t="str">
        <f>IF(SP_SUL!Q2889="","*",CONCATENATE(SP_SUL!Q2889," ",SP_SUL!R2889))</f>
        <v>*</v>
      </c>
      <c r="T2866" s="150" t="str">
        <f>IF(SP_SUL!V2887="","*",SP_SUL!V2887)</f>
        <v>*</v>
      </c>
      <c r="U2866" s="150" t="str">
        <f>IF(SP_SUL!W2887="","*",SP_SUL!W2887)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IF(SP_SUL!Y2888="","*",SP_SUL!Y2888)</f>
        <v>*</v>
      </c>
      <c r="B2867" s="149" t="str">
        <f>IF(SP_SUL!X2888="","*",SP_SUL!X2888)</f>
        <v>*</v>
      </c>
      <c r="C2867" s="149" t="str">
        <f>IF(SP_SUL!Z2888="","*",SP_SUL!Z2888)</f>
        <v>*</v>
      </c>
      <c r="D2867" s="150" t="str">
        <f>IF(SP_SUL!S2888="","*",SP_SUL!S2888)</f>
        <v>*</v>
      </c>
      <c r="E2867" s="150" t="str">
        <f>IF(SP_SUL!T2888="","*",SP_SUL!T2888)</f>
        <v>*</v>
      </c>
      <c r="F2867" s="150" t="str">
        <f>IF(SP_SUL!B2888="","*",SP_SUL!B2888)</f>
        <v>*</v>
      </c>
      <c r="G2867" s="150" t="str">
        <f>IF(SP_SUL!D2888="","*",SP_SUL!D2888)</f>
        <v>*</v>
      </c>
      <c r="H2867" s="150" t="str">
        <f>IF(SP_SUL!F2888="","*",SP_SUL!F2888)</f>
        <v>*</v>
      </c>
      <c r="I2867" s="150" t="str">
        <f>IF(SP_SUL!H2888="","*",SP_SUL!H2888)</f>
        <v>*</v>
      </c>
      <c r="J2867" s="150" t="str">
        <f>IF(SP_SUL!I2888="","*",SP_SUL!I2888)</f>
        <v>*</v>
      </c>
      <c r="K2867" s="150" t="str">
        <f>IF(SP_SUL!M2888="","*",SP_SUL!M2888)</f>
        <v>*</v>
      </c>
      <c r="L2867" s="150" t="str">
        <f>IF(SP_SUL!N2888="","*",SP_SUL!N2888)</f>
        <v>*</v>
      </c>
      <c r="M2867" s="151" t="str">
        <f>IF(SP_SUL!J2888="","*",SP_SUL!J2888)</f>
        <v>*</v>
      </c>
      <c r="N2867" s="272" t="str">
        <f>IF(SP_SUL!K2888="","*",SP_SUL!K2888)</f>
        <v>*</v>
      </c>
      <c r="O2867" s="272" t="str">
        <f>IF(SP_SUL!L2888="","*",SP_SUL!L2888)</f>
        <v>*</v>
      </c>
      <c r="P2867" s="151"/>
      <c r="Q2867" s="152" t="str">
        <f>IF(SP_SUL!O2888="","*",SP_SUL!O2888)</f>
        <v>*</v>
      </c>
      <c r="R2867" s="152" t="str">
        <f>IF(SP_SUL!P2888="","*",SP_SUL!P2888)</f>
        <v>*</v>
      </c>
      <c r="S2867" s="150" t="str">
        <f>IF(SP_SUL!Q2890="","*",CONCATENATE(SP_SUL!Q2890," ",SP_SUL!R2890))</f>
        <v>*</v>
      </c>
      <c r="T2867" s="150" t="str">
        <f>IF(SP_SUL!V2888="","*",SP_SUL!V2888)</f>
        <v>*</v>
      </c>
      <c r="U2867" s="150" t="str">
        <f>IF(SP_SUL!W2888="","*",SP_SUL!W2888)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IF(SP_SUL!Y2889="","*",SP_SUL!Y2889)</f>
        <v>*</v>
      </c>
      <c r="B2868" s="110" t="str">
        <f>IF(SP_SUL!X2889="","*",SP_SUL!X2889)</f>
        <v>*</v>
      </c>
      <c r="C2868" s="110" t="str">
        <f>IF(SP_SUL!Z2889="","*",SP_SUL!Z2889)</f>
        <v>*</v>
      </c>
      <c r="D2868" s="111" t="str">
        <f>IF(SP_SUL!S2889="","*",SP_SUL!S2889)</f>
        <v>*</v>
      </c>
      <c r="E2868" s="111" t="str">
        <f>IF(SP_SUL!T2889="","*",SP_SUL!T2889)</f>
        <v>*</v>
      </c>
      <c r="F2868" s="111" t="str">
        <f>IF(SP_SUL!B2889="","*",SP_SUL!B2889)</f>
        <v>*</v>
      </c>
      <c r="G2868" s="111" t="str">
        <f>IF(SP_SUL!D2889="","*",SP_SUL!D2889)</f>
        <v>*</v>
      </c>
      <c r="H2868" s="111" t="str">
        <f>IF(SP_SUL!F2889="","*",SP_SUL!F2889)</f>
        <v>*</v>
      </c>
      <c r="I2868" s="111" t="str">
        <f>IF(SP_SUL!H2889="","*",SP_SUL!H2889)</f>
        <v>*</v>
      </c>
      <c r="J2868" s="111" t="str">
        <f>IF(SP_SUL!I2889="","*",SP_SUL!I2889)</f>
        <v>*</v>
      </c>
      <c r="K2868" s="111" t="str">
        <f>IF(SP_SUL!M2889="","*",SP_SUL!M2889)</f>
        <v>*</v>
      </c>
      <c r="L2868" s="111" t="str">
        <f>IF(SP_SUL!N2889="","*",SP_SUL!N2889)</f>
        <v>*</v>
      </c>
      <c r="M2868" s="112" t="str">
        <f>IF(SP_SUL!J2889="","*",SP_SUL!J2889)</f>
        <v>*</v>
      </c>
      <c r="N2868" s="271" t="str">
        <f>IF(SP_SUL!K2889="","*",SP_SUL!K2889)</f>
        <v>*</v>
      </c>
      <c r="O2868" s="271" t="str">
        <f>IF(SP_SUL!L2889="","*",SP_SUL!L2889)</f>
        <v>*</v>
      </c>
      <c r="P2868" s="112"/>
      <c r="Q2868" s="129" t="str">
        <f>IF(SP_SUL!O2889="","*",SP_SUL!O2889)</f>
        <v>*</v>
      </c>
      <c r="R2868" s="129" t="str">
        <f>IF(SP_SUL!P2889="","*",SP_SUL!P2889)</f>
        <v>*</v>
      </c>
      <c r="S2868" s="111" t="str">
        <f>IF(SP_SUL!Q2891="","*",CONCATENATE(SP_SUL!Q2891," ",SP_SUL!R2891))</f>
        <v>*</v>
      </c>
      <c r="T2868" s="111" t="str">
        <f>IF(SP_SUL!V2889="","*",SP_SUL!V2889)</f>
        <v>*</v>
      </c>
      <c r="U2868" s="111" t="str">
        <f>IF(SP_SUL!W2889="","*",SP_SUL!W2889)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IF(SP_SUL!Y2890="","*",SP_SUL!Y2890)</f>
        <v>*</v>
      </c>
      <c r="B2869" s="149" t="str">
        <f>IF(SP_SUL!X2890="","*",SP_SUL!X2890)</f>
        <v>*</v>
      </c>
      <c r="C2869" s="149" t="str">
        <f>IF(SP_SUL!Z2890="","*",SP_SUL!Z2890)</f>
        <v>*</v>
      </c>
      <c r="D2869" s="150" t="str">
        <f>IF(SP_SUL!S2890="","*",SP_SUL!S2890)</f>
        <v>*</v>
      </c>
      <c r="E2869" s="150" t="str">
        <f>IF(SP_SUL!T2890="","*",SP_SUL!T2890)</f>
        <v>*</v>
      </c>
      <c r="F2869" s="150" t="str">
        <f>IF(SP_SUL!B2890="","*",SP_SUL!B2890)</f>
        <v>*</v>
      </c>
      <c r="G2869" s="150" t="str">
        <f>IF(SP_SUL!D2890="","*",SP_SUL!D2890)</f>
        <v>*</v>
      </c>
      <c r="H2869" s="150" t="str">
        <f>IF(SP_SUL!F2890="","*",SP_SUL!F2890)</f>
        <v>*</v>
      </c>
      <c r="I2869" s="150" t="str">
        <f>IF(SP_SUL!H2890="","*",SP_SUL!H2890)</f>
        <v>*</v>
      </c>
      <c r="J2869" s="150" t="str">
        <f>IF(SP_SUL!I2890="","*",SP_SUL!I2890)</f>
        <v>*</v>
      </c>
      <c r="K2869" s="150" t="str">
        <f>IF(SP_SUL!M2890="","*",SP_SUL!M2890)</f>
        <v>*</v>
      </c>
      <c r="L2869" s="150" t="str">
        <f>IF(SP_SUL!N2890="","*",SP_SUL!N2890)</f>
        <v>*</v>
      </c>
      <c r="M2869" s="151" t="str">
        <f>IF(SP_SUL!J2890="","*",SP_SUL!J2890)</f>
        <v>*</v>
      </c>
      <c r="N2869" s="272" t="str">
        <f>IF(SP_SUL!K2890="","*",SP_SUL!K2890)</f>
        <v>*</v>
      </c>
      <c r="O2869" s="272" t="str">
        <f>IF(SP_SUL!L2890="","*",SP_SUL!L2890)</f>
        <v>*</v>
      </c>
      <c r="P2869" s="151"/>
      <c r="Q2869" s="152" t="str">
        <f>IF(SP_SUL!O2890="","*",SP_SUL!O2890)</f>
        <v>*</v>
      </c>
      <c r="R2869" s="152" t="str">
        <f>IF(SP_SUL!P2890="","*",SP_SUL!P2890)</f>
        <v>*</v>
      </c>
      <c r="S2869" s="150" t="str">
        <f>IF(SP_SUL!Q2892="","*",CONCATENATE(SP_SUL!Q2892," ",SP_SUL!R2892))</f>
        <v>*</v>
      </c>
      <c r="T2869" s="150" t="str">
        <f>IF(SP_SUL!V2890="","*",SP_SUL!V2890)</f>
        <v>*</v>
      </c>
      <c r="U2869" s="150" t="str">
        <f>IF(SP_SUL!W2890="","*",SP_SUL!W2890)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IF(SP_SUL!Y2891="","*",SP_SUL!Y2891)</f>
        <v>*</v>
      </c>
      <c r="B2870" s="149" t="str">
        <f>IF(SP_SUL!X2891="","*",SP_SUL!X2891)</f>
        <v>*</v>
      </c>
      <c r="C2870" s="149" t="str">
        <f>IF(SP_SUL!Z2891="","*",SP_SUL!Z2891)</f>
        <v>*</v>
      </c>
      <c r="D2870" s="150" t="str">
        <f>IF(SP_SUL!S2891="","*",SP_SUL!S2891)</f>
        <v>*</v>
      </c>
      <c r="E2870" s="150" t="str">
        <f>IF(SP_SUL!T2891="","*",SP_SUL!T2891)</f>
        <v>*</v>
      </c>
      <c r="F2870" s="150" t="str">
        <f>IF(SP_SUL!B2891="","*",SP_SUL!B2891)</f>
        <v>*</v>
      </c>
      <c r="G2870" s="150" t="str">
        <f>IF(SP_SUL!D2891="","*",SP_SUL!D2891)</f>
        <v>*</v>
      </c>
      <c r="H2870" s="150" t="str">
        <f>IF(SP_SUL!F2891="","*",SP_SUL!F2891)</f>
        <v>*</v>
      </c>
      <c r="I2870" s="150" t="str">
        <f>IF(SP_SUL!H2891="","*",SP_SUL!H2891)</f>
        <v>*</v>
      </c>
      <c r="J2870" s="150" t="str">
        <f>IF(SP_SUL!I2891="","*",SP_SUL!I2891)</f>
        <v>*</v>
      </c>
      <c r="K2870" s="150" t="str">
        <f>IF(SP_SUL!M2891="","*",SP_SUL!M2891)</f>
        <v>*</v>
      </c>
      <c r="L2870" s="150" t="str">
        <f>IF(SP_SUL!N2891="","*",SP_SUL!N2891)</f>
        <v>*</v>
      </c>
      <c r="M2870" s="151" t="str">
        <f>IF(SP_SUL!J2891="","*",SP_SUL!J2891)</f>
        <v>*</v>
      </c>
      <c r="N2870" s="272" t="str">
        <f>IF(SP_SUL!K2891="","*",SP_SUL!K2891)</f>
        <v>*</v>
      </c>
      <c r="O2870" s="272" t="str">
        <f>IF(SP_SUL!L2891="","*",SP_SUL!L2891)</f>
        <v>*</v>
      </c>
      <c r="P2870" s="151"/>
      <c r="Q2870" s="152" t="str">
        <f>IF(SP_SUL!O2891="","*",SP_SUL!O2891)</f>
        <v>*</v>
      </c>
      <c r="R2870" s="152" t="str">
        <f>IF(SP_SUL!P2891="","*",SP_SUL!P2891)</f>
        <v>*</v>
      </c>
      <c r="S2870" s="150" t="str">
        <f>IF(SP_SUL!Q2893="","*",CONCATENATE(SP_SUL!Q2893," ",SP_SUL!R2893))</f>
        <v>*</v>
      </c>
      <c r="T2870" s="150" t="str">
        <f>IF(SP_SUL!V2891="","*",SP_SUL!V2891)</f>
        <v>*</v>
      </c>
      <c r="U2870" s="150" t="str">
        <f>IF(SP_SUL!W2891="","*",SP_SUL!W2891)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IF(SP_SUL!Y2892="","*",SP_SUL!Y2892)</f>
        <v>*</v>
      </c>
      <c r="B2871" s="110" t="str">
        <f>IF(SP_SUL!X2892="","*",SP_SUL!X2892)</f>
        <v>*</v>
      </c>
      <c r="C2871" s="110" t="str">
        <f>IF(SP_SUL!Z2892="","*",SP_SUL!Z2892)</f>
        <v>*</v>
      </c>
      <c r="D2871" s="111" t="str">
        <f>IF(SP_SUL!S2892="","*",SP_SUL!S2892)</f>
        <v>*</v>
      </c>
      <c r="E2871" s="111" t="str">
        <f>IF(SP_SUL!T2892="","*",SP_SUL!T2892)</f>
        <v>*</v>
      </c>
      <c r="F2871" s="111" t="str">
        <f>IF(SP_SUL!B2892="","*",SP_SUL!B2892)</f>
        <v>*</v>
      </c>
      <c r="G2871" s="111" t="str">
        <f>IF(SP_SUL!D2892="","*",SP_SUL!D2892)</f>
        <v>*</v>
      </c>
      <c r="H2871" s="111" t="str">
        <f>IF(SP_SUL!F2892="","*",SP_SUL!F2892)</f>
        <v>*</v>
      </c>
      <c r="I2871" s="111" t="str">
        <f>IF(SP_SUL!H2892="","*",SP_SUL!H2892)</f>
        <v>*</v>
      </c>
      <c r="J2871" s="111" t="str">
        <f>IF(SP_SUL!I2892="","*",SP_SUL!I2892)</f>
        <v>*</v>
      </c>
      <c r="K2871" s="111" t="str">
        <f>IF(SP_SUL!M2892="","*",SP_SUL!M2892)</f>
        <v>*</v>
      </c>
      <c r="L2871" s="111" t="str">
        <f>IF(SP_SUL!N2892="","*",SP_SUL!N2892)</f>
        <v>*</v>
      </c>
      <c r="M2871" s="112" t="str">
        <f>IF(SP_SUL!J2892="","*",SP_SUL!J2892)</f>
        <v>*</v>
      </c>
      <c r="N2871" s="271" t="str">
        <f>IF(SP_SUL!K2892="","*",SP_SUL!K2892)</f>
        <v>*</v>
      </c>
      <c r="O2871" s="271" t="str">
        <f>IF(SP_SUL!L2892="","*",SP_SUL!L2892)</f>
        <v>*</v>
      </c>
      <c r="P2871" s="112"/>
      <c r="Q2871" s="129" t="str">
        <f>IF(SP_SUL!O2892="","*",SP_SUL!O2892)</f>
        <v>*</v>
      </c>
      <c r="R2871" s="129" t="str">
        <f>IF(SP_SUL!P2892="","*",SP_SUL!P2892)</f>
        <v>*</v>
      </c>
      <c r="S2871" s="111" t="str">
        <f>IF(SP_SUL!Q2894="","*",CONCATENATE(SP_SUL!Q2894," ",SP_SUL!R2894))</f>
        <v>*</v>
      </c>
      <c r="T2871" s="111" t="str">
        <f>IF(SP_SUL!V2892="","*",SP_SUL!V2892)</f>
        <v>*</v>
      </c>
      <c r="U2871" s="111" t="str">
        <f>IF(SP_SUL!W2892="","*",SP_SUL!W2892)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IF(SP_SUL!Y2893="","*",SP_SUL!Y2893)</f>
        <v>*</v>
      </c>
      <c r="B2872" s="149" t="str">
        <f>IF(SP_SUL!X2893="","*",SP_SUL!X2893)</f>
        <v>*</v>
      </c>
      <c r="C2872" s="149" t="str">
        <f>IF(SP_SUL!Z2893="","*",SP_SUL!Z2893)</f>
        <v>*</v>
      </c>
      <c r="D2872" s="150" t="str">
        <f>IF(SP_SUL!S2893="","*",SP_SUL!S2893)</f>
        <v>*</v>
      </c>
      <c r="E2872" s="150" t="str">
        <f>IF(SP_SUL!T2893="","*",SP_SUL!T2893)</f>
        <v>*</v>
      </c>
      <c r="F2872" s="150" t="str">
        <f>IF(SP_SUL!B2893="","*",SP_SUL!B2893)</f>
        <v>*</v>
      </c>
      <c r="G2872" s="150" t="str">
        <f>IF(SP_SUL!D2893="","*",SP_SUL!D2893)</f>
        <v>*</v>
      </c>
      <c r="H2872" s="150" t="str">
        <f>IF(SP_SUL!F2893="","*",SP_SUL!F2893)</f>
        <v>*</v>
      </c>
      <c r="I2872" s="150" t="str">
        <f>IF(SP_SUL!H2893="","*",SP_SUL!H2893)</f>
        <v>*</v>
      </c>
      <c r="J2872" s="150" t="str">
        <f>IF(SP_SUL!I2893="","*",SP_SUL!I2893)</f>
        <v>*</v>
      </c>
      <c r="K2872" s="150" t="str">
        <f>IF(SP_SUL!M2893="","*",SP_SUL!M2893)</f>
        <v>*</v>
      </c>
      <c r="L2872" s="150" t="str">
        <f>IF(SP_SUL!N2893="","*",SP_SUL!N2893)</f>
        <v>*</v>
      </c>
      <c r="M2872" s="151" t="str">
        <f>IF(SP_SUL!J2893="","*",SP_SUL!J2893)</f>
        <v>*</v>
      </c>
      <c r="N2872" s="272" t="str">
        <f>IF(SP_SUL!K2893="","*",SP_SUL!K2893)</f>
        <v>*</v>
      </c>
      <c r="O2872" s="272" t="str">
        <f>IF(SP_SUL!L2893="","*",SP_SUL!L2893)</f>
        <v>*</v>
      </c>
      <c r="P2872" s="151"/>
      <c r="Q2872" s="152" t="str">
        <f>IF(SP_SUL!O2893="","*",SP_SUL!O2893)</f>
        <v>*</v>
      </c>
      <c r="R2872" s="152" t="str">
        <f>IF(SP_SUL!P2893="","*",SP_SUL!P2893)</f>
        <v>*</v>
      </c>
      <c r="S2872" s="150" t="str">
        <f>IF(SP_SUL!Q2895="","*",CONCATENATE(SP_SUL!Q2895," ",SP_SUL!R2895))</f>
        <v>*</v>
      </c>
      <c r="T2872" s="150" t="str">
        <f>IF(SP_SUL!V2893="","*",SP_SUL!V2893)</f>
        <v>*</v>
      </c>
      <c r="U2872" s="150" t="str">
        <f>IF(SP_SUL!W2893="","*",SP_SUL!W2893)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IF(SP_SUL!Y2894="","*",SP_SUL!Y2894)</f>
        <v>*</v>
      </c>
      <c r="B2873" s="149" t="str">
        <f>IF(SP_SUL!X2894="","*",SP_SUL!X2894)</f>
        <v>*</v>
      </c>
      <c r="C2873" s="149" t="str">
        <f>IF(SP_SUL!Z2894="","*",SP_SUL!Z2894)</f>
        <v>*</v>
      </c>
      <c r="D2873" s="150" t="str">
        <f>IF(SP_SUL!S2894="","*",SP_SUL!S2894)</f>
        <v>*</v>
      </c>
      <c r="E2873" s="150" t="str">
        <f>IF(SP_SUL!T2894="","*",SP_SUL!T2894)</f>
        <v>*</v>
      </c>
      <c r="F2873" s="150" t="str">
        <f>IF(SP_SUL!B2894="","*",SP_SUL!B2894)</f>
        <v>*</v>
      </c>
      <c r="G2873" s="150" t="str">
        <f>IF(SP_SUL!D2894="","*",SP_SUL!D2894)</f>
        <v>*</v>
      </c>
      <c r="H2873" s="150" t="str">
        <f>IF(SP_SUL!F2894="","*",SP_SUL!F2894)</f>
        <v>*</v>
      </c>
      <c r="I2873" s="150" t="str">
        <f>IF(SP_SUL!H2894="","*",SP_SUL!H2894)</f>
        <v>*</v>
      </c>
      <c r="J2873" s="150" t="str">
        <f>IF(SP_SUL!I2894="","*",SP_SUL!I2894)</f>
        <v>*</v>
      </c>
      <c r="K2873" s="150" t="str">
        <f>IF(SP_SUL!M2894="","*",SP_SUL!M2894)</f>
        <v>*</v>
      </c>
      <c r="L2873" s="150" t="str">
        <f>IF(SP_SUL!N2894="","*",SP_SUL!N2894)</f>
        <v>*</v>
      </c>
      <c r="M2873" s="151" t="str">
        <f>IF(SP_SUL!J2894="","*",SP_SUL!J2894)</f>
        <v>*</v>
      </c>
      <c r="N2873" s="272" t="str">
        <f>IF(SP_SUL!K2894="","*",SP_SUL!K2894)</f>
        <v>*</v>
      </c>
      <c r="O2873" s="272" t="str">
        <f>IF(SP_SUL!L2894="","*",SP_SUL!L2894)</f>
        <v>*</v>
      </c>
      <c r="P2873" s="151"/>
      <c r="Q2873" s="152" t="str">
        <f>IF(SP_SUL!O2894="","*",SP_SUL!O2894)</f>
        <v>*</v>
      </c>
      <c r="R2873" s="152" t="str">
        <f>IF(SP_SUL!P2894="","*",SP_SUL!P2894)</f>
        <v>*</v>
      </c>
      <c r="S2873" s="150" t="str">
        <f>IF(SP_SUL!Q2896="","*",CONCATENATE(SP_SUL!Q2896," ",SP_SUL!R2896))</f>
        <v>*</v>
      </c>
      <c r="T2873" s="150" t="str">
        <f>IF(SP_SUL!V2894="","*",SP_SUL!V2894)</f>
        <v>*</v>
      </c>
      <c r="U2873" s="150" t="str">
        <f>IF(SP_SUL!W2894="","*",SP_SUL!W2894)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IF(SP_SUL!Y2895="","*",SP_SUL!Y2895)</f>
        <v>*</v>
      </c>
      <c r="B2874" s="110" t="str">
        <f>IF(SP_SUL!X2895="","*",SP_SUL!X2895)</f>
        <v>*</v>
      </c>
      <c r="C2874" s="110" t="str">
        <f>IF(SP_SUL!Z2895="","*",SP_SUL!Z2895)</f>
        <v>*</v>
      </c>
      <c r="D2874" s="111" t="str">
        <f>IF(SP_SUL!S2895="","*",SP_SUL!S2895)</f>
        <v>*</v>
      </c>
      <c r="E2874" s="111" t="str">
        <f>IF(SP_SUL!T2895="","*",SP_SUL!T2895)</f>
        <v>*</v>
      </c>
      <c r="F2874" s="111" t="str">
        <f>IF(SP_SUL!B2895="","*",SP_SUL!B2895)</f>
        <v>*</v>
      </c>
      <c r="G2874" s="111" t="str">
        <f>IF(SP_SUL!D2895="","*",SP_SUL!D2895)</f>
        <v>*</v>
      </c>
      <c r="H2874" s="111" t="str">
        <f>IF(SP_SUL!F2895="","*",SP_SUL!F2895)</f>
        <v>*</v>
      </c>
      <c r="I2874" s="111" t="str">
        <f>IF(SP_SUL!H2895="","*",SP_SUL!H2895)</f>
        <v>*</v>
      </c>
      <c r="J2874" s="111" t="str">
        <f>IF(SP_SUL!I2895="","*",SP_SUL!I2895)</f>
        <v>*</v>
      </c>
      <c r="K2874" s="111" t="str">
        <f>IF(SP_SUL!M2895="","*",SP_SUL!M2895)</f>
        <v>*</v>
      </c>
      <c r="L2874" s="111" t="str">
        <f>IF(SP_SUL!N2895="","*",SP_SUL!N2895)</f>
        <v>*</v>
      </c>
      <c r="M2874" s="112" t="str">
        <f>IF(SP_SUL!J2895="","*",SP_SUL!J2895)</f>
        <v>*</v>
      </c>
      <c r="N2874" s="271" t="str">
        <f>IF(SP_SUL!K2895="","*",SP_SUL!K2895)</f>
        <v>*</v>
      </c>
      <c r="O2874" s="271" t="str">
        <f>IF(SP_SUL!L2895="","*",SP_SUL!L2895)</f>
        <v>*</v>
      </c>
      <c r="P2874" s="112"/>
      <c r="Q2874" s="129" t="str">
        <f>IF(SP_SUL!O2895="","*",SP_SUL!O2895)</f>
        <v>*</v>
      </c>
      <c r="R2874" s="129" t="str">
        <f>IF(SP_SUL!P2895="","*",SP_SUL!P2895)</f>
        <v>*</v>
      </c>
      <c r="S2874" s="111" t="str">
        <f>IF(SP_SUL!Q2897="","*",CONCATENATE(SP_SUL!Q2897," ",SP_SUL!R2897))</f>
        <v>*</v>
      </c>
      <c r="T2874" s="111" t="str">
        <f>IF(SP_SUL!V2895="","*",SP_SUL!V2895)</f>
        <v>*</v>
      </c>
      <c r="U2874" s="111" t="str">
        <f>IF(SP_SUL!W2895="","*",SP_SUL!W2895)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IF(SP_SUL!Y2896="","*",SP_SUL!Y2896)</f>
        <v>*</v>
      </c>
      <c r="B2875" s="149" t="str">
        <f>IF(SP_SUL!X2896="","*",SP_SUL!X2896)</f>
        <v>*</v>
      </c>
      <c r="C2875" s="149" t="str">
        <f>IF(SP_SUL!Z2896="","*",SP_SUL!Z2896)</f>
        <v>*</v>
      </c>
      <c r="D2875" s="150" t="str">
        <f>IF(SP_SUL!S2896="","*",SP_SUL!S2896)</f>
        <v>*</v>
      </c>
      <c r="E2875" s="150" t="str">
        <f>IF(SP_SUL!T2896="","*",SP_SUL!T2896)</f>
        <v>*</v>
      </c>
      <c r="F2875" s="150" t="str">
        <f>IF(SP_SUL!B2896="","*",SP_SUL!B2896)</f>
        <v>*</v>
      </c>
      <c r="G2875" s="150" t="str">
        <f>IF(SP_SUL!D2896="","*",SP_SUL!D2896)</f>
        <v>*</v>
      </c>
      <c r="H2875" s="150" t="str">
        <f>IF(SP_SUL!F2896="","*",SP_SUL!F2896)</f>
        <v>*</v>
      </c>
      <c r="I2875" s="150" t="str">
        <f>IF(SP_SUL!H2896="","*",SP_SUL!H2896)</f>
        <v>*</v>
      </c>
      <c r="J2875" s="150" t="str">
        <f>IF(SP_SUL!I2896="","*",SP_SUL!I2896)</f>
        <v>*</v>
      </c>
      <c r="K2875" s="150" t="str">
        <f>IF(SP_SUL!M2896="","*",SP_SUL!M2896)</f>
        <v>*</v>
      </c>
      <c r="L2875" s="150" t="str">
        <f>IF(SP_SUL!N2896="","*",SP_SUL!N2896)</f>
        <v>*</v>
      </c>
      <c r="M2875" s="151" t="str">
        <f>IF(SP_SUL!J2896="","*",SP_SUL!J2896)</f>
        <v>*</v>
      </c>
      <c r="N2875" s="272" t="str">
        <f>IF(SP_SUL!K2896="","*",SP_SUL!K2896)</f>
        <v>*</v>
      </c>
      <c r="O2875" s="272" t="str">
        <f>IF(SP_SUL!L2896="","*",SP_SUL!L2896)</f>
        <v>*</v>
      </c>
      <c r="P2875" s="151"/>
      <c r="Q2875" s="152" t="str">
        <f>IF(SP_SUL!O2896="","*",SP_SUL!O2896)</f>
        <v>*</v>
      </c>
      <c r="R2875" s="152" t="str">
        <f>IF(SP_SUL!P2896="","*",SP_SUL!P2896)</f>
        <v>*</v>
      </c>
      <c r="S2875" s="150" t="str">
        <f>IF(SP_SUL!Q2898="","*",CONCATENATE(SP_SUL!Q2898," ",SP_SUL!R2898))</f>
        <v>*</v>
      </c>
      <c r="T2875" s="150" t="str">
        <f>IF(SP_SUL!V2896="","*",SP_SUL!V2896)</f>
        <v>*</v>
      </c>
      <c r="U2875" s="150" t="str">
        <f>IF(SP_SUL!W2896="","*",SP_SUL!W2896)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IF(SP_SUL!Y2897="","*",SP_SUL!Y2897)</f>
        <v>*</v>
      </c>
      <c r="B2876" s="149" t="str">
        <f>IF(SP_SUL!X2897="","*",SP_SUL!X2897)</f>
        <v>*</v>
      </c>
      <c r="C2876" s="149" t="str">
        <f>IF(SP_SUL!Z2897="","*",SP_SUL!Z2897)</f>
        <v>*</v>
      </c>
      <c r="D2876" s="150" t="str">
        <f>IF(SP_SUL!S2897="","*",SP_SUL!S2897)</f>
        <v>*</v>
      </c>
      <c r="E2876" s="150" t="str">
        <f>IF(SP_SUL!T2897="","*",SP_SUL!T2897)</f>
        <v>*</v>
      </c>
      <c r="F2876" s="150" t="str">
        <f>IF(SP_SUL!B2897="","*",SP_SUL!B2897)</f>
        <v>*</v>
      </c>
      <c r="G2876" s="150" t="str">
        <f>IF(SP_SUL!D2897="","*",SP_SUL!D2897)</f>
        <v>*</v>
      </c>
      <c r="H2876" s="150" t="str">
        <f>IF(SP_SUL!F2897="","*",SP_SUL!F2897)</f>
        <v>*</v>
      </c>
      <c r="I2876" s="150" t="str">
        <f>IF(SP_SUL!H2897="","*",SP_SUL!H2897)</f>
        <v>*</v>
      </c>
      <c r="J2876" s="150" t="str">
        <f>IF(SP_SUL!I2897="","*",SP_SUL!I2897)</f>
        <v>*</v>
      </c>
      <c r="K2876" s="150" t="str">
        <f>IF(SP_SUL!M2897="","*",SP_SUL!M2897)</f>
        <v>*</v>
      </c>
      <c r="L2876" s="150" t="str">
        <f>IF(SP_SUL!N2897="","*",SP_SUL!N2897)</f>
        <v>*</v>
      </c>
      <c r="M2876" s="151" t="str">
        <f>IF(SP_SUL!J2897="","*",SP_SUL!J2897)</f>
        <v>*</v>
      </c>
      <c r="N2876" s="272" t="str">
        <f>IF(SP_SUL!K2897="","*",SP_SUL!K2897)</f>
        <v>*</v>
      </c>
      <c r="O2876" s="272" t="str">
        <f>IF(SP_SUL!L2897="","*",SP_SUL!L2897)</f>
        <v>*</v>
      </c>
      <c r="P2876" s="151"/>
      <c r="Q2876" s="152" t="str">
        <f>IF(SP_SUL!O2897="","*",SP_SUL!O2897)</f>
        <v>*</v>
      </c>
      <c r="R2876" s="152" t="str">
        <f>IF(SP_SUL!P2897="","*",SP_SUL!P2897)</f>
        <v>*</v>
      </c>
      <c r="S2876" s="150" t="str">
        <f>IF(SP_SUL!Q2899="","*",CONCATENATE(SP_SUL!Q2899," ",SP_SUL!R2899))</f>
        <v>*</v>
      </c>
      <c r="T2876" s="150" t="str">
        <f>IF(SP_SUL!V2897="","*",SP_SUL!V2897)</f>
        <v>*</v>
      </c>
      <c r="U2876" s="150" t="str">
        <f>IF(SP_SUL!W2897="","*",SP_SUL!W2897)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IF(SP_SUL!Y2898="","*",SP_SUL!Y2898)</f>
        <v>*</v>
      </c>
      <c r="B2877" s="110" t="str">
        <f>IF(SP_SUL!X2898="","*",SP_SUL!X2898)</f>
        <v>*</v>
      </c>
      <c r="C2877" s="110" t="str">
        <f>IF(SP_SUL!Z2898="","*",SP_SUL!Z2898)</f>
        <v>*</v>
      </c>
      <c r="D2877" s="111" t="str">
        <f>IF(SP_SUL!S2898="","*",SP_SUL!S2898)</f>
        <v>*</v>
      </c>
      <c r="E2877" s="111" t="str">
        <f>IF(SP_SUL!T2898="","*",SP_SUL!T2898)</f>
        <v>*</v>
      </c>
      <c r="F2877" s="111" t="str">
        <f>IF(SP_SUL!B2898="","*",SP_SUL!B2898)</f>
        <v>*</v>
      </c>
      <c r="G2877" s="111" t="str">
        <f>IF(SP_SUL!D2898="","*",SP_SUL!D2898)</f>
        <v>*</v>
      </c>
      <c r="H2877" s="111" t="str">
        <f>IF(SP_SUL!F2898="","*",SP_SUL!F2898)</f>
        <v>*</v>
      </c>
      <c r="I2877" s="111" t="str">
        <f>IF(SP_SUL!H2898="","*",SP_SUL!H2898)</f>
        <v>*</v>
      </c>
      <c r="J2877" s="111" t="str">
        <f>IF(SP_SUL!I2898="","*",SP_SUL!I2898)</f>
        <v>*</v>
      </c>
      <c r="K2877" s="111" t="str">
        <f>IF(SP_SUL!M2898="","*",SP_SUL!M2898)</f>
        <v>*</v>
      </c>
      <c r="L2877" s="111" t="str">
        <f>IF(SP_SUL!N2898="","*",SP_SUL!N2898)</f>
        <v>*</v>
      </c>
      <c r="M2877" s="112" t="str">
        <f>IF(SP_SUL!J2898="","*",SP_SUL!J2898)</f>
        <v>*</v>
      </c>
      <c r="N2877" s="271" t="str">
        <f>IF(SP_SUL!K2898="","*",SP_SUL!K2898)</f>
        <v>*</v>
      </c>
      <c r="O2877" s="271" t="str">
        <f>IF(SP_SUL!L2898="","*",SP_SUL!L2898)</f>
        <v>*</v>
      </c>
      <c r="P2877" s="112"/>
      <c r="Q2877" s="129" t="str">
        <f>IF(SP_SUL!O2898="","*",SP_SUL!O2898)</f>
        <v>*</v>
      </c>
      <c r="R2877" s="129" t="str">
        <f>IF(SP_SUL!P2898="","*",SP_SUL!P2898)</f>
        <v>*</v>
      </c>
      <c r="S2877" s="111" t="str">
        <f>IF(SP_SUL!Q2900="","*",CONCATENATE(SP_SUL!Q2900," ",SP_SUL!R2900))</f>
        <v>*</v>
      </c>
      <c r="T2877" s="111" t="str">
        <f>IF(SP_SUL!V2898="","*",SP_SUL!V2898)</f>
        <v>*</v>
      </c>
      <c r="U2877" s="111" t="str">
        <f>IF(SP_SUL!W2898="","*",SP_SUL!W2898)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IF(SP_SUL!Y2899="","*",SP_SUL!Y2899)</f>
        <v>*</v>
      </c>
      <c r="B2878" s="149" t="str">
        <f>IF(SP_SUL!X2899="","*",SP_SUL!X2899)</f>
        <v>*</v>
      </c>
      <c r="C2878" s="149" t="str">
        <f>IF(SP_SUL!Z2899="","*",SP_SUL!Z2899)</f>
        <v>*</v>
      </c>
      <c r="D2878" s="150" t="str">
        <f>IF(SP_SUL!S2899="","*",SP_SUL!S2899)</f>
        <v>*</v>
      </c>
      <c r="E2878" s="150" t="str">
        <f>IF(SP_SUL!T2899="","*",SP_SUL!T2899)</f>
        <v>*</v>
      </c>
      <c r="F2878" s="150" t="str">
        <f>IF(SP_SUL!B2899="","*",SP_SUL!B2899)</f>
        <v>*</v>
      </c>
      <c r="G2878" s="150" t="str">
        <f>IF(SP_SUL!D2899="","*",SP_SUL!D2899)</f>
        <v>*</v>
      </c>
      <c r="H2878" s="150" t="str">
        <f>IF(SP_SUL!F2899="","*",SP_SUL!F2899)</f>
        <v>*</v>
      </c>
      <c r="I2878" s="150" t="str">
        <f>IF(SP_SUL!H2899="","*",SP_SUL!H2899)</f>
        <v>*</v>
      </c>
      <c r="J2878" s="150" t="str">
        <f>IF(SP_SUL!I2899="","*",SP_SUL!I2899)</f>
        <v>*</v>
      </c>
      <c r="K2878" s="150" t="str">
        <f>IF(SP_SUL!M2899="","*",SP_SUL!M2899)</f>
        <v>*</v>
      </c>
      <c r="L2878" s="150" t="str">
        <f>IF(SP_SUL!N2899="","*",SP_SUL!N2899)</f>
        <v>*</v>
      </c>
      <c r="M2878" s="151" t="str">
        <f>IF(SP_SUL!J2899="","*",SP_SUL!J2899)</f>
        <v>*</v>
      </c>
      <c r="N2878" s="272" t="str">
        <f>IF(SP_SUL!K2899="","*",SP_SUL!K2899)</f>
        <v>*</v>
      </c>
      <c r="O2878" s="272" t="str">
        <f>IF(SP_SUL!L2899="","*",SP_SUL!L2899)</f>
        <v>*</v>
      </c>
      <c r="P2878" s="151"/>
      <c r="Q2878" s="152" t="str">
        <f>IF(SP_SUL!O2899="","*",SP_SUL!O2899)</f>
        <v>*</v>
      </c>
      <c r="R2878" s="152" t="str">
        <f>IF(SP_SUL!P2899="","*",SP_SUL!P2899)</f>
        <v>*</v>
      </c>
      <c r="S2878" s="150" t="str">
        <f>IF(SP_SUL!Q2901="","*",CONCATENATE(SP_SUL!Q2901," ",SP_SUL!R2901))</f>
        <v>*</v>
      </c>
      <c r="T2878" s="150" t="str">
        <f>IF(SP_SUL!V2899="","*",SP_SUL!V2899)</f>
        <v>*</v>
      </c>
      <c r="U2878" s="150" t="str">
        <f>IF(SP_SUL!W2899="","*",SP_SUL!W2899)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IF(SP_SUL!Y2900="","*",SP_SUL!Y2900)</f>
        <v>*</v>
      </c>
      <c r="B2879" s="149" t="str">
        <f>IF(SP_SUL!X2900="","*",SP_SUL!X2900)</f>
        <v>*</v>
      </c>
      <c r="C2879" s="149" t="str">
        <f>IF(SP_SUL!Z2900="","*",SP_SUL!Z2900)</f>
        <v>*</v>
      </c>
      <c r="D2879" s="150" t="str">
        <f>IF(SP_SUL!S2900="","*",SP_SUL!S2900)</f>
        <v>*</v>
      </c>
      <c r="E2879" s="150" t="str">
        <f>IF(SP_SUL!T2900="","*",SP_SUL!T2900)</f>
        <v>*</v>
      </c>
      <c r="F2879" s="150" t="str">
        <f>IF(SP_SUL!B2900="","*",SP_SUL!B2900)</f>
        <v>*</v>
      </c>
      <c r="G2879" s="150" t="str">
        <f>IF(SP_SUL!D2900="","*",SP_SUL!D2900)</f>
        <v>*</v>
      </c>
      <c r="H2879" s="150" t="str">
        <f>IF(SP_SUL!F2900="","*",SP_SUL!F2900)</f>
        <v>*</v>
      </c>
      <c r="I2879" s="150" t="str">
        <f>IF(SP_SUL!H2900="","*",SP_SUL!H2900)</f>
        <v>*</v>
      </c>
      <c r="J2879" s="150" t="str">
        <f>IF(SP_SUL!I2900="","*",SP_SUL!I2900)</f>
        <v>*</v>
      </c>
      <c r="K2879" s="150" t="str">
        <f>IF(SP_SUL!M2900="","*",SP_SUL!M2900)</f>
        <v>*</v>
      </c>
      <c r="L2879" s="150" t="str">
        <f>IF(SP_SUL!N2900="","*",SP_SUL!N2900)</f>
        <v>*</v>
      </c>
      <c r="M2879" s="151" t="str">
        <f>IF(SP_SUL!J2900="","*",SP_SUL!J2900)</f>
        <v>*</v>
      </c>
      <c r="N2879" s="272" t="str">
        <f>IF(SP_SUL!K2900="","*",SP_SUL!K2900)</f>
        <v>*</v>
      </c>
      <c r="O2879" s="272" t="str">
        <f>IF(SP_SUL!L2900="","*",SP_SUL!L2900)</f>
        <v>*</v>
      </c>
      <c r="P2879" s="151"/>
      <c r="Q2879" s="152" t="str">
        <f>IF(SP_SUL!O2900="","*",SP_SUL!O2900)</f>
        <v>*</v>
      </c>
      <c r="R2879" s="152" t="str">
        <f>IF(SP_SUL!P2900="","*",SP_SUL!P2900)</f>
        <v>*</v>
      </c>
      <c r="S2879" s="150" t="str">
        <f>IF(SP_SUL!Q2902="","*",CONCATENATE(SP_SUL!Q2902," ",SP_SUL!R2902))</f>
        <v>*</v>
      </c>
      <c r="T2879" s="150" t="str">
        <f>IF(SP_SUL!V2900="","*",SP_SUL!V2900)</f>
        <v>*</v>
      </c>
      <c r="U2879" s="150" t="str">
        <f>IF(SP_SUL!W2900="","*",SP_SUL!W2900)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IF(SP_SUL!Y2901="","*",SP_SUL!Y2901)</f>
        <v>*</v>
      </c>
      <c r="B2880" s="110" t="str">
        <f>IF(SP_SUL!X2901="","*",SP_SUL!X2901)</f>
        <v>*</v>
      </c>
      <c r="C2880" s="110" t="str">
        <f>IF(SP_SUL!Z2901="","*",SP_SUL!Z2901)</f>
        <v>*</v>
      </c>
      <c r="D2880" s="111" t="str">
        <f>IF(SP_SUL!S2901="","*",SP_SUL!S2901)</f>
        <v>*</v>
      </c>
      <c r="E2880" s="111" t="str">
        <f>IF(SP_SUL!T2901="","*",SP_SUL!T2901)</f>
        <v>*</v>
      </c>
      <c r="F2880" s="111" t="str">
        <f>IF(SP_SUL!B2901="","*",SP_SUL!B2901)</f>
        <v>*</v>
      </c>
      <c r="G2880" s="111" t="str">
        <f>IF(SP_SUL!D2901="","*",SP_SUL!D2901)</f>
        <v>*</v>
      </c>
      <c r="H2880" s="111" t="str">
        <f>IF(SP_SUL!F2901="","*",SP_SUL!F2901)</f>
        <v>*</v>
      </c>
      <c r="I2880" s="111" t="str">
        <f>IF(SP_SUL!H2901="","*",SP_SUL!H2901)</f>
        <v>*</v>
      </c>
      <c r="J2880" s="111" t="str">
        <f>IF(SP_SUL!I2901="","*",SP_SUL!I2901)</f>
        <v>*</v>
      </c>
      <c r="K2880" s="111" t="str">
        <f>IF(SP_SUL!M2901="","*",SP_SUL!M2901)</f>
        <v>*</v>
      </c>
      <c r="L2880" s="111" t="str">
        <f>IF(SP_SUL!N2901="","*",SP_SUL!N2901)</f>
        <v>*</v>
      </c>
      <c r="M2880" s="112" t="str">
        <f>IF(SP_SUL!J2901="","*",SP_SUL!J2901)</f>
        <v>*</v>
      </c>
      <c r="N2880" s="271" t="str">
        <f>IF(SP_SUL!K2901="","*",SP_SUL!K2901)</f>
        <v>*</v>
      </c>
      <c r="O2880" s="271" t="str">
        <f>IF(SP_SUL!L2901="","*",SP_SUL!L2901)</f>
        <v>*</v>
      </c>
      <c r="P2880" s="112"/>
      <c r="Q2880" s="129" t="str">
        <f>IF(SP_SUL!O2901="","*",SP_SUL!O2901)</f>
        <v>*</v>
      </c>
      <c r="R2880" s="129" t="str">
        <f>IF(SP_SUL!P2901="","*",SP_SUL!P2901)</f>
        <v>*</v>
      </c>
      <c r="S2880" s="111" t="str">
        <f>IF(SP_SUL!Q2903="","*",CONCATENATE(SP_SUL!Q2903," ",SP_SUL!R2903))</f>
        <v>*</v>
      </c>
      <c r="T2880" s="111" t="str">
        <f>IF(SP_SUL!V2901="","*",SP_SUL!V2901)</f>
        <v>*</v>
      </c>
      <c r="U2880" s="111" t="str">
        <f>IF(SP_SUL!W2901="","*",SP_SUL!W2901)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IF(SP_SUL!Y2902="","*",SP_SUL!Y2902)</f>
        <v>*</v>
      </c>
      <c r="B2881" s="149" t="str">
        <f>IF(SP_SUL!X2902="","*",SP_SUL!X2902)</f>
        <v>*</v>
      </c>
      <c r="C2881" s="149" t="str">
        <f>IF(SP_SUL!Z2902="","*",SP_SUL!Z2902)</f>
        <v>*</v>
      </c>
      <c r="D2881" s="150" t="str">
        <f>IF(SP_SUL!S2902="","*",SP_SUL!S2902)</f>
        <v>*</v>
      </c>
      <c r="E2881" s="150" t="str">
        <f>IF(SP_SUL!T2902="","*",SP_SUL!T2902)</f>
        <v>*</v>
      </c>
      <c r="F2881" s="150" t="str">
        <f>IF(SP_SUL!B2902="","*",SP_SUL!B2902)</f>
        <v>*</v>
      </c>
      <c r="G2881" s="150" t="str">
        <f>IF(SP_SUL!D2902="","*",SP_SUL!D2902)</f>
        <v>*</v>
      </c>
      <c r="H2881" s="150" t="str">
        <f>IF(SP_SUL!F2902="","*",SP_SUL!F2902)</f>
        <v>*</v>
      </c>
      <c r="I2881" s="150" t="str">
        <f>IF(SP_SUL!H2902="","*",SP_SUL!H2902)</f>
        <v>*</v>
      </c>
      <c r="J2881" s="150" t="str">
        <f>IF(SP_SUL!I2902="","*",SP_SUL!I2902)</f>
        <v>*</v>
      </c>
      <c r="K2881" s="150" t="str">
        <f>IF(SP_SUL!M2902="","*",SP_SUL!M2902)</f>
        <v>*</v>
      </c>
      <c r="L2881" s="150" t="str">
        <f>IF(SP_SUL!N2902="","*",SP_SUL!N2902)</f>
        <v>*</v>
      </c>
      <c r="M2881" s="151" t="str">
        <f>IF(SP_SUL!J2902="","*",SP_SUL!J2902)</f>
        <v>*</v>
      </c>
      <c r="N2881" s="272" t="str">
        <f>IF(SP_SUL!K2902="","*",SP_SUL!K2902)</f>
        <v>*</v>
      </c>
      <c r="O2881" s="272" t="str">
        <f>IF(SP_SUL!L2902="","*",SP_SUL!L2902)</f>
        <v>*</v>
      </c>
      <c r="P2881" s="151"/>
      <c r="Q2881" s="152" t="str">
        <f>IF(SP_SUL!O2902="","*",SP_SUL!O2902)</f>
        <v>*</v>
      </c>
      <c r="R2881" s="152" t="str">
        <f>IF(SP_SUL!P2902="","*",SP_SUL!P2902)</f>
        <v>*</v>
      </c>
      <c r="S2881" s="150" t="str">
        <f>IF(SP_SUL!Q2904="","*",CONCATENATE(SP_SUL!Q2904," ",SP_SUL!R2904))</f>
        <v>*</v>
      </c>
      <c r="T2881" s="150" t="str">
        <f>IF(SP_SUL!V2902="","*",SP_SUL!V2902)</f>
        <v>*</v>
      </c>
      <c r="U2881" s="150" t="str">
        <f>IF(SP_SUL!W2902="","*",SP_SUL!W2902)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IF(SP_SUL!Y2903="","*",SP_SUL!Y2903)</f>
        <v>*</v>
      </c>
      <c r="B2882" s="149" t="str">
        <f>IF(SP_SUL!X2903="","*",SP_SUL!X2903)</f>
        <v>*</v>
      </c>
      <c r="C2882" s="149" t="str">
        <f>IF(SP_SUL!Z2903="","*",SP_SUL!Z2903)</f>
        <v>*</v>
      </c>
      <c r="D2882" s="150" t="str">
        <f>IF(SP_SUL!S2903="","*",SP_SUL!S2903)</f>
        <v>*</v>
      </c>
      <c r="E2882" s="150" t="str">
        <f>IF(SP_SUL!T2903="","*",SP_SUL!T2903)</f>
        <v>*</v>
      </c>
      <c r="F2882" s="150" t="str">
        <f>IF(SP_SUL!B2903="","*",SP_SUL!B2903)</f>
        <v>*</v>
      </c>
      <c r="G2882" s="150" t="str">
        <f>IF(SP_SUL!D2903="","*",SP_SUL!D2903)</f>
        <v>*</v>
      </c>
      <c r="H2882" s="150" t="str">
        <f>IF(SP_SUL!F2903="","*",SP_SUL!F2903)</f>
        <v>*</v>
      </c>
      <c r="I2882" s="150" t="str">
        <f>IF(SP_SUL!H2903="","*",SP_SUL!H2903)</f>
        <v>*</v>
      </c>
      <c r="J2882" s="150" t="str">
        <f>IF(SP_SUL!I2903="","*",SP_SUL!I2903)</f>
        <v>*</v>
      </c>
      <c r="K2882" s="150" t="str">
        <f>IF(SP_SUL!M2903="","*",SP_SUL!M2903)</f>
        <v>*</v>
      </c>
      <c r="L2882" s="150" t="str">
        <f>IF(SP_SUL!N2903="","*",SP_SUL!N2903)</f>
        <v>*</v>
      </c>
      <c r="M2882" s="151" t="str">
        <f>IF(SP_SUL!J2903="","*",SP_SUL!J2903)</f>
        <v>*</v>
      </c>
      <c r="N2882" s="272" t="str">
        <f>IF(SP_SUL!K2903="","*",SP_SUL!K2903)</f>
        <v>*</v>
      </c>
      <c r="O2882" s="272" t="str">
        <f>IF(SP_SUL!L2903="","*",SP_SUL!L2903)</f>
        <v>*</v>
      </c>
      <c r="P2882" s="151"/>
      <c r="Q2882" s="152" t="str">
        <f>IF(SP_SUL!O2903="","*",SP_SUL!O2903)</f>
        <v>*</v>
      </c>
      <c r="R2882" s="152" t="str">
        <f>IF(SP_SUL!P2903="","*",SP_SUL!P2903)</f>
        <v>*</v>
      </c>
      <c r="S2882" s="150" t="str">
        <f>IF(SP_SUL!Q2905="","*",CONCATENATE(SP_SUL!Q2905," ",SP_SUL!R2905))</f>
        <v>*</v>
      </c>
      <c r="T2882" s="150" t="str">
        <f>IF(SP_SUL!V2903="","*",SP_SUL!V2903)</f>
        <v>*</v>
      </c>
      <c r="U2882" s="150" t="str">
        <f>IF(SP_SUL!W2903="","*",SP_SUL!W2903)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IF(SP_SUL!Y2904="","*",SP_SUL!Y2904)</f>
        <v>*</v>
      </c>
      <c r="B2883" s="110" t="str">
        <f>IF(SP_SUL!X2904="","*",SP_SUL!X2904)</f>
        <v>*</v>
      </c>
      <c r="C2883" s="110" t="str">
        <f>IF(SP_SUL!Z2904="","*",SP_SUL!Z2904)</f>
        <v>*</v>
      </c>
      <c r="D2883" s="111" t="str">
        <f>IF(SP_SUL!S2904="","*",SP_SUL!S2904)</f>
        <v>*</v>
      </c>
      <c r="E2883" s="111" t="str">
        <f>IF(SP_SUL!T2904="","*",SP_SUL!T2904)</f>
        <v>*</v>
      </c>
      <c r="F2883" s="111" t="str">
        <f>IF(SP_SUL!B2904="","*",SP_SUL!B2904)</f>
        <v>*</v>
      </c>
      <c r="G2883" s="111" t="str">
        <f>IF(SP_SUL!D2904="","*",SP_SUL!D2904)</f>
        <v>*</v>
      </c>
      <c r="H2883" s="111" t="str">
        <f>IF(SP_SUL!F2904="","*",SP_SUL!F2904)</f>
        <v>*</v>
      </c>
      <c r="I2883" s="111" t="str">
        <f>IF(SP_SUL!H2904="","*",SP_SUL!H2904)</f>
        <v>*</v>
      </c>
      <c r="J2883" s="111" t="str">
        <f>IF(SP_SUL!I2904="","*",SP_SUL!I2904)</f>
        <v>*</v>
      </c>
      <c r="K2883" s="111" t="str">
        <f>IF(SP_SUL!M2904="","*",SP_SUL!M2904)</f>
        <v>*</v>
      </c>
      <c r="L2883" s="111" t="str">
        <f>IF(SP_SUL!N2904="","*",SP_SUL!N2904)</f>
        <v>*</v>
      </c>
      <c r="M2883" s="112" t="str">
        <f>IF(SP_SUL!J2904="","*",SP_SUL!J2904)</f>
        <v>*</v>
      </c>
      <c r="N2883" s="271" t="str">
        <f>IF(SP_SUL!K2904="","*",SP_SUL!K2904)</f>
        <v>*</v>
      </c>
      <c r="O2883" s="271" t="str">
        <f>IF(SP_SUL!L2904="","*",SP_SUL!L2904)</f>
        <v>*</v>
      </c>
      <c r="P2883" s="112"/>
      <c r="Q2883" s="129" t="str">
        <f>IF(SP_SUL!O2904="","*",SP_SUL!O2904)</f>
        <v>*</v>
      </c>
      <c r="R2883" s="129" t="str">
        <f>IF(SP_SUL!P2904="","*",SP_SUL!P2904)</f>
        <v>*</v>
      </c>
      <c r="S2883" s="111" t="str">
        <f>IF(SP_SUL!Q2906="","*",CONCATENATE(SP_SUL!Q2906," ",SP_SUL!R2906))</f>
        <v>*</v>
      </c>
      <c r="T2883" s="111" t="str">
        <f>IF(SP_SUL!V2904="","*",SP_SUL!V2904)</f>
        <v>*</v>
      </c>
      <c r="U2883" s="111" t="str">
        <f>IF(SP_SUL!W2904="","*",SP_SUL!W2904)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IF(SP_SUL!Y2905="","*",SP_SUL!Y2905)</f>
        <v>*</v>
      </c>
      <c r="B2884" s="149" t="str">
        <f>IF(SP_SUL!X2905="","*",SP_SUL!X2905)</f>
        <v>*</v>
      </c>
      <c r="C2884" s="149" t="str">
        <f>IF(SP_SUL!Z2905="","*",SP_SUL!Z2905)</f>
        <v>*</v>
      </c>
      <c r="D2884" s="150" t="str">
        <f>IF(SP_SUL!S2905="","*",SP_SUL!S2905)</f>
        <v>*</v>
      </c>
      <c r="E2884" s="150" t="str">
        <f>IF(SP_SUL!T2905="","*",SP_SUL!T2905)</f>
        <v>*</v>
      </c>
      <c r="F2884" s="150" t="str">
        <f>IF(SP_SUL!B2905="","*",SP_SUL!B2905)</f>
        <v>*</v>
      </c>
      <c r="G2884" s="150" t="str">
        <f>IF(SP_SUL!D2905="","*",SP_SUL!D2905)</f>
        <v>*</v>
      </c>
      <c r="H2884" s="150" t="str">
        <f>IF(SP_SUL!F2905="","*",SP_SUL!F2905)</f>
        <v>*</v>
      </c>
      <c r="I2884" s="150" t="str">
        <f>IF(SP_SUL!H2905="","*",SP_SUL!H2905)</f>
        <v>*</v>
      </c>
      <c r="J2884" s="150" t="str">
        <f>IF(SP_SUL!I2905="","*",SP_SUL!I2905)</f>
        <v>*</v>
      </c>
      <c r="K2884" s="150" t="str">
        <f>IF(SP_SUL!M2905="","*",SP_SUL!M2905)</f>
        <v>*</v>
      </c>
      <c r="L2884" s="150" t="str">
        <f>IF(SP_SUL!N2905="","*",SP_SUL!N2905)</f>
        <v>*</v>
      </c>
      <c r="M2884" s="151" t="str">
        <f>IF(SP_SUL!J2905="","*",SP_SUL!J2905)</f>
        <v>*</v>
      </c>
      <c r="N2884" s="272" t="str">
        <f>IF(SP_SUL!K2905="","*",SP_SUL!K2905)</f>
        <v>*</v>
      </c>
      <c r="O2884" s="272" t="str">
        <f>IF(SP_SUL!L2905="","*",SP_SUL!L2905)</f>
        <v>*</v>
      </c>
      <c r="P2884" s="151"/>
      <c r="Q2884" s="152" t="str">
        <f>IF(SP_SUL!O2905="","*",SP_SUL!O2905)</f>
        <v>*</v>
      </c>
      <c r="R2884" s="152" t="str">
        <f>IF(SP_SUL!P2905="","*",SP_SUL!P2905)</f>
        <v>*</v>
      </c>
      <c r="S2884" s="150" t="str">
        <f>IF(SP_SUL!Q2907="","*",CONCATENATE(SP_SUL!Q2907," ",SP_SUL!R2907))</f>
        <v>*</v>
      </c>
      <c r="T2884" s="150" t="str">
        <f>IF(SP_SUL!V2905="","*",SP_SUL!V2905)</f>
        <v>*</v>
      </c>
      <c r="U2884" s="150" t="str">
        <f>IF(SP_SUL!W2905="","*",SP_SUL!W2905)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IF(SP_SUL!Y2906="","*",SP_SUL!Y2906)</f>
        <v>*</v>
      </c>
      <c r="B2885" s="149" t="str">
        <f>IF(SP_SUL!X2906="","*",SP_SUL!X2906)</f>
        <v>*</v>
      </c>
      <c r="C2885" s="149" t="str">
        <f>IF(SP_SUL!Z2906="","*",SP_SUL!Z2906)</f>
        <v>*</v>
      </c>
      <c r="D2885" s="150" t="str">
        <f>IF(SP_SUL!S2906="","*",SP_SUL!S2906)</f>
        <v>*</v>
      </c>
      <c r="E2885" s="150" t="str">
        <f>IF(SP_SUL!T2906="","*",SP_SUL!T2906)</f>
        <v>*</v>
      </c>
      <c r="F2885" s="150" t="str">
        <f>IF(SP_SUL!B2906="","*",SP_SUL!B2906)</f>
        <v>*</v>
      </c>
      <c r="G2885" s="150" t="str">
        <f>IF(SP_SUL!D2906="","*",SP_SUL!D2906)</f>
        <v>*</v>
      </c>
      <c r="H2885" s="150" t="str">
        <f>IF(SP_SUL!F2906="","*",SP_SUL!F2906)</f>
        <v>*</v>
      </c>
      <c r="I2885" s="150" t="str">
        <f>IF(SP_SUL!H2906="","*",SP_SUL!H2906)</f>
        <v>*</v>
      </c>
      <c r="J2885" s="150" t="str">
        <f>IF(SP_SUL!I2906="","*",SP_SUL!I2906)</f>
        <v>*</v>
      </c>
      <c r="K2885" s="150" t="str">
        <f>IF(SP_SUL!M2906="","*",SP_SUL!M2906)</f>
        <v>*</v>
      </c>
      <c r="L2885" s="150" t="str">
        <f>IF(SP_SUL!N2906="","*",SP_SUL!N2906)</f>
        <v>*</v>
      </c>
      <c r="M2885" s="151" t="str">
        <f>IF(SP_SUL!J2906="","*",SP_SUL!J2906)</f>
        <v>*</v>
      </c>
      <c r="N2885" s="272" t="str">
        <f>IF(SP_SUL!K2906="","*",SP_SUL!K2906)</f>
        <v>*</v>
      </c>
      <c r="O2885" s="272" t="str">
        <f>IF(SP_SUL!L2906="","*",SP_SUL!L2906)</f>
        <v>*</v>
      </c>
      <c r="P2885" s="151"/>
      <c r="Q2885" s="152" t="str">
        <f>IF(SP_SUL!O2906="","*",SP_SUL!O2906)</f>
        <v>*</v>
      </c>
      <c r="R2885" s="152" t="str">
        <f>IF(SP_SUL!P2906="","*",SP_SUL!P2906)</f>
        <v>*</v>
      </c>
      <c r="S2885" s="150" t="str">
        <f>IF(SP_SUL!Q2908="","*",CONCATENATE(SP_SUL!Q2908," ",SP_SUL!R2908))</f>
        <v>*</v>
      </c>
      <c r="T2885" s="150" t="str">
        <f>IF(SP_SUL!V2906="","*",SP_SUL!V2906)</f>
        <v>*</v>
      </c>
      <c r="U2885" s="150" t="str">
        <f>IF(SP_SUL!W2906="","*",SP_SUL!W2906)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IF(SP_SUL!Y2907="","*",SP_SUL!Y2907)</f>
        <v>*</v>
      </c>
      <c r="B2886" s="110" t="str">
        <f>IF(SP_SUL!X2907="","*",SP_SUL!X2907)</f>
        <v>*</v>
      </c>
      <c r="C2886" s="110" t="str">
        <f>IF(SP_SUL!Z2907="","*",SP_SUL!Z2907)</f>
        <v>*</v>
      </c>
      <c r="D2886" s="111" t="str">
        <f>IF(SP_SUL!S2907="","*",SP_SUL!S2907)</f>
        <v>*</v>
      </c>
      <c r="E2886" s="111" t="str">
        <f>IF(SP_SUL!T2907="","*",SP_SUL!T2907)</f>
        <v>*</v>
      </c>
      <c r="F2886" s="111" t="str">
        <f>IF(SP_SUL!B2907="","*",SP_SUL!B2907)</f>
        <v>*</v>
      </c>
      <c r="G2886" s="111" t="str">
        <f>IF(SP_SUL!D2907="","*",SP_SUL!D2907)</f>
        <v>*</v>
      </c>
      <c r="H2886" s="111" t="str">
        <f>IF(SP_SUL!F2907="","*",SP_SUL!F2907)</f>
        <v>*</v>
      </c>
      <c r="I2886" s="111" t="str">
        <f>IF(SP_SUL!H2907="","*",SP_SUL!H2907)</f>
        <v>*</v>
      </c>
      <c r="J2886" s="111" t="str">
        <f>IF(SP_SUL!I2907="","*",SP_SUL!I2907)</f>
        <v>*</v>
      </c>
      <c r="K2886" s="111" t="str">
        <f>IF(SP_SUL!M2907="","*",SP_SUL!M2907)</f>
        <v>*</v>
      </c>
      <c r="L2886" s="111" t="str">
        <f>IF(SP_SUL!N2907="","*",SP_SUL!N2907)</f>
        <v>*</v>
      </c>
      <c r="M2886" s="112" t="str">
        <f>IF(SP_SUL!J2907="","*",SP_SUL!J2907)</f>
        <v>*</v>
      </c>
      <c r="N2886" s="271" t="str">
        <f>IF(SP_SUL!K2907="","*",SP_SUL!K2907)</f>
        <v>*</v>
      </c>
      <c r="O2886" s="271" t="str">
        <f>IF(SP_SUL!L2907="","*",SP_SUL!L2907)</f>
        <v>*</v>
      </c>
      <c r="P2886" s="112"/>
      <c r="Q2886" s="129" t="str">
        <f>IF(SP_SUL!O2907="","*",SP_SUL!O2907)</f>
        <v>*</v>
      </c>
      <c r="R2886" s="129" t="str">
        <f>IF(SP_SUL!P2907="","*",SP_SUL!P2907)</f>
        <v>*</v>
      </c>
      <c r="S2886" s="111" t="str">
        <f>IF(SP_SUL!Q2909="","*",CONCATENATE(SP_SUL!Q2909," ",SP_SUL!R2909))</f>
        <v>*</v>
      </c>
      <c r="T2886" s="111" t="str">
        <f>IF(SP_SUL!V2907="","*",SP_SUL!V2907)</f>
        <v>*</v>
      </c>
      <c r="U2886" s="111" t="str">
        <f>IF(SP_SUL!W2907="","*",SP_SUL!W2907)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IF(SP_SUL!Y2908="","*",SP_SUL!Y2908)</f>
        <v>*</v>
      </c>
      <c r="B2887" s="149" t="str">
        <f>IF(SP_SUL!X2908="","*",SP_SUL!X2908)</f>
        <v>*</v>
      </c>
      <c r="C2887" s="149" t="str">
        <f>IF(SP_SUL!Z2908="","*",SP_SUL!Z2908)</f>
        <v>*</v>
      </c>
      <c r="D2887" s="150" t="str">
        <f>IF(SP_SUL!S2908="","*",SP_SUL!S2908)</f>
        <v>*</v>
      </c>
      <c r="E2887" s="150" t="str">
        <f>IF(SP_SUL!T2908="","*",SP_SUL!T2908)</f>
        <v>*</v>
      </c>
      <c r="F2887" s="150" t="str">
        <f>IF(SP_SUL!B2908="","*",SP_SUL!B2908)</f>
        <v>*</v>
      </c>
      <c r="G2887" s="150" t="str">
        <f>IF(SP_SUL!D2908="","*",SP_SUL!D2908)</f>
        <v>*</v>
      </c>
      <c r="H2887" s="150" t="str">
        <f>IF(SP_SUL!F2908="","*",SP_SUL!F2908)</f>
        <v>*</v>
      </c>
      <c r="I2887" s="150" t="str">
        <f>IF(SP_SUL!H2908="","*",SP_SUL!H2908)</f>
        <v>*</v>
      </c>
      <c r="J2887" s="150" t="str">
        <f>IF(SP_SUL!I2908="","*",SP_SUL!I2908)</f>
        <v>*</v>
      </c>
      <c r="K2887" s="150" t="str">
        <f>IF(SP_SUL!M2908="","*",SP_SUL!M2908)</f>
        <v>*</v>
      </c>
      <c r="L2887" s="150" t="str">
        <f>IF(SP_SUL!N2908="","*",SP_SUL!N2908)</f>
        <v>*</v>
      </c>
      <c r="M2887" s="151" t="str">
        <f>IF(SP_SUL!J2908="","*",SP_SUL!J2908)</f>
        <v>*</v>
      </c>
      <c r="N2887" s="272" t="str">
        <f>IF(SP_SUL!K2908="","*",SP_SUL!K2908)</f>
        <v>*</v>
      </c>
      <c r="O2887" s="272" t="str">
        <f>IF(SP_SUL!L2908="","*",SP_SUL!L2908)</f>
        <v>*</v>
      </c>
      <c r="P2887" s="151"/>
      <c r="Q2887" s="152" t="str">
        <f>IF(SP_SUL!O2908="","*",SP_SUL!O2908)</f>
        <v>*</v>
      </c>
      <c r="R2887" s="152" t="str">
        <f>IF(SP_SUL!P2908="","*",SP_SUL!P2908)</f>
        <v>*</v>
      </c>
      <c r="S2887" s="150" t="str">
        <f>IF(SP_SUL!Q2910="","*",CONCATENATE(SP_SUL!Q2910," ",SP_SUL!R2910))</f>
        <v>*</v>
      </c>
      <c r="T2887" s="150" t="str">
        <f>IF(SP_SUL!V2908="","*",SP_SUL!V2908)</f>
        <v>*</v>
      </c>
      <c r="U2887" s="150" t="str">
        <f>IF(SP_SUL!W2908="","*",SP_SUL!W2908)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IF(SP_SUL!Y2909="","*",SP_SUL!Y2909)</f>
        <v>*</v>
      </c>
      <c r="B2888" s="149" t="str">
        <f>IF(SP_SUL!X2909="","*",SP_SUL!X2909)</f>
        <v>*</v>
      </c>
      <c r="C2888" s="149" t="str">
        <f>IF(SP_SUL!Z2909="","*",SP_SUL!Z2909)</f>
        <v>*</v>
      </c>
      <c r="D2888" s="150" t="str">
        <f>IF(SP_SUL!S2909="","*",SP_SUL!S2909)</f>
        <v>*</v>
      </c>
      <c r="E2888" s="150" t="str">
        <f>IF(SP_SUL!T2909="","*",SP_SUL!T2909)</f>
        <v>*</v>
      </c>
      <c r="F2888" s="150" t="str">
        <f>IF(SP_SUL!B2909="","*",SP_SUL!B2909)</f>
        <v>*</v>
      </c>
      <c r="G2888" s="150" t="str">
        <f>IF(SP_SUL!D2909="","*",SP_SUL!D2909)</f>
        <v>*</v>
      </c>
      <c r="H2888" s="150" t="str">
        <f>IF(SP_SUL!F2909="","*",SP_SUL!F2909)</f>
        <v>*</v>
      </c>
      <c r="I2888" s="150" t="str">
        <f>IF(SP_SUL!H2909="","*",SP_SUL!H2909)</f>
        <v>*</v>
      </c>
      <c r="J2888" s="150" t="str">
        <f>IF(SP_SUL!I2909="","*",SP_SUL!I2909)</f>
        <v>*</v>
      </c>
      <c r="K2888" s="150" t="str">
        <f>IF(SP_SUL!M2909="","*",SP_SUL!M2909)</f>
        <v>*</v>
      </c>
      <c r="L2888" s="150" t="str">
        <f>IF(SP_SUL!N2909="","*",SP_SUL!N2909)</f>
        <v>*</v>
      </c>
      <c r="M2888" s="151" t="str">
        <f>IF(SP_SUL!J2909="","*",SP_SUL!J2909)</f>
        <v>*</v>
      </c>
      <c r="N2888" s="272" t="str">
        <f>IF(SP_SUL!K2909="","*",SP_SUL!K2909)</f>
        <v>*</v>
      </c>
      <c r="O2888" s="272" t="str">
        <f>IF(SP_SUL!L2909="","*",SP_SUL!L2909)</f>
        <v>*</v>
      </c>
      <c r="P2888" s="151"/>
      <c r="Q2888" s="152" t="str">
        <f>IF(SP_SUL!O2909="","*",SP_SUL!O2909)</f>
        <v>*</v>
      </c>
      <c r="R2888" s="152" t="str">
        <f>IF(SP_SUL!P2909="","*",SP_SUL!P2909)</f>
        <v>*</v>
      </c>
      <c r="S2888" s="150" t="str">
        <f>IF(SP_SUL!Q2911="","*",CONCATENATE(SP_SUL!Q2911," ",SP_SUL!R2911))</f>
        <v>*</v>
      </c>
      <c r="T2888" s="150" t="str">
        <f>IF(SP_SUL!V2909="","*",SP_SUL!V2909)</f>
        <v>*</v>
      </c>
      <c r="U2888" s="150" t="str">
        <f>IF(SP_SUL!W2909="","*",SP_SUL!W2909)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IF(SP_SUL!Y2910="","*",SP_SUL!Y2910)</f>
        <v>*</v>
      </c>
      <c r="B2889" s="110" t="str">
        <f>IF(SP_SUL!X2910="","*",SP_SUL!X2910)</f>
        <v>*</v>
      </c>
      <c r="C2889" s="110" t="str">
        <f>IF(SP_SUL!Z2910="","*",SP_SUL!Z2910)</f>
        <v>*</v>
      </c>
      <c r="D2889" s="111" t="str">
        <f>IF(SP_SUL!S2910="","*",SP_SUL!S2910)</f>
        <v>*</v>
      </c>
      <c r="E2889" s="111" t="str">
        <f>IF(SP_SUL!T2910="","*",SP_SUL!T2910)</f>
        <v>*</v>
      </c>
      <c r="F2889" s="111" t="str">
        <f>IF(SP_SUL!B2910="","*",SP_SUL!B2910)</f>
        <v>*</v>
      </c>
      <c r="G2889" s="111" t="str">
        <f>IF(SP_SUL!D2910="","*",SP_SUL!D2910)</f>
        <v>*</v>
      </c>
      <c r="H2889" s="111" t="str">
        <f>IF(SP_SUL!F2910="","*",SP_SUL!F2910)</f>
        <v>*</v>
      </c>
      <c r="I2889" s="111" t="str">
        <f>IF(SP_SUL!H2910="","*",SP_SUL!H2910)</f>
        <v>*</v>
      </c>
      <c r="J2889" s="111" t="str">
        <f>IF(SP_SUL!I2910="","*",SP_SUL!I2910)</f>
        <v>*</v>
      </c>
      <c r="K2889" s="111" t="str">
        <f>IF(SP_SUL!M2910="","*",SP_SUL!M2910)</f>
        <v>*</v>
      </c>
      <c r="L2889" s="111" t="str">
        <f>IF(SP_SUL!N2910="","*",SP_SUL!N2910)</f>
        <v>*</v>
      </c>
      <c r="M2889" s="112" t="str">
        <f>IF(SP_SUL!J2910="","*",SP_SUL!J2910)</f>
        <v>*</v>
      </c>
      <c r="N2889" s="271" t="str">
        <f>IF(SP_SUL!K2910="","*",SP_SUL!K2910)</f>
        <v>*</v>
      </c>
      <c r="O2889" s="271" t="str">
        <f>IF(SP_SUL!L2910="","*",SP_SUL!L2910)</f>
        <v>*</v>
      </c>
      <c r="P2889" s="112"/>
      <c r="Q2889" s="129" t="str">
        <f>IF(SP_SUL!O2910="","*",SP_SUL!O2910)</f>
        <v>*</v>
      </c>
      <c r="R2889" s="129" t="str">
        <f>IF(SP_SUL!P2910="","*",SP_SUL!P2910)</f>
        <v>*</v>
      </c>
      <c r="S2889" s="111" t="str">
        <f>IF(SP_SUL!Q2912="","*",CONCATENATE(SP_SUL!Q2912," ",SP_SUL!R2912))</f>
        <v>*</v>
      </c>
      <c r="T2889" s="111" t="str">
        <f>IF(SP_SUL!V2910="","*",SP_SUL!V2910)</f>
        <v>*</v>
      </c>
      <c r="U2889" s="111" t="str">
        <f>IF(SP_SUL!W2910="","*",SP_SUL!W2910)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IF(SP_SUL!Y2911="","*",SP_SUL!Y2911)</f>
        <v>*</v>
      </c>
      <c r="B2890" s="149" t="str">
        <f>IF(SP_SUL!X2911="","*",SP_SUL!X2911)</f>
        <v>*</v>
      </c>
      <c r="C2890" s="149" t="str">
        <f>IF(SP_SUL!Z2911="","*",SP_SUL!Z2911)</f>
        <v>*</v>
      </c>
      <c r="D2890" s="150" t="str">
        <f>IF(SP_SUL!S2911="","*",SP_SUL!S2911)</f>
        <v>*</v>
      </c>
      <c r="E2890" s="150" t="str">
        <f>IF(SP_SUL!T2911="","*",SP_SUL!T2911)</f>
        <v>*</v>
      </c>
      <c r="F2890" s="150" t="str">
        <f>IF(SP_SUL!B2911="","*",SP_SUL!B2911)</f>
        <v>*</v>
      </c>
      <c r="G2890" s="150" t="str">
        <f>IF(SP_SUL!D2911="","*",SP_SUL!D2911)</f>
        <v>*</v>
      </c>
      <c r="H2890" s="150" t="str">
        <f>IF(SP_SUL!F2911="","*",SP_SUL!F2911)</f>
        <v>*</v>
      </c>
      <c r="I2890" s="150" t="str">
        <f>IF(SP_SUL!H2911="","*",SP_SUL!H2911)</f>
        <v>*</v>
      </c>
      <c r="J2890" s="150" t="str">
        <f>IF(SP_SUL!I2911="","*",SP_SUL!I2911)</f>
        <v>*</v>
      </c>
      <c r="K2890" s="150" t="str">
        <f>IF(SP_SUL!M2911="","*",SP_SUL!M2911)</f>
        <v>*</v>
      </c>
      <c r="L2890" s="150" t="str">
        <f>IF(SP_SUL!N2911="","*",SP_SUL!N2911)</f>
        <v>*</v>
      </c>
      <c r="M2890" s="151" t="str">
        <f>IF(SP_SUL!J2911="","*",SP_SUL!J2911)</f>
        <v>*</v>
      </c>
      <c r="N2890" s="272" t="str">
        <f>IF(SP_SUL!K2911="","*",SP_SUL!K2911)</f>
        <v>*</v>
      </c>
      <c r="O2890" s="272" t="str">
        <f>IF(SP_SUL!L2911="","*",SP_SUL!L2911)</f>
        <v>*</v>
      </c>
      <c r="P2890" s="151"/>
      <c r="Q2890" s="152" t="str">
        <f>IF(SP_SUL!O2911="","*",SP_SUL!O2911)</f>
        <v>*</v>
      </c>
      <c r="R2890" s="152" t="str">
        <f>IF(SP_SUL!P2911="","*",SP_SUL!P2911)</f>
        <v>*</v>
      </c>
      <c r="S2890" s="150" t="str">
        <f>IF(SP_SUL!Q2913="","*",CONCATENATE(SP_SUL!Q2913," ",SP_SUL!R2913))</f>
        <v>*</v>
      </c>
      <c r="T2890" s="150" t="str">
        <f>IF(SP_SUL!V2911="","*",SP_SUL!V2911)</f>
        <v>*</v>
      </c>
      <c r="U2890" s="150" t="str">
        <f>IF(SP_SUL!W2911="","*",SP_SUL!W2911)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IF(SP_SUL!Y2912="","*",SP_SUL!Y2912)</f>
        <v>*</v>
      </c>
      <c r="B2891" s="149" t="str">
        <f>IF(SP_SUL!X2912="","*",SP_SUL!X2912)</f>
        <v>*</v>
      </c>
      <c r="C2891" s="149" t="str">
        <f>IF(SP_SUL!Z2912="","*",SP_SUL!Z2912)</f>
        <v>*</v>
      </c>
      <c r="D2891" s="150" t="str">
        <f>IF(SP_SUL!S2912="","*",SP_SUL!S2912)</f>
        <v>*</v>
      </c>
      <c r="E2891" s="150" t="str">
        <f>IF(SP_SUL!T2912="","*",SP_SUL!T2912)</f>
        <v>*</v>
      </c>
      <c r="F2891" s="150" t="str">
        <f>IF(SP_SUL!B2912="","*",SP_SUL!B2912)</f>
        <v>*</v>
      </c>
      <c r="G2891" s="150" t="str">
        <f>IF(SP_SUL!D2912="","*",SP_SUL!D2912)</f>
        <v>*</v>
      </c>
      <c r="H2891" s="150" t="str">
        <f>IF(SP_SUL!F2912="","*",SP_SUL!F2912)</f>
        <v>*</v>
      </c>
      <c r="I2891" s="150" t="str">
        <f>IF(SP_SUL!H2912="","*",SP_SUL!H2912)</f>
        <v>*</v>
      </c>
      <c r="J2891" s="150" t="str">
        <f>IF(SP_SUL!I2912="","*",SP_SUL!I2912)</f>
        <v>*</v>
      </c>
      <c r="K2891" s="150" t="str">
        <f>IF(SP_SUL!M2912="","*",SP_SUL!M2912)</f>
        <v>*</v>
      </c>
      <c r="L2891" s="150" t="str">
        <f>IF(SP_SUL!N2912="","*",SP_SUL!N2912)</f>
        <v>*</v>
      </c>
      <c r="M2891" s="151" t="str">
        <f>IF(SP_SUL!J2912="","*",SP_SUL!J2912)</f>
        <v>*</v>
      </c>
      <c r="N2891" s="272" t="str">
        <f>IF(SP_SUL!K2912="","*",SP_SUL!K2912)</f>
        <v>*</v>
      </c>
      <c r="O2891" s="272" t="str">
        <f>IF(SP_SUL!L2912="","*",SP_SUL!L2912)</f>
        <v>*</v>
      </c>
      <c r="P2891" s="151"/>
      <c r="Q2891" s="152" t="str">
        <f>IF(SP_SUL!O2912="","*",SP_SUL!O2912)</f>
        <v>*</v>
      </c>
      <c r="R2891" s="152" t="str">
        <f>IF(SP_SUL!P2912="","*",SP_SUL!P2912)</f>
        <v>*</v>
      </c>
      <c r="S2891" s="150" t="str">
        <f>IF(SP_SUL!Q2914="","*",CONCATENATE(SP_SUL!Q2914," ",SP_SUL!R2914))</f>
        <v>*</v>
      </c>
      <c r="T2891" s="150" t="str">
        <f>IF(SP_SUL!V2912="","*",SP_SUL!V2912)</f>
        <v>*</v>
      </c>
      <c r="U2891" s="150" t="str">
        <f>IF(SP_SUL!W2912="","*",SP_SUL!W2912)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IF(SP_SUL!Y2913="","*",SP_SUL!Y2913)</f>
        <v>*</v>
      </c>
      <c r="B2892" s="110" t="str">
        <f>IF(SP_SUL!X2913="","*",SP_SUL!X2913)</f>
        <v>*</v>
      </c>
      <c r="C2892" s="110" t="str">
        <f>IF(SP_SUL!Z2913="","*",SP_SUL!Z2913)</f>
        <v>*</v>
      </c>
      <c r="D2892" s="111" t="str">
        <f>IF(SP_SUL!S2913="","*",SP_SUL!S2913)</f>
        <v>*</v>
      </c>
      <c r="E2892" s="111" t="str">
        <f>IF(SP_SUL!T2913="","*",SP_SUL!T2913)</f>
        <v>*</v>
      </c>
      <c r="F2892" s="111" t="str">
        <f>IF(SP_SUL!B2913="","*",SP_SUL!B2913)</f>
        <v>*</v>
      </c>
      <c r="G2892" s="111" t="str">
        <f>IF(SP_SUL!D2913="","*",SP_SUL!D2913)</f>
        <v>*</v>
      </c>
      <c r="H2892" s="111" t="str">
        <f>IF(SP_SUL!F2913="","*",SP_SUL!F2913)</f>
        <v>*</v>
      </c>
      <c r="I2892" s="111" t="str">
        <f>IF(SP_SUL!H2913="","*",SP_SUL!H2913)</f>
        <v>*</v>
      </c>
      <c r="J2892" s="111" t="str">
        <f>IF(SP_SUL!I2913="","*",SP_SUL!I2913)</f>
        <v>*</v>
      </c>
      <c r="K2892" s="111" t="str">
        <f>IF(SP_SUL!M2913="","*",SP_SUL!M2913)</f>
        <v>*</v>
      </c>
      <c r="L2892" s="111" t="str">
        <f>IF(SP_SUL!N2913="","*",SP_SUL!N2913)</f>
        <v>*</v>
      </c>
      <c r="M2892" s="112" t="str">
        <f>IF(SP_SUL!J2913="","*",SP_SUL!J2913)</f>
        <v>*</v>
      </c>
      <c r="N2892" s="271" t="str">
        <f>IF(SP_SUL!K2913="","*",SP_SUL!K2913)</f>
        <v>*</v>
      </c>
      <c r="O2892" s="271" t="str">
        <f>IF(SP_SUL!L2913="","*",SP_SUL!L2913)</f>
        <v>*</v>
      </c>
      <c r="P2892" s="112"/>
      <c r="Q2892" s="129" t="str">
        <f>IF(SP_SUL!O2913="","*",SP_SUL!O2913)</f>
        <v>*</v>
      </c>
      <c r="R2892" s="129" t="str">
        <f>IF(SP_SUL!P2913="","*",SP_SUL!P2913)</f>
        <v>*</v>
      </c>
      <c r="S2892" s="111" t="str">
        <f>IF(SP_SUL!Q2915="","*",CONCATENATE(SP_SUL!Q2915," ",SP_SUL!R2915))</f>
        <v>*</v>
      </c>
      <c r="T2892" s="111" t="str">
        <f>IF(SP_SUL!V2913="","*",SP_SUL!V2913)</f>
        <v>*</v>
      </c>
      <c r="U2892" s="111" t="str">
        <f>IF(SP_SUL!W2913="","*",SP_SUL!W2913)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IF(SP_SUL!Y2914="","*",SP_SUL!Y2914)</f>
        <v>*</v>
      </c>
      <c r="B2893" s="149" t="str">
        <f>IF(SP_SUL!X2914="","*",SP_SUL!X2914)</f>
        <v>*</v>
      </c>
      <c r="C2893" s="149" t="str">
        <f>IF(SP_SUL!Z2914="","*",SP_SUL!Z2914)</f>
        <v>*</v>
      </c>
      <c r="D2893" s="150" t="str">
        <f>IF(SP_SUL!S2914="","*",SP_SUL!S2914)</f>
        <v>*</v>
      </c>
      <c r="E2893" s="150" t="str">
        <f>IF(SP_SUL!T2914="","*",SP_SUL!T2914)</f>
        <v>*</v>
      </c>
      <c r="F2893" s="150" t="str">
        <f>IF(SP_SUL!B2914="","*",SP_SUL!B2914)</f>
        <v>*</v>
      </c>
      <c r="G2893" s="150" t="str">
        <f>IF(SP_SUL!D2914="","*",SP_SUL!D2914)</f>
        <v>*</v>
      </c>
      <c r="H2893" s="150" t="str">
        <f>IF(SP_SUL!F2914="","*",SP_SUL!F2914)</f>
        <v>*</v>
      </c>
      <c r="I2893" s="150" t="str">
        <f>IF(SP_SUL!H2914="","*",SP_SUL!H2914)</f>
        <v>*</v>
      </c>
      <c r="J2893" s="150" t="str">
        <f>IF(SP_SUL!I2914="","*",SP_SUL!I2914)</f>
        <v>*</v>
      </c>
      <c r="K2893" s="150" t="str">
        <f>IF(SP_SUL!M2914="","*",SP_SUL!M2914)</f>
        <v>*</v>
      </c>
      <c r="L2893" s="150" t="str">
        <f>IF(SP_SUL!N2914="","*",SP_SUL!N2914)</f>
        <v>*</v>
      </c>
      <c r="M2893" s="151" t="str">
        <f>IF(SP_SUL!J2914="","*",SP_SUL!J2914)</f>
        <v>*</v>
      </c>
      <c r="N2893" s="272" t="str">
        <f>IF(SP_SUL!K2914="","*",SP_SUL!K2914)</f>
        <v>*</v>
      </c>
      <c r="O2893" s="272" t="str">
        <f>IF(SP_SUL!L2914="","*",SP_SUL!L2914)</f>
        <v>*</v>
      </c>
      <c r="P2893" s="151"/>
      <c r="Q2893" s="152" t="str">
        <f>IF(SP_SUL!O2914="","*",SP_SUL!O2914)</f>
        <v>*</v>
      </c>
      <c r="R2893" s="152" t="str">
        <f>IF(SP_SUL!P2914="","*",SP_SUL!P2914)</f>
        <v>*</v>
      </c>
      <c r="S2893" s="150" t="str">
        <f>IF(SP_SUL!Q2916="","*",CONCATENATE(SP_SUL!Q2916," ",SP_SUL!R2916))</f>
        <v>*</v>
      </c>
      <c r="T2893" s="150" t="str">
        <f>IF(SP_SUL!V2914="","*",SP_SUL!V2914)</f>
        <v>*</v>
      </c>
      <c r="U2893" s="150" t="str">
        <f>IF(SP_SUL!W2914="","*",SP_SUL!W2914)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IF(SP_SUL!Y2915="","*",SP_SUL!Y2915)</f>
        <v>*</v>
      </c>
      <c r="B2894" s="149" t="str">
        <f>IF(SP_SUL!X2915="","*",SP_SUL!X2915)</f>
        <v>*</v>
      </c>
      <c r="C2894" s="149" t="str">
        <f>IF(SP_SUL!Z2915="","*",SP_SUL!Z2915)</f>
        <v>*</v>
      </c>
      <c r="D2894" s="150" t="str">
        <f>IF(SP_SUL!S2915="","*",SP_SUL!S2915)</f>
        <v>*</v>
      </c>
      <c r="E2894" s="150" t="str">
        <f>IF(SP_SUL!T2915="","*",SP_SUL!T2915)</f>
        <v>*</v>
      </c>
      <c r="F2894" s="150" t="str">
        <f>IF(SP_SUL!B2915="","*",SP_SUL!B2915)</f>
        <v>*</v>
      </c>
      <c r="G2894" s="150" t="str">
        <f>IF(SP_SUL!D2915="","*",SP_SUL!D2915)</f>
        <v>*</v>
      </c>
      <c r="H2894" s="150" t="str">
        <f>IF(SP_SUL!F2915="","*",SP_SUL!F2915)</f>
        <v>*</v>
      </c>
      <c r="I2894" s="150" t="str">
        <f>IF(SP_SUL!H2915="","*",SP_SUL!H2915)</f>
        <v>*</v>
      </c>
      <c r="J2894" s="150" t="str">
        <f>IF(SP_SUL!I2915="","*",SP_SUL!I2915)</f>
        <v>*</v>
      </c>
      <c r="K2894" s="150" t="str">
        <f>IF(SP_SUL!M2915="","*",SP_SUL!M2915)</f>
        <v>*</v>
      </c>
      <c r="L2894" s="150" t="str">
        <f>IF(SP_SUL!N2915="","*",SP_SUL!N2915)</f>
        <v>*</v>
      </c>
      <c r="M2894" s="151" t="str">
        <f>IF(SP_SUL!J2915="","*",SP_SUL!J2915)</f>
        <v>*</v>
      </c>
      <c r="N2894" s="272" t="str">
        <f>IF(SP_SUL!K2915="","*",SP_SUL!K2915)</f>
        <v>*</v>
      </c>
      <c r="O2894" s="272" t="str">
        <f>IF(SP_SUL!L2915="","*",SP_SUL!L2915)</f>
        <v>*</v>
      </c>
      <c r="P2894" s="151"/>
      <c r="Q2894" s="152" t="str">
        <f>IF(SP_SUL!O2915="","*",SP_SUL!O2915)</f>
        <v>*</v>
      </c>
      <c r="R2894" s="152" t="str">
        <f>IF(SP_SUL!P2915="","*",SP_SUL!P2915)</f>
        <v>*</v>
      </c>
      <c r="S2894" s="150" t="str">
        <f>IF(SP_SUL!Q2917="","*",CONCATENATE(SP_SUL!Q2917," ",SP_SUL!R2917))</f>
        <v>*</v>
      </c>
      <c r="T2894" s="150" t="str">
        <f>IF(SP_SUL!V2915="","*",SP_SUL!V2915)</f>
        <v>*</v>
      </c>
      <c r="U2894" s="150" t="str">
        <f>IF(SP_SUL!W2915="","*",SP_SUL!W2915)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IF(SP_SUL!Y2916="","*",SP_SUL!Y2916)</f>
        <v>*</v>
      </c>
      <c r="B2895" s="110" t="str">
        <f>IF(SP_SUL!X2916="","*",SP_SUL!X2916)</f>
        <v>*</v>
      </c>
      <c r="C2895" s="110" t="str">
        <f>IF(SP_SUL!Z2916="","*",SP_SUL!Z2916)</f>
        <v>*</v>
      </c>
      <c r="D2895" s="111" t="str">
        <f>IF(SP_SUL!S2916="","*",SP_SUL!S2916)</f>
        <v>*</v>
      </c>
      <c r="E2895" s="111" t="str">
        <f>IF(SP_SUL!T2916="","*",SP_SUL!T2916)</f>
        <v>*</v>
      </c>
      <c r="F2895" s="111" t="str">
        <f>IF(SP_SUL!B2916="","*",SP_SUL!B2916)</f>
        <v>*</v>
      </c>
      <c r="G2895" s="111" t="str">
        <f>IF(SP_SUL!D2916="","*",SP_SUL!D2916)</f>
        <v>*</v>
      </c>
      <c r="H2895" s="111" t="str">
        <f>IF(SP_SUL!F2916="","*",SP_SUL!F2916)</f>
        <v>*</v>
      </c>
      <c r="I2895" s="111" t="str">
        <f>IF(SP_SUL!H2916="","*",SP_SUL!H2916)</f>
        <v>*</v>
      </c>
      <c r="J2895" s="111" t="str">
        <f>IF(SP_SUL!I2916="","*",SP_SUL!I2916)</f>
        <v>*</v>
      </c>
      <c r="K2895" s="111" t="str">
        <f>IF(SP_SUL!M2916="","*",SP_SUL!M2916)</f>
        <v>*</v>
      </c>
      <c r="L2895" s="111" t="str">
        <f>IF(SP_SUL!N2916="","*",SP_SUL!N2916)</f>
        <v>*</v>
      </c>
      <c r="M2895" s="112" t="str">
        <f>IF(SP_SUL!J2916="","*",SP_SUL!J2916)</f>
        <v>*</v>
      </c>
      <c r="N2895" s="271" t="str">
        <f>IF(SP_SUL!K2916="","*",SP_SUL!K2916)</f>
        <v>*</v>
      </c>
      <c r="O2895" s="271" t="str">
        <f>IF(SP_SUL!L2916="","*",SP_SUL!L2916)</f>
        <v>*</v>
      </c>
      <c r="P2895" s="112"/>
      <c r="Q2895" s="129" t="str">
        <f>IF(SP_SUL!O2916="","*",SP_SUL!O2916)</f>
        <v>*</v>
      </c>
      <c r="R2895" s="129" t="str">
        <f>IF(SP_SUL!P2916="","*",SP_SUL!P2916)</f>
        <v>*</v>
      </c>
      <c r="S2895" s="111" t="str">
        <f>IF(SP_SUL!Q2918="","*",CONCATENATE(SP_SUL!Q2918," ",SP_SUL!R2918))</f>
        <v>*</v>
      </c>
      <c r="T2895" s="111" t="str">
        <f>IF(SP_SUL!V2916="","*",SP_SUL!V2916)</f>
        <v>*</v>
      </c>
      <c r="U2895" s="111" t="str">
        <f>IF(SP_SUL!W2916="","*",SP_SUL!W2916)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IF(SP_SUL!Y2917="","*",SP_SUL!Y2917)</f>
        <v>*</v>
      </c>
      <c r="B2896" s="149" t="str">
        <f>IF(SP_SUL!X2917="","*",SP_SUL!X2917)</f>
        <v>*</v>
      </c>
      <c r="C2896" s="149" t="str">
        <f>IF(SP_SUL!Z2917="","*",SP_SUL!Z2917)</f>
        <v>*</v>
      </c>
      <c r="D2896" s="150" t="str">
        <f>IF(SP_SUL!S2917="","*",SP_SUL!S2917)</f>
        <v>*</v>
      </c>
      <c r="E2896" s="150" t="str">
        <f>IF(SP_SUL!T2917="","*",SP_SUL!T2917)</f>
        <v>*</v>
      </c>
      <c r="F2896" s="150" t="str">
        <f>IF(SP_SUL!B2917="","*",SP_SUL!B2917)</f>
        <v>*</v>
      </c>
      <c r="G2896" s="150" t="str">
        <f>IF(SP_SUL!D2917="","*",SP_SUL!D2917)</f>
        <v>*</v>
      </c>
      <c r="H2896" s="150" t="str">
        <f>IF(SP_SUL!F2917="","*",SP_SUL!F2917)</f>
        <v>*</v>
      </c>
      <c r="I2896" s="150" t="str">
        <f>IF(SP_SUL!H2917="","*",SP_SUL!H2917)</f>
        <v>*</v>
      </c>
      <c r="J2896" s="150" t="str">
        <f>IF(SP_SUL!I2917="","*",SP_SUL!I2917)</f>
        <v>*</v>
      </c>
      <c r="K2896" s="150" t="str">
        <f>IF(SP_SUL!M2917="","*",SP_SUL!M2917)</f>
        <v>*</v>
      </c>
      <c r="L2896" s="150" t="str">
        <f>IF(SP_SUL!N2917="","*",SP_SUL!N2917)</f>
        <v>*</v>
      </c>
      <c r="M2896" s="151" t="str">
        <f>IF(SP_SUL!J2917="","*",SP_SUL!J2917)</f>
        <v>*</v>
      </c>
      <c r="N2896" s="272" t="str">
        <f>IF(SP_SUL!K2917="","*",SP_SUL!K2917)</f>
        <v>*</v>
      </c>
      <c r="O2896" s="272" t="str">
        <f>IF(SP_SUL!L2917="","*",SP_SUL!L2917)</f>
        <v>*</v>
      </c>
      <c r="P2896" s="151"/>
      <c r="Q2896" s="152" t="str">
        <f>IF(SP_SUL!O2917="","*",SP_SUL!O2917)</f>
        <v>*</v>
      </c>
      <c r="R2896" s="152" t="str">
        <f>IF(SP_SUL!P2917="","*",SP_SUL!P2917)</f>
        <v>*</v>
      </c>
      <c r="S2896" s="150" t="str">
        <f>IF(SP_SUL!Q2919="","*",CONCATENATE(SP_SUL!Q2919," ",SP_SUL!R2919))</f>
        <v>*</v>
      </c>
      <c r="T2896" s="150" t="str">
        <f>IF(SP_SUL!V2917="","*",SP_SUL!V2917)</f>
        <v>*</v>
      </c>
      <c r="U2896" s="150" t="str">
        <f>IF(SP_SUL!W2917="","*",SP_SUL!W2917)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IF(SP_SUL!Y2918="","*",SP_SUL!Y2918)</f>
        <v>*</v>
      </c>
      <c r="B2897" s="149" t="str">
        <f>IF(SP_SUL!X2918="","*",SP_SUL!X2918)</f>
        <v>*</v>
      </c>
      <c r="C2897" s="149" t="str">
        <f>IF(SP_SUL!Z2918="","*",SP_SUL!Z2918)</f>
        <v>*</v>
      </c>
      <c r="D2897" s="150" t="str">
        <f>IF(SP_SUL!S2918="","*",SP_SUL!S2918)</f>
        <v>*</v>
      </c>
      <c r="E2897" s="150" t="str">
        <f>IF(SP_SUL!T2918="","*",SP_SUL!T2918)</f>
        <v>*</v>
      </c>
      <c r="F2897" s="150" t="str">
        <f>IF(SP_SUL!B2918="","*",SP_SUL!B2918)</f>
        <v>*</v>
      </c>
      <c r="G2897" s="150" t="str">
        <f>IF(SP_SUL!D2918="","*",SP_SUL!D2918)</f>
        <v>*</v>
      </c>
      <c r="H2897" s="150" t="str">
        <f>IF(SP_SUL!F2918="","*",SP_SUL!F2918)</f>
        <v>*</v>
      </c>
      <c r="I2897" s="150" t="str">
        <f>IF(SP_SUL!H2918="","*",SP_SUL!H2918)</f>
        <v>*</v>
      </c>
      <c r="J2897" s="150" t="str">
        <f>IF(SP_SUL!I2918="","*",SP_SUL!I2918)</f>
        <v>*</v>
      </c>
      <c r="K2897" s="150" t="str">
        <f>IF(SP_SUL!M2918="","*",SP_SUL!M2918)</f>
        <v>*</v>
      </c>
      <c r="L2897" s="150" t="str">
        <f>IF(SP_SUL!N2918="","*",SP_SUL!N2918)</f>
        <v>*</v>
      </c>
      <c r="M2897" s="151" t="str">
        <f>IF(SP_SUL!J2918="","*",SP_SUL!J2918)</f>
        <v>*</v>
      </c>
      <c r="N2897" s="272" t="str">
        <f>IF(SP_SUL!K2918="","*",SP_SUL!K2918)</f>
        <v>*</v>
      </c>
      <c r="O2897" s="272" t="str">
        <f>IF(SP_SUL!L2918="","*",SP_SUL!L2918)</f>
        <v>*</v>
      </c>
      <c r="P2897" s="151"/>
      <c r="Q2897" s="152" t="str">
        <f>IF(SP_SUL!O2918="","*",SP_SUL!O2918)</f>
        <v>*</v>
      </c>
      <c r="R2897" s="152" t="str">
        <f>IF(SP_SUL!P2918="","*",SP_SUL!P2918)</f>
        <v>*</v>
      </c>
      <c r="S2897" s="150" t="str">
        <f>IF(SP_SUL!Q2920="","*",CONCATENATE(SP_SUL!Q2920," ",SP_SUL!R2920))</f>
        <v>*</v>
      </c>
      <c r="T2897" s="150" t="str">
        <f>IF(SP_SUL!V2918="","*",SP_SUL!V2918)</f>
        <v>*</v>
      </c>
      <c r="U2897" s="150" t="str">
        <f>IF(SP_SUL!W2918="","*",SP_SUL!W2918)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IF(SP_SUL!Y2919="","*",SP_SUL!Y2919)</f>
        <v>*</v>
      </c>
      <c r="B2898" s="110" t="str">
        <f>IF(SP_SUL!X2919="","*",SP_SUL!X2919)</f>
        <v>*</v>
      </c>
      <c r="C2898" s="110" t="str">
        <f>IF(SP_SUL!Z2919="","*",SP_SUL!Z2919)</f>
        <v>*</v>
      </c>
      <c r="D2898" s="111" t="str">
        <f>IF(SP_SUL!S2919="","*",SP_SUL!S2919)</f>
        <v>*</v>
      </c>
      <c r="E2898" s="111" t="str">
        <f>IF(SP_SUL!T2919="","*",SP_SUL!T2919)</f>
        <v>*</v>
      </c>
      <c r="F2898" s="111" t="str">
        <f>IF(SP_SUL!B2919="","*",SP_SUL!B2919)</f>
        <v>*</v>
      </c>
      <c r="G2898" s="111" t="str">
        <f>IF(SP_SUL!D2919="","*",SP_SUL!D2919)</f>
        <v>*</v>
      </c>
      <c r="H2898" s="111" t="str">
        <f>IF(SP_SUL!F2919="","*",SP_SUL!F2919)</f>
        <v>*</v>
      </c>
      <c r="I2898" s="111" t="str">
        <f>IF(SP_SUL!H2919="","*",SP_SUL!H2919)</f>
        <v>*</v>
      </c>
      <c r="J2898" s="111" t="str">
        <f>IF(SP_SUL!I2919="","*",SP_SUL!I2919)</f>
        <v>*</v>
      </c>
      <c r="K2898" s="111" t="str">
        <f>IF(SP_SUL!M2919="","*",SP_SUL!M2919)</f>
        <v>*</v>
      </c>
      <c r="L2898" s="111" t="str">
        <f>IF(SP_SUL!N2919="","*",SP_SUL!N2919)</f>
        <v>*</v>
      </c>
      <c r="M2898" s="112" t="str">
        <f>IF(SP_SUL!J2919="","*",SP_SUL!J2919)</f>
        <v>*</v>
      </c>
      <c r="N2898" s="271" t="str">
        <f>IF(SP_SUL!K2919="","*",SP_SUL!K2919)</f>
        <v>*</v>
      </c>
      <c r="O2898" s="271" t="str">
        <f>IF(SP_SUL!L2919="","*",SP_SUL!L2919)</f>
        <v>*</v>
      </c>
      <c r="P2898" s="112"/>
      <c r="Q2898" s="129" t="str">
        <f>IF(SP_SUL!O2919="","*",SP_SUL!O2919)</f>
        <v>*</v>
      </c>
      <c r="R2898" s="129" t="str">
        <f>IF(SP_SUL!P2919="","*",SP_SUL!P2919)</f>
        <v>*</v>
      </c>
      <c r="S2898" s="111" t="str">
        <f>IF(SP_SUL!Q2921="","*",CONCATENATE(SP_SUL!Q2921," ",SP_SUL!R2921))</f>
        <v>*</v>
      </c>
      <c r="T2898" s="111" t="str">
        <f>IF(SP_SUL!V2919="","*",SP_SUL!V2919)</f>
        <v>*</v>
      </c>
      <c r="U2898" s="111" t="str">
        <f>IF(SP_SUL!W2919="","*",SP_SUL!W2919)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IF(SP_SUL!Y2920="","*",SP_SUL!Y2920)</f>
        <v>*</v>
      </c>
      <c r="B2899" s="149" t="str">
        <f>IF(SP_SUL!X2920="","*",SP_SUL!X2920)</f>
        <v>*</v>
      </c>
      <c r="C2899" s="149" t="str">
        <f>IF(SP_SUL!Z2920="","*",SP_SUL!Z2920)</f>
        <v>*</v>
      </c>
      <c r="D2899" s="150" t="str">
        <f>IF(SP_SUL!S2920="","*",SP_SUL!S2920)</f>
        <v>*</v>
      </c>
      <c r="E2899" s="150" t="str">
        <f>IF(SP_SUL!T2920="","*",SP_SUL!T2920)</f>
        <v>*</v>
      </c>
      <c r="F2899" s="150" t="str">
        <f>IF(SP_SUL!B2920="","*",SP_SUL!B2920)</f>
        <v>*</v>
      </c>
      <c r="G2899" s="150" t="str">
        <f>IF(SP_SUL!D2920="","*",SP_SUL!D2920)</f>
        <v>*</v>
      </c>
      <c r="H2899" s="150" t="str">
        <f>IF(SP_SUL!F2920="","*",SP_SUL!F2920)</f>
        <v>*</v>
      </c>
      <c r="I2899" s="150" t="str">
        <f>IF(SP_SUL!H2920="","*",SP_SUL!H2920)</f>
        <v>*</v>
      </c>
      <c r="J2899" s="150" t="str">
        <f>IF(SP_SUL!I2920="","*",SP_SUL!I2920)</f>
        <v>*</v>
      </c>
      <c r="K2899" s="150" t="str">
        <f>IF(SP_SUL!M2920="","*",SP_SUL!M2920)</f>
        <v>*</v>
      </c>
      <c r="L2899" s="150" t="str">
        <f>IF(SP_SUL!N2920="","*",SP_SUL!N2920)</f>
        <v>*</v>
      </c>
      <c r="M2899" s="151" t="str">
        <f>IF(SP_SUL!J2920="","*",SP_SUL!J2920)</f>
        <v>*</v>
      </c>
      <c r="N2899" s="272" t="str">
        <f>IF(SP_SUL!K2920="","*",SP_SUL!K2920)</f>
        <v>*</v>
      </c>
      <c r="O2899" s="272" t="str">
        <f>IF(SP_SUL!L2920="","*",SP_SUL!L2920)</f>
        <v>*</v>
      </c>
      <c r="P2899" s="151"/>
      <c r="Q2899" s="152" t="str">
        <f>IF(SP_SUL!O2920="","*",SP_SUL!O2920)</f>
        <v>*</v>
      </c>
      <c r="R2899" s="152" t="str">
        <f>IF(SP_SUL!P2920="","*",SP_SUL!P2920)</f>
        <v>*</v>
      </c>
      <c r="S2899" s="150" t="str">
        <f>IF(SP_SUL!Q2922="","*",CONCATENATE(SP_SUL!Q2922," ",SP_SUL!R2922))</f>
        <v>*</v>
      </c>
      <c r="T2899" s="150" t="str">
        <f>IF(SP_SUL!V2920="","*",SP_SUL!V2920)</f>
        <v>*</v>
      </c>
      <c r="U2899" s="150" t="str">
        <f>IF(SP_SUL!W2920="","*",SP_SUL!W2920)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IF(SP_SUL!Y2921="","*",SP_SUL!Y2921)</f>
        <v>*</v>
      </c>
      <c r="B2900" s="149" t="str">
        <f>IF(SP_SUL!X2921="","*",SP_SUL!X2921)</f>
        <v>*</v>
      </c>
      <c r="C2900" s="149" t="str">
        <f>IF(SP_SUL!Z2921="","*",SP_SUL!Z2921)</f>
        <v>*</v>
      </c>
      <c r="D2900" s="150" t="str">
        <f>IF(SP_SUL!S2921="","*",SP_SUL!S2921)</f>
        <v>*</v>
      </c>
      <c r="E2900" s="150" t="str">
        <f>IF(SP_SUL!T2921="","*",SP_SUL!T2921)</f>
        <v>*</v>
      </c>
      <c r="F2900" s="150" t="str">
        <f>IF(SP_SUL!B2921="","*",SP_SUL!B2921)</f>
        <v>*</v>
      </c>
      <c r="G2900" s="150" t="str">
        <f>IF(SP_SUL!D2921="","*",SP_SUL!D2921)</f>
        <v>*</v>
      </c>
      <c r="H2900" s="150" t="str">
        <f>IF(SP_SUL!F2921="","*",SP_SUL!F2921)</f>
        <v>*</v>
      </c>
      <c r="I2900" s="150" t="str">
        <f>IF(SP_SUL!H2921="","*",SP_SUL!H2921)</f>
        <v>*</v>
      </c>
      <c r="J2900" s="150" t="str">
        <f>IF(SP_SUL!I2921="","*",SP_SUL!I2921)</f>
        <v>*</v>
      </c>
      <c r="K2900" s="150" t="str">
        <f>IF(SP_SUL!M2921="","*",SP_SUL!M2921)</f>
        <v>*</v>
      </c>
      <c r="L2900" s="150" t="str">
        <f>IF(SP_SUL!N2921="","*",SP_SUL!N2921)</f>
        <v>*</v>
      </c>
      <c r="M2900" s="151" t="str">
        <f>IF(SP_SUL!J2921="","*",SP_SUL!J2921)</f>
        <v>*</v>
      </c>
      <c r="N2900" s="272" t="str">
        <f>IF(SP_SUL!K2921="","*",SP_SUL!K2921)</f>
        <v>*</v>
      </c>
      <c r="O2900" s="272" t="str">
        <f>IF(SP_SUL!L2921="","*",SP_SUL!L2921)</f>
        <v>*</v>
      </c>
      <c r="P2900" s="151"/>
      <c r="Q2900" s="152" t="str">
        <f>IF(SP_SUL!O2921="","*",SP_SUL!O2921)</f>
        <v>*</v>
      </c>
      <c r="R2900" s="152" t="str">
        <f>IF(SP_SUL!P2921="","*",SP_SUL!P2921)</f>
        <v>*</v>
      </c>
      <c r="S2900" s="150" t="str">
        <f>IF(SP_SUL!Q2923="","*",CONCATENATE(SP_SUL!Q2923," ",SP_SUL!R2923))</f>
        <v>*</v>
      </c>
      <c r="T2900" s="150" t="str">
        <f>IF(SP_SUL!V2921="","*",SP_SUL!V2921)</f>
        <v>*</v>
      </c>
      <c r="U2900" s="150" t="str">
        <f>IF(SP_SUL!W2921="","*",SP_SUL!W2921)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IF(SP_SUL!Y2922="","*",SP_SUL!Y2922)</f>
        <v>*</v>
      </c>
      <c r="B2901" s="110" t="str">
        <f>IF(SP_SUL!X2922="","*",SP_SUL!X2922)</f>
        <v>*</v>
      </c>
      <c r="C2901" s="110" t="str">
        <f>IF(SP_SUL!Z2922="","*",SP_SUL!Z2922)</f>
        <v>*</v>
      </c>
      <c r="D2901" s="111" t="str">
        <f>IF(SP_SUL!S2922="","*",SP_SUL!S2922)</f>
        <v>*</v>
      </c>
      <c r="E2901" s="111" t="str">
        <f>IF(SP_SUL!T2922="","*",SP_SUL!T2922)</f>
        <v>*</v>
      </c>
      <c r="F2901" s="111" t="str">
        <f>IF(SP_SUL!B2922="","*",SP_SUL!B2922)</f>
        <v>*</v>
      </c>
      <c r="G2901" s="111" t="str">
        <f>IF(SP_SUL!D2922="","*",SP_SUL!D2922)</f>
        <v>*</v>
      </c>
      <c r="H2901" s="111" t="str">
        <f>IF(SP_SUL!F2922="","*",SP_SUL!F2922)</f>
        <v>*</v>
      </c>
      <c r="I2901" s="111" t="str">
        <f>IF(SP_SUL!H2922="","*",SP_SUL!H2922)</f>
        <v>*</v>
      </c>
      <c r="J2901" s="111" t="str">
        <f>IF(SP_SUL!I2922="","*",SP_SUL!I2922)</f>
        <v>*</v>
      </c>
      <c r="K2901" s="111" t="str">
        <f>IF(SP_SUL!M2922="","*",SP_SUL!M2922)</f>
        <v>*</v>
      </c>
      <c r="L2901" s="111" t="str">
        <f>IF(SP_SUL!N2922="","*",SP_SUL!N2922)</f>
        <v>*</v>
      </c>
      <c r="M2901" s="112" t="str">
        <f>IF(SP_SUL!J2922="","*",SP_SUL!J2922)</f>
        <v>*</v>
      </c>
      <c r="N2901" s="271" t="str">
        <f>IF(SP_SUL!K2922="","*",SP_SUL!K2922)</f>
        <v>*</v>
      </c>
      <c r="O2901" s="271" t="str">
        <f>IF(SP_SUL!L2922="","*",SP_SUL!L2922)</f>
        <v>*</v>
      </c>
      <c r="P2901" s="112"/>
      <c r="Q2901" s="129" t="str">
        <f>IF(SP_SUL!O2922="","*",SP_SUL!O2922)</f>
        <v>*</v>
      </c>
      <c r="R2901" s="129" t="str">
        <f>IF(SP_SUL!P2922="","*",SP_SUL!P2922)</f>
        <v>*</v>
      </c>
      <c r="S2901" s="111" t="str">
        <f>IF(SP_SUL!Q2924="","*",CONCATENATE(SP_SUL!Q2924," ",SP_SUL!R2924))</f>
        <v>*</v>
      </c>
      <c r="T2901" s="111" t="str">
        <f>IF(SP_SUL!V2922="","*",SP_SUL!V2922)</f>
        <v>*</v>
      </c>
      <c r="U2901" s="111" t="str">
        <f>IF(SP_SUL!W2922="","*",SP_SUL!W2922)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IF(SP_SUL!Y2923="","*",SP_SUL!Y2923)</f>
        <v>*</v>
      </c>
      <c r="B2902" s="149" t="str">
        <f>IF(SP_SUL!X2923="","*",SP_SUL!X2923)</f>
        <v>*</v>
      </c>
      <c r="C2902" s="149" t="str">
        <f>IF(SP_SUL!Z2923="","*",SP_SUL!Z2923)</f>
        <v>*</v>
      </c>
      <c r="D2902" s="150" t="str">
        <f>IF(SP_SUL!S2923="","*",SP_SUL!S2923)</f>
        <v>*</v>
      </c>
      <c r="E2902" s="150" t="str">
        <f>IF(SP_SUL!T2923="","*",SP_SUL!T2923)</f>
        <v>*</v>
      </c>
      <c r="F2902" s="150" t="str">
        <f>IF(SP_SUL!B2923="","*",SP_SUL!B2923)</f>
        <v>*</v>
      </c>
      <c r="G2902" s="150" t="str">
        <f>IF(SP_SUL!D2923="","*",SP_SUL!D2923)</f>
        <v>*</v>
      </c>
      <c r="H2902" s="150" t="str">
        <f>IF(SP_SUL!F2923="","*",SP_SUL!F2923)</f>
        <v>*</v>
      </c>
      <c r="I2902" s="150" t="str">
        <f>IF(SP_SUL!H2923="","*",SP_SUL!H2923)</f>
        <v>*</v>
      </c>
      <c r="J2902" s="150" t="str">
        <f>IF(SP_SUL!I2923="","*",SP_SUL!I2923)</f>
        <v>*</v>
      </c>
      <c r="K2902" s="150" t="str">
        <f>IF(SP_SUL!M2923="","*",SP_SUL!M2923)</f>
        <v>*</v>
      </c>
      <c r="L2902" s="150" t="str">
        <f>IF(SP_SUL!N2923="","*",SP_SUL!N2923)</f>
        <v>*</v>
      </c>
      <c r="M2902" s="151" t="str">
        <f>IF(SP_SUL!J2923="","*",SP_SUL!J2923)</f>
        <v>*</v>
      </c>
      <c r="N2902" s="272" t="str">
        <f>IF(SP_SUL!K2923="","*",SP_SUL!K2923)</f>
        <v>*</v>
      </c>
      <c r="O2902" s="272" t="str">
        <f>IF(SP_SUL!L2923="","*",SP_SUL!L2923)</f>
        <v>*</v>
      </c>
      <c r="P2902" s="151"/>
      <c r="Q2902" s="152" t="str">
        <f>IF(SP_SUL!O2923="","*",SP_SUL!O2923)</f>
        <v>*</v>
      </c>
      <c r="R2902" s="152" t="str">
        <f>IF(SP_SUL!P2923="","*",SP_SUL!P2923)</f>
        <v>*</v>
      </c>
      <c r="S2902" s="150" t="str">
        <f>IF(SP_SUL!Q2925="","*",CONCATENATE(SP_SUL!Q2925," ",SP_SUL!R2925))</f>
        <v>*</v>
      </c>
      <c r="T2902" s="150" t="str">
        <f>IF(SP_SUL!V2923="","*",SP_SUL!V2923)</f>
        <v>*</v>
      </c>
      <c r="U2902" s="150" t="str">
        <f>IF(SP_SUL!W2923="","*",SP_SUL!W2923)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IF(SP_SUL!Y2924="","*",SP_SUL!Y2924)</f>
        <v>*</v>
      </c>
      <c r="B2903" s="149" t="str">
        <f>IF(SP_SUL!X2924="","*",SP_SUL!X2924)</f>
        <v>*</v>
      </c>
      <c r="C2903" s="149" t="str">
        <f>IF(SP_SUL!Z2924="","*",SP_SUL!Z2924)</f>
        <v>*</v>
      </c>
      <c r="D2903" s="150" t="str">
        <f>IF(SP_SUL!S2924="","*",SP_SUL!S2924)</f>
        <v>*</v>
      </c>
      <c r="E2903" s="150" t="str">
        <f>IF(SP_SUL!T2924="","*",SP_SUL!T2924)</f>
        <v>*</v>
      </c>
      <c r="F2903" s="150" t="str">
        <f>IF(SP_SUL!B2924="","*",SP_SUL!B2924)</f>
        <v>*</v>
      </c>
      <c r="G2903" s="150" t="str">
        <f>IF(SP_SUL!D2924="","*",SP_SUL!D2924)</f>
        <v>*</v>
      </c>
      <c r="H2903" s="150" t="str">
        <f>IF(SP_SUL!F2924="","*",SP_SUL!F2924)</f>
        <v>*</v>
      </c>
      <c r="I2903" s="150" t="str">
        <f>IF(SP_SUL!H2924="","*",SP_SUL!H2924)</f>
        <v>*</v>
      </c>
      <c r="J2903" s="150" t="str">
        <f>IF(SP_SUL!I2924="","*",SP_SUL!I2924)</f>
        <v>*</v>
      </c>
      <c r="K2903" s="150" t="str">
        <f>IF(SP_SUL!M2924="","*",SP_SUL!M2924)</f>
        <v>*</v>
      </c>
      <c r="L2903" s="150" t="str">
        <f>IF(SP_SUL!N2924="","*",SP_SUL!N2924)</f>
        <v>*</v>
      </c>
      <c r="M2903" s="151" t="str">
        <f>IF(SP_SUL!J2924="","*",SP_SUL!J2924)</f>
        <v>*</v>
      </c>
      <c r="N2903" s="272" t="str">
        <f>IF(SP_SUL!K2924="","*",SP_SUL!K2924)</f>
        <v>*</v>
      </c>
      <c r="O2903" s="272" t="str">
        <f>IF(SP_SUL!L2924="","*",SP_SUL!L2924)</f>
        <v>*</v>
      </c>
      <c r="P2903" s="151"/>
      <c r="Q2903" s="152" t="str">
        <f>IF(SP_SUL!O2924="","*",SP_SUL!O2924)</f>
        <v>*</v>
      </c>
      <c r="R2903" s="152" t="str">
        <f>IF(SP_SUL!P2924="","*",SP_SUL!P2924)</f>
        <v>*</v>
      </c>
      <c r="S2903" s="150" t="str">
        <f>IF(SP_SUL!Q2926="","*",CONCATENATE(SP_SUL!Q2926," ",SP_SUL!R2926))</f>
        <v>*</v>
      </c>
      <c r="T2903" s="150" t="str">
        <f>IF(SP_SUL!V2924="","*",SP_SUL!V2924)</f>
        <v>*</v>
      </c>
      <c r="U2903" s="150" t="str">
        <f>IF(SP_SUL!W2924="","*",SP_SUL!W2924)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IF(SP_SUL!Y2925="","*",SP_SUL!Y2925)</f>
        <v>*</v>
      </c>
      <c r="B2904" s="110" t="str">
        <f>IF(SP_SUL!X2925="","*",SP_SUL!X2925)</f>
        <v>*</v>
      </c>
      <c r="C2904" s="110" t="str">
        <f>IF(SP_SUL!Z2925="","*",SP_SUL!Z2925)</f>
        <v>*</v>
      </c>
      <c r="D2904" s="111" t="str">
        <f>IF(SP_SUL!S2925="","*",SP_SUL!S2925)</f>
        <v>*</v>
      </c>
      <c r="E2904" s="111" t="str">
        <f>IF(SP_SUL!T2925="","*",SP_SUL!T2925)</f>
        <v>*</v>
      </c>
      <c r="F2904" s="111" t="str">
        <f>IF(SP_SUL!B2925="","*",SP_SUL!B2925)</f>
        <v>*</v>
      </c>
      <c r="G2904" s="111" t="str">
        <f>IF(SP_SUL!D2925="","*",SP_SUL!D2925)</f>
        <v>*</v>
      </c>
      <c r="H2904" s="111" t="str">
        <f>IF(SP_SUL!F2925="","*",SP_SUL!F2925)</f>
        <v>*</v>
      </c>
      <c r="I2904" s="111" t="str">
        <f>IF(SP_SUL!H2925="","*",SP_SUL!H2925)</f>
        <v>*</v>
      </c>
      <c r="J2904" s="111" t="str">
        <f>IF(SP_SUL!I2925="","*",SP_SUL!I2925)</f>
        <v>*</v>
      </c>
      <c r="K2904" s="111" t="str">
        <f>IF(SP_SUL!M2925="","*",SP_SUL!M2925)</f>
        <v>*</v>
      </c>
      <c r="L2904" s="111" t="str">
        <f>IF(SP_SUL!N2925="","*",SP_SUL!N2925)</f>
        <v>*</v>
      </c>
      <c r="M2904" s="112" t="str">
        <f>IF(SP_SUL!J2925="","*",SP_SUL!J2925)</f>
        <v>*</v>
      </c>
      <c r="N2904" s="271" t="str">
        <f>IF(SP_SUL!K2925="","*",SP_SUL!K2925)</f>
        <v>*</v>
      </c>
      <c r="O2904" s="271" t="str">
        <f>IF(SP_SUL!L2925="","*",SP_SUL!L2925)</f>
        <v>*</v>
      </c>
      <c r="P2904" s="112"/>
      <c r="Q2904" s="129" t="str">
        <f>IF(SP_SUL!O2925="","*",SP_SUL!O2925)</f>
        <v>*</v>
      </c>
      <c r="R2904" s="129" t="str">
        <f>IF(SP_SUL!P2925="","*",SP_SUL!P2925)</f>
        <v>*</v>
      </c>
      <c r="S2904" s="111" t="str">
        <f>IF(SP_SUL!Q2927="","*",CONCATENATE(SP_SUL!Q2927," ",SP_SUL!R2927))</f>
        <v>*</v>
      </c>
      <c r="T2904" s="111" t="str">
        <f>IF(SP_SUL!V2925="","*",SP_SUL!V2925)</f>
        <v>*</v>
      </c>
      <c r="U2904" s="111" t="str">
        <f>IF(SP_SUL!W2925="","*",SP_SUL!W2925)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IF(SP_SUL!Y2926="","*",SP_SUL!Y2926)</f>
        <v>*</v>
      </c>
      <c r="B2905" s="149" t="str">
        <f>IF(SP_SUL!X2926="","*",SP_SUL!X2926)</f>
        <v>*</v>
      </c>
      <c r="C2905" s="149" t="str">
        <f>IF(SP_SUL!Z2926="","*",SP_SUL!Z2926)</f>
        <v>*</v>
      </c>
      <c r="D2905" s="150" t="str">
        <f>IF(SP_SUL!S2926="","*",SP_SUL!S2926)</f>
        <v>*</v>
      </c>
      <c r="E2905" s="150" t="str">
        <f>IF(SP_SUL!T2926="","*",SP_SUL!T2926)</f>
        <v>*</v>
      </c>
      <c r="F2905" s="150" t="str">
        <f>IF(SP_SUL!B2926="","*",SP_SUL!B2926)</f>
        <v>*</v>
      </c>
      <c r="G2905" s="150" t="str">
        <f>IF(SP_SUL!D2926="","*",SP_SUL!D2926)</f>
        <v>*</v>
      </c>
      <c r="H2905" s="150" t="str">
        <f>IF(SP_SUL!F2926="","*",SP_SUL!F2926)</f>
        <v>*</v>
      </c>
      <c r="I2905" s="150" t="str">
        <f>IF(SP_SUL!H2926="","*",SP_SUL!H2926)</f>
        <v>*</v>
      </c>
      <c r="J2905" s="150" t="str">
        <f>IF(SP_SUL!I2926="","*",SP_SUL!I2926)</f>
        <v>*</v>
      </c>
      <c r="K2905" s="150" t="str">
        <f>IF(SP_SUL!M2926="","*",SP_SUL!M2926)</f>
        <v>*</v>
      </c>
      <c r="L2905" s="150" t="str">
        <f>IF(SP_SUL!N2926="","*",SP_SUL!N2926)</f>
        <v>*</v>
      </c>
      <c r="M2905" s="151" t="str">
        <f>IF(SP_SUL!J2926="","*",SP_SUL!J2926)</f>
        <v>*</v>
      </c>
      <c r="N2905" s="272" t="str">
        <f>IF(SP_SUL!K2926="","*",SP_SUL!K2926)</f>
        <v>*</v>
      </c>
      <c r="O2905" s="272" t="str">
        <f>IF(SP_SUL!L2926="","*",SP_SUL!L2926)</f>
        <v>*</v>
      </c>
      <c r="P2905" s="151"/>
      <c r="Q2905" s="152" t="str">
        <f>IF(SP_SUL!O2926="","*",SP_SUL!O2926)</f>
        <v>*</v>
      </c>
      <c r="R2905" s="152" t="str">
        <f>IF(SP_SUL!P2926="","*",SP_SUL!P2926)</f>
        <v>*</v>
      </c>
      <c r="S2905" s="150" t="str">
        <f>IF(SP_SUL!Q2928="","*",CONCATENATE(SP_SUL!Q2928," ",SP_SUL!R2928))</f>
        <v>*</v>
      </c>
      <c r="T2905" s="150" t="str">
        <f>IF(SP_SUL!V2926="","*",SP_SUL!V2926)</f>
        <v>*</v>
      </c>
      <c r="U2905" s="150" t="str">
        <f>IF(SP_SUL!W2926="","*",SP_SUL!W2926)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IF(SP_SUL!Y2927="","*",SP_SUL!Y2927)</f>
        <v>*</v>
      </c>
      <c r="B2906" s="149" t="str">
        <f>IF(SP_SUL!X2927="","*",SP_SUL!X2927)</f>
        <v>*</v>
      </c>
      <c r="C2906" s="149" t="str">
        <f>IF(SP_SUL!Z2927="","*",SP_SUL!Z2927)</f>
        <v>*</v>
      </c>
      <c r="D2906" s="150" t="str">
        <f>IF(SP_SUL!S2927="","*",SP_SUL!S2927)</f>
        <v>*</v>
      </c>
      <c r="E2906" s="150" t="str">
        <f>IF(SP_SUL!T2927="","*",SP_SUL!T2927)</f>
        <v>*</v>
      </c>
      <c r="F2906" s="150" t="str">
        <f>IF(SP_SUL!B2927="","*",SP_SUL!B2927)</f>
        <v>*</v>
      </c>
      <c r="G2906" s="150" t="str">
        <f>IF(SP_SUL!D2927="","*",SP_SUL!D2927)</f>
        <v>*</v>
      </c>
      <c r="H2906" s="150" t="str">
        <f>IF(SP_SUL!F2927="","*",SP_SUL!F2927)</f>
        <v>*</v>
      </c>
      <c r="I2906" s="150" t="str">
        <f>IF(SP_SUL!H2927="","*",SP_SUL!H2927)</f>
        <v>*</v>
      </c>
      <c r="J2906" s="150" t="str">
        <f>IF(SP_SUL!I2927="","*",SP_SUL!I2927)</f>
        <v>*</v>
      </c>
      <c r="K2906" s="150" t="str">
        <f>IF(SP_SUL!M2927="","*",SP_SUL!M2927)</f>
        <v>*</v>
      </c>
      <c r="L2906" s="150" t="str">
        <f>IF(SP_SUL!N2927="","*",SP_SUL!N2927)</f>
        <v>*</v>
      </c>
      <c r="M2906" s="151" t="str">
        <f>IF(SP_SUL!J2927="","*",SP_SUL!J2927)</f>
        <v>*</v>
      </c>
      <c r="N2906" s="272" t="str">
        <f>IF(SP_SUL!K2927="","*",SP_SUL!K2927)</f>
        <v>*</v>
      </c>
      <c r="O2906" s="272" t="str">
        <f>IF(SP_SUL!L2927="","*",SP_SUL!L2927)</f>
        <v>*</v>
      </c>
      <c r="P2906" s="151"/>
      <c r="Q2906" s="152" t="str">
        <f>IF(SP_SUL!O2927="","*",SP_SUL!O2927)</f>
        <v>*</v>
      </c>
      <c r="R2906" s="152" t="str">
        <f>IF(SP_SUL!P2927="","*",SP_SUL!P2927)</f>
        <v>*</v>
      </c>
      <c r="S2906" s="150" t="str">
        <f>IF(SP_SUL!Q2929="","*",CONCATENATE(SP_SUL!Q2929," ",SP_SUL!R2929))</f>
        <v>*</v>
      </c>
      <c r="T2906" s="150" t="str">
        <f>IF(SP_SUL!V2927="","*",SP_SUL!V2927)</f>
        <v>*</v>
      </c>
      <c r="U2906" s="150" t="str">
        <f>IF(SP_SUL!W2927="","*",SP_SUL!W2927)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IF(SP_SUL!Y2928="","*",SP_SUL!Y2928)</f>
        <v>*</v>
      </c>
      <c r="B2907" s="110" t="str">
        <f>IF(SP_SUL!X2928="","*",SP_SUL!X2928)</f>
        <v>*</v>
      </c>
      <c r="C2907" s="110" t="str">
        <f>IF(SP_SUL!Z2928="","*",SP_SUL!Z2928)</f>
        <v>*</v>
      </c>
      <c r="D2907" s="111" t="str">
        <f>IF(SP_SUL!S2928="","*",SP_SUL!S2928)</f>
        <v>*</v>
      </c>
      <c r="E2907" s="111" t="str">
        <f>IF(SP_SUL!T2928="","*",SP_SUL!T2928)</f>
        <v>*</v>
      </c>
      <c r="F2907" s="111" t="str">
        <f>IF(SP_SUL!B2928="","*",SP_SUL!B2928)</f>
        <v>*</v>
      </c>
      <c r="G2907" s="111" t="str">
        <f>IF(SP_SUL!D2928="","*",SP_SUL!D2928)</f>
        <v>*</v>
      </c>
      <c r="H2907" s="111" t="str">
        <f>IF(SP_SUL!F2928="","*",SP_SUL!F2928)</f>
        <v>*</v>
      </c>
      <c r="I2907" s="111" t="str">
        <f>IF(SP_SUL!H2928="","*",SP_SUL!H2928)</f>
        <v>*</v>
      </c>
      <c r="J2907" s="111" t="str">
        <f>IF(SP_SUL!I2928="","*",SP_SUL!I2928)</f>
        <v>*</v>
      </c>
      <c r="K2907" s="111" t="str">
        <f>IF(SP_SUL!M2928="","*",SP_SUL!M2928)</f>
        <v>*</v>
      </c>
      <c r="L2907" s="111" t="str">
        <f>IF(SP_SUL!N2928="","*",SP_SUL!N2928)</f>
        <v>*</v>
      </c>
      <c r="M2907" s="112" t="str">
        <f>IF(SP_SUL!J2928="","*",SP_SUL!J2928)</f>
        <v>*</v>
      </c>
      <c r="N2907" s="271" t="str">
        <f>IF(SP_SUL!K2928="","*",SP_SUL!K2928)</f>
        <v>*</v>
      </c>
      <c r="O2907" s="271" t="str">
        <f>IF(SP_SUL!L2928="","*",SP_SUL!L2928)</f>
        <v>*</v>
      </c>
      <c r="P2907" s="112"/>
      <c r="Q2907" s="129" t="str">
        <f>IF(SP_SUL!O2928="","*",SP_SUL!O2928)</f>
        <v>*</v>
      </c>
      <c r="R2907" s="129" t="str">
        <f>IF(SP_SUL!P2928="","*",SP_SUL!P2928)</f>
        <v>*</v>
      </c>
      <c r="S2907" s="111" t="str">
        <f>IF(SP_SUL!Q2930="","*",CONCATENATE(SP_SUL!Q2930," ",SP_SUL!R2930))</f>
        <v>*</v>
      </c>
      <c r="T2907" s="111" t="str">
        <f>IF(SP_SUL!V2928="","*",SP_SUL!V2928)</f>
        <v>*</v>
      </c>
      <c r="U2907" s="111" t="str">
        <f>IF(SP_SUL!W2928="","*",SP_SUL!W2928)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IF(SP_SUL!Y2929="","*",SP_SUL!Y2929)</f>
        <v>*</v>
      </c>
      <c r="B2908" s="149" t="str">
        <f>IF(SP_SUL!X2929="","*",SP_SUL!X2929)</f>
        <v>*</v>
      </c>
      <c r="C2908" s="149" t="str">
        <f>IF(SP_SUL!Z2929="","*",SP_SUL!Z2929)</f>
        <v>*</v>
      </c>
      <c r="D2908" s="150" t="str">
        <f>IF(SP_SUL!S2929="","*",SP_SUL!S2929)</f>
        <v>*</v>
      </c>
      <c r="E2908" s="150" t="str">
        <f>IF(SP_SUL!T2929="","*",SP_SUL!T2929)</f>
        <v>*</v>
      </c>
      <c r="F2908" s="150" t="str">
        <f>IF(SP_SUL!B2929="","*",SP_SUL!B2929)</f>
        <v>*</v>
      </c>
      <c r="G2908" s="150" t="str">
        <f>IF(SP_SUL!D2929="","*",SP_SUL!D2929)</f>
        <v>*</v>
      </c>
      <c r="H2908" s="150" t="str">
        <f>IF(SP_SUL!F2929="","*",SP_SUL!F2929)</f>
        <v>*</v>
      </c>
      <c r="I2908" s="150" t="str">
        <f>IF(SP_SUL!H2929="","*",SP_SUL!H2929)</f>
        <v>*</v>
      </c>
      <c r="J2908" s="150" t="str">
        <f>IF(SP_SUL!I2929="","*",SP_SUL!I2929)</f>
        <v>*</v>
      </c>
      <c r="K2908" s="150" t="str">
        <f>IF(SP_SUL!M2929="","*",SP_SUL!M2929)</f>
        <v>*</v>
      </c>
      <c r="L2908" s="150" t="str">
        <f>IF(SP_SUL!N2929="","*",SP_SUL!N2929)</f>
        <v>*</v>
      </c>
      <c r="M2908" s="151" t="str">
        <f>IF(SP_SUL!J2929="","*",SP_SUL!J2929)</f>
        <v>*</v>
      </c>
      <c r="N2908" s="272" t="str">
        <f>IF(SP_SUL!K2929="","*",SP_SUL!K2929)</f>
        <v>*</v>
      </c>
      <c r="O2908" s="272" t="str">
        <f>IF(SP_SUL!L2929="","*",SP_SUL!L2929)</f>
        <v>*</v>
      </c>
      <c r="P2908" s="151"/>
      <c r="Q2908" s="152" t="str">
        <f>IF(SP_SUL!O2929="","*",SP_SUL!O2929)</f>
        <v>*</v>
      </c>
      <c r="R2908" s="152" t="str">
        <f>IF(SP_SUL!P2929="","*",SP_SUL!P2929)</f>
        <v>*</v>
      </c>
      <c r="S2908" s="150" t="str">
        <f>IF(SP_SUL!Q2931="","*",CONCATENATE(SP_SUL!Q2931," ",SP_SUL!R2931))</f>
        <v>*</v>
      </c>
      <c r="T2908" s="150" t="str">
        <f>IF(SP_SUL!V2929="","*",SP_SUL!V2929)</f>
        <v>*</v>
      </c>
      <c r="U2908" s="150" t="str">
        <f>IF(SP_SUL!W2929="","*",SP_SUL!W2929)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IF(SP_SUL!Y2930="","*",SP_SUL!Y2930)</f>
        <v>*</v>
      </c>
      <c r="B2909" s="149" t="str">
        <f>IF(SP_SUL!X2930="","*",SP_SUL!X2930)</f>
        <v>*</v>
      </c>
      <c r="C2909" s="149" t="str">
        <f>IF(SP_SUL!Z2930="","*",SP_SUL!Z2930)</f>
        <v>*</v>
      </c>
      <c r="D2909" s="150" t="str">
        <f>IF(SP_SUL!S2930="","*",SP_SUL!S2930)</f>
        <v>*</v>
      </c>
      <c r="E2909" s="150" t="str">
        <f>IF(SP_SUL!T2930="","*",SP_SUL!T2930)</f>
        <v>*</v>
      </c>
      <c r="F2909" s="150" t="str">
        <f>IF(SP_SUL!B2930="","*",SP_SUL!B2930)</f>
        <v>*</v>
      </c>
      <c r="G2909" s="150" t="str">
        <f>IF(SP_SUL!D2930="","*",SP_SUL!D2930)</f>
        <v>*</v>
      </c>
      <c r="H2909" s="150" t="str">
        <f>IF(SP_SUL!F2930="","*",SP_SUL!F2930)</f>
        <v>*</v>
      </c>
      <c r="I2909" s="150" t="str">
        <f>IF(SP_SUL!H2930="","*",SP_SUL!H2930)</f>
        <v>*</v>
      </c>
      <c r="J2909" s="150" t="str">
        <f>IF(SP_SUL!I2930="","*",SP_SUL!I2930)</f>
        <v>*</v>
      </c>
      <c r="K2909" s="150" t="str">
        <f>IF(SP_SUL!M2930="","*",SP_SUL!M2930)</f>
        <v>*</v>
      </c>
      <c r="L2909" s="150" t="str">
        <f>IF(SP_SUL!N2930="","*",SP_SUL!N2930)</f>
        <v>*</v>
      </c>
      <c r="M2909" s="151" t="str">
        <f>IF(SP_SUL!J2930="","*",SP_SUL!J2930)</f>
        <v>*</v>
      </c>
      <c r="N2909" s="272" t="str">
        <f>IF(SP_SUL!K2930="","*",SP_SUL!K2930)</f>
        <v>*</v>
      </c>
      <c r="O2909" s="272" t="str">
        <f>IF(SP_SUL!L2930="","*",SP_SUL!L2930)</f>
        <v>*</v>
      </c>
      <c r="P2909" s="151"/>
      <c r="Q2909" s="152" t="str">
        <f>IF(SP_SUL!O2930="","*",SP_SUL!O2930)</f>
        <v>*</v>
      </c>
      <c r="R2909" s="152" t="str">
        <f>IF(SP_SUL!P2930="","*",SP_SUL!P2930)</f>
        <v>*</v>
      </c>
      <c r="S2909" s="150" t="str">
        <f>IF(SP_SUL!Q2932="","*",CONCATENATE(SP_SUL!Q2932," ",SP_SUL!R2932))</f>
        <v>*</v>
      </c>
      <c r="T2909" s="150" t="str">
        <f>IF(SP_SUL!V2930="","*",SP_SUL!V2930)</f>
        <v>*</v>
      </c>
      <c r="U2909" s="150" t="str">
        <f>IF(SP_SUL!W2930="","*",SP_SUL!W2930)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IF(SP_SUL!Y2931="","*",SP_SUL!Y2931)</f>
        <v>*</v>
      </c>
      <c r="B2910" s="110" t="str">
        <f>IF(SP_SUL!X2931="","*",SP_SUL!X2931)</f>
        <v>*</v>
      </c>
      <c r="C2910" s="110" t="str">
        <f>IF(SP_SUL!Z2931="","*",SP_SUL!Z2931)</f>
        <v>*</v>
      </c>
      <c r="D2910" s="111" t="str">
        <f>IF(SP_SUL!S2931="","*",SP_SUL!S2931)</f>
        <v>*</v>
      </c>
      <c r="E2910" s="111" t="str">
        <f>IF(SP_SUL!T2931="","*",SP_SUL!T2931)</f>
        <v>*</v>
      </c>
      <c r="F2910" s="111" t="str">
        <f>IF(SP_SUL!B2931="","*",SP_SUL!B2931)</f>
        <v>*</v>
      </c>
      <c r="G2910" s="111" t="str">
        <f>IF(SP_SUL!D2931="","*",SP_SUL!D2931)</f>
        <v>*</v>
      </c>
      <c r="H2910" s="111" t="str">
        <f>IF(SP_SUL!F2931="","*",SP_SUL!F2931)</f>
        <v>*</v>
      </c>
      <c r="I2910" s="111" t="str">
        <f>IF(SP_SUL!H2931="","*",SP_SUL!H2931)</f>
        <v>*</v>
      </c>
      <c r="J2910" s="111" t="str">
        <f>IF(SP_SUL!I2931="","*",SP_SUL!I2931)</f>
        <v>*</v>
      </c>
      <c r="K2910" s="111" t="str">
        <f>IF(SP_SUL!M2931="","*",SP_SUL!M2931)</f>
        <v>*</v>
      </c>
      <c r="L2910" s="111" t="str">
        <f>IF(SP_SUL!N2931="","*",SP_SUL!N2931)</f>
        <v>*</v>
      </c>
      <c r="M2910" s="112" t="str">
        <f>IF(SP_SUL!J2931="","*",SP_SUL!J2931)</f>
        <v>*</v>
      </c>
      <c r="N2910" s="271" t="str">
        <f>IF(SP_SUL!K2931="","*",SP_SUL!K2931)</f>
        <v>*</v>
      </c>
      <c r="O2910" s="271" t="str">
        <f>IF(SP_SUL!L2931="","*",SP_SUL!L2931)</f>
        <v>*</v>
      </c>
      <c r="P2910" s="112"/>
      <c r="Q2910" s="129" t="str">
        <f>IF(SP_SUL!O2931="","*",SP_SUL!O2931)</f>
        <v>*</v>
      </c>
      <c r="R2910" s="129" t="str">
        <f>IF(SP_SUL!P2931="","*",SP_SUL!P2931)</f>
        <v>*</v>
      </c>
      <c r="S2910" s="111" t="str">
        <f>IF(SP_SUL!Q2933="","*",CONCATENATE(SP_SUL!Q2933," ",SP_SUL!R2933))</f>
        <v>*</v>
      </c>
      <c r="T2910" s="111" t="str">
        <f>IF(SP_SUL!V2931="","*",SP_SUL!V2931)</f>
        <v>*</v>
      </c>
      <c r="U2910" s="111" t="str">
        <f>IF(SP_SUL!W2931="","*",SP_SUL!W2931)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IF(SP_SUL!Y2932="","*",SP_SUL!Y2932)</f>
        <v>*</v>
      </c>
      <c r="B2911" s="149" t="str">
        <f>IF(SP_SUL!X2932="","*",SP_SUL!X2932)</f>
        <v>*</v>
      </c>
      <c r="C2911" s="149" t="str">
        <f>IF(SP_SUL!Z2932="","*",SP_SUL!Z2932)</f>
        <v>*</v>
      </c>
      <c r="D2911" s="150" t="str">
        <f>IF(SP_SUL!S2932="","*",SP_SUL!S2932)</f>
        <v>*</v>
      </c>
      <c r="E2911" s="150" t="str">
        <f>IF(SP_SUL!T2932="","*",SP_SUL!T2932)</f>
        <v>*</v>
      </c>
      <c r="F2911" s="150" t="str">
        <f>IF(SP_SUL!B2932="","*",SP_SUL!B2932)</f>
        <v>*</v>
      </c>
      <c r="G2911" s="150" t="str">
        <f>IF(SP_SUL!D2932="","*",SP_SUL!D2932)</f>
        <v>*</v>
      </c>
      <c r="H2911" s="150" t="str">
        <f>IF(SP_SUL!F2932="","*",SP_SUL!F2932)</f>
        <v>*</v>
      </c>
      <c r="I2911" s="150" t="str">
        <f>IF(SP_SUL!H2932="","*",SP_SUL!H2932)</f>
        <v>*</v>
      </c>
      <c r="J2911" s="150" t="str">
        <f>IF(SP_SUL!I2932="","*",SP_SUL!I2932)</f>
        <v>*</v>
      </c>
      <c r="K2911" s="150" t="str">
        <f>IF(SP_SUL!M2932="","*",SP_SUL!M2932)</f>
        <v>*</v>
      </c>
      <c r="L2911" s="150" t="str">
        <f>IF(SP_SUL!N2932="","*",SP_SUL!N2932)</f>
        <v>*</v>
      </c>
      <c r="M2911" s="151" t="str">
        <f>IF(SP_SUL!J2932="","*",SP_SUL!J2932)</f>
        <v>*</v>
      </c>
      <c r="N2911" s="272" t="str">
        <f>IF(SP_SUL!K2932="","*",SP_SUL!K2932)</f>
        <v>*</v>
      </c>
      <c r="O2911" s="272" t="str">
        <f>IF(SP_SUL!L2932="","*",SP_SUL!L2932)</f>
        <v>*</v>
      </c>
      <c r="P2911" s="151"/>
      <c r="Q2911" s="152" t="str">
        <f>IF(SP_SUL!O2932="","*",SP_SUL!O2932)</f>
        <v>*</v>
      </c>
      <c r="R2911" s="152" t="str">
        <f>IF(SP_SUL!P2932="","*",SP_SUL!P2932)</f>
        <v>*</v>
      </c>
      <c r="S2911" s="150" t="str">
        <f>IF(SP_SUL!Q2934="","*",CONCATENATE(SP_SUL!Q2934," ",SP_SUL!R2934))</f>
        <v>*</v>
      </c>
      <c r="T2911" s="150" t="str">
        <f>IF(SP_SUL!V2932="","*",SP_SUL!V2932)</f>
        <v>*</v>
      </c>
      <c r="U2911" s="150" t="str">
        <f>IF(SP_SUL!W2932="","*",SP_SUL!W2932)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IF(SP_SUL!Y2933="","*",SP_SUL!Y2933)</f>
        <v>*</v>
      </c>
      <c r="B2912" s="149" t="str">
        <f>IF(SP_SUL!X2933="","*",SP_SUL!X2933)</f>
        <v>*</v>
      </c>
      <c r="C2912" s="149" t="str">
        <f>IF(SP_SUL!Z2933="","*",SP_SUL!Z2933)</f>
        <v>*</v>
      </c>
      <c r="D2912" s="150" t="str">
        <f>IF(SP_SUL!S2933="","*",SP_SUL!S2933)</f>
        <v>*</v>
      </c>
      <c r="E2912" s="150" t="str">
        <f>IF(SP_SUL!T2933="","*",SP_SUL!T2933)</f>
        <v>*</v>
      </c>
      <c r="F2912" s="150" t="str">
        <f>IF(SP_SUL!B2933="","*",SP_SUL!B2933)</f>
        <v>*</v>
      </c>
      <c r="G2912" s="150" t="str">
        <f>IF(SP_SUL!D2933="","*",SP_SUL!D2933)</f>
        <v>*</v>
      </c>
      <c r="H2912" s="150" t="str">
        <f>IF(SP_SUL!F2933="","*",SP_SUL!F2933)</f>
        <v>*</v>
      </c>
      <c r="I2912" s="150" t="str">
        <f>IF(SP_SUL!H2933="","*",SP_SUL!H2933)</f>
        <v>*</v>
      </c>
      <c r="J2912" s="150" t="str">
        <f>IF(SP_SUL!I2933="","*",SP_SUL!I2933)</f>
        <v>*</v>
      </c>
      <c r="K2912" s="150" t="str">
        <f>IF(SP_SUL!M2933="","*",SP_SUL!M2933)</f>
        <v>*</v>
      </c>
      <c r="L2912" s="150" t="str">
        <f>IF(SP_SUL!N2933="","*",SP_SUL!N2933)</f>
        <v>*</v>
      </c>
      <c r="M2912" s="151" t="str">
        <f>IF(SP_SUL!J2933="","*",SP_SUL!J2933)</f>
        <v>*</v>
      </c>
      <c r="N2912" s="272" t="str">
        <f>IF(SP_SUL!K2933="","*",SP_SUL!K2933)</f>
        <v>*</v>
      </c>
      <c r="O2912" s="272" t="str">
        <f>IF(SP_SUL!L2933="","*",SP_SUL!L2933)</f>
        <v>*</v>
      </c>
      <c r="P2912" s="151"/>
      <c r="Q2912" s="152" t="str">
        <f>IF(SP_SUL!O2933="","*",SP_SUL!O2933)</f>
        <v>*</v>
      </c>
      <c r="R2912" s="152" t="str">
        <f>IF(SP_SUL!P2933="","*",SP_SUL!P2933)</f>
        <v>*</v>
      </c>
      <c r="S2912" s="150" t="str">
        <f>IF(SP_SUL!Q2935="","*",CONCATENATE(SP_SUL!Q2935," ",SP_SUL!R2935))</f>
        <v>*</v>
      </c>
      <c r="T2912" s="150" t="str">
        <f>IF(SP_SUL!V2933="","*",SP_SUL!V2933)</f>
        <v>*</v>
      </c>
      <c r="U2912" s="150" t="str">
        <f>IF(SP_SUL!W2933="","*",SP_SUL!W2933)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IF(SP_SUL!Y2934="","*",SP_SUL!Y2934)</f>
        <v>*</v>
      </c>
      <c r="B2913" s="110" t="str">
        <f>IF(SP_SUL!X2934="","*",SP_SUL!X2934)</f>
        <v>*</v>
      </c>
      <c r="C2913" s="110" t="str">
        <f>IF(SP_SUL!Z2934="","*",SP_SUL!Z2934)</f>
        <v>*</v>
      </c>
      <c r="D2913" s="111" t="str">
        <f>IF(SP_SUL!S2934="","*",SP_SUL!S2934)</f>
        <v>*</v>
      </c>
      <c r="E2913" s="111" t="str">
        <f>IF(SP_SUL!T2934="","*",SP_SUL!T2934)</f>
        <v>*</v>
      </c>
      <c r="F2913" s="111" t="str">
        <f>IF(SP_SUL!B2934="","*",SP_SUL!B2934)</f>
        <v>*</v>
      </c>
      <c r="G2913" s="111" t="str">
        <f>IF(SP_SUL!D2934="","*",SP_SUL!D2934)</f>
        <v>*</v>
      </c>
      <c r="H2913" s="111" t="str">
        <f>IF(SP_SUL!F2934="","*",SP_SUL!F2934)</f>
        <v>*</v>
      </c>
      <c r="I2913" s="111" t="str">
        <f>IF(SP_SUL!H2934="","*",SP_SUL!H2934)</f>
        <v>*</v>
      </c>
      <c r="J2913" s="111" t="str">
        <f>IF(SP_SUL!I2934="","*",SP_SUL!I2934)</f>
        <v>*</v>
      </c>
      <c r="K2913" s="111" t="str">
        <f>IF(SP_SUL!M2934="","*",SP_SUL!M2934)</f>
        <v>*</v>
      </c>
      <c r="L2913" s="111" t="str">
        <f>IF(SP_SUL!N2934="","*",SP_SUL!N2934)</f>
        <v>*</v>
      </c>
      <c r="M2913" s="112" t="str">
        <f>IF(SP_SUL!J2934="","*",SP_SUL!J2934)</f>
        <v>*</v>
      </c>
      <c r="N2913" s="271" t="str">
        <f>IF(SP_SUL!K2934="","*",SP_SUL!K2934)</f>
        <v>*</v>
      </c>
      <c r="O2913" s="271" t="str">
        <f>IF(SP_SUL!L2934="","*",SP_SUL!L2934)</f>
        <v>*</v>
      </c>
      <c r="P2913" s="112"/>
      <c r="Q2913" s="129" t="str">
        <f>IF(SP_SUL!O2934="","*",SP_SUL!O2934)</f>
        <v>*</v>
      </c>
      <c r="R2913" s="129" t="str">
        <f>IF(SP_SUL!P2934="","*",SP_SUL!P2934)</f>
        <v>*</v>
      </c>
      <c r="S2913" s="111" t="str">
        <f>IF(SP_SUL!Q2936="","*",CONCATENATE(SP_SUL!Q2936," ",SP_SUL!R2936))</f>
        <v>*</v>
      </c>
      <c r="T2913" s="111" t="str">
        <f>IF(SP_SUL!V2934="","*",SP_SUL!V2934)</f>
        <v>*</v>
      </c>
      <c r="U2913" s="111" t="str">
        <f>IF(SP_SUL!W2934="","*",SP_SUL!W2934)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IF(SP_SUL!Y2935="","*",SP_SUL!Y2935)</f>
        <v>*</v>
      </c>
      <c r="B2914" s="149" t="str">
        <f>IF(SP_SUL!X2935="","*",SP_SUL!X2935)</f>
        <v>*</v>
      </c>
      <c r="C2914" s="149" t="str">
        <f>IF(SP_SUL!Z2935="","*",SP_SUL!Z2935)</f>
        <v>*</v>
      </c>
      <c r="D2914" s="150" t="str">
        <f>IF(SP_SUL!S2935="","*",SP_SUL!S2935)</f>
        <v>*</v>
      </c>
      <c r="E2914" s="150" t="str">
        <f>IF(SP_SUL!T2935="","*",SP_SUL!T2935)</f>
        <v>*</v>
      </c>
      <c r="F2914" s="150" t="str">
        <f>IF(SP_SUL!B2935="","*",SP_SUL!B2935)</f>
        <v>*</v>
      </c>
      <c r="G2914" s="150" t="str">
        <f>IF(SP_SUL!D2935="","*",SP_SUL!D2935)</f>
        <v>*</v>
      </c>
      <c r="H2914" s="150" t="str">
        <f>IF(SP_SUL!F2935="","*",SP_SUL!F2935)</f>
        <v>*</v>
      </c>
      <c r="I2914" s="150" t="str">
        <f>IF(SP_SUL!H2935="","*",SP_SUL!H2935)</f>
        <v>*</v>
      </c>
      <c r="J2914" s="150" t="str">
        <f>IF(SP_SUL!I2935="","*",SP_SUL!I2935)</f>
        <v>*</v>
      </c>
      <c r="K2914" s="150" t="str">
        <f>IF(SP_SUL!M2935="","*",SP_SUL!M2935)</f>
        <v>*</v>
      </c>
      <c r="L2914" s="150" t="str">
        <f>IF(SP_SUL!N2935="","*",SP_SUL!N2935)</f>
        <v>*</v>
      </c>
      <c r="M2914" s="151" t="str">
        <f>IF(SP_SUL!J2935="","*",SP_SUL!J2935)</f>
        <v>*</v>
      </c>
      <c r="N2914" s="272" t="str">
        <f>IF(SP_SUL!K2935="","*",SP_SUL!K2935)</f>
        <v>*</v>
      </c>
      <c r="O2914" s="272" t="str">
        <f>IF(SP_SUL!L2935="","*",SP_SUL!L2935)</f>
        <v>*</v>
      </c>
      <c r="P2914" s="151"/>
      <c r="Q2914" s="152" t="str">
        <f>IF(SP_SUL!O2935="","*",SP_SUL!O2935)</f>
        <v>*</v>
      </c>
      <c r="R2914" s="152" t="str">
        <f>IF(SP_SUL!P2935="","*",SP_SUL!P2935)</f>
        <v>*</v>
      </c>
      <c r="S2914" s="150" t="str">
        <f>IF(SP_SUL!Q2937="","*",CONCATENATE(SP_SUL!Q2937," ",SP_SUL!R2937))</f>
        <v>*</v>
      </c>
      <c r="T2914" s="150" t="str">
        <f>IF(SP_SUL!V2935="","*",SP_SUL!V2935)</f>
        <v>*</v>
      </c>
      <c r="U2914" s="150" t="str">
        <f>IF(SP_SUL!W2935="","*",SP_SUL!W2935)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IF(SP_SUL!Y2936="","*",SP_SUL!Y2936)</f>
        <v>*</v>
      </c>
      <c r="B2915" s="149" t="str">
        <f>IF(SP_SUL!X2936="","*",SP_SUL!X2936)</f>
        <v>*</v>
      </c>
      <c r="C2915" s="149" t="str">
        <f>IF(SP_SUL!Z2936="","*",SP_SUL!Z2936)</f>
        <v>*</v>
      </c>
      <c r="D2915" s="150" t="str">
        <f>IF(SP_SUL!S2936="","*",SP_SUL!S2936)</f>
        <v>*</v>
      </c>
      <c r="E2915" s="150" t="str">
        <f>IF(SP_SUL!T2936="","*",SP_SUL!T2936)</f>
        <v>*</v>
      </c>
      <c r="F2915" s="150" t="str">
        <f>IF(SP_SUL!B2936="","*",SP_SUL!B2936)</f>
        <v>*</v>
      </c>
      <c r="G2915" s="150" t="str">
        <f>IF(SP_SUL!D2936="","*",SP_SUL!D2936)</f>
        <v>*</v>
      </c>
      <c r="H2915" s="150" t="str">
        <f>IF(SP_SUL!F2936="","*",SP_SUL!F2936)</f>
        <v>*</v>
      </c>
      <c r="I2915" s="150" t="str">
        <f>IF(SP_SUL!H2936="","*",SP_SUL!H2936)</f>
        <v>*</v>
      </c>
      <c r="J2915" s="150" t="str">
        <f>IF(SP_SUL!I2936="","*",SP_SUL!I2936)</f>
        <v>*</v>
      </c>
      <c r="K2915" s="150" t="str">
        <f>IF(SP_SUL!M2936="","*",SP_SUL!M2936)</f>
        <v>*</v>
      </c>
      <c r="L2915" s="150" t="str">
        <f>IF(SP_SUL!N2936="","*",SP_SUL!N2936)</f>
        <v>*</v>
      </c>
      <c r="M2915" s="151" t="str">
        <f>IF(SP_SUL!J2936="","*",SP_SUL!J2936)</f>
        <v>*</v>
      </c>
      <c r="N2915" s="272" t="str">
        <f>IF(SP_SUL!K2936="","*",SP_SUL!K2936)</f>
        <v>*</v>
      </c>
      <c r="O2915" s="272" t="str">
        <f>IF(SP_SUL!L2936="","*",SP_SUL!L2936)</f>
        <v>*</v>
      </c>
      <c r="P2915" s="151"/>
      <c r="Q2915" s="152" t="str">
        <f>IF(SP_SUL!O2936="","*",SP_SUL!O2936)</f>
        <v>*</v>
      </c>
      <c r="R2915" s="152" t="str">
        <f>IF(SP_SUL!P2936="","*",SP_SUL!P2936)</f>
        <v>*</v>
      </c>
      <c r="S2915" s="150" t="str">
        <f>IF(SP_SUL!Q2938="","*",CONCATENATE(SP_SUL!Q2938," ",SP_SUL!R2938))</f>
        <v>*</v>
      </c>
      <c r="T2915" s="150" t="str">
        <f>IF(SP_SUL!V2936="","*",SP_SUL!V2936)</f>
        <v>*</v>
      </c>
      <c r="U2915" s="150" t="str">
        <f>IF(SP_SUL!W2936="","*",SP_SUL!W2936)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IF(SP_SUL!Y2937="","*",SP_SUL!Y2937)</f>
        <v>*</v>
      </c>
      <c r="B2916" s="110" t="str">
        <f>IF(SP_SUL!X2937="","*",SP_SUL!X2937)</f>
        <v>*</v>
      </c>
      <c r="C2916" s="110" t="str">
        <f>IF(SP_SUL!Z2937="","*",SP_SUL!Z2937)</f>
        <v>*</v>
      </c>
      <c r="D2916" s="111" t="str">
        <f>IF(SP_SUL!S2937="","*",SP_SUL!S2937)</f>
        <v>*</v>
      </c>
      <c r="E2916" s="111" t="str">
        <f>IF(SP_SUL!T2937="","*",SP_SUL!T2937)</f>
        <v>*</v>
      </c>
      <c r="F2916" s="111" t="str">
        <f>IF(SP_SUL!B2937="","*",SP_SUL!B2937)</f>
        <v>*</v>
      </c>
      <c r="G2916" s="111" t="str">
        <f>IF(SP_SUL!D2937="","*",SP_SUL!D2937)</f>
        <v>*</v>
      </c>
      <c r="H2916" s="111" t="str">
        <f>IF(SP_SUL!F2937="","*",SP_SUL!F2937)</f>
        <v>*</v>
      </c>
      <c r="I2916" s="111" t="str">
        <f>IF(SP_SUL!H2937="","*",SP_SUL!H2937)</f>
        <v>*</v>
      </c>
      <c r="J2916" s="111" t="str">
        <f>IF(SP_SUL!I2937="","*",SP_SUL!I2937)</f>
        <v>*</v>
      </c>
      <c r="K2916" s="111" t="str">
        <f>IF(SP_SUL!M2937="","*",SP_SUL!M2937)</f>
        <v>*</v>
      </c>
      <c r="L2916" s="111" t="str">
        <f>IF(SP_SUL!N2937="","*",SP_SUL!N2937)</f>
        <v>*</v>
      </c>
      <c r="M2916" s="112" t="str">
        <f>IF(SP_SUL!J2937="","*",SP_SUL!J2937)</f>
        <v>*</v>
      </c>
      <c r="N2916" s="271" t="str">
        <f>IF(SP_SUL!K2937="","*",SP_SUL!K2937)</f>
        <v>*</v>
      </c>
      <c r="O2916" s="271" t="str">
        <f>IF(SP_SUL!L2937="","*",SP_SUL!L2937)</f>
        <v>*</v>
      </c>
      <c r="P2916" s="112"/>
      <c r="Q2916" s="129" t="str">
        <f>IF(SP_SUL!O2937="","*",SP_SUL!O2937)</f>
        <v>*</v>
      </c>
      <c r="R2916" s="129" t="str">
        <f>IF(SP_SUL!P2937="","*",SP_SUL!P2937)</f>
        <v>*</v>
      </c>
      <c r="S2916" s="111" t="str">
        <f>IF(SP_SUL!Q2939="","*",CONCATENATE(SP_SUL!Q2939," ",SP_SUL!R2939))</f>
        <v>*</v>
      </c>
      <c r="T2916" s="111" t="str">
        <f>IF(SP_SUL!V2937="","*",SP_SUL!V2937)</f>
        <v>*</v>
      </c>
      <c r="U2916" s="111" t="str">
        <f>IF(SP_SUL!W2937="","*",SP_SUL!W2937)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IF(SP_SUL!Y2938="","*",SP_SUL!Y2938)</f>
        <v>*</v>
      </c>
      <c r="B2917" s="149" t="str">
        <f>IF(SP_SUL!X2938="","*",SP_SUL!X2938)</f>
        <v>*</v>
      </c>
      <c r="C2917" s="149" t="str">
        <f>IF(SP_SUL!Z2938="","*",SP_SUL!Z2938)</f>
        <v>*</v>
      </c>
      <c r="D2917" s="150" t="str">
        <f>IF(SP_SUL!S2938="","*",SP_SUL!S2938)</f>
        <v>*</v>
      </c>
      <c r="E2917" s="150" t="str">
        <f>IF(SP_SUL!T2938="","*",SP_SUL!T2938)</f>
        <v>*</v>
      </c>
      <c r="F2917" s="150" t="str">
        <f>IF(SP_SUL!B2938="","*",SP_SUL!B2938)</f>
        <v>*</v>
      </c>
      <c r="G2917" s="150" t="str">
        <f>IF(SP_SUL!D2938="","*",SP_SUL!D2938)</f>
        <v>*</v>
      </c>
      <c r="H2917" s="150" t="str">
        <f>IF(SP_SUL!F2938="","*",SP_SUL!F2938)</f>
        <v>*</v>
      </c>
      <c r="I2917" s="150" t="str">
        <f>IF(SP_SUL!H2938="","*",SP_SUL!H2938)</f>
        <v>*</v>
      </c>
      <c r="J2917" s="150" t="str">
        <f>IF(SP_SUL!I2938="","*",SP_SUL!I2938)</f>
        <v>*</v>
      </c>
      <c r="K2917" s="150" t="str">
        <f>IF(SP_SUL!M2938="","*",SP_SUL!M2938)</f>
        <v>*</v>
      </c>
      <c r="L2917" s="150" t="str">
        <f>IF(SP_SUL!N2938="","*",SP_SUL!N2938)</f>
        <v>*</v>
      </c>
      <c r="M2917" s="151" t="str">
        <f>IF(SP_SUL!J2938="","*",SP_SUL!J2938)</f>
        <v>*</v>
      </c>
      <c r="N2917" s="272" t="str">
        <f>IF(SP_SUL!K2938="","*",SP_SUL!K2938)</f>
        <v>*</v>
      </c>
      <c r="O2917" s="272" t="str">
        <f>IF(SP_SUL!L2938="","*",SP_SUL!L2938)</f>
        <v>*</v>
      </c>
      <c r="P2917" s="151"/>
      <c r="Q2917" s="152" t="str">
        <f>IF(SP_SUL!O2938="","*",SP_SUL!O2938)</f>
        <v>*</v>
      </c>
      <c r="R2917" s="152" t="str">
        <f>IF(SP_SUL!P2938="","*",SP_SUL!P2938)</f>
        <v>*</v>
      </c>
      <c r="S2917" s="150" t="str">
        <f>IF(SP_SUL!Q2940="","*",CONCATENATE(SP_SUL!Q2940," ",SP_SUL!R2940))</f>
        <v>*</v>
      </c>
      <c r="T2917" s="150" t="str">
        <f>IF(SP_SUL!V2938="","*",SP_SUL!V2938)</f>
        <v>*</v>
      </c>
      <c r="U2917" s="150" t="str">
        <f>IF(SP_SUL!W2938="","*",SP_SUL!W2938)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IF(SP_SUL!Y2939="","*",SP_SUL!Y2939)</f>
        <v>*</v>
      </c>
      <c r="B2918" s="149" t="str">
        <f>IF(SP_SUL!X2939="","*",SP_SUL!X2939)</f>
        <v>*</v>
      </c>
      <c r="C2918" s="149" t="str">
        <f>IF(SP_SUL!Z2939="","*",SP_SUL!Z2939)</f>
        <v>*</v>
      </c>
      <c r="D2918" s="150" t="str">
        <f>IF(SP_SUL!S2939="","*",SP_SUL!S2939)</f>
        <v>*</v>
      </c>
      <c r="E2918" s="150" t="str">
        <f>IF(SP_SUL!T2939="","*",SP_SUL!T2939)</f>
        <v>*</v>
      </c>
      <c r="F2918" s="150" t="str">
        <f>IF(SP_SUL!B2939="","*",SP_SUL!B2939)</f>
        <v>*</v>
      </c>
      <c r="G2918" s="150" t="str">
        <f>IF(SP_SUL!D2939="","*",SP_SUL!D2939)</f>
        <v>*</v>
      </c>
      <c r="H2918" s="150" t="str">
        <f>IF(SP_SUL!F2939="","*",SP_SUL!F2939)</f>
        <v>*</v>
      </c>
      <c r="I2918" s="150" t="str">
        <f>IF(SP_SUL!H2939="","*",SP_SUL!H2939)</f>
        <v>*</v>
      </c>
      <c r="J2918" s="150" t="str">
        <f>IF(SP_SUL!I2939="","*",SP_SUL!I2939)</f>
        <v>*</v>
      </c>
      <c r="K2918" s="150" t="str">
        <f>IF(SP_SUL!M2939="","*",SP_SUL!M2939)</f>
        <v>*</v>
      </c>
      <c r="L2918" s="150" t="str">
        <f>IF(SP_SUL!N2939="","*",SP_SUL!N2939)</f>
        <v>*</v>
      </c>
      <c r="M2918" s="151" t="str">
        <f>IF(SP_SUL!J2939="","*",SP_SUL!J2939)</f>
        <v>*</v>
      </c>
      <c r="N2918" s="272" t="str">
        <f>IF(SP_SUL!K2939="","*",SP_SUL!K2939)</f>
        <v>*</v>
      </c>
      <c r="O2918" s="272" t="str">
        <f>IF(SP_SUL!L2939="","*",SP_SUL!L2939)</f>
        <v>*</v>
      </c>
      <c r="P2918" s="151"/>
      <c r="Q2918" s="152" t="str">
        <f>IF(SP_SUL!O2939="","*",SP_SUL!O2939)</f>
        <v>*</v>
      </c>
      <c r="R2918" s="152" t="str">
        <f>IF(SP_SUL!P2939="","*",SP_SUL!P2939)</f>
        <v>*</v>
      </c>
      <c r="S2918" s="150" t="str">
        <f>IF(SP_SUL!Q2941="","*",CONCATENATE(SP_SUL!Q2941," ",SP_SUL!R2941))</f>
        <v>*</v>
      </c>
      <c r="T2918" s="150" t="str">
        <f>IF(SP_SUL!V2939="","*",SP_SUL!V2939)</f>
        <v>*</v>
      </c>
      <c r="U2918" s="150" t="str">
        <f>IF(SP_SUL!W2939="","*",SP_SUL!W2939)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IF(SP_SUL!Y2940="","*",SP_SUL!Y2940)</f>
        <v>*</v>
      </c>
      <c r="B2919" s="110" t="str">
        <f>IF(SP_SUL!X2940="","*",SP_SUL!X2940)</f>
        <v>*</v>
      </c>
      <c r="C2919" s="110" t="str">
        <f>IF(SP_SUL!Z2940="","*",SP_SUL!Z2940)</f>
        <v>*</v>
      </c>
      <c r="D2919" s="111" t="str">
        <f>IF(SP_SUL!S2940="","*",SP_SUL!S2940)</f>
        <v>*</v>
      </c>
      <c r="E2919" s="111" t="str">
        <f>IF(SP_SUL!T2940="","*",SP_SUL!T2940)</f>
        <v>*</v>
      </c>
      <c r="F2919" s="111" t="str">
        <f>IF(SP_SUL!B2940="","*",SP_SUL!B2940)</f>
        <v>*</v>
      </c>
      <c r="G2919" s="111" t="str">
        <f>IF(SP_SUL!D2940="","*",SP_SUL!D2940)</f>
        <v>*</v>
      </c>
      <c r="H2919" s="111" t="str">
        <f>IF(SP_SUL!F2940="","*",SP_SUL!F2940)</f>
        <v>*</v>
      </c>
      <c r="I2919" s="111" t="str">
        <f>IF(SP_SUL!H2940="","*",SP_SUL!H2940)</f>
        <v>*</v>
      </c>
      <c r="J2919" s="111" t="str">
        <f>IF(SP_SUL!I2940="","*",SP_SUL!I2940)</f>
        <v>*</v>
      </c>
      <c r="K2919" s="111" t="str">
        <f>IF(SP_SUL!M2940="","*",SP_SUL!M2940)</f>
        <v>*</v>
      </c>
      <c r="L2919" s="111" t="str">
        <f>IF(SP_SUL!N2940="","*",SP_SUL!N2940)</f>
        <v>*</v>
      </c>
      <c r="M2919" s="112" t="str">
        <f>IF(SP_SUL!J2940="","*",SP_SUL!J2940)</f>
        <v>*</v>
      </c>
      <c r="N2919" s="271" t="str">
        <f>IF(SP_SUL!K2940="","*",SP_SUL!K2940)</f>
        <v>*</v>
      </c>
      <c r="O2919" s="271" t="str">
        <f>IF(SP_SUL!L2940="","*",SP_SUL!L2940)</f>
        <v>*</v>
      </c>
      <c r="P2919" s="112"/>
      <c r="Q2919" s="129" t="str">
        <f>IF(SP_SUL!O2940="","*",SP_SUL!O2940)</f>
        <v>*</v>
      </c>
      <c r="R2919" s="129" t="str">
        <f>IF(SP_SUL!P2940="","*",SP_SUL!P2940)</f>
        <v>*</v>
      </c>
      <c r="S2919" s="111" t="str">
        <f>IF(SP_SUL!Q2942="","*",CONCATENATE(SP_SUL!Q2942," ",SP_SUL!R2942))</f>
        <v>*</v>
      </c>
      <c r="T2919" s="111" t="str">
        <f>IF(SP_SUL!V2940="","*",SP_SUL!V2940)</f>
        <v>*</v>
      </c>
      <c r="U2919" s="111" t="str">
        <f>IF(SP_SUL!W2940="","*",SP_SUL!W2940)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IF(SP_SUL!Y2941="","*",SP_SUL!Y2941)</f>
        <v>*</v>
      </c>
      <c r="B2920" s="149" t="str">
        <f>IF(SP_SUL!X2941="","*",SP_SUL!X2941)</f>
        <v>*</v>
      </c>
      <c r="C2920" s="149" t="str">
        <f>IF(SP_SUL!Z2941="","*",SP_SUL!Z2941)</f>
        <v>*</v>
      </c>
      <c r="D2920" s="150" t="str">
        <f>IF(SP_SUL!S2941="","*",SP_SUL!S2941)</f>
        <v>*</v>
      </c>
      <c r="E2920" s="150" t="str">
        <f>IF(SP_SUL!T2941="","*",SP_SUL!T2941)</f>
        <v>*</v>
      </c>
      <c r="F2920" s="150" t="str">
        <f>IF(SP_SUL!B2941="","*",SP_SUL!B2941)</f>
        <v>*</v>
      </c>
      <c r="G2920" s="150" t="str">
        <f>IF(SP_SUL!D2941="","*",SP_SUL!D2941)</f>
        <v>*</v>
      </c>
      <c r="H2920" s="150" t="str">
        <f>IF(SP_SUL!F2941="","*",SP_SUL!F2941)</f>
        <v>*</v>
      </c>
      <c r="I2920" s="150" t="str">
        <f>IF(SP_SUL!H2941="","*",SP_SUL!H2941)</f>
        <v>*</v>
      </c>
      <c r="J2920" s="150" t="str">
        <f>IF(SP_SUL!I2941="","*",SP_SUL!I2941)</f>
        <v>*</v>
      </c>
      <c r="K2920" s="150" t="str">
        <f>IF(SP_SUL!M2941="","*",SP_SUL!M2941)</f>
        <v>*</v>
      </c>
      <c r="L2920" s="150" t="str">
        <f>IF(SP_SUL!N2941="","*",SP_SUL!N2941)</f>
        <v>*</v>
      </c>
      <c r="M2920" s="151" t="str">
        <f>IF(SP_SUL!J2941="","*",SP_SUL!J2941)</f>
        <v>*</v>
      </c>
      <c r="N2920" s="272" t="str">
        <f>IF(SP_SUL!K2941="","*",SP_SUL!K2941)</f>
        <v>*</v>
      </c>
      <c r="O2920" s="272" t="str">
        <f>IF(SP_SUL!L2941="","*",SP_SUL!L2941)</f>
        <v>*</v>
      </c>
      <c r="P2920" s="151"/>
      <c r="Q2920" s="152" t="str">
        <f>IF(SP_SUL!O2941="","*",SP_SUL!O2941)</f>
        <v>*</v>
      </c>
      <c r="R2920" s="152" t="str">
        <f>IF(SP_SUL!P2941="","*",SP_SUL!P2941)</f>
        <v>*</v>
      </c>
      <c r="S2920" s="150" t="str">
        <f>IF(SP_SUL!Q2943="","*",CONCATENATE(SP_SUL!Q2943," ",SP_SUL!R2943))</f>
        <v>*</v>
      </c>
      <c r="T2920" s="150" t="str">
        <f>IF(SP_SUL!V2941="","*",SP_SUL!V2941)</f>
        <v>*</v>
      </c>
      <c r="U2920" s="150" t="str">
        <f>IF(SP_SUL!W2941="","*",SP_SUL!W2941)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IF(SP_SUL!Y2942="","*",SP_SUL!Y2942)</f>
        <v>*</v>
      </c>
      <c r="B2921" s="149" t="str">
        <f>IF(SP_SUL!X2942="","*",SP_SUL!X2942)</f>
        <v>*</v>
      </c>
      <c r="C2921" s="149" t="str">
        <f>IF(SP_SUL!Z2942="","*",SP_SUL!Z2942)</f>
        <v>*</v>
      </c>
      <c r="D2921" s="150" t="str">
        <f>IF(SP_SUL!S2942="","*",SP_SUL!S2942)</f>
        <v>*</v>
      </c>
      <c r="E2921" s="150" t="str">
        <f>IF(SP_SUL!T2942="","*",SP_SUL!T2942)</f>
        <v>*</v>
      </c>
      <c r="F2921" s="150" t="str">
        <f>IF(SP_SUL!B2942="","*",SP_SUL!B2942)</f>
        <v>*</v>
      </c>
      <c r="G2921" s="150" t="str">
        <f>IF(SP_SUL!D2942="","*",SP_SUL!D2942)</f>
        <v>*</v>
      </c>
      <c r="H2921" s="150" t="str">
        <f>IF(SP_SUL!F2942="","*",SP_SUL!F2942)</f>
        <v>*</v>
      </c>
      <c r="I2921" s="150" t="str">
        <f>IF(SP_SUL!H2942="","*",SP_SUL!H2942)</f>
        <v>*</v>
      </c>
      <c r="J2921" s="150" t="str">
        <f>IF(SP_SUL!I2942="","*",SP_SUL!I2942)</f>
        <v>*</v>
      </c>
      <c r="K2921" s="150" t="str">
        <f>IF(SP_SUL!M2942="","*",SP_SUL!M2942)</f>
        <v>*</v>
      </c>
      <c r="L2921" s="150" t="str">
        <f>IF(SP_SUL!N2942="","*",SP_SUL!N2942)</f>
        <v>*</v>
      </c>
      <c r="M2921" s="151" t="str">
        <f>IF(SP_SUL!J2942="","*",SP_SUL!J2942)</f>
        <v>*</v>
      </c>
      <c r="N2921" s="272" t="str">
        <f>IF(SP_SUL!K2942="","*",SP_SUL!K2942)</f>
        <v>*</v>
      </c>
      <c r="O2921" s="272" t="str">
        <f>IF(SP_SUL!L2942="","*",SP_SUL!L2942)</f>
        <v>*</v>
      </c>
      <c r="P2921" s="151"/>
      <c r="Q2921" s="152" t="str">
        <f>IF(SP_SUL!O2942="","*",SP_SUL!O2942)</f>
        <v>*</v>
      </c>
      <c r="R2921" s="152" t="str">
        <f>IF(SP_SUL!P2942="","*",SP_SUL!P2942)</f>
        <v>*</v>
      </c>
      <c r="S2921" s="150" t="str">
        <f>IF(SP_SUL!Q2944="","*",CONCATENATE(SP_SUL!Q2944," ",SP_SUL!R2944))</f>
        <v>*</v>
      </c>
      <c r="T2921" s="150" t="str">
        <f>IF(SP_SUL!V2942="","*",SP_SUL!V2942)</f>
        <v>*</v>
      </c>
      <c r="U2921" s="150" t="str">
        <f>IF(SP_SUL!W2942="","*",SP_SUL!W2942)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IF(SP_SUL!Y2943="","*",SP_SUL!Y2943)</f>
        <v>*</v>
      </c>
      <c r="B2922" s="110" t="str">
        <f>IF(SP_SUL!X2943="","*",SP_SUL!X2943)</f>
        <v>*</v>
      </c>
      <c r="C2922" s="110" t="str">
        <f>IF(SP_SUL!Z2943="","*",SP_SUL!Z2943)</f>
        <v>*</v>
      </c>
      <c r="D2922" s="111" t="str">
        <f>IF(SP_SUL!S2943="","*",SP_SUL!S2943)</f>
        <v>*</v>
      </c>
      <c r="E2922" s="111" t="str">
        <f>IF(SP_SUL!T2943="","*",SP_SUL!T2943)</f>
        <v>*</v>
      </c>
      <c r="F2922" s="111" t="str">
        <f>IF(SP_SUL!B2943="","*",SP_SUL!B2943)</f>
        <v>*</v>
      </c>
      <c r="G2922" s="111" t="str">
        <f>IF(SP_SUL!D2943="","*",SP_SUL!D2943)</f>
        <v>*</v>
      </c>
      <c r="H2922" s="111" t="str">
        <f>IF(SP_SUL!F2943="","*",SP_SUL!F2943)</f>
        <v>*</v>
      </c>
      <c r="I2922" s="111" t="str">
        <f>IF(SP_SUL!H2943="","*",SP_SUL!H2943)</f>
        <v>*</v>
      </c>
      <c r="J2922" s="111" t="str">
        <f>IF(SP_SUL!I2943="","*",SP_SUL!I2943)</f>
        <v>*</v>
      </c>
      <c r="K2922" s="111" t="str">
        <f>IF(SP_SUL!M2943="","*",SP_SUL!M2943)</f>
        <v>*</v>
      </c>
      <c r="L2922" s="111" t="str">
        <f>IF(SP_SUL!N2943="","*",SP_SUL!N2943)</f>
        <v>*</v>
      </c>
      <c r="M2922" s="112" t="str">
        <f>IF(SP_SUL!J2943="","*",SP_SUL!J2943)</f>
        <v>*</v>
      </c>
      <c r="N2922" s="271" t="str">
        <f>IF(SP_SUL!K2943="","*",SP_SUL!K2943)</f>
        <v>*</v>
      </c>
      <c r="O2922" s="271" t="str">
        <f>IF(SP_SUL!L2943="","*",SP_SUL!L2943)</f>
        <v>*</v>
      </c>
      <c r="P2922" s="112"/>
      <c r="Q2922" s="129" t="str">
        <f>IF(SP_SUL!O2943="","*",SP_SUL!O2943)</f>
        <v>*</v>
      </c>
      <c r="R2922" s="129" t="str">
        <f>IF(SP_SUL!P2943="","*",SP_SUL!P2943)</f>
        <v>*</v>
      </c>
      <c r="S2922" s="111" t="str">
        <f>IF(SP_SUL!Q2945="","*",CONCATENATE(SP_SUL!Q2945," ",SP_SUL!R2945))</f>
        <v>*</v>
      </c>
      <c r="T2922" s="111" t="str">
        <f>IF(SP_SUL!V2943="","*",SP_SUL!V2943)</f>
        <v>*</v>
      </c>
      <c r="U2922" s="111" t="str">
        <f>IF(SP_SUL!W2943="","*",SP_SUL!W2943)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IF(SP_SUL!Y2944="","*",SP_SUL!Y2944)</f>
        <v>*</v>
      </c>
      <c r="B2923" s="149" t="str">
        <f>IF(SP_SUL!X2944="","*",SP_SUL!X2944)</f>
        <v>*</v>
      </c>
      <c r="C2923" s="149" t="str">
        <f>IF(SP_SUL!Z2944="","*",SP_SUL!Z2944)</f>
        <v>*</v>
      </c>
      <c r="D2923" s="150" t="str">
        <f>IF(SP_SUL!S2944="","*",SP_SUL!S2944)</f>
        <v>*</v>
      </c>
      <c r="E2923" s="150" t="str">
        <f>IF(SP_SUL!T2944="","*",SP_SUL!T2944)</f>
        <v>*</v>
      </c>
      <c r="F2923" s="150" t="str">
        <f>IF(SP_SUL!B2944="","*",SP_SUL!B2944)</f>
        <v>*</v>
      </c>
      <c r="G2923" s="150" t="str">
        <f>IF(SP_SUL!D2944="","*",SP_SUL!D2944)</f>
        <v>*</v>
      </c>
      <c r="H2923" s="150" t="str">
        <f>IF(SP_SUL!F2944="","*",SP_SUL!F2944)</f>
        <v>*</v>
      </c>
      <c r="I2923" s="150" t="str">
        <f>IF(SP_SUL!H2944="","*",SP_SUL!H2944)</f>
        <v>*</v>
      </c>
      <c r="J2923" s="150" t="str">
        <f>IF(SP_SUL!I2944="","*",SP_SUL!I2944)</f>
        <v>*</v>
      </c>
      <c r="K2923" s="150" t="str">
        <f>IF(SP_SUL!M2944="","*",SP_SUL!M2944)</f>
        <v>*</v>
      </c>
      <c r="L2923" s="150" t="str">
        <f>IF(SP_SUL!N2944="","*",SP_SUL!N2944)</f>
        <v>*</v>
      </c>
      <c r="M2923" s="151" t="str">
        <f>IF(SP_SUL!J2944="","*",SP_SUL!J2944)</f>
        <v>*</v>
      </c>
      <c r="N2923" s="272" t="str">
        <f>IF(SP_SUL!K2944="","*",SP_SUL!K2944)</f>
        <v>*</v>
      </c>
      <c r="O2923" s="272" t="str">
        <f>IF(SP_SUL!L2944="","*",SP_SUL!L2944)</f>
        <v>*</v>
      </c>
      <c r="P2923" s="151"/>
      <c r="Q2923" s="152" t="str">
        <f>IF(SP_SUL!O2944="","*",SP_SUL!O2944)</f>
        <v>*</v>
      </c>
      <c r="R2923" s="152" t="str">
        <f>IF(SP_SUL!P2944="","*",SP_SUL!P2944)</f>
        <v>*</v>
      </c>
      <c r="S2923" s="150" t="str">
        <f>IF(SP_SUL!Q2946="","*",CONCATENATE(SP_SUL!Q2946," ",SP_SUL!R2946))</f>
        <v>*</v>
      </c>
      <c r="T2923" s="150" t="str">
        <f>IF(SP_SUL!V2944="","*",SP_SUL!V2944)</f>
        <v>*</v>
      </c>
      <c r="U2923" s="150" t="str">
        <f>IF(SP_SUL!W2944="","*",SP_SUL!W2944)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IF(SP_SUL!Y2945="","*",SP_SUL!Y2945)</f>
        <v>*</v>
      </c>
      <c r="B2924" s="149" t="str">
        <f>IF(SP_SUL!X2945="","*",SP_SUL!X2945)</f>
        <v>*</v>
      </c>
      <c r="C2924" s="149" t="str">
        <f>IF(SP_SUL!Z2945="","*",SP_SUL!Z2945)</f>
        <v>*</v>
      </c>
      <c r="D2924" s="150" t="str">
        <f>IF(SP_SUL!S2945="","*",SP_SUL!S2945)</f>
        <v>*</v>
      </c>
      <c r="E2924" s="150" t="str">
        <f>IF(SP_SUL!T2945="","*",SP_SUL!T2945)</f>
        <v>*</v>
      </c>
      <c r="F2924" s="150" t="str">
        <f>IF(SP_SUL!B2945="","*",SP_SUL!B2945)</f>
        <v>*</v>
      </c>
      <c r="G2924" s="150" t="str">
        <f>IF(SP_SUL!D2945="","*",SP_SUL!D2945)</f>
        <v>*</v>
      </c>
      <c r="H2924" s="150" t="str">
        <f>IF(SP_SUL!F2945="","*",SP_SUL!F2945)</f>
        <v>*</v>
      </c>
      <c r="I2924" s="150" t="str">
        <f>IF(SP_SUL!H2945="","*",SP_SUL!H2945)</f>
        <v>*</v>
      </c>
      <c r="J2924" s="150" t="str">
        <f>IF(SP_SUL!I2945="","*",SP_SUL!I2945)</f>
        <v>*</v>
      </c>
      <c r="K2924" s="150" t="str">
        <f>IF(SP_SUL!M2945="","*",SP_SUL!M2945)</f>
        <v>*</v>
      </c>
      <c r="L2924" s="150" t="str">
        <f>IF(SP_SUL!N2945="","*",SP_SUL!N2945)</f>
        <v>*</v>
      </c>
      <c r="M2924" s="151" t="str">
        <f>IF(SP_SUL!J2945="","*",SP_SUL!J2945)</f>
        <v>*</v>
      </c>
      <c r="N2924" s="272" t="str">
        <f>IF(SP_SUL!K2945="","*",SP_SUL!K2945)</f>
        <v>*</v>
      </c>
      <c r="O2924" s="272" t="str">
        <f>IF(SP_SUL!L2945="","*",SP_SUL!L2945)</f>
        <v>*</v>
      </c>
      <c r="P2924" s="151"/>
      <c r="Q2924" s="152" t="str">
        <f>IF(SP_SUL!O2945="","*",SP_SUL!O2945)</f>
        <v>*</v>
      </c>
      <c r="R2924" s="152" t="str">
        <f>IF(SP_SUL!P2945="","*",SP_SUL!P2945)</f>
        <v>*</v>
      </c>
      <c r="S2924" s="150" t="str">
        <f>IF(SP_SUL!Q2947="","*",CONCATENATE(SP_SUL!Q2947," ",SP_SUL!R2947))</f>
        <v>*</v>
      </c>
      <c r="T2924" s="150" t="str">
        <f>IF(SP_SUL!V2945="","*",SP_SUL!V2945)</f>
        <v>*</v>
      </c>
      <c r="U2924" s="150" t="str">
        <f>IF(SP_SUL!W2945="","*",SP_SUL!W2945)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IF(SP_SUL!Y2946="","*",SP_SUL!Y2946)</f>
        <v>*</v>
      </c>
      <c r="B2925" s="110" t="str">
        <f>IF(SP_SUL!X2946="","*",SP_SUL!X2946)</f>
        <v>*</v>
      </c>
      <c r="C2925" s="110" t="str">
        <f>IF(SP_SUL!Z2946="","*",SP_SUL!Z2946)</f>
        <v>*</v>
      </c>
      <c r="D2925" s="111" t="str">
        <f>IF(SP_SUL!S2946="","*",SP_SUL!S2946)</f>
        <v>*</v>
      </c>
      <c r="E2925" s="111" t="str">
        <f>IF(SP_SUL!T2946="","*",SP_SUL!T2946)</f>
        <v>*</v>
      </c>
      <c r="F2925" s="111" t="str">
        <f>IF(SP_SUL!B2946="","*",SP_SUL!B2946)</f>
        <v>*</v>
      </c>
      <c r="G2925" s="111" t="str">
        <f>IF(SP_SUL!D2946="","*",SP_SUL!D2946)</f>
        <v>*</v>
      </c>
      <c r="H2925" s="111" t="str">
        <f>IF(SP_SUL!F2946="","*",SP_SUL!F2946)</f>
        <v>*</v>
      </c>
      <c r="I2925" s="111" t="str">
        <f>IF(SP_SUL!H2946="","*",SP_SUL!H2946)</f>
        <v>*</v>
      </c>
      <c r="J2925" s="111" t="str">
        <f>IF(SP_SUL!I2946="","*",SP_SUL!I2946)</f>
        <v>*</v>
      </c>
      <c r="K2925" s="111" t="str">
        <f>IF(SP_SUL!M2946="","*",SP_SUL!M2946)</f>
        <v>*</v>
      </c>
      <c r="L2925" s="111" t="str">
        <f>IF(SP_SUL!N2946="","*",SP_SUL!N2946)</f>
        <v>*</v>
      </c>
      <c r="M2925" s="112" t="str">
        <f>IF(SP_SUL!J2946="","*",SP_SUL!J2946)</f>
        <v>*</v>
      </c>
      <c r="N2925" s="271" t="str">
        <f>IF(SP_SUL!K2946="","*",SP_SUL!K2946)</f>
        <v>*</v>
      </c>
      <c r="O2925" s="271" t="str">
        <f>IF(SP_SUL!L2946="","*",SP_SUL!L2946)</f>
        <v>*</v>
      </c>
      <c r="P2925" s="112"/>
      <c r="Q2925" s="129" t="str">
        <f>IF(SP_SUL!O2946="","*",SP_SUL!O2946)</f>
        <v>*</v>
      </c>
      <c r="R2925" s="129" t="str">
        <f>IF(SP_SUL!P2946="","*",SP_SUL!P2946)</f>
        <v>*</v>
      </c>
      <c r="S2925" s="111" t="str">
        <f>IF(SP_SUL!Q2948="","*",CONCATENATE(SP_SUL!Q2948," ",SP_SUL!R2948))</f>
        <v>*</v>
      </c>
      <c r="T2925" s="111" t="str">
        <f>IF(SP_SUL!V2946="","*",SP_SUL!V2946)</f>
        <v>*</v>
      </c>
      <c r="U2925" s="111" t="str">
        <f>IF(SP_SUL!W2946="","*",SP_SUL!W2946)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IF(SP_SUL!Y2947="","*",SP_SUL!Y2947)</f>
        <v>*</v>
      </c>
      <c r="B2926" s="149" t="str">
        <f>IF(SP_SUL!X2947="","*",SP_SUL!X2947)</f>
        <v>*</v>
      </c>
      <c r="C2926" s="149" t="str">
        <f>IF(SP_SUL!Z2947="","*",SP_SUL!Z2947)</f>
        <v>*</v>
      </c>
      <c r="D2926" s="150" t="str">
        <f>IF(SP_SUL!S2947="","*",SP_SUL!S2947)</f>
        <v>*</v>
      </c>
      <c r="E2926" s="150" t="str">
        <f>IF(SP_SUL!T2947="","*",SP_SUL!T2947)</f>
        <v>*</v>
      </c>
      <c r="F2926" s="150" t="str">
        <f>IF(SP_SUL!B2947="","*",SP_SUL!B2947)</f>
        <v>*</v>
      </c>
      <c r="G2926" s="150" t="str">
        <f>IF(SP_SUL!D2947="","*",SP_SUL!D2947)</f>
        <v>*</v>
      </c>
      <c r="H2926" s="150" t="str">
        <f>IF(SP_SUL!F2947="","*",SP_SUL!F2947)</f>
        <v>*</v>
      </c>
      <c r="I2926" s="150" t="str">
        <f>IF(SP_SUL!H2947="","*",SP_SUL!H2947)</f>
        <v>*</v>
      </c>
      <c r="J2926" s="150" t="str">
        <f>IF(SP_SUL!I2947="","*",SP_SUL!I2947)</f>
        <v>*</v>
      </c>
      <c r="K2926" s="150" t="str">
        <f>IF(SP_SUL!M2947="","*",SP_SUL!M2947)</f>
        <v>*</v>
      </c>
      <c r="L2926" s="150" t="str">
        <f>IF(SP_SUL!N2947="","*",SP_SUL!N2947)</f>
        <v>*</v>
      </c>
      <c r="M2926" s="151" t="str">
        <f>IF(SP_SUL!J2947="","*",SP_SUL!J2947)</f>
        <v>*</v>
      </c>
      <c r="N2926" s="272" t="str">
        <f>IF(SP_SUL!K2947="","*",SP_SUL!K2947)</f>
        <v>*</v>
      </c>
      <c r="O2926" s="272" t="str">
        <f>IF(SP_SUL!L2947="","*",SP_SUL!L2947)</f>
        <v>*</v>
      </c>
      <c r="P2926" s="151"/>
      <c r="Q2926" s="152" t="str">
        <f>IF(SP_SUL!O2947="","*",SP_SUL!O2947)</f>
        <v>*</v>
      </c>
      <c r="R2926" s="152" t="str">
        <f>IF(SP_SUL!P2947="","*",SP_SUL!P2947)</f>
        <v>*</v>
      </c>
      <c r="S2926" s="150" t="str">
        <f>IF(SP_SUL!Q2949="","*",CONCATENATE(SP_SUL!Q2949," ",SP_SUL!R2949))</f>
        <v>*</v>
      </c>
      <c r="T2926" s="150" t="str">
        <f>IF(SP_SUL!V2947="","*",SP_SUL!V2947)</f>
        <v>*</v>
      </c>
      <c r="U2926" s="150" t="str">
        <f>IF(SP_SUL!W2947="","*",SP_SUL!W2947)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IF(SP_SUL!Y2948="","*",SP_SUL!Y2948)</f>
        <v>*</v>
      </c>
      <c r="B2927" s="149" t="str">
        <f>IF(SP_SUL!X2948="","*",SP_SUL!X2948)</f>
        <v>*</v>
      </c>
      <c r="C2927" s="149" t="str">
        <f>IF(SP_SUL!Z2948="","*",SP_SUL!Z2948)</f>
        <v>*</v>
      </c>
      <c r="D2927" s="150" t="str">
        <f>IF(SP_SUL!S2948="","*",SP_SUL!S2948)</f>
        <v>*</v>
      </c>
      <c r="E2927" s="150" t="str">
        <f>IF(SP_SUL!T2948="","*",SP_SUL!T2948)</f>
        <v>*</v>
      </c>
      <c r="F2927" s="150" t="str">
        <f>IF(SP_SUL!B2948="","*",SP_SUL!B2948)</f>
        <v>*</v>
      </c>
      <c r="G2927" s="150" t="str">
        <f>IF(SP_SUL!D2948="","*",SP_SUL!D2948)</f>
        <v>*</v>
      </c>
      <c r="H2927" s="150" t="str">
        <f>IF(SP_SUL!F2948="","*",SP_SUL!F2948)</f>
        <v>*</v>
      </c>
      <c r="I2927" s="150" t="str">
        <f>IF(SP_SUL!H2948="","*",SP_SUL!H2948)</f>
        <v>*</v>
      </c>
      <c r="J2927" s="150" t="str">
        <f>IF(SP_SUL!I2948="","*",SP_SUL!I2948)</f>
        <v>*</v>
      </c>
      <c r="K2927" s="150" t="str">
        <f>IF(SP_SUL!M2948="","*",SP_SUL!M2948)</f>
        <v>*</v>
      </c>
      <c r="L2927" s="150" t="str">
        <f>IF(SP_SUL!N2948="","*",SP_SUL!N2948)</f>
        <v>*</v>
      </c>
      <c r="M2927" s="151" t="str">
        <f>IF(SP_SUL!J2948="","*",SP_SUL!J2948)</f>
        <v>*</v>
      </c>
      <c r="N2927" s="272" t="str">
        <f>IF(SP_SUL!K2948="","*",SP_SUL!K2948)</f>
        <v>*</v>
      </c>
      <c r="O2927" s="272" t="str">
        <f>IF(SP_SUL!L2948="","*",SP_SUL!L2948)</f>
        <v>*</v>
      </c>
      <c r="P2927" s="151"/>
      <c r="Q2927" s="152" t="str">
        <f>IF(SP_SUL!O2948="","*",SP_SUL!O2948)</f>
        <v>*</v>
      </c>
      <c r="R2927" s="152" t="str">
        <f>IF(SP_SUL!P2948="","*",SP_SUL!P2948)</f>
        <v>*</v>
      </c>
      <c r="S2927" s="150" t="str">
        <f>IF(SP_SUL!Q2950="","*",CONCATENATE(SP_SUL!Q2950," ",SP_SUL!R2950))</f>
        <v>*</v>
      </c>
      <c r="T2927" s="150" t="str">
        <f>IF(SP_SUL!V2948="","*",SP_SUL!V2948)</f>
        <v>*</v>
      </c>
      <c r="U2927" s="150" t="str">
        <f>IF(SP_SUL!W2948="","*",SP_SUL!W2948)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IF(SP_SUL!Y2949="","*",SP_SUL!Y2949)</f>
        <v>*</v>
      </c>
      <c r="B2928" s="110" t="str">
        <f>IF(SP_SUL!X2949="","*",SP_SUL!X2949)</f>
        <v>*</v>
      </c>
      <c r="C2928" s="110" t="str">
        <f>IF(SP_SUL!Z2949="","*",SP_SUL!Z2949)</f>
        <v>*</v>
      </c>
      <c r="D2928" s="111" t="str">
        <f>IF(SP_SUL!S2949="","*",SP_SUL!S2949)</f>
        <v>*</v>
      </c>
      <c r="E2928" s="111" t="str">
        <f>IF(SP_SUL!T2949="","*",SP_SUL!T2949)</f>
        <v>*</v>
      </c>
      <c r="F2928" s="111" t="str">
        <f>IF(SP_SUL!B2949="","*",SP_SUL!B2949)</f>
        <v>*</v>
      </c>
      <c r="G2928" s="111" t="str">
        <f>IF(SP_SUL!D2949="","*",SP_SUL!D2949)</f>
        <v>*</v>
      </c>
      <c r="H2928" s="111" t="str">
        <f>IF(SP_SUL!F2949="","*",SP_SUL!F2949)</f>
        <v>*</v>
      </c>
      <c r="I2928" s="111" t="str">
        <f>IF(SP_SUL!H2949="","*",SP_SUL!H2949)</f>
        <v>*</v>
      </c>
      <c r="J2928" s="111" t="str">
        <f>IF(SP_SUL!I2949="","*",SP_SUL!I2949)</f>
        <v>*</v>
      </c>
      <c r="K2928" s="111" t="str">
        <f>IF(SP_SUL!M2949="","*",SP_SUL!M2949)</f>
        <v>*</v>
      </c>
      <c r="L2928" s="111" t="str">
        <f>IF(SP_SUL!N2949="","*",SP_SUL!N2949)</f>
        <v>*</v>
      </c>
      <c r="M2928" s="112" t="str">
        <f>IF(SP_SUL!J2949="","*",SP_SUL!J2949)</f>
        <v>*</v>
      </c>
      <c r="N2928" s="271" t="str">
        <f>IF(SP_SUL!K2949="","*",SP_SUL!K2949)</f>
        <v>*</v>
      </c>
      <c r="O2928" s="271" t="str">
        <f>IF(SP_SUL!L2949="","*",SP_SUL!L2949)</f>
        <v>*</v>
      </c>
      <c r="P2928" s="112"/>
      <c r="Q2928" s="129" t="str">
        <f>IF(SP_SUL!O2949="","*",SP_SUL!O2949)</f>
        <v>*</v>
      </c>
      <c r="R2928" s="129" t="str">
        <f>IF(SP_SUL!P2949="","*",SP_SUL!P2949)</f>
        <v>*</v>
      </c>
      <c r="S2928" s="111" t="str">
        <f>IF(SP_SUL!Q2951="","*",CONCATENATE(SP_SUL!Q2951," ",SP_SUL!R2951))</f>
        <v>*</v>
      </c>
      <c r="T2928" s="111" t="str">
        <f>IF(SP_SUL!V2949="","*",SP_SUL!V2949)</f>
        <v>*</v>
      </c>
      <c r="U2928" s="111" t="str">
        <f>IF(SP_SUL!W2949="","*",SP_SUL!W2949)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IF(SP_SUL!Y2950="","*",SP_SUL!Y2950)</f>
        <v>*</v>
      </c>
      <c r="B2929" s="149" t="str">
        <f>IF(SP_SUL!X2950="","*",SP_SUL!X2950)</f>
        <v>*</v>
      </c>
      <c r="C2929" s="149" t="str">
        <f>IF(SP_SUL!Z2950="","*",SP_SUL!Z2950)</f>
        <v>*</v>
      </c>
      <c r="D2929" s="150" t="str">
        <f>IF(SP_SUL!S2950="","*",SP_SUL!S2950)</f>
        <v>*</v>
      </c>
      <c r="E2929" s="150" t="str">
        <f>IF(SP_SUL!T2950="","*",SP_SUL!T2950)</f>
        <v>*</v>
      </c>
      <c r="F2929" s="150" t="str">
        <f>IF(SP_SUL!B2950="","*",SP_SUL!B2950)</f>
        <v>*</v>
      </c>
      <c r="G2929" s="150" t="str">
        <f>IF(SP_SUL!D2950="","*",SP_SUL!D2950)</f>
        <v>*</v>
      </c>
      <c r="H2929" s="150" t="str">
        <f>IF(SP_SUL!F2950="","*",SP_SUL!F2950)</f>
        <v>*</v>
      </c>
      <c r="I2929" s="150" t="str">
        <f>IF(SP_SUL!H2950="","*",SP_SUL!H2950)</f>
        <v>*</v>
      </c>
      <c r="J2929" s="150" t="str">
        <f>IF(SP_SUL!I2950="","*",SP_SUL!I2950)</f>
        <v>*</v>
      </c>
      <c r="K2929" s="150" t="str">
        <f>IF(SP_SUL!M2950="","*",SP_SUL!M2950)</f>
        <v>*</v>
      </c>
      <c r="L2929" s="150" t="str">
        <f>IF(SP_SUL!N2950="","*",SP_SUL!N2950)</f>
        <v>*</v>
      </c>
      <c r="M2929" s="151" t="str">
        <f>IF(SP_SUL!J2950="","*",SP_SUL!J2950)</f>
        <v>*</v>
      </c>
      <c r="N2929" s="272" t="str">
        <f>IF(SP_SUL!K2950="","*",SP_SUL!K2950)</f>
        <v>*</v>
      </c>
      <c r="O2929" s="272" t="str">
        <f>IF(SP_SUL!L2950="","*",SP_SUL!L2950)</f>
        <v>*</v>
      </c>
      <c r="P2929" s="151"/>
      <c r="Q2929" s="152" t="str">
        <f>IF(SP_SUL!O2950="","*",SP_SUL!O2950)</f>
        <v>*</v>
      </c>
      <c r="R2929" s="152" t="str">
        <f>IF(SP_SUL!P2950="","*",SP_SUL!P2950)</f>
        <v>*</v>
      </c>
      <c r="S2929" s="150" t="str">
        <f>IF(SP_SUL!Q2952="","*",CONCATENATE(SP_SUL!Q2952," ",SP_SUL!R2952))</f>
        <v>*</v>
      </c>
      <c r="T2929" s="150" t="str">
        <f>IF(SP_SUL!V2950="","*",SP_SUL!V2950)</f>
        <v>*</v>
      </c>
      <c r="U2929" s="150" t="str">
        <f>IF(SP_SUL!W2950="","*",SP_SUL!W2950)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IF(SP_SUL!Y2951="","*",SP_SUL!Y2951)</f>
        <v>*</v>
      </c>
      <c r="B2930" s="149" t="str">
        <f>IF(SP_SUL!X2951="","*",SP_SUL!X2951)</f>
        <v>*</v>
      </c>
      <c r="C2930" s="149" t="str">
        <f>IF(SP_SUL!Z2951="","*",SP_SUL!Z2951)</f>
        <v>*</v>
      </c>
      <c r="D2930" s="150" t="str">
        <f>IF(SP_SUL!S2951="","*",SP_SUL!S2951)</f>
        <v>*</v>
      </c>
      <c r="E2930" s="150" t="str">
        <f>IF(SP_SUL!T2951="","*",SP_SUL!T2951)</f>
        <v>*</v>
      </c>
      <c r="F2930" s="150" t="str">
        <f>IF(SP_SUL!B2951="","*",SP_SUL!B2951)</f>
        <v>*</v>
      </c>
      <c r="G2930" s="150" t="str">
        <f>IF(SP_SUL!D2951="","*",SP_SUL!D2951)</f>
        <v>*</v>
      </c>
      <c r="H2930" s="150" t="str">
        <f>IF(SP_SUL!F2951="","*",SP_SUL!F2951)</f>
        <v>*</v>
      </c>
      <c r="I2930" s="150" t="str">
        <f>IF(SP_SUL!H2951="","*",SP_SUL!H2951)</f>
        <v>*</v>
      </c>
      <c r="J2930" s="150" t="str">
        <f>IF(SP_SUL!I2951="","*",SP_SUL!I2951)</f>
        <v>*</v>
      </c>
      <c r="K2930" s="150" t="str">
        <f>IF(SP_SUL!M2951="","*",SP_SUL!M2951)</f>
        <v>*</v>
      </c>
      <c r="L2930" s="150" t="str">
        <f>IF(SP_SUL!N2951="","*",SP_SUL!N2951)</f>
        <v>*</v>
      </c>
      <c r="M2930" s="151" t="str">
        <f>IF(SP_SUL!J2951="","*",SP_SUL!J2951)</f>
        <v>*</v>
      </c>
      <c r="N2930" s="272" t="str">
        <f>IF(SP_SUL!K2951="","*",SP_SUL!K2951)</f>
        <v>*</v>
      </c>
      <c r="O2930" s="272" t="str">
        <f>IF(SP_SUL!L2951="","*",SP_SUL!L2951)</f>
        <v>*</v>
      </c>
      <c r="P2930" s="151"/>
      <c r="Q2930" s="152" t="str">
        <f>IF(SP_SUL!O2951="","*",SP_SUL!O2951)</f>
        <v>*</v>
      </c>
      <c r="R2930" s="152" t="str">
        <f>IF(SP_SUL!P2951="","*",SP_SUL!P2951)</f>
        <v>*</v>
      </c>
      <c r="S2930" s="150" t="str">
        <f>IF(SP_SUL!Q2953="","*",CONCATENATE(SP_SUL!Q2953," ",SP_SUL!R2953))</f>
        <v>*</v>
      </c>
      <c r="T2930" s="150" t="str">
        <f>IF(SP_SUL!V2951="","*",SP_SUL!V2951)</f>
        <v>*</v>
      </c>
      <c r="U2930" s="150" t="str">
        <f>IF(SP_SUL!W2951="","*",SP_SUL!W2951)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IF(SP_SUL!Y2952="","*",SP_SUL!Y2952)</f>
        <v>*</v>
      </c>
      <c r="B2931" s="110" t="str">
        <f>IF(SP_SUL!X2952="","*",SP_SUL!X2952)</f>
        <v>*</v>
      </c>
      <c r="C2931" s="110" t="str">
        <f>IF(SP_SUL!Z2952="","*",SP_SUL!Z2952)</f>
        <v>*</v>
      </c>
      <c r="D2931" s="111" t="str">
        <f>IF(SP_SUL!S2952="","*",SP_SUL!S2952)</f>
        <v>*</v>
      </c>
      <c r="E2931" s="111" t="str">
        <f>IF(SP_SUL!T2952="","*",SP_SUL!T2952)</f>
        <v>*</v>
      </c>
      <c r="F2931" s="111" t="str">
        <f>IF(SP_SUL!B2952="","*",SP_SUL!B2952)</f>
        <v>*</v>
      </c>
      <c r="G2931" s="111" t="str">
        <f>IF(SP_SUL!D2952="","*",SP_SUL!D2952)</f>
        <v>*</v>
      </c>
      <c r="H2931" s="111" t="str">
        <f>IF(SP_SUL!F2952="","*",SP_SUL!F2952)</f>
        <v>*</v>
      </c>
      <c r="I2931" s="111" t="str">
        <f>IF(SP_SUL!H2952="","*",SP_SUL!H2952)</f>
        <v>*</v>
      </c>
      <c r="J2931" s="111" t="str">
        <f>IF(SP_SUL!I2952="","*",SP_SUL!I2952)</f>
        <v>*</v>
      </c>
      <c r="K2931" s="111" t="str">
        <f>IF(SP_SUL!M2952="","*",SP_SUL!M2952)</f>
        <v>*</v>
      </c>
      <c r="L2931" s="111" t="str">
        <f>IF(SP_SUL!N2952="","*",SP_SUL!N2952)</f>
        <v>*</v>
      </c>
      <c r="M2931" s="112" t="str">
        <f>IF(SP_SUL!J2952="","*",SP_SUL!J2952)</f>
        <v>*</v>
      </c>
      <c r="N2931" s="271" t="str">
        <f>IF(SP_SUL!K2952="","*",SP_SUL!K2952)</f>
        <v>*</v>
      </c>
      <c r="O2931" s="271" t="str">
        <f>IF(SP_SUL!L2952="","*",SP_SUL!L2952)</f>
        <v>*</v>
      </c>
      <c r="P2931" s="112"/>
      <c r="Q2931" s="129" t="str">
        <f>IF(SP_SUL!O2952="","*",SP_SUL!O2952)</f>
        <v>*</v>
      </c>
      <c r="R2931" s="129" t="str">
        <f>IF(SP_SUL!P2952="","*",SP_SUL!P2952)</f>
        <v>*</v>
      </c>
      <c r="S2931" s="111" t="str">
        <f>IF(SP_SUL!Q2954="","*",CONCATENATE(SP_SUL!Q2954," ",SP_SUL!R2954))</f>
        <v>*</v>
      </c>
      <c r="T2931" s="111" t="str">
        <f>IF(SP_SUL!V2952="","*",SP_SUL!V2952)</f>
        <v>*</v>
      </c>
      <c r="U2931" s="111" t="str">
        <f>IF(SP_SUL!W2952="","*",SP_SUL!W2952)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IF(SP_SUL!Y2953="","*",SP_SUL!Y2953)</f>
        <v>*</v>
      </c>
      <c r="B2932" s="149" t="str">
        <f>IF(SP_SUL!X2953="","*",SP_SUL!X2953)</f>
        <v>*</v>
      </c>
      <c r="C2932" s="149" t="str">
        <f>IF(SP_SUL!Z2953="","*",SP_SUL!Z2953)</f>
        <v>*</v>
      </c>
      <c r="D2932" s="150" t="str">
        <f>IF(SP_SUL!S2953="","*",SP_SUL!S2953)</f>
        <v>*</v>
      </c>
      <c r="E2932" s="150" t="str">
        <f>IF(SP_SUL!T2953="","*",SP_SUL!T2953)</f>
        <v>*</v>
      </c>
      <c r="F2932" s="150" t="str">
        <f>IF(SP_SUL!B2953="","*",SP_SUL!B2953)</f>
        <v>*</v>
      </c>
      <c r="G2932" s="150" t="str">
        <f>IF(SP_SUL!D2953="","*",SP_SUL!D2953)</f>
        <v>*</v>
      </c>
      <c r="H2932" s="150" t="str">
        <f>IF(SP_SUL!F2953="","*",SP_SUL!F2953)</f>
        <v>*</v>
      </c>
      <c r="I2932" s="150" t="str">
        <f>IF(SP_SUL!H2953="","*",SP_SUL!H2953)</f>
        <v>*</v>
      </c>
      <c r="J2932" s="150" t="str">
        <f>IF(SP_SUL!I2953="","*",SP_SUL!I2953)</f>
        <v>*</v>
      </c>
      <c r="K2932" s="150" t="str">
        <f>IF(SP_SUL!M2953="","*",SP_SUL!M2953)</f>
        <v>*</v>
      </c>
      <c r="L2932" s="150" t="str">
        <f>IF(SP_SUL!N2953="","*",SP_SUL!N2953)</f>
        <v>*</v>
      </c>
      <c r="M2932" s="151" t="str">
        <f>IF(SP_SUL!J2953="","*",SP_SUL!J2953)</f>
        <v>*</v>
      </c>
      <c r="N2932" s="272" t="str">
        <f>IF(SP_SUL!K2953="","*",SP_SUL!K2953)</f>
        <v>*</v>
      </c>
      <c r="O2932" s="272" t="str">
        <f>IF(SP_SUL!L2953="","*",SP_SUL!L2953)</f>
        <v>*</v>
      </c>
      <c r="P2932" s="151"/>
      <c r="Q2932" s="152" t="str">
        <f>IF(SP_SUL!O2953="","*",SP_SUL!O2953)</f>
        <v>*</v>
      </c>
      <c r="R2932" s="152" t="str">
        <f>IF(SP_SUL!P2953="","*",SP_SUL!P2953)</f>
        <v>*</v>
      </c>
      <c r="S2932" s="150" t="str">
        <f>IF(SP_SUL!Q2955="","*",CONCATENATE(SP_SUL!Q2955," ",SP_SUL!R2955))</f>
        <v>*</v>
      </c>
      <c r="T2932" s="150" t="str">
        <f>IF(SP_SUL!V2953="","*",SP_SUL!V2953)</f>
        <v>*</v>
      </c>
      <c r="U2932" s="150" t="str">
        <f>IF(SP_SUL!W2953="","*",SP_SUL!W2953)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IF(SP_SUL!Y2954="","*",SP_SUL!Y2954)</f>
        <v>*</v>
      </c>
      <c r="B2933" s="149" t="str">
        <f>IF(SP_SUL!X2954="","*",SP_SUL!X2954)</f>
        <v>*</v>
      </c>
      <c r="C2933" s="149" t="str">
        <f>IF(SP_SUL!Z2954="","*",SP_SUL!Z2954)</f>
        <v>*</v>
      </c>
      <c r="D2933" s="150" t="str">
        <f>IF(SP_SUL!S2954="","*",SP_SUL!S2954)</f>
        <v>*</v>
      </c>
      <c r="E2933" s="150" t="str">
        <f>IF(SP_SUL!T2954="","*",SP_SUL!T2954)</f>
        <v>*</v>
      </c>
      <c r="F2933" s="150" t="str">
        <f>IF(SP_SUL!B2954="","*",SP_SUL!B2954)</f>
        <v>*</v>
      </c>
      <c r="G2933" s="150" t="str">
        <f>IF(SP_SUL!D2954="","*",SP_SUL!D2954)</f>
        <v>*</v>
      </c>
      <c r="H2933" s="150" t="str">
        <f>IF(SP_SUL!F2954="","*",SP_SUL!F2954)</f>
        <v>*</v>
      </c>
      <c r="I2933" s="150" t="str">
        <f>IF(SP_SUL!H2954="","*",SP_SUL!H2954)</f>
        <v>*</v>
      </c>
      <c r="J2933" s="150" t="str">
        <f>IF(SP_SUL!I2954="","*",SP_SUL!I2954)</f>
        <v>*</v>
      </c>
      <c r="K2933" s="150" t="str">
        <f>IF(SP_SUL!M2954="","*",SP_SUL!M2954)</f>
        <v>*</v>
      </c>
      <c r="L2933" s="150" t="str">
        <f>IF(SP_SUL!N2954="","*",SP_SUL!N2954)</f>
        <v>*</v>
      </c>
      <c r="M2933" s="151" t="str">
        <f>IF(SP_SUL!J2954="","*",SP_SUL!J2954)</f>
        <v>*</v>
      </c>
      <c r="N2933" s="272" t="str">
        <f>IF(SP_SUL!K2954="","*",SP_SUL!K2954)</f>
        <v>*</v>
      </c>
      <c r="O2933" s="272" t="str">
        <f>IF(SP_SUL!L2954="","*",SP_SUL!L2954)</f>
        <v>*</v>
      </c>
      <c r="P2933" s="151"/>
      <c r="Q2933" s="152" t="str">
        <f>IF(SP_SUL!O2954="","*",SP_SUL!O2954)</f>
        <v>*</v>
      </c>
      <c r="R2933" s="152" t="str">
        <f>IF(SP_SUL!P2954="","*",SP_SUL!P2954)</f>
        <v>*</v>
      </c>
      <c r="S2933" s="150" t="str">
        <f>IF(SP_SUL!Q2956="","*",CONCATENATE(SP_SUL!Q2956," ",SP_SUL!R2956))</f>
        <v>*</v>
      </c>
      <c r="T2933" s="150" t="str">
        <f>IF(SP_SUL!V2954="","*",SP_SUL!V2954)</f>
        <v>*</v>
      </c>
      <c r="U2933" s="150" t="str">
        <f>IF(SP_SUL!W2954="","*",SP_SUL!W2954)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IF(SP_SUL!Y2955="","*",SP_SUL!Y2955)</f>
        <v>*</v>
      </c>
      <c r="B2934" s="110" t="str">
        <f>IF(SP_SUL!X2955="","*",SP_SUL!X2955)</f>
        <v>*</v>
      </c>
      <c r="C2934" s="110" t="str">
        <f>IF(SP_SUL!Z2955="","*",SP_SUL!Z2955)</f>
        <v>*</v>
      </c>
      <c r="D2934" s="111" t="str">
        <f>IF(SP_SUL!S2955="","*",SP_SUL!S2955)</f>
        <v>*</v>
      </c>
      <c r="E2934" s="111" t="str">
        <f>IF(SP_SUL!T2955="","*",SP_SUL!T2955)</f>
        <v>*</v>
      </c>
      <c r="F2934" s="111" t="str">
        <f>IF(SP_SUL!B2955="","*",SP_SUL!B2955)</f>
        <v>*</v>
      </c>
      <c r="G2934" s="111" t="str">
        <f>IF(SP_SUL!D2955="","*",SP_SUL!D2955)</f>
        <v>*</v>
      </c>
      <c r="H2934" s="111" t="str">
        <f>IF(SP_SUL!F2955="","*",SP_SUL!F2955)</f>
        <v>*</v>
      </c>
      <c r="I2934" s="111" t="str">
        <f>IF(SP_SUL!H2955="","*",SP_SUL!H2955)</f>
        <v>*</v>
      </c>
      <c r="J2934" s="111" t="str">
        <f>IF(SP_SUL!I2955="","*",SP_SUL!I2955)</f>
        <v>*</v>
      </c>
      <c r="K2934" s="111" t="str">
        <f>IF(SP_SUL!M2955="","*",SP_SUL!M2955)</f>
        <v>*</v>
      </c>
      <c r="L2934" s="111" t="str">
        <f>IF(SP_SUL!N2955="","*",SP_SUL!N2955)</f>
        <v>*</v>
      </c>
      <c r="M2934" s="112" t="str">
        <f>IF(SP_SUL!J2955="","*",SP_SUL!J2955)</f>
        <v>*</v>
      </c>
      <c r="N2934" s="271" t="str">
        <f>IF(SP_SUL!K2955="","*",SP_SUL!K2955)</f>
        <v>*</v>
      </c>
      <c r="O2934" s="271" t="str">
        <f>IF(SP_SUL!L2955="","*",SP_SUL!L2955)</f>
        <v>*</v>
      </c>
      <c r="P2934" s="112"/>
      <c r="Q2934" s="129" t="str">
        <f>IF(SP_SUL!O2955="","*",SP_SUL!O2955)</f>
        <v>*</v>
      </c>
      <c r="R2934" s="129" t="str">
        <f>IF(SP_SUL!P2955="","*",SP_SUL!P2955)</f>
        <v>*</v>
      </c>
      <c r="S2934" s="111" t="str">
        <f>IF(SP_SUL!Q2957="","*",CONCATENATE(SP_SUL!Q2957," ",SP_SUL!R2957))</f>
        <v>*</v>
      </c>
      <c r="T2934" s="111" t="str">
        <f>IF(SP_SUL!V2955="","*",SP_SUL!V2955)</f>
        <v>*</v>
      </c>
      <c r="U2934" s="111" t="str">
        <f>IF(SP_SUL!W2955="","*",SP_SUL!W2955)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IF(SP_SUL!Y2956="","*",SP_SUL!Y2956)</f>
        <v>*</v>
      </c>
      <c r="B2935" s="149" t="str">
        <f>IF(SP_SUL!X2956="","*",SP_SUL!X2956)</f>
        <v>*</v>
      </c>
      <c r="C2935" s="149" t="str">
        <f>IF(SP_SUL!Z2956="","*",SP_SUL!Z2956)</f>
        <v>*</v>
      </c>
      <c r="D2935" s="150" t="str">
        <f>IF(SP_SUL!S2956="","*",SP_SUL!S2956)</f>
        <v>*</v>
      </c>
      <c r="E2935" s="150" t="str">
        <f>IF(SP_SUL!T2956="","*",SP_SUL!T2956)</f>
        <v>*</v>
      </c>
      <c r="F2935" s="150" t="str">
        <f>IF(SP_SUL!B2956="","*",SP_SUL!B2956)</f>
        <v>*</v>
      </c>
      <c r="G2935" s="150" t="str">
        <f>IF(SP_SUL!D2956="","*",SP_SUL!D2956)</f>
        <v>*</v>
      </c>
      <c r="H2935" s="150" t="str">
        <f>IF(SP_SUL!F2956="","*",SP_SUL!F2956)</f>
        <v>*</v>
      </c>
      <c r="I2935" s="150" t="str">
        <f>IF(SP_SUL!H2956="","*",SP_SUL!H2956)</f>
        <v>*</v>
      </c>
      <c r="J2935" s="150" t="str">
        <f>IF(SP_SUL!I2956="","*",SP_SUL!I2956)</f>
        <v>*</v>
      </c>
      <c r="K2935" s="150" t="str">
        <f>IF(SP_SUL!M2956="","*",SP_SUL!M2956)</f>
        <v>*</v>
      </c>
      <c r="L2935" s="150" t="str">
        <f>IF(SP_SUL!N2956="","*",SP_SUL!N2956)</f>
        <v>*</v>
      </c>
      <c r="M2935" s="151" t="str">
        <f>IF(SP_SUL!J2956="","*",SP_SUL!J2956)</f>
        <v>*</v>
      </c>
      <c r="N2935" s="272" t="str">
        <f>IF(SP_SUL!K2956="","*",SP_SUL!K2956)</f>
        <v>*</v>
      </c>
      <c r="O2935" s="272" t="str">
        <f>IF(SP_SUL!L2956="","*",SP_SUL!L2956)</f>
        <v>*</v>
      </c>
      <c r="P2935" s="151"/>
      <c r="Q2935" s="152" t="str">
        <f>IF(SP_SUL!O2956="","*",SP_SUL!O2956)</f>
        <v>*</v>
      </c>
      <c r="R2935" s="152" t="str">
        <f>IF(SP_SUL!P2956="","*",SP_SUL!P2956)</f>
        <v>*</v>
      </c>
      <c r="S2935" s="150" t="str">
        <f>IF(SP_SUL!Q2958="","*",CONCATENATE(SP_SUL!Q2958," ",SP_SUL!R2958))</f>
        <v>*</v>
      </c>
      <c r="T2935" s="150" t="str">
        <f>IF(SP_SUL!V2956="","*",SP_SUL!V2956)</f>
        <v>*</v>
      </c>
      <c r="U2935" s="150" t="str">
        <f>IF(SP_SUL!W2956="","*",SP_SUL!W2956)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IF(SP_SUL!Y2957="","*",SP_SUL!Y2957)</f>
        <v>*</v>
      </c>
      <c r="B2936" s="149" t="str">
        <f>IF(SP_SUL!X2957="","*",SP_SUL!X2957)</f>
        <v>*</v>
      </c>
      <c r="C2936" s="149" t="str">
        <f>IF(SP_SUL!Z2957="","*",SP_SUL!Z2957)</f>
        <v>*</v>
      </c>
      <c r="D2936" s="150" t="str">
        <f>IF(SP_SUL!S2957="","*",SP_SUL!S2957)</f>
        <v>*</v>
      </c>
      <c r="E2936" s="150" t="str">
        <f>IF(SP_SUL!T2957="","*",SP_SUL!T2957)</f>
        <v>*</v>
      </c>
      <c r="F2936" s="150" t="str">
        <f>IF(SP_SUL!B2957="","*",SP_SUL!B2957)</f>
        <v>*</v>
      </c>
      <c r="G2936" s="150" t="str">
        <f>IF(SP_SUL!D2957="","*",SP_SUL!D2957)</f>
        <v>*</v>
      </c>
      <c r="H2936" s="150" t="str">
        <f>IF(SP_SUL!F2957="","*",SP_SUL!F2957)</f>
        <v>*</v>
      </c>
      <c r="I2936" s="150" t="str">
        <f>IF(SP_SUL!H2957="","*",SP_SUL!H2957)</f>
        <v>*</v>
      </c>
      <c r="J2936" s="150" t="str">
        <f>IF(SP_SUL!I2957="","*",SP_SUL!I2957)</f>
        <v>*</v>
      </c>
      <c r="K2936" s="150" t="str">
        <f>IF(SP_SUL!M2957="","*",SP_SUL!M2957)</f>
        <v>*</v>
      </c>
      <c r="L2936" s="150" t="str">
        <f>IF(SP_SUL!N2957="","*",SP_SUL!N2957)</f>
        <v>*</v>
      </c>
      <c r="M2936" s="151" t="str">
        <f>IF(SP_SUL!J2957="","*",SP_SUL!J2957)</f>
        <v>*</v>
      </c>
      <c r="N2936" s="272" t="str">
        <f>IF(SP_SUL!K2957="","*",SP_SUL!K2957)</f>
        <v>*</v>
      </c>
      <c r="O2936" s="272" t="str">
        <f>IF(SP_SUL!L2957="","*",SP_SUL!L2957)</f>
        <v>*</v>
      </c>
      <c r="P2936" s="151"/>
      <c r="Q2936" s="152" t="str">
        <f>IF(SP_SUL!O2957="","*",SP_SUL!O2957)</f>
        <v>*</v>
      </c>
      <c r="R2936" s="152" t="str">
        <f>IF(SP_SUL!P2957="","*",SP_SUL!P2957)</f>
        <v>*</v>
      </c>
      <c r="S2936" s="150" t="str">
        <f>IF(SP_SUL!Q2959="","*",CONCATENATE(SP_SUL!Q2959," ",SP_SUL!R2959))</f>
        <v>*</v>
      </c>
      <c r="T2936" s="150" t="str">
        <f>IF(SP_SUL!V2957="","*",SP_SUL!V2957)</f>
        <v>*</v>
      </c>
      <c r="U2936" s="150" t="str">
        <f>IF(SP_SUL!W2957="","*",SP_SUL!W2957)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IF(SP_SUL!Y2958="","*",SP_SUL!Y2958)</f>
        <v>*</v>
      </c>
      <c r="B2937" s="110" t="str">
        <f>IF(SP_SUL!X2958="","*",SP_SUL!X2958)</f>
        <v>*</v>
      </c>
      <c r="C2937" s="110" t="str">
        <f>IF(SP_SUL!Z2958="","*",SP_SUL!Z2958)</f>
        <v>*</v>
      </c>
      <c r="D2937" s="111" t="str">
        <f>IF(SP_SUL!S2958="","*",SP_SUL!S2958)</f>
        <v>*</v>
      </c>
      <c r="E2937" s="111" t="str">
        <f>IF(SP_SUL!T2958="","*",SP_SUL!T2958)</f>
        <v>*</v>
      </c>
      <c r="F2937" s="111" t="str">
        <f>IF(SP_SUL!B2958="","*",SP_SUL!B2958)</f>
        <v>*</v>
      </c>
      <c r="G2937" s="111" t="str">
        <f>IF(SP_SUL!D2958="","*",SP_SUL!D2958)</f>
        <v>*</v>
      </c>
      <c r="H2937" s="111" t="str">
        <f>IF(SP_SUL!F2958="","*",SP_SUL!F2958)</f>
        <v>*</v>
      </c>
      <c r="I2937" s="111" t="str">
        <f>IF(SP_SUL!H2958="","*",SP_SUL!H2958)</f>
        <v>*</v>
      </c>
      <c r="J2937" s="111" t="str">
        <f>IF(SP_SUL!I2958="","*",SP_SUL!I2958)</f>
        <v>*</v>
      </c>
      <c r="K2937" s="111" t="str">
        <f>IF(SP_SUL!M2958="","*",SP_SUL!M2958)</f>
        <v>*</v>
      </c>
      <c r="L2937" s="111" t="str">
        <f>IF(SP_SUL!N2958="","*",SP_SUL!N2958)</f>
        <v>*</v>
      </c>
      <c r="M2937" s="112" t="str">
        <f>IF(SP_SUL!J2958="","*",SP_SUL!J2958)</f>
        <v>*</v>
      </c>
      <c r="N2937" s="271" t="str">
        <f>IF(SP_SUL!K2958="","*",SP_SUL!K2958)</f>
        <v>*</v>
      </c>
      <c r="O2937" s="271" t="str">
        <f>IF(SP_SUL!L2958="","*",SP_SUL!L2958)</f>
        <v>*</v>
      </c>
      <c r="P2937" s="112"/>
      <c r="Q2937" s="129" t="str">
        <f>IF(SP_SUL!O2958="","*",SP_SUL!O2958)</f>
        <v>*</v>
      </c>
      <c r="R2937" s="129" t="str">
        <f>IF(SP_SUL!P2958="","*",SP_SUL!P2958)</f>
        <v>*</v>
      </c>
      <c r="S2937" s="111" t="str">
        <f>IF(SP_SUL!Q2960="","*",CONCATENATE(SP_SUL!Q2960," ",SP_SUL!R2960))</f>
        <v>*</v>
      </c>
      <c r="T2937" s="111" t="str">
        <f>IF(SP_SUL!V2958="","*",SP_SUL!V2958)</f>
        <v>*</v>
      </c>
      <c r="U2937" s="111" t="str">
        <f>IF(SP_SUL!W2958="","*",SP_SUL!W2958)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IF(SP_SUL!Y2959="","*",SP_SUL!Y2959)</f>
        <v>*</v>
      </c>
      <c r="B2938" s="149" t="str">
        <f>IF(SP_SUL!X2959="","*",SP_SUL!X2959)</f>
        <v>*</v>
      </c>
      <c r="C2938" s="149" t="str">
        <f>IF(SP_SUL!Z2959="","*",SP_SUL!Z2959)</f>
        <v>*</v>
      </c>
      <c r="D2938" s="150" t="str">
        <f>IF(SP_SUL!S2959="","*",SP_SUL!S2959)</f>
        <v>*</v>
      </c>
      <c r="E2938" s="150" t="str">
        <f>IF(SP_SUL!T2959="","*",SP_SUL!T2959)</f>
        <v>*</v>
      </c>
      <c r="F2938" s="150" t="str">
        <f>IF(SP_SUL!B2959="","*",SP_SUL!B2959)</f>
        <v>*</v>
      </c>
      <c r="G2938" s="150" t="str">
        <f>IF(SP_SUL!D2959="","*",SP_SUL!D2959)</f>
        <v>*</v>
      </c>
      <c r="H2938" s="150" t="str">
        <f>IF(SP_SUL!F2959="","*",SP_SUL!F2959)</f>
        <v>*</v>
      </c>
      <c r="I2938" s="150" t="str">
        <f>IF(SP_SUL!H2959="","*",SP_SUL!H2959)</f>
        <v>*</v>
      </c>
      <c r="J2938" s="150" t="str">
        <f>IF(SP_SUL!I2959="","*",SP_SUL!I2959)</f>
        <v>*</v>
      </c>
      <c r="K2938" s="150" t="str">
        <f>IF(SP_SUL!M2959="","*",SP_SUL!M2959)</f>
        <v>*</v>
      </c>
      <c r="L2938" s="150" t="str">
        <f>IF(SP_SUL!N2959="","*",SP_SUL!N2959)</f>
        <v>*</v>
      </c>
      <c r="M2938" s="151" t="str">
        <f>IF(SP_SUL!J2959="","*",SP_SUL!J2959)</f>
        <v>*</v>
      </c>
      <c r="N2938" s="272" t="str">
        <f>IF(SP_SUL!K2959="","*",SP_SUL!K2959)</f>
        <v>*</v>
      </c>
      <c r="O2938" s="272" t="str">
        <f>IF(SP_SUL!L2959="","*",SP_SUL!L2959)</f>
        <v>*</v>
      </c>
      <c r="P2938" s="151"/>
      <c r="Q2938" s="152" t="str">
        <f>IF(SP_SUL!O2959="","*",SP_SUL!O2959)</f>
        <v>*</v>
      </c>
      <c r="R2938" s="152" t="str">
        <f>IF(SP_SUL!P2959="","*",SP_SUL!P2959)</f>
        <v>*</v>
      </c>
      <c r="S2938" s="150" t="str">
        <f>IF(SP_SUL!Q2961="","*",CONCATENATE(SP_SUL!Q2961," ",SP_SUL!R2961))</f>
        <v>*</v>
      </c>
      <c r="T2938" s="150" t="str">
        <f>IF(SP_SUL!V2959="","*",SP_SUL!V2959)</f>
        <v>*</v>
      </c>
      <c r="U2938" s="150" t="str">
        <f>IF(SP_SUL!W2959="","*",SP_SUL!W2959)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IF(SP_SUL!Y2960="","*",SP_SUL!Y2960)</f>
        <v>*</v>
      </c>
      <c r="B2939" s="149" t="str">
        <f>IF(SP_SUL!X2960="","*",SP_SUL!X2960)</f>
        <v>*</v>
      </c>
      <c r="C2939" s="149" t="str">
        <f>IF(SP_SUL!Z2960="","*",SP_SUL!Z2960)</f>
        <v>*</v>
      </c>
      <c r="D2939" s="150" t="str">
        <f>IF(SP_SUL!S2960="","*",SP_SUL!S2960)</f>
        <v>*</v>
      </c>
      <c r="E2939" s="150" t="str">
        <f>IF(SP_SUL!T2960="","*",SP_SUL!T2960)</f>
        <v>*</v>
      </c>
      <c r="F2939" s="150" t="str">
        <f>IF(SP_SUL!B2960="","*",SP_SUL!B2960)</f>
        <v>*</v>
      </c>
      <c r="G2939" s="150" t="str">
        <f>IF(SP_SUL!D2960="","*",SP_SUL!D2960)</f>
        <v>*</v>
      </c>
      <c r="H2939" s="150" t="str">
        <f>IF(SP_SUL!F2960="","*",SP_SUL!F2960)</f>
        <v>*</v>
      </c>
      <c r="I2939" s="150" t="str">
        <f>IF(SP_SUL!H2960="","*",SP_SUL!H2960)</f>
        <v>*</v>
      </c>
      <c r="J2939" s="150" t="str">
        <f>IF(SP_SUL!I2960="","*",SP_SUL!I2960)</f>
        <v>*</v>
      </c>
      <c r="K2939" s="150" t="str">
        <f>IF(SP_SUL!M2960="","*",SP_SUL!M2960)</f>
        <v>*</v>
      </c>
      <c r="L2939" s="150" t="str">
        <f>IF(SP_SUL!N2960="","*",SP_SUL!N2960)</f>
        <v>*</v>
      </c>
      <c r="M2939" s="151" t="str">
        <f>IF(SP_SUL!J2960="","*",SP_SUL!J2960)</f>
        <v>*</v>
      </c>
      <c r="N2939" s="272" t="str">
        <f>IF(SP_SUL!K2960="","*",SP_SUL!K2960)</f>
        <v>*</v>
      </c>
      <c r="O2939" s="272" t="str">
        <f>IF(SP_SUL!L2960="","*",SP_SUL!L2960)</f>
        <v>*</v>
      </c>
      <c r="P2939" s="151"/>
      <c r="Q2939" s="152" t="str">
        <f>IF(SP_SUL!O2960="","*",SP_SUL!O2960)</f>
        <v>*</v>
      </c>
      <c r="R2939" s="152" t="str">
        <f>IF(SP_SUL!P2960="","*",SP_SUL!P2960)</f>
        <v>*</v>
      </c>
      <c r="S2939" s="150" t="str">
        <f>IF(SP_SUL!Q2962="","*",CONCATENATE(SP_SUL!Q2962," ",SP_SUL!R2962))</f>
        <v>*</v>
      </c>
      <c r="T2939" s="150" t="str">
        <f>IF(SP_SUL!V2960="","*",SP_SUL!V2960)</f>
        <v>*</v>
      </c>
      <c r="U2939" s="150" t="str">
        <f>IF(SP_SUL!W2960="","*",SP_SUL!W2960)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IF(SP_SUL!Y2961="","*",SP_SUL!Y2961)</f>
        <v>*</v>
      </c>
      <c r="B2940" s="110" t="str">
        <f>IF(SP_SUL!X2961="","*",SP_SUL!X2961)</f>
        <v>*</v>
      </c>
      <c r="C2940" s="110" t="str">
        <f>IF(SP_SUL!Z2961="","*",SP_SUL!Z2961)</f>
        <v>*</v>
      </c>
      <c r="D2940" s="111" t="str">
        <f>IF(SP_SUL!S2961="","*",SP_SUL!S2961)</f>
        <v>*</v>
      </c>
      <c r="E2940" s="111" t="str">
        <f>IF(SP_SUL!T2961="","*",SP_SUL!T2961)</f>
        <v>*</v>
      </c>
      <c r="F2940" s="111" t="str">
        <f>IF(SP_SUL!B2961="","*",SP_SUL!B2961)</f>
        <v>*</v>
      </c>
      <c r="G2940" s="111" t="str">
        <f>IF(SP_SUL!D2961="","*",SP_SUL!D2961)</f>
        <v>*</v>
      </c>
      <c r="H2940" s="111" t="str">
        <f>IF(SP_SUL!F2961="","*",SP_SUL!F2961)</f>
        <v>*</v>
      </c>
      <c r="I2940" s="111" t="str">
        <f>IF(SP_SUL!H2961="","*",SP_SUL!H2961)</f>
        <v>*</v>
      </c>
      <c r="J2940" s="111" t="str">
        <f>IF(SP_SUL!I2961="","*",SP_SUL!I2961)</f>
        <v>*</v>
      </c>
      <c r="K2940" s="111" t="str">
        <f>IF(SP_SUL!M2961="","*",SP_SUL!M2961)</f>
        <v>*</v>
      </c>
      <c r="L2940" s="111" t="str">
        <f>IF(SP_SUL!N2961="","*",SP_SUL!N2961)</f>
        <v>*</v>
      </c>
      <c r="M2940" s="112" t="str">
        <f>IF(SP_SUL!J2961="","*",SP_SUL!J2961)</f>
        <v>*</v>
      </c>
      <c r="N2940" s="271" t="str">
        <f>IF(SP_SUL!K2961="","*",SP_SUL!K2961)</f>
        <v>*</v>
      </c>
      <c r="O2940" s="271" t="str">
        <f>IF(SP_SUL!L2961="","*",SP_SUL!L2961)</f>
        <v>*</v>
      </c>
      <c r="P2940" s="112"/>
      <c r="Q2940" s="129" t="str">
        <f>IF(SP_SUL!O2961="","*",SP_SUL!O2961)</f>
        <v>*</v>
      </c>
      <c r="R2940" s="129" t="str">
        <f>IF(SP_SUL!P2961="","*",SP_SUL!P2961)</f>
        <v>*</v>
      </c>
      <c r="S2940" s="111" t="str">
        <f>IF(SP_SUL!Q2963="","*",CONCATENATE(SP_SUL!Q2963," ",SP_SUL!R2963))</f>
        <v>*</v>
      </c>
      <c r="T2940" s="111" t="str">
        <f>IF(SP_SUL!V2961="","*",SP_SUL!V2961)</f>
        <v>*</v>
      </c>
      <c r="U2940" s="111" t="str">
        <f>IF(SP_SUL!W2961="","*",SP_SUL!W2961)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IF(SP_SUL!Y2962="","*",SP_SUL!Y2962)</f>
        <v>*</v>
      </c>
      <c r="B2941" s="149" t="str">
        <f>IF(SP_SUL!X2962="","*",SP_SUL!X2962)</f>
        <v>*</v>
      </c>
      <c r="C2941" s="149" t="str">
        <f>IF(SP_SUL!Z2962="","*",SP_SUL!Z2962)</f>
        <v>*</v>
      </c>
      <c r="D2941" s="150" t="str">
        <f>IF(SP_SUL!S2962="","*",SP_SUL!S2962)</f>
        <v>*</v>
      </c>
      <c r="E2941" s="150" t="str">
        <f>IF(SP_SUL!T2962="","*",SP_SUL!T2962)</f>
        <v>*</v>
      </c>
      <c r="F2941" s="150" t="str">
        <f>IF(SP_SUL!B2962="","*",SP_SUL!B2962)</f>
        <v>*</v>
      </c>
      <c r="G2941" s="150" t="str">
        <f>IF(SP_SUL!D2962="","*",SP_SUL!D2962)</f>
        <v>*</v>
      </c>
      <c r="H2941" s="150" t="str">
        <f>IF(SP_SUL!F2962="","*",SP_SUL!F2962)</f>
        <v>*</v>
      </c>
      <c r="I2941" s="150" t="str">
        <f>IF(SP_SUL!H2962="","*",SP_SUL!H2962)</f>
        <v>*</v>
      </c>
      <c r="J2941" s="150" t="str">
        <f>IF(SP_SUL!I2962="","*",SP_SUL!I2962)</f>
        <v>*</v>
      </c>
      <c r="K2941" s="150" t="str">
        <f>IF(SP_SUL!M2962="","*",SP_SUL!M2962)</f>
        <v>*</v>
      </c>
      <c r="L2941" s="150" t="str">
        <f>IF(SP_SUL!N2962="","*",SP_SUL!N2962)</f>
        <v>*</v>
      </c>
      <c r="M2941" s="151" t="str">
        <f>IF(SP_SUL!J2962="","*",SP_SUL!J2962)</f>
        <v>*</v>
      </c>
      <c r="N2941" s="272" t="str">
        <f>IF(SP_SUL!K2962="","*",SP_SUL!K2962)</f>
        <v>*</v>
      </c>
      <c r="O2941" s="272" t="str">
        <f>IF(SP_SUL!L2962="","*",SP_SUL!L2962)</f>
        <v>*</v>
      </c>
      <c r="P2941" s="151"/>
      <c r="Q2941" s="152" t="str">
        <f>IF(SP_SUL!O2962="","*",SP_SUL!O2962)</f>
        <v>*</v>
      </c>
      <c r="R2941" s="152" t="str">
        <f>IF(SP_SUL!P2962="","*",SP_SUL!P2962)</f>
        <v>*</v>
      </c>
      <c r="S2941" s="150" t="str">
        <f>IF(SP_SUL!Q2964="","*",CONCATENATE(SP_SUL!Q2964," ",SP_SUL!R2964))</f>
        <v>*</v>
      </c>
      <c r="T2941" s="150" t="str">
        <f>IF(SP_SUL!V2962="","*",SP_SUL!V2962)</f>
        <v>*</v>
      </c>
      <c r="U2941" s="150" t="str">
        <f>IF(SP_SUL!W2962="","*",SP_SUL!W2962)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IF(SP_SUL!Y2963="","*",SP_SUL!Y2963)</f>
        <v>*</v>
      </c>
      <c r="B2942" s="149" t="str">
        <f>IF(SP_SUL!X2963="","*",SP_SUL!X2963)</f>
        <v>*</v>
      </c>
      <c r="C2942" s="149" t="str">
        <f>IF(SP_SUL!Z2963="","*",SP_SUL!Z2963)</f>
        <v>*</v>
      </c>
      <c r="D2942" s="150" t="str">
        <f>IF(SP_SUL!S2963="","*",SP_SUL!S2963)</f>
        <v>*</v>
      </c>
      <c r="E2942" s="150" t="str">
        <f>IF(SP_SUL!T2963="","*",SP_SUL!T2963)</f>
        <v>*</v>
      </c>
      <c r="F2942" s="150" t="str">
        <f>IF(SP_SUL!B2963="","*",SP_SUL!B2963)</f>
        <v>*</v>
      </c>
      <c r="G2942" s="150" t="str">
        <f>IF(SP_SUL!D2963="","*",SP_SUL!D2963)</f>
        <v>*</v>
      </c>
      <c r="H2942" s="150" t="str">
        <f>IF(SP_SUL!F2963="","*",SP_SUL!F2963)</f>
        <v>*</v>
      </c>
      <c r="I2942" s="150" t="str">
        <f>IF(SP_SUL!H2963="","*",SP_SUL!H2963)</f>
        <v>*</v>
      </c>
      <c r="J2942" s="150" t="str">
        <f>IF(SP_SUL!I2963="","*",SP_SUL!I2963)</f>
        <v>*</v>
      </c>
      <c r="K2942" s="150" t="str">
        <f>IF(SP_SUL!M2963="","*",SP_SUL!M2963)</f>
        <v>*</v>
      </c>
      <c r="L2942" s="150" t="str">
        <f>IF(SP_SUL!N2963="","*",SP_SUL!N2963)</f>
        <v>*</v>
      </c>
      <c r="M2942" s="151" t="str">
        <f>IF(SP_SUL!J2963="","*",SP_SUL!J2963)</f>
        <v>*</v>
      </c>
      <c r="N2942" s="272" t="str">
        <f>IF(SP_SUL!K2963="","*",SP_SUL!K2963)</f>
        <v>*</v>
      </c>
      <c r="O2942" s="272" t="str">
        <f>IF(SP_SUL!L2963="","*",SP_SUL!L2963)</f>
        <v>*</v>
      </c>
      <c r="P2942" s="151"/>
      <c r="Q2942" s="152" t="str">
        <f>IF(SP_SUL!O2963="","*",SP_SUL!O2963)</f>
        <v>*</v>
      </c>
      <c r="R2942" s="152" t="str">
        <f>IF(SP_SUL!P2963="","*",SP_SUL!P2963)</f>
        <v>*</v>
      </c>
      <c r="S2942" s="150" t="str">
        <f>IF(SP_SUL!Q2965="","*",CONCATENATE(SP_SUL!Q2965," ",SP_SUL!R2965))</f>
        <v>*</v>
      </c>
      <c r="T2942" s="150" t="str">
        <f>IF(SP_SUL!V2963="","*",SP_SUL!V2963)</f>
        <v>*</v>
      </c>
      <c r="U2942" s="150" t="str">
        <f>IF(SP_SUL!W2963="","*",SP_SUL!W2963)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IF(SP_SUL!Y2964="","*",SP_SUL!Y2964)</f>
        <v>*</v>
      </c>
      <c r="B2943" s="110" t="str">
        <f>IF(SP_SUL!X2964="","*",SP_SUL!X2964)</f>
        <v>*</v>
      </c>
      <c r="C2943" s="110" t="str">
        <f>IF(SP_SUL!Z2964="","*",SP_SUL!Z2964)</f>
        <v>*</v>
      </c>
      <c r="D2943" s="111" t="str">
        <f>IF(SP_SUL!S2964="","*",SP_SUL!S2964)</f>
        <v>*</v>
      </c>
      <c r="E2943" s="111" t="str">
        <f>IF(SP_SUL!T2964="","*",SP_SUL!T2964)</f>
        <v>*</v>
      </c>
      <c r="F2943" s="111" t="str">
        <f>IF(SP_SUL!B2964="","*",SP_SUL!B2964)</f>
        <v>*</v>
      </c>
      <c r="G2943" s="111" t="str">
        <f>IF(SP_SUL!D2964="","*",SP_SUL!D2964)</f>
        <v>*</v>
      </c>
      <c r="H2943" s="111" t="str">
        <f>IF(SP_SUL!F2964="","*",SP_SUL!F2964)</f>
        <v>*</v>
      </c>
      <c r="I2943" s="111" t="str">
        <f>IF(SP_SUL!H2964="","*",SP_SUL!H2964)</f>
        <v>*</v>
      </c>
      <c r="J2943" s="111" t="str">
        <f>IF(SP_SUL!I2964="","*",SP_SUL!I2964)</f>
        <v>*</v>
      </c>
      <c r="K2943" s="111" t="str">
        <f>IF(SP_SUL!M2964="","*",SP_SUL!M2964)</f>
        <v>*</v>
      </c>
      <c r="L2943" s="111" t="str">
        <f>IF(SP_SUL!N2964="","*",SP_SUL!N2964)</f>
        <v>*</v>
      </c>
      <c r="M2943" s="112" t="str">
        <f>IF(SP_SUL!J2964="","*",SP_SUL!J2964)</f>
        <v>*</v>
      </c>
      <c r="N2943" s="271" t="str">
        <f>IF(SP_SUL!K2964="","*",SP_SUL!K2964)</f>
        <v>*</v>
      </c>
      <c r="O2943" s="271" t="str">
        <f>IF(SP_SUL!L2964="","*",SP_SUL!L2964)</f>
        <v>*</v>
      </c>
      <c r="P2943" s="112"/>
      <c r="Q2943" s="129" t="str">
        <f>IF(SP_SUL!O2964="","*",SP_SUL!O2964)</f>
        <v>*</v>
      </c>
      <c r="R2943" s="129" t="str">
        <f>IF(SP_SUL!P2964="","*",SP_SUL!P2964)</f>
        <v>*</v>
      </c>
      <c r="S2943" s="111" t="str">
        <f>IF(SP_SUL!Q2966="","*",CONCATENATE(SP_SUL!Q2966," ",SP_SUL!R2966))</f>
        <v>*</v>
      </c>
      <c r="T2943" s="111" t="str">
        <f>IF(SP_SUL!V2964="","*",SP_SUL!V2964)</f>
        <v>*</v>
      </c>
      <c r="U2943" s="111" t="str">
        <f>IF(SP_SUL!W2964="","*",SP_SUL!W2964)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IF(SP_SUL!Y2965="","*",SP_SUL!Y2965)</f>
        <v>*</v>
      </c>
      <c r="B2944" s="149" t="str">
        <f>IF(SP_SUL!X2965="","*",SP_SUL!X2965)</f>
        <v>*</v>
      </c>
      <c r="C2944" s="149" t="str">
        <f>IF(SP_SUL!Z2965="","*",SP_SUL!Z2965)</f>
        <v>*</v>
      </c>
      <c r="D2944" s="150" t="str">
        <f>IF(SP_SUL!S2965="","*",SP_SUL!S2965)</f>
        <v>*</v>
      </c>
      <c r="E2944" s="150" t="str">
        <f>IF(SP_SUL!T2965="","*",SP_SUL!T2965)</f>
        <v>*</v>
      </c>
      <c r="F2944" s="150" t="str">
        <f>IF(SP_SUL!B2965="","*",SP_SUL!B2965)</f>
        <v>*</v>
      </c>
      <c r="G2944" s="150" t="str">
        <f>IF(SP_SUL!D2965="","*",SP_SUL!D2965)</f>
        <v>*</v>
      </c>
      <c r="H2944" s="150" t="str">
        <f>IF(SP_SUL!F2965="","*",SP_SUL!F2965)</f>
        <v>*</v>
      </c>
      <c r="I2944" s="150" t="str">
        <f>IF(SP_SUL!H2965="","*",SP_SUL!H2965)</f>
        <v>*</v>
      </c>
      <c r="J2944" s="150" t="str">
        <f>IF(SP_SUL!I2965="","*",SP_SUL!I2965)</f>
        <v>*</v>
      </c>
      <c r="K2944" s="150" t="str">
        <f>IF(SP_SUL!M2965="","*",SP_SUL!M2965)</f>
        <v>*</v>
      </c>
      <c r="L2944" s="150" t="str">
        <f>IF(SP_SUL!N2965="","*",SP_SUL!N2965)</f>
        <v>*</v>
      </c>
      <c r="M2944" s="151" t="str">
        <f>IF(SP_SUL!J2965="","*",SP_SUL!J2965)</f>
        <v>*</v>
      </c>
      <c r="N2944" s="272" t="str">
        <f>IF(SP_SUL!K2965="","*",SP_SUL!K2965)</f>
        <v>*</v>
      </c>
      <c r="O2944" s="272" t="str">
        <f>IF(SP_SUL!L2965="","*",SP_SUL!L2965)</f>
        <v>*</v>
      </c>
      <c r="P2944" s="151"/>
      <c r="Q2944" s="152" t="str">
        <f>IF(SP_SUL!O2965="","*",SP_SUL!O2965)</f>
        <v>*</v>
      </c>
      <c r="R2944" s="152" t="str">
        <f>IF(SP_SUL!P2965="","*",SP_SUL!P2965)</f>
        <v>*</v>
      </c>
      <c r="S2944" s="150" t="str">
        <f>IF(SP_SUL!Q2967="","*",CONCATENATE(SP_SUL!Q2967," ",SP_SUL!R2967))</f>
        <v>*</v>
      </c>
      <c r="T2944" s="150" t="str">
        <f>IF(SP_SUL!V2965="","*",SP_SUL!V2965)</f>
        <v>*</v>
      </c>
      <c r="U2944" s="150" t="str">
        <f>IF(SP_SUL!W2965="","*",SP_SUL!W2965)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IF(SP_SUL!Y2966="","*",SP_SUL!Y2966)</f>
        <v>*</v>
      </c>
      <c r="B2945" s="149" t="str">
        <f>IF(SP_SUL!X2966="","*",SP_SUL!X2966)</f>
        <v>*</v>
      </c>
      <c r="C2945" s="149" t="str">
        <f>IF(SP_SUL!Z2966="","*",SP_SUL!Z2966)</f>
        <v>*</v>
      </c>
      <c r="D2945" s="150" t="str">
        <f>IF(SP_SUL!S2966="","*",SP_SUL!S2966)</f>
        <v>*</v>
      </c>
      <c r="E2945" s="150" t="str">
        <f>IF(SP_SUL!T2966="","*",SP_SUL!T2966)</f>
        <v>*</v>
      </c>
      <c r="F2945" s="150" t="str">
        <f>IF(SP_SUL!B2966="","*",SP_SUL!B2966)</f>
        <v>*</v>
      </c>
      <c r="G2945" s="150" t="str">
        <f>IF(SP_SUL!D2966="","*",SP_SUL!D2966)</f>
        <v>*</v>
      </c>
      <c r="H2945" s="150" t="str">
        <f>IF(SP_SUL!F2966="","*",SP_SUL!F2966)</f>
        <v>*</v>
      </c>
      <c r="I2945" s="150" t="str">
        <f>IF(SP_SUL!H2966="","*",SP_SUL!H2966)</f>
        <v>*</v>
      </c>
      <c r="J2945" s="150" t="str">
        <f>IF(SP_SUL!I2966="","*",SP_SUL!I2966)</f>
        <v>*</v>
      </c>
      <c r="K2945" s="150" t="str">
        <f>IF(SP_SUL!M2966="","*",SP_SUL!M2966)</f>
        <v>*</v>
      </c>
      <c r="L2945" s="150" t="str">
        <f>IF(SP_SUL!N2966="","*",SP_SUL!N2966)</f>
        <v>*</v>
      </c>
      <c r="M2945" s="151" t="str">
        <f>IF(SP_SUL!J2966="","*",SP_SUL!J2966)</f>
        <v>*</v>
      </c>
      <c r="N2945" s="272" t="str">
        <f>IF(SP_SUL!K2966="","*",SP_SUL!K2966)</f>
        <v>*</v>
      </c>
      <c r="O2945" s="272" t="str">
        <f>IF(SP_SUL!L2966="","*",SP_SUL!L2966)</f>
        <v>*</v>
      </c>
      <c r="P2945" s="151"/>
      <c r="Q2945" s="152" t="str">
        <f>IF(SP_SUL!O2966="","*",SP_SUL!O2966)</f>
        <v>*</v>
      </c>
      <c r="R2945" s="152" t="str">
        <f>IF(SP_SUL!P2966="","*",SP_SUL!P2966)</f>
        <v>*</v>
      </c>
      <c r="S2945" s="150" t="str">
        <f>IF(SP_SUL!Q2968="","*",CONCATENATE(SP_SUL!Q2968," ",SP_SUL!R2968))</f>
        <v>*</v>
      </c>
      <c r="T2945" s="150" t="str">
        <f>IF(SP_SUL!V2966="","*",SP_SUL!V2966)</f>
        <v>*</v>
      </c>
      <c r="U2945" s="150" t="str">
        <f>IF(SP_SUL!W2966="","*",SP_SUL!W2966)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IF(SP_SUL!Y2967="","*",SP_SUL!Y2967)</f>
        <v>*</v>
      </c>
      <c r="B2946" s="110" t="str">
        <f>IF(SP_SUL!X2967="","*",SP_SUL!X2967)</f>
        <v>*</v>
      </c>
      <c r="C2946" s="110" t="str">
        <f>IF(SP_SUL!Z2967="","*",SP_SUL!Z2967)</f>
        <v>*</v>
      </c>
      <c r="D2946" s="111" t="str">
        <f>IF(SP_SUL!S2967="","*",SP_SUL!S2967)</f>
        <v>*</v>
      </c>
      <c r="E2946" s="111" t="str">
        <f>IF(SP_SUL!T2967="","*",SP_SUL!T2967)</f>
        <v>*</v>
      </c>
      <c r="F2946" s="111" t="str">
        <f>IF(SP_SUL!B2967="","*",SP_SUL!B2967)</f>
        <v>*</v>
      </c>
      <c r="G2946" s="111" t="str">
        <f>IF(SP_SUL!D2967="","*",SP_SUL!D2967)</f>
        <v>*</v>
      </c>
      <c r="H2946" s="111" t="str">
        <f>IF(SP_SUL!F2967="","*",SP_SUL!F2967)</f>
        <v>*</v>
      </c>
      <c r="I2946" s="111" t="str">
        <f>IF(SP_SUL!H2967="","*",SP_SUL!H2967)</f>
        <v>*</v>
      </c>
      <c r="J2946" s="111" t="str">
        <f>IF(SP_SUL!I2967="","*",SP_SUL!I2967)</f>
        <v>*</v>
      </c>
      <c r="K2946" s="111" t="str">
        <f>IF(SP_SUL!M2967="","*",SP_SUL!M2967)</f>
        <v>*</v>
      </c>
      <c r="L2946" s="111" t="str">
        <f>IF(SP_SUL!N2967="","*",SP_SUL!N2967)</f>
        <v>*</v>
      </c>
      <c r="M2946" s="112" t="str">
        <f>IF(SP_SUL!J2967="","*",SP_SUL!J2967)</f>
        <v>*</v>
      </c>
      <c r="N2946" s="271" t="str">
        <f>IF(SP_SUL!K2967="","*",SP_SUL!K2967)</f>
        <v>*</v>
      </c>
      <c r="O2946" s="271" t="str">
        <f>IF(SP_SUL!L2967="","*",SP_SUL!L2967)</f>
        <v>*</v>
      </c>
      <c r="P2946" s="112"/>
      <c r="Q2946" s="129" t="str">
        <f>IF(SP_SUL!O2967="","*",SP_SUL!O2967)</f>
        <v>*</v>
      </c>
      <c r="R2946" s="129" t="str">
        <f>IF(SP_SUL!P2967="","*",SP_SUL!P2967)</f>
        <v>*</v>
      </c>
      <c r="S2946" s="111" t="str">
        <f>IF(SP_SUL!Q2969="","*",CONCATENATE(SP_SUL!Q2969," ",SP_SUL!R2969))</f>
        <v>*</v>
      </c>
      <c r="T2946" s="111" t="str">
        <f>IF(SP_SUL!V2967="","*",SP_SUL!V2967)</f>
        <v>*</v>
      </c>
      <c r="U2946" s="111" t="str">
        <f>IF(SP_SUL!W2967="","*",SP_SUL!W2967)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IF(SP_SUL!Y2968="","*",SP_SUL!Y2968)</f>
        <v>*</v>
      </c>
      <c r="B2947" s="149" t="str">
        <f>IF(SP_SUL!X2968="","*",SP_SUL!X2968)</f>
        <v>*</v>
      </c>
      <c r="C2947" s="149" t="str">
        <f>IF(SP_SUL!Z2968="","*",SP_SUL!Z2968)</f>
        <v>*</v>
      </c>
      <c r="D2947" s="150" t="str">
        <f>IF(SP_SUL!S2968="","*",SP_SUL!S2968)</f>
        <v>*</v>
      </c>
      <c r="E2947" s="150" t="str">
        <f>IF(SP_SUL!T2968="","*",SP_SUL!T2968)</f>
        <v>*</v>
      </c>
      <c r="F2947" s="150" t="str">
        <f>IF(SP_SUL!B2968="","*",SP_SUL!B2968)</f>
        <v>*</v>
      </c>
      <c r="G2947" s="150" t="str">
        <f>IF(SP_SUL!D2968="","*",SP_SUL!D2968)</f>
        <v>*</v>
      </c>
      <c r="H2947" s="150" t="str">
        <f>IF(SP_SUL!F2968="","*",SP_SUL!F2968)</f>
        <v>*</v>
      </c>
      <c r="I2947" s="150" t="str">
        <f>IF(SP_SUL!H2968="","*",SP_SUL!H2968)</f>
        <v>*</v>
      </c>
      <c r="J2947" s="150" t="str">
        <f>IF(SP_SUL!I2968="","*",SP_SUL!I2968)</f>
        <v>*</v>
      </c>
      <c r="K2947" s="150" t="str">
        <f>IF(SP_SUL!M2968="","*",SP_SUL!M2968)</f>
        <v>*</v>
      </c>
      <c r="L2947" s="150" t="str">
        <f>IF(SP_SUL!N2968="","*",SP_SUL!N2968)</f>
        <v>*</v>
      </c>
      <c r="M2947" s="151" t="str">
        <f>IF(SP_SUL!J2968="","*",SP_SUL!J2968)</f>
        <v>*</v>
      </c>
      <c r="N2947" s="272" t="str">
        <f>IF(SP_SUL!K2968="","*",SP_SUL!K2968)</f>
        <v>*</v>
      </c>
      <c r="O2947" s="272" t="str">
        <f>IF(SP_SUL!L2968="","*",SP_SUL!L2968)</f>
        <v>*</v>
      </c>
      <c r="P2947" s="151"/>
      <c r="Q2947" s="152" t="str">
        <f>IF(SP_SUL!O2968="","*",SP_SUL!O2968)</f>
        <v>*</v>
      </c>
      <c r="R2947" s="152" t="str">
        <f>IF(SP_SUL!P2968="","*",SP_SUL!P2968)</f>
        <v>*</v>
      </c>
      <c r="S2947" s="150" t="str">
        <f>IF(SP_SUL!Q2970="","*",CONCATENATE(SP_SUL!Q2970," ",SP_SUL!R2970))</f>
        <v>*</v>
      </c>
      <c r="T2947" s="150" t="str">
        <f>IF(SP_SUL!V2968="","*",SP_SUL!V2968)</f>
        <v>*</v>
      </c>
      <c r="U2947" s="150" t="str">
        <f>IF(SP_SUL!W2968="","*",SP_SUL!W2968)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IF(SP_SUL!Y2969="","*",SP_SUL!Y2969)</f>
        <v>*</v>
      </c>
      <c r="B2948" s="149" t="str">
        <f>IF(SP_SUL!X2969="","*",SP_SUL!X2969)</f>
        <v>*</v>
      </c>
      <c r="C2948" s="149" t="str">
        <f>IF(SP_SUL!Z2969="","*",SP_SUL!Z2969)</f>
        <v>*</v>
      </c>
      <c r="D2948" s="150" t="str">
        <f>IF(SP_SUL!S2969="","*",SP_SUL!S2969)</f>
        <v>*</v>
      </c>
      <c r="E2948" s="150" t="str">
        <f>IF(SP_SUL!T2969="","*",SP_SUL!T2969)</f>
        <v>*</v>
      </c>
      <c r="F2948" s="150" t="str">
        <f>IF(SP_SUL!B2969="","*",SP_SUL!B2969)</f>
        <v>*</v>
      </c>
      <c r="G2948" s="150" t="str">
        <f>IF(SP_SUL!D2969="","*",SP_SUL!D2969)</f>
        <v>*</v>
      </c>
      <c r="H2948" s="150" t="str">
        <f>IF(SP_SUL!F2969="","*",SP_SUL!F2969)</f>
        <v>*</v>
      </c>
      <c r="I2948" s="150" t="str">
        <f>IF(SP_SUL!H2969="","*",SP_SUL!H2969)</f>
        <v>*</v>
      </c>
      <c r="J2948" s="150" t="str">
        <f>IF(SP_SUL!I2969="","*",SP_SUL!I2969)</f>
        <v>*</v>
      </c>
      <c r="K2948" s="150" t="str">
        <f>IF(SP_SUL!M2969="","*",SP_SUL!M2969)</f>
        <v>*</v>
      </c>
      <c r="L2948" s="150" t="str">
        <f>IF(SP_SUL!N2969="","*",SP_SUL!N2969)</f>
        <v>*</v>
      </c>
      <c r="M2948" s="151" t="str">
        <f>IF(SP_SUL!J2969="","*",SP_SUL!J2969)</f>
        <v>*</v>
      </c>
      <c r="N2948" s="272" t="str">
        <f>IF(SP_SUL!K2969="","*",SP_SUL!K2969)</f>
        <v>*</v>
      </c>
      <c r="O2948" s="272" t="str">
        <f>IF(SP_SUL!L2969="","*",SP_SUL!L2969)</f>
        <v>*</v>
      </c>
      <c r="P2948" s="151"/>
      <c r="Q2948" s="152" t="str">
        <f>IF(SP_SUL!O2969="","*",SP_SUL!O2969)</f>
        <v>*</v>
      </c>
      <c r="R2948" s="152" t="str">
        <f>IF(SP_SUL!P2969="","*",SP_SUL!P2969)</f>
        <v>*</v>
      </c>
      <c r="S2948" s="150" t="str">
        <f>IF(SP_SUL!Q2971="","*",CONCATENATE(SP_SUL!Q2971," ",SP_SUL!R2971))</f>
        <v>*</v>
      </c>
      <c r="T2948" s="150" t="str">
        <f>IF(SP_SUL!V2969="","*",SP_SUL!V2969)</f>
        <v>*</v>
      </c>
      <c r="U2948" s="150" t="str">
        <f>IF(SP_SUL!W2969="","*",SP_SUL!W2969)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IF(SP_SUL!Y2970="","*",SP_SUL!Y2970)</f>
        <v>*</v>
      </c>
      <c r="B2949" s="110" t="str">
        <f>IF(SP_SUL!X2970="","*",SP_SUL!X2970)</f>
        <v>*</v>
      </c>
      <c r="C2949" s="110" t="str">
        <f>IF(SP_SUL!Z2970="","*",SP_SUL!Z2970)</f>
        <v>*</v>
      </c>
      <c r="D2949" s="111" t="str">
        <f>IF(SP_SUL!S2970="","*",SP_SUL!S2970)</f>
        <v>*</v>
      </c>
      <c r="E2949" s="111" t="str">
        <f>IF(SP_SUL!T2970="","*",SP_SUL!T2970)</f>
        <v>*</v>
      </c>
      <c r="F2949" s="111" t="str">
        <f>IF(SP_SUL!B2970="","*",SP_SUL!B2970)</f>
        <v>*</v>
      </c>
      <c r="G2949" s="111" t="str">
        <f>IF(SP_SUL!D2970="","*",SP_SUL!D2970)</f>
        <v>*</v>
      </c>
      <c r="H2949" s="111" t="str">
        <f>IF(SP_SUL!F2970="","*",SP_SUL!F2970)</f>
        <v>*</v>
      </c>
      <c r="I2949" s="111" t="str">
        <f>IF(SP_SUL!H2970="","*",SP_SUL!H2970)</f>
        <v>*</v>
      </c>
      <c r="J2949" s="111" t="str">
        <f>IF(SP_SUL!I2970="","*",SP_SUL!I2970)</f>
        <v>*</v>
      </c>
      <c r="K2949" s="111" t="str">
        <f>IF(SP_SUL!M2970="","*",SP_SUL!M2970)</f>
        <v>*</v>
      </c>
      <c r="L2949" s="111" t="str">
        <f>IF(SP_SUL!N2970="","*",SP_SUL!N2970)</f>
        <v>*</v>
      </c>
      <c r="M2949" s="112" t="str">
        <f>IF(SP_SUL!J2970="","*",SP_SUL!J2970)</f>
        <v>*</v>
      </c>
      <c r="N2949" s="271" t="str">
        <f>IF(SP_SUL!K2970="","*",SP_SUL!K2970)</f>
        <v>*</v>
      </c>
      <c r="O2949" s="271" t="str">
        <f>IF(SP_SUL!L2970="","*",SP_SUL!L2970)</f>
        <v>*</v>
      </c>
      <c r="P2949" s="112"/>
      <c r="Q2949" s="129" t="str">
        <f>IF(SP_SUL!O2970="","*",SP_SUL!O2970)</f>
        <v>*</v>
      </c>
      <c r="R2949" s="129" t="str">
        <f>IF(SP_SUL!P2970="","*",SP_SUL!P2970)</f>
        <v>*</v>
      </c>
      <c r="S2949" s="111" t="str">
        <f>IF(SP_SUL!Q2972="","*",CONCATENATE(SP_SUL!Q2972," ",SP_SUL!R2972))</f>
        <v>*</v>
      </c>
      <c r="T2949" s="111" t="str">
        <f>IF(SP_SUL!V2970="","*",SP_SUL!V2970)</f>
        <v>*</v>
      </c>
      <c r="U2949" s="111" t="str">
        <f>IF(SP_SUL!W2970="","*",SP_SUL!W2970)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IF(SP_SUL!Y2971="","*",SP_SUL!Y2971)</f>
        <v>*</v>
      </c>
      <c r="B2950" s="149" t="str">
        <f>IF(SP_SUL!X2971="","*",SP_SUL!X2971)</f>
        <v>*</v>
      </c>
      <c r="C2950" s="149" t="str">
        <f>IF(SP_SUL!Z2971="","*",SP_SUL!Z2971)</f>
        <v>*</v>
      </c>
      <c r="D2950" s="150" t="str">
        <f>IF(SP_SUL!S2971="","*",SP_SUL!S2971)</f>
        <v>*</v>
      </c>
      <c r="E2950" s="150" t="str">
        <f>IF(SP_SUL!T2971="","*",SP_SUL!T2971)</f>
        <v>*</v>
      </c>
      <c r="F2950" s="150" t="str">
        <f>IF(SP_SUL!B2971="","*",SP_SUL!B2971)</f>
        <v>*</v>
      </c>
      <c r="G2950" s="150" t="str">
        <f>IF(SP_SUL!D2971="","*",SP_SUL!D2971)</f>
        <v>*</v>
      </c>
      <c r="H2950" s="150" t="str">
        <f>IF(SP_SUL!F2971="","*",SP_SUL!F2971)</f>
        <v>*</v>
      </c>
      <c r="I2950" s="150" t="str">
        <f>IF(SP_SUL!H2971="","*",SP_SUL!H2971)</f>
        <v>*</v>
      </c>
      <c r="J2950" s="150" t="str">
        <f>IF(SP_SUL!I2971="","*",SP_SUL!I2971)</f>
        <v>*</v>
      </c>
      <c r="K2950" s="150" t="str">
        <f>IF(SP_SUL!M2971="","*",SP_SUL!M2971)</f>
        <v>*</v>
      </c>
      <c r="L2950" s="150" t="str">
        <f>IF(SP_SUL!N2971="","*",SP_SUL!N2971)</f>
        <v>*</v>
      </c>
      <c r="M2950" s="151" t="str">
        <f>IF(SP_SUL!J2971="","*",SP_SUL!J2971)</f>
        <v>*</v>
      </c>
      <c r="N2950" s="272" t="str">
        <f>IF(SP_SUL!K2971="","*",SP_SUL!K2971)</f>
        <v>*</v>
      </c>
      <c r="O2950" s="272" t="str">
        <f>IF(SP_SUL!L2971="","*",SP_SUL!L2971)</f>
        <v>*</v>
      </c>
      <c r="P2950" s="151"/>
      <c r="Q2950" s="152" t="str">
        <f>IF(SP_SUL!O2971="","*",SP_SUL!O2971)</f>
        <v>*</v>
      </c>
      <c r="R2950" s="152" t="str">
        <f>IF(SP_SUL!P2971="","*",SP_SUL!P2971)</f>
        <v>*</v>
      </c>
      <c r="S2950" s="150" t="str">
        <f>IF(SP_SUL!Q2973="","*",CONCATENATE(SP_SUL!Q2973," ",SP_SUL!R2973))</f>
        <v>*</v>
      </c>
      <c r="T2950" s="150" t="str">
        <f>IF(SP_SUL!V2971="","*",SP_SUL!V2971)</f>
        <v>*</v>
      </c>
      <c r="U2950" s="150" t="str">
        <f>IF(SP_SUL!W2971="","*",SP_SUL!W2971)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IF(SP_SUL!Y2972="","*",SP_SUL!Y2972)</f>
        <v>*</v>
      </c>
      <c r="B2951" s="149" t="str">
        <f>IF(SP_SUL!X2972="","*",SP_SUL!X2972)</f>
        <v>*</v>
      </c>
      <c r="C2951" s="149" t="str">
        <f>IF(SP_SUL!Z2972="","*",SP_SUL!Z2972)</f>
        <v>*</v>
      </c>
      <c r="D2951" s="150" t="str">
        <f>IF(SP_SUL!S2972="","*",SP_SUL!S2972)</f>
        <v>*</v>
      </c>
      <c r="E2951" s="150" t="str">
        <f>IF(SP_SUL!T2972="","*",SP_SUL!T2972)</f>
        <v>*</v>
      </c>
      <c r="F2951" s="150" t="str">
        <f>IF(SP_SUL!B2972="","*",SP_SUL!B2972)</f>
        <v>*</v>
      </c>
      <c r="G2951" s="150" t="str">
        <f>IF(SP_SUL!D2972="","*",SP_SUL!D2972)</f>
        <v>*</v>
      </c>
      <c r="H2951" s="150" t="str">
        <f>IF(SP_SUL!F2972="","*",SP_SUL!F2972)</f>
        <v>*</v>
      </c>
      <c r="I2951" s="150" t="str">
        <f>IF(SP_SUL!H2972="","*",SP_SUL!H2972)</f>
        <v>*</v>
      </c>
      <c r="J2951" s="150" t="str">
        <f>IF(SP_SUL!I2972="","*",SP_SUL!I2972)</f>
        <v>*</v>
      </c>
      <c r="K2951" s="150" t="str">
        <f>IF(SP_SUL!M2972="","*",SP_SUL!M2972)</f>
        <v>*</v>
      </c>
      <c r="L2951" s="150" t="str">
        <f>IF(SP_SUL!N2972="","*",SP_SUL!N2972)</f>
        <v>*</v>
      </c>
      <c r="M2951" s="151" t="str">
        <f>IF(SP_SUL!J2972="","*",SP_SUL!J2972)</f>
        <v>*</v>
      </c>
      <c r="N2951" s="272" t="str">
        <f>IF(SP_SUL!K2972="","*",SP_SUL!K2972)</f>
        <v>*</v>
      </c>
      <c r="O2951" s="272" t="str">
        <f>IF(SP_SUL!L2972="","*",SP_SUL!L2972)</f>
        <v>*</v>
      </c>
      <c r="P2951" s="151"/>
      <c r="Q2951" s="152" t="str">
        <f>IF(SP_SUL!O2972="","*",SP_SUL!O2972)</f>
        <v>*</v>
      </c>
      <c r="R2951" s="152" t="str">
        <f>IF(SP_SUL!P2972="","*",SP_SUL!P2972)</f>
        <v>*</v>
      </c>
      <c r="S2951" s="150" t="str">
        <f>IF(SP_SUL!Q2974="","*",CONCATENATE(SP_SUL!Q2974," ",SP_SUL!R2974))</f>
        <v>*</v>
      </c>
      <c r="T2951" s="150" t="str">
        <f>IF(SP_SUL!V2972="","*",SP_SUL!V2972)</f>
        <v>*</v>
      </c>
      <c r="U2951" s="150" t="str">
        <f>IF(SP_SUL!W2972="","*",SP_SUL!W2972)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IF(SP_SUL!Y2973="","*",SP_SUL!Y2973)</f>
        <v>*</v>
      </c>
      <c r="B2952" s="110" t="str">
        <f>IF(SP_SUL!X2973="","*",SP_SUL!X2973)</f>
        <v>*</v>
      </c>
      <c r="C2952" s="110" t="str">
        <f>IF(SP_SUL!Z2973="","*",SP_SUL!Z2973)</f>
        <v>*</v>
      </c>
      <c r="D2952" s="111" t="str">
        <f>IF(SP_SUL!S2973="","*",SP_SUL!S2973)</f>
        <v>*</v>
      </c>
      <c r="E2952" s="111" t="str">
        <f>IF(SP_SUL!T2973="","*",SP_SUL!T2973)</f>
        <v>*</v>
      </c>
      <c r="F2952" s="111" t="str">
        <f>IF(SP_SUL!B2973="","*",SP_SUL!B2973)</f>
        <v>*</v>
      </c>
      <c r="G2952" s="111" t="str">
        <f>IF(SP_SUL!D2973="","*",SP_SUL!D2973)</f>
        <v>*</v>
      </c>
      <c r="H2952" s="111" t="str">
        <f>IF(SP_SUL!F2973="","*",SP_SUL!F2973)</f>
        <v>*</v>
      </c>
      <c r="I2952" s="111" t="str">
        <f>IF(SP_SUL!H2973="","*",SP_SUL!H2973)</f>
        <v>*</v>
      </c>
      <c r="J2952" s="111" t="str">
        <f>IF(SP_SUL!I2973="","*",SP_SUL!I2973)</f>
        <v>*</v>
      </c>
      <c r="K2952" s="111" t="str">
        <f>IF(SP_SUL!M2973="","*",SP_SUL!M2973)</f>
        <v>*</v>
      </c>
      <c r="L2952" s="111" t="str">
        <f>IF(SP_SUL!N2973="","*",SP_SUL!N2973)</f>
        <v>*</v>
      </c>
      <c r="M2952" s="112" t="str">
        <f>IF(SP_SUL!J2973="","*",SP_SUL!J2973)</f>
        <v>*</v>
      </c>
      <c r="N2952" s="271" t="str">
        <f>IF(SP_SUL!K2973="","*",SP_SUL!K2973)</f>
        <v>*</v>
      </c>
      <c r="O2952" s="271" t="str">
        <f>IF(SP_SUL!L2973="","*",SP_SUL!L2973)</f>
        <v>*</v>
      </c>
      <c r="P2952" s="112"/>
      <c r="Q2952" s="129" t="str">
        <f>IF(SP_SUL!O2973="","*",SP_SUL!O2973)</f>
        <v>*</v>
      </c>
      <c r="R2952" s="129" t="str">
        <f>IF(SP_SUL!P2973="","*",SP_SUL!P2973)</f>
        <v>*</v>
      </c>
      <c r="S2952" s="111" t="str">
        <f>IF(SP_SUL!Q2975="","*",CONCATENATE(SP_SUL!Q2975," ",SP_SUL!R2975))</f>
        <v>*</v>
      </c>
      <c r="T2952" s="111" t="str">
        <f>IF(SP_SUL!V2973="","*",SP_SUL!V2973)</f>
        <v>*</v>
      </c>
      <c r="U2952" s="111" t="str">
        <f>IF(SP_SUL!W2973="","*",SP_SUL!W2973)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IF(SP_SUL!Y2974="","*",SP_SUL!Y2974)</f>
        <v>*</v>
      </c>
      <c r="B2953" s="149" t="str">
        <f>IF(SP_SUL!X2974="","*",SP_SUL!X2974)</f>
        <v>*</v>
      </c>
      <c r="C2953" s="149" t="str">
        <f>IF(SP_SUL!Z2974="","*",SP_SUL!Z2974)</f>
        <v>*</v>
      </c>
      <c r="D2953" s="150" t="str">
        <f>IF(SP_SUL!S2974="","*",SP_SUL!S2974)</f>
        <v>*</v>
      </c>
      <c r="E2953" s="150" t="str">
        <f>IF(SP_SUL!T2974="","*",SP_SUL!T2974)</f>
        <v>*</v>
      </c>
      <c r="F2953" s="150" t="str">
        <f>IF(SP_SUL!B2974="","*",SP_SUL!B2974)</f>
        <v>*</v>
      </c>
      <c r="G2953" s="150" t="str">
        <f>IF(SP_SUL!D2974="","*",SP_SUL!D2974)</f>
        <v>*</v>
      </c>
      <c r="H2953" s="150" t="str">
        <f>IF(SP_SUL!F2974="","*",SP_SUL!F2974)</f>
        <v>*</v>
      </c>
      <c r="I2953" s="150" t="str">
        <f>IF(SP_SUL!H2974="","*",SP_SUL!H2974)</f>
        <v>*</v>
      </c>
      <c r="J2953" s="150" t="str">
        <f>IF(SP_SUL!I2974="","*",SP_SUL!I2974)</f>
        <v>*</v>
      </c>
      <c r="K2953" s="150" t="str">
        <f>IF(SP_SUL!M2974="","*",SP_SUL!M2974)</f>
        <v>*</v>
      </c>
      <c r="L2953" s="150" t="str">
        <f>IF(SP_SUL!N2974="","*",SP_SUL!N2974)</f>
        <v>*</v>
      </c>
      <c r="M2953" s="151" t="str">
        <f>IF(SP_SUL!J2974="","*",SP_SUL!J2974)</f>
        <v>*</v>
      </c>
      <c r="N2953" s="272" t="str">
        <f>IF(SP_SUL!K2974="","*",SP_SUL!K2974)</f>
        <v>*</v>
      </c>
      <c r="O2953" s="272" t="str">
        <f>IF(SP_SUL!L2974="","*",SP_SUL!L2974)</f>
        <v>*</v>
      </c>
      <c r="P2953" s="151"/>
      <c r="Q2953" s="152" t="str">
        <f>IF(SP_SUL!O2974="","*",SP_SUL!O2974)</f>
        <v>*</v>
      </c>
      <c r="R2953" s="152" t="str">
        <f>IF(SP_SUL!P2974="","*",SP_SUL!P2974)</f>
        <v>*</v>
      </c>
      <c r="S2953" s="150" t="str">
        <f>IF(SP_SUL!Q2976="","*",CONCATENATE(SP_SUL!Q2976," ",SP_SUL!R2976))</f>
        <v>*</v>
      </c>
      <c r="T2953" s="150" t="str">
        <f>IF(SP_SUL!V2974="","*",SP_SUL!V2974)</f>
        <v>*</v>
      </c>
      <c r="U2953" s="150" t="str">
        <f>IF(SP_SUL!W2974="","*",SP_SUL!W2974)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IF(SP_SUL!Y2975="","*",SP_SUL!Y2975)</f>
        <v>*</v>
      </c>
      <c r="B2954" s="149" t="str">
        <f>IF(SP_SUL!X2975="","*",SP_SUL!X2975)</f>
        <v>*</v>
      </c>
      <c r="C2954" s="149" t="str">
        <f>IF(SP_SUL!Z2975="","*",SP_SUL!Z2975)</f>
        <v>*</v>
      </c>
      <c r="D2954" s="150" t="str">
        <f>IF(SP_SUL!S2975="","*",SP_SUL!S2975)</f>
        <v>*</v>
      </c>
      <c r="E2954" s="150" t="str">
        <f>IF(SP_SUL!T2975="","*",SP_SUL!T2975)</f>
        <v>*</v>
      </c>
      <c r="F2954" s="150" t="str">
        <f>IF(SP_SUL!B2975="","*",SP_SUL!B2975)</f>
        <v>*</v>
      </c>
      <c r="G2954" s="150" t="str">
        <f>IF(SP_SUL!D2975="","*",SP_SUL!D2975)</f>
        <v>*</v>
      </c>
      <c r="H2954" s="150" t="str">
        <f>IF(SP_SUL!F2975="","*",SP_SUL!F2975)</f>
        <v>*</v>
      </c>
      <c r="I2954" s="150" t="str">
        <f>IF(SP_SUL!H2975="","*",SP_SUL!H2975)</f>
        <v>*</v>
      </c>
      <c r="J2954" s="150" t="str">
        <f>IF(SP_SUL!I2975="","*",SP_SUL!I2975)</f>
        <v>*</v>
      </c>
      <c r="K2954" s="150" t="str">
        <f>IF(SP_SUL!M2975="","*",SP_SUL!M2975)</f>
        <v>*</v>
      </c>
      <c r="L2954" s="150" t="str">
        <f>IF(SP_SUL!N2975="","*",SP_SUL!N2975)</f>
        <v>*</v>
      </c>
      <c r="M2954" s="151" t="str">
        <f>IF(SP_SUL!J2975="","*",SP_SUL!J2975)</f>
        <v>*</v>
      </c>
      <c r="N2954" s="272" t="str">
        <f>IF(SP_SUL!K2975="","*",SP_SUL!K2975)</f>
        <v>*</v>
      </c>
      <c r="O2954" s="272" t="str">
        <f>IF(SP_SUL!L2975="","*",SP_SUL!L2975)</f>
        <v>*</v>
      </c>
      <c r="P2954" s="151"/>
      <c r="Q2954" s="152" t="str">
        <f>IF(SP_SUL!O2975="","*",SP_SUL!O2975)</f>
        <v>*</v>
      </c>
      <c r="R2954" s="152" t="str">
        <f>IF(SP_SUL!P2975="","*",SP_SUL!P2975)</f>
        <v>*</v>
      </c>
      <c r="S2954" s="150" t="str">
        <f>IF(SP_SUL!Q2977="","*",CONCATENATE(SP_SUL!Q2977," ",SP_SUL!R2977))</f>
        <v>*</v>
      </c>
      <c r="T2954" s="150" t="str">
        <f>IF(SP_SUL!V2975="","*",SP_SUL!V2975)</f>
        <v>*</v>
      </c>
      <c r="U2954" s="150" t="str">
        <f>IF(SP_SUL!W2975="","*",SP_SUL!W2975)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IF(SP_SUL!Y2976="","*",SP_SUL!Y2976)</f>
        <v>*</v>
      </c>
      <c r="B2955" s="110" t="str">
        <f>IF(SP_SUL!X2976="","*",SP_SUL!X2976)</f>
        <v>*</v>
      </c>
      <c r="C2955" s="110" t="str">
        <f>IF(SP_SUL!Z2976="","*",SP_SUL!Z2976)</f>
        <v>*</v>
      </c>
      <c r="D2955" s="111" t="str">
        <f>IF(SP_SUL!S2976="","*",SP_SUL!S2976)</f>
        <v>*</v>
      </c>
      <c r="E2955" s="111" t="str">
        <f>IF(SP_SUL!T2976="","*",SP_SUL!T2976)</f>
        <v>*</v>
      </c>
      <c r="F2955" s="111" t="str">
        <f>IF(SP_SUL!B2976="","*",SP_SUL!B2976)</f>
        <v>*</v>
      </c>
      <c r="G2955" s="111" t="str">
        <f>IF(SP_SUL!D2976="","*",SP_SUL!D2976)</f>
        <v>*</v>
      </c>
      <c r="H2955" s="111" t="str">
        <f>IF(SP_SUL!F2976="","*",SP_SUL!F2976)</f>
        <v>*</v>
      </c>
      <c r="I2955" s="111" t="str">
        <f>IF(SP_SUL!H2976="","*",SP_SUL!H2976)</f>
        <v>*</v>
      </c>
      <c r="J2955" s="111" t="str">
        <f>IF(SP_SUL!I2976="","*",SP_SUL!I2976)</f>
        <v>*</v>
      </c>
      <c r="K2955" s="111" t="str">
        <f>IF(SP_SUL!M2976="","*",SP_SUL!M2976)</f>
        <v>*</v>
      </c>
      <c r="L2955" s="111" t="str">
        <f>IF(SP_SUL!N2976="","*",SP_SUL!N2976)</f>
        <v>*</v>
      </c>
      <c r="M2955" s="112" t="str">
        <f>IF(SP_SUL!J2976="","*",SP_SUL!J2976)</f>
        <v>*</v>
      </c>
      <c r="N2955" s="271" t="str">
        <f>IF(SP_SUL!K2976="","*",SP_SUL!K2976)</f>
        <v>*</v>
      </c>
      <c r="O2955" s="271" t="str">
        <f>IF(SP_SUL!L2976="","*",SP_SUL!L2976)</f>
        <v>*</v>
      </c>
      <c r="P2955" s="112"/>
      <c r="Q2955" s="129" t="str">
        <f>IF(SP_SUL!O2976="","*",SP_SUL!O2976)</f>
        <v>*</v>
      </c>
      <c r="R2955" s="129" t="str">
        <f>IF(SP_SUL!P2976="","*",SP_SUL!P2976)</f>
        <v>*</v>
      </c>
      <c r="S2955" s="111" t="str">
        <f>IF(SP_SUL!Q2978="","*",CONCATENATE(SP_SUL!Q2978," ",SP_SUL!R2978))</f>
        <v>*</v>
      </c>
      <c r="T2955" s="111" t="str">
        <f>IF(SP_SUL!V2976="","*",SP_SUL!V2976)</f>
        <v>*</v>
      </c>
      <c r="U2955" s="111" t="str">
        <f>IF(SP_SUL!W2976="","*",SP_SUL!W2976)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IF(SP_SUL!Y2977="","*",SP_SUL!Y2977)</f>
        <v>*</v>
      </c>
      <c r="B2956" s="149" t="str">
        <f>IF(SP_SUL!X2977="","*",SP_SUL!X2977)</f>
        <v>*</v>
      </c>
      <c r="C2956" s="149" t="str">
        <f>IF(SP_SUL!Z2977="","*",SP_SUL!Z2977)</f>
        <v>*</v>
      </c>
      <c r="D2956" s="150" t="str">
        <f>IF(SP_SUL!S2977="","*",SP_SUL!S2977)</f>
        <v>*</v>
      </c>
      <c r="E2956" s="150" t="str">
        <f>IF(SP_SUL!T2977="","*",SP_SUL!T2977)</f>
        <v>*</v>
      </c>
      <c r="F2956" s="150" t="str">
        <f>IF(SP_SUL!B2977="","*",SP_SUL!B2977)</f>
        <v>*</v>
      </c>
      <c r="G2956" s="150" t="str">
        <f>IF(SP_SUL!D2977="","*",SP_SUL!D2977)</f>
        <v>*</v>
      </c>
      <c r="H2956" s="150" t="str">
        <f>IF(SP_SUL!F2977="","*",SP_SUL!F2977)</f>
        <v>*</v>
      </c>
      <c r="I2956" s="150" t="str">
        <f>IF(SP_SUL!H2977="","*",SP_SUL!H2977)</f>
        <v>*</v>
      </c>
      <c r="J2956" s="150" t="str">
        <f>IF(SP_SUL!I2977="","*",SP_SUL!I2977)</f>
        <v>*</v>
      </c>
      <c r="K2956" s="150" t="str">
        <f>IF(SP_SUL!M2977="","*",SP_SUL!M2977)</f>
        <v>*</v>
      </c>
      <c r="L2956" s="150" t="str">
        <f>IF(SP_SUL!N2977="","*",SP_SUL!N2977)</f>
        <v>*</v>
      </c>
      <c r="M2956" s="151" t="str">
        <f>IF(SP_SUL!J2977="","*",SP_SUL!J2977)</f>
        <v>*</v>
      </c>
      <c r="N2956" s="272" t="str">
        <f>IF(SP_SUL!K2977="","*",SP_SUL!K2977)</f>
        <v>*</v>
      </c>
      <c r="O2956" s="272" t="str">
        <f>IF(SP_SUL!L2977="","*",SP_SUL!L2977)</f>
        <v>*</v>
      </c>
      <c r="P2956" s="151"/>
      <c r="Q2956" s="152" t="str">
        <f>IF(SP_SUL!O2977="","*",SP_SUL!O2977)</f>
        <v>*</v>
      </c>
      <c r="R2956" s="152" t="str">
        <f>IF(SP_SUL!P2977="","*",SP_SUL!P2977)</f>
        <v>*</v>
      </c>
      <c r="S2956" s="150" t="str">
        <f>IF(SP_SUL!Q2979="","*",CONCATENATE(SP_SUL!Q2979," ",SP_SUL!R2979))</f>
        <v>*</v>
      </c>
      <c r="T2956" s="150" t="str">
        <f>IF(SP_SUL!V2977="","*",SP_SUL!V2977)</f>
        <v>*</v>
      </c>
      <c r="U2956" s="150" t="str">
        <f>IF(SP_SUL!W2977="","*",SP_SUL!W2977)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IF(SP_SUL!Y2978="","*",SP_SUL!Y2978)</f>
        <v>*</v>
      </c>
      <c r="B2957" s="149" t="str">
        <f>IF(SP_SUL!X2978="","*",SP_SUL!X2978)</f>
        <v>*</v>
      </c>
      <c r="C2957" s="149" t="str">
        <f>IF(SP_SUL!Z2978="","*",SP_SUL!Z2978)</f>
        <v>*</v>
      </c>
      <c r="D2957" s="150" t="str">
        <f>IF(SP_SUL!S2978="","*",SP_SUL!S2978)</f>
        <v>*</v>
      </c>
      <c r="E2957" s="150" t="str">
        <f>IF(SP_SUL!T2978="","*",SP_SUL!T2978)</f>
        <v>*</v>
      </c>
      <c r="F2957" s="150" t="str">
        <f>IF(SP_SUL!B2978="","*",SP_SUL!B2978)</f>
        <v>*</v>
      </c>
      <c r="G2957" s="150" t="str">
        <f>IF(SP_SUL!D2978="","*",SP_SUL!D2978)</f>
        <v>*</v>
      </c>
      <c r="H2957" s="150" t="str">
        <f>IF(SP_SUL!F2978="","*",SP_SUL!F2978)</f>
        <v>*</v>
      </c>
      <c r="I2957" s="150" t="str">
        <f>IF(SP_SUL!H2978="","*",SP_SUL!H2978)</f>
        <v>*</v>
      </c>
      <c r="J2957" s="150" t="str">
        <f>IF(SP_SUL!I2978="","*",SP_SUL!I2978)</f>
        <v>*</v>
      </c>
      <c r="K2957" s="150" t="str">
        <f>IF(SP_SUL!M2978="","*",SP_SUL!M2978)</f>
        <v>*</v>
      </c>
      <c r="L2957" s="150" t="str">
        <f>IF(SP_SUL!N2978="","*",SP_SUL!N2978)</f>
        <v>*</v>
      </c>
      <c r="M2957" s="151" t="str">
        <f>IF(SP_SUL!J2978="","*",SP_SUL!J2978)</f>
        <v>*</v>
      </c>
      <c r="N2957" s="272" t="str">
        <f>IF(SP_SUL!K2978="","*",SP_SUL!K2978)</f>
        <v>*</v>
      </c>
      <c r="O2957" s="272" t="str">
        <f>IF(SP_SUL!L2978="","*",SP_SUL!L2978)</f>
        <v>*</v>
      </c>
      <c r="P2957" s="151"/>
      <c r="Q2957" s="152" t="str">
        <f>IF(SP_SUL!O2978="","*",SP_SUL!O2978)</f>
        <v>*</v>
      </c>
      <c r="R2957" s="152" t="str">
        <f>IF(SP_SUL!P2978="","*",SP_SUL!P2978)</f>
        <v>*</v>
      </c>
      <c r="S2957" s="150" t="str">
        <f>IF(SP_SUL!Q2980="","*",CONCATENATE(SP_SUL!Q2980," ",SP_SUL!R2980))</f>
        <v>*</v>
      </c>
      <c r="T2957" s="150" t="str">
        <f>IF(SP_SUL!V2978="","*",SP_SUL!V2978)</f>
        <v>*</v>
      </c>
      <c r="U2957" s="150" t="str">
        <f>IF(SP_SUL!W2978="","*",SP_SUL!W2978)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IF(SP_SUL!Y2979="","*",SP_SUL!Y2979)</f>
        <v>*</v>
      </c>
      <c r="B2958" s="110" t="str">
        <f>IF(SP_SUL!X2979="","*",SP_SUL!X2979)</f>
        <v>*</v>
      </c>
      <c r="C2958" s="110" t="str">
        <f>IF(SP_SUL!Z2979="","*",SP_SUL!Z2979)</f>
        <v>*</v>
      </c>
      <c r="D2958" s="111" t="str">
        <f>IF(SP_SUL!S2979="","*",SP_SUL!S2979)</f>
        <v>*</v>
      </c>
      <c r="E2958" s="111" t="str">
        <f>IF(SP_SUL!T2979="","*",SP_SUL!T2979)</f>
        <v>*</v>
      </c>
      <c r="F2958" s="111" t="str">
        <f>IF(SP_SUL!B2979="","*",SP_SUL!B2979)</f>
        <v>*</v>
      </c>
      <c r="G2958" s="111" t="str">
        <f>IF(SP_SUL!D2979="","*",SP_SUL!D2979)</f>
        <v>*</v>
      </c>
      <c r="H2958" s="111" t="str">
        <f>IF(SP_SUL!F2979="","*",SP_SUL!F2979)</f>
        <v>*</v>
      </c>
      <c r="I2958" s="111" t="str">
        <f>IF(SP_SUL!H2979="","*",SP_SUL!H2979)</f>
        <v>*</v>
      </c>
      <c r="J2958" s="111" t="str">
        <f>IF(SP_SUL!I2979="","*",SP_SUL!I2979)</f>
        <v>*</v>
      </c>
      <c r="K2958" s="111" t="str">
        <f>IF(SP_SUL!M2979="","*",SP_SUL!M2979)</f>
        <v>*</v>
      </c>
      <c r="L2958" s="111" t="str">
        <f>IF(SP_SUL!N2979="","*",SP_SUL!N2979)</f>
        <v>*</v>
      </c>
      <c r="M2958" s="112" t="str">
        <f>IF(SP_SUL!J2979="","*",SP_SUL!J2979)</f>
        <v>*</v>
      </c>
      <c r="N2958" s="271" t="str">
        <f>IF(SP_SUL!K2979="","*",SP_SUL!K2979)</f>
        <v>*</v>
      </c>
      <c r="O2958" s="271" t="str">
        <f>IF(SP_SUL!L2979="","*",SP_SUL!L2979)</f>
        <v>*</v>
      </c>
      <c r="P2958" s="112"/>
      <c r="Q2958" s="129" t="str">
        <f>IF(SP_SUL!O2979="","*",SP_SUL!O2979)</f>
        <v>*</v>
      </c>
      <c r="R2958" s="129" t="str">
        <f>IF(SP_SUL!P2979="","*",SP_SUL!P2979)</f>
        <v>*</v>
      </c>
      <c r="S2958" s="111" t="str">
        <f>IF(SP_SUL!Q2981="","*",CONCATENATE(SP_SUL!Q2981," ",SP_SUL!R2981))</f>
        <v>*</v>
      </c>
      <c r="T2958" s="111" t="str">
        <f>IF(SP_SUL!V2979="","*",SP_SUL!V2979)</f>
        <v>*</v>
      </c>
      <c r="U2958" s="111" t="str">
        <f>IF(SP_SUL!W2979="","*",SP_SUL!W2979)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IF(SP_SUL!Y2980="","*",SP_SUL!Y2980)</f>
        <v>*</v>
      </c>
      <c r="B2959" s="149" t="str">
        <f>IF(SP_SUL!X2980="","*",SP_SUL!X2980)</f>
        <v>*</v>
      </c>
      <c r="C2959" s="149" t="str">
        <f>IF(SP_SUL!Z2980="","*",SP_SUL!Z2980)</f>
        <v>*</v>
      </c>
      <c r="D2959" s="150" t="str">
        <f>IF(SP_SUL!S2980="","*",SP_SUL!S2980)</f>
        <v>*</v>
      </c>
      <c r="E2959" s="150" t="str">
        <f>IF(SP_SUL!T2980="","*",SP_SUL!T2980)</f>
        <v>*</v>
      </c>
      <c r="F2959" s="150" t="str">
        <f>IF(SP_SUL!B2980="","*",SP_SUL!B2980)</f>
        <v>*</v>
      </c>
      <c r="G2959" s="150" t="str">
        <f>IF(SP_SUL!D2980="","*",SP_SUL!D2980)</f>
        <v>*</v>
      </c>
      <c r="H2959" s="150" t="str">
        <f>IF(SP_SUL!F2980="","*",SP_SUL!F2980)</f>
        <v>*</v>
      </c>
      <c r="I2959" s="150" t="str">
        <f>IF(SP_SUL!H2980="","*",SP_SUL!H2980)</f>
        <v>*</v>
      </c>
      <c r="J2959" s="150" t="str">
        <f>IF(SP_SUL!I2980="","*",SP_SUL!I2980)</f>
        <v>*</v>
      </c>
      <c r="K2959" s="150" t="str">
        <f>IF(SP_SUL!M2980="","*",SP_SUL!M2980)</f>
        <v>*</v>
      </c>
      <c r="L2959" s="150" t="str">
        <f>IF(SP_SUL!N2980="","*",SP_SUL!N2980)</f>
        <v>*</v>
      </c>
      <c r="M2959" s="151" t="str">
        <f>IF(SP_SUL!J2980="","*",SP_SUL!J2980)</f>
        <v>*</v>
      </c>
      <c r="N2959" s="272" t="str">
        <f>IF(SP_SUL!K2980="","*",SP_SUL!K2980)</f>
        <v>*</v>
      </c>
      <c r="O2959" s="272" t="str">
        <f>IF(SP_SUL!L2980="","*",SP_SUL!L2980)</f>
        <v>*</v>
      </c>
      <c r="P2959" s="151"/>
      <c r="Q2959" s="152" t="str">
        <f>IF(SP_SUL!O2980="","*",SP_SUL!O2980)</f>
        <v>*</v>
      </c>
      <c r="R2959" s="152" t="str">
        <f>IF(SP_SUL!P2980="","*",SP_SUL!P2980)</f>
        <v>*</v>
      </c>
      <c r="S2959" s="150" t="str">
        <f>IF(SP_SUL!Q2982="","*",CONCATENATE(SP_SUL!Q2982," ",SP_SUL!R2982))</f>
        <v>*</v>
      </c>
      <c r="T2959" s="150" t="str">
        <f>IF(SP_SUL!V2980="","*",SP_SUL!V2980)</f>
        <v>*</v>
      </c>
      <c r="U2959" s="150" t="str">
        <f>IF(SP_SUL!W2980="","*",SP_SUL!W2980)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IF(SP_SUL!Y2981="","*",SP_SUL!Y2981)</f>
        <v>*</v>
      </c>
      <c r="B2960" s="149" t="str">
        <f>IF(SP_SUL!X2981="","*",SP_SUL!X2981)</f>
        <v>*</v>
      </c>
      <c r="C2960" s="149" t="str">
        <f>IF(SP_SUL!Z2981="","*",SP_SUL!Z2981)</f>
        <v>*</v>
      </c>
      <c r="D2960" s="150" t="str">
        <f>IF(SP_SUL!S2981="","*",SP_SUL!S2981)</f>
        <v>*</v>
      </c>
      <c r="E2960" s="150" t="str">
        <f>IF(SP_SUL!T2981="","*",SP_SUL!T2981)</f>
        <v>*</v>
      </c>
      <c r="F2960" s="150" t="str">
        <f>IF(SP_SUL!B2981="","*",SP_SUL!B2981)</f>
        <v>*</v>
      </c>
      <c r="G2960" s="150" t="str">
        <f>IF(SP_SUL!D2981="","*",SP_SUL!D2981)</f>
        <v>*</v>
      </c>
      <c r="H2960" s="150" t="str">
        <f>IF(SP_SUL!F2981="","*",SP_SUL!F2981)</f>
        <v>*</v>
      </c>
      <c r="I2960" s="150" t="str">
        <f>IF(SP_SUL!H2981="","*",SP_SUL!H2981)</f>
        <v>*</v>
      </c>
      <c r="J2960" s="150" t="str">
        <f>IF(SP_SUL!I2981="","*",SP_SUL!I2981)</f>
        <v>*</v>
      </c>
      <c r="K2960" s="150" t="str">
        <f>IF(SP_SUL!M2981="","*",SP_SUL!M2981)</f>
        <v>*</v>
      </c>
      <c r="L2960" s="150" t="str">
        <f>IF(SP_SUL!N2981="","*",SP_SUL!N2981)</f>
        <v>*</v>
      </c>
      <c r="M2960" s="151" t="str">
        <f>IF(SP_SUL!J2981="","*",SP_SUL!J2981)</f>
        <v>*</v>
      </c>
      <c r="N2960" s="272" t="str">
        <f>IF(SP_SUL!K2981="","*",SP_SUL!K2981)</f>
        <v>*</v>
      </c>
      <c r="O2960" s="272" t="str">
        <f>IF(SP_SUL!L2981="","*",SP_SUL!L2981)</f>
        <v>*</v>
      </c>
      <c r="P2960" s="151"/>
      <c r="Q2960" s="152" t="str">
        <f>IF(SP_SUL!O2981="","*",SP_SUL!O2981)</f>
        <v>*</v>
      </c>
      <c r="R2960" s="152" t="str">
        <f>IF(SP_SUL!P2981="","*",SP_SUL!P2981)</f>
        <v>*</v>
      </c>
      <c r="S2960" s="150" t="str">
        <f>IF(SP_SUL!Q2983="","*",CONCATENATE(SP_SUL!Q2983," ",SP_SUL!R2983))</f>
        <v>*</v>
      </c>
      <c r="T2960" s="150" t="str">
        <f>IF(SP_SUL!V2981="","*",SP_SUL!V2981)</f>
        <v>*</v>
      </c>
      <c r="U2960" s="150" t="str">
        <f>IF(SP_SUL!W2981="","*",SP_SUL!W2981)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IF(SP_SUL!Y2982="","*",SP_SUL!Y2982)</f>
        <v>*</v>
      </c>
      <c r="B2961" s="110" t="str">
        <f>IF(SP_SUL!X2982="","*",SP_SUL!X2982)</f>
        <v>*</v>
      </c>
      <c r="C2961" s="110" t="str">
        <f>IF(SP_SUL!Z2982="","*",SP_SUL!Z2982)</f>
        <v>*</v>
      </c>
      <c r="D2961" s="111" t="str">
        <f>IF(SP_SUL!S2982="","*",SP_SUL!S2982)</f>
        <v>*</v>
      </c>
      <c r="E2961" s="111" t="str">
        <f>IF(SP_SUL!T2982="","*",SP_SUL!T2982)</f>
        <v>*</v>
      </c>
      <c r="F2961" s="111" t="str">
        <f>IF(SP_SUL!B2982="","*",SP_SUL!B2982)</f>
        <v>*</v>
      </c>
      <c r="G2961" s="111" t="str">
        <f>IF(SP_SUL!D2982="","*",SP_SUL!D2982)</f>
        <v>*</v>
      </c>
      <c r="H2961" s="111" t="str">
        <f>IF(SP_SUL!F2982="","*",SP_SUL!F2982)</f>
        <v>*</v>
      </c>
      <c r="I2961" s="111" t="str">
        <f>IF(SP_SUL!H2982="","*",SP_SUL!H2982)</f>
        <v>*</v>
      </c>
      <c r="J2961" s="111" t="str">
        <f>IF(SP_SUL!I2982="","*",SP_SUL!I2982)</f>
        <v>*</v>
      </c>
      <c r="K2961" s="111" t="str">
        <f>IF(SP_SUL!M2982="","*",SP_SUL!M2982)</f>
        <v>*</v>
      </c>
      <c r="L2961" s="111" t="str">
        <f>IF(SP_SUL!N2982="","*",SP_SUL!N2982)</f>
        <v>*</v>
      </c>
      <c r="M2961" s="112" t="str">
        <f>IF(SP_SUL!J2982="","*",SP_SUL!J2982)</f>
        <v>*</v>
      </c>
      <c r="N2961" s="271" t="str">
        <f>IF(SP_SUL!K2982="","*",SP_SUL!K2982)</f>
        <v>*</v>
      </c>
      <c r="O2961" s="271" t="str">
        <f>IF(SP_SUL!L2982="","*",SP_SUL!L2982)</f>
        <v>*</v>
      </c>
      <c r="P2961" s="112"/>
      <c r="Q2961" s="129" t="str">
        <f>IF(SP_SUL!O2982="","*",SP_SUL!O2982)</f>
        <v>*</v>
      </c>
      <c r="R2961" s="129" t="str">
        <f>IF(SP_SUL!P2982="","*",SP_SUL!P2982)</f>
        <v>*</v>
      </c>
      <c r="S2961" s="111" t="str">
        <f>IF(SP_SUL!Q2984="","*",CONCATENATE(SP_SUL!Q2984," ",SP_SUL!R2984))</f>
        <v>*</v>
      </c>
      <c r="T2961" s="111" t="str">
        <f>IF(SP_SUL!V2982="","*",SP_SUL!V2982)</f>
        <v>*</v>
      </c>
      <c r="U2961" s="111" t="str">
        <f>IF(SP_SUL!W2982="","*",SP_SUL!W2982)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IF(SP_SUL!Y2983="","*",SP_SUL!Y2983)</f>
        <v>*</v>
      </c>
      <c r="B2962" s="149" t="str">
        <f>IF(SP_SUL!X2983="","*",SP_SUL!X2983)</f>
        <v>*</v>
      </c>
      <c r="C2962" s="149" t="str">
        <f>IF(SP_SUL!Z2983="","*",SP_SUL!Z2983)</f>
        <v>*</v>
      </c>
      <c r="D2962" s="150" t="str">
        <f>IF(SP_SUL!S2983="","*",SP_SUL!S2983)</f>
        <v>*</v>
      </c>
      <c r="E2962" s="150" t="str">
        <f>IF(SP_SUL!T2983="","*",SP_SUL!T2983)</f>
        <v>*</v>
      </c>
      <c r="F2962" s="150" t="str">
        <f>IF(SP_SUL!B2983="","*",SP_SUL!B2983)</f>
        <v>*</v>
      </c>
      <c r="G2962" s="150" t="str">
        <f>IF(SP_SUL!D2983="","*",SP_SUL!D2983)</f>
        <v>*</v>
      </c>
      <c r="H2962" s="150" t="str">
        <f>IF(SP_SUL!F2983="","*",SP_SUL!F2983)</f>
        <v>*</v>
      </c>
      <c r="I2962" s="150" t="str">
        <f>IF(SP_SUL!H2983="","*",SP_SUL!H2983)</f>
        <v>*</v>
      </c>
      <c r="J2962" s="150" t="str">
        <f>IF(SP_SUL!I2983="","*",SP_SUL!I2983)</f>
        <v>*</v>
      </c>
      <c r="K2962" s="150" t="str">
        <f>IF(SP_SUL!M2983="","*",SP_SUL!M2983)</f>
        <v>*</v>
      </c>
      <c r="L2962" s="150" t="str">
        <f>IF(SP_SUL!N2983="","*",SP_SUL!N2983)</f>
        <v>*</v>
      </c>
      <c r="M2962" s="151" t="str">
        <f>IF(SP_SUL!J2983="","*",SP_SUL!J2983)</f>
        <v>*</v>
      </c>
      <c r="N2962" s="272" t="str">
        <f>IF(SP_SUL!K2983="","*",SP_SUL!K2983)</f>
        <v>*</v>
      </c>
      <c r="O2962" s="272" t="str">
        <f>IF(SP_SUL!L2983="","*",SP_SUL!L2983)</f>
        <v>*</v>
      </c>
      <c r="P2962" s="151"/>
      <c r="Q2962" s="152" t="str">
        <f>IF(SP_SUL!O2983="","*",SP_SUL!O2983)</f>
        <v>*</v>
      </c>
      <c r="R2962" s="152" t="str">
        <f>IF(SP_SUL!P2983="","*",SP_SUL!P2983)</f>
        <v>*</v>
      </c>
      <c r="S2962" s="150" t="str">
        <f>IF(SP_SUL!Q2985="","*",CONCATENATE(SP_SUL!Q2985," ",SP_SUL!R2985))</f>
        <v>*</v>
      </c>
      <c r="T2962" s="150" t="str">
        <f>IF(SP_SUL!V2983="","*",SP_SUL!V2983)</f>
        <v>*</v>
      </c>
      <c r="U2962" s="150" t="str">
        <f>IF(SP_SUL!W2983="","*",SP_SUL!W2983)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IF(SP_SUL!Y2984="","*",SP_SUL!Y2984)</f>
        <v>*</v>
      </c>
      <c r="B2963" s="149" t="str">
        <f>IF(SP_SUL!X2984="","*",SP_SUL!X2984)</f>
        <v>*</v>
      </c>
      <c r="C2963" s="149" t="str">
        <f>IF(SP_SUL!Z2984="","*",SP_SUL!Z2984)</f>
        <v>*</v>
      </c>
      <c r="D2963" s="150" t="str">
        <f>IF(SP_SUL!S2984="","*",SP_SUL!S2984)</f>
        <v>*</v>
      </c>
      <c r="E2963" s="150" t="str">
        <f>IF(SP_SUL!T2984="","*",SP_SUL!T2984)</f>
        <v>*</v>
      </c>
      <c r="F2963" s="150" t="str">
        <f>IF(SP_SUL!B2984="","*",SP_SUL!B2984)</f>
        <v>*</v>
      </c>
      <c r="G2963" s="150" t="str">
        <f>IF(SP_SUL!D2984="","*",SP_SUL!D2984)</f>
        <v>*</v>
      </c>
      <c r="H2963" s="150" t="str">
        <f>IF(SP_SUL!F2984="","*",SP_SUL!F2984)</f>
        <v>*</v>
      </c>
      <c r="I2963" s="150" t="str">
        <f>IF(SP_SUL!H2984="","*",SP_SUL!H2984)</f>
        <v>*</v>
      </c>
      <c r="J2963" s="150" t="str">
        <f>IF(SP_SUL!I2984="","*",SP_SUL!I2984)</f>
        <v>*</v>
      </c>
      <c r="K2963" s="150" t="str">
        <f>IF(SP_SUL!M2984="","*",SP_SUL!M2984)</f>
        <v>*</v>
      </c>
      <c r="L2963" s="150" t="str">
        <f>IF(SP_SUL!N2984="","*",SP_SUL!N2984)</f>
        <v>*</v>
      </c>
      <c r="M2963" s="151" t="str">
        <f>IF(SP_SUL!J2984="","*",SP_SUL!J2984)</f>
        <v>*</v>
      </c>
      <c r="N2963" s="272" t="str">
        <f>IF(SP_SUL!K2984="","*",SP_SUL!K2984)</f>
        <v>*</v>
      </c>
      <c r="O2963" s="272" t="str">
        <f>IF(SP_SUL!L2984="","*",SP_SUL!L2984)</f>
        <v>*</v>
      </c>
      <c r="P2963" s="151"/>
      <c r="Q2963" s="152" t="str">
        <f>IF(SP_SUL!O2984="","*",SP_SUL!O2984)</f>
        <v>*</v>
      </c>
      <c r="R2963" s="152" t="str">
        <f>IF(SP_SUL!P2984="","*",SP_SUL!P2984)</f>
        <v>*</v>
      </c>
      <c r="S2963" s="150" t="str">
        <f>IF(SP_SUL!Q2986="","*",CONCATENATE(SP_SUL!Q2986," ",SP_SUL!R2986))</f>
        <v>*</v>
      </c>
      <c r="T2963" s="150" t="str">
        <f>IF(SP_SUL!V2984="","*",SP_SUL!V2984)</f>
        <v>*</v>
      </c>
      <c r="U2963" s="150" t="str">
        <f>IF(SP_SUL!W2984="","*",SP_SUL!W2984)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IF(SP_SUL!Y2985="","*",SP_SUL!Y2985)</f>
        <v>*</v>
      </c>
      <c r="B2964" s="110" t="str">
        <f>IF(SP_SUL!X2985="","*",SP_SUL!X2985)</f>
        <v>*</v>
      </c>
      <c r="C2964" s="110" t="str">
        <f>IF(SP_SUL!Z2985="","*",SP_SUL!Z2985)</f>
        <v>*</v>
      </c>
      <c r="D2964" s="111" t="str">
        <f>IF(SP_SUL!S2985="","*",SP_SUL!S2985)</f>
        <v>*</v>
      </c>
      <c r="E2964" s="111" t="str">
        <f>IF(SP_SUL!T2985="","*",SP_SUL!T2985)</f>
        <v>*</v>
      </c>
      <c r="F2964" s="111" t="str">
        <f>IF(SP_SUL!B2985="","*",SP_SUL!B2985)</f>
        <v>*</v>
      </c>
      <c r="G2964" s="111" t="str">
        <f>IF(SP_SUL!D2985="","*",SP_SUL!D2985)</f>
        <v>*</v>
      </c>
      <c r="H2964" s="111" t="str">
        <f>IF(SP_SUL!F2985="","*",SP_SUL!F2985)</f>
        <v>*</v>
      </c>
      <c r="I2964" s="111" t="str">
        <f>IF(SP_SUL!H2985="","*",SP_SUL!H2985)</f>
        <v>*</v>
      </c>
      <c r="J2964" s="111" t="str">
        <f>IF(SP_SUL!I2985="","*",SP_SUL!I2985)</f>
        <v>*</v>
      </c>
      <c r="K2964" s="111" t="str">
        <f>IF(SP_SUL!M2985="","*",SP_SUL!M2985)</f>
        <v>*</v>
      </c>
      <c r="L2964" s="111" t="str">
        <f>IF(SP_SUL!N2985="","*",SP_SUL!N2985)</f>
        <v>*</v>
      </c>
      <c r="M2964" s="112" t="str">
        <f>IF(SP_SUL!J2985="","*",SP_SUL!J2985)</f>
        <v>*</v>
      </c>
      <c r="N2964" s="271" t="str">
        <f>IF(SP_SUL!K2985="","*",SP_SUL!K2985)</f>
        <v>*</v>
      </c>
      <c r="O2964" s="271" t="str">
        <f>IF(SP_SUL!L2985="","*",SP_SUL!L2985)</f>
        <v>*</v>
      </c>
      <c r="P2964" s="112"/>
      <c r="Q2964" s="129" t="str">
        <f>IF(SP_SUL!O2985="","*",SP_SUL!O2985)</f>
        <v>*</v>
      </c>
      <c r="R2964" s="129" t="str">
        <f>IF(SP_SUL!P2985="","*",SP_SUL!P2985)</f>
        <v>*</v>
      </c>
      <c r="S2964" s="111" t="str">
        <f>IF(SP_SUL!Q2987="","*",CONCATENATE(SP_SUL!Q2987," ",SP_SUL!R2987))</f>
        <v>*</v>
      </c>
      <c r="T2964" s="111" t="str">
        <f>IF(SP_SUL!V2985="","*",SP_SUL!V2985)</f>
        <v>*</v>
      </c>
      <c r="U2964" s="111" t="str">
        <f>IF(SP_SUL!W2985="","*",SP_SUL!W2985)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IF(SP_SUL!Y2986="","*",SP_SUL!Y2986)</f>
        <v>*</v>
      </c>
      <c r="B2965" s="149" t="str">
        <f>IF(SP_SUL!X2986="","*",SP_SUL!X2986)</f>
        <v>*</v>
      </c>
      <c r="C2965" s="149" t="str">
        <f>IF(SP_SUL!Z2986="","*",SP_SUL!Z2986)</f>
        <v>*</v>
      </c>
      <c r="D2965" s="150" t="str">
        <f>IF(SP_SUL!S2986="","*",SP_SUL!S2986)</f>
        <v>*</v>
      </c>
      <c r="E2965" s="150" t="str">
        <f>IF(SP_SUL!T2986="","*",SP_SUL!T2986)</f>
        <v>*</v>
      </c>
      <c r="F2965" s="150" t="str">
        <f>IF(SP_SUL!B2986="","*",SP_SUL!B2986)</f>
        <v>*</v>
      </c>
      <c r="G2965" s="150" t="str">
        <f>IF(SP_SUL!D2986="","*",SP_SUL!D2986)</f>
        <v>*</v>
      </c>
      <c r="H2965" s="150" t="str">
        <f>IF(SP_SUL!F2986="","*",SP_SUL!F2986)</f>
        <v>*</v>
      </c>
      <c r="I2965" s="150" t="str">
        <f>IF(SP_SUL!H2986="","*",SP_SUL!H2986)</f>
        <v>*</v>
      </c>
      <c r="J2965" s="150" t="str">
        <f>IF(SP_SUL!I2986="","*",SP_SUL!I2986)</f>
        <v>*</v>
      </c>
      <c r="K2965" s="150" t="str">
        <f>IF(SP_SUL!M2986="","*",SP_SUL!M2986)</f>
        <v>*</v>
      </c>
      <c r="L2965" s="150" t="str">
        <f>IF(SP_SUL!N2986="","*",SP_SUL!N2986)</f>
        <v>*</v>
      </c>
      <c r="M2965" s="151" t="str">
        <f>IF(SP_SUL!J2986="","*",SP_SUL!J2986)</f>
        <v>*</v>
      </c>
      <c r="N2965" s="272" t="str">
        <f>IF(SP_SUL!K2986="","*",SP_SUL!K2986)</f>
        <v>*</v>
      </c>
      <c r="O2965" s="272" t="str">
        <f>IF(SP_SUL!L2986="","*",SP_SUL!L2986)</f>
        <v>*</v>
      </c>
      <c r="P2965" s="151"/>
      <c r="Q2965" s="152" t="str">
        <f>IF(SP_SUL!O2986="","*",SP_SUL!O2986)</f>
        <v>*</v>
      </c>
      <c r="R2965" s="152" t="str">
        <f>IF(SP_SUL!P2986="","*",SP_SUL!P2986)</f>
        <v>*</v>
      </c>
      <c r="S2965" s="150" t="str">
        <f>IF(SP_SUL!Q2988="","*",CONCATENATE(SP_SUL!Q2988," ",SP_SUL!R2988))</f>
        <v>*</v>
      </c>
      <c r="T2965" s="150" t="str">
        <f>IF(SP_SUL!V2986="","*",SP_SUL!V2986)</f>
        <v>*</v>
      </c>
      <c r="U2965" s="150" t="str">
        <f>IF(SP_SUL!W2986="","*",SP_SUL!W2986)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IF(SP_SUL!Y2987="","*",SP_SUL!Y2987)</f>
        <v>*</v>
      </c>
      <c r="B2966" s="149" t="str">
        <f>IF(SP_SUL!X2987="","*",SP_SUL!X2987)</f>
        <v>*</v>
      </c>
      <c r="C2966" s="149" t="str">
        <f>IF(SP_SUL!Z2987="","*",SP_SUL!Z2987)</f>
        <v>*</v>
      </c>
      <c r="D2966" s="150" t="str">
        <f>IF(SP_SUL!S2987="","*",SP_SUL!S2987)</f>
        <v>*</v>
      </c>
      <c r="E2966" s="150" t="str">
        <f>IF(SP_SUL!T2987="","*",SP_SUL!T2987)</f>
        <v>*</v>
      </c>
      <c r="F2966" s="150" t="str">
        <f>IF(SP_SUL!B2987="","*",SP_SUL!B2987)</f>
        <v>*</v>
      </c>
      <c r="G2966" s="150" t="str">
        <f>IF(SP_SUL!D2987="","*",SP_SUL!D2987)</f>
        <v>*</v>
      </c>
      <c r="H2966" s="150" t="str">
        <f>IF(SP_SUL!F2987="","*",SP_SUL!F2987)</f>
        <v>*</v>
      </c>
      <c r="I2966" s="150" t="str">
        <f>IF(SP_SUL!H2987="","*",SP_SUL!H2987)</f>
        <v>*</v>
      </c>
      <c r="J2966" s="150" t="str">
        <f>IF(SP_SUL!I2987="","*",SP_SUL!I2987)</f>
        <v>*</v>
      </c>
      <c r="K2966" s="150" t="str">
        <f>IF(SP_SUL!M2987="","*",SP_SUL!M2987)</f>
        <v>*</v>
      </c>
      <c r="L2966" s="150" t="str">
        <f>IF(SP_SUL!N2987="","*",SP_SUL!N2987)</f>
        <v>*</v>
      </c>
      <c r="M2966" s="151" t="str">
        <f>IF(SP_SUL!J2987="","*",SP_SUL!J2987)</f>
        <v>*</v>
      </c>
      <c r="N2966" s="272" t="str">
        <f>IF(SP_SUL!K2987="","*",SP_SUL!K2987)</f>
        <v>*</v>
      </c>
      <c r="O2966" s="272" t="str">
        <f>IF(SP_SUL!L2987="","*",SP_SUL!L2987)</f>
        <v>*</v>
      </c>
      <c r="P2966" s="151"/>
      <c r="Q2966" s="152" t="str">
        <f>IF(SP_SUL!O2987="","*",SP_SUL!O2987)</f>
        <v>*</v>
      </c>
      <c r="R2966" s="152" t="str">
        <f>IF(SP_SUL!P2987="","*",SP_SUL!P2987)</f>
        <v>*</v>
      </c>
      <c r="S2966" s="150" t="str">
        <f>IF(SP_SUL!Q2989="","*",CONCATENATE(SP_SUL!Q2989," ",SP_SUL!R2989))</f>
        <v>*</v>
      </c>
      <c r="T2966" s="150" t="str">
        <f>IF(SP_SUL!V2987="","*",SP_SUL!V2987)</f>
        <v>*</v>
      </c>
      <c r="U2966" s="150" t="str">
        <f>IF(SP_SUL!W2987="","*",SP_SUL!W2987)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IF(SP_SUL!Y2988="","*",SP_SUL!Y2988)</f>
        <v>*</v>
      </c>
      <c r="B2967" s="110" t="str">
        <f>IF(SP_SUL!X2988="","*",SP_SUL!X2988)</f>
        <v>*</v>
      </c>
      <c r="C2967" s="110" t="str">
        <f>IF(SP_SUL!Z2988="","*",SP_SUL!Z2988)</f>
        <v>*</v>
      </c>
      <c r="D2967" s="111" t="str">
        <f>IF(SP_SUL!S2988="","*",SP_SUL!S2988)</f>
        <v>*</v>
      </c>
      <c r="E2967" s="111" t="str">
        <f>IF(SP_SUL!T2988="","*",SP_SUL!T2988)</f>
        <v>*</v>
      </c>
      <c r="F2967" s="111" t="str">
        <f>IF(SP_SUL!B2988="","*",SP_SUL!B2988)</f>
        <v>*</v>
      </c>
      <c r="G2967" s="111" t="str">
        <f>IF(SP_SUL!D2988="","*",SP_SUL!D2988)</f>
        <v>*</v>
      </c>
      <c r="H2967" s="111" t="str">
        <f>IF(SP_SUL!F2988="","*",SP_SUL!F2988)</f>
        <v>*</v>
      </c>
      <c r="I2967" s="111" t="str">
        <f>IF(SP_SUL!H2988="","*",SP_SUL!H2988)</f>
        <v>*</v>
      </c>
      <c r="J2967" s="111" t="str">
        <f>IF(SP_SUL!I2988="","*",SP_SUL!I2988)</f>
        <v>*</v>
      </c>
      <c r="K2967" s="111" t="str">
        <f>IF(SP_SUL!M2988="","*",SP_SUL!M2988)</f>
        <v>*</v>
      </c>
      <c r="L2967" s="111" t="str">
        <f>IF(SP_SUL!N2988="","*",SP_SUL!N2988)</f>
        <v>*</v>
      </c>
      <c r="M2967" s="112" t="str">
        <f>IF(SP_SUL!J2988="","*",SP_SUL!J2988)</f>
        <v>*</v>
      </c>
      <c r="N2967" s="271" t="str">
        <f>IF(SP_SUL!K2988="","*",SP_SUL!K2988)</f>
        <v>*</v>
      </c>
      <c r="O2967" s="271" t="str">
        <f>IF(SP_SUL!L2988="","*",SP_SUL!L2988)</f>
        <v>*</v>
      </c>
      <c r="P2967" s="112"/>
      <c r="Q2967" s="129" t="str">
        <f>IF(SP_SUL!O2988="","*",SP_SUL!O2988)</f>
        <v>*</v>
      </c>
      <c r="R2967" s="129" t="str">
        <f>IF(SP_SUL!P2988="","*",SP_SUL!P2988)</f>
        <v>*</v>
      </c>
      <c r="S2967" s="111" t="str">
        <f>IF(SP_SUL!Q2990="","*",CONCATENATE(SP_SUL!Q2990," ",SP_SUL!R2990))</f>
        <v>*</v>
      </c>
      <c r="T2967" s="111" t="str">
        <f>IF(SP_SUL!V2988="","*",SP_SUL!V2988)</f>
        <v>*</v>
      </c>
      <c r="U2967" s="111" t="str">
        <f>IF(SP_SUL!W2988="","*",SP_SUL!W2988)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IF(SP_SUL!Y2989="","*",SP_SUL!Y2989)</f>
        <v>*</v>
      </c>
      <c r="B2968" s="149" t="str">
        <f>IF(SP_SUL!X2989="","*",SP_SUL!X2989)</f>
        <v>*</v>
      </c>
      <c r="C2968" s="149" t="str">
        <f>IF(SP_SUL!Z2989="","*",SP_SUL!Z2989)</f>
        <v>*</v>
      </c>
      <c r="D2968" s="150" t="str">
        <f>IF(SP_SUL!S2989="","*",SP_SUL!S2989)</f>
        <v>*</v>
      </c>
      <c r="E2968" s="150" t="str">
        <f>IF(SP_SUL!T2989="","*",SP_SUL!T2989)</f>
        <v>*</v>
      </c>
      <c r="F2968" s="150" t="str">
        <f>IF(SP_SUL!B2989="","*",SP_SUL!B2989)</f>
        <v>*</v>
      </c>
      <c r="G2968" s="150" t="str">
        <f>IF(SP_SUL!D2989="","*",SP_SUL!D2989)</f>
        <v>*</v>
      </c>
      <c r="H2968" s="150" t="str">
        <f>IF(SP_SUL!F2989="","*",SP_SUL!F2989)</f>
        <v>*</v>
      </c>
      <c r="I2968" s="150" t="str">
        <f>IF(SP_SUL!H2989="","*",SP_SUL!H2989)</f>
        <v>*</v>
      </c>
      <c r="J2968" s="150" t="str">
        <f>IF(SP_SUL!I2989="","*",SP_SUL!I2989)</f>
        <v>*</v>
      </c>
      <c r="K2968" s="150" t="str">
        <f>IF(SP_SUL!M2989="","*",SP_SUL!M2989)</f>
        <v>*</v>
      </c>
      <c r="L2968" s="150" t="str">
        <f>IF(SP_SUL!N2989="","*",SP_SUL!N2989)</f>
        <v>*</v>
      </c>
      <c r="M2968" s="151" t="str">
        <f>IF(SP_SUL!J2989="","*",SP_SUL!J2989)</f>
        <v>*</v>
      </c>
      <c r="N2968" s="272" t="str">
        <f>IF(SP_SUL!K2989="","*",SP_SUL!K2989)</f>
        <v>*</v>
      </c>
      <c r="O2968" s="272" t="str">
        <f>IF(SP_SUL!L2989="","*",SP_SUL!L2989)</f>
        <v>*</v>
      </c>
      <c r="P2968" s="151"/>
      <c r="Q2968" s="152" t="str">
        <f>IF(SP_SUL!O2989="","*",SP_SUL!O2989)</f>
        <v>*</v>
      </c>
      <c r="R2968" s="152" t="str">
        <f>IF(SP_SUL!P2989="","*",SP_SUL!P2989)</f>
        <v>*</v>
      </c>
      <c r="S2968" s="150" t="str">
        <f>IF(SP_SUL!Q2991="","*",CONCATENATE(SP_SUL!Q2991," ",SP_SUL!R2991))</f>
        <v>*</v>
      </c>
      <c r="T2968" s="150" t="str">
        <f>IF(SP_SUL!V2989="","*",SP_SUL!V2989)</f>
        <v>*</v>
      </c>
      <c r="U2968" s="150" t="str">
        <f>IF(SP_SUL!W2989="","*",SP_SUL!W2989)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IF(SP_SUL!Y2990="","*",SP_SUL!Y2990)</f>
        <v>*</v>
      </c>
      <c r="B2969" s="149" t="str">
        <f>IF(SP_SUL!X2990="","*",SP_SUL!X2990)</f>
        <v>*</v>
      </c>
      <c r="C2969" s="149" t="str">
        <f>IF(SP_SUL!Z2990="","*",SP_SUL!Z2990)</f>
        <v>*</v>
      </c>
      <c r="D2969" s="150" t="str">
        <f>IF(SP_SUL!S2990="","*",SP_SUL!S2990)</f>
        <v>*</v>
      </c>
      <c r="E2969" s="150" t="str">
        <f>IF(SP_SUL!T2990="","*",SP_SUL!T2990)</f>
        <v>*</v>
      </c>
      <c r="F2969" s="150" t="str">
        <f>IF(SP_SUL!B2990="","*",SP_SUL!B2990)</f>
        <v>*</v>
      </c>
      <c r="G2969" s="150" t="str">
        <f>IF(SP_SUL!D2990="","*",SP_SUL!D2990)</f>
        <v>*</v>
      </c>
      <c r="H2969" s="150" t="str">
        <f>IF(SP_SUL!F2990="","*",SP_SUL!F2990)</f>
        <v>*</v>
      </c>
      <c r="I2969" s="150" t="str">
        <f>IF(SP_SUL!H2990="","*",SP_SUL!H2990)</f>
        <v>*</v>
      </c>
      <c r="J2969" s="150" t="str">
        <f>IF(SP_SUL!I2990="","*",SP_SUL!I2990)</f>
        <v>*</v>
      </c>
      <c r="K2969" s="150" t="str">
        <f>IF(SP_SUL!M2990="","*",SP_SUL!M2990)</f>
        <v>*</v>
      </c>
      <c r="L2969" s="150" t="str">
        <f>IF(SP_SUL!N2990="","*",SP_SUL!N2990)</f>
        <v>*</v>
      </c>
      <c r="M2969" s="151" t="str">
        <f>IF(SP_SUL!J2990="","*",SP_SUL!J2990)</f>
        <v>*</v>
      </c>
      <c r="N2969" s="272" t="str">
        <f>IF(SP_SUL!K2990="","*",SP_SUL!K2990)</f>
        <v>*</v>
      </c>
      <c r="O2969" s="272" t="str">
        <f>IF(SP_SUL!L2990="","*",SP_SUL!L2990)</f>
        <v>*</v>
      </c>
      <c r="P2969" s="151"/>
      <c r="Q2969" s="152" t="str">
        <f>IF(SP_SUL!O2990="","*",SP_SUL!O2990)</f>
        <v>*</v>
      </c>
      <c r="R2969" s="152" t="str">
        <f>IF(SP_SUL!P2990="","*",SP_SUL!P2990)</f>
        <v>*</v>
      </c>
      <c r="S2969" s="150" t="str">
        <f>IF(SP_SUL!Q2992="","*",CONCATENATE(SP_SUL!Q2992," ",SP_SUL!R2992))</f>
        <v>*</v>
      </c>
      <c r="T2969" s="150" t="str">
        <f>IF(SP_SUL!V2990="","*",SP_SUL!V2990)</f>
        <v>*</v>
      </c>
      <c r="U2969" s="150" t="str">
        <f>IF(SP_SUL!W2990="","*",SP_SUL!W2990)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IF(SP_SUL!Y2991="","*",SP_SUL!Y2991)</f>
        <v>*</v>
      </c>
      <c r="B2970" s="110" t="str">
        <f>IF(SP_SUL!X2991="","*",SP_SUL!X2991)</f>
        <v>*</v>
      </c>
      <c r="C2970" s="110" t="str">
        <f>IF(SP_SUL!Z2991="","*",SP_SUL!Z2991)</f>
        <v>*</v>
      </c>
      <c r="D2970" s="111" t="str">
        <f>IF(SP_SUL!S2991="","*",SP_SUL!S2991)</f>
        <v>*</v>
      </c>
      <c r="E2970" s="111" t="str">
        <f>IF(SP_SUL!T2991="","*",SP_SUL!T2991)</f>
        <v>*</v>
      </c>
      <c r="F2970" s="111" t="str">
        <f>IF(SP_SUL!B2991="","*",SP_SUL!B2991)</f>
        <v>*</v>
      </c>
      <c r="G2970" s="111" t="str">
        <f>IF(SP_SUL!D2991="","*",SP_SUL!D2991)</f>
        <v>*</v>
      </c>
      <c r="H2970" s="111" t="str">
        <f>IF(SP_SUL!F2991="","*",SP_SUL!F2991)</f>
        <v>*</v>
      </c>
      <c r="I2970" s="111" t="str">
        <f>IF(SP_SUL!H2991="","*",SP_SUL!H2991)</f>
        <v>*</v>
      </c>
      <c r="J2970" s="111" t="str">
        <f>IF(SP_SUL!I2991="","*",SP_SUL!I2991)</f>
        <v>*</v>
      </c>
      <c r="K2970" s="111" t="str">
        <f>IF(SP_SUL!M2991="","*",SP_SUL!M2991)</f>
        <v>*</v>
      </c>
      <c r="L2970" s="111" t="str">
        <f>IF(SP_SUL!N2991="","*",SP_SUL!N2991)</f>
        <v>*</v>
      </c>
      <c r="M2970" s="112" t="str">
        <f>IF(SP_SUL!J2991="","*",SP_SUL!J2991)</f>
        <v>*</v>
      </c>
      <c r="N2970" s="271" t="str">
        <f>IF(SP_SUL!K2991="","*",SP_SUL!K2991)</f>
        <v>*</v>
      </c>
      <c r="O2970" s="271" t="str">
        <f>IF(SP_SUL!L2991="","*",SP_SUL!L2991)</f>
        <v>*</v>
      </c>
      <c r="P2970" s="112"/>
      <c r="Q2970" s="129" t="str">
        <f>IF(SP_SUL!O2991="","*",SP_SUL!O2991)</f>
        <v>*</v>
      </c>
      <c r="R2970" s="129" t="str">
        <f>IF(SP_SUL!P2991="","*",SP_SUL!P2991)</f>
        <v>*</v>
      </c>
      <c r="S2970" s="111" t="str">
        <f>IF(SP_SUL!Q2993="","*",CONCATENATE(SP_SUL!Q2993," ",SP_SUL!R2993))</f>
        <v>*</v>
      </c>
      <c r="T2970" s="111" t="str">
        <f>IF(SP_SUL!V2991="","*",SP_SUL!V2991)</f>
        <v>*</v>
      </c>
      <c r="U2970" s="111" t="str">
        <f>IF(SP_SUL!W2991="","*",SP_SUL!W2991)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IF(SP_SUL!Y2992="","*",SP_SUL!Y2992)</f>
        <v>*</v>
      </c>
      <c r="B2971" s="149" t="str">
        <f>IF(SP_SUL!X2992="","*",SP_SUL!X2992)</f>
        <v>*</v>
      </c>
      <c r="C2971" s="149" t="str">
        <f>IF(SP_SUL!Z2992="","*",SP_SUL!Z2992)</f>
        <v>*</v>
      </c>
      <c r="D2971" s="150" t="str">
        <f>IF(SP_SUL!S2992="","*",SP_SUL!S2992)</f>
        <v>*</v>
      </c>
      <c r="E2971" s="150" t="str">
        <f>IF(SP_SUL!T2992="","*",SP_SUL!T2992)</f>
        <v>*</v>
      </c>
      <c r="F2971" s="150" t="str">
        <f>IF(SP_SUL!B2992="","*",SP_SUL!B2992)</f>
        <v>*</v>
      </c>
      <c r="G2971" s="150" t="str">
        <f>IF(SP_SUL!D2992="","*",SP_SUL!D2992)</f>
        <v>*</v>
      </c>
      <c r="H2971" s="150" t="str">
        <f>IF(SP_SUL!F2992="","*",SP_SUL!F2992)</f>
        <v>*</v>
      </c>
      <c r="I2971" s="150" t="str">
        <f>IF(SP_SUL!H2992="","*",SP_SUL!H2992)</f>
        <v>*</v>
      </c>
      <c r="J2971" s="150" t="str">
        <f>IF(SP_SUL!I2992="","*",SP_SUL!I2992)</f>
        <v>*</v>
      </c>
      <c r="K2971" s="150" t="str">
        <f>IF(SP_SUL!M2992="","*",SP_SUL!M2992)</f>
        <v>*</v>
      </c>
      <c r="L2971" s="150" t="str">
        <f>IF(SP_SUL!N2992="","*",SP_SUL!N2992)</f>
        <v>*</v>
      </c>
      <c r="M2971" s="151" t="str">
        <f>IF(SP_SUL!J2992="","*",SP_SUL!J2992)</f>
        <v>*</v>
      </c>
      <c r="N2971" s="272" t="str">
        <f>IF(SP_SUL!K2992="","*",SP_SUL!K2992)</f>
        <v>*</v>
      </c>
      <c r="O2971" s="272" t="str">
        <f>IF(SP_SUL!L2992="","*",SP_SUL!L2992)</f>
        <v>*</v>
      </c>
      <c r="P2971" s="151"/>
      <c r="Q2971" s="152" t="str">
        <f>IF(SP_SUL!O2992="","*",SP_SUL!O2992)</f>
        <v>*</v>
      </c>
      <c r="R2971" s="152" t="str">
        <f>IF(SP_SUL!P2992="","*",SP_SUL!P2992)</f>
        <v>*</v>
      </c>
      <c r="S2971" s="150" t="str">
        <f>IF(SP_SUL!Q2994="","*",CONCATENATE(SP_SUL!Q2994," ",SP_SUL!R2994))</f>
        <v>*</v>
      </c>
      <c r="T2971" s="150" t="str">
        <f>IF(SP_SUL!V2992="","*",SP_SUL!V2992)</f>
        <v>*</v>
      </c>
      <c r="U2971" s="150" t="str">
        <f>IF(SP_SUL!W2992="","*",SP_SUL!W2992)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IF(SP_SUL!Y2993="","*",SP_SUL!Y2993)</f>
        <v>*</v>
      </c>
      <c r="B2972" s="149" t="str">
        <f>IF(SP_SUL!X2993="","*",SP_SUL!X2993)</f>
        <v>*</v>
      </c>
      <c r="C2972" s="149" t="str">
        <f>IF(SP_SUL!Z2993="","*",SP_SUL!Z2993)</f>
        <v>*</v>
      </c>
      <c r="D2972" s="150" t="str">
        <f>IF(SP_SUL!S2993="","*",SP_SUL!S2993)</f>
        <v>*</v>
      </c>
      <c r="E2972" s="150" t="str">
        <f>IF(SP_SUL!T2993="","*",SP_SUL!T2993)</f>
        <v>*</v>
      </c>
      <c r="F2972" s="150" t="str">
        <f>IF(SP_SUL!B2993="","*",SP_SUL!B2993)</f>
        <v>*</v>
      </c>
      <c r="G2972" s="150" t="str">
        <f>IF(SP_SUL!D2993="","*",SP_SUL!D2993)</f>
        <v>*</v>
      </c>
      <c r="H2972" s="150" t="str">
        <f>IF(SP_SUL!F2993="","*",SP_SUL!F2993)</f>
        <v>*</v>
      </c>
      <c r="I2972" s="150" t="str">
        <f>IF(SP_SUL!H2993="","*",SP_SUL!H2993)</f>
        <v>*</v>
      </c>
      <c r="J2972" s="150" t="str">
        <f>IF(SP_SUL!I2993="","*",SP_SUL!I2993)</f>
        <v>*</v>
      </c>
      <c r="K2972" s="150" t="str">
        <f>IF(SP_SUL!M2993="","*",SP_SUL!M2993)</f>
        <v>*</v>
      </c>
      <c r="L2972" s="150" t="str">
        <f>IF(SP_SUL!N2993="","*",SP_SUL!N2993)</f>
        <v>*</v>
      </c>
      <c r="M2972" s="151" t="str">
        <f>IF(SP_SUL!J2993="","*",SP_SUL!J2993)</f>
        <v>*</v>
      </c>
      <c r="N2972" s="272" t="str">
        <f>IF(SP_SUL!K2993="","*",SP_SUL!K2993)</f>
        <v>*</v>
      </c>
      <c r="O2972" s="272" t="str">
        <f>IF(SP_SUL!L2993="","*",SP_SUL!L2993)</f>
        <v>*</v>
      </c>
      <c r="P2972" s="151"/>
      <c r="Q2972" s="152" t="str">
        <f>IF(SP_SUL!O2993="","*",SP_SUL!O2993)</f>
        <v>*</v>
      </c>
      <c r="R2972" s="152" t="str">
        <f>IF(SP_SUL!P2993="","*",SP_SUL!P2993)</f>
        <v>*</v>
      </c>
      <c r="S2972" s="150" t="str">
        <f>IF(SP_SUL!Q2995="","*",CONCATENATE(SP_SUL!Q2995," ",SP_SUL!R2995))</f>
        <v>*</v>
      </c>
      <c r="T2972" s="150" t="str">
        <f>IF(SP_SUL!V2993="","*",SP_SUL!V2993)</f>
        <v>*</v>
      </c>
      <c r="U2972" s="150" t="str">
        <f>IF(SP_SUL!W2993="","*",SP_SUL!W2993)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IF(SP_SUL!Y2994="","*",SP_SUL!Y2994)</f>
        <v>*</v>
      </c>
      <c r="B2973" s="110" t="str">
        <f>IF(SP_SUL!X2994="","*",SP_SUL!X2994)</f>
        <v>*</v>
      </c>
      <c r="C2973" s="110" t="str">
        <f>IF(SP_SUL!Z2994="","*",SP_SUL!Z2994)</f>
        <v>*</v>
      </c>
      <c r="D2973" s="111" t="str">
        <f>IF(SP_SUL!S2994="","*",SP_SUL!S2994)</f>
        <v>*</v>
      </c>
      <c r="E2973" s="111" t="str">
        <f>IF(SP_SUL!T2994="","*",SP_SUL!T2994)</f>
        <v>*</v>
      </c>
      <c r="F2973" s="111" t="str">
        <f>IF(SP_SUL!B2994="","*",SP_SUL!B2994)</f>
        <v>*</v>
      </c>
      <c r="G2973" s="111" t="str">
        <f>IF(SP_SUL!D2994="","*",SP_SUL!D2994)</f>
        <v>*</v>
      </c>
      <c r="H2973" s="111" t="str">
        <f>IF(SP_SUL!F2994="","*",SP_SUL!F2994)</f>
        <v>*</v>
      </c>
      <c r="I2973" s="111" t="str">
        <f>IF(SP_SUL!H2994="","*",SP_SUL!H2994)</f>
        <v>*</v>
      </c>
      <c r="J2973" s="111" t="str">
        <f>IF(SP_SUL!I2994="","*",SP_SUL!I2994)</f>
        <v>*</v>
      </c>
      <c r="K2973" s="111" t="str">
        <f>IF(SP_SUL!M2994="","*",SP_SUL!M2994)</f>
        <v>*</v>
      </c>
      <c r="L2973" s="111" t="str">
        <f>IF(SP_SUL!N2994="","*",SP_SUL!N2994)</f>
        <v>*</v>
      </c>
      <c r="M2973" s="112" t="str">
        <f>IF(SP_SUL!J2994="","*",SP_SUL!J2994)</f>
        <v>*</v>
      </c>
      <c r="N2973" s="271" t="str">
        <f>IF(SP_SUL!K2994="","*",SP_SUL!K2994)</f>
        <v>*</v>
      </c>
      <c r="O2973" s="271" t="str">
        <f>IF(SP_SUL!L2994="","*",SP_SUL!L2994)</f>
        <v>*</v>
      </c>
      <c r="P2973" s="112"/>
      <c r="Q2973" s="129" t="str">
        <f>IF(SP_SUL!O2994="","*",SP_SUL!O2994)</f>
        <v>*</v>
      </c>
      <c r="R2973" s="129" t="str">
        <f>IF(SP_SUL!P2994="","*",SP_SUL!P2994)</f>
        <v>*</v>
      </c>
      <c r="S2973" s="111" t="str">
        <f>IF(SP_SUL!Q2996="","*",CONCATENATE(SP_SUL!Q2996," ",SP_SUL!R2996))</f>
        <v>*</v>
      </c>
      <c r="T2973" s="111" t="str">
        <f>IF(SP_SUL!V2994="","*",SP_SUL!V2994)</f>
        <v>*</v>
      </c>
      <c r="U2973" s="111" t="str">
        <f>IF(SP_SUL!W2994="","*",SP_SUL!W2994)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IF(SP_SUL!Y2995="","*",SP_SUL!Y2995)</f>
        <v>*</v>
      </c>
      <c r="B2974" s="149" t="str">
        <f>IF(SP_SUL!X2995="","*",SP_SUL!X2995)</f>
        <v>*</v>
      </c>
      <c r="C2974" s="149" t="str">
        <f>IF(SP_SUL!Z2995="","*",SP_SUL!Z2995)</f>
        <v>*</v>
      </c>
      <c r="D2974" s="150" t="str">
        <f>IF(SP_SUL!S2995="","*",SP_SUL!S2995)</f>
        <v>*</v>
      </c>
      <c r="E2974" s="150" t="str">
        <f>IF(SP_SUL!T2995="","*",SP_SUL!T2995)</f>
        <v>*</v>
      </c>
      <c r="F2974" s="150" t="str">
        <f>IF(SP_SUL!B2995="","*",SP_SUL!B2995)</f>
        <v>*</v>
      </c>
      <c r="G2974" s="150" t="str">
        <f>IF(SP_SUL!D2995="","*",SP_SUL!D2995)</f>
        <v>*</v>
      </c>
      <c r="H2974" s="150" t="str">
        <f>IF(SP_SUL!F2995="","*",SP_SUL!F2995)</f>
        <v>*</v>
      </c>
      <c r="I2974" s="150" t="str">
        <f>IF(SP_SUL!H2995="","*",SP_SUL!H2995)</f>
        <v>*</v>
      </c>
      <c r="J2974" s="150" t="str">
        <f>IF(SP_SUL!I2995="","*",SP_SUL!I2995)</f>
        <v>*</v>
      </c>
      <c r="K2974" s="150" t="str">
        <f>IF(SP_SUL!M2995="","*",SP_SUL!M2995)</f>
        <v>*</v>
      </c>
      <c r="L2974" s="150" t="str">
        <f>IF(SP_SUL!N2995="","*",SP_SUL!N2995)</f>
        <v>*</v>
      </c>
      <c r="M2974" s="151" t="str">
        <f>IF(SP_SUL!J2995="","*",SP_SUL!J2995)</f>
        <v>*</v>
      </c>
      <c r="N2974" s="272" t="str">
        <f>IF(SP_SUL!K2995="","*",SP_SUL!K2995)</f>
        <v>*</v>
      </c>
      <c r="O2974" s="272" t="str">
        <f>IF(SP_SUL!L2995="","*",SP_SUL!L2995)</f>
        <v>*</v>
      </c>
      <c r="P2974" s="151"/>
      <c r="Q2974" s="152" t="str">
        <f>IF(SP_SUL!O2995="","*",SP_SUL!O2995)</f>
        <v>*</v>
      </c>
      <c r="R2974" s="152" t="str">
        <f>IF(SP_SUL!P2995="","*",SP_SUL!P2995)</f>
        <v>*</v>
      </c>
      <c r="S2974" s="150" t="str">
        <f>IF(SP_SUL!Q2997="","*",CONCATENATE(SP_SUL!Q2997," ",SP_SUL!R2997))</f>
        <v>*</v>
      </c>
      <c r="T2974" s="150" t="str">
        <f>IF(SP_SUL!V2995="","*",SP_SUL!V2995)</f>
        <v>*</v>
      </c>
      <c r="U2974" s="150" t="str">
        <f>IF(SP_SUL!W2995="","*",SP_SUL!W2995)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IF(SP_SUL!Y2996="","*",SP_SUL!Y2996)</f>
        <v>*</v>
      </c>
      <c r="B2975" s="149" t="str">
        <f>IF(SP_SUL!X2996="","*",SP_SUL!X2996)</f>
        <v>*</v>
      </c>
      <c r="C2975" s="149" t="str">
        <f>IF(SP_SUL!Z2996="","*",SP_SUL!Z2996)</f>
        <v>*</v>
      </c>
      <c r="D2975" s="150" t="str">
        <f>IF(SP_SUL!S2996="","*",SP_SUL!S2996)</f>
        <v>*</v>
      </c>
      <c r="E2975" s="150" t="str">
        <f>IF(SP_SUL!T2996="","*",SP_SUL!T2996)</f>
        <v>*</v>
      </c>
      <c r="F2975" s="150" t="str">
        <f>IF(SP_SUL!B2996="","*",SP_SUL!B2996)</f>
        <v>*</v>
      </c>
      <c r="G2975" s="150" t="str">
        <f>IF(SP_SUL!D2996="","*",SP_SUL!D2996)</f>
        <v>*</v>
      </c>
      <c r="H2975" s="150" t="str">
        <f>IF(SP_SUL!F2996="","*",SP_SUL!F2996)</f>
        <v>*</v>
      </c>
      <c r="I2975" s="150" t="str">
        <f>IF(SP_SUL!H2996="","*",SP_SUL!H2996)</f>
        <v>*</v>
      </c>
      <c r="J2975" s="150" t="str">
        <f>IF(SP_SUL!I2996="","*",SP_SUL!I2996)</f>
        <v>*</v>
      </c>
      <c r="K2975" s="150" t="str">
        <f>IF(SP_SUL!M2996="","*",SP_SUL!M2996)</f>
        <v>*</v>
      </c>
      <c r="L2975" s="150" t="str">
        <f>IF(SP_SUL!N2996="","*",SP_SUL!N2996)</f>
        <v>*</v>
      </c>
      <c r="M2975" s="151" t="str">
        <f>IF(SP_SUL!J2996="","*",SP_SUL!J2996)</f>
        <v>*</v>
      </c>
      <c r="N2975" s="272" t="str">
        <f>IF(SP_SUL!K2996="","*",SP_SUL!K2996)</f>
        <v>*</v>
      </c>
      <c r="O2975" s="272" t="str">
        <f>IF(SP_SUL!L2996="","*",SP_SUL!L2996)</f>
        <v>*</v>
      </c>
      <c r="P2975" s="151"/>
      <c r="Q2975" s="152" t="str">
        <f>IF(SP_SUL!O2996="","*",SP_SUL!O2996)</f>
        <v>*</v>
      </c>
      <c r="R2975" s="152" t="str">
        <f>IF(SP_SUL!P2996="","*",SP_SUL!P2996)</f>
        <v>*</v>
      </c>
      <c r="S2975" s="150" t="str">
        <f>IF(SP_SUL!Q2998="","*",CONCATENATE(SP_SUL!Q2998," ",SP_SUL!R2998))</f>
        <v>*</v>
      </c>
      <c r="T2975" s="150" t="str">
        <f>IF(SP_SUL!V2996="","*",SP_SUL!V2996)</f>
        <v>*</v>
      </c>
      <c r="U2975" s="150" t="str">
        <f>IF(SP_SUL!W2996="","*",SP_SUL!W2996)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IF(SP_SUL!Y2997="","*",SP_SUL!Y2997)</f>
        <v>*</v>
      </c>
      <c r="B2976" s="110" t="str">
        <f>IF(SP_SUL!X2997="","*",SP_SUL!X2997)</f>
        <v>*</v>
      </c>
      <c r="C2976" s="110" t="str">
        <f>IF(SP_SUL!Z2997="","*",SP_SUL!Z2997)</f>
        <v>*</v>
      </c>
      <c r="D2976" s="111" t="str">
        <f>IF(SP_SUL!S2997="","*",SP_SUL!S2997)</f>
        <v>*</v>
      </c>
      <c r="E2976" s="111" t="str">
        <f>IF(SP_SUL!T2997="","*",SP_SUL!T2997)</f>
        <v>*</v>
      </c>
      <c r="F2976" s="111" t="str">
        <f>IF(SP_SUL!B2997="","*",SP_SUL!B2997)</f>
        <v>*</v>
      </c>
      <c r="G2976" s="111" t="str">
        <f>IF(SP_SUL!D2997="","*",SP_SUL!D2997)</f>
        <v>*</v>
      </c>
      <c r="H2976" s="111" t="str">
        <f>IF(SP_SUL!F2997="","*",SP_SUL!F2997)</f>
        <v>*</v>
      </c>
      <c r="I2976" s="111" t="str">
        <f>IF(SP_SUL!H2997="","*",SP_SUL!H2997)</f>
        <v>*</v>
      </c>
      <c r="J2976" s="111" t="str">
        <f>IF(SP_SUL!I2997="","*",SP_SUL!I2997)</f>
        <v>*</v>
      </c>
      <c r="K2976" s="111" t="str">
        <f>IF(SP_SUL!M2997="","*",SP_SUL!M2997)</f>
        <v>*</v>
      </c>
      <c r="L2976" s="111" t="str">
        <f>IF(SP_SUL!N2997="","*",SP_SUL!N2997)</f>
        <v>*</v>
      </c>
      <c r="M2976" s="112" t="str">
        <f>IF(SP_SUL!J2997="","*",SP_SUL!J2997)</f>
        <v>*</v>
      </c>
      <c r="N2976" s="271" t="str">
        <f>IF(SP_SUL!K2997="","*",SP_SUL!K2997)</f>
        <v>*</v>
      </c>
      <c r="O2976" s="271" t="str">
        <f>IF(SP_SUL!L2997="","*",SP_SUL!L2997)</f>
        <v>*</v>
      </c>
      <c r="P2976" s="112"/>
      <c r="Q2976" s="129" t="str">
        <f>IF(SP_SUL!O2997="","*",SP_SUL!O2997)</f>
        <v>*</v>
      </c>
      <c r="R2976" s="129" t="str">
        <f>IF(SP_SUL!P2997="","*",SP_SUL!P2997)</f>
        <v>*</v>
      </c>
      <c r="S2976" s="111" t="str">
        <f>IF(SP_SUL!Q2999="","*",CONCATENATE(SP_SUL!Q2999," ",SP_SUL!R2999))</f>
        <v>*</v>
      </c>
      <c r="T2976" s="111" t="str">
        <f>IF(SP_SUL!V2997="","*",SP_SUL!V2997)</f>
        <v>*</v>
      </c>
      <c r="U2976" s="111" t="str">
        <f>IF(SP_SUL!W2997="","*",SP_SUL!W2997)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IF(SP_SUL!Y2998="","*",SP_SUL!Y2998)</f>
        <v>*</v>
      </c>
      <c r="B2977" s="149" t="str">
        <f>IF(SP_SUL!X2998="","*",SP_SUL!X2998)</f>
        <v>*</v>
      </c>
      <c r="C2977" s="149" t="str">
        <f>IF(SP_SUL!Z2998="","*",SP_SUL!Z2998)</f>
        <v>*</v>
      </c>
      <c r="D2977" s="150" t="str">
        <f>IF(SP_SUL!S2998="","*",SP_SUL!S2998)</f>
        <v>*</v>
      </c>
      <c r="E2977" s="150" t="str">
        <f>IF(SP_SUL!T2998="","*",SP_SUL!T2998)</f>
        <v>*</v>
      </c>
      <c r="F2977" s="150" t="str">
        <f>IF(SP_SUL!B2998="","*",SP_SUL!B2998)</f>
        <v>*</v>
      </c>
      <c r="G2977" s="150" t="str">
        <f>IF(SP_SUL!D2998="","*",SP_SUL!D2998)</f>
        <v>*</v>
      </c>
      <c r="H2977" s="150" t="str">
        <f>IF(SP_SUL!F2998="","*",SP_SUL!F2998)</f>
        <v>*</v>
      </c>
      <c r="I2977" s="150" t="str">
        <f>IF(SP_SUL!H2998="","*",SP_SUL!H2998)</f>
        <v>*</v>
      </c>
      <c r="J2977" s="150" t="str">
        <f>IF(SP_SUL!I2998="","*",SP_SUL!I2998)</f>
        <v>*</v>
      </c>
      <c r="K2977" s="150" t="str">
        <f>IF(SP_SUL!M2998="","*",SP_SUL!M2998)</f>
        <v>*</v>
      </c>
      <c r="L2977" s="150" t="str">
        <f>IF(SP_SUL!N2998="","*",SP_SUL!N2998)</f>
        <v>*</v>
      </c>
      <c r="M2977" s="151" t="str">
        <f>IF(SP_SUL!J2998="","*",SP_SUL!J2998)</f>
        <v>*</v>
      </c>
      <c r="N2977" s="272" t="str">
        <f>IF(SP_SUL!K2998="","*",SP_SUL!K2998)</f>
        <v>*</v>
      </c>
      <c r="O2977" s="272" t="str">
        <f>IF(SP_SUL!L2998="","*",SP_SUL!L2998)</f>
        <v>*</v>
      </c>
      <c r="P2977" s="151"/>
      <c r="Q2977" s="152" t="str">
        <f>IF(SP_SUL!O2998="","*",SP_SUL!O2998)</f>
        <v>*</v>
      </c>
      <c r="R2977" s="152" t="str">
        <f>IF(SP_SUL!P2998="","*",SP_SUL!P2998)</f>
        <v>*</v>
      </c>
      <c r="S2977" s="150" t="str">
        <f>IF(SP_SUL!Q3000="","*",CONCATENATE(SP_SUL!Q3000," ",SP_SUL!R3000))</f>
        <v>*</v>
      </c>
      <c r="T2977" s="150" t="str">
        <f>IF(SP_SUL!V2998="","*",SP_SUL!V2998)</f>
        <v>*</v>
      </c>
      <c r="U2977" s="150" t="str">
        <f>IF(SP_SUL!W2998="","*",SP_SUL!W2998)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IF(SP_SUL!Y2999="","*",SP_SUL!Y2999)</f>
        <v>*</v>
      </c>
      <c r="B2978" s="149" t="str">
        <f>IF(SP_SUL!X2999="","*",SP_SUL!X2999)</f>
        <v>*</v>
      </c>
      <c r="C2978" s="149" t="str">
        <f>IF(SP_SUL!Z2999="","*",SP_SUL!Z2999)</f>
        <v>*</v>
      </c>
      <c r="D2978" s="150" t="str">
        <f>IF(SP_SUL!S2999="","*",SP_SUL!S2999)</f>
        <v>*</v>
      </c>
      <c r="E2978" s="150" t="str">
        <f>IF(SP_SUL!T2999="","*",SP_SUL!T2999)</f>
        <v>*</v>
      </c>
      <c r="F2978" s="150" t="str">
        <f>IF(SP_SUL!B2999="","*",SP_SUL!B2999)</f>
        <v>*</v>
      </c>
      <c r="G2978" s="150" t="str">
        <f>IF(SP_SUL!D2999="","*",SP_SUL!D2999)</f>
        <v>*</v>
      </c>
      <c r="H2978" s="150" t="str">
        <f>IF(SP_SUL!F2999="","*",SP_SUL!F2999)</f>
        <v>*</v>
      </c>
      <c r="I2978" s="150" t="str">
        <f>IF(SP_SUL!H2999="","*",SP_SUL!H2999)</f>
        <v>*</v>
      </c>
      <c r="J2978" s="150" t="str">
        <f>IF(SP_SUL!I2999="","*",SP_SUL!I2999)</f>
        <v>*</v>
      </c>
      <c r="K2978" s="150" t="str">
        <f>IF(SP_SUL!M2999="","*",SP_SUL!M2999)</f>
        <v>*</v>
      </c>
      <c r="L2978" s="150" t="str">
        <f>IF(SP_SUL!N2999="","*",SP_SUL!N2999)</f>
        <v>*</v>
      </c>
      <c r="M2978" s="151" t="str">
        <f>IF(SP_SUL!J2999="","*",SP_SUL!J2999)</f>
        <v>*</v>
      </c>
      <c r="N2978" s="272" t="str">
        <f>IF(SP_SUL!K2999="","*",SP_SUL!K2999)</f>
        <v>*</v>
      </c>
      <c r="O2978" s="272" t="str">
        <f>IF(SP_SUL!L2999="","*",SP_SUL!L2999)</f>
        <v>*</v>
      </c>
      <c r="P2978" s="151"/>
      <c r="Q2978" s="152" t="str">
        <f>IF(SP_SUL!O2999="","*",SP_SUL!O2999)</f>
        <v>*</v>
      </c>
      <c r="R2978" s="152" t="str">
        <f>IF(SP_SUL!P2999="","*",SP_SUL!P2999)</f>
        <v>*</v>
      </c>
      <c r="S2978" s="150" t="str">
        <f>IF(SP_SUL!Q3001="","*",CONCATENATE(SP_SUL!Q3001," ",SP_SUL!R3001))</f>
        <v>*</v>
      </c>
      <c r="T2978" s="150" t="str">
        <f>IF(SP_SUL!V2999="","*",SP_SUL!V2999)</f>
        <v>*</v>
      </c>
      <c r="U2978" s="150" t="str">
        <f>IF(SP_SUL!W2999="","*",SP_SUL!W2999)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IF(SP_SUL!Y3000="","*",SP_SUL!Y3000)</f>
        <v>*</v>
      </c>
      <c r="B2979" s="110" t="str">
        <f>IF(SP_SUL!X3000="","*",SP_SUL!X3000)</f>
        <v>*</v>
      </c>
      <c r="C2979" s="110" t="str">
        <f>IF(SP_SUL!Z3000="","*",SP_SUL!Z3000)</f>
        <v>*</v>
      </c>
      <c r="D2979" s="111" t="str">
        <f>IF(SP_SUL!S3000="","*",SP_SUL!S3000)</f>
        <v>*</v>
      </c>
      <c r="E2979" s="111" t="str">
        <f>IF(SP_SUL!T3000="","*",SP_SUL!T3000)</f>
        <v>*</v>
      </c>
      <c r="F2979" s="111" t="str">
        <f>IF(SP_SUL!B3000="","*",SP_SUL!B3000)</f>
        <v>*</v>
      </c>
      <c r="G2979" s="111" t="str">
        <f>IF(SP_SUL!D3000="","*",SP_SUL!D3000)</f>
        <v>*</v>
      </c>
      <c r="H2979" s="111" t="str">
        <f>IF(SP_SUL!F3000="","*",SP_SUL!F3000)</f>
        <v>*</v>
      </c>
      <c r="I2979" s="111" t="str">
        <f>IF(SP_SUL!H3000="","*",SP_SUL!H3000)</f>
        <v>*</v>
      </c>
      <c r="J2979" s="111" t="str">
        <f>IF(SP_SUL!I3000="","*",SP_SUL!I3000)</f>
        <v>*</v>
      </c>
      <c r="K2979" s="111" t="str">
        <f>IF(SP_SUL!M3000="","*",SP_SUL!M3000)</f>
        <v>*</v>
      </c>
      <c r="L2979" s="111" t="str">
        <f>IF(SP_SUL!N3000="","*",SP_SUL!N3000)</f>
        <v>*</v>
      </c>
      <c r="M2979" s="112" t="str">
        <f>IF(SP_SUL!J3000="","*",SP_SUL!J3000)</f>
        <v>*</v>
      </c>
      <c r="N2979" s="271" t="str">
        <f>IF(SP_SUL!K3000="","*",SP_SUL!K3000)</f>
        <v>*</v>
      </c>
      <c r="O2979" s="271" t="str">
        <f>IF(SP_SUL!L3000="","*",SP_SUL!L3000)</f>
        <v>*</v>
      </c>
      <c r="P2979" s="112"/>
      <c r="Q2979" s="129" t="str">
        <f>IF(SP_SUL!O3000="","*",SP_SUL!O3000)</f>
        <v>*</v>
      </c>
      <c r="R2979" s="129" t="str">
        <f>IF(SP_SUL!P3000="","*",SP_SUL!P3000)</f>
        <v>*</v>
      </c>
      <c r="S2979" s="111" t="str">
        <f>IF(SP_SUL!Q3002="","*",CONCATENATE(SP_SUL!Q3002," ",SP_SUL!R3002))</f>
        <v>*</v>
      </c>
      <c r="T2979" s="111" t="str">
        <f>IF(SP_SUL!V3000="","*",SP_SUL!V3000)</f>
        <v>*</v>
      </c>
      <c r="U2979" s="111" t="str">
        <f>IF(SP_SUL!W3000="","*",SP_SUL!W3000)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IF(SP_SUL!Y3001="","*",SP_SUL!Y3001)</f>
        <v>*</v>
      </c>
      <c r="B2980" s="149" t="str">
        <f>IF(SP_SUL!X3001="","*",SP_SUL!X3001)</f>
        <v>*</v>
      </c>
      <c r="C2980" s="149" t="str">
        <f>IF(SP_SUL!Z3001="","*",SP_SUL!Z3001)</f>
        <v>*</v>
      </c>
      <c r="D2980" s="150" t="str">
        <f>IF(SP_SUL!S3001="","*",SP_SUL!S3001)</f>
        <v>*</v>
      </c>
      <c r="E2980" s="150" t="str">
        <f>IF(SP_SUL!T3001="","*",SP_SUL!T3001)</f>
        <v>*</v>
      </c>
      <c r="F2980" s="150" t="str">
        <f>IF(SP_SUL!B3001="","*",SP_SUL!B3001)</f>
        <v>*</v>
      </c>
      <c r="G2980" s="150" t="str">
        <f>IF(SP_SUL!D3001="","*",SP_SUL!D3001)</f>
        <v>*</v>
      </c>
      <c r="H2980" s="150" t="str">
        <f>IF(SP_SUL!F3001="","*",SP_SUL!F3001)</f>
        <v>*</v>
      </c>
      <c r="I2980" s="150" t="str">
        <f>IF(SP_SUL!H3001="","*",SP_SUL!H3001)</f>
        <v>*</v>
      </c>
      <c r="J2980" s="150" t="str">
        <f>IF(SP_SUL!I3001="","*",SP_SUL!I3001)</f>
        <v>*</v>
      </c>
      <c r="K2980" s="150" t="str">
        <f>IF(SP_SUL!M3001="","*",SP_SUL!M3001)</f>
        <v>*</v>
      </c>
      <c r="L2980" s="150" t="str">
        <f>IF(SP_SUL!N3001="","*",SP_SUL!N3001)</f>
        <v>*</v>
      </c>
      <c r="M2980" s="151" t="str">
        <f>IF(SP_SUL!J3001="","*",SP_SUL!J3001)</f>
        <v>*</v>
      </c>
      <c r="N2980" s="272" t="str">
        <f>IF(SP_SUL!K3001="","*",SP_SUL!K3001)</f>
        <v>*</v>
      </c>
      <c r="O2980" s="272" t="str">
        <f>IF(SP_SUL!L3001="","*",SP_SUL!L3001)</f>
        <v>*</v>
      </c>
      <c r="P2980" s="151"/>
      <c r="Q2980" s="152" t="str">
        <f>IF(SP_SUL!O3001="","*",SP_SUL!O3001)</f>
        <v>*</v>
      </c>
      <c r="R2980" s="152" t="str">
        <f>IF(SP_SUL!P3001="","*",SP_SUL!P3001)</f>
        <v>*</v>
      </c>
      <c r="S2980" s="150" t="str">
        <f>IF(SP_SUL!Q3003="","*",CONCATENATE(SP_SUL!Q3003," ",SP_SUL!R3003))</f>
        <v>*</v>
      </c>
      <c r="T2980" s="150" t="str">
        <f>IF(SP_SUL!V3001="","*",SP_SUL!V3001)</f>
        <v>*</v>
      </c>
      <c r="U2980" s="150" t="str">
        <f>IF(SP_SUL!W3001="","*",SP_SUL!W3001)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IF(SP_SUL!Y3002="","*",SP_SUL!Y3002)</f>
        <v>*</v>
      </c>
      <c r="B2981" s="149" t="str">
        <f>IF(SP_SUL!X3002="","*",SP_SUL!X3002)</f>
        <v>*</v>
      </c>
      <c r="C2981" s="149" t="str">
        <f>IF(SP_SUL!Z3002="","*",SP_SUL!Z3002)</f>
        <v>*</v>
      </c>
      <c r="D2981" s="150" t="str">
        <f>IF(SP_SUL!S3002="","*",SP_SUL!S3002)</f>
        <v>*</v>
      </c>
      <c r="E2981" s="150" t="str">
        <f>IF(SP_SUL!T3002="","*",SP_SUL!T3002)</f>
        <v>*</v>
      </c>
      <c r="F2981" s="150" t="str">
        <f>IF(SP_SUL!B3002="","*",SP_SUL!B3002)</f>
        <v>*</v>
      </c>
      <c r="G2981" s="150" t="str">
        <f>IF(SP_SUL!D3002="","*",SP_SUL!D3002)</f>
        <v>*</v>
      </c>
      <c r="H2981" s="150" t="str">
        <f>IF(SP_SUL!F3002="","*",SP_SUL!F3002)</f>
        <v>*</v>
      </c>
      <c r="I2981" s="150" t="str">
        <f>IF(SP_SUL!H3002="","*",SP_SUL!H3002)</f>
        <v>*</v>
      </c>
      <c r="J2981" s="150" t="str">
        <f>IF(SP_SUL!I3002="","*",SP_SUL!I3002)</f>
        <v>*</v>
      </c>
      <c r="K2981" s="150" t="str">
        <f>IF(SP_SUL!M3002="","*",SP_SUL!M3002)</f>
        <v>*</v>
      </c>
      <c r="L2981" s="150" t="str">
        <f>IF(SP_SUL!N3002="","*",SP_SUL!N3002)</f>
        <v>*</v>
      </c>
      <c r="M2981" s="151" t="str">
        <f>IF(SP_SUL!J3002="","*",SP_SUL!J3002)</f>
        <v>*</v>
      </c>
      <c r="N2981" s="272" t="str">
        <f>IF(SP_SUL!K3002="","*",SP_SUL!K3002)</f>
        <v>*</v>
      </c>
      <c r="O2981" s="272" t="str">
        <f>IF(SP_SUL!L3002="","*",SP_SUL!L3002)</f>
        <v>*</v>
      </c>
      <c r="P2981" s="151"/>
      <c r="Q2981" s="152" t="str">
        <f>IF(SP_SUL!O3002="","*",SP_SUL!O3002)</f>
        <v>*</v>
      </c>
      <c r="R2981" s="152" t="str">
        <f>IF(SP_SUL!P3002="","*",SP_SUL!P3002)</f>
        <v>*</v>
      </c>
      <c r="S2981" s="150" t="str">
        <f>IF(SP_SUL!Q3004="","*",CONCATENATE(SP_SUL!Q3004," ",SP_SUL!R3004))</f>
        <v>*</v>
      </c>
      <c r="T2981" s="150" t="str">
        <f>IF(SP_SUL!V3002="","*",SP_SUL!V3002)</f>
        <v>*</v>
      </c>
      <c r="U2981" s="150" t="str">
        <f>IF(SP_SUL!W3002="","*",SP_SUL!W3002)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IF(SP_SUL!Y3003="","*",SP_SUL!Y3003)</f>
        <v>*</v>
      </c>
      <c r="B2982" s="110" t="str">
        <f>IF(SP_SUL!X3003="","*",SP_SUL!X3003)</f>
        <v>*</v>
      </c>
      <c r="C2982" s="110" t="str">
        <f>IF(SP_SUL!Z3003="","*",SP_SUL!Z3003)</f>
        <v>*</v>
      </c>
      <c r="D2982" s="111" t="str">
        <f>IF(SP_SUL!S3003="","*",SP_SUL!S3003)</f>
        <v>*</v>
      </c>
      <c r="E2982" s="111" t="str">
        <f>IF(SP_SUL!T3003="","*",SP_SUL!T3003)</f>
        <v>*</v>
      </c>
      <c r="F2982" s="111" t="str">
        <f>IF(SP_SUL!B3003="","*",SP_SUL!B3003)</f>
        <v>*</v>
      </c>
      <c r="G2982" s="111" t="str">
        <f>IF(SP_SUL!D3003="","*",SP_SUL!D3003)</f>
        <v>*</v>
      </c>
      <c r="H2982" s="111" t="str">
        <f>IF(SP_SUL!F3003="","*",SP_SUL!F3003)</f>
        <v>*</v>
      </c>
      <c r="I2982" s="111" t="str">
        <f>IF(SP_SUL!H3003="","*",SP_SUL!H3003)</f>
        <v>*</v>
      </c>
      <c r="J2982" s="111" t="str">
        <f>IF(SP_SUL!I3003="","*",SP_SUL!I3003)</f>
        <v>*</v>
      </c>
      <c r="K2982" s="111" t="str">
        <f>IF(SP_SUL!M3003="","*",SP_SUL!M3003)</f>
        <v>*</v>
      </c>
      <c r="L2982" s="111" t="str">
        <f>IF(SP_SUL!N3003="","*",SP_SUL!N3003)</f>
        <v>*</v>
      </c>
      <c r="M2982" s="112" t="str">
        <f>IF(SP_SUL!J3003="","*",SP_SUL!J3003)</f>
        <v>*</v>
      </c>
      <c r="N2982" s="271" t="str">
        <f>IF(SP_SUL!K3003="","*",SP_SUL!K3003)</f>
        <v>*</v>
      </c>
      <c r="O2982" s="271" t="str">
        <f>IF(SP_SUL!L3003="","*",SP_SUL!L3003)</f>
        <v>*</v>
      </c>
      <c r="P2982" s="112"/>
      <c r="Q2982" s="129" t="str">
        <f>IF(SP_SUL!O3003="","*",SP_SUL!O3003)</f>
        <v>*</v>
      </c>
      <c r="R2982" s="129" t="str">
        <f>IF(SP_SUL!P3003="","*",SP_SUL!P3003)</f>
        <v>*</v>
      </c>
      <c r="S2982" s="111" t="str">
        <f>IF(SP_SUL!Q3005="","*",CONCATENATE(SP_SUL!Q3005," ",SP_SUL!R3005))</f>
        <v>*</v>
      </c>
      <c r="T2982" s="111" t="str">
        <f>IF(SP_SUL!V3003="","*",SP_SUL!V3003)</f>
        <v>*</v>
      </c>
      <c r="U2982" s="111" t="str">
        <f>IF(SP_SUL!W3003="","*",SP_SUL!W3003)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IF(SP_SUL!Y3004="","*",SP_SUL!Y3004)</f>
        <v>*</v>
      </c>
      <c r="B2983" s="149" t="str">
        <f>IF(SP_SUL!X3004="","*",SP_SUL!X3004)</f>
        <v>*</v>
      </c>
      <c r="C2983" s="149" t="str">
        <f>IF(SP_SUL!Z3004="","*",SP_SUL!Z3004)</f>
        <v>*</v>
      </c>
      <c r="D2983" s="150" t="str">
        <f>IF(SP_SUL!S3004="","*",SP_SUL!S3004)</f>
        <v>*</v>
      </c>
      <c r="E2983" s="150" t="str">
        <f>IF(SP_SUL!T3004="","*",SP_SUL!T3004)</f>
        <v>*</v>
      </c>
      <c r="F2983" s="150" t="str">
        <f>IF(SP_SUL!B3004="","*",SP_SUL!B3004)</f>
        <v>*</v>
      </c>
      <c r="G2983" s="150" t="str">
        <f>IF(SP_SUL!D3004="","*",SP_SUL!D3004)</f>
        <v>*</v>
      </c>
      <c r="H2983" s="150" t="str">
        <f>IF(SP_SUL!F3004="","*",SP_SUL!F3004)</f>
        <v>*</v>
      </c>
      <c r="I2983" s="150" t="str">
        <f>IF(SP_SUL!H3004="","*",SP_SUL!H3004)</f>
        <v>*</v>
      </c>
      <c r="J2983" s="150" t="str">
        <f>IF(SP_SUL!I3004="","*",SP_SUL!I3004)</f>
        <v>*</v>
      </c>
      <c r="K2983" s="150" t="str">
        <f>IF(SP_SUL!M3004="","*",SP_SUL!M3004)</f>
        <v>*</v>
      </c>
      <c r="L2983" s="150" t="str">
        <f>IF(SP_SUL!N3004="","*",SP_SUL!N3004)</f>
        <v>*</v>
      </c>
      <c r="M2983" s="151" t="str">
        <f>IF(SP_SUL!J3004="","*",SP_SUL!J3004)</f>
        <v>*</v>
      </c>
      <c r="N2983" s="272" t="str">
        <f>IF(SP_SUL!K3004="","*",SP_SUL!K3004)</f>
        <v>*</v>
      </c>
      <c r="O2983" s="272" t="str">
        <f>IF(SP_SUL!L3004="","*",SP_SUL!L3004)</f>
        <v>*</v>
      </c>
      <c r="P2983" s="151"/>
      <c r="Q2983" s="152" t="str">
        <f>IF(SP_SUL!O3004="","*",SP_SUL!O3004)</f>
        <v>*</v>
      </c>
      <c r="R2983" s="152" t="str">
        <f>IF(SP_SUL!P3004="","*",SP_SUL!P3004)</f>
        <v>*</v>
      </c>
      <c r="S2983" s="150" t="str">
        <f>IF(SP_SUL!Q3006="","*",CONCATENATE(SP_SUL!Q3006," ",SP_SUL!R3006))</f>
        <v>*</v>
      </c>
      <c r="T2983" s="150" t="str">
        <f>IF(SP_SUL!V3004="","*",SP_SUL!V3004)</f>
        <v>*</v>
      </c>
      <c r="U2983" s="150" t="str">
        <f>IF(SP_SUL!W3004="","*",SP_SUL!W3004)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IF(SP_SUL!Y3005="","*",SP_SUL!Y3005)</f>
        <v>*</v>
      </c>
      <c r="B2984" s="149" t="str">
        <f>IF(SP_SUL!X3005="","*",SP_SUL!X3005)</f>
        <v>*</v>
      </c>
      <c r="C2984" s="149" t="str">
        <f>IF(SP_SUL!Z3005="","*",SP_SUL!Z3005)</f>
        <v>*</v>
      </c>
      <c r="D2984" s="150" t="str">
        <f>IF(SP_SUL!S3005="","*",SP_SUL!S3005)</f>
        <v>*</v>
      </c>
      <c r="E2984" s="150" t="str">
        <f>IF(SP_SUL!T3005="","*",SP_SUL!T3005)</f>
        <v>*</v>
      </c>
      <c r="F2984" s="150" t="str">
        <f>IF(SP_SUL!B3005="","*",SP_SUL!B3005)</f>
        <v>*</v>
      </c>
      <c r="G2984" s="150" t="str">
        <f>IF(SP_SUL!D3005="","*",SP_SUL!D3005)</f>
        <v>*</v>
      </c>
      <c r="H2984" s="150" t="str">
        <f>IF(SP_SUL!F3005="","*",SP_SUL!F3005)</f>
        <v>*</v>
      </c>
      <c r="I2984" s="150" t="str">
        <f>IF(SP_SUL!H3005="","*",SP_SUL!H3005)</f>
        <v>*</v>
      </c>
      <c r="J2984" s="150" t="str">
        <f>IF(SP_SUL!I3005="","*",SP_SUL!I3005)</f>
        <v>*</v>
      </c>
      <c r="K2984" s="150" t="str">
        <f>IF(SP_SUL!M3005="","*",SP_SUL!M3005)</f>
        <v>*</v>
      </c>
      <c r="L2984" s="150" t="str">
        <f>IF(SP_SUL!N3005="","*",SP_SUL!N3005)</f>
        <v>*</v>
      </c>
      <c r="M2984" s="151" t="str">
        <f>IF(SP_SUL!J3005="","*",SP_SUL!J3005)</f>
        <v>*</v>
      </c>
      <c r="N2984" s="272" t="str">
        <f>IF(SP_SUL!K3005="","*",SP_SUL!K3005)</f>
        <v>*</v>
      </c>
      <c r="O2984" s="272" t="str">
        <f>IF(SP_SUL!L3005="","*",SP_SUL!L3005)</f>
        <v>*</v>
      </c>
      <c r="P2984" s="151"/>
      <c r="Q2984" s="152" t="str">
        <f>IF(SP_SUL!O3005="","*",SP_SUL!O3005)</f>
        <v>*</v>
      </c>
      <c r="R2984" s="152" t="str">
        <f>IF(SP_SUL!P3005="","*",SP_SUL!P3005)</f>
        <v>*</v>
      </c>
      <c r="S2984" s="150" t="str">
        <f>IF(SP_SUL!Q3007="","*",CONCATENATE(SP_SUL!Q3007," ",SP_SUL!R3007))</f>
        <v>*</v>
      </c>
      <c r="T2984" s="150" t="str">
        <f>IF(SP_SUL!V3005="","*",SP_SUL!V3005)</f>
        <v>*</v>
      </c>
      <c r="U2984" s="150" t="str">
        <f>IF(SP_SUL!W3005="","*",SP_SUL!W3005)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IF(SP_SUL!Y3006="","*",SP_SUL!Y3006)</f>
        <v>*</v>
      </c>
      <c r="B2985" s="110" t="str">
        <f>IF(SP_SUL!X3006="","*",SP_SUL!X3006)</f>
        <v>*</v>
      </c>
      <c r="C2985" s="110" t="str">
        <f>IF(SP_SUL!Z3006="","*",SP_SUL!Z3006)</f>
        <v>*</v>
      </c>
      <c r="D2985" s="111" t="str">
        <f>IF(SP_SUL!S3006="","*",SP_SUL!S3006)</f>
        <v>*</v>
      </c>
      <c r="E2985" s="111" t="str">
        <f>IF(SP_SUL!T3006="","*",SP_SUL!T3006)</f>
        <v>*</v>
      </c>
      <c r="F2985" s="111" t="str">
        <f>IF(SP_SUL!B3006="","*",SP_SUL!B3006)</f>
        <v>*</v>
      </c>
      <c r="G2985" s="111" t="str">
        <f>IF(SP_SUL!D3006="","*",SP_SUL!D3006)</f>
        <v>*</v>
      </c>
      <c r="H2985" s="111" t="str">
        <f>IF(SP_SUL!F3006="","*",SP_SUL!F3006)</f>
        <v>*</v>
      </c>
      <c r="I2985" s="111" t="str">
        <f>IF(SP_SUL!H3006="","*",SP_SUL!H3006)</f>
        <v>*</v>
      </c>
      <c r="J2985" s="111" t="str">
        <f>IF(SP_SUL!I3006="","*",SP_SUL!I3006)</f>
        <v>*</v>
      </c>
      <c r="K2985" s="111" t="str">
        <f>IF(SP_SUL!M3006="","*",SP_SUL!M3006)</f>
        <v>*</v>
      </c>
      <c r="L2985" s="111" t="str">
        <f>IF(SP_SUL!N3006="","*",SP_SUL!N3006)</f>
        <v>*</v>
      </c>
      <c r="M2985" s="112" t="str">
        <f>IF(SP_SUL!J3006="","*",SP_SUL!J3006)</f>
        <v>*</v>
      </c>
      <c r="N2985" s="271" t="str">
        <f>IF(SP_SUL!K3006="","*",SP_SUL!K3006)</f>
        <v>*</v>
      </c>
      <c r="O2985" s="271" t="str">
        <f>IF(SP_SUL!L3006="","*",SP_SUL!L3006)</f>
        <v>*</v>
      </c>
      <c r="P2985" s="112"/>
      <c r="Q2985" s="129" t="str">
        <f>IF(SP_SUL!O3006="","*",SP_SUL!O3006)</f>
        <v>*</v>
      </c>
      <c r="R2985" s="129" t="str">
        <f>IF(SP_SUL!P3006="","*",SP_SUL!P3006)</f>
        <v>*</v>
      </c>
      <c r="S2985" s="111" t="str">
        <f>IF(SP_SUL!Q3008="","*",CONCATENATE(SP_SUL!Q3008," ",SP_SUL!R3008))</f>
        <v>*</v>
      </c>
      <c r="T2985" s="111" t="str">
        <f>IF(SP_SUL!V3006="","*",SP_SUL!V3006)</f>
        <v>*</v>
      </c>
      <c r="U2985" s="111" t="str">
        <f>IF(SP_SUL!W3006="","*",SP_SUL!W3006)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IF(SP_SUL!Y3007="","*",SP_SUL!Y3007)</f>
        <v>*</v>
      </c>
      <c r="B2986" s="149" t="str">
        <f>IF(SP_SUL!X3007="","*",SP_SUL!X3007)</f>
        <v>*</v>
      </c>
      <c r="C2986" s="149" t="str">
        <f>IF(SP_SUL!Z3007="","*",SP_SUL!Z3007)</f>
        <v>*</v>
      </c>
      <c r="D2986" s="150" t="str">
        <f>IF(SP_SUL!S3007="","*",SP_SUL!S3007)</f>
        <v>*</v>
      </c>
      <c r="E2986" s="150" t="str">
        <f>IF(SP_SUL!T3007="","*",SP_SUL!T3007)</f>
        <v>*</v>
      </c>
      <c r="F2986" s="150" t="str">
        <f>IF(SP_SUL!B3007="","*",SP_SUL!B3007)</f>
        <v>*</v>
      </c>
      <c r="G2986" s="150" t="str">
        <f>IF(SP_SUL!D3007="","*",SP_SUL!D3007)</f>
        <v>*</v>
      </c>
      <c r="H2986" s="150" t="str">
        <f>IF(SP_SUL!F3007="","*",SP_SUL!F3007)</f>
        <v>*</v>
      </c>
      <c r="I2986" s="150" t="str">
        <f>IF(SP_SUL!H3007="","*",SP_SUL!H3007)</f>
        <v>*</v>
      </c>
      <c r="J2986" s="150" t="str">
        <f>IF(SP_SUL!I3007="","*",SP_SUL!I3007)</f>
        <v>*</v>
      </c>
      <c r="K2986" s="150" t="str">
        <f>IF(SP_SUL!M3007="","*",SP_SUL!M3007)</f>
        <v>*</v>
      </c>
      <c r="L2986" s="150" t="str">
        <f>IF(SP_SUL!N3007="","*",SP_SUL!N3007)</f>
        <v>*</v>
      </c>
      <c r="M2986" s="151" t="str">
        <f>IF(SP_SUL!J3007="","*",SP_SUL!J3007)</f>
        <v>*</v>
      </c>
      <c r="N2986" s="272" t="str">
        <f>IF(SP_SUL!K3007="","*",SP_SUL!K3007)</f>
        <v>*</v>
      </c>
      <c r="O2986" s="272" t="str">
        <f>IF(SP_SUL!L3007="","*",SP_SUL!L3007)</f>
        <v>*</v>
      </c>
      <c r="P2986" s="151"/>
      <c r="Q2986" s="152" t="str">
        <f>IF(SP_SUL!O3007="","*",SP_SUL!O3007)</f>
        <v>*</v>
      </c>
      <c r="R2986" s="152" t="str">
        <f>IF(SP_SUL!P3007="","*",SP_SUL!P3007)</f>
        <v>*</v>
      </c>
      <c r="S2986" s="150" t="str">
        <f>IF(SP_SUL!Q3009="","*",CONCATENATE(SP_SUL!Q3009," ",SP_SUL!R3009))</f>
        <v>*</v>
      </c>
      <c r="T2986" s="150" t="str">
        <f>IF(SP_SUL!V3007="","*",SP_SUL!V3007)</f>
        <v>*</v>
      </c>
      <c r="U2986" s="150" t="str">
        <f>IF(SP_SUL!W3007="","*",SP_SUL!W3007)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IF(SP_SUL!Y3008="","*",SP_SUL!Y3008)</f>
        <v>*</v>
      </c>
      <c r="B2987" s="149" t="str">
        <f>IF(SP_SUL!X3008="","*",SP_SUL!X3008)</f>
        <v>*</v>
      </c>
      <c r="C2987" s="149" t="str">
        <f>IF(SP_SUL!Z3008="","*",SP_SUL!Z3008)</f>
        <v>*</v>
      </c>
      <c r="D2987" s="150" t="str">
        <f>IF(SP_SUL!S3008="","*",SP_SUL!S3008)</f>
        <v>*</v>
      </c>
      <c r="E2987" s="150" t="str">
        <f>IF(SP_SUL!T3008="","*",SP_SUL!T3008)</f>
        <v>*</v>
      </c>
      <c r="F2987" s="150" t="str">
        <f>IF(SP_SUL!B3008="","*",SP_SUL!B3008)</f>
        <v>*</v>
      </c>
      <c r="G2987" s="150" t="str">
        <f>IF(SP_SUL!D3008="","*",SP_SUL!D3008)</f>
        <v>*</v>
      </c>
      <c r="H2987" s="150" t="str">
        <f>IF(SP_SUL!F3008="","*",SP_SUL!F3008)</f>
        <v>*</v>
      </c>
      <c r="I2987" s="150" t="str">
        <f>IF(SP_SUL!H3008="","*",SP_SUL!H3008)</f>
        <v>*</v>
      </c>
      <c r="J2987" s="150" t="str">
        <f>IF(SP_SUL!I3008="","*",SP_SUL!I3008)</f>
        <v>*</v>
      </c>
      <c r="K2987" s="150" t="str">
        <f>IF(SP_SUL!M3008="","*",SP_SUL!M3008)</f>
        <v>*</v>
      </c>
      <c r="L2987" s="150" t="str">
        <f>IF(SP_SUL!N3008="","*",SP_SUL!N3008)</f>
        <v>*</v>
      </c>
      <c r="M2987" s="151" t="str">
        <f>IF(SP_SUL!J3008="","*",SP_SUL!J3008)</f>
        <v>*</v>
      </c>
      <c r="N2987" s="272" t="str">
        <f>IF(SP_SUL!K3008="","*",SP_SUL!K3008)</f>
        <v>*</v>
      </c>
      <c r="O2987" s="272" t="str">
        <f>IF(SP_SUL!L3008="","*",SP_SUL!L3008)</f>
        <v>*</v>
      </c>
      <c r="P2987" s="151"/>
      <c r="Q2987" s="152" t="str">
        <f>IF(SP_SUL!O3008="","*",SP_SUL!O3008)</f>
        <v>*</v>
      </c>
      <c r="R2987" s="152" t="str">
        <f>IF(SP_SUL!P3008="","*",SP_SUL!P3008)</f>
        <v>*</v>
      </c>
      <c r="S2987" s="150" t="str">
        <f>IF(SP_SUL!Q3010="","*",CONCATENATE(SP_SUL!Q3010," ",SP_SUL!R3010))</f>
        <v>*</v>
      </c>
      <c r="T2987" s="150" t="str">
        <f>IF(SP_SUL!V3008="","*",SP_SUL!V3008)</f>
        <v>*</v>
      </c>
      <c r="U2987" s="150" t="str">
        <f>IF(SP_SUL!W3008="","*",SP_SUL!W3008)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IF(SP_SUL!Y3009="","*",SP_SUL!Y3009)</f>
        <v>*</v>
      </c>
      <c r="B2988" s="110" t="str">
        <f>IF(SP_SUL!X3009="","*",SP_SUL!X3009)</f>
        <v>*</v>
      </c>
      <c r="C2988" s="110" t="str">
        <f>IF(SP_SUL!Z3009="","*",SP_SUL!Z3009)</f>
        <v>*</v>
      </c>
      <c r="D2988" s="111" t="str">
        <f>IF(SP_SUL!S3009="","*",SP_SUL!S3009)</f>
        <v>*</v>
      </c>
      <c r="E2988" s="111" t="str">
        <f>IF(SP_SUL!T3009="","*",SP_SUL!T3009)</f>
        <v>*</v>
      </c>
      <c r="F2988" s="111" t="str">
        <f>IF(SP_SUL!B3009="","*",SP_SUL!B3009)</f>
        <v>*</v>
      </c>
      <c r="G2988" s="111" t="str">
        <f>IF(SP_SUL!D3009="","*",SP_SUL!D3009)</f>
        <v>*</v>
      </c>
      <c r="H2988" s="111" t="str">
        <f>IF(SP_SUL!F3009="","*",SP_SUL!F3009)</f>
        <v>*</v>
      </c>
      <c r="I2988" s="111" t="str">
        <f>IF(SP_SUL!H3009="","*",SP_SUL!H3009)</f>
        <v>*</v>
      </c>
      <c r="J2988" s="111" t="str">
        <f>IF(SP_SUL!I3009="","*",SP_SUL!I3009)</f>
        <v>*</v>
      </c>
      <c r="K2988" s="111" t="str">
        <f>IF(SP_SUL!M3009="","*",SP_SUL!M3009)</f>
        <v>*</v>
      </c>
      <c r="L2988" s="111" t="str">
        <f>IF(SP_SUL!N3009="","*",SP_SUL!N3009)</f>
        <v>*</v>
      </c>
      <c r="M2988" s="112" t="str">
        <f>IF(SP_SUL!J3009="","*",SP_SUL!J3009)</f>
        <v>*</v>
      </c>
      <c r="N2988" s="271" t="str">
        <f>IF(SP_SUL!K3009="","*",SP_SUL!K3009)</f>
        <v>*</v>
      </c>
      <c r="O2988" s="271" t="str">
        <f>IF(SP_SUL!L3009="","*",SP_SUL!L3009)</f>
        <v>*</v>
      </c>
      <c r="P2988" s="112"/>
      <c r="Q2988" s="129" t="str">
        <f>IF(SP_SUL!O3009="","*",SP_SUL!O3009)</f>
        <v>*</v>
      </c>
      <c r="R2988" s="129" t="str">
        <f>IF(SP_SUL!P3009="","*",SP_SUL!P3009)</f>
        <v>*</v>
      </c>
      <c r="S2988" s="111" t="str">
        <f>IF(SP_SUL!Q3011="","*",CONCATENATE(SP_SUL!Q3011," ",SP_SUL!R3011))</f>
        <v>*</v>
      </c>
      <c r="T2988" s="111" t="str">
        <f>IF(SP_SUL!V3009="","*",SP_SUL!V3009)</f>
        <v>*</v>
      </c>
      <c r="U2988" s="111" t="str">
        <f>IF(SP_SUL!W3009="","*",SP_SUL!W3009)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IF(SP_SUL!Y3010="","*",SP_SUL!Y3010)</f>
        <v>*</v>
      </c>
      <c r="B2989" s="149" t="str">
        <f>IF(SP_SUL!X3010="","*",SP_SUL!X3010)</f>
        <v>*</v>
      </c>
      <c r="C2989" s="149" t="str">
        <f>IF(SP_SUL!Z3010="","*",SP_SUL!Z3010)</f>
        <v>*</v>
      </c>
      <c r="D2989" s="150" t="str">
        <f>IF(SP_SUL!S3010="","*",SP_SUL!S3010)</f>
        <v>*</v>
      </c>
      <c r="E2989" s="150" t="str">
        <f>IF(SP_SUL!T3010="","*",SP_SUL!T3010)</f>
        <v>*</v>
      </c>
      <c r="F2989" s="150" t="str">
        <f>IF(SP_SUL!B3010="","*",SP_SUL!B3010)</f>
        <v>*</v>
      </c>
      <c r="G2989" s="150" t="str">
        <f>IF(SP_SUL!D3010="","*",SP_SUL!D3010)</f>
        <v>*</v>
      </c>
      <c r="H2989" s="150" t="str">
        <f>IF(SP_SUL!F3010="","*",SP_SUL!F3010)</f>
        <v>*</v>
      </c>
      <c r="I2989" s="150" t="str">
        <f>IF(SP_SUL!H3010="","*",SP_SUL!H3010)</f>
        <v>*</v>
      </c>
      <c r="J2989" s="150" t="str">
        <f>IF(SP_SUL!I3010="","*",SP_SUL!I3010)</f>
        <v>*</v>
      </c>
      <c r="K2989" s="150" t="str">
        <f>IF(SP_SUL!M3010="","*",SP_SUL!M3010)</f>
        <v>*</v>
      </c>
      <c r="L2989" s="150" t="str">
        <f>IF(SP_SUL!N3010="","*",SP_SUL!N3010)</f>
        <v>*</v>
      </c>
      <c r="M2989" s="151" t="str">
        <f>IF(SP_SUL!J3010="","*",SP_SUL!J3010)</f>
        <v>*</v>
      </c>
      <c r="N2989" s="272" t="str">
        <f>IF(SP_SUL!K3010="","*",SP_SUL!K3010)</f>
        <v>*</v>
      </c>
      <c r="O2989" s="272" t="str">
        <f>IF(SP_SUL!L3010="","*",SP_SUL!L3010)</f>
        <v>*</v>
      </c>
      <c r="P2989" s="151"/>
      <c r="Q2989" s="152" t="str">
        <f>IF(SP_SUL!O3010="","*",SP_SUL!O3010)</f>
        <v>*</v>
      </c>
      <c r="R2989" s="152" t="str">
        <f>IF(SP_SUL!P3010="","*",SP_SUL!P3010)</f>
        <v>*</v>
      </c>
      <c r="S2989" s="150" t="str">
        <f>IF(SP_SUL!Q3012="","*",CONCATENATE(SP_SUL!Q3012," ",SP_SUL!R3012))</f>
        <v>*</v>
      </c>
      <c r="T2989" s="150" t="str">
        <f>IF(SP_SUL!V3010="","*",SP_SUL!V3010)</f>
        <v>*</v>
      </c>
      <c r="U2989" s="150" t="str">
        <f>IF(SP_SUL!W3010="","*",SP_SUL!W3010)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IF(SP_SUL!Y3011="","*",SP_SUL!Y3011)</f>
        <v>*</v>
      </c>
      <c r="B2990" s="149" t="str">
        <f>IF(SP_SUL!X3011="","*",SP_SUL!X3011)</f>
        <v>*</v>
      </c>
      <c r="C2990" s="149" t="str">
        <f>IF(SP_SUL!Z3011="","*",SP_SUL!Z3011)</f>
        <v>*</v>
      </c>
      <c r="D2990" s="150" t="str">
        <f>IF(SP_SUL!S3011="","*",SP_SUL!S3011)</f>
        <v>*</v>
      </c>
      <c r="E2990" s="150" t="str">
        <f>IF(SP_SUL!T3011="","*",SP_SUL!T3011)</f>
        <v>*</v>
      </c>
      <c r="F2990" s="150" t="str">
        <f>IF(SP_SUL!B3011="","*",SP_SUL!B3011)</f>
        <v>*</v>
      </c>
      <c r="G2990" s="150" t="str">
        <f>IF(SP_SUL!D3011="","*",SP_SUL!D3011)</f>
        <v>*</v>
      </c>
      <c r="H2990" s="150" t="str">
        <f>IF(SP_SUL!F3011="","*",SP_SUL!F3011)</f>
        <v>*</v>
      </c>
      <c r="I2990" s="150" t="str">
        <f>IF(SP_SUL!H3011="","*",SP_SUL!H3011)</f>
        <v>*</v>
      </c>
      <c r="J2990" s="150" t="str">
        <f>IF(SP_SUL!I3011="","*",SP_SUL!I3011)</f>
        <v>*</v>
      </c>
      <c r="K2990" s="150" t="str">
        <f>IF(SP_SUL!M3011="","*",SP_SUL!M3011)</f>
        <v>*</v>
      </c>
      <c r="L2990" s="150" t="str">
        <f>IF(SP_SUL!N3011="","*",SP_SUL!N3011)</f>
        <v>*</v>
      </c>
      <c r="M2990" s="151" t="str">
        <f>IF(SP_SUL!J3011="","*",SP_SUL!J3011)</f>
        <v>*</v>
      </c>
      <c r="N2990" s="272" t="str">
        <f>IF(SP_SUL!K3011="","*",SP_SUL!K3011)</f>
        <v>*</v>
      </c>
      <c r="O2990" s="272" t="str">
        <f>IF(SP_SUL!L3011="","*",SP_SUL!L3011)</f>
        <v>*</v>
      </c>
      <c r="P2990" s="151"/>
      <c r="Q2990" s="152" t="str">
        <f>IF(SP_SUL!O3011="","*",SP_SUL!O3011)</f>
        <v>*</v>
      </c>
      <c r="R2990" s="152" t="str">
        <f>IF(SP_SUL!P3011="","*",SP_SUL!P3011)</f>
        <v>*</v>
      </c>
      <c r="S2990" s="150" t="str">
        <f>IF(SP_SUL!Q3013="","*",CONCATENATE(SP_SUL!Q3013," ",SP_SUL!R3013))</f>
        <v>*</v>
      </c>
      <c r="T2990" s="150" t="str">
        <f>IF(SP_SUL!V3011="","*",SP_SUL!V3011)</f>
        <v>*</v>
      </c>
      <c r="U2990" s="150" t="str">
        <f>IF(SP_SUL!W3011="","*",SP_SUL!W3011)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IF(SP_SUL!Y3012="","*",SP_SUL!Y3012)</f>
        <v>*</v>
      </c>
      <c r="B2991" s="110" t="str">
        <f>IF(SP_SUL!X3012="","*",SP_SUL!X3012)</f>
        <v>*</v>
      </c>
      <c r="C2991" s="110" t="str">
        <f>IF(SP_SUL!Z3012="","*",SP_SUL!Z3012)</f>
        <v>*</v>
      </c>
      <c r="D2991" s="111" t="str">
        <f>IF(SP_SUL!S3012="","*",SP_SUL!S3012)</f>
        <v>*</v>
      </c>
      <c r="E2991" s="111" t="str">
        <f>IF(SP_SUL!T3012="","*",SP_SUL!T3012)</f>
        <v>*</v>
      </c>
      <c r="F2991" s="111" t="str">
        <f>IF(SP_SUL!B3012="","*",SP_SUL!B3012)</f>
        <v>*</v>
      </c>
      <c r="G2991" s="111" t="str">
        <f>IF(SP_SUL!D3012="","*",SP_SUL!D3012)</f>
        <v>*</v>
      </c>
      <c r="H2991" s="111" t="str">
        <f>IF(SP_SUL!F3012="","*",SP_SUL!F3012)</f>
        <v>*</v>
      </c>
      <c r="I2991" s="111" t="str">
        <f>IF(SP_SUL!H3012="","*",SP_SUL!H3012)</f>
        <v>*</v>
      </c>
      <c r="J2991" s="111" t="str">
        <f>IF(SP_SUL!I3012="","*",SP_SUL!I3012)</f>
        <v>*</v>
      </c>
      <c r="K2991" s="111" t="str">
        <f>IF(SP_SUL!M3012="","*",SP_SUL!M3012)</f>
        <v>*</v>
      </c>
      <c r="L2991" s="111" t="str">
        <f>IF(SP_SUL!N3012="","*",SP_SUL!N3012)</f>
        <v>*</v>
      </c>
      <c r="M2991" s="112" t="str">
        <f>IF(SP_SUL!J3012="","*",SP_SUL!J3012)</f>
        <v>*</v>
      </c>
      <c r="N2991" s="271" t="str">
        <f>IF(SP_SUL!K3012="","*",SP_SUL!K3012)</f>
        <v>*</v>
      </c>
      <c r="O2991" s="271" t="str">
        <f>IF(SP_SUL!L3012="","*",SP_SUL!L3012)</f>
        <v>*</v>
      </c>
      <c r="P2991" s="112"/>
      <c r="Q2991" s="129" t="str">
        <f>IF(SP_SUL!O3012="","*",SP_SUL!O3012)</f>
        <v>*</v>
      </c>
      <c r="R2991" s="129" t="str">
        <f>IF(SP_SUL!P3012="","*",SP_SUL!P3012)</f>
        <v>*</v>
      </c>
      <c r="S2991" s="111" t="str">
        <f>IF(SP_SUL!Q3014="","*",CONCATENATE(SP_SUL!Q3014," ",SP_SUL!R3014))</f>
        <v>*</v>
      </c>
      <c r="T2991" s="111" t="str">
        <f>IF(SP_SUL!V3012="","*",SP_SUL!V3012)</f>
        <v>*</v>
      </c>
      <c r="U2991" s="111" t="str">
        <f>IF(SP_SUL!W3012="","*",SP_SUL!W3012)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IF(SP_SUL!Y3013="","*",SP_SUL!Y3013)</f>
        <v>*</v>
      </c>
      <c r="B2992" s="149" t="str">
        <f>IF(SP_SUL!X3013="","*",SP_SUL!X3013)</f>
        <v>*</v>
      </c>
      <c r="C2992" s="149" t="str">
        <f>IF(SP_SUL!Z3013="","*",SP_SUL!Z3013)</f>
        <v>*</v>
      </c>
      <c r="D2992" s="150" t="str">
        <f>IF(SP_SUL!S3013="","*",SP_SUL!S3013)</f>
        <v>*</v>
      </c>
      <c r="E2992" s="150" t="str">
        <f>IF(SP_SUL!T3013="","*",SP_SUL!T3013)</f>
        <v>*</v>
      </c>
      <c r="F2992" s="150" t="str">
        <f>IF(SP_SUL!B3013="","*",SP_SUL!B3013)</f>
        <v>*</v>
      </c>
      <c r="G2992" s="150" t="str">
        <f>IF(SP_SUL!D3013="","*",SP_SUL!D3013)</f>
        <v>*</v>
      </c>
      <c r="H2992" s="150" t="str">
        <f>IF(SP_SUL!F3013="","*",SP_SUL!F3013)</f>
        <v>*</v>
      </c>
      <c r="I2992" s="150" t="str">
        <f>IF(SP_SUL!H3013="","*",SP_SUL!H3013)</f>
        <v>*</v>
      </c>
      <c r="J2992" s="150" t="str">
        <f>IF(SP_SUL!I3013="","*",SP_SUL!I3013)</f>
        <v>*</v>
      </c>
      <c r="K2992" s="150" t="str">
        <f>IF(SP_SUL!M3013="","*",SP_SUL!M3013)</f>
        <v>*</v>
      </c>
      <c r="L2992" s="150" t="str">
        <f>IF(SP_SUL!N3013="","*",SP_SUL!N3013)</f>
        <v>*</v>
      </c>
      <c r="M2992" s="151" t="str">
        <f>IF(SP_SUL!J3013="","*",SP_SUL!J3013)</f>
        <v>*</v>
      </c>
      <c r="N2992" s="272" t="str">
        <f>IF(SP_SUL!K3013="","*",SP_SUL!K3013)</f>
        <v>*</v>
      </c>
      <c r="O2992" s="272" t="str">
        <f>IF(SP_SUL!L3013="","*",SP_SUL!L3013)</f>
        <v>*</v>
      </c>
      <c r="P2992" s="151"/>
      <c r="Q2992" s="152" t="str">
        <f>IF(SP_SUL!O3013="","*",SP_SUL!O3013)</f>
        <v>*</v>
      </c>
      <c r="R2992" s="152" t="str">
        <f>IF(SP_SUL!P3013="","*",SP_SUL!P3013)</f>
        <v>*</v>
      </c>
      <c r="S2992" s="150" t="str">
        <f>IF(SP_SUL!Q3015="","*",CONCATENATE(SP_SUL!Q3015," ",SP_SUL!R3015))</f>
        <v>*</v>
      </c>
      <c r="T2992" s="150" t="str">
        <f>IF(SP_SUL!V3013="","*",SP_SUL!V3013)</f>
        <v>*</v>
      </c>
      <c r="U2992" s="150" t="str">
        <f>IF(SP_SUL!W3013="","*",SP_SUL!W3013)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IF(SP_SUL!Y3014="","*",SP_SUL!Y3014)</f>
        <v>*</v>
      </c>
      <c r="B2993" s="149" t="str">
        <f>IF(SP_SUL!X3014="","*",SP_SUL!X3014)</f>
        <v>*</v>
      </c>
      <c r="C2993" s="149" t="str">
        <f>IF(SP_SUL!Z3014="","*",SP_SUL!Z3014)</f>
        <v>*</v>
      </c>
      <c r="D2993" s="150" t="str">
        <f>IF(SP_SUL!S3014="","*",SP_SUL!S3014)</f>
        <v>*</v>
      </c>
      <c r="E2993" s="150" t="str">
        <f>IF(SP_SUL!T3014="","*",SP_SUL!T3014)</f>
        <v>*</v>
      </c>
      <c r="F2993" s="150" t="str">
        <f>IF(SP_SUL!B3014="","*",SP_SUL!B3014)</f>
        <v>*</v>
      </c>
      <c r="G2993" s="150" t="str">
        <f>IF(SP_SUL!D3014="","*",SP_SUL!D3014)</f>
        <v>*</v>
      </c>
      <c r="H2993" s="150" t="str">
        <f>IF(SP_SUL!F3014="","*",SP_SUL!F3014)</f>
        <v>*</v>
      </c>
      <c r="I2993" s="150" t="str">
        <f>IF(SP_SUL!H3014="","*",SP_SUL!H3014)</f>
        <v>*</v>
      </c>
      <c r="J2993" s="150" t="str">
        <f>IF(SP_SUL!I3014="","*",SP_SUL!I3014)</f>
        <v>*</v>
      </c>
      <c r="K2993" s="150" t="str">
        <f>IF(SP_SUL!M3014="","*",SP_SUL!M3014)</f>
        <v>*</v>
      </c>
      <c r="L2993" s="150" t="str">
        <f>IF(SP_SUL!N3014="","*",SP_SUL!N3014)</f>
        <v>*</v>
      </c>
      <c r="M2993" s="151" t="str">
        <f>IF(SP_SUL!J3014="","*",SP_SUL!J3014)</f>
        <v>*</v>
      </c>
      <c r="N2993" s="272" t="str">
        <f>IF(SP_SUL!K3014="","*",SP_SUL!K3014)</f>
        <v>*</v>
      </c>
      <c r="O2993" s="272" t="str">
        <f>IF(SP_SUL!L3014="","*",SP_SUL!L3014)</f>
        <v>*</v>
      </c>
      <c r="P2993" s="151"/>
      <c r="Q2993" s="152" t="str">
        <f>IF(SP_SUL!O3014="","*",SP_SUL!O3014)</f>
        <v>*</v>
      </c>
      <c r="R2993" s="152" t="str">
        <f>IF(SP_SUL!P3014="","*",SP_SUL!P3014)</f>
        <v>*</v>
      </c>
      <c r="S2993" s="150" t="str">
        <f>IF(SP_SUL!Q3016="","*",CONCATENATE(SP_SUL!Q3016," ",SP_SUL!R3016))</f>
        <v>*</v>
      </c>
      <c r="T2993" s="150" t="str">
        <f>IF(SP_SUL!V3014="","*",SP_SUL!V3014)</f>
        <v>*</v>
      </c>
      <c r="U2993" s="150" t="str">
        <f>IF(SP_SUL!W3014="","*",SP_SUL!W3014)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IF(SP_SUL!Y3015="","*",SP_SUL!Y3015)</f>
        <v>*</v>
      </c>
      <c r="B2994" s="110" t="str">
        <f>IF(SP_SUL!X3015="","*",SP_SUL!X3015)</f>
        <v>*</v>
      </c>
      <c r="C2994" s="110" t="str">
        <f>IF(SP_SUL!Z3015="","*",SP_SUL!Z3015)</f>
        <v>*</v>
      </c>
      <c r="D2994" s="111" t="str">
        <f>IF(SP_SUL!S3015="","*",SP_SUL!S3015)</f>
        <v>*</v>
      </c>
      <c r="E2994" s="111" t="str">
        <f>IF(SP_SUL!T3015="","*",SP_SUL!T3015)</f>
        <v>*</v>
      </c>
      <c r="F2994" s="111" t="str">
        <f>IF(SP_SUL!B3015="","*",SP_SUL!B3015)</f>
        <v>*</v>
      </c>
      <c r="G2994" s="111" t="str">
        <f>IF(SP_SUL!D3015="","*",SP_SUL!D3015)</f>
        <v>*</v>
      </c>
      <c r="H2994" s="111" t="str">
        <f>IF(SP_SUL!F3015="","*",SP_SUL!F3015)</f>
        <v>*</v>
      </c>
      <c r="I2994" s="111" t="str">
        <f>IF(SP_SUL!H3015="","*",SP_SUL!H3015)</f>
        <v>*</v>
      </c>
      <c r="J2994" s="111" t="str">
        <f>IF(SP_SUL!I3015="","*",SP_SUL!I3015)</f>
        <v>*</v>
      </c>
      <c r="K2994" s="111" t="str">
        <f>IF(SP_SUL!M3015="","*",SP_SUL!M3015)</f>
        <v>*</v>
      </c>
      <c r="L2994" s="111" t="str">
        <f>IF(SP_SUL!N3015="","*",SP_SUL!N3015)</f>
        <v>*</v>
      </c>
      <c r="M2994" s="112" t="str">
        <f>IF(SP_SUL!J3015="","*",SP_SUL!J3015)</f>
        <v>*</v>
      </c>
      <c r="N2994" s="271" t="str">
        <f>IF(SP_SUL!K3015="","*",SP_SUL!K3015)</f>
        <v>*</v>
      </c>
      <c r="O2994" s="271" t="str">
        <f>IF(SP_SUL!L3015="","*",SP_SUL!L3015)</f>
        <v>*</v>
      </c>
      <c r="P2994" s="112"/>
      <c r="Q2994" s="129" t="str">
        <f>IF(SP_SUL!O3015="","*",SP_SUL!O3015)</f>
        <v>*</v>
      </c>
      <c r="R2994" s="129" t="str">
        <f>IF(SP_SUL!P3015="","*",SP_SUL!P3015)</f>
        <v>*</v>
      </c>
      <c r="S2994" s="111" t="str">
        <f>IF(SP_SUL!Q3017="","*",CONCATENATE(SP_SUL!Q3017," ",SP_SUL!R3017))</f>
        <v>*</v>
      </c>
      <c r="T2994" s="111" t="str">
        <f>IF(SP_SUL!V3015="","*",SP_SUL!V3015)</f>
        <v>*</v>
      </c>
      <c r="U2994" s="111" t="str">
        <f>IF(SP_SUL!W3015="","*",SP_SUL!W3015)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IF(SP_SUL!Y3016="","*",SP_SUL!Y3016)</f>
        <v>*</v>
      </c>
      <c r="B2995" s="149" t="str">
        <f>IF(SP_SUL!X3016="","*",SP_SUL!X3016)</f>
        <v>*</v>
      </c>
      <c r="C2995" s="149" t="str">
        <f>IF(SP_SUL!Z3016="","*",SP_SUL!Z3016)</f>
        <v>*</v>
      </c>
      <c r="D2995" s="150" t="str">
        <f>IF(SP_SUL!S3016="","*",SP_SUL!S3016)</f>
        <v>*</v>
      </c>
      <c r="E2995" s="150" t="str">
        <f>IF(SP_SUL!T3016="","*",SP_SUL!T3016)</f>
        <v>*</v>
      </c>
      <c r="F2995" s="150" t="str">
        <f>IF(SP_SUL!B3016="","*",SP_SUL!B3016)</f>
        <v>*</v>
      </c>
      <c r="G2995" s="150" t="str">
        <f>IF(SP_SUL!D3016="","*",SP_SUL!D3016)</f>
        <v>*</v>
      </c>
      <c r="H2995" s="150" t="str">
        <f>IF(SP_SUL!F3016="","*",SP_SUL!F3016)</f>
        <v>*</v>
      </c>
      <c r="I2995" s="150" t="str">
        <f>IF(SP_SUL!H3016="","*",SP_SUL!H3016)</f>
        <v>*</v>
      </c>
      <c r="J2995" s="150" t="str">
        <f>IF(SP_SUL!I3016="","*",SP_SUL!I3016)</f>
        <v>*</v>
      </c>
      <c r="K2995" s="150" t="str">
        <f>IF(SP_SUL!M3016="","*",SP_SUL!M3016)</f>
        <v>*</v>
      </c>
      <c r="L2995" s="150" t="str">
        <f>IF(SP_SUL!N3016="","*",SP_SUL!N3016)</f>
        <v>*</v>
      </c>
      <c r="M2995" s="151" t="str">
        <f>IF(SP_SUL!J3016="","*",SP_SUL!J3016)</f>
        <v>*</v>
      </c>
      <c r="N2995" s="272" t="str">
        <f>IF(SP_SUL!K3016="","*",SP_SUL!K3016)</f>
        <v>*</v>
      </c>
      <c r="O2995" s="272" t="str">
        <f>IF(SP_SUL!L3016="","*",SP_SUL!L3016)</f>
        <v>*</v>
      </c>
      <c r="P2995" s="151"/>
      <c r="Q2995" s="152" t="str">
        <f>IF(SP_SUL!O3016="","*",SP_SUL!O3016)</f>
        <v>*</v>
      </c>
      <c r="R2995" s="152" t="str">
        <f>IF(SP_SUL!P3016="","*",SP_SUL!P3016)</f>
        <v>*</v>
      </c>
      <c r="S2995" s="150" t="str">
        <f>IF(SP_SUL!Q3018="","*",CONCATENATE(SP_SUL!Q3018," ",SP_SUL!R3018))</f>
        <v>*</v>
      </c>
      <c r="T2995" s="150" t="str">
        <f>IF(SP_SUL!V3016="","*",SP_SUL!V3016)</f>
        <v>*</v>
      </c>
      <c r="U2995" s="150" t="str">
        <f>IF(SP_SUL!W3016="","*",SP_SUL!W3016)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IF(SP_SUL!Y3017="","*",SP_SUL!Y3017)</f>
        <v>*</v>
      </c>
      <c r="B2996" s="149" t="str">
        <f>IF(SP_SUL!X3017="","*",SP_SUL!X3017)</f>
        <v>*</v>
      </c>
      <c r="C2996" s="149" t="str">
        <f>IF(SP_SUL!Z3017="","*",SP_SUL!Z3017)</f>
        <v>*</v>
      </c>
      <c r="D2996" s="150" t="str">
        <f>IF(SP_SUL!S3017="","*",SP_SUL!S3017)</f>
        <v>*</v>
      </c>
      <c r="E2996" s="150" t="str">
        <f>IF(SP_SUL!T3017="","*",SP_SUL!T3017)</f>
        <v>*</v>
      </c>
      <c r="F2996" s="150" t="str">
        <f>IF(SP_SUL!B3017="","*",SP_SUL!B3017)</f>
        <v>*</v>
      </c>
      <c r="G2996" s="150" t="str">
        <f>IF(SP_SUL!D3017="","*",SP_SUL!D3017)</f>
        <v>*</v>
      </c>
      <c r="H2996" s="150" t="str">
        <f>IF(SP_SUL!F3017="","*",SP_SUL!F3017)</f>
        <v>*</v>
      </c>
      <c r="I2996" s="150" t="str">
        <f>IF(SP_SUL!H3017="","*",SP_SUL!H3017)</f>
        <v>*</v>
      </c>
      <c r="J2996" s="150" t="str">
        <f>IF(SP_SUL!I3017="","*",SP_SUL!I3017)</f>
        <v>*</v>
      </c>
      <c r="K2996" s="150" t="str">
        <f>IF(SP_SUL!M3017="","*",SP_SUL!M3017)</f>
        <v>*</v>
      </c>
      <c r="L2996" s="150" t="str">
        <f>IF(SP_SUL!N3017="","*",SP_SUL!N3017)</f>
        <v>*</v>
      </c>
      <c r="M2996" s="151" t="str">
        <f>IF(SP_SUL!J3017="","*",SP_SUL!J3017)</f>
        <v>*</v>
      </c>
      <c r="N2996" s="272" t="str">
        <f>IF(SP_SUL!K3017="","*",SP_SUL!K3017)</f>
        <v>*</v>
      </c>
      <c r="O2996" s="272" t="str">
        <f>IF(SP_SUL!L3017="","*",SP_SUL!L3017)</f>
        <v>*</v>
      </c>
      <c r="P2996" s="151"/>
      <c r="Q2996" s="152" t="str">
        <f>IF(SP_SUL!O3017="","*",SP_SUL!O3017)</f>
        <v>*</v>
      </c>
      <c r="R2996" s="152" t="str">
        <f>IF(SP_SUL!P3017="","*",SP_SUL!P3017)</f>
        <v>*</v>
      </c>
      <c r="S2996" s="150" t="str">
        <f>IF(SP_SUL!Q3019="","*",CONCATENATE(SP_SUL!Q3019," ",SP_SUL!R3019))</f>
        <v>*</v>
      </c>
      <c r="T2996" s="150" t="str">
        <f>IF(SP_SUL!V3017="","*",SP_SUL!V3017)</f>
        <v>*</v>
      </c>
      <c r="U2996" s="150" t="str">
        <f>IF(SP_SUL!W3017="","*",SP_SUL!W3017)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IF(SP_SUL!Y3018="","*",SP_SUL!Y3018)</f>
        <v>*</v>
      </c>
      <c r="B2997" s="110" t="str">
        <f>IF(SP_SUL!X3018="","*",SP_SUL!X3018)</f>
        <v>*</v>
      </c>
      <c r="C2997" s="110" t="str">
        <f>IF(SP_SUL!Z3018="","*",SP_SUL!Z3018)</f>
        <v>*</v>
      </c>
      <c r="D2997" s="111" t="str">
        <f>IF(SP_SUL!S3018="","*",SP_SUL!S3018)</f>
        <v>*</v>
      </c>
      <c r="E2997" s="111" t="str">
        <f>IF(SP_SUL!T3018="","*",SP_SUL!T3018)</f>
        <v>*</v>
      </c>
      <c r="F2997" s="111" t="str">
        <f>IF(SP_SUL!B3018="","*",SP_SUL!B3018)</f>
        <v>*</v>
      </c>
      <c r="G2997" s="111" t="str">
        <f>IF(SP_SUL!D3018="","*",SP_SUL!D3018)</f>
        <v>*</v>
      </c>
      <c r="H2997" s="111" t="str">
        <f>IF(SP_SUL!F3018="","*",SP_SUL!F3018)</f>
        <v>*</v>
      </c>
      <c r="I2997" s="111" t="str">
        <f>IF(SP_SUL!H3018="","*",SP_SUL!H3018)</f>
        <v>*</v>
      </c>
      <c r="J2997" s="111" t="str">
        <f>IF(SP_SUL!I3018="","*",SP_SUL!I3018)</f>
        <v>*</v>
      </c>
      <c r="K2997" s="111" t="str">
        <f>IF(SP_SUL!M3018="","*",SP_SUL!M3018)</f>
        <v>*</v>
      </c>
      <c r="L2997" s="111" t="str">
        <f>IF(SP_SUL!N3018="","*",SP_SUL!N3018)</f>
        <v>*</v>
      </c>
      <c r="M2997" s="112" t="str">
        <f>IF(SP_SUL!J3018="","*",SP_SUL!J3018)</f>
        <v>*</v>
      </c>
      <c r="N2997" s="271" t="str">
        <f>IF(SP_SUL!K3018="","*",SP_SUL!K3018)</f>
        <v>*</v>
      </c>
      <c r="O2997" s="271" t="str">
        <f>IF(SP_SUL!L3018="","*",SP_SUL!L3018)</f>
        <v>*</v>
      </c>
      <c r="P2997" s="112"/>
      <c r="Q2997" s="129" t="str">
        <f>IF(SP_SUL!O3018="","*",SP_SUL!O3018)</f>
        <v>*</v>
      </c>
      <c r="R2997" s="129" t="str">
        <f>IF(SP_SUL!P3018="","*",SP_SUL!P3018)</f>
        <v>*</v>
      </c>
      <c r="S2997" s="111" t="str">
        <f>IF(SP_SUL!Q3020="","*",CONCATENATE(SP_SUL!Q3020," ",SP_SUL!R3020))</f>
        <v>*</v>
      </c>
      <c r="T2997" s="111" t="str">
        <f>IF(SP_SUL!V3018="","*",SP_SUL!V3018)</f>
        <v>*</v>
      </c>
      <c r="U2997" s="111" t="str">
        <f>IF(SP_SUL!W3018="","*",SP_SUL!W3018)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IF(SP_SUL!Y3019="","*",SP_SUL!Y3019)</f>
        <v>*</v>
      </c>
      <c r="B2998" s="149" t="str">
        <f>IF(SP_SUL!X3019="","*",SP_SUL!X3019)</f>
        <v>*</v>
      </c>
      <c r="C2998" s="149" t="str">
        <f>IF(SP_SUL!Z3019="","*",SP_SUL!Z3019)</f>
        <v>*</v>
      </c>
      <c r="D2998" s="150" t="str">
        <f>IF(SP_SUL!S3019="","*",SP_SUL!S3019)</f>
        <v>*</v>
      </c>
      <c r="E2998" s="150" t="str">
        <f>IF(SP_SUL!T3019="","*",SP_SUL!T3019)</f>
        <v>*</v>
      </c>
      <c r="F2998" s="150" t="str">
        <f>IF(SP_SUL!B3019="","*",SP_SUL!B3019)</f>
        <v>*</v>
      </c>
      <c r="G2998" s="150" t="str">
        <f>IF(SP_SUL!D3019="","*",SP_SUL!D3019)</f>
        <v>*</v>
      </c>
      <c r="H2998" s="150" t="str">
        <f>IF(SP_SUL!F3019="","*",SP_SUL!F3019)</f>
        <v>*</v>
      </c>
      <c r="I2998" s="150" t="str">
        <f>IF(SP_SUL!H3019="","*",SP_SUL!H3019)</f>
        <v>*</v>
      </c>
      <c r="J2998" s="150" t="str">
        <f>IF(SP_SUL!I3019="","*",SP_SUL!I3019)</f>
        <v>*</v>
      </c>
      <c r="K2998" s="150" t="str">
        <f>IF(SP_SUL!M3019="","*",SP_SUL!M3019)</f>
        <v>*</v>
      </c>
      <c r="L2998" s="150" t="str">
        <f>IF(SP_SUL!N3019="","*",SP_SUL!N3019)</f>
        <v>*</v>
      </c>
      <c r="M2998" s="151" t="str">
        <f>IF(SP_SUL!J3019="","*",SP_SUL!J3019)</f>
        <v>*</v>
      </c>
      <c r="N2998" s="272" t="str">
        <f>IF(SP_SUL!K3019="","*",SP_SUL!K3019)</f>
        <v>*</v>
      </c>
      <c r="O2998" s="272" t="str">
        <f>IF(SP_SUL!L3019="","*",SP_SUL!L3019)</f>
        <v>*</v>
      </c>
      <c r="P2998" s="151"/>
      <c r="Q2998" s="152" t="str">
        <f>IF(SP_SUL!O3019="","*",SP_SUL!O3019)</f>
        <v>*</v>
      </c>
      <c r="R2998" s="152" t="str">
        <f>IF(SP_SUL!P3019="","*",SP_SUL!P3019)</f>
        <v>*</v>
      </c>
      <c r="S2998" s="150" t="str">
        <f>IF(SP_SUL!Q3021="","*",CONCATENATE(SP_SUL!Q3021," ",SP_SUL!R3021))</f>
        <v>*</v>
      </c>
      <c r="T2998" s="150" t="str">
        <f>IF(SP_SUL!V3019="","*",SP_SUL!V3019)</f>
        <v>*</v>
      </c>
      <c r="U2998" s="150" t="str">
        <f>IF(SP_SUL!W3019="","*",SP_SUL!W3019)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IF(SP_SUL!Y3020="","*",SP_SUL!Y3020)</f>
        <v>*</v>
      </c>
      <c r="B2999" s="149" t="str">
        <f>IF(SP_SUL!X3020="","*",SP_SUL!X3020)</f>
        <v>*</v>
      </c>
      <c r="C2999" s="149" t="str">
        <f>IF(SP_SUL!Z3020="","*",SP_SUL!Z3020)</f>
        <v>*</v>
      </c>
      <c r="D2999" s="150" t="str">
        <f>IF(SP_SUL!S3020="","*",SP_SUL!S3020)</f>
        <v>*</v>
      </c>
      <c r="E2999" s="150" t="str">
        <f>IF(SP_SUL!T3020="","*",SP_SUL!T3020)</f>
        <v>*</v>
      </c>
      <c r="F2999" s="150" t="str">
        <f>IF(SP_SUL!B3020="","*",SP_SUL!B3020)</f>
        <v>*</v>
      </c>
      <c r="G2999" s="150" t="str">
        <f>IF(SP_SUL!D3020="","*",SP_SUL!D3020)</f>
        <v>*</v>
      </c>
      <c r="H2999" s="150" t="str">
        <f>IF(SP_SUL!F3020="","*",SP_SUL!F3020)</f>
        <v>*</v>
      </c>
      <c r="I2999" s="150" t="str">
        <f>IF(SP_SUL!H3020="","*",SP_SUL!H3020)</f>
        <v>*</v>
      </c>
      <c r="J2999" s="150" t="str">
        <f>IF(SP_SUL!I3020="","*",SP_SUL!I3020)</f>
        <v>*</v>
      </c>
      <c r="K2999" s="150" t="str">
        <f>IF(SP_SUL!M3020="","*",SP_SUL!M3020)</f>
        <v>*</v>
      </c>
      <c r="L2999" s="150" t="str">
        <f>IF(SP_SUL!N3020="","*",SP_SUL!N3020)</f>
        <v>*</v>
      </c>
      <c r="M2999" s="151" t="str">
        <f>IF(SP_SUL!J3020="","*",SP_SUL!J3020)</f>
        <v>*</v>
      </c>
      <c r="N2999" s="272" t="str">
        <f>IF(SP_SUL!K3020="","*",SP_SUL!K3020)</f>
        <v>*</v>
      </c>
      <c r="O2999" s="272" t="str">
        <f>IF(SP_SUL!L3020="","*",SP_SUL!L3020)</f>
        <v>*</v>
      </c>
      <c r="P2999" s="151"/>
      <c r="Q2999" s="152" t="str">
        <f>IF(SP_SUL!O3020="","*",SP_SUL!O3020)</f>
        <v>*</v>
      </c>
      <c r="R2999" s="152" t="str">
        <f>IF(SP_SUL!P3020="","*",SP_SUL!P3020)</f>
        <v>*</v>
      </c>
      <c r="S2999" s="150" t="str">
        <f>IF(SP_SUL!Q3022="","*",CONCATENATE(SP_SUL!Q3022," ",SP_SUL!R3022))</f>
        <v>*</v>
      </c>
      <c r="T2999" s="150" t="str">
        <f>IF(SP_SUL!V3020="","*",SP_SUL!V3020)</f>
        <v>*</v>
      </c>
      <c r="U2999" s="150" t="str">
        <f>IF(SP_SUL!W3020="","*",SP_SUL!W3020)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IF(SP_SUL!Y3021="","*",SP_SUL!Y3021)</f>
        <v>*</v>
      </c>
      <c r="B3000" s="110" t="str">
        <f>IF(SP_SUL!X3021="","*",SP_SUL!X3021)</f>
        <v>*</v>
      </c>
      <c r="C3000" s="110" t="str">
        <f>IF(SP_SUL!Z3021="","*",SP_SUL!Z3021)</f>
        <v>*</v>
      </c>
      <c r="D3000" s="111" t="str">
        <f>IF(SP_SUL!S3021="","*",SP_SUL!S3021)</f>
        <v>*</v>
      </c>
      <c r="E3000" s="111" t="str">
        <f>IF(SP_SUL!T3021="","*",SP_SUL!T3021)</f>
        <v>*</v>
      </c>
      <c r="F3000" s="111" t="str">
        <f>IF(SP_SUL!B3021="","*",SP_SUL!B3021)</f>
        <v>*</v>
      </c>
      <c r="G3000" s="111" t="str">
        <f>IF(SP_SUL!D3021="","*",SP_SUL!D3021)</f>
        <v>*</v>
      </c>
      <c r="H3000" s="111" t="str">
        <f>IF(SP_SUL!F3021="","*",SP_SUL!F3021)</f>
        <v>*</v>
      </c>
      <c r="I3000" s="111" t="str">
        <f>IF(SP_SUL!H3021="","*",SP_SUL!H3021)</f>
        <v>*</v>
      </c>
      <c r="J3000" s="111" t="str">
        <f>IF(SP_SUL!I3021="","*",SP_SUL!I3021)</f>
        <v>*</v>
      </c>
      <c r="K3000" s="111" t="str">
        <f>IF(SP_SUL!M3021="","*",SP_SUL!M3021)</f>
        <v>*</v>
      </c>
      <c r="L3000" s="111" t="str">
        <f>IF(SP_SUL!N3021="","*",SP_SUL!N3021)</f>
        <v>*</v>
      </c>
      <c r="M3000" s="112" t="str">
        <f>IF(SP_SUL!J3021="","*",SP_SUL!J3021)</f>
        <v>*</v>
      </c>
      <c r="N3000" s="271" t="str">
        <f>IF(SP_SUL!K3021="","*",SP_SUL!K3021)</f>
        <v>*</v>
      </c>
      <c r="O3000" s="271" t="str">
        <f>IF(SP_SUL!L3021="","*",SP_SUL!L3021)</f>
        <v>*</v>
      </c>
      <c r="P3000" s="112"/>
      <c r="Q3000" s="129" t="str">
        <f>IF(SP_SUL!O3021="","*",SP_SUL!O3021)</f>
        <v>*</v>
      </c>
      <c r="R3000" s="129" t="str">
        <f>IF(SP_SUL!P3021="","*",SP_SUL!P3021)</f>
        <v>*</v>
      </c>
      <c r="S3000" s="111" t="str">
        <f>IF(SP_SUL!Q3023="","*",CONCATENATE(SP_SUL!Q3023," ",SP_SUL!R3023))</f>
        <v>*</v>
      </c>
      <c r="T3000" s="111" t="str">
        <f>IF(SP_SUL!V3021="","*",SP_SUL!V3021)</f>
        <v>*</v>
      </c>
      <c r="U3000" s="111" t="str">
        <f>IF(SP_SUL!W3021="","*",SP_SUL!W3021)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1137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:XFD63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1138</v>
      </c>
      <c r="C2" s="96" t="s">
        <v>854</v>
      </c>
      <c r="D2" s="96" t="s">
        <v>856</v>
      </c>
      <c r="E2" s="96" t="s">
        <v>1139</v>
      </c>
      <c r="F2" s="96" t="s">
        <v>1140</v>
      </c>
      <c r="G2" s="96" t="s">
        <v>1141</v>
      </c>
      <c r="H2" s="96" t="s">
        <v>1142</v>
      </c>
      <c r="I2" s="96" t="s">
        <v>1143</v>
      </c>
      <c r="J2" s="96" t="s">
        <v>1144</v>
      </c>
      <c r="K2" s="132" t="s">
        <v>1145</v>
      </c>
    </row>
    <row r="3" spans="2:11" s="124" customFormat="1" hidden="1">
      <c r="B3" s="121" t="e">
        <f>IF(SP_SUL!#REF!="","*",SP_SUL!#REF!)</f>
        <v>#REF!</v>
      </c>
      <c r="C3" s="122" t="e">
        <f>IF(SP_SUL!#REF!="","*",SP_SUL!#REF!)</f>
        <v>#REF!</v>
      </c>
      <c r="D3" s="122" t="e">
        <f>IF(SP_SUL!#REF!="","*",SP_SUL!#REF!)</f>
        <v>#REF!</v>
      </c>
      <c r="E3" s="122" t="e">
        <f>IF(SP_SUL!#REF!="","*",SP_SUL!#REF!)</f>
        <v>#REF!</v>
      </c>
      <c r="F3" s="138" t="e">
        <f>IF(SP_SUL!#REF!="","*",SP_SUL!#REF!)</f>
        <v>#REF!</v>
      </c>
      <c r="G3" s="122" t="e">
        <f>IF(SP_SUL!#REF!="","*",SP_SUL!#REF!)</f>
        <v>#REF!</v>
      </c>
      <c r="H3" s="122" t="e">
        <f>IF(SP_SUL!#REF!="","*",SP_SUL!#REF!)</f>
        <v>#REF!</v>
      </c>
      <c r="I3" s="122" t="e">
        <f>IF(SP_SUL!#REF!="","*",SP_SUL!#REF!)</f>
        <v>#REF!</v>
      </c>
      <c r="J3" s="123" t="e">
        <f>IF(SP_SUL!#REF!="","*",SP_SUL!#REF!)</f>
        <v>#REF!</v>
      </c>
      <c r="K3" s="135" t="e">
        <f>IF(SP_SUL!#REF!="","*",SP_SUL!#REF!)</f>
        <v>#REF!</v>
      </c>
    </row>
    <row r="4" spans="2:11" s="124" customFormat="1" hidden="1">
      <c r="B4" s="121" t="str">
        <f>IF(SP_SUL!Y6="","*",SP_SUL!Y6)</f>
        <v>*</v>
      </c>
      <c r="C4" s="122">
        <f>IF(SP_SUL!B6="","*",SP_SUL!B6)</f>
        <v>45992</v>
      </c>
      <c r="D4" s="122" t="str">
        <f>IF(SP_SUL!D6="","*",SP_SUL!D6)</f>
        <v>W59</v>
      </c>
      <c r="E4" s="122" t="str">
        <f>IF(SP_SUL!H6="","*",SP_SUL!H6)</f>
        <v>-</v>
      </c>
      <c r="F4" s="138" t="str">
        <f>IF(SP_SUL!M6="","*",SP_SUL!M6)</f>
        <v>ZDS-ZQB</v>
      </c>
      <c r="G4" s="122" t="str">
        <f>IF(SP_SUL!I6="","*",SP_SUL!I6)</f>
        <v>-</v>
      </c>
      <c r="H4" s="122" t="str">
        <f>IF(SP_SUL!AB6="","*",SP_SUL!AB6)</f>
        <v>FIXO</v>
      </c>
      <c r="I4" s="122" t="str">
        <f>IF(SP_SUL!AC6="","*",SP_SUL!AC6)</f>
        <v>ACIONAMENTO</v>
      </c>
      <c r="J4" s="123" t="str">
        <f>IF(SP_SUL!AA6="","*",SP_SUL!AA6)</f>
        <v>1 (Palazzi + Cotona)</v>
      </c>
      <c r="K4" s="135">
        <f>IF(SP_SUL!AD6="","*",SP_SUL!AD6)</f>
        <v>0.33333333333333331</v>
      </c>
    </row>
    <row r="5" spans="2:11" s="124" customFormat="1" hidden="1">
      <c r="B5" s="121" t="str">
        <f>IF(SP_SUL!Y7="","*",SP_SUL!Y7)</f>
        <v>*</v>
      </c>
      <c r="C5" s="122">
        <f>IF(SP_SUL!B7="","*",SP_SUL!B7)</f>
        <v>45992</v>
      </c>
      <c r="D5" s="122" t="str">
        <f>IF(SP_SUL!D7="","*",SP_SUL!D7)</f>
        <v>V89</v>
      </c>
      <c r="E5" s="122" t="str">
        <f>IF(SP_SUL!H7="","*",SP_SUL!H7)</f>
        <v>ZYU1</v>
      </c>
      <c r="F5" s="138" t="str">
        <f>IF(SP_SUL!M7="","*",SP_SUL!M7)</f>
        <v>ZXI-ZVK</v>
      </c>
      <c r="G5" s="122" t="str">
        <f>IF(SP_SUL!I7="","*",SP_SUL!I7)</f>
        <v>ZYU1</v>
      </c>
      <c r="H5" s="122" t="str">
        <f>IF(SP_SUL!AB7="","*",SP_SUL!AB7)</f>
        <v>FIXO</v>
      </c>
      <c r="I5" s="122" t="str">
        <f>IF(SP_SUL!AC7="","*",SP_SUL!AC7)</f>
        <v>ACIONAMENTO</v>
      </c>
      <c r="J5" s="123">
        <f>IF(SP_SUL!AA7="","*",SP_SUL!AA7)</f>
        <v>1</v>
      </c>
      <c r="K5" s="135">
        <f>IF(SP_SUL!AD7="","*",SP_SUL!AD7)</f>
        <v>0.33333333333333331</v>
      </c>
    </row>
    <row r="6" spans="2:11" s="124" customFormat="1" hidden="1">
      <c r="B6" s="121" t="str">
        <f>IF(SP_SUL!Y8="","*",SP_SUL!Y8)</f>
        <v>*</v>
      </c>
      <c r="C6" s="122">
        <f>IF(SP_SUL!B8="","*",SP_SUL!B8)</f>
        <v>45992</v>
      </c>
      <c r="D6" s="122" t="str">
        <f>IF(SP_SUL!D8="","*",SP_SUL!D8)</f>
        <v>OSMAR (TMA-677)</v>
      </c>
      <c r="E6" s="122" t="str">
        <f>IF(SP_SUL!H8="","*",SP_SUL!H8)</f>
        <v>-</v>
      </c>
      <c r="F6" s="138" t="str">
        <f>IF(SP_SUL!M8="","*",SP_SUL!M8)</f>
        <v>ZYU</v>
      </c>
      <c r="G6" s="122" t="str">
        <f>IF(SP_SUL!I8="","*",SP_SUL!I8)</f>
        <v>-</v>
      </c>
      <c r="H6" s="122" t="str">
        <f>IF(SP_SUL!AB8="","*",SP_SUL!AB8)</f>
        <v>-</v>
      </c>
      <c r="I6" s="122" t="str">
        <f>IF(SP_SUL!AC8="","*",SP_SUL!AC8)</f>
        <v>-</v>
      </c>
      <c r="J6" s="123" t="str">
        <f>IF(SP_SUL!AA8="","*",SP_SUL!AA8)</f>
        <v>-</v>
      </c>
      <c r="K6" s="135" t="str">
        <f>IF(SP_SUL!AD8="","*",SP_SUL!AD8)</f>
        <v>-</v>
      </c>
    </row>
    <row r="7" spans="2:11" s="124" customFormat="1" hidden="1">
      <c r="B7" s="121" t="str">
        <f>IF(SP_SUL!Y9="","*",SP_SUL!Y9)</f>
        <v>*</v>
      </c>
      <c r="C7" s="122">
        <f>IF(SP_SUL!B9="","*",SP_SUL!B9)</f>
        <v>45992</v>
      </c>
      <c r="D7" s="122" t="str">
        <f>IF(SP_SUL!D9="","*",SP_SUL!D9)</f>
        <v>ROGÉRIO (TP-730)</v>
      </c>
      <c r="E7" s="122" t="str">
        <f>IF(SP_SUL!H9="","*",SP_SUL!H9)</f>
        <v>-</v>
      </c>
      <c r="F7" s="138" t="str">
        <f>IF(SP_SUL!M9="","*",SP_SUL!M9)</f>
        <v>ZFY</v>
      </c>
      <c r="G7" s="122" t="str">
        <f>IF(SP_SUL!I9="","*",SP_SUL!I9)</f>
        <v>-</v>
      </c>
      <c r="H7" s="122" t="str">
        <f>IF(SP_SUL!AB9="","*",SP_SUL!AB9)</f>
        <v>-</v>
      </c>
      <c r="I7" s="122" t="str">
        <f>IF(SP_SUL!AC9="","*",SP_SUL!AC9)</f>
        <v>-</v>
      </c>
      <c r="J7" s="123" t="str">
        <f>IF(SP_SUL!AA9="","*",SP_SUL!AA9)</f>
        <v>-</v>
      </c>
      <c r="K7" s="135" t="str">
        <f>IF(SP_SUL!AD9="","*",SP_SUL!AD9)</f>
        <v>-</v>
      </c>
    </row>
    <row r="8" spans="2:11" s="124" customFormat="1" hidden="1">
      <c r="B8" s="121" t="str">
        <f>IF(SP_SUL!Y10="","*",SP_SUL!Y10)</f>
        <v>*</v>
      </c>
      <c r="C8" s="122">
        <f>IF(SP_SUL!B10="","*",SP_SUL!B10)</f>
        <v>45992</v>
      </c>
      <c r="D8" s="122" t="str">
        <f>IF(SP_SUL!D10="","*",SP_SUL!D10)</f>
        <v>EDSON (TP-780)</v>
      </c>
      <c r="E8" s="122" t="str">
        <f>IF(SP_SUL!H10="","*",SP_SUL!H10)</f>
        <v>-</v>
      </c>
      <c r="F8" s="138" t="str">
        <f>IF(SP_SUL!M10="","*",SP_SUL!M10)</f>
        <v>ZFY</v>
      </c>
      <c r="G8" s="122" t="str">
        <f>IF(SP_SUL!I10="","*",SP_SUL!I10)</f>
        <v>-</v>
      </c>
      <c r="H8" s="122" t="str">
        <f>IF(SP_SUL!AB10="","*",SP_SUL!AB10)</f>
        <v>-</v>
      </c>
      <c r="I8" s="122" t="str">
        <f>IF(SP_SUL!AC10="","*",SP_SUL!AC10)</f>
        <v>*</v>
      </c>
      <c r="J8" s="123" t="str">
        <f>IF(SP_SUL!AA10="","*",SP_SUL!AA10)</f>
        <v>-</v>
      </c>
      <c r="K8" s="135" t="str">
        <f>IF(SP_SUL!AD10="","*",SP_SUL!AD10)</f>
        <v>-</v>
      </c>
    </row>
    <row r="9" spans="2:11" s="124" customFormat="1" hidden="1">
      <c r="B9" s="121" t="str">
        <f>IF(SP_SUL!Y11="","*",SP_SUL!Y11)</f>
        <v>*</v>
      </c>
      <c r="C9" s="122" t="str">
        <f>IF(SP_SUL!B11="","*",SP_SUL!B11)</f>
        <v>*</v>
      </c>
      <c r="D9" s="122" t="str">
        <f>IF(SP_SUL!D11="","*",SP_SUL!D11)</f>
        <v>*</v>
      </c>
      <c r="E9" s="122" t="str">
        <f>IF(SP_SUL!H11="","*",SP_SUL!H11)</f>
        <v>*</v>
      </c>
      <c r="F9" s="138" t="str">
        <f>IF(SP_SUL!M11="","*",SP_SUL!M11)</f>
        <v>-</v>
      </c>
      <c r="G9" s="122" t="str">
        <f>IF(SP_SUL!I11="","*",SP_SUL!I11)</f>
        <v>*</v>
      </c>
      <c r="H9" s="122" t="str">
        <f>IF(SP_SUL!AB11="","*",SP_SUL!AB11)</f>
        <v>*</v>
      </c>
      <c r="I9" s="122" t="str">
        <f>IF(SP_SUL!AC11="","*",SP_SUL!AC11)</f>
        <v>*</v>
      </c>
      <c r="J9" s="123" t="str">
        <f>IF(SP_SUL!AA11="","*",SP_SUL!AA11)</f>
        <v>*</v>
      </c>
      <c r="K9" s="135" t="str">
        <f>IF(SP_SUL!AD11="","*",SP_SUL!AD11)</f>
        <v>*</v>
      </c>
    </row>
    <row r="10" spans="2:11" s="124" customFormat="1" hidden="1">
      <c r="B10" s="121" t="str">
        <f>IF(SP_SUL!Y12="","*",SP_SUL!Y12)</f>
        <v>*</v>
      </c>
      <c r="C10" s="122" t="str">
        <f>IF(SP_SUL!B12="","*",SP_SUL!B12)</f>
        <v>*</v>
      </c>
      <c r="D10" s="122" t="str">
        <f>IF(SP_SUL!D12="","*",SP_SUL!D12)</f>
        <v>*</v>
      </c>
      <c r="E10" s="122" t="str">
        <f>IF(SP_SUL!H12="","*",SP_SUL!H12)</f>
        <v>*</v>
      </c>
      <c r="F10" s="138" t="str">
        <f>IF(SP_SUL!M12="","*",SP_SUL!M12)</f>
        <v>-</v>
      </c>
      <c r="G10" s="122" t="str">
        <f>IF(SP_SUL!I12="","*",SP_SUL!I12)</f>
        <v>*</v>
      </c>
      <c r="H10" s="122" t="str">
        <f>IF(SP_SUL!AB12="","*",SP_SUL!AB12)</f>
        <v>*</v>
      </c>
      <c r="I10" s="122" t="str">
        <f>IF(SP_SUL!AC12="","*",SP_SUL!AC12)</f>
        <v>*</v>
      </c>
      <c r="J10" s="123" t="str">
        <f>IF(SP_SUL!AA12="","*",SP_SUL!AA12)</f>
        <v>*</v>
      </c>
      <c r="K10" s="135" t="str">
        <f>IF(SP_SUL!AD12="","*",SP_SUL!AD12)</f>
        <v>*</v>
      </c>
    </row>
    <row r="11" spans="2:11" s="124" customFormat="1" hidden="1">
      <c r="B11" s="121" t="str">
        <f>IF(SP_SUL!Y13="","*",SP_SUL!Y13)</f>
        <v>*</v>
      </c>
      <c r="C11" s="122">
        <f>IF(SP_SUL!B13="","*",SP_SUL!B13)</f>
        <v>45992</v>
      </c>
      <c r="D11" s="122" t="str">
        <f>IF(SP_SUL!D14="","*",SP_SUL!D14)</f>
        <v>SUPER ZWW</v>
      </c>
      <c r="E11" s="122" t="str">
        <f>IF(SP_SUL!H13="","*",SP_SUL!H13)</f>
        <v>-</v>
      </c>
      <c r="F11" s="138" t="str">
        <f>IF(SP_SUL!M13="","*",SP_SUL!M13)</f>
        <v>ZKE</v>
      </c>
      <c r="G11" s="122" t="str">
        <f>IF(SP_SUL!I13="","*",SP_SUL!I13)</f>
        <v>-</v>
      </c>
      <c r="H11" s="122" t="str">
        <f>IF(SP_SUL!AB13="","*",SP_SUL!AB13)</f>
        <v>-</v>
      </c>
      <c r="I11" s="122" t="str">
        <f>IF(SP_SUL!AC13="","*",SP_SUL!AC13)</f>
        <v>-</v>
      </c>
      <c r="J11" s="123" t="str">
        <f>IF(SP_SUL!AA13="","*",SP_SUL!AA13)</f>
        <v>-</v>
      </c>
      <c r="K11" s="135" t="str">
        <f>IF(SP_SUL!AD13="","*",SP_SUL!AD13)</f>
        <v>-</v>
      </c>
    </row>
    <row r="12" spans="2:11" s="124" customFormat="1" hidden="1">
      <c r="B12" s="121" t="str">
        <f>IF(SP_SUL!Y14="","*",SP_SUL!Y14)</f>
        <v>*</v>
      </c>
      <c r="C12" s="122">
        <f>IF(SP_SUL!B14="","*",SP_SUL!B14)</f>
        <v>45992</v>
      </c>
      <c r="D12" s="122" t="e">
        <f>IF(SP_SUL!#REF!="","*",SP_SUL!#REF!)</f>
        <v>#REF!</v>
      </c>
      <c r="E12" s="122" t="str">
        <f>IF(SP_SUL!H14="","*",SP_SUL!H14)</f>
        <v>-</v>
      </c>
      <c r="F12" s="138" t="str">
        <f>IF(SP_SUL!M14="","*",SP_SUL!M14)</f>
        <v>ZKW-ZLU</v>
      </c>
      <c r="G12" s="122" t="str">
        <f>IF(SP_SUL!I14="","*",SP_SUL!I14)</f>
        <v>-</v>
      </c>
      <c r="H12" s="122" t="str">
        <f>IF(SP_SUL!AB14="","*",SP_SUL!AB14)</f>
        <v>*</v>
      </c>
      <c r="I12" s="122" t="str">
        <f>IF(SP_SUL!AC14="","*",SP_SUL!AC14)</f>
        <v>*</v>
      </c>
      <c r="J12" s="123" t="str">
        <f>IF(SP_SUL!AA14="","*",SP_SUL!AA14)</f>
        <v>*</v>
      </c>
      <c r="K12" s="135" t="str">
        <f>IF(SP_SUL!AD14="","*",SP_SUL!AD14)</f>
        <v>*</v>
      </c>
    </row>
    <row r="13" spans="2:11" s="124" customFormat="1" hidden="1">
      <c r="B13" s="121" t="str">
        <f>IF(SP_SUL!Y15="","*",SP_SUL!Y15)</f>
        <v>*</v>
      </c>
      <c r="C13" s="122">
        <f>IF(SP_SUL!B15="","*",SP_SUL!B15)</f>
        <v>45992</v>
      </c>
      <c r="D13" s="122" t="str">
        <f>IF(SP_SUL!D15="","*",SP_SUL!D15)</f>
        <v>ISMAEL(TP-726)</v>
      </c>
      <c r="E13" s="122" t="str">
        <f>IF(SP_SUL!H15="","*",SP_SUL!H15)</f>
        <v>-</v>
      </c>
      <c r="F13" s="138" t="str">
        <f>IF(SP_SUL!M15="","*",SP_SUL!M15)</f>
        <v>ZKW</v>
      </c>
      <c r="G13" s="122" t="str">
        <f>IF(SP_SUL!I15="","*",SP_SUL!I15)</f>
        <v>-</v>
      </c>
      <c r="H13" s="122" t="str">
        <f>IF(SP_SUL!AB15="","*",SP_SUL!AB15)</f>
        <v>-</v>
      </c>
      <c r="I13" s="122" t="str">
        <f>IF(SP_SUL!AC15="","*",SP_SUL!AC15)</f>
        <v>-</v>
      </c>
      <c r="J13" s="123" t="str">
        <f>IF(SP_SUL!AA15="","*",SP_SUL!AA15)</f>
        <v>-</v>
      </c>
      <c r="K13" s="135" t="str">
        <f>IF(SP_SUL!AD15="","*",SP_SUL!AD15)</f>
        <v>-</v>
      </c>
    </row>
    <row r="14" spans="2:11" s="124" customFormat="1" hidden="1">
      <c r="B14" s="121" t="str">
        <f>IF(SP_SUL!Y16="","*",SP_SUL!Y16)</f>
        <v>*</v>
      </c>
      <c r="C14" s="122">
        <f>IF(SP_SUL!B16="","*",SP_SUL!B16)</f>
        <v>45992</v>
      </c>
      <c r="D14" s="122" t="str">
        <f>IF(SP_SUL!D16="","*",SP_SUL!D16)</f>
        <v>CARLOS (TP-722)</v>
      </c>
      <c r="E14" s="122" t="str">
        <f>IF(SP_SUL!H16="","*",SP_SUL!H16)</f>
        <v>-</v>
      </c>
      <c r="F14" s="138" t="str">
        <f>IF(SP_SUL!M16="","*",SP_SUL!M16)</f>
        <v>ZKW-ZLU</v>
      </c>
      <c r="G14" s="122" t="str">
        <f>IF(SP_SUL!I16="","*",SP_SUL!I16)</f>
        <v>-</v>
      </c>
      <c r="H14" s="122" t="str">
        <f>IF(SP_SUL!AB16="","*",SP_SUL!AB16)</f>
        <v>*</v>
      </c>
      <c r="I14" s="122" t="str">
        <f>IF(SP_SUL!AC16="","*",SP_SUL!AC16)</f>
        <v>-</v>
      </c>
      <c r="J14" s="123" t="str">
        <f>IF(SP_SUL!AA16="","*",SP_SUL!AA16)</f>
        <v>-</v>
      </c>
      <c r="K14" s="135" t="str">
        <f>IF(SP_SUL!AD16="","*",SP_SUL!AD16)</f>
        <v>-</v>
      </c>
    </row>
    <row r="15" spans="2:11" s="124" customFormat="1" hidden="1">
      <c r="B15" s="121" t="str">
        <f>IF(SP_SUL!Y17="","*",SP_SUL!Y17)</f>
        <v>*</v>
      </c>
      <c r="C15" s="122">
        <f>IF(SP_SUL!B17="","*",SP_SUL!B17)</f>
        <v>45992</v>
      </c>
      <c r="D15" s="122" t="str">
        <f>IF(SP_SUL!D17="","*",SP_SUL!D17)</f>
        <v>CLEBISON (TP-728)</v>
      </c>
      <c r="E15" s="122" t="str">
        <f>IF(SP_SUL!H17="","*",SP_SUL!H17)</f>
        <v>-</v>
      </c>
      <c r="F15" s="138" t="str">
        <f>IF(SP_SUL!M17="","*",SP_SUL!M17)</f>
        <v>ZKW-ZLU</v>
      </c>
      <c r="G15" s="122" t="str">
        <f>IF(SP_SUL!I17="","*",SP_SUL!I17)</f>
        <v>-</v>
      </c>
      <c r="H15" s="122" t="str">
        <f>IF(SP_SUL!AB17="","*",SP_SUL!AB17)</f>
        <v>-</v>
      </c>
      <c r="I15" s="122" t="str">
        <f>IF(SP_SUL!AC17="","*",SP_SUL!AC17)</f>
        <v>-</v>
      </c>
      <c r="J15" s="123" t="str">
        <f>IF(SP_SUL!AA17="","*",SP_SUL!AA17)</f>
        <v>-</v>
      </c>
      <c r="K15" s="135" t="str">
        <f>IF(SP_SUL!AD17="","*",SP_SUL!AD17)</f>
        <v>-</v>
      </c>
    </row>
    <row r="16" spans="2:11" s="124" customFormat="1" hidden="1">
      <c r="B16" s="121" t="str">
        <f>IF(SP_SUL!Y18="","*",SP_SUL!Y18)</f>
        <v>*</v>
      </c>
      <c r="C16" s="122">
        <f>IF(SP_SUL!B18="","*",SP_SUL!B18)</f>
        <v>45992</v>
      </c>
      <c r="D16" s="122" t="str">
        <f>IF(SP_SUL!D18="","*",SP_SUL!D18)</f>
        <v>N57</v>
      </c>
      <c r="E16" s="122" t="str">
        <f>IF(SP_SUL!H18="","*",SP_SUL!H18)</f>
        <v>Z3VZEV</v>
      </c>
      <c r="F16" s="138" t="str">
        <f>IF(SP_SUL!M18="","*",SP_SUL!M18)</f>
        <v>ZEV-ZKW</v>
      </c>
      <c r="G16" s="122" t="str">
        <f>IF(SP_SUL!I18="","*",SP_SUL!I18)</f>
        <v>102ZKW2</v>
      </c>
      <c r="H16" s="122" t="str">
        <f>IF(SP_SUL!AB18="","*",SP_SUL!AB18)</f>
        <v>ESCALA</v>
      </c>
      <c r="I16" s="122" t="str">
        <f>IF(SP_SUL!AC18="","*",SP_SUL!AC18)</f>
        <v>ACIONAMENTO</v>
      </c>
      <c r="J16" s="123" t="str">
        <f>IF(SP_SUL!AA18="","*",SP_SUL!AA18)</f>
        <v>2 (Mq Escala + Auxiliar Via)</v>
      </c>
      <c r="K16" s="135">
        <f>IF(SP_SUL!AD18="","*",SP_SUL!AD18)</f>
        <v>0.29166666666666669</v>
      </c>
    </row>
    <row r="17" spans="2:11" s="124" customFormat="1" hidden="1">
      <c r="B17" s="121" t="str">
        <f>IF(SP_SUL!Y19="","*",SP_SUL!Y19)</f>
        <v>*</v>
      </c>
      <c r="C17" s="122">
        <f>IF(SP_SUL!B19="","*",SP_SUL!B19)</f>
        <v>45992</v>
      </c>
      <c r="D17" s="122" t="str">
        <f>IF(SP_SUL!D19="","*",SP_SUL!D19)</f>
        <v>V97</v>
      </c>
      <c r="E17" s="122" t="str">
        <f>IF(SP_SUL!H19="","*",SP_SUL!H19)</f>
        <v>ZEV-2</v>
      </c>
      <c r="F17" s="138" t="str">
        <f>IF(SP_SUL!M19="","*",SP_SUL!M19)</f>
        <v>ZEVZPT</v>
      </c>
      <c r="G17" s="122" t="str">
        <f>IF(SP_SUL!I19="","*",SP_SUL!I19)</f>
        <v>ZPTZDR</v>
      </c>
      <c r="H17" s="122" t="str">
        <f>IF(SP_SUL!AB19="","*",SP_SUL!AB19)</f>
        <v>FIXO</v>
      </c>
      <c r="I17" s="122" t="str">
        <f>IF(SP_SUL!AC19="","*",SP_SUL!AC19)</f>
        <v>ACIONAMENTO</v>
      </c>
      <c r="J17" s="123">
        <f>IF(SP_SUL!AA19="","*",SP_SUL!AA19)</f>
        <v>1</v>
      </c>
      <c r="K17" s="135">
        <f>IF(SP_SUL!AD19="","*",SP_SUL!AD19)</f>
        <v>0.33333333333333331</v>
      </c>
    </row>
    <row r="18" spans="2:11" s="124" customFormat="1" hidden="1">
      <c r="B18" s="121" t="str">
        <f>IF(SP_SUL!Y20="","*",SP_SUL!Y20)</f>
        <v>*</v>
      </c>
      <c r="C18" s="122">
        <f>IF(SP_SUL!B20="","*",SP_SUL!B20)</f>
        <v>45992</v>
      </c>
      <c r="D18" s="122" t="str">
        <f>IF(SP_SUL!D20="","*",SP_SUL!D20)</f>
        <v>W61</v>
      </c>
      <c r="E18" s="122" t="str">
        <f>IF(SP_SUL!H20="","*",SP_SUL!H20)</f>
        <v>Z3VZEV</v>
      </c>
      <c r="F18" s="138" t="str">
        <f>IF(SP_SUL!M20="","*",SP_SUL!M20)</f>
        <v>ZEV-ZXW</v>
      </c>
      <c r="G18" s="122" t="str">
        <f>IF(SP_SUL!I20="","*",SP_SUL!I20)</f>
        <v>K67ZEV1</v>
      </c>
      <c r="H18" s="122" t="str">
        <f>IF(SP_SUL!AB20="","*",SP_SUL!AB20)</f>
        <v>FIXO</v>
      </c>
      <c r="I18" s="122" t="str">
        <f>IF(SP_SUL!AC20="","*",SP_SUL!AC20)</f>
        <v>ACIONAMENTO</v>
      </c>
      <c r="J18" s="123" t="str">
        <f>IF(SP_SUL!AA20="","*",SP_SUL!AA20)</f>
        <v>1 (Claudemir)</v>
      </c>
      <c r="K18" s="135">
        <f>IF(SP_SUL!AD20="","*",SP_SUL!AD20)</f>
        <v>0.27083333333333331</v>
      </c>
    </row>
    <row r="19" spans="2:11" s="124" customFormat="1" hidden="1">
      <c r="B19" s="121" t="str">
        <f>IF(SP_SUL!Y21="","*",SP_SUL!Y21)</f>
        <v>*</v>
      </c>
      <c r="C19" s="122">
        <f>IF(SP_SUL!B21="","*",SP_SUL!B21)</f>
        <v>45992</v>
      </c>
      <c r="D19" s="122" t="str">
        <f>IF(SP_SUL!D21="","*",SP_SUL!D21)</f>
        <v>CARLOS (TP-722)</v>
      </c>
      <c r="E19" s="122" t="str">
        <f>IF(SP_SUL!H21="","*",SP_SUL!H21)</f>
        <v>-</v>
      </c>
      <c r="F19" s="138" t="str">
        <f>IF(SP_SUL!M21="","*",SP_SUL!M21)</f>
        <v>ZEV</v>
      </c>
      <c r="G19" s="122" t="str">
        <f>IF(SP_SUL!I21="","*",SP_SUL!I21)</f>
        <v>-</v>
      </c>
      <c r="H19" s="122" t="str">
        <f>IF(SP_SUL!AB21="","*",SP_SUL!AB21)</f>
        <v>-</v>
      </c>
      <c r="I19" s="122" t="str">
        <f>IF(SP_SUL!AC21="","*",SP_SUL!AC21)</f>
        <v>-</v>
      </c>
      <c r="J19" s="123" t="str">
        <f>IF(SP_SUL!AA21="","*",SP_SUL!AA21)</f>
        <v>-</v>
      </c>
      <c r="K19" s="135" t="str">
        <f>IF(SP_SUL!AD21="","*",SP_SUL!AD21)</f>
        <v>-</v>
      </c>
    </row>
    <row r="20" spans="2:11" s="124" customFormat="1" hidden="1">
      <c r="B20" s="121" t="str">
        <f>IF(SP_SUL!Y22="","*",SP_SUL!Y22)</f>
        <v>*</v>
      </c>
      <c r="C20" s="122">
        <f>IF(SP_SUL!B22="","*",SP_SUL!B22)</f>
        <v>45992</v>
      </c>
      <c r="D20" s="122" t="str">
        <f>IF(SP_SUL!D22="","*",SP_SUL!D22)</f>
        <v>LEANDRO (TP-727)</v>
      </c>
      <c r="E20" s="122" t="str">
        <f>IF(SP_SUL!H22="","*",SP_SUL!H22)</f>
        <v>-</v>
      </c>
      <c r="F20" s="138" t="str">
        <f>IF(SP_SUL!M22="","*",SP_SUL!M22)</f>
        <v>ZGP</v>
      </c>
      <c r="G20" s="122" t="str">
        <f>IF(SP_SUL!I22="","*",SP_SUL!I22)</f>
        <v>-</v>
      </c>
      <c r="H20" s="122" t="str">
        <f>IF(SP_SUL!AB22="","*",SP_SUL!AB22)</f>
        <v>*</v>
      </c>
      <c r="I20" s="122" t="str">
        <f>IF(SP_SUL!AC22="","*",SP_SUL!AC22)</f>
        <v>-</v>
      </c>
      <c r="J20" s="123" t="str">
        <f>IF(SP_SUL!AA22="","*",SP_SUL!AA22)</f>
        <v>-</v>
      </c>
      <c r="K20" s="135" t="str">
        <f>IF(SP_SUL!AD22="","*",SP_SUL!AD22)</f>
        <v>-</v>
      </c>
    </row>
    <row r="21" spans="2:11" s="124" customFormat="1" hidden="1">
      <c r="B21" s="121" t="str">
        <f>IF(SP_SUL!Y23="","*",SP_SUL!Y23)</f>
        <v>*</v>
      </c>
      <c r="C21" s="122">
        <f>IF(SP_SUL!B23="","*",SP_SUL!B23)</f>
        <v>45992</v>
      </c>
      <c r="D21" s="122" t="str">
        <f>IF(SP_SUL!D23="","*",SP_SUL!D23)</f>
        <v>HUELTON (TP-725)</v>
      </c>
      <c r="E21" s="122" t="str">
        <f>IF(SP_SUL!H23="","*",SP_SUL!H23)</f>
        <v>-</v>
      </c>
      <c r="F21" s="138" t="str">
        <f>IF(SP_SUL!M23="","*",SP_SUL!M23)</f>
        <v>ZGP</v>
      </c>
      <c r="G21" s="122" t="str">
        <f>IF(SP_SUL!I23="","*",SP_SUL!I23)</f>
        <v>-</v>
      </c>
      <c r="H21" s="122" t="str">
        <f>IF(SP_SUL!AB23="","*",SP_SUL!AB23)</f>
        <v>-</v>
      </c>
      <c r="I21" s="122" t="str">
        <f>IF(SP_SUL!AC23="","*",SP_SUL!AC23)</f>
        <v>-</v>
      </c>
      <c r="J21" s="123" t="str">
        <f>IF(SP_SUL!AA23="","*",SP_SUL!AA23)</f>
        <v>-</v>
      </c>
      <c r="K21" s="135" t="str">
        <f>IF(SP_SUL!AD23="","*",SP_SUL!AD23)</f>
        <v>-</v>
      </c>
    </row>
    <row r="22" spans="2:11" s="124" customFormat="1" hidden="1">
      <c r="B22" s="121" t="str">
        <f>IF(SP_SUL!Y24="","*",SP_SUL!Y24)</f>
        <v>*</v>
      </c>
      <c r="C22" s="122">
        <f>IF(SP_SUL!B24="","*",SP_SUL!B24)</f>
        <v>45992</v>
      </c>
      <c r="D22" s="122" t="str">
        <f>IF(SP_SUL!D24="","*",SP_SUL!D24)</f>
        <v>ANDERSON (TP-722)</v>
      </c>
      <c r="E22" s="122" t="str">
        <f>IF(SP_SUL!H24="","*",SP_SUL!H24)</f>
        <v>-</v>
      </c>
      <c r="F22" s="138" t="str">
        <f>IF(SP_SUL!M24="","*",SP_SUL!M24)</f>
        <v>ZGP</v>
      </c>
      <c r="G22" s="122" t="str">
        <f>IF(SP_SUL!I24="","*",SP_SUL!I24)</f>
        <v>*</v>
      </c>
      <c r="H22" s="122" t="str">
        <f>IF(SP_SUL!AB24="","*",SP_SUL!AB24)</f>
        <v>-</v>
      </c>
      <c r="I22" s="122" t="str">
        <f>IF(SP_SUL!AC24="","*",SP_SUL!AC24)</f>
        <v>-</v>
      </c>
      <c r="J22" s="123" t="str">
        <f>IF(SP_SUL!AA24="","*",SP_SUL!AA24)</f>
        <v>-</v>
      </c>
      <c r="K22" s="135" t="str">
        <f>IF(SP_SUL!AD24="","*",SP_SUL!AD24)</f>
        <v>-</v>
      </c>
    </row>
    <row r="23" spans="2:11" s="124" customFormat="1" hidden="1">
      <c r="B23" s="121" t="str">
        <f>IF(SP_SUL!Y25="","*",SP_SUL!Y25)</f>
        <v>*</v>
      </c>
      <c r="C23" s="122">
        <f>IF(SP_SUL!B25="","*",SP_SUL!B25)</f>
        <v>45992</v>
      </c>
      <c r="D23" s="122" t="str">
        <f>IF(SP_SUL!D25="","*",SP_SUL!D25)</f>
        <v>W62</v>
      </c>
      <c r="E23" s="122" t="str">
        <f>IF(SP_SUL!H25="","*",SP_SUL!H25)</f>
        <v>ZPT1051</v>
      </c>
      <c r="F23" s="138" t="str">
        <f>IF(SP_SUL!M25="","*",SP_SUL!M25)</f>
        <v>ZPT-ZXW</v>
      </c>
      <c r="G23" s="122" t="str">
        <f>IF(SP_SUL!I25="","*",SP_SUL!I25)</f>
        <v>ZPTZDR</v>
      </c>
      <c r="H23" s="122" t="str">
        <f>IF(SP_SUL!AB25="","*",SP_SUL!AB25)</f>
        <v>FIXO</v>
      </c>
      <c r="I23" s="122" t="str">
        <f>IF(SP_SUL!AC25="","*",SP_SUL!AC25)</f>
        <v>ACIONAMENTO</v>
      </c>
      <c r="J23" s="123">
        <f>IF(SP_SUL!AA25="","*",SP_SUL!AA25)</f>
        <v>1</v>
      </c>
      <c r="K23" s="135">
        <f>IF(SP_SUL!AD25="","*",SP_SUL!AD25)</f>
        <v>0.27083333333333331</v>
      </c>
    </row>
    <row r="24" spans="2:11" s="124" customFormat="1" hidden="1">
      <c r="B24" s="121" t="str">
        <f>IF(SP_SUL!Y26="","*",SP_SUL!Y26)</f>
        <v>*</v>
      </c>
      <c r="C24" s="122">
        <f>IF(SP_SUL!B26="","*",SP_SUL!B26)</f>
        <v>45992</v>
      </c>
      <c r="D24" s="122" t="str">
        <f>IF(SP_SUL!D26="","*",SP_SUL!D26)</f>
        <v>EXPANSÃO TURMA 1</v>
      </c>
      <c r="E24" s="122" t="str">
        <f>IF(SP_SUL!H26="","*",SP_SUL!H26)</f>
        <v>-</v>
      </c>
      <c r="F24" s="138" t="str">
        <f>IF(SP_SUL!M26="","*",SP_SUL!M26)</f>
        <v>PAT-ZGM</v>
      </c>
      <c r="G24" s="122" t="str">
        <f>IF(SP_SUL!I26="","*",SP_SUL!I26)</f>
        <v>-</v>
      </c>
      <c r="H24" s="122" t="str">
        <f>IF(SP_SUL!AB26="","*",SP_SUL!AB26)</f>
        <v>-</v>
      </c>
      <c r="I24" s="122" t="str">
        <f>IF(SP_SUL!AC26="","*",SP_SUL!AC26)</f>
        <v>-</v>
      </c>
      <c r="J24" s="123" t="str">
        <f>IF(SP_SUL!AA26="","*",SP_SUL!AA26)</f>
        <v>-</v>
      </c>
      <c r="K24" s="135" t="str">
        <f>IF(SP_SUL!AD26="","*",SP_SUL!AD26)</f>
        <v>-</v>
      </c>
    </row>
    <row r="25" spans="2:11" s="124" customFormat="1" hidden="1">
      <c r="B25" s="121" t="str">
        <f>IF(SP_SUL!Y27="","*",SP_SUL!Y27)</f>
        <v>*</v>
      </c>
      <c r="C25" s="122">
        <f>IF(SP_SUL!B27="","*",SP_SUL!B27)</f>
        <v>45992</v>
      </c>
      <c r="D25" s="122" t="str">
        <f>IF(SP_SUL!D27="","*",SP_SUL!D27)</f>
        <v>V85</v>
      </c>
      <c r="E25" s="122" t="str">
        <f>IF(SP_SUL!H27="","*",SP_SUL!H27)</f>
        <v>109ZPT2</v>
      </c>
      <c r="F25" s="138" t="str">
        <f>IF(SP_SUL!M27="","*",SP_SUL!M27)</f>
        <v>ZGM1</v>
      </c>
      <c r="G25" s="122" t="str">
        <f>IF(SP_SUL!I27="","*",SP_SUL!I27)</f>
        <v>ZPTZDR</v>
      </c>
      <c r="H25" s="122" t="str">
        <f>IF(SP_SUL!AB27="","*",SP_SUL!AB27)</f>
        <v>FIXO</v>
      </c>
      <c r="I25" s="122" t="str">
        <f>IF(SP_SUL!AC27="","*",SP_SUL!AC27)</f>
        <v>ACIONAMENTO</v>
      </c>
      <c r="J25" s="123">
        <f>IF(SP_SUL!AA27="","*",SP_SUL!AA27)</f>
        <v>1</v>
      </c>
      <c r="K25" s="135">
        <f>IF(SP_SUL!AD27="","*",SP_SUL!AD27)</f>
        <v>0.25</v>
      </c>
    </row>
    <row r="26" spans="2:11" s="124" customFormat="1" hidden="1">
      <c r="B26" s="121" t="str">
        <f>IF(SP_SUL!Y28="","*",SP_SUL!Y28)</f>
        <v>*</v>
      </c>
      <c r="C26" s="122">
        <f>IF(SP_SUL!B28="","*",SP_SUL!B28)</f>
        <v>45992</v>
      </c>
      <c r="D26" s="122" t="str">
        <f>IF(SP_SUL!D28="","*",SP_SUL!D28)</f>
        <v>MATEUS (TP-809)</v>
      </c>
      <c r="E26" s="122" t="str">
        <f>IF(SP_SUL!H28="","*",SP_SUL!H28)</f>
        <v>-</v>
      </c>
      <c r="F26" s="138" t="str">
        <f>IF(SP_SUL!M28="","*",SP_SUL!M28)</f>
        <v>ZKW</v>
      </c>
      <c r="G26" s="122" t="str">
        <f>IF(SP_SUL!I28="","*",SP_SUL!I28)</f>
        <v>-</v>
      </c>
      <c r="H26" s="122" t="str">
        <f>IF(SP_SUL!AB28="","*",SP_SUL!AB28)</f>
        <v>*</v>
      </c>
      <c r="I26" s="122" t="str">
        <f>IF(SP_SUL!AC28="","*",SP_SUL!AC28)</f>
        <v>-</v>
      </c>
      <c r="J26" s="123" t="str">
        <f>IF(SP_SUL!AA28="","*",SP_SUL!AA28)</f>
        <v>-</v>
      </c>
      <c r="K26" s="135" t="str">
        <f>IF(SP_SUL!AD28="","*",SP_SUL!AD28)</f>
        <v>-</v>
      </c>
    </row>
    <row r="27" spans="2:11" s="124" customFormat="1" hidden="1">
      <c r="B27" s="121" t="str">
        <f>IF(SP_SUL!Y29="","*",SP_SUL!Y29)</f>
        <v>*</v>
      </c>
      <c r="C27" s="122" t="str">
        <f>IF(SP_SUL!B29="","*",SP_SUL!B29)</f>
        <v>*</v>
      </c>
      <c r="D27" s="122" t="str">
        <f>IF(SP_SUL!D29="","*",SP_SUL!D29)</f>
        <v>*</v>
      </c>
      <c r="E27" s="122" t="str">
        <f>IF(SP_SUL!H29="","*",SP_SUL!H29)</f>
        <v>*</v>
      </c>
      <c r="F27" s="138" t="str">
        <f>IF(SP_SUL!M29="","*",SP_SUL!M29)</f>
        <v>-</v>
      </c>
      <c r="G27" s="122" t="str">
        <f>IF(SP_SUL!I29="","*",SP_SUL!I29)</f>
        <v>*</v>
      </c>
      <c r="H27" s="122" t="str">
        <f>IF(SP_SUL!AB29="","*",SP_SUL!AB29)</f>
        <v>*</v>
      </c>
      <c r="I27" s="122" t="str">
        <f>IF(SP_SUL!AC29="","*",SP_SUL!AC29)</f>
        <v>*</v>
      </c>
      <c r="J27" s="123" t="str">
        <f>IF(SP_SUL!AA29="","*",SP_SUL!AA29)</f>
        <v>*</v>
      </c>
      <c r="K27" s="135" t="str">
        <f>IF(SP_SUL!AD29="","*",SP_SUL!AD29)</f>
        <v>*</v>
      </c>
    </row>
    <row r="28" spans="2:11" s="124" customFormat="1" hidden="1">
      <c r="B28" s="121" t="str">
        <f>IF(SP_SUL!Y30="","*",SP_SUL!Y30)</f>
        <v>*</v>
      </c>
      <c r="C28" s="122" t="str">
        <f>IF(SP_SUL!B30="","*",SP_SUL!B30)</f>
        <v>*</v>
      </c>
      <c r="D28" s="122" t="str">
        <f>IF(SP_SUL!D30="","*",SP_SUL!D30)</f>
        <v>*</v>
      </c>
      <c r="E28" s="122" t="str">
        <f>IF(SP_SUL!H30="","*",SP_SUL!H30)</f>
        <v>*</v>
      </c>
      <c r="F28" s="138" t="str">
        <f>IF(SP_SUL!M30="","*",SP_SUL!M30)</f>
        <v>-</v>
      </c>
      <c r="G28" s="122" t="str">
        <f>IF(SP_SUL!I30="","*",SP_SUL!I30)</f>
        <v>*</v>
      </c>
      <c r="H28" s="122" t="str">
        <f>IF(SP_SUL!AB30="","*",SP_SUL!AB30)</f>
        <v>*</v>
      </c>
      <c r="I28" s="122" t="str">
        <f>IF(SP_SUL!AC30="","*",SP_SUL!AC30)</f>
        <v>*</v>
      </c>
      <c r="J28" s="123" t="str">
        <f>IF(SP_SUL!AA30="","*",SP_SUL!AA30)</f>
        <v>*</v>
      </c>
      <c r="K28" s="135" t="str">
        <f>IF(SP_SUL!AD30="","*",SP_SUL!AD30)</f>
        <v>*</v>
      </c>
    </row>
    <row r="29" spans="2:11" s="124" customFormat="1" hidden="1">
      <c r="B29" s="121" t="str">
        <f>IF(SP_SUL!Y31="","*",SP_SUL!Y31)</f>
        <v>OPORTUNIDADE</v>
      </c>
      <c r="C29" s="122">
        <f>IF(SP_SUL!B31="","*",SP_SUL!B31)</f>
        <v>45993</v>
      </c>
      <c r="D29" s="122" t="str">
        <f>IF(SP_SUL!D31="","*",SP_SUL!D31)</f>
        <v>W59</v>
      </c>
      <c r="E29" s="122" t="str">
        <f>IF(SP_SUL!H31="","*",SP_SUL!H31)</f>
        <v>-</v>
      </c>
      <c r="F29" s="138" t="str">
        <f>IF(SP_SUL!M31="","*",SP_SUL!M31)</f>
        <v>ZDS-ZQB</v>
      </c>
      <c r="G29" s="122" t="str">
        <f>IF(SP_SUL!I31="","*",SP_SUL!I31)</f>
        <v>-</v>
      </c>
      <c r="H29" s="122" t="str">
        <f>IF(SP_SUL!AB31="","*",SP_SUL!AB31)</f>
        <v>FIXO</v>
      </c>
      <c r="I29" s="122" t="str">
        <f>IF(SP_SUL!AC31="","*",SP_SUL!AC31)</f>
        <v>ACIONAMENTO</v>
      </c>
      <c r="J29" s="123" t="str">
        <f>IF(SP_SUL!AA31="","*",SP_SUL!AA31)</f>
        <v>1 ( Cotona)</v>
      </c>
      <c r="K29" s="135">
        <f>IF(SP_SUL!AD31="","*",SP_SUL!AD31)</f>
        <v>0.33333333333333331</v>
      </c>
    </row>
    <row r="30" spans="2:11" s="124" customFormat="1" hidden="1">
      <c r="B30" s="121" t="str">
        <f>IF(SP_SUL!Y32="","*",SP_SUL!Y32)</f>
        <v>SIM</v>
      </c>
      <c r="C30" s="122">
        <f>IF(SP_SUL!B32="","*",SP_SUL!B32)</f>
        <v>45993</v>
      </c>
      <c r="D30" s="122" t="str">
        <f>IF(SP_SUL!D32="","*",SP_SUL!D32)</f>
        <v>V89</v>
      </c>
      <c r="E30" s="122" t="str">
        <f>IF(SP_SUL!H32="","*",SP_SUL!H32)</f>
        <v>ZYU1</v>
      </c>
      <c r="F30" s="138" t="str">
        <f>IF(SP_SUL!M32="","*",SP_SUL!M32)</f>
        <v>ZXI-ZVK</v>
      </c>
      <c r="G30" s="122" t="str">
        <f>IF(SP_SUL!I32="","*",SP_SUL!I32)</f>
        <v>ZYU1</v>
      </c>
      <c r="H30" s="122" t="str">
        <f>IF(SP_SUL!AB32="","*",SP_SUL!AB32)</f>
        <v>FIXO</v>
      </c>
      <c r="I30" s="122" t="str">
        <f>IF(SP_SUL!AC32="","*",SP_SUL!AC32)</f>
        <v>ACIONAMENTO</v>
      </c>
      <c r="J30" s="123">
        <f>IF(SP_SUL!AA32="","*",SP_SUL!AA32)</f>
        <v>1</v>
      </c>
      <c r="K30" s="135">
        <f>IF(SP_SUL!AD32="","*",SP_SUL!AD32)</f>
        <v>0.33333333333333331</v>
      </c>
    </row>
    <row r="31" spans="2:11" s="124" customFormat="1" hidden="1">
      <c r="B31" s="121" t="str">
        <f>IF(SP_SUL!Y33="","*",SP_SUL!Y33)</f>
        <v>OPORTUNIDADE</v>
      </c>
      <c r="C31" s="122">
        <f>IF(SP_SUL!B33="","*",SP_SUL!B33)</f>
        <v>45993</v>
      </c>
      <c r="D31" s="122" t="str">
        <f>IF(SP_SUL!D33="","*",SP_SUL!D33)</f>
        <v>OSMAR (TMA-677)</v>
      </c>
      <c r="E31" s="122" t="str">
        <f>IF(SP_SUL!H33="","*",SP_SUL!H33)</f>
        <v>-</v>
      </c>
      <c r="F31" s="138" t="str">
        <f>IF(SP_SUL!M33="","*",SP_SUL!M33)</f>
        <v>ZYU</v>
      </c>
      <c r="G31" s="122" t="str">
        <f>IF(SP_SUL!I33="","*",SP_SUL!I33)</f>
        <v>-</v>
      </c>
      <c r="H31" s="122" t="str">
        <f>IF(SP_SUL!AB33="","*",SP_SUL!AB33)</f>
        <v>-</v>
      </c>
      <c r="I31" s="122" t="str">
        <f>IF(SP_SUL!AC33="","*",SP_SUL!AC33)</f>
        <v>*</v>
      </c>
      <c r="J31" s="123" t="str">
        <f>IF(SP_SUL!AA33="","*",SP_SUL!AA33)</f>
        <v>-</v>
      </c>
      <c r="K31" s="135" t="str">
        <f>IF(SP_SUL!AD33="","*",SP_SUL!AD33)</f>
        <v>-</v>
      </c>
    </row>
    <row r="32" spans="2:11" s="124" customFormat="1" hidden="1">
      <c r="B32" s="121" t="str">
        <f>IF(SP_SUL!Y34="","*",SP_SUL!Y34)</f>
        <v>OPORTUNIDADE</v>
      </c>
      <c r="C32" s="122">
        <f>IF(SP_SUL!B34="","*",SP_SUL!B34)</f>
        <v>45993</v>
      </c>
      <c r="D32" s="122" t="str">
        <f>IF(SP_SUL!D34="","*",SP_SUL!D34)</f>
        <v>ROGÉRIO (TP-730)</v>
      </c>
      <c r="E32" s="122" t="str">
        <f>IF(SP_SUL!H34="","*",SP_SUL!H34)</f>
        <v>-</v>
      </c>
      <c r="F32" s="138" t="str">
        <f>IF(SP_SUL!M34="","*",SP_SUL!M34)</f>
        <v>ZFY</v>
      </c>
      <c r="G32" s="122" t="str">
        <f>IF(SP_SUL!I34="","*",SP_SUL!I34)</f>
        <v>-</v>
      </c>
      <c r="H32" s="122" t="str">
        <f>IF(SP_SUL!AB34="","*",SP_SUL!AB34)</f>
        <v>*</v>
      </c>
      <c r="I32" s="122" t="str">
        <f>IF(SP_SUL!AC34="","*",SP_SUL!AC34)</f>
        <v>-</v>
      </c>
      <c r="J32" s="123" t="str">
        <f>IF(SP_SUL!AA34="","*",SP_SUL!AA34)</f>
        <v>-</v>
      </c>
      <c r="K32" s="135" t="str">
        <f>IF(SP_SUL!AD34="","*",SP_SUL!AD34)</f>
        <v>-</v>
      </c>
    </row>
    <row r="33" spans="2:11" s="124" customFormat="1" hidden="1">
      <c r="B33" s="121" t="str">
        <f>IF(SP_SUL!Y35="","*",SP_SUL!Y35)</f>
        <v>OPORTUNIDADE</v>
      </c>
      <c r="C33" s="122">
        <f>IF(SP_SUL!B35="","*",SP_SUL!B35)</f>
        <v>45993</v>
      </c>
      <c r="D33" s="122" t="str">
        <f>IF(SP_SUL!D35="","*",SP_SUL!D35)</f>
        <v>EDSON (TP-780)</v>
      </c>
      <c r="E33" s="122" t="str">
        <f>IF(SP_SUL!H35="","*",SP_SUL!H35)</f>
        <v>-</v>
      </c>
      <c r="F33" s="138" t="str">
        <f>IF(SP_SUL!M35="","*",SP_SUL!M35)</f>
        <v>ZFY</v>
      </c>
      <c r="G33" s="122" t="str">
        <f>IF(SP_SUL!I35="","*",SP_SUL!I35)</f>
        <v>-</v>
      </c>
      <c r="H33" s="122" t="str">
        <f>IF(SP_SUL!AB35="","*",SP_SUL!AB35)</f>
        <v>-</v>
      </c>
      <c r="I33" s="122" t="str">
        <f>IF(SP_SUL!AC35="","*",SP_SUL!AC35)</f>
        <v>-</v>
      </c>
      <c r="J33" s="123" t="str">
        <f>IF(SP_SUL!AA35="","*",SP_SUL!AA35)</f>
        <v>-</v>
      </c>
      <c r="K33" s="135" t="str">
        <f>IF(SP_SUL!AD35="","*",SP_SUL!AD35)</f>
        <v>-</v>
      </c>
    </row>
    <row r="34" spans="2:11" s="124" customFormat="1" hidden="1">
      <c r="B34" s="121" t="str">
        <f>IF(SP_SUL!Y36="","*",SP_SUL!Y36)</f>
        <v>OPORTUNIDADE</v>
      </c>
      <c r="C34" s="122">
        <f>IF(SP_SUL!B36="","*",SP_SUL!B36)</f>
        <v>45993</v>
      </c>
      <c r="D34" s="122" t="str">
        <f>IF(SP_SUL!D36="","*",SP_SUL!D36)</f>
        <v>ROBSON (TF-701)</v>
      </c>
      <c r="E34" s="122" t="str">
        <f>IF(SP_SUL!H36="","*",SP_SUL!H36)</f>
        <v>-</v>
      </c>
      <c r="F34" s="138" t="str">
        <f>IF(SP_SUL!M36="","*",SP_SUL!M36)</f>
        <v>ZPS-ZAL</v>
      </c>
      <c r="G34" s="122" t="str">
        <f>IF(SP_SUL!I36="","*",SP_SUL!I36)</f>
        <v>-</v>
      </c>
      <c r="H34" s="122" t="str">
        <f>IF(SP_SUL!AB36="","*",SP_SUL!AB36)</f>
        <v>*</v>
      </c>
      <c r="I34" s="122" t="str">
        <f>IF(SP_SUL!AC36="","*",SP_SUL!AC36)</f>
        <v>-</v>
      </c>
      <c r="J34" s="123" t="str">
        <f>IF(SP_SUL!AA36="","*",SP_SUL!AA36)</f>
        <v>-</v>
      </c>
      <c r="K34" s="135" t="str">
        <f>IF(SP_SUL!AD36="","*",SP_SUL!AD36)</f>
        <v>-</v>
      </c>
    </row>
    <row r="35" spans="2:11" s="124" customFormat="1" hidden="1">
      <c r="B35" s="121" t="str">
        <f>IF(SP_SUL!Y37="","*",SP_SUL!Y37)</f>
        <v>OPORTUNIDADE</v>
      </c>
      <c r="C35" s="122">
        <f>IF(SP_SUL!B37="","*",SP_SUL!B37)</f>
        <v>45993</v>
      </c>
      <c r="D35" s="122" t="str">
        <f>IF(SP_SUL!D37="","*",SP_SUL!D37)</f>
        <v>W60</v>
      </c>
      <c r="E35" s="122" t="str">
        <f>IF(SP_SUL!H37="","*",SP_SUL!H37)</f>
        <v>102ZKW2</v>
      </c>
      <c r="F35" s="138" t="str">
        <f>IF(SP_SUL!M37="","*",SP_SUL!M37)</f>
        <v>ZLU-ZWI</v>
      </c>
      <c r="G35" s="122" t="str">
        <f>IF(SP_SUL!I37="","*",SP_SUL!I37)</f>
        <v>102ZKW2</v>
      </c>
      <c r="H35" s="122" t="str">
        <f>IF(SP_SUL!AB37="","*",SP_SUL!AB37)</f>
        <v>FIXO</v>
      </c>
      <c r="I35" s="122" t="str">
        <f>IF(SP_SUL!AC37="","*",SP_SUL!AC37)</f>
        <v>ACIONAMENTO</v>
      </c>
      <c r="J35" s="123">
        <f>IF(SP_SUL!AA37="","*",SP_SUL!AA37)</f>
        <v>1</v>
      </c>
      <c r="K35" s="135" t="str">
        <f>IF(SP_SUL!AD37="","*",SP_SUL!AD37)</f>
        <v>-</v>
      </c>
    </row>
    <row r="36" spans="2:11" s="124" customFormat="1" hidden="1">
      <c r="B36" s="121" t="str">
        <f>IF(SP_SUL!Y38="","*",SP_SUL!Y38)</f>
        <v>OPORTUNIDADE</v>
      </c>
      <c r="C36" s="122">
        <f>IF(SP_SUL!B38="","*",SP_SUL!B38)</f>
        <v>45993</v>
      </c>
      <c r="D36" s="122" t="str">
        <f>IF(SP_SUL!D38="","*",SP_SUL!D38)</f>
        <v>N57</v>
      </c>
      <c r="E36" s="122" t="str">
        <f>IF(SP_SUL!H38="","*",SP_SUL!H38)</f>
        <v>ZEM1301</v>
      </c>
      <c r="F36" s="138" t="str">
        <f>IF(SP_SUL!M38="","*",SP_SUL!M38)</f>
        <v>ZEM-ZER</v>
      </c>
      <c r="G36" s="122" t="str">
        <f>IF(SP_SUL!I38="","*",SP_SUL!I38)</f>
        <v>ZER-3</v>
      </c>
      <c r="H36" s="122" t="str">
        <f>IF(SP_SUL!AB38="","*",SP_SUL!AB38)</f>
        <v>ESCALA</v>
      </c>
      <c r="I36" s="122" t="str">
        <f>IF(SP_SUL!AC38="","*",SP_SUL!AC38)</f>
        <v>ACIONAMENTO</v>
      </c>
      <c r="J36" s="123">
        <f>IF(SP_SUL!AA38="","*",SP_SUL!AA38)</f>
        <v>1</v>
      </c>
      <c r="K36" s="135">
        <f>IF(SP_SUL!AD38="","*",SP_SUL!AD38)</f>
        <v>0.29166666666666669</v>
      </c>
    </row>
    <row r="37" spans="2:11" s="124" customFormat="1" hidden="1">
      <c r="B37" s="121" t="str">
        <f>IF(SP_SUL!Y39="","*",SP_SUL!Y39)</f>
        <v>SIM</v>
      </c>
      <c r="C37" s="122">
        <f>IF(SP_SUL!B39="","*",SP_SUL!B39)</f>
        <v>45993</v>
      </c>
      <c r="D37" s="122" t="str">
        <f>IF(SP_SUL!D39="","*",SP_SUL!D39)</f>
        <v>MOD ZRB ZEV</v>
      </c>
      <c r="E37" s="122" t="str">
        <f>IF(SP_SUL!H39="","*",SP_SUL!H39)</f>
        <v>-</v>
      </c>
      <c r="F37" s="138" t="str">
        <f>IF(SP_SUL!M39="","*",SP_SUL!M39)</f>
        <v>ZRB-ZEV</v>
      </c>
      <c r="G37" s="122" t="str">
        <f>IF(SP_SUL!I39="","*",SP_SUL!I39)</f>
        <v>-</v>
      </c>
      <c r="H37" s="122" t="str">
        <f>IF(SP_SUL!AB39="","*",SP_SUL!AB39)</f>
        <v>*</v>
      </c>
      <c r="I37" s="122" t="str">
        <f>IF(SP_SUL!AC39="","*",SP_SUL!AC39)</f>
        <v>-</v>
      </c>
      <c r="J37" s="123" t="str">
        <f>IF(SP_SUL!AA39="","*",SP_SUL!AA39)</f>
        <v>-</v>
      </c>
      <c r="K37" s="135" t="str">
        <f>IF(SP_SUL!AD39="","*",SP_SUL!AD39)</f>
        <v>*</v>
      </c>
    </row>
    <row r="38" spans="2:11" s="124" customFormat="1" hidden="1">
      <c r="B38" s="121" t="str">
        <f>IF(SP_SUL!Y40="","*",SP_SUL!Y40)</f>
        <v>SIM</v>
      </c>
      <c r="C38" s="122">
        <f>IF(SP_SUL!B40="","*",SP_SUL!B40)</f>
        <v>45993</v>
      </c>
      <c r="D38" s="122" t="str">
        <f>IF(SP_SUL!D40="","*",SP_SUL!D40)</f>
        <v>V96</v>
      </c>
      <c r="E38" s="122" t="str">
        <f>IF(SP_SUL!H40="","*",SP_SUL!H40)</f>
        <v>K67ZEV2</v>
      </c>
      <c r="F38" s="138" t="str">
        <f>IF(SP_SUL!M40="","*",SP_SUL!M40)</f>
        <v>ZEJ-ZEV</v>
      </c>
      <c r="G38" s="122" t="str">
        <f>IF(SP_SUL!I40="","*",SP_SUL!I40)</f>
        <v>K67ZEV2</v>
      </c>
      <c r="H38" s="122" t="str">
        <f>IF(SP_SUL!AB40="","*",SP_SUL!AB40)</f>
        <v>FIXO</v>
      </c>
      <c r="I38" s="122" t="str">
        <f>IF(SP_SUL!AC40="","*",SP_SUL!AC40)</f>
        <v>ACIONAMENTO</v>
      </c>
      <c r="J38" s="123">
        <f>IF(SP_SUL!AA40="","*",SP_SUL!AA40)</f>
        <v>1</v>
      </c>
      <c r="K38" s="135">
        <f>IF(SP_SUL!AD40="","*",SP_SUL!AD40)</f>
        <v>0.29166666666666669</v>
      </c>
    </row>
    <row r="39" spans="2:11" s="124" customFormat="1" hidden="1">
      <c r="B39" s="121" t="str">
        <f>IF(SP_SUL!Y41="","*",SP_SUL!Y41)</f>
        <v>SIM</v>
      </c>
      <c r="C39" s="122">
        <f>IF(SP_SUL!B41="","*",SP_SUL!B41)</f>
        <v>45993</v>
      </c>
      <c r="D39" s="122" t="str">
        <f>IF(SP_SUL!D41="","*",SP_SUL!D41)</f>
        <v>W97</v>
      </c>
      <c r="E39" s="122" t="str">
        <f>IF(SP_SUL!H41="","*",SP_SUL!H41)</f>
        <v>ZEM1</v>
      </c>
      <c r="F39" s="138" t="str">
        <f>IF(SP_SUL!M41="","*",SP_SUL!M41)</f>
        <v>ZEJ-ZEV</v>
      </c>
      <c r="G39" s="122" t="str">
        <f>IF(SP_SUL!I41="","*",SP_SUL!I41)</f>
        <v>ZEM1</v>
      </c>
      <c r="H39" s="122" t="str">
        <f>IF(SP_SUL!AB41="","*",SP_SUL!AB41)</f>
        <v>FIXO</v>
      </c>
      <c r="I39" s="122" t="str">
        <f>IF(SP_SUL!AC41="","*",SP_SUL!AC41)</f>
        <v>ACIONAMENTO</v>
      </c>
      <c r="J39" s="123">
        <f>IF(SP_SUL!AA41="","*",SP_SUL!AA41)</f>
        <v>2</v>
      </c>
      <c r="K39" s="135">
        <f>IF(SP_SUL!AD41="","*",SP_SUL!AD41)</f>
        <v>0.2638888888888889</v>
      </c>
    </row>
    <row r="40" spans="2:11" s="124" customFormat="1" hidden="1">
      <c r="B40" s="121" t="str">
        <f>IF(SP_SUL!Y42="","*",SP_SUL!Y42)</f>
        <v>SIM</v>
      </c>
      <c r="C40" s="122">
        <f>IF(SP_SUL!B42="","*",SP_SUL!B42)</f>
        <v>45993</v>
      </c>
      <c r="D40" s="122" t="str">
        <f>IF(SP_SUL!D42="","*",SP_SUL!D42)</f>
        <v>W96</v>
      </c>
      <c r="E40" s="122" t="str">
        <f>IF(SP_SUL!H42="","*",SP_SUL!H42)</f>
        <v>ZEM1</v>
      </c>
      <c r="F40" s="138" t="str">
        <f>IF(SP_SUL!M42="","*",SP_SUL!M42)</f>
        <v>ZEJ-ZEV</v>
      </c>
      <c r="G40" s="122" t="str">
        <f>IF(SP_SUL!I42="","*",SP_SUL!I42)</f>
        <v>ZEM1</v>
      </c>
      <c r="H40" s="122" t="str">
        <f>IF(SP_SUL!AB42="","*",SP_SUL!AB42)</f>
        <v>FIXO</v>
      </c>
      <c r="I40" s="122" t="str">
        <f>IF(SP_SUL!AC42="","*",SP_SUL!AC42)</f>
        <v>ACIONAMENTO</v>
      </c>
      <c r="J40" s="123">
        <f>IF(SP_SUL!AA42="","*",SP_SUL!AA42)</f>
        <v>2</v>
      </c>
      <c r="K40" s="135">
        <f>IF(SP_SUL!AD42="","*",SP_SUL!AD42)</f>
        <v>0.25</v>
      </c>
    </row>
    <row r="41" spans="2:11" s="124" customFormat="1" hidden="1">
      <c r="B41" s="121" t="str">
        <f>IF(SP_SUL!Y43="","*",SP_SUL!Y43)</f>
        <v>*</v>
      </c>
      <c r="C41" s="122">
        <f>IF(SP_SUL!B43="","*",SP_SUL!B43)</f>
        <v>45993</v>
      </c>
      <c r="D41" s="122" t="str">
        <f>IF(SP_SUL!D43="","*",SP_SUL!D43)</f>
        <v>GEOVANIO (TF-675)</v>
      </c>
      <c r="E41" s="122" t="str">
        <f>IF(SP_SUL!H43="","*",SP_SUL!H43)</f>
        <v>-</v>
      </c>
      <c r="F41" s="138" t="str">
        <f>IF(SP_SUL!M43="","*",SP_SUL!M43)</f>
        <v>K85</v>
      </c>
      <c r="G41" s="122" t="str">
        <f>IF(SP_SUL!I43="","*",SP_SUL!I43)</f>
        <v>-</v>
      </c>
      <c r="H41" s="122" t="str">
        <f>IF(SP_SUL!AB43="","*",SP_SUL!AB43)</f>
        <v>-</v>
      </c>
      <c r="I41" s="122" t="str">
        <f>IF(SP_SUL!AC43="","*",SP_SUL!AC43)</f>
        <v>-</v>
      </c>
      <c r="J41" s="123" t="str">
        <f>IF(SP_SUL!AA43="","*",SP_SUL!AA43)</f>
        <v>-</v>
      </c>
      <c r="K41" s="135" t="str">
        <f>IF(SP_SUL!AD43="","*",SP_SUL!AD43)</f>
        <v>-</v>
      </c>
    </row>
    <row r="42" spans="2:11" s="124" customFormat="1" hidden="1">
      <c r="B42" s="121" t="str">
        <f>IF(SP_SUL!Y44="","*",SP_SUL!Y44)</f>
        <v>*</v>
      </c>
      <c r="C42" s="122" t="str">
        <f>IF(SP_SUL!B44="","*",SP_SUL!B44)</f>
        <v>*</v>
      </c>
      <c r="D42" s="122" t="str">
        <f>IF(SP_SUL!D44="","*",SP_SUL!D44)</f>
        <v>*</v>
      </c>
      <c r="E42" s="122" t="str">
        <f>IF(SP_SUL!H44="","*",SP_SUL!H44)</f>
        <v>*</v>
      </c>
      <c r="F42" s="138" t="str">
        <f>IF(SP_SUL!M44="","*",SP_SUL!M44)</f>
        <v>-</v>
      </c>
      <c r="G42" s="122" t="str">
        <f>IF(SP_SUL!I44="","*",SP_SUL!I44)</f>
        <v>*</v>
      </c>
      <c r="H42" s="122" t="str">
        <f>IF(SP_SUL!AB44="","*",SP_SUL!AB44)</f>
        <v>*</v>
      </c>
      <c r="I42" s="122" t="str">
        <f>IF(SP_SUL!AC44="","*",SP_SUL!AC44)</f>
        <v>*</v>
      </c>
      <c r="J42" s="123" t="str">
        <f>IF(SP_SUL!AA44="","*",SP_SUL!AA44)</f>
        <v>*</v>
      </c>
      <c r="K42" s="135" t="str">
        <f>IF(SP_SUL!AD44="","*",SP_SUL!AD44)</f>
        <v>*</v>
      </c>
    </row>
    <row r="43" spans="2:11" s="124" customFormat="1" hidden="1">
      <c r="B43" s="121" t="str">
        <f>IF(SP_SUL!Y45="","*",SP_SUL!Y45)</f>
        <v>OPORTUNIDADE</v>
      </c>
      <c r="C43" s="122">
        <f>IF(SP_SUL!B45="","*",SP_SUL!B45)</f>
        <v>45993</v>
      </c>
      <c r="D43" s="122" t="str">
        <f>IF(SP_SUL!D45="","*",SP_SUL!D45)</f>
        <v>EDSON (TP-719)</v>
      </c>
      <c r="E43" s="122" t="str">
        <f>IF(SP_SUL!H45="","*",SP_SUL!H45)</f>
        <v>-</v>
      </c>
      <c r="F43" s="138" t="str">
        <f>IF(SP_SUL!M45="","*",SP_SUL!M45)</f>
        <v>ZWU-ZDC</v>
      </c>
      <c r="G43" s="122" t="str">
        <f>IF(SP_SUL!I45="","*",SP_SUL!I45)</f>
        <v>-</v>
      </c>
      <c r="H43" s="122" t="str">
        <f>IF(SP_SUL!AB45="","*",SP_SUL!AB45)</f>
        <v>-</v>
      </c>
      <c r="I43" s="122" t="str">
        <f>IF(SP_SUL!AC45="","*",SP_SUL!AC45)</f>
        <v>-</v>
      </c>
      <c r="J43" s="123" t="str">
        <f>IF(SP_SUL!AA45="","*",SP_SUL!AA45)</f>
        <v>-</v>
      </c>
      <c r="K43" s="135" t="str">
        <f>IF(SP_SUL!AD45="","*",SP_SUL!AD45)</f>
        <v>-</v>
      </c>
    </row>
    <row r="44" spans="2:11" s="124" customFormat="1" hidden="1">
      <c r="B44" s="121" t="str">
        <f>IF(SP_SUL!Y46="","*",SP_SUL!Y46)</f>
        <v>SIM</v>
      </c>
      <c r="C44" s="122">
        <f>IF(SP_SUL!B46="","*",SP_SUL!B46)</f>
        <v>45993</v>
      </c>
      <c r="D44" s="122" t="str">
        <f>IF(SP_SUL!D46="","*",SP_SUL!D46)</f>
        <v>MOD ZGP</v>
      </c>
      <c r="E44" s="122" t="str">
        <f>IF(SP_SUL!H46="","*",SP_SUL!H46)</f>
        <v>-</v>
      </c>
      <c r="F44" s="138" t="str">
        <f>IF(SP_SUL!M46="","*",SP_SUL!M46)</f>
        <v>105-ZGP</v>
      </c>
      <c r="G44" s="122" t="str">
        <f>IF(SP_SUL!I46="","*",SP_SUL!I46)</f>
        <v>-</v>
      </c>
      <c r="H44" s="122" t="str">
        <f>IF(SP_SUL!AB46="","*",SP_SUL!AB46)</f>
        <v>-</v>
      </c>
      <c r="I44" s="122" t="str">
        <f>IF(SP_SUL!AC46="","*",SP_SUL!AC46)</f>
        <v>-</v>
      </c>
      <c r="J44" s="123" t="str">
        <f>IF(SP_SUL!AA48="","*",SP_SUL!AA48)</f>
        <v>Bispo</v>
      </c>
      <c r="K44" s="135" t="str">
        <f>IF(SP_SUL!AD46="","*",SP_SUL!AD46)</f>
        <v>-</v>
      </c>
    </row>
    <row r="45" spans="2:11" s="124" customFormat="1" hidden="1">
      <c r="B45" s="121" t="str">
        <f>IF(SP_SUL!Y47="","*",SP_SUL!Y47)</f>
        <v>SIM</v>
      </c>
      <c r="C45" s="122">
        <f>IF(SP_SUL!B47="","*",SP_SUL!B47)</f>
        <v>45993</v>
      </c>
      <c r="D45" s="122" t="str">
        <f>IF(SP_SUL!D47="","*",SP_SUL!D47)</f>
        <v>V85</v>
      </c>
      <c r="E45" s="122" t="str">
        <f>IF(SP_SUL!H47="","*",SP_SUL!H47)</f>
        <v>ZPT1051</v>
      </c>
      <c r="F45" s="138" t="str">
        <f>IF(SP_SUL!M47="","*",SP_SUL!M47)</f>
        <v>105-ZGP</v>
      </c>
      <c r="G45" s="122" t="str">
        <f>IF(SP_SUL!I47="","*",SP_SUL!I47)</f>
        <v>ZPTZDR</v>
      </c>
      <c r="H45" s="122" t="str">
        <f>IF(SP_SUL!AB47="","*",SP_SUL!AB47)</f>
        <v>FIXO</v>
      </c>
      <c r="I45" s="122" t="str">
        <f>IF(SP_SUL!AC47="","*",SP_SUL!AC47)</f>
        <v>ACIONAMENTO</v>
      </c>
      <c r="J45" s="123">
        <f>IF(SP_SUL!AA47="","*",SP_SUL!AA47)</f>
        <v>1</v>
      </c>
      <c r="K45" s="135">
        <f>IF(SP_SUL!AD47="","*",SP_SUL!AD47)</f>
        <v>0.25</v>
      </c>
    </row>
    <row r="46" spans="2:11" s="124" customFormat="1" hidden="1">
      <c r="B46" s="121" t="str">
        <f>IF(SP_SUL!Y48="","*",SP_SUL!Y48)</f>
        <v>SIM</v>
      </c>
      <c r="C46" s="122">
        <f>IF(SP_SUL!B48="","*",SP_SUL!B48)</f>
        <v>45993</v>
      </c>
      <c r="D46" s="122" t="str">
        <f>IF(SP_SUL!D48="","*",SP_SUL!D48)</f>
        <v>W62</v>
      </c>
      <c r="E46" s="122" t="str">
        <f>IF(SP_SUL!H48="","*",SP_SUL!H48)</f>
        <v>ZPT1051</v>
      </c>
      <c r="F46" s="138" t="str">
        <f>IF(SP_SUL!M48="","*",SP_SUL!M48)</f>
        <v>105-ZGP</v>
      </c>
      <c r="G46" s="122" t="str">
        <f>IF(SP_SUL!I48="","*",SP_SUL!I48)</f>
        <v>ZPTZDR</v>
      </c>
      <c r="H46" s="122" t="str">
        <f>IF(SP_SUL!AB48="","*",SP_SUL!AB48)</f>
        <v>FIXO</v>
      </c>
      <c r="I46" s="122" t="str">
        <f>IF(SP_SUL!AC48="","*",SP_SUL!AC48)</f>
        <v>ACIONAMENTO</v>
      </c>
      <c r="J46" s="123" t="e">
        <f>IF(SP_SUL!#REF!="","*",SP_SUL!#REF!)</f>
        <v>#REF!</v>
      </c>
      <c r="K46" s="135">
        <f>IF(SP_SUL!AD48="","*",SP_SUL!AD48)</f>
        <v>0.29166666666666669</v>
      </c>
    </row>
    <row r="47" spans="2:11" s="124" customFormat="1" hidden="1">
      <c r="B47" s="121" t="str">
        <f>IF(SP_SUL!Y49="","*",SP_SUL!Y49)</f>
        <v>OPORTUNIDADE</v>
      </c>
      <c r="C47" s="122">
        <f>IF(SP_SUL!B49="","*",SP_SUL!B49)</f>
        <v>45993</v>
      </c>
      <c r="D47" s="122" t="str">
        <f>IF(SP_SUL!D49="","*",SP_SUL!D49)</f>
        <v>HUELTON (TP-725)</v>
      </c>
      <c r="E47" s="122" t="str">
        <f>IF(SP_SUL!H49="","*",SP_SUL!H49)</f>
        <v>-</v>
      </c>
      <c r="F47" s="138" t="str">
        <f>IF(SP_SUL!M49="","*",SP_SUL!M49)</f>
        <v>105-ZGP</v>
      </c>
      <c r="G47" s="122" t="str">
        <f>IF(SP_SUL!I49="","*",SP_SUL!I49)</f>
        <v>-</v>
      </c>
      <c r="H47" s="122" t="str">
        <f>IF(SP_SUL!AB49="","*",SP_SUL!AB49)</f>
        <v>-</v>
      </c>
      <c r="I47" s="122" t="str">
        <f>IF(SP_SUL!AC49="","*",SP_SUL!AC49)</f>
        <v>*</v>
      </c>
      <c r="J47" s="123" t="str">
        <f>IF(SP_SUL!AA49="","*",SP_SUL!AA49)</f>
        <v>-</v>
      </c>
      <c r="K47" s="135" t="str">
        <f>IF(SP_SUL!AD49="","*",SP_SUL!AD49)</f>
        <v>-</v>
      </c>
    </row>
    <row r="48" spans="2:11" s="124" customFormat="1" hidden="1">
      <c r="B48" s="121" t="str">
        <f>IF(SP_SUL!Y50="","*",SP_SUL!Y50)</f>
        <v>OPORTUNIDADE</v>
      </c>
      <c r="C48" s="122">
        <f>IF(SP_SUL!B50="","*",SP_SUL!B50)</f>
        <v>45993</v>
      </c>
      <c r="D48" s="122" t="str">
        <f>IF(SP_SUL!D50="","*",SP_SUL!D50)</f>
        <v>A85</v>
      </c>
      <c r="E48" s="122" t="str">
        <f>IF(SP_SUL!H50="","*",SP_SUL!H50)</f>
        <v>ZPT1051</v>
      </c>
      <c r="F48" s="138" t="str">
        <f>IF(SP_SUL!M50="","*",SP_SUL!M50)</f>
        <v>ZPT-ZEV</v>
      </c>
      <c r="G48" s="122" t="str">
        <f>IF(SP_SUL!I50="","*",SP_SUL!I50)</f>
        <v>ZEV-1</v>
      </c>
      <c r="H48" s="122" t="str">
        <f>IF(SP_SUL!AB50="","*",SP_SUL!AB50)</f>
        <v>FIXO</v>
      </c>
      <c r="I48" s="122" t="str">
        <f>IF(SP_SUL!AC50="","*",SP_SUL!AC50)</f>
        <v>ACIONAMENTO</v>
      </c>
      <c r="J48" s="123">
        <f>IF(SP_SUL!AA50="","*",SP_SUL!AA50)</f>
        <v>1</v>
      </c>
      <c r="K48" s="135" t="str">
        <f>IF(SP_SUL!AD50="","*",SP_SUL!AD50)</f>
        <v>-</v>
      </c>
    </row>
    <row r="49" spans="2:11" s="124" customFormat="1" hidden="1">
      <c r="B49" s="121" t="str">
        <f>IF(SP_SUL!Y51="","*",SP_SUL!Y51)</f>
        <v>OPORTUNIDADE</v>
      </c>
      <c r="C49" s="122">
        <f>IF(SP_SUL!B51="","*",SP_SUL!B51)</f>
        <v>45993</v>
      </c>
      <c r="D49" s="122" t="str">
        <f>IF(SP_SUL!D51="","*",SP_SUL!D51)</f>
        <v>V97</v>
      </c>
      <c r="E49" s="122" t="str">
        <f>IF(SP_SUL!H51="","*",SP_SUL!H51)</f>
        <v>ZPT</v>
      </c>
      <c r="F49" s="138" t="str">
        <f>IF(SP_SUL!M51="","*",SP_SUL!M51)</f>
        <v>ZPT-ZPG</v>
      </c>
      <c r="G49" s="122" t="str">
        <f>IF(SP_SUL!I51="","*",SP_SUL!I51)</f>
        <v>ZPG</v>
      </c>
      <c r="H49" s="122" t="str">
        <f>IF(SP_SUL!AB51="","*",SP_SUL!AB51)</f>
        <v>FIXO</v>
      </c>
      <c r="I49" s="122" t="str">
        <f>IF(SP_SUL!AC51="","*",SP_SUL!AC51)</f>
        <v>ACIONAMENTO</v>
      </c>
      <c r="J49" s="123">
        <f>IF(SP_SUL!AA51="","*",SP_SUL!AA51)</f>
        <v>1</v>
      </c>
      <c r="K49" s="135">
        <f>IF(SP_SUL!AD51="","*",SP_SUL!AD51)</f>
        <v>0.33333333333333331</v>
      </c>
    </row>
    <row r="50" spans="2:11" s="124" customFormat="1" hidden="1">
      <c r="B50" s="121" t="str">
        <f>IF(SP_SUL!Y52="","*",SP_SUL!Y52)</f>
        <v>OPORTUNIDADE</v>
      </c>
      <c r="C50" s="122">
        <f>IF(SP_SUL!B52="","*",SP_SUL!B52)</f>
        <v>45993</v>
      </c>
      <c r="D50" s="122" t="str">
        <f>IF(SP_SUL!D52="","*",SP_SUL!D52)</f>
        <v>DIEGO (TF-42)</v>
      </c>
      <c r="E50" s="122" t="str">
        <f>IF(SP_SUL!H52="","*",SP_SUL!H52)</f>
        <v>-</v>
      </c>
      <c r="F50" s="138" t="str">
        <f>IF(SP_SUL!M52="","*",SP_SUL!M52)</f>
        <v>ZGM-109</v>
      </c>
      <c r="G50" s="122" t="str">
        <f>IF(SP_SUL!I52="","*",SP_SUL!I52)</f>
        <v>-</v>
      </c>
      <c r="H50" s="122" t="str">
        <f>IF(SP_SUL!AB52="","*",SP_SUL!AB52)</f>
        <v>-</v>
      </c>
      <c r="I50" s="122" t="str">
        <f>IF(SP_SUL!AC52="","*",SP_SUL!AC52)</f>
        <v>*</v>
      </c>
      <c r="J50" s="123" t="str">
        <f>IF(SP_SUL!AA52="","*",SP_SUL!AA52)</f>
        <v>-</v>
      </c>
      <c r="K50" s="135" t="str">
        <f>IF(SP_SUL!AD52="","*",SP_SUL!AD52)</f>
        <v>-</v>
      </c>
    </row>
    <row r="51" spans="2:11" s="124" customFormat="1" hidden="1">
      <c r="B51" s="121" t="str">
        <f>IF(SP_SUL!Y53="","*",SP_SUL!Y53)</f>
        <v>*</v>
      </c>
      <c r="C51" s="122" t="str">
        <f>IF(SP_SUL!B53="","*",SP_SUL!B53)</f>
        <v>*</v>
      </c>
      <c r="D51" s="122" t="str">
        <f>IF(SP_SUL!D53="","*",SP_SUL!D53)</f>
        <v>*</v>
      </c>
      <c r="E51" s="122" t="str">
        <f>IF(SP_SUL!H53="","*",SP_SUL!H53)</f>
        <v>*</v>
      </c>
      <c r="F51" s="138" t="str">
        <f>IF(SP_SUL!M53="","*",SP_SUL!M53)</f>
        <v>-</v>
      </c>
      <c r="G51" s="122" t="str">
        <f>IF(SP_SUL!I53="","*",SP_SUL!I53)</f>
        <v>*</v>
      </c>
      <c r="H51" s="122" t="str">
        <f>IF(SP_SUL!AB53="","*",SP_SUL!AB53)</f>
        <v>*</v>
      </c>
      <c r="I51" s="122" t="str">
        <f>IF(SP_SUL!AC53="","*",SP_SUL!AC53)</f>
        <v>*</v>
      </c>
      <c r="J51" s="123" t="str">
        <f>IF(SP_SUL!AA53="","*",SP_SUL!AA53)</f>
        <v>*</v>
      </c>
      <c r="K51" s="135" t="str">
        <f>IF(SP_SUL!AD53="","*",SP_SUL!AD53)</f>
        <v>*</v>
      </c>
    </row>
    <row r="52" spans="2:11" s="124" customFormat="1" hidden="1">
      <c r="B52" s="121" t="str">
        <f>IF(SP_SUL!Y54="","*",SP_SUL!Y54)</f>
        <v>*</v>
      </c>
      <c r="C52" s="122" t="str">
        <f>IF(SP_SUL!B54="","*",SP_SUL!B54)</f>
        <v>*</v>
      </c>
      <c r="D52" s="122" t="str">
        <f>IF(SP_SUL!D54="","*",SP_SUL!D54)</f>
        <v>*</v>
      </c>
      <c r="E52" s="122" t="str">
        <f>IF(SP_SUL!H54="","*",SP_SUL!H54)</f>
        <v>*</v>
      </c>
      <c r="F52" s="138" t="str">
        <f>IF(SP_SUL!M54="","*",SP_SUL!M54)</f>
        <v>-</v>
      </c>
      <c r="G52" s="122" t="str">
        <f>IF(SP_SUL!I54="","*",SP_SUL!I54)</f>
        <v>*</v>
      </c>
      <c r="H52" s="122" t="str">
        <f>IF(SP_SUL!AB54="","*",SP_SUL!AB54)</f>
        <v>*</v>
      </c>
      <c r="I52" s="122" t="str">
        <f>IF(SP_SUL!AC54="","*",SP_SUL!AC54)</f>
        <v>*</v>
      </c>
      <c r="J52" s="123" t="str">
        <f>IF(SP_SUL!AA54="","*",SP_SUL!AA54)</f>
        <v>*</v>
      </c>
      <c r="K52" s="135" t="str">
        <f>IF(SP_SUL!AD54="","*",SP_SUL!AD54)</f>
        <v>*</v>
      </c>
    </row>
    <row r="53" spans="2:11" s="124" customFormat="1" hidden="1">
      <c r="B53" s="121" t="str">
        <f>IF(SP_SUL!Y55="","*",SP_SUL!Y55)</f>
        <v>SIM</v>
      </c>
      <c r="C53" s="122">
        <f>IF(SP_SUL!B55="","*",SP_SUL!B55)</f>
        <v>45994</v>
      </c>
      <c r="D53" s="122" t="str">
        <f>IF(SP_SUL!D55="","*",SP_SUL!D55)</f>
        <v>A74</v>
      </c>
      <c r="E53" s="122" t="str">
        <f>IF(SP_SUL!H55="","*",SP_SUL!H55)</f>
        <v>ZBVZQB</v>
      </c>
      <c r="F53" s="138" t="str">
        <f>IF(SP_SUL!M55="","*",SP_SUL!M55)</f>
        <v>ZQBZBV-ZYU</v>
      </c>
      <c r="G53" s="122" t="str">
        <f>IF(SP_SUL!I55="","*",SP_SUL!I55)</f>
        <v>ZYU2</v>
      </c>
      <c r="H53" s="122" t="str">
        <f>IF(SP_SUL!AB55="","*",SP_SUL!AB55)</f>
        <v>FIXO</v>
      </c>
      <c r="I53" s="122" t="str">
        <f>IF(SP_SUL!AC55="","*",SP_SUL!AC55)</f>
        <v>ACIONAMENTO</v>
      </c>
      <c r="J53" s="123">
        <f>IF(SP_SUL!AA55="","*",SP_SUL!AA55)</f>
        <v>1</v>
      </c>
      <c r="K53" s="135">
        <f>IF(SP_SUL!AD55="","*",SP_SUL!AD55)</f>
        <v>0.375</v>
      </c>
    </row>
    <row r="54" spans="2:11" s="124" customFormat="1" hidden="1">
      <c r="B54" s="121" t="str">
        <f>IF(SP_SUL!Y56="","*",SP_SUL!Y56)</f>
        <v>OPORTUNIDADE</v>
      </c>
      <c r="C54" s="122">
        <f>IF(SP_SUL!B56="","*",SP_SUL!B56)</f>
        <v>45994</v>
      </c>
      <c r="D54" s="122" t="str">
        <f>IF(SP_SUL!D56="","*",SP_SUL!D56)</f>
        <v>W59</v>
      </c>
      <c r="E54" s="122" t="str">
        <f>IF(SP_SUL!H56="","*",SP_SUL!H56)</f>
        <v>-</v>
      </c>
      <c r="F54" s="138" t="str">
        <f>IF(SP_SUL!M56="","*",SP_SUL!M56)</f>
        <v>ZDS-ZQB</v>
      </c>
      <c r="G54" s="122" t="str">
        <f>IF(SP_SUL!I56="","*",SP_SUL!I56)</f>
        <v>-</v>
      </c>
      <c r="H54" s="122" t="str">
        <f>IF(SP_SUL!AB56="","*",SP_SUL!AB56)</f>
        <v>FIXO</v>
      </c>
      <c r="I54" s="122" t="str">
        <f>IF(SP_SUL!AC56="","*",SP_SUL!AC56)</f>
        <v>ACIONAMENTO</v>
      </c>
      <c r="J54" s="123" t="str">
        <f>IF(SP_SUL!AA56="","*",SP_SUL!AA56)</f>
        <v>1 ( Cotona)</v>
      </c>
      <c r="K54" s="135">
        <f>IF(SP_SUL!AD56="","*",SP_SUL!AD56)</f>
        <v>0.33333333333333331</v>
      </c>
    </row>
    <row r="55" spans="2:11" s="124" customFormat="1" hidden="1">
      <c r="B55" s="121" t="str">
        <f>IF(SP_SUL!Y57="","*",SP_SUL!Y57)</f>
        <v>OPORTUNIDADE</v>
      </c>
      <c r="C55" s="122">
        <f>IF(SP_SUL!B57="","*",SP_SUL!B57)</f>
        <v>45994</v>
      </c>
      <c r="D55" s="122" t="str">
        <f>IF(SP_SUL!D57="","*",SP_SUL!D57)</f>
        <v>V89</v>
      </c>
      <c r="E55" s="122" t="str">
        <f>IF(SP_SUL!H57="","*",SP_SUL!H57)</f>
        <v>ZYU1</v>
      </c>
      <c r="F55" s="138" t="str">
        <f>IF(SP_SUL!M57="","*",SP_SUL!M57)</f>
        <v>ZXI-ZVK</v>
      </c>
      <c r="G55" s="122" t="str">
        <f>IF(SP_SUL!I57="","*",SP_SUL!I57)</f>
        <v>ZYU1</v>
      </c>
      <c r="H55" s="122" t="str">
        <f>IF(SP_SUL!AB57="","*",SP_SUL!AB57)</f>
        <v>FIXO</v>
      </c>
      <c r="I55" s="122" t="str">
        <f>IF(SP_SUL!AC57="","*",SP_SUL!AC57)</f>
        <v>ACIONAMENTO</v>
      </c>
      <c r="J55" s="123">
        <f>IF(SP_SUL!AA57="","*",SP_SUL!AA57)</f>
        <v>1</v>
      </c>
      <c r="K55" s="135">
        <f>IF(SP_SUL!AD57="","*",SP_SUL!AD57)</f>
        <v>0.33333333333333331</v>
      </c>
    </row>
    <row r="56" spans="2:11" s="124" customFormat="1" hidden="1">
      <c r="B56" s="121" t="str">
        <f>IF(SP_SUL!Y58="","*",SP_SUL!Y58)</f>
        <v>OPORTUNIDADE</v>
      </c>
      <c r="C56" s="122">
        <f>IF(SP_SUL!B58="","*",SP_SUL!B58)</f>
        <v>45994</v>
      </c>
      <c r="D56" s="122" t="str">
        <f>IF(SP_SUL!D58="","*",SP_SUL!D58)</f>
        <v>OSMAR (TMA-677)</v>
      </c>
      <c r="E56" s="122" t="str">
        <f>IF(SP_SUL!H58="","*",SP_SUL!H58)</f>
        <v>-</v>
      </c>
      <c r="F56" s="138" t="str">
        <f>IF(SP_SUL!M58="","*",SP_SUL!M58)</f>
        <v>ZYU</v>
      </c>
      <c r="G56" s="122" t="str">
        <f>IF(SP_SUL!I58="","*",SP_SUL!I58)</f>
        <v>-</v>
      </c>
      <c r="H56" s="122" t="str">
        <f>IF(SP_SUL!AB58="","*",SP_SUL!AB58)</f>
        <v>-</v>
      </c>
      <c r="I56" s="122" t="str">
        <f>IF(SP_SUL!AC58="","*",SP_SUL!AC58)</f>
        <v>*</v>
      </c>
      <c r="J56" s="123" t="str">
        <f>IF(SP_SUL!AA58="","*",SP_SUL!AA58)</f>
        <v>-</v>
      </c>
      <c r="K56" s="135" t="str">
        <f>IF(SP_SUL!AD58="","*",SP_SUL!AD58)</f>
        <v>-</v>
      </c>
    </row>
    <row r="57" spans="2:11" s="124" customFormat="1" hidden="1">
      <c r="B57" s="121" t="str">
        <f>IF(SP_SUL!Y59="","*",SP_SUL!Y59)</f>
        <v>OPORTUNIDADE</v>
      </c>
      <c r="C57" s="122">
        <f>IF(SP_SUL!B59="","*",SP_SUL!B59)</f>
        <v>45994</v>
      </c>
      <c r="D57" s="122" t="str">
        <f>IF(SP_SUL!D59="","*",SP_SUL!D59)</f>
        <v>ROGÉRIO (TP-730)</v>
      </c>
      <c r="E57" s="122" t="str">
        <f>IF(SP_SUL!H59="","*",SP_SUL!H59)</f>
        <v>-</v>
      </c>
      <c r="F57" s="138" t="str">
        <f>IF(SP_SUL!M59="","*",SP_SUL!M59)</f>
        <v>ZFY</v>
      </c>
      <c r="G57" s="122" t="str">
        <f>IF(SP_SUL!I59="","*",SP_SUL!I59)</f>
        <v>-</v>
      </c>
      <c r="H57" s="122" t="str">
        <f>IF(SP_SUL!AB59="","*",SP_SUL!AB59)</f>
        <v>*</v>
      </c>
      <c r="I57" s="122" t="str">
        <f>IF(SP_SUL!AC59="","*",SP_SUL!AC59)</f>
        <v>-</v>
      </c>
      <c r="J57" s="123" t="str">
        <f>IF(SP_SUL!AA59="","*",SP_SUL!AA59)</f>
        <v>-</v>
      </c>
      <c r="K57" s="135" t="str">
        <f>IF(SP_SUL!AD59="","*",SP_SUL!AD59)</f>
        <v>-</v>
      </c>
    </row>
    <row r="58" spans="2:11" s="124" customFormat="1" hidden="1">
      <c r="B58" s="121" t="str">
        <f>IF(SP_SUL!Y60="","*",SP_SUL!Y60)</f>
        <v>OPORTUNIDADE</v>
      </c>
      <c r="C58" s="122">
        <f>IF(SP_SUL!B60="","*",SP_SUL!B60)</f>
        <v>45994</v>
      </c>
      <c r="D58" s="122" t="str">
        <f>IF(SP_SUL!D60="","*",SP_SUL!D60)</f>
        <v>EDSON (TP-780)</v>
      </c>
      <c r="E58" s="122" t="str">
        <f>IF(SP_SUL!H60="","*",SP_SUL!H60)</f>
        <v>-</v>
      </c>
      <c r="F58" s="138" t="str">
        <f>IF(SP_SUL!M60="","*",SP_SUL!M60)</f>
        <v>ZFY</v>
      </c>
      <c r="G58" s="122" t="str">
        <f>IF(SP_SUL!I60="","*",SP_SUL!I60)</f>
        <v>-</v>
      </c>
      <c r="H58" s="122" t="str">
        <f>IF(SP_SUL!AB60="","*",SP_SUL!AB60)</f>
        <v>-</v>
      </c>
      <c r="I58" s="122" t="str">
        <f>IF(SP_SUL!AC60="","*",SP_SUL!AC60)</f>
        <v>-</v>
      </c>
      <c r="J58" s="123" t="str">
        <f>IF(SP_SUL!AA60="","*",SP_SUL!AA60)</f>
        <v>-</v>
      </c>
      <c r="K58" s="135" t="str">
        <f>IF(SP_SUL!AD60="","*",SP_SUL!AD60)</f>
        <v>-</v>
      </c>
    </row>
    <row r="59" spans="2:11" s="124" customFormat="1" hidden="1">
      <c r="B59" s="121" t="str">
        <f>IF(SP_SUL!Y61="","*",SP_SUL!Y61)</f>
        <v>OPORTUNIDADE</v>
      </c>
      <c r="C59" s="122">
        <f>IF(SP_SUL!B61="","*",SP_SUL!B61)</f>
        <v>45994</v>
      </c>
      <c r="D59" s="122" t="str">
        <f>IF(SP_SUL!D61="","*",SP_SUL!D61)</f>
        <v>ROBSON (TF-701)</v>
      </c>
      <c r="E59" s="122" t="str">
        <f>IF(SP_SUL!H61="","*",SP_SUL!H61)</f>
        <v>-</v>
      </c>
      <c r="F59" s="138" t="str">
        <f>IF(SP_SUL!M61="","*",SP_SUL!M61)</f>
        <v>ZPS-ZAL</v>
      </c>
      <c r="G59" s="122" t="str">
        <f>IF(SP_SUL!I61="","*",SP_SUL!I61)</f>
        <v>-</v>
      </c>
      <c r="H59" s="122" t="str">
        <f>IF(SP_SUL!AB61="","*",SP_SUL!AB61)</f>
        <v>*</v>
      </c>
      <c r="I59" s="122" t="str">
        <f>IF(SP_SUL!AC61="","*",SP_SUL!AC61)</f>
        <v>-</v>
      </c>
      <c r="J59" s="123" t="str">
        <f>IF(SP_SUL!AA61="","*",SP_SUL!AA61)</f>
        <v>-</v>
      </c>
      <c r="K59" s="135" t="str">
        <f>IF(SP_SUL!AD61="","*",SP_SUL!AD61)</f>
        <v>-</v>
      </c>
    </row>
    <row r="60" spans="2:11" s="124" customFormat="1" hidden="1">
      <c r="B60" s="121" t="str">
        <f>IF(SP_SUL!Y62="","*",SP_SUL!Y62)</f>
        <v>*</v>
      </c>
      <c r="C60" s="122" t="str">
        <f>IF(SP_SUL!B62="","*",SP_SUL!B62)</f>
        <v>*</v>
      </c>
      <c r="D60" s="122" t="str">
        <f>IF(SP_SUL!D62="","*",SP_SUL!D62)</f>
        <v>N57</v>
      </c>
      <c r="E60" s="122" t="str">
        <f>IF(SP_SUL!H62="","*",SP_SUL!H62)</f>
        <v>185ZXP2</v>
      </c>
      <c r="F60" s="138" t="str">
        <f>IF(SP_SUL!M62="","*",SP_SUL!M62)</f>
        <v>185ZXP-ZCR</v>
      </c>
      <c r="G60" s="122" t="str">
        <f>IF(SP_SUL!I62="","*",SP_SUL!I62)</f>
        <v>ZCR</v>
      </c>
      <c r="H60" s="122" t="str">
        <f>IF(SP_SUL!AB62="","*",SP_SUL!AB62)</f>
        <v>FIXO + ESCALA</v>
      </c>
      <c r="I60" s="122" t="str">
        <f>IF(SP_SUL!AC62="","*",SP_SUL!AC62)</f>
        <v>AGD ACIONAMENTO PCM</v>
      </c>
      <c r="J60" s="123" t="str">
        <f>IF(SP_SUL!AA62="","*",SP_SUL!AA62)</f>
        <v>1 (Cotona + Maquinista Escala)</v>
      </c>
      <c r="K60" s="135">
        <f>IF(SP_SUL!AD62="","*",SP_SUL!AD62)</f>
        <v>0.33333333333333331</v>
      </c>
    </row>
    <row r="61" spans="2:11" s="124" customFormat="1" hidden="1">
      <c r="B61" s="121" t="str">
        <f>IF(SP_SUL!Y63="","*",SP_SUL!Y63)</f>
        <v>*</v>
      </c>
      <c r="C61" s="122" t="str">
        <f>IF(SP_SUL!B63="","*",SP_SUL!B63)</f>
        <v>*</v>
      </c>
      <c r="D61" s="122" t="str">
        <f>IF(SP_SUL!D63="","*",SP_SUL!D63)</f>
        <v>*</v>
      </c>
      <c r="E61" s="122" t="str">
        <f>IF(SP_SUL!H63="","*",SP_SUL!H63)</f>
        <v>*</v>
      </c>
      <c r="F61" s="138" t="str">
        <f>IF(SP_SUL!M63="","*",SP_SUL!M63)</f>
        <v>-</v>
      </c>
      <c r="G61" s="122" t="str">
        <f>IF(SP_SUL!I63="","*",SP_SUL!I63)</f>
        <v>*</v>
      </c>
      <c r="H61" s="122" t="str">
        <f>IF(SP_SUL!AB63="","*",SP_SUL!AB63)</f>
        <v>*</v>
      </c>
      <c r="I61" s="122" t="str">
        <f>IF(SP_SUL!AC63="","*",SP_SUL!AC63)</f>
        <v>*</v>
      </c>
      <c r="J61" s="123" t="str">
        <f>IF(SP_SUL!AA63="","*",SP_SUL!AA63)</f>
        <v>*</v>
      </c>
      <c r="K61" s="135" t="str">
        <f>IF(SP_SUL!AD63="","*",SP_SUL!AD63)</f>
        <v>*</v>
      </c>
    </row>
    <row r="62" spans="2:11" s="124" customFormat="1" hidden="1">
      <c r="B62" s="121" t="str">
        <f>IF(SP_SUL!Y64="","*",SP_SUL!Y64)</f>
        <v>OPORTUNIDADE</v>
      </c>
      <c r="C62" s="122">
        <f>IF(SP_SUL!B64="","*",SP_SUL!B64)</f>
        <v>45994</v>
      </c>
      <c r="D62" s="122" t="str">
        <f>IF(SP_SUL!D64="","*",SP_SUL!D64)</f>
        <v>FRANCENILDO (TF-513)</v>
      </c>
      <c r="E62" s="122" t="str">
        <f>IF(SP_SUL!H64="","*",SP_SUL!H64)</f>
        <v>-</v>
      </c>
      <c r="F62" s="138" t="str">
        <f>IF(SP_SUL!M64="","*",SP_SUL!M64)</f>
        <v>ZKE-ZWW</v>
      </c>
      <c r="G62" s="122" t="str">
        <f>IF(SP_SUL!I64="","*",SP_SUL!I64)</f>
        <v>-</v>
      </c>
      <c r="H62" s="122" t="str">
        <f>IF(SP_SUL!AB64="","*",SP_SUL!AB64)</f>
        <v>-</v>
      </c>
      <c r="I62" s="122" t="str">
        <f>IF(SP_SUL!AC64="","*",SP_SUL!AC64)</f>
        <v>-</v>
      </c>
      <c r="J62" s="123" t="str">
        <f>IF(SP_SUL!AA64="","*",SP_SUL!AA64)</f>
        <v>-</v>
      </c>
      <c r="K62" s="135" t="str">
        <f>IF(SP_SUL!AD64="","*",SP_SUL!AD64)</f>
        <v>-</v>
      </c>
    </row>
    <row r="63" spans="2:11" s="124" customFormat="1" hidden="1">
      <c r="B63" s="121" t="str">
        <f>IF(SP_SUL!Y65="","*",SP_SUL!Y65)</f>
        <v>OPORTUNIDADE</v>
      </c>
      <c r="C63" s="122">
        <f>IF(SP_SUL!B65="","*",SP_SUL!B65)</f>
        <v>45994</v>
      </c>
      <c r="D63" s="122" t="str">
        <f>IF(SP_SUL!D65="","*",SP_SUL!D65)</f>
        <v>DIEGO (TP-681)</v>
      </c>
      <c r="E63" s="122" t="str">
        <f>IF(SP_SUL!H65="","*",SP_SUL!H65)</f>
        <v>-</v>
      </c>
      <c r="F63" s="138" t="str">
        <f>IF(SP_SUL!M65="","*",SP_SUL!M65)</f>
        <v>ZEJ-ZEV</v>
      </c>
      <c r="G63" s="122" t="str">
        <f>IF(SP_SUL!I65="","*",SP_SUL!I65)</f>
        <v>-</v>
      </c>
      <c r="H63" s="122" t="str">
        <f>IF(SP_SUL!AB65="","*",SP_SUL!AB65)</f>
        <v>-</v>
      </c>
      <c r="I63" s="122" t="str">
        <f>IF(SP_SUL!AC65="","*",SP_SUL!AC65)</f>
        <v>-</v>
      </c>
      <c r="J63" s="123" t="str">
        <f>IF(SP_SUL!AA65="","*",SP_SUL!AA65)</f>
        <v>-</v>
      </c>
      <c r="K63" s="135" t="str">
        <f>IF(SP_SUL!AD65="","*",SP_SUL!AD65)</f>
        <v>-</v>
      </c>
    </row>
    <row r="64" spans="2:11" s="124" customFormat="1" hidden="1">
      <c r="B64" s="121" t="str">
        <f>IF(SP_SUL!Y66="","*",SP_SUL!Y66)</f>
        <v>OPORTUNIDADE</v>
      </c>
      <c r="C64" s="122">
        <f>IF(SP_SUL!B66="","*",SP_SUL!B66)</f>
        <v>45994</v>
      </c>
      <c r="D64" s="122" t="str">
        <f>IF(SP_SUL!D66="","*",SP_SUL!D66)</f>
        <v>A87</v>
      </c>
      <c r="E64" s="122" t="str">
        <f>IF(SP_SUL!H66="","*",SP_SUL!H66)</f>
        <v>K67ZEV2</v>
      </c>
      <c r="F64" s="138" t="str">
        <f>IF(SP_SUL!M66="","*",SP_SUL!M66)</f>
        <v>ZEV-ZBV</v>
      </c>
      <c r="G64" s="122" t="str">
        <f>IF(SP_SUL!I66="","*",SP_SUL!I66)</f>
        <v>ZBV</v>
      </c>
      <c r="H64" s="122" t="str">
        <f>IF(SP_SUL!AB66="","*",SP_SUL!AB66)</f>
        <v>FIXO</v>
      </c>
      <c r="I64" s="122" t="str">
        <f>IF(SP_SUL!AC66="","*",SP_SUL!AC66)</f>
        <v>ACIONAMENTO</v>
      </c>
      <c r="J64" s="123">
        <f>IF(SP_SUL!AA66="","*",SP_SUL!AA66)</f>
        <v>1</v>
      </c>
      <c r="K64" s="135">
        <f>IF(SP_SUL!AD66="","*",SP_SUL!AD66)</f>
        <v>0.29166666666666669</v>
      </c>
    </row>
    <row r="65" spans="2:11" s="124" customFormat="1" hidden="1">
      <c r="B65" s="121" t="str">
        <f>IF(SP_SUL!Y67="","*",SP_SUL!Y67)</f>
        <v>*</v>
      </c>
      <c r="C65" s="122" t="str">
        <f>IF(SP_SUL!B67="","*",SP_SUL!B67)</f>
        <v>*</v>
      </c>
      <c r="D65" s="122" t="str">
        <f>IF(SP_SUL!D67="","*",SP_SUL!D67)</f>
        <v>*</v>
      </c>
      <c r="E65" s="122" t="str">
        <f>IF(SP_SUL!H67="","*",SP_SUL!H67)</f>
        <v>*</v>
      </c>
      <c r="F65" s="138" t="str">
        <f>IF(SP_SUL!M67="","*",SP_SUL!M67)</f>
        <v>-</v>
      </c>
      <c r="G65" s="122" t="str">
        <f>IF(SP_SUL!I67="","*",SP_SUL!I67)</f>
        <v>*</v>
      </c>
      <c r="H65" s="122" t="str">
        <f>IF(SP_SUL!AB67="","*",SP_SUL!AB67)</f>
        <v>*</v>
      </c>
      <c r="I65" s="122" t="str">
        <f>IF(SP_SUL!AC67="","*",SP_SUL!AC67)</f>
        <v>*</v>
      </c>
      <c r="J65" s="123" t="str">
        <f>IF(SP_SUL!AA67="","*",SP_SUL!AA67)</f>
        <v>*</v>
      </c>
      <c r="K65" s="135" t="str">
        <f>IF(SP_SUL!AD67="","*",SP_SUL!AD67)</f>
        <v>*</v>
      </c>
    </row>
    <row r="66" spans="2:11" s="124" customFormat="1" hidden="1">
      <c r="B66" s="121" t="str">
        <f>IF(SP_SUL!Y68="","*",SP_SUL!Y68)</f>
        <v>OPORTUNIDADE</v>
      </c>
      <c r="C66" s="122">
        <f>IF(SP_SUL!B68="","*",SP_SUL!B68)</f>
        <v>45994</v>
      </c>
      <c r="D66" s="122" t="str">
        <f>IF(SP_SUL!D68="","*",SP_SUL!D68)</f>
        <v>ADENILSON (TP-512)</v>
      </c>
      <c r="E66" s="122" t="str">
        <f>IF(SP_SUL!H68="","*",SP_SUL!H68)</f>
        <v>-</v>
      </c>
      <c r="F66" s="138" t="str">
        <f>IF(SP_SUL!M68="","*",SP_SUL!M68)</f>
        <v>ZWI-ZYQ</v>
      </c>
      <c r="G66" s="122" t="str">
        <f>IF(SP_SUL!I68="","*",SP_SUL!I68)</f>
        <v>-</v>
      </c>
      <c r="H66" s="122" t="str">
        <f>IF(SP_SUL!AB68="","*",SP_SUL!AB68)</f>
        <v>-</v>
      </c>
      <c r="I66" s="122" t="str">
        <f>IF(SP_SUL!AC68="","*",SP_SUL!AC68)</f>
        <v>*</v>
      </c>
      <c r="J66" s="123" t="str">
        <f>IF(SP_SUL!AA68="","*",SP_SUL!AA68)</f>
        <v>-</v>
      </c>
      <c r="K66" s="135" t="str">
        <f>IF(SP_SUL!AD68="","*",SP_SUL!AD68)</f>
        <v>-</v>
      </c>
    </row>
    <row r="67" spans="2:11" s="124" customFormat="1" hidden="1">
      <c r="B67" s="121" t="str">
        <f>IF(SP_SUL!Y69="","*",SP_SUL!Y69)</f>
        <v>OPORTUNIDADE</v>
      </c>
      <c r="C67" s="122">
        <f>IF(SP_SUL!B69="","*",SP_SUL!B69)</f>
        <v>45994</v>
      </c>
      <c r="D67" s="122" t="str">
        <f>IF(SP_SUL!D69="","*",SP_SUL!D69)</f>
        <v>CAIQUE (TP-869)</v>
      </c>
      <c r="E67" s="122" t="str">
        <f>IF(SP_SUL!H69="","*",SP_SUL!H69)</f>
        <v>-</v>
      </c>
      <c r="F67" s="138" t="str">
        <f>IF(SP_SUL!M69="","*",SP_SUL!M69)</f>
        <v>ZWI-ZYQ</v>
      </c>
      <c r="G67" s="122" t="str">
        <f>IF(SP_SUL!I69="","*",SP_SUL!I69)</f>
        <v>-</v>
      </c>
      <c r="H67" s="122" t="str">
        <f>IF(SP_SUL!AB69="","*",SP_SUL!AB69)</f>
        <v>-</v>
      </c>
      <c r="I67" s="122" t="str">
        <f>IF(SP_SUL!AC69="","*",SP_SUL!AC69)</f>
        <v>-</v>
      </c>
      <c r="J67" s="123" t="str">
        <f>IF(SP_SUL!AA69="","*",SP_SUL!AA69)</f>
        <v>-</v>
      </c>
      <c r="K67" s="135" t="str">
        <f>IF(SP_SUL!AD69="","*",SP_SUL!AD69)</f>
        <v>-</v>
      </c>
    </row>
    <row r="68" spans="2:11" s="124" customFormat="1" hidden="1">
      <c r="B68" s="121" t="str">
        <f>IF(SP_SUL!Y70="","*",SP_SUL!Y70)</f>
        <v>OPORTUNIDADE</v>
      </c>
      <c r="C68" s="122">
        <f>IF(SP_SUL!B70="","*",SP_SUL!B70)</f>
        <v>45994</v>
      </c>
      <c r="D68" s="122" t="str">
        <f>IF(SP_SUL!D70="","*",SP_SUL!D70)</f>
        <v>MATEUS (TP-809)</v>
      </c>
      <c r="E68" s="122" t="str">
        <f>IF(SP_SUL!H70="","*",SP_SUL!H70)</f>
        <v>*</v>
      </c>
      <c r="F68" s="138" t="str">
        <f>IF(SP_SUL!M70="","*",SP_SUL!M70)</f>
        <v>ZWI-ZYQ</v>
      </c>
      <c r="G68" s="122" t="str">
        <f>IF(SP_SUL!I70="","*",SP_SUL!I70)</f>
        <v>*</v>
      </c>
      <c r="H68" s="122" t="str">
        <f>IF(SP_SUL!AB70="","*",SP_SUL!AB70)</f>
        <v>*</v>
      </c>
      <c r="I68" s="122" t="str">
        <f>IF(SP_SUL!AC70="","*",SP_SUL!AC70)</f>
        <v>-</v>
      </c>
      <c r="J68" s="123" t="str">
        <f>IF(SP_SUL!AA70="","*",SP_SUL!AA70)</f>
        <v>-</v>
      </c>
      <c r="K68" s="135" t="str">
        <f>IF(SP_SUL!AD70="","*",SP_SUL!AD70)</f>
        <v>-</v>
      </c>
    </row>
    <row r="69" spans="2:11" s="124" customFormat="1" hidden="1">
      <c r="B69" s="121" t="str">
        <f>IF(SP_SUL!Y71="","*",SP_SUL!Y71)</f>
        <v>*</v>
      </c>
      <c r="C69" s="122" t="str">
        <f>IF(SP_SUL!B71="","*",SP_SUL!B71)</f>
        <v>*</v>
      </c>
      <c r="D69" s="122" t="str">
        <f>IF(SP_SUL!D71="","*",SP_SUL!D71)</f>
        <v>*</v>
      </c>
      <c r="E69" s="122" t="str">
        <f>IF(SP_SUL!H71="","*",SP_SUL!H71)</f>
        <v>*</v>
      </c>
      <c r="F69" s="138" t="str">
        <f>IF(SP_SUL!M71="","*",SP_SUL!M71)</f>
        <v>*</v>
      </c>
      <c r="G69" s="122" t="str">
        <f>IF(SP_SUL!I71="","*",SP_SUL!I71)</f>
        <v>*</v>
      </c>
      <c r="H69" s="122" t="str">
        <f>IF(SP_SUL!AB71="","*",SP_SUL!AB71)</f>
        <v>*</v>
      </c>
      <c r="I69" s="122" t="str">
        <f>IF(SP_SUL!AC71="","*",SP_SUL!AC71)</f>
        <v>*</v>
      </c>
      <c r="J69" s="123" t="str">
        <f>IF(SP_SUL!AA71="","*",SP_SUL!AA71)</f>
        <v>*</v>
      </c>
      <c r="K69" s="135" t="str">
        <f>IF(SP_SUL!AD71="","*",SP_SUL!AD71)</f>
        <v>*</v>
      </c>
    </row>
    <row r="70" spans="2:11" s="124" customFormat="1" hidden="1">
      <c r="B70" s="121" t="str">
        <f>IF(SP_SUL!Y72="","*",SP_SUL!Y72)</f>
        <v>OPORTUNIDADE</v>
      </c>
      <c r="C70" s="122">
        <f>IF(SP_SUL!B72="","*",SP_SUL!B72)</f>
        <v>45994</v>
      </c>
      <c r="D70" s="122" t="str">
        <f>IF(SP_SUL!D72="","*",SP_SUL!D72)</f>
        <v>A85</v>
      </c>
      <c r="E70" s="122" t="str">
        <f>IF(SP_SUL!H72="","*",SP_SUL!H72)</f>
        <v>K67ZEV2</v>
      </c>
      <c r="F70" s="138" t="str">
        <f>IF(SP_SUL!M72="","*",SP_SUL!M72)</f>
        <v>ZEV-ZXW</v>
      </c>
      <c r="G70" s="122" t="str">
        <f>IF(SP_SUL!I72="","*",SP_SUL!I72)</f>
        <v>ZXW</v>
      </c>
      <c r="H70" s="122" t="str">
        <f>IF(SP_SUL!AB72="","*",SP_SUL!AB72)</f>
        <v>FIXO</v>
      </c>
      <c r="I70" s="122" t="str">
        <f>IF(SP_SUL!AC72="","*",SP_SUL!AC72)</f>
        <v>ACIONAMENTO</v>
      </c>
      <c r="J70" s="123">
        <f>IF(SP_SUL!AA72="","*",SP_SUL!AA72)</f>
        <v>1</v>
      </c>
      <c r="K70" s="135">
        <f>IF(SP_SUL!AD72="","*",SP_SUL!AD72)</f>
        <v>0.3125</v>
      </c>
    </row>
    <row r="71" spans="2:11" s="124" customFormat="1" hidden="1">
      <c r="B71" s="121" t="str">
        <f>IF(SP_SUL!Y73="","*",SP_SUL!Y73)</f>
        <v>OPORTUNIDADE</v>
      </c>
      <c r="C71" s="122">
        <f>IF(SP_SUL!B73="","*",SP_SUL!B73)</f>
        <v>45994</v>
      </c>
      <c r="D71" s="122" t="str">
        <f>IF(SP_SUL!D73="","*",SP_SUL!D73)</f>
        <v>EDSON (TP-719)</v>
      </c>
      <c r="E71" s="122" t="str">
        <f>IF(SP_SUL!H73="","*",SP_SUL!H73)</f>
        <v>-</v>
      </c>
      <c r="F71" s="138" t="str">
        <f>IF(SP_SUL!M73="","*",SP_SUL!M73)</f>
        <v>ZWU-ZDC</v>
      </c>
      <c r="G71" s="122" t="str">
        <f>IF(SP_SUL!I73="","*",SP_SUL!I73)</f>
        <v>-</v>
      </c>
      <c r="H71" s="122" t="str">
        <f>IF(SP_SUL!AB73="","*",SP_SUL!AB73)</f>
        <v>-</v>
      </c>
      <c r="I71" s="122" t="str">
        <f>IF(SP_SUL!AC73="","*",SP_SUL!AC73)</f>
        <v>-</v>
      </c>
      <c r="J71" s="123" t="str">
        <f>IF(SP_SUL!AA73="","*",SP_SUL!AA73)</f>
        <v>-</v>
      </c>
      <c r="K71" s="135" t="str">
        <f>IF(SP_SUL!AD73="","*",SP_SUL!AD73)</f>
        <v>*</v>
      </c>
    </row>
    <row r="72" spans="2:11" s="124" customFormat="1" hidden="1">
      <c r="B72" s="121" t="str">
        <f>IF(SP_SUL!Y74="","*",SP_SUL!Y74)</f>
        <v>OPORTUNIDADE</v>
      </c>
      <c r="C72" s="122">
        <f>IF(SP_SUL!B74="","*",SP_SUL!B74)</f>
        <v>45994</v>
      </c>
      <c r="D72" s="122" t="str">
        <f>IF(SP_SUL!D74="","*",SP_SUL!D74)</f>
        <v>HUELTON (TP-725)</v>
      </c>
      <c r="E72" s="122" t="str">
        <f>IF(SP_SUL!H74="","*",SP_SUL!H74)</f>
        <v>-</v>
      </c>
      <c r="F72" s="138" t="str">
        <f>IF(SP_SUL!M74="","*",SP_SUL!M74)</f>
        <v>ZGP</v>
      </c>
      <c r="G72" s="122" t="str">
        <f>IF(SP_SUL!I74="","*",SP_SUL!I74)</f>
        <v>-</v>
      </c>
      <c r="H72" s="122" t="str">
        <f>IF(SP_SUL!AB74="","*",SP_SUL!AB74)</f>
        <v>-</v>
      </c>
      <c r="I72" s="122" t="str">
        <f>IF(SP_SUL!AC74="","*",SP_SUL!AC74)</f>
        <v>-</v>
      </c>
      <c r="J72" s="123" t="str">
        <f>IF(SP_SUL!AA74="","*",SP_SUL!AA74)</f>
        <v>-</v>
      </c>
      <c r="K72" s="135" t="str">
        <f>IF(SP_SUL!AD74="","*",SP_SUL!AD74)</f>
        <v>-</v>
      </c>
    </row>
    <row r="73" spans="2:11" s="124" customFormat="1" hidden="1">
      <c r="B73" s="121" t="str">
        <f>IF(SP_SUL!Y75="","*",SP_SUL!Y75)</f>
        <v>OPORTUNIDADE</v>
      </c>
      <c r="C73" s="122">
        <f>IF(SP_SUL!B75="","*",SP_SUL!B75)</f>
        <v>45994</v>
      </c>
      <c r="D73" s="122" t="str">
        <f>IF(SP_SUL!D75="","*",SP_SUL!D75)</f>
        <v>V85</v>
      </c>
      <c r="E73" s="122" t="str">
        <f>IF(SP_SUL!H75="","*",SP_SUL!H75)</f>
        <v>109ZPT2</v>
      </c>
      <c r="F73" s="138" t="str">
        <f>IF(SP_SUL!M75="","*",SP_SUL!M75)</f>
        <v>ZGM1</v>
      </c>
      <c r="G73" s="122" t="str">
        <f>IF(SP_SUL!I75="","*",SP_SUL!I75)</f>
        <v>ZPTZDR</v>
      </c>
      <c r="H73" s="122" t="str">
        <f>IF(SP_SUL!AB75="","*",SP_SUL!AB75)</f>
        <v>FIXO</v>
      </c>
      <c r="I73" s="122" t="str">
        <f>IF(SP_SUL!AC75="","*",SP_SUL!AC75)</f>
        <v>ACIONAMENTO</v>
      </c>
      <c r="J73" s="123">
        <f>IF(SP_SUL!AA75="","*",SP_SUL!AA75)</f>
        <v>1</v>
      </c>
      <c r="K73" s="135">
        <f>IF(SP_SUL!AD75="","*",SP_SUL!AD75)</f>
        <v>0.25</v>
      </c>
    </row>
    <row r="74" spans="2:11" s="124" customFormat="1" hidden="1">
      <c r="B74" s="121" t="str">
        <f>IF(SP_SUL!Y76="","*",SP_SUL!Y76)</f>
        <v>OPORTUNIDADE</v>
      </c>
      <c r="C74" s="122">
        <f>IF(SP_SUL!B76="","*",SP_SUL!B76)</f>
        <v>45994</v>
      </c>
      <c r="D74" s="122" t="str">
        <f>IF(SP_SUL!D76="","*",SP_SUL!D76)</f>
        <v>DIEGO (TF-42)</v>
      </c>
      <c r="E74" s="122" t="str">
        <f>IF(SP_SUL!H76="","*",SP_SUL!H76)</f>
        <v>-</v>
      </c>
      <c r="F74" s="138" t="str">
        <f>IF(SP_SUL!M76="","*",SP_SUL!M76)</f>
        <v>ZGM-109</v>
      </c>
      <c r="G74" s="122" t="str">
        <f>IF(SP_SUL!I76="","*",SP_SUL!I76)</f>
        <v>-</v>
      </c>
      <c r="H74" s="122" t="str">
        <f>IF(SP_SUL!AB76="","*",SP_SUL!AB76)</f>
        <v>*</v>
      </c>
      <c r="I74" s="122" t="str">
        <f>IF(SP_SUL!AC76="","*",SP_SUL!AC76)</f>
        <v>*</v>
      </c>
      <c r="J74" s="123" t="str">
        <f>IF(SP_SUL!AA76="","*",SP_SUL!AA76)</f>
        <v>*</v>
      </c>
      <c r="K74" s="135" t="str">
        <f>IF(SP_SUL!AD76="","*",SP_SUL!AD76)</f>
        <v>*</v>
      </c>
    </row>
    <row r="75" spans="2:11" s="124" customFormat="1" hidden="1">
      <c r="B75" s="121" t="str">
        <f>IF(SP_SUL!Y77="","*",SP_SUL!Y77)</f>
        <v>OPORTUNIDADE</v>
      </c>
      <c r="C75" s="122">
        <f>IF(SP_SUL!B77="","*",SP_SUL!B77)</f>
        <v>45994</v>
      </c>
      <c r="D75" s="122" t="str">
        <f>IF(SP_SUL!D77="","*",SP_SUL!D77)</f>
        <v>V97</v>
      </c>
      <c r="E75" s="122" t="str">
        <f>IF(SP_SUL!H77="","*",SP_SUL!H77)</f>
        <v>ZPT</v>
      </c>
      <c r="F75" s="138" t="str">
        <f>IF(SP_SUL!M77="","*",SP_SUL!M77)</f>
        <v>ZPT-ZPG</v>
      </c>
      <c r="G75" s="122" t="str">
        <f>IF(SP_SUL!I77="","*",SP_SUL!I77)</f>
        <v>ZPG</v>
      </c>
      <c r="H75" s="122" t="str">
        <f>IF(SP_SUL!AB77="","*",SP_SUL!AB77)</f>
        <v>FIXO</v>
      </c>
      <c r="I75" s="122" t="str">
        <f>IF(SP_SUL!AC77="","*",SP_SUL!AC77)</f>
        <v>ACIONAMENTO</v>
      </c>
      <c r="J75" s="123">
        <f>IF(SP_SUL!AA77="","*",SP_SUL!AA77)</f>
        <v>1</v>
      </c>
      <c r="K75" s="135">
        <f>IF(SP_SUL!AD77="","*",SP_SUL!AD77)</f>
        <v>0.33333333333333331</v>
      </c>
    </row>
    <row r="76" spans="2:11" s="124" customFormat="1" hidden="1">
      <c r="B76" s="121" t="str">
        <f>IF(SP_SUL!Y78="","*",SP_SUL!Y78)</f>
        <v>*</v>
      </c>
      <c r="C76" s="122" t="str">
        <f>IF(SP_SUL!B78="","*",SP_SUL!B78)</f>
        <v>*</v>
      </c>
      <c r="D76" s="122" t="str">
        <f>IF(SP_SUL!D78="","*",SP_SUL!D78)</f>
        <v>*</v>
      </c>
      <c r="E76" s="122" t="str">
        <f>IF(SP_SUL!H78="","*",SP_SUL!H78)</f>
        <v>*</v>
      </c>
      <c r="F76" s="138" t="str">
        <f>IF(SP_SUL!M78="","*",SP_SUL!M78)</f>
        <v>-</v>
      </c>
      <c r="G76" s="122" t="str">
        <f>IF(SP_SUL!I78="","*",SP_SUL!I78)</f>
        <v>*</v>
      </c>
      <c r="H76" s="122" t="str">
        <f>IF(SP_SUL!AB78="","*",SP_SUL!AB78)</f>
        <v>*</v>
      </c>
      <c r="I76" s="122" t="str">
        <f>IF(SP_SUL!AC78="","*",SP_SUL!AC78)</f>
        <v>*</v>
      </c>
      <c r="J76" s="123" t="str">
        <f>IF(SP_SUL!AA78="","*",SP_SUL!AA78)</f>
        <v>*</v>
      </c>
      <c r="K76" s="135" t="str">
        <f>IF(SP_SUL!AD78="","*",SP_SUL!AD78)</f>
        <v>*</v>
      </c>
    </row>
    <row r="77" spans="2:11" s="124" customFormat="1" hidden="1">
      <c r="B77" s="121" t="str">
        <f>IF(SP_SUL!Y79="","*",SP_SUL!Y79)</f>
        <v>*</v>
      </c>
      <c r="C77" s="122" t="str">
        <f>IF(SP_SUL!B79="","*",SP_SUL!B79)</f>
        <v>*</v>
      </c>
      <c r="D77" s="122" t="str">
        <f>IF(SP_SUL!D79="","*",SP_SUL!D79)</f>
        <v>*</v>
      </c>
      <c r="E77" s="122" t="str">
        <f>IF(SP_SUL!H79="","*",SP_SUL!H79)</f>
        <v>*</v>
      </c>
      <c r="F77" s="138" t="str">
        <f>IF(SP_SUL!M79="","*",SP_SUL!M79)</f>
        <v>-</v>
      </c>
      <c r="G77" s="122" t="str">
        <f>IF(SP_SUL!I79="","*",SP_SUL!I79)</f>
        <v>*</v>
      </c>
      <c r="H77" s="122" t="str">
        <f>IF(SP_SUL!AB79="","*",SP_SUL!AB79)</f>
        <v>*</v>
      </c>
      <c r="I77" s="122" t="str">
        <f>IF(SP_SUL!AC79="","*",SP_SUL!AC79)</f>
        <v>*</v>
      </c>
      <c r="J77" s="123" t="str">
        <f>IF(SP_SUL!AA79="","*",SP_SUL!AA79)</f>
        <v>*</v>
      </c>
      <c r="K77" s="135" t="str">
        <f>IF(SP_SUL!AD79="","*",SP_SUL!AD79)</f>
        <v>*</v>
      </c>
    </row>
    <row r="78" spans="2:11" s="124" customFormat="1" hidden="1">
      <c r="B78" s="121" t="str">
        <f>IF(SP_SUL!Y80="","*",SP_SUL!Y80)</f>
        <v>*</v>
      </c>
      <c r="C78" s="122">
        <f>IF(SP_SUL!B80="","*",SP_SUL!B80)</f>
        <v>45995</v>
      </c>
      <c r="D78" s="122" t="str">
        <f>IF(SP_SUL!D80="","*",SP_SUL!D80)</f>
        <v>W59</v>
      </c>
      <c r="E78" s="122" t="str">
        <f>IF(SP_SUL!H80="","*",SP_SUL!H80)</f>
        <v>ZYU1</v>
      </c>
      <c r="F78" s="138" t="str">
        <f>IF(SP_SUL!M80="","*",SP_SUL!M80)</f>
        <v>ZDS-ZQB</v>
      </c>
      <c r="G78" s="122" t="str">
        <f>IF(SP_SUL!I80="","*",SP_SUL!I80)</f>
        <v>ZYU1</v>
      </c>
      <c r="H78" s="122" t="str">
        <f>IF(SP_SUL!AB80="","*",SP_SUL!AB80)</f>
        <v>FIXO</v>
      </c>
      <c r="I78" s="122" t="str">
        <f>IF(SP_SUL!AC80="","*",SP_SUL!AC80)</f>
        <v>ACIONAMENTO</v>
      </c>
      <c r="J78" s="123">
        <f>IF(SP_SUL!AA80="","*",SP_SUL!AA80)</f>
        <v>1</v>
      </c>
      <c r="K78" s="135">
        <f>IF(SP_SUL!AD80="","*",SP_SUL!AD80)</f>
        <v>0.33333333333333331</v>
      </c>
    </row>
    <row r="79" spans="2:11" s="124" customFormat="1" hidden="1">
      <c r="B79" s="121" t="str">
        <f>IF(SP_SUL!Y81="","*",SP_SUL!Y81)</f>
        <v>*</v>
      </c>
      <c r="C79" s="122">
        <f>IF(SP_SUL!B81="","*",SP_SUL!B81)</f>
        <v>45995</v>
      </c>
      <c r="D79" s="122" t="str">
        <f>IF(SP_SUL!D81="","*",SP_SUL!D81)</f>
        <v>V89</v>
      </c>
      <c r="E79" s="122" t="str">
        <f>IF(SP_SUL!H81="","*",SP_SUL!H81)</f>
        <v>ZYU1</v>
      </c>
      <c r="F79" s="138" t="str">
        <f>IF(SP_SUL!M81="","*",SP_SUL!M81)</f>
        <v>ZXI-ZVK</v>
      </c>
      <c r="G79" s="122" t="str">
        <f>IF(SP_SUL!I81="","*",SP_SUL!I81)</f>
        <v>ZYU1</v>
      </c>
      <c r="H79" s="122" t="str">
        <f>IF(SP_SUL!AB81="","*",SP_SUL!AB81)</f>
        <v>FIXO</v>
      </c>
      <c r="I79" s="122" t="str">
        <f>IF(SP_SUL!AC81="","*",SP_SUL!AC81)</f>
        <v>ACIONAMENTO</v>
      </c>
      <c r="J79" s="123">
        <f>IF(SP_SUL!AA81="","*",SP_SUL!AA81)</f>
        <v>1</v>
      </c>
      <c r="K79" s="135">
        <f>IF(SP_SUL!AD81="","*",SP_SUL!AD81)</f>
        <v>0.33333333333333331</v>
      </c>
    </row>
    <row r="80" spans="2:11" s="124" customFormat="1" hidden="1">
      <c r="B80" s="121" t="str">
        <f>IF(SP_SUL!Y82="","*",SP_SUL!Y82)</f>
        <v>*</v>
      </c>
      <c r="C80" s="122">
        <f>IF(SP_SUL!B82="","*",SP_SUL!B82)</f>
        <v>45995</v>
      </c>
      <c r="D80" s="122" t="str">
        <f>IF(SP_SUL!D82="","*",SP_SUL!D82)</f>
        <v>ROGÉRIO (TP-730)</v>
      </c>
      <c r="E80" s="122" t="str">
        <f>IF(SP_SUL!H82="","*",SP_SUL!H82)</f>
        <v>-</v>
      </c>
      <c r="F80" s="138" t="str">
        <f>IF(SP_SUL!M82="","*",SP_SUL!M82)</f>
        <v>ZYU</v>
      </c>
      <c r="G80" s="122" t="str">
        <f>IF(SP_SUL!I82="","*",SP_SUL!I82)</f>
        <v>-</v>
      </c>
      <c r="H80" s="122" t="str">
        <f>IF(SP_SUL!AB82="","*",SP_SUL!AB82)</f>
        <v>-</v>
      </c>
      <c r="I80" s="122" t="str">
        <f>IF(SP_SUL!AC82="","*",SP_SUL!AC82)</f>
        <v>-</v>
      </c>
      <c r="J80" s="123" t="str">
        <f>IF(SP_SUL!AA82="","*",SP_SUL!AA82)</f>
        <v>-</v>
      </c>
      <c r="K80" s="135" t="str">
        <f>IF(SP_SUL!AD82="","*",SP_SUL!AD82)</f>
        <v>-</v>
      </c>
    </row>
    <row r="81" spans="2:11" s="124" customFormat="1" hidden="1">
      <c r="B81" s="121" t="str">
        <f>IF(SP_SUL!Y83="","*",SP_SUL!Y83)</f>
        <v>*</v>
      </c>
      <c r="C81" s="122">
        <f>IF(SP_SUL!B83="","*",SP_SUL!B83)</f>
        <v>45995</v>
      </c>
      <c r="D81" s="122" t="str">
        <f>IF(SP_SUL!D83="","*",SP_SUL!D83)</f>
        <v>EDSON (TP-780)</v>
      </c>
      <c r="E81" s="122" t="str">
        <f>IF(SP_SUL!H83="","*",SP_SUL!H83)</f>
        <v>-</v>
      </c>
      <c r="F81" s="138" t="str">
        <f>IF(SP_SUL!M83="","*",SP_SUL!M83)</f>
        <v>ZYU</v>
      </c>
      <c r="G81" s="122" t="str">
        <f>IF(SP_SUL!I83="","*",SP_SUL!I83)</f>
        <v>-</v>
      </c>
      <c r="H81" s="122" t="str">
        <f>IF(SP_SUL!AB83="","*",SP_SUL!AB83)</f>
        <v>-</v>
      </c>
      <c r="I81" s="122" t="str">
        <f>IF(SP_SUL!AC83="","*",SP_SUL!AC83)</f>
        <v>-</v>
      </c>
      <c r="J81" s="123" t="str">
        <f>IF(SP_SUL!AA83="","*",SP_SUL!AA83)</f>
        <v>-</v>
      </c>
      <c r="K81" s="135" t="str">
        <f>IF(SP_SUL!AD83="","*",SP_SUL!AD83)</f>
        <v>-</v>
      </c>
    </row>
    <row r="82" spans="2:11" s="124" customFormat="1" hidden="1">
      <c r="B82" s="121" t="str">
        <f>IF(SP_SUL!Y84="","*",SP_SUL!Y84)</f>
        <v>*</v>
      </c>
      <c r="C82" s="122">
        <f>IF(SP_SUL!B84="","*",SP_SUL!B84)</f>
        <v>45995</v>
      </c>
      <c r="D82" s="122" t="str">
        <f>IF(SP_SUL!D84="","*",SP_SUL!D84)</f>
        <v>ROBSON (TP-729)</v>
      </c>
      <c r="E82" s="122" t="str">
        <f>IF(SP_SUL!H84="","*",SP_SUL!H84)</f>
        <v>-</v>
      </c>
      <c r="F82" s="138" t="str">
        <f>IF(SP_SUL!M84="","*",SP_SUL!M84)</f>
        <v>ZFY</v>
      </c>
      <c r="G82" s="122" t="str">
        <f>IF(SP_SUL!I84="","*",SP_SUL!I84)</f>
        <v>-</v>
      </c>
      <c r="H82" s="122" t="str">
        <f>IF(SP_SUL!AB84="","*",SP_SUL!AB84)</f>
        <v>-</v>
      </c>
      <c r="I82" s="122" t="str">
        <f>IF(SP_SUL!AC84="","*",SP_SUL!AC84)</f>
        <v>-</v>
      </c>
      <c r="J82" s="123" t="str">
        <f>IF(SP_SUL!AA84="","*",SP_SUL!AA84)</f>
        <v>-</v>
      </c>
      <c r="K82" s="135" t="str">
        <f>IF(SP_SUL!AD84="","*",SP_SUL!AD84)</f>
        <v>-</v>
      </c>
    </row>
    <row r="83" spans="2:11" s="124" customFormat="1" hidden="1">
      <c r="B83" s="121" t="str">
        <f>IF(SP_SUL!Y85="","*",SP_SUL!Y85)</f>
        <v>*</v>
      </c>
      <c r="C83" s="122">
        <f>IF(SP_SUL!B85="","*",SP_SUL!B85)</f>
        <v>45995</v>
      </c>
      <c r="D83" s="122" t="str">
        <f>IF(SP_SUL!D85="","*",SP_SUL!D85)</f>
        <v>ROBSON (TF-701)</v>
      </c>
      <c r="E83" s="122" t="str">
        <f>IF(SP_SUL!H85="","*",SP_SUL!H85)</f>
        <v>-</v>
      </c>
      <c r="F83" s="138" t="str">
        <f>IF(SP_SUL!M85="","*",SP_SUL!M85)</f>
        <v>ZPS-ZAL</v>
      </c>
      <c r="G83" s="122" t="str">
        <f>IF(SP_SUL!I85="","*",SP_SUL!I85)</f>
        <v>-</v>
      </c>
      <c r="H83" s="122" t="str">
        <f>IF(SP_SUL!AB85="","*",SP_SUL!AB85)</f>
        <v>-</v>
      </c>
      <c r="I83" s="122" t="str">
        <f>IF(SP_SUL!AC85="","*",SP_SUL!AC85)</f>
        <v>-</v>
      </c>
      <c r="J83" s="123" t="str">
        <f>IF(SP_SUL!AA85="","*",SP_SUL!AA85)</f>
        <v>-</v>
      </c>
      <c r="K83" s="135" t="str">
        <f>IF(SP_SUL!AD85="","*",SP_SUL!AD85)</f>
        <v>-</v>
      </c>
    </row>
    <row r="84" spans="2:11" s="124" customFormat="1" hidden="1">
      <c r="B84" s="121" t="str">
        <f>IF(SP_SUL!Y86="","*",SP_SUL!Y86)</f>
        <v>*</v>
      </c>
      <c r="C84" s="122" t="str">
        <f>IF(SP_SUL!B86="","*",SP_SUL!B86)</f>
        <v>*</v>
      </c>
      <c r="D84" s="122" t="str">
        <f>IF(SP_SUL!D86="","*",SP_SUL!D86)</f>
        <v>*</v>
      </c>
      <c r="E84" s="122" t="str">
        <f>IF(SP_SUL!H86="","*",SP_SUL!H86)</f>
        <v>*</v>
      </c>
      <c r="F84" s="138" t="str">
        <f>IF(SP_SUL!M86="","*",SP_SUL!M86)</f>
        <v>-</v>
      </c>
      <c r="G84" s="122" t="str">
        <f>IF(SP_SUL!I86="","*",SP_SUL!I86)</f>
        <v>*</v>
      </c>
      <c r="H84" s="122" t="str">
        <f>IF(SP_SUL!AB86="","*",SP_SUL!AB86)</f>
        <v>*</v>
      </c>
      <c r="I84" s="122" t="str">
        <f>IF(SP_SUL!AC86="","*",SP_SUL!AC86)</f>
        <v>*</v>
      </c>
      <c r="J84" s="123" t="str">
        <f>IF(SP_SUL!AA86="","*",SP_SUL!AA86)</f>
        <v>*</v>
      </c>
      <c r="K84" s="135" t="str">
        <f>IF(SP_SUL!AD86="","*",SP_SUL!AD86)</f>
        <v>*</v>
      </c>
    </row>
    <row r="85" spans="2:11" s="124" customFormat="1" hidden="1">
      <c r="B85" s="121" t="str">
        <f>IF(SP_SUL!Y87="","*",SP_SUL!Y87)</f>
        <v>*</v>
      </c>
      <c r="C85" s="122">
        <f>IF(SP_SUL!B87="","*",SP_SUL!B87)</f>
        <v>45995</v>
      </c>
      <c r="D85" s="122" t="str">
        <f>IF(SP_SUL!D87="","*",SP_SUL!D87)</f>
        <v>GEOVANIO (TF-675)</v>
      </c>
      <c r="E85" s="122" t="str">
        <f>IF(SP_SUL!H87="","*",SP_SUL!H87)</f>
        <v>K91ZWW1</v>
      </c>
      <c r="F85" s="138" t="str">
        <f>IF(SP_SUL!M87="","*",SP_SUL!M87)</f>
        <v>ZWW-ZKW</v>
      </c>
      <c r="G85" s="122" t="str">
        <f>IF(SP_SUL!I87="","*",SP_SUL!I87)</f>
        <v>-</v>
      </c>
      <c r="H85" s="122" t="str">
        <f>IF(SP_SUL!AB87="","*",SP_SUL!AB87)</f>
        <v>-</v>
      </c>
      <c r="I85" s="122" t="str">
        <f>IF(SP_SUL!AC87="","*",SP_SUL!AC87)</f>
        <v>-</v>
      </c>
      <c r="J85" s="123" t="str">
        <f>IF(SP_SUL!AA87="","*",SP_SUL!AA87)</f>
        <v>-</v>
      </c>
      <c r="K85" s="135" t="str">
        <f>IF(SP_SUL!AD87="","*",SP_SUL!AD87)</f>
        <v>-</v>
      </c>
    </row>
    <row r="86" spans="2:11" s="124" customFormat="1" hidden="1">
      <c r="B86" s="121" t="str">
        <f>IF(SP_SUL!Y88="","*",SP_SUL!Y88)</f>
        <v>*</v>
      </c>
      <c r="C86" s="122" t="str">
        <f>IF(SP_SUL!B88="","*",SP_SUL!B88)</f>
        <v>*</v>
      </c>
      <c r="D86" s="122" t="str">
        <f>IF(SP_SUL!D88="","*",SP_SUL!D88)</f>
        <v>*</v>
      </c>
      <c r="E86" s="122" t="str">
        <f>IF(SP_SUL!H88="","*",SP_SUL!H88)</f>
        <v>*</v>
      </c>
      <c r="F86" s="138" t="str">
        <f>IF(SP_SUL!M88="","*",SP_SUL!M88)</f>
        <v>-</v>
      </c>
      <c r="G86" s="122" t="str">
        <f>IF(SP_SUL!I88="","*",SP_SUL!I88)</f>
        <v>*</v>
      </c>
      <c r="H86" s="122" t="str">
        <f>IF(SP_SUL!AB88="","*",SP_SUL!AB88)</f>
        <v>*</v>
      </c>
      <c r="I86" s="122" t="str">
        <f>IF(SP_SUL!AC88="","*",SP_SUL!AC88)</f>
        <v>*</v>
      </c>
      <c r="J86" s="123" t="str">
        <f>IF(SP_SUL!AA88="","*",SP_SUL!AA88)</f>
        <v>*</v>
      </c>
      <c r="K86" s="135" t="str">
        <f>IF(SP_SUL!AD88="","*",SP_SUL!AD88)</f>
        <v>*</v>
      </c>
    </row>
    <row r="87" spans="2:11" s="124" customFormat="1" hidden="1">
      <c r="B87" s="121" t="str">
        <f>IF(SP_SUL!Y89="","*",SP_SUL!Y89)</f>
        <v>*</v>
      </c>
      <c r="C87" s="122">
        <f>IF(SP_SUL!B89="","*",SP_SUL!B89)</f>
        <v>45995</v>
      </c>
      <c r="D87" s="122" t="str">
        <f>IF(SP_SUL!D89="","*",SP_SUL!D89)</f>
        <v>ADENILSON (TP-512)</v>
      </c>
      <c r="E87" s="122">
        <f>IF(SP_SUL!H89="","*",SP_SUL!H89)</f>
        <v>1231212</v>
      </c>
      <c r="F87" s="138" t="str">
        <f>IF(SP_SUL!M89="","*",SP_SUL!M89)</f>
        <v>ZWI-ZYQ</v>
      </c>
      <c r="G87" s="122" t="str">
        <f>IF(SP_SUL!I89="","*",SP_SUL!I89)</f>
        <v>-</v>
      </c>
      <c r="H87" s="122" t="str">
        <f>IF(SP_SUL!AB89="","*",SP_SUL!AB89)</f>
        <v>-</v>
      </c>
      <c r="I87" s="122" t="str">
        <f>IF(SP_SUL!AC89="","*",SP_SUL!AC89)</f>
        <v>*</v>
      </c>
      <c r="J87" s="123" t="str">
        <f>IF(SP_SUL!AA89="","*",SP_SUL!AA89)</f>
        <v>-</v>
      </c>
      <c r="K87" s="135" t="str">
        <f>IF(SP_SUL!AD89="","*",SP_SUL!AD89)</f>
        <v>-</v>
      </c>
    </row>
    <row r="88" spans="2:11" s="124" customFormat="1" hidden="1">
      <c r="B88" s="121" t="str">
        <f>IF(SP_SUL!Y90="","*",SP_SUL!Y90)</f>
        <v>*</v>
      </c>
      <c r="C88" s="122">
        <f>IF(SP_SUL!B90="","*",SP_SUL!B90)</f>
        <v>45995</v>
      </c>
      <c r="D88" s="122" t="str">
        <f>IF(SP_SUL!D90="","*",SP_SUL!D90)</f>
        <v>CAIQUE (TP-869)</v>
      </c>
      <c r="E88" s="122">
        <f>IF(SP_SUL!H90="","*",SP_SUL!H90)</f>
        <v>1231212</v>
      </c>
      <c r="F88" s="138" t="str">
        <f>IF(SP_SUL!M90="","*",SP_SUL!M90)</f>
        <v>ZWI-ZYQ</v>
      </c>
      <c r="G88" s="122" t="str">
        <f>IF(SP_SUL!I90="","*",SP_SUL!I90)</f>
        <v>-</v>
      </c>
      <c r="H88" s="122" t="str">
        <f>IF(SP_SUL!AB90="","*",SP_SUL!AB90)</f>
        <v>-</v>
      </c>
      <c r="I88" s="122" t="str">
        <f>IF(SP_SUL!AC90="","*",SP_SUL!AC90)</f>
        <v>-</v>
      </c>
      <c r="J88" s="123" t="str">
        <f>IF(SP_SUL!AA90="","*",SP_SUL!AA90)</f>
        <v>-</v>
      </c>
      <c r="K88" s="135" t="str">
        <f>IF(SP_SUL!AD90="","*",SP_SUL!AD90)</f>
        <v>-</v>
      </c>
    </row>
    <row r="89" spans="2:11" s="124" customFormat="1" hidden="1">
      <c r="B89" s="121" t="str">
        <f>IF(SP_SUL!Y91="","*",SP_SUL!Y91)</f>
        <v>*</v>
      </c>
      <c r="C89" s="122">
        <f>IF(SP_SUL!B91="","*",SP_SUL!B91)</f>
        <v>45995</v>
      </c>
      <c r="D89" s="122" t="str">
        <f>IF(SP_SUL!D91="","*",SP_SUL!D91)</f>
        <v>MATEUS (TP-809)</v>
      </c>
      <c r="E89" s="122">
        <f>IF(SP_SUL!H91="","*",SP_SUL!H91)</f>
        <v>1231212</v>
      </c>
      <c r="F89" s="138" t="str">
        <f>IF(SP_SUL!M91="","*",SP_SUL!M91)</f>
        <v>ZWI-ZYQ</v>
      </c>
      <c r="G89" s="122" t="str">
        <f>IF(SP_SUL!I91="","*",SP_SUL!I91)</f>
        <v>-</v>
      </c>
      <c r="H89" s="122" t="str">
        <f>IF(SP_SUL!AB91="","*",SP_SUL!AB91)</f>
        <v>*</v>
      </c>
      <c r="I89" s="122" t="str">
        <f>IF(SP_SUL!AC91="","*",SP_SUL!AC91)</f>
        <v>-</v>
      </c>
      <c r="J89" s="123" t="str">
        <f>IF(SP_SUL!AA91="","*",SP_SUL!AA91)</f>
        <v>-</v>
      </c>
      <c r="K89" s="135" t="str">
        <f>IF(SP_SUL!AD91="","*",SP_SUL!AD91)</f>
        <v>-</v>
      </c>
    </row>
    <row r="90" spans="2:11" s="124" customFormat="1" hidden="1">
      <c r="B90" s="121" t="str">
        <f>IF(SP_SUL!Y92="","*",SP_SUL!Y92)</f>
        <v>*</v>
      </c>
      <c r="C90" s="122" t="str">
        <f>IF(SP_SUL!B92="","*",SP_SUL!B92)</f>
        <v>*</v>
      </c>
      <c r="D90" s="122" t="str">
        <f>IF(SP_SUL!D92="","*",SP_SUL!D92)</f>
        <v>*</v>
      </c>
      <c r="E90" s="122" t="str">
        <f>IF(SP_SUL!H92="","*",SP_SUL!H92)</f>
        <v>*</v>
      </c>
      <c r="F90" s="138" t="str">
        <f>IF(SP_SUL!M92="","*",SP_SUL!M92)</f>
        <v>-</v>
      </c>
      <c r="G90" s="122" t="str">
        <f>IF(SP_SUL!I92="","*",SP_SUL!I92)</f>
        <v>*</v>
      </c>
      <c r="H90" s="122" t="str">
        <f>IF(SP_SUL!AB92="","*",SP_SUL!AB92)</f>
        <v>*</v>
      </c>
      <c r="I90" s="122" t="str">
        <f>IF(SP_SUL!AC92="","*",SP_SUL!AC92)</f>
        <v>*</v>
      </c>
      <c r="J90" s="123" t="str">
        <f>IF(SP_SUL!AA92="","*",SP_SUL!AA92)</f>
        <v>*</v>
      </c>
      <c r="K90" s="135" t="str">
        <f>IF(SP_SUL!AD92="","*",SP_SUL!AD92)</f>
        <v>*</v>
      </c>
    </row>
    <row r="91" spans="2:11" s="124" customFormat="1" hidden="1">
      <c r="B91" s="121" t="str">
        <f>IF(SP_SUL!Y93="","*",SP_SUL!Y93)</f>
        <v>*</v>
      </c>
      <c r="C91" s="122">
        <f>IF(SP_SUL!B93="","*",SP_SUL!B93)</f>
        <v>45995</v>
      </c>
      <c r="D91" s="122" t="str">
        <f>IF(SP_SUL!D93="","*",SP_SUL!D93)</f>
        <v>N42</v>
      </c>
      <c r="E91" s="122" t="str">
        <f>IF(SP_SUL!H93="","*",SP_SUL!H93)</f>
        <v>ZEM1302</v>
      </c>
      <c r="F91" s="138" t="str">
        <f>IF(SP_SUL!M93="","*",SP_SUL!M93)</f>
        <v>ZEM-ZEV</v>
      </c>
      <c r="G91" s="122" t="str">
        <f>IF(SP_SUL!I93="","*",SP_SUL!I93)</f>
        <v>Z3VZEV</v>
      </c>
      <c r="H91" s="122" t="str">
        <f>IF(SP_SUL!AB93="","*",SP_SUL!AB93)</f>
        <v>FIXO</v>
      </c>
      <c r="I91" s="122" t="str">
        <f>IF(SP_SUL!AC93="","*",SP_SUL!AC93)</f>
        <v>ACIONAMENTO</v>
      </c>
      <c r="J91" s="123" t="str">
        <f>IF(SP_SUL!AA93="","*",SP_SUL!AA93)</f>
        <v>1 (Allan + Danilo)</v>
      </c>
      <c r="K91" s="135">
        <f>IF(SP_SUL!AD93="","*",SP_SUL!AD93)</f>
        <v>0.33333333333333331</v>
      </c>
    </row>
    <row r="92" spans="2:11" s="124" customFormat="1" hidden="1">
      <c r="B92" s="121" t="str">
        <f>IF(SP_SUL!Y94="","*",SP_SUL!Y94)</f>
        <v>*</v>
      </c>
      <c r="C92" s="122">
        <f>IF(SP_SUL!B94="","*",SP_SUL!B94)</f>
        <v>45995</v>
      </c>
      <c r="D92" s="122" t="str">
        <f>IF(SP_SUL!D94="","*",SP_SUL!D94)</f>
        <v>FRANCENILDO (TF-513)</v>
      </c>
      <c r="E92" s="122" t="str">
        <f>IF(SP_SUL!H94="","*",SP_SUL!H94)</f>
        <v>ZMS1402</v>
      </c>
      <c r="F92" s="138" t="str">
        <f>IF(SP_SUL!M94="","*",SP_SUL!M94)</f>
        <v>ZEM-ZEJ</v>
      </c>
      <c r="G92" s="122" t="str">
        <f>IF(SP_SUL!I94="","*",SP_SUL!I94)</f>
        <v>-</v>
      </c>
      <c r="H92" s="122" t="str">
        <f>IF(SP_SUL!AB94="","*",SP_SUL!AB94)</f>
        <v>-</v>
      </c>
      <c r="I92" s="122" t="str">
        <f>IF(SP_SUL!AC94="","*",SP_SUL!AC94)</f>
        <v>-</v>
      </c>
      <c r="J92" s="123" t="str">
        <f>IF(SP_SUL!AA94="","*",SP_SUL!AA94)</f>
        <v>-</v>
      </c>
      <c r="K92" s="135" t="str">
        <f>IF(SP_SUL!AD94="","*",SP_SUL!AD94)</f>
        <v>-</v>
      </c>
    </row>
    <row r="93" spans="2:11" s="124" customFormat="1" hidden="1">
      <c r="B93" s="121" t="str">
        <f>IF(SP_SUL!Y95="","*",SP_SUL!Y95)</f>
        <v>*</v>
      </c>
      <c r="C93" s="122" t="str">
        <f>IF(SP_SUL!B95="","*",SP_SUL!B95)</f>
        <v>*</v>
      </c>
      <c r="D93" s="122" t="str">
        <f>IF(SP_SUL!D95="","*",SP_SUL!D95)</f>
        <v>*</v>
      </c>
      <c r="E93" s="122" t="str">
        <f>IF(SP_SUL!H95="","*",SP_SUL!H95)</f>
        <v>*</v>
      </c>
      <c r="F93" s="138" t="str">
        <f>IF(SP_SUL!M95="","*",SP_SUL!M95)</f>
        <v>-</v>
      </c>
      <c r="G93" s="122" t="str">
        <f>IF(SP_SUL!I95="","*",SP_SUL!I95)</f>
        <v>*</v>
      </c>
      <c r="H93" s="122" t="str">
        <f>IF(SP_SUL!AB95="","*",SP_SUL!AB95)</f>
        <v>*</v>
      </c>
      <c r="I93" s="122" t="str">
        <f>IF(SP_SUL!AC95="","*",SP_SUL!AC95)</f>
        <v>*</v>
      </c>
      <c r="J93" s="123" t="str">
        <f>IF(SP_SUL!AA95="","*",SP_SUL!AA95)</f>
        <v>*</v>
      </c>
      <c r="K93" s="135" t="str">
        <f>IF(SP_SUL!AD95="","*",SP_SUL!AD95)</f>
        <v>*</v>
      </c>
    </row>
    <row r="94" spans="2:11" s="124" customFormat="1" hidden="1">
      <c r="B94" s="121" t="str">
        <f>IF(SP_SUL!Y96="","*",SP_SUL!Y96)</f>
        <v>*</v>
      </c>
      <c r="C94" s="122">
        <f>IF(SP_SUL!B96="","*",SP_SUL!B96)</f>
        <v>45995</v>
      </c>
      <c r="D94" s="122" t="str">
        <f>IF(SP_SUL!D96="","*",SP_SUL!D96)</f>
        <v>HUELTON (TP-725)</v>
      </c>
      <c r="E94" s="122" t="str">
        <f>IF(SP_SUL!H96="","*",SP_SUL!H96)</f>
        <v>K69K671</v>
      </c>
      <c r="F94" s="138" t="str">
        <f>IF(SP_SUL!M96="","*",SP_SUL!M96)</f>
        <v>069-ZEV</v>
      </c>
      <c r="G94" s="122" t="str">
        <f>IF(SP_SUL!I96="","*",SP_SUL!I96)</f>
        <v>-</v>
      </c>
      <c r="H94" s="122" t="str">
        <f>IF(SP_SUL!AB96="","*",SP_SUL!AB96)</f>
        <v>-</v>
      </c>
      <c r="I94" s="122" t="str">
        <f>IF(SP_SUL!AC96="","*",SP_SUL!AC96)</f>
        <v>-</v>
      </c>
      <c r="J94" s="123" t="str">
        <f>IF(SP_SUL!AA96="","*",SP_SUL!AA96)</f>
        <v>-</v>
      </c>
      <c r="K94" s="135" t="str">
        <f>IF(SP_SUL!AD96="","*",SP_SUL!AD96)</f>
        <v>-</v>
      </c>
    </row>
    <row r="95" spans="2:11" s="124" customFormat="1" hidden="1">
      <c r="B95" s="121" t="str">
        <f>IF(SP_SUL!Y97="","*",SP_SUL!Y97)</f>
        <v>*</v>
      </c>
      <c r="C95" s="122">
        <f>IF(SP_SUL!B97="","*",SP_SUL!B97)</f>
        <v>45995</v>
      </c>
      <c r="D95" s="122" t="str">
        <f>IF(SP_SUL!D97="","*",SP_SUL!D97)</f>
        <v>W61</v>
      </c>
      <c r="E95" s="122" t="str">
        <f>IF(SP_SUL!H97="","*",SP_SUL!H97)</f>
        <v>K67ZEV1</v>
      </c>
      <c r="F95" s="138" t="str">
        <f>IF(SP_SUL!M97="","*",SP_SUL!M97)</f>
        <v>ZEV-ZXW</v>
      </c>
      <c r="G95" s="122" t="str">
        <f>IF(SP_SUL!I97="","*",SP_SUL!I97)</f>
        <v>K67ZEV1</v>
      </c>
      <c r="H95" s="122" t="str">
        <f>IF(SP_SUL!AB97="","*",SP_SUL!AB97)</f>
        <v>FIXO</v>
      </c>
      <c r="I95" s="122" t="str">
        <f>IF(SP_SUL!AC97="","*",SP_SUL!AC97)</f>
        <v>ACIONAMENTO</v>
      </c>
      <c r="J95" s="123" t="str">
        <f>IF(SP_SUL!AA97="","*",SP_SUL!AA97)</f>
        <v>1 Celso</v>
      </c>
      <c r="K95" s="135">
        <f>IF(SP_SUL!AD97="","*",SP_SUL!AD97)</f>
        <v>0.27083333333333331</v>
      </c>
    </row>
    <row r="96" spans="2:11" s="124" customFormat="1" hidden="1">
      <c r="B96" s="121" t="str">
        <f>IF(SP_SUL!Y98="","*",SP_SUL!Y98)</f>
        <v>*</v>
      </c>
      <c r="C96" s="122">
        <f>IF(SP_SUL!B98="","*",SP_SUL!B98)</f>
        <v>45995</v>
      </c>
      <c r="D96" s="122" t="str">
        <f>IF(SP_SUL!D98="","*",SP_SUL!D98)</f>
        <v>EDSON (TP-719)</v>
      </c>
      <c r="E96" s="122" t="str">
        <f>IF(SP_SUL!H98="","*",SP_SUL!H98)</f>
        <v>K96K952</v>
      </c>
      <c r="F96" s="138" t="str">
        <f>IF(SP_SUL!M98="","*",SP_SUL!M98)</f>
        <v>ZWU-ZDC</v>
      </c>
      <c r="G96" s="122" t="str">
        <f>IF(SP_SUL!I98="","*",SP_SUL!I98)</f>
        <v>-</v>
      </c>
      <c r="H96" s="122" t="str">
        <f>IF(SP_SUL!AB98="","*",SP_SUL!AB98)</f>
        <v>-</v>
      </c>
      <c r="I96" s="122" t="str">
        <f>IF(SP_SUL!AC98="","*",SP_SUL!AC98)</f>
        <v>-</v>
      </c>
      <c r="J96" s="123" t="str">
        <f>IF(SP_SUL!AA98="","*",SP_SUL!AA98)</f>
        <v>-</v>
      </c>
      <c r="K96" s="135" t="str">
        <f>IF(SP_SUL!AD98="","*",SP_SUL!AD98)</f>
        <v>-</v>
      </c>
    </row>
    <row r="97" spans="2:11" s="124" customFormat="1" hidden="1">
      <c r="B97" s="121" t="str">
        <f>IF(SP_SUL!Y99="","*",SP_SUL!Y99)</f>
        <v>*</v>
      </c>
      <c r="C97" s="122">
        <f>IF(SP_SUL!B99="","*",SP_SUL!B99)</f>
        <v>45995</v>
      </c>
      <c r="D97" s="122" t="str">
        <f>IF(SP_SUL!D99="","*",SP_SUL!D99)</f>
        <v>LEANDRO (TP-727)</v>
      </c>
      <c r="E97" s="122" t="str">
        <f>IF(SP_SUL!H99="","*",SP_SUL!H99)</f>
        <v>ZGP2</v>
      </c>
      <c r="F97" s="138" t="str">
        <f>IF(SP_SUL!M99="","*",SP_SUL!M99)</f>
        <v>ZGP</v>
      </c>
      <c r="G97" s="122" t="str">
        <f>IF(SP_SUL!I99="","*",SP_SUL!I99)</f>
        <v>-</v>
      </c>
      <c r="H97" s="122" t="str">
        <f>IF(SP_SUL!AB99="","*",SP_SUL!AB99)</f>
        <v>-</v>
      </c>
      <c r="I97" s="122" t="str">
        <f>IF(SP_SUL!AC99="","*",SP_SUL!AC99)</f>
        <v>-</v>
      </c>
      <c r="J97" s="123" t="str">
        <f>IF(SP_SUL!AA99="","*",SP_SUL!AA99)</f>
        <v>-</v>
      </c>
      <c r="K97" s="135" t="str">
        <f>IF(SP_SUL!AD99="","*",SP_SUL!AD99)</f>
        <v>-</v>
      </c>
    </row>
    <row r="98" spans="2:11" s="124" customFormat="1" hidden="1">
      <c r="B98" s="121" t="str">
        <f>IF(SP_SUL!Y100="","*",SP_SUL!Y100)</f>
        <v>*</v>
      </c>
      <c r="C98" s="122" t="str">
        <f>IF(SP_SUL!B100="","*",SP_SUL!B100)</f>
        <v>*</v>
      </c>
      <c r="D98" s="122" t="str">
        <f>IF(SP_SUL!D100="","*",SP_SUL!D100)</f>
        <v>*</v>
      </c>
      <c r="E98" s="122" t="str">
        <f>IF(SP_SUL!H100="","*",SP_SUL!H100)</f>
        <v>*</v>
      </c>
      <c r="F98" s="138" t="str">
        <f>IF(SP_SUL!M100="","*",SP_SUL!M100)</f>
        <v>-</v>
      </c>
      <c r="G98" s="122" t="str">
        <f>IF(SP_SUL!I100="","*",SP_SUL!I100)</f>
        <v>*</v>
      </c>
      <c r="H98" s="122" t="str">
        <f>IF(SP_SUL!AB100="","*",SP_SUL!AB100)</f>
        <v>*</v>
      </c>
      <c r="I98" s="122" t="str">
        <f>IF(SP_SUL!AC100="","*",SP_SUL!AC100)</f>
        <v>*</v>
      </c>
      <c r="J98" s="123" t="str">
        <f>IF(SP_SUL!AA100="","*",SP_SUL!AA100)</f>
        <v>*</v>
      </c>
      <c r="K98" s="135" t="str">
        <f>IF(SP_SUL!AD100="","*",SP_SUL!AD100)</f>
        <v>*</v>
      </c>
    </row>
    <row r="99" spans="2:11" s="124" customFormat="1" hidden="1">
      <c r="B99" s="121" t="str">
        <f>IF(SP_SUL!Y101="","*",SP_SUL!Y101)</f>
        <v>*</v>
      </c>
      <c r="C99" s="122">
        <f>IF(SP_SUL!B101="","*",SP_SUL!B101)</f>
        <v>45995</v>
      </c>
      <c r="D99" s="122" t="str">
        <f>IF(SP_SUL!D101="","*",SP_SUL!D101)</f>
        <v>A84</v>
      </c>
      <c r="E99" s="122" t="str">
        <f>IF(SP_SUL!H101="","*",SP_SUL!H101)</f>
        <v>ZPT1051</v>
      </c>
      <c r="F99" s="138" t="str">
        <f>IF(SP_SUL!M101="","*",SP_SUL!M101)</f>
        <v>ZPT-ZEM</v>
      </c>
      <c r="G99" s="122" t="str">
        <f>IF(SP_SUL!I101="","*",SP_SUL!I101)</f>
        <v>ZEM1</v>
      </c>
      <c r="H99" s="122" t="str">
        <f>IF(SP_SUL!AB101="","*",SP_SUL!AB101)</f>
        <v>FIXO</v>
      </c>
      <c r="I99" s="122" t="str">
        <f>IF(SP_SUL!AC101="","*",SP_SUL!AC101)</f>
        <v>ACIONAMENTO</v>
      </c>
      <c r="J99" s="123">
        <f>IF(SP_SUL!AA101="","*",SP_SUL!AA101)</f>
        <v>1</v>
      </c>
      <c r="K99" s="135">
        <f>IF(SP_SUL!AD101="","*",SP_SUL!AD101)</f>
        <v>0.27083333333333331</v>
      </c>
    </row>
    <row r="100" spans="2:11" s="124" customFormat="1" hidden="1">
      <c r="B100" s="121" t="str">
        <f>IF(SP_SUL!Y102="","*",SP_SUL!Y102)</f>
        <v>*</v>
      </c>
      <c r="C100" s="122" t="str">
        <f>IF(SP_SUL!B102="","*",SP_SUL!B102)</f>
        <v>*</v>
      </c>
      <c r="D100" s="122" t="str">
        <f>IF(SP_SUL!D102="","*",SP_SUL!D102)</f>
        <v>*</v>
      </c>
      <c r="E100" s="122" t="str">
        <f>IF(SP_SUL!H102="","*",SP_SUL!H102)</f>
        <v>*</v>
      </c>
      <c r="F100" s="138" t="str">
        <f>IF(SP_SUL!M102="","*",SP_SUL!M102)</f>
        <v>-</v>
      </c>
      <c r="G100" s="122" t="str">
        <f>IF(SP_SUL!I102="","*",SP_SUL!I102)</f>
        <v>*</v>
      </c>
      <c r="H100" s="122" t="str">
        <f>IF(SP_SUL!AB102="","*",SP_SUL!AB102)</f>
        <v>*</v>
      </c>
      <c r="I100" s="122" t="str">
        <f>IF(SP_SUL!AC102="","*",SP_SUL!AC102)</f>
        <v>*</v>
      </c>
      <c r="J100" s="123" t="str">
        <f>IF(SP_SUL!AA102="","*",SP_SUL!AA102)</f>
        <v>*</v>
      </c>
      <c r="K100" s="135" t="str">
        <f>IF(SP_SUL!AD102="","*",SP_SUL!AD102)</f>
        <v>*</v>
      </c>
    </row>
    <row r="101" spans="2:11" s="124" customFormat="1" hidden="1">
      <c r="B101" s="121" t="str">
        <f>IF(SP_SUL!Y103="","*",SP_SUL!Y103)</f>
        <v>*</v>
      </c>
      <c r="C101" s="122">
        <f>IF(SP_SUL!B103="","*",SP_SUL!B103)</f>
        <v>45995</v>
      </c>
      <c r="D101" s="122" t="str">
        <f>IF(SP_SUL!D103="","*",SP_SUL!D103)</f>
        <v>V85</v>
      </c>
      <c r="E101" s="122" t="str">
        <f>IF(SP_SUL!H103="","*",SP_SUL!H103)</f>
        <v>109ZPT2</v>
      </c>
      <c r="F101" s="138" t="str">
        <f>IF(SP_SUL!M103="","*",SP_SUL!M103)</f>
        <v>ZGM1</v>
      </c>
      <c r="G101" s="122" t="str">
        <f>IF(SP_SUL!I103="","*",SP_SUL!I103)</f>
        <v>ZPTZDR</v>
      </c>
      <c r="H101" s="122" t="str">
        <f>IF(SP_SUL!AB103="","*",SP_SUL!AB103)</f>
        <v>FIXO</v>
      </c>
      <c r="I101" s="122" t="str">
        <f>IF(SP_SUL!AC103="","*",SP_SUL!AC103)</f>
        <v>ACIONAMENTO</v>
      </c>
      <c r="J101" s="123">
        <f>IF(SP_SUL!AA103="","*",SP_SUL!AA103)</f>
        <v>1</v>
      </c>
      <c r="K101" s="135">
        <f>IF(SP_SUL!AD103="","*",SP_SUL!AD103)</f>
        <v>0.25</v>
      </c>
    </row>
    <row r="102" spans="2:11" s="124" customFormat="1" hidden="1">
      <c r="B102" s="121" t="str">
        <f>IF(SP_SUL!Y104="","*",SP_SUL!Y104)</f>
        <v>*</v>
      </c>
      <c r="C102" s="122">
        <f>IF(SP_SUL!B104="","*",SP_SUL!B104)</f>
        <v>45995</v>
      </c>
      <c r="D102" s="122" t="str">
        <f>IF(SP_SUL!D104="","*",SP_SUL!D104)</f>
        <v>DIEGO (TF-42)</v>
      </c>
      <c r="E102" s="122" t="str">
        <f>IF(SP_SUL!H104="","*",SP_SUL!H104)</f>
        <v>-</v>
      </c>
      <c r="F102" s="138" t="str">
        <f>IF(SP_SUL!M104="","*",SP_SUL!M104)</f>
        <v>ZGM-109</v>
      </c>
      <c r="G102" s="122" t="str">
        <f>IF(SP_SUL!I104="","*",SP_SUL!I104)</f>
        <v>-</v>
      </c>
      <c r="H102" s="122" t="str">
        <f>IF(SP_SUL!AB104="","*",SP_SUL!AB104)</f>
        <v>-</v>
      </c>
      <c r="I102" s="122" t="str">
        <f>IF(SP_SUL!AC104="","*",SP_SUL!AC104)</f>
        <v>-</v>
      </c>
      <c r="J102" s="123" t="str">
        <f>IF(SP_SUL!AA104="","*",SP_SUL!AA104)</f>
        <v>-</v>
      </c>
      <c r="K102" s="135" t="str">
        <f>IF(SP_SUL!AD104="","*",SP_SUL!AD104)</f>
        <v>-</v>
      </c>
    </row>
    <row r="103" spans="2:11" s="124" customFormat="1" hidden="1">
      <c r="B103" s="121" t="str">
        <f>IF(SP_SUL!Y105="","*",SP_SUL!Y105)</f>
        <v>*</v>
      </c>
      <c r="C103" s="122" t="str">
        <f>IF(SP_SUL!B105="","*",SP_SUL!B105)</f>
        <v>*</v>
      </c>
      <c r="D103" s="122" t="str">
        <f>IF(SP_SUL!D105="","*",SP_SUL!D105)</f>
        <v>*</v>
      </c>
      <c r="E103" s="122" t="str">
        <f>IF(SP_SUL!H105="","*",SP_SUL!H105)</f>
        <v>*</v>
      </c>
      <c r="F103" s="138" t="str">
        <f>IF(SP_SUL!M105="","*",SP_SUL!M105)</f>
        <v>-</v>
      </c>
      <c r="G103" s="122" t="str">
        <f>IF(SP_SUL!I105="","*",SP_SUL!I105)</f>
        <v>*</v>
      </c>
      <c r="H103" s="122" t="str">
        <f>IF(SP_SUL!AB105="","*",SP_SUL!AB105)</f>
        <v>*</v>
      </c>
      <c r="I103" s="122" t="str">
        <f>IF(SP_SUL!AC105="","*",SP_SUL!AC105)</f>
        <v>*</v>
      </c>
      <c r="J103" s="123" t="str">
        <f>IF(SP_SUL!AA105="","*",SP_SUL!AA105)</f>
        <v>*</v>
      </c>
      <c r="K103" s="135" t="str">
        <f>IF(SP_SUL!AD105="","*",SP_SUL!AD105)</f>
        <v>*</v>
      </c>
    </row>
    <row r="104" spans="2:11" s="124" customFormat="1" hidden="1">
      <c r="B104" s="121" t="str">
        <f>IF(SP_SUL!Y106="","*",SP_SUL!Y106)</f>
        <v>*</v>
      </c>
      <c r="C104" s="122" t="str">
        <f>IF(SP_SUL!B106="","*",SP_SUL!B106)</f>
        <v>*</v>
      </c>
      <c r="D104" s="122" t="str">
        <f>IF(SP_SUL!D106="","*",SP_SUL!D106)</f>
        <v>*</v>
      </c>
      <c r="E104" s="122" t="str">
        <f>IF(SP_SUL!H106="","*",SP_SUL!H106)</f>
        <v>*</v>
      </c>
      <c r="F104" s="138" t="str">
        <f>IF(SP_SUL!M106="","*",SP_SUL!M106)</f>
        <v>-</v>
      </c>
      <c r="G104" s="122" t="str">
        <f>IF(SP_SUL!I106="","*",SP_SUL!I106)</f>
        <v>*</v>
      </c>
      <c r="H104" s="122" t="str">
        <f>IF(SP_SUL!AB106="","*",SP_SUL!AB106)</f>
        <v>*</v>
      </c>
      <c r="I104" s="122" t="str">
        <f>IF(SP_SUL!AC106="","*",SP_SUL!AC106)</f>
        <v>*</v>
      </c>
      <c r="J104" s="123" t="str">
        <f>IF(SP_SUL!AA106="","*",SP_SUL!AA106)</f>
        <v>*</v>
      </c>
      <c r="K104" s="135" t="str">
        <f>IF(SP_SUL!AD106="","*",SP_SUL!AD106)</f>
        <v>*</v>
      </c>
    </row>
    <row r="105" spans="2:11" s="124" customFormat="1" hidden="1">
      <c r="B105" s="121" t="str">
        <f>IF(SP_SUL!Y107="","*",SP_SUL!Y107)</f>
        <v>*</v>
      </c>
      <c r="C105" s="122" t="str">
        <f>IF(SP_SUL!B107="","*",SP_SUL!B107)</f>
        <v>*</v>
      </c>
      <c r="D105" s="122" t="str">
        <f>IF(SP_SUL!D107="","*",SP_SUL!D107)</f>
        <v>*</v>
      </c>
      <c r="E105" s="122" t="str">
        <f>IF(SP_SUL!H107="","*",SP_SUL!H107)</f>
        <v>*</v>
      </c>
      <c r="F105" s="138" t="str">
        <f>IF(SP_SUL!M107="","*",SP_SUL!M107)</f>
        <v>-</v>
      </c>
      <c r="G105" s="122" t="str">
        <f>IF(SP_SUL!I107="","*",SP_SUL!I107)</f>
        <v>*</v>
      </c>
      <c r="H105" s="122" t="str">
        <f>IF(SP_SUL!AB107="","*",SP_SUL!AB107)</f>
        <v>*</v>
      </c>
      <c r="I105" s="122" t="str">
        <f>IF(SP_SUL!AC107="","*",SP_SUL!AC107)</f>
        <v>*</v>
      </c>
      <c r="J105" s="123" t="str">
        <f>IF(SP_SUL!AA107="","*",SP_SUL!AA107)</f>
        <v>*</v>
      </c>
      <c r="K105" s="135" t="str">
        <f>IF(SP_SUL!AD107="","*",SP_SUL!AD107)</f>
        <v>*</v>
      </c>
    </row>
    <row r="106" spans="2:11" s="124" customFormat="1" hidden="1">
      <c r="B106" s="121" t="str">
        <f>IF(SP_SUL!Y108="","*",SP_SUL!Y108)</f>
        <v>*</v>
      </c>
      <c r="C106" s="122" t="str">
        <f>IF(SP_SUL!B108="","*",SP_SUL!B108)</f>
        <v>*</v>
      </c>
      <c r="D106" s="122" t="str">
        <f>IF(SP_SUL!D108="","*",SP_SUL!D108)</f>
        <v>*</v>
      </c>
      <c r="E106" s="122" t="str">
        <f>IF(SP_SUL!H108="","*",SP_SUL!H108)</f>
        <v>*</v>
      </c>
      <c r="F106" s="138" t="str">
        <f>IF(SP_SUL!M108="","*",SP_SUL!M108)</f>
        <v>-</v>
      </c>
      <c r="G106" s="122" t="str">
        <f>IF(SP_SUL!I108="","*",SP_SUL!I108)</f>
        <v>*</v>
      </c>
      <c r="H106" s="122" t="str">
        <f>IF(SP_SUL!AB108="","*",SP_SUL!AB108)</f>
        <v>*</v>
      </c>
      <c r="I106" s="122" t="str">
        <f>IF(SP_SUL!AC108="","*",SP_SUL!AC108)</f>
        <v>*</v>
      </c>
      <c r="J106" s="123" t="str">
        <f>IF(SP_SUL!AA108="","*",SP_SUL!AA108)</f>
        <v>*</v>
      </c>
      <c r="K106" s="135" t="str">
        <f>IF(SP_SUL!AD108="","*",SP_SUL!AD108)</f>
        <v>*</v>
      </c>
    </row>
    <row r="107" spans="2:11" s="124" customFormat="1" hidden="1">
      <c r="B107" s="121" t="str">
        <f>IF(SP_SUL!Y109="","*",SP_SUL!Y109)</f>
        <v>*</v>
      </c>
      <c r="C107" s="122" t="str">
        <f>IF(SP_SUL!B109="","*",SP_SUL!B109)</f>
        <v>*</v>
      </c>
      <c r="D107" s="122" t="str">
        <f>IF(SP_SUL!D109="","*",SP_SUL!D109)</f>
        <v>*</v>
      </c>
      <c r="E107" s="122" t="str">
        <f>IF(SP_SUL!H109="","*",SP_SUL!H109)</f>
        <v>*</v>
      </c>
      <c r="F107" s="138" t="str">
        <f>IF(SP_SUL!M109="","*",SP_SUL!M109)</f>
        <v>-</v>
      </c>
      <c r="G107" s="122" t="str">
        <f>IF(SP_SUL!I109="","*",SP_SUL!I109)</f>
        <v>*</v>
      </c>
      <c r="H107" s="122" t="str">
        <f>IF(SP_SUL!AB109="","*",SP_SUL!AB109)</f>
        <v>*</v>
      </c>
      <c r="I107" s="122" t="str">
        <f>IF(SP_SUL!AC109="","*",SP_SUL!AC109)</f>
        <v>*</v>
      </c>
      <c r="J107" s="123" t="str">
        <f>IF(SP_SUL!AA109="","*",SP_SUL!AA109)</f>
        <v>*</v>
      </c>
      <c r="K107" s="135" t="str">
        <f>IF(SP_SUL!AD109="","*",SP_SUL!AD109)</f>
        <v>*</v>
      </c>
    </row>
    <row r="108" spans="2:11" s="124" customFormat="1" hidden="1">
      <c r="B108" s="121" t="str">
        <f>IF(SP_SUL!Y110="","*",SP_SUL!Y110)</f>
        <v>*</v>
      </c>
      <c r="C108" s="122" t="str">
        <f>IF(SP_SUL!B110="","*",SP_SUL!B110)</f>
        <v>*</v>
      </c>
      <c r="D108" s="122" t="str">
        <f>IF(SP_SUL!D110="","*",SP_SUL!D110)</f>
        <v>*</v>
      </c>
      <c r="E108" s="122" t="str">
        <f>IF(SP_SUL!H110="","*",SP_SUL!H110)</f>
        <v>*</v>
      </c>
      <c r="F108" s="138" t="str">
        <f>IF(SP_SUL!M110="","*",SP_SUL!M110)</f>
        <v>-</v>
      </c>
      <c r="G108" s="122" t="str">
        <f>IF(SP_SUL!I110="","*",SP_SUL!I110)</f>
        <v>*</v>
      </c>
      <c r="H108" s="122" t="str">
        <f>IF(SP_SUL!AB110="","*",SP_SUL!AB110)</f>
        <v>*</v>
      </c>
      <c r="I108" s="122" t="str">
        <f>IF(SP_SUL!AC110="","*",SP_SUL!AC110)</f>
        <v>*</v>
      </c>
      <c r="J108" s="123" t="str">
        <f>IF(SP_SUL!AA110="","*",SP_SUL!AA110)</f>
        <v>*</v>
      </c>
      <c r="K108" s="135" t="str">
        <f>IF(SP_SUL!AD110="","*",SP_SUL!AD110)</f>
        <v>*</v>
      </c>
    </row>
    <row r="109" spans="2:11" s="124" customFormat="1" hidden="1">
      <c r="B109" s="121" t="str">
        <f>IF(SP_SUL!Y111="","*",SP_SUL!Y111)</f>
        <v>*</v>
      </c>
      <c r="C109" s="122" t="str">
        <f>IF(SP_SUL!B111="","*",SP_SUL!B111)</f>
        <v>*</v>
      </c>
      <c r="D109" s="122" t="str">
        <f>IF(SP_SUL!D111="","*",SP_SUL!D111)</f>
        <v>*</v>
      </c>
      <c r="E109" s="122" t="str">
        <f>IF(SP_SUL!H111="","*",SP_SUL!H111)</f>
        <v>*</v>
      </c>
      <c r="F109" s="138" t="str">
        <f>IF(SP_SUL!M111="","*",SP_SUL!M111)</f>
        <v>-</v>
      </c>
      <c r="G109" s="122" t="str">
        <f>IF(SP_SUL!I111="","*",SP_SUL!I111)</f>
        <v>*</v>
      </c>
      <c r="H109" s="122" t="str">
        <f>IF(SP_SUL!AB111="","*",SP_SUL!AB111)</f>
        <v>*</v>
      </c>
      <c r="I109" s="122" t="str">
        <f>IF(SP_SUL!AC111="","*",SP_SUL!AC111)</f>
        <v>*</v>
      </c>
      <c r="J109" s="123" t="str">
        <f>IF(SP_SUL!AA111="","*",SP_SUL!AA111)</f>
        <v>*</v>
      </c>
      <c r="K109" s="135" t="str">
        <f>IF(SP_SUL!AD111="","*",SP_SUL!AD111)</f>
        <v>*</v>
      </c>
    </row>
    <row r="110" spans="2:11" s="124" customFormat="1" hidden="1">
      <c r="B110" s="121" t="str">
        <f>IF(SP_SUL!Y112="","*",SP_SUL!Y112)</f>
        <v>*</v>
      </c>
      <c r="C110" s="122" t="str">
        <f>IF(SP_SUL!B112="","*",SP_SUL!B112)</f>
        <v>*</v>
      </c>
      <c r="D110" s="122" t="str">
        <f>IF(SP_SUL!D112="","*",SP_SUL!D112)</f>
        <v>*</v>
      </c>
      <c r="E110" s="122" t="str">
        <f>IF(SP_SUL!H112="","*",SP_SUL!H112)</f>
        <v>*</v>
      </c>
      <c r="F110" s="138" t="str">
        <f>IF(SP_SUL!M112="","*",SP_SUL!M112)</f>
        <v>-</v>
      </c>
      <c r="G110" s="122" t="str">
        <f>IF(SP_SUL!I112="","*",SP_SUL!I112)</f>
        <v>*</v>
      </c>
      <c r="H110" s="122" t="str">
        <f>IF(SP_SUL!AB112="","*",SP_SUL!AB112)</f>
        <v>*</v>
      </c>
      <c r="I110" s="122" t="str">
        <f>IF(SP_SUL!AC112="","*",SP_SUL!AC112)</f>
        <v>*</v>
      </c>
      <c r="J110" s="123" t="str">
        <f>IF(SP_SUL!AA112="","*",SP_SUL!AA112)</f>
        <v>*</v>
      </c>
      <c r="K110" s="135" t="str">
        <f>IF(SP_SUL!AD112="","*",SP_SUL!AD112)</f>
        <v>*</v>
      </c>
    </row>
    <row r="111" spans="2:11" s="124" customFormat="1" hidden="1">
      <c r="B111" s="121" t="str">
        <f>IF(SP_SUL!Y113="","*",SP_SUL!Y113)</f>
        <v>*</v>
      </c>
      <c r="C111" s="122" t="str">
        <f>IF(SP_SUL!B113="","*",SP_SUL!B113)</f>
        <v>*</v>
      </c>
      <c r="D111" s="122" t="str">
        <f>IF(SP_SUL!D113="","*",SP_SUL!D113)</f>
        <v>*</v>
      </c>
      <c r="E111" s="122" t="str">
        <f>IF(SP_SUL!H113="","*",SP_SUL!H113)</f>
        <v>*</v>
      </c>
      <c r="F111" s="138" t="str">
        <f>IF(SP_SUL!M113="","*",SP_SUL!M113)</f>
        <v>-</v>
      </c>
      <c r="G111" s="122" t="str">
        <f>IF(SP_SUL!I113="","*",SP_SUL!I113)</f>
        <v>*</v>
      </c>
      <c r="H111" s="122" t="str">
        <f>IF(SP_SUL!AB113="","*",SP_SUL!AB113)</f>
        <v>*</v>
      </c>
      <c r="I111" s="122" t="str">
        <f>IF(SP_SUL!AC113="","*",SP_SUL!AC113)</f>
        <v>*</v>
      </c>
      <c r="J111" s="123" t="str">
        <f>IF(SP_SUL!AA113="","*",SP_SUL!AA113)</f>
        <v>*</v>
      </c>
      <c r="K111" s="135" t="str">
        <f>IF(SP_SUL!AD113="","*",SP_SUL!AD113)</f>
        <v>*</v>
      </c>
    </row>
    <row r="112" spans="2:11" s="124" customFormat="1" hidden="1">
      <c r="B112" s="121" t="str">
        <f>IF(SP_SUL!Y114="","*",SP_SUL!Y114)</f>
        <v>*</v>
      </c>
      <c r="C112" s="122" t="str">
        <f>IF(SP_SUL!B114="","*",SP_SUL!B114)</f>
        <v>*</v>
      </c>
      <c r="D112" s="122" t="str">
        <f>IF(SP_SUL!D114="","*",SP_SUL!D114)</f>
        <v>*</v>
      </c>
      <c r="E112" s="122" t="str">
        <f>IF(SP_SUL!H114="","*",SP_SUL!H114)</f>
        <v>*</v>
      </c>
      <c r="F112" s="138" t="str">
        <f>IF(SP_SUL!M114="","*",SP_SUL!M114)</f>
        <v>-</v>
      </c>
      <c r="G112" s="122" t="str">
        <f>IF(SP_SUL!I114="","*",SP_SUL!I114)</f>
        <v>*</v>
      </c>
      <c r="H112" s="122" t="str">
        <f>IF(SP_SUL!AB114="","*",SP_SUL!AB114)</f>
        <v>*</v>
      </c>
      <c r="I112" s="122" t="str">
        <f>IF(SP_SUL!AC114="","*",SP_SUL!AC114)</f>
        <v>*</v>
      </c>
      <c r="J112" s="123" t="str">
        <f>IF(SP_SUL!AA114="","*",SP_SUL!AA114)</f>
        <v>*</v>
      </c>
      <c r="K112" s="135" t="str">
        <f>IF(SP_SUL!AD114="","*",SP_SUL!AD114)</f>
        <v>*</v>
      </c>
    </row>
    <row r="113" spans="2:11" s="124" customFormat="1" hidden="1">
      <c r="B113" s="121" t="str">
        <f>IF(SP_SUL!Y115="","*",SP_SUL!Y115)</f>
        <v>*</v>
      </c>
      <c r="C113" s="122" t="str">
        <f>IF(SP_SUL!B115="","*",SP_SUL!B115)</f>
        <v>*</v>
      </c>
      <c r="D113" s="122" t="str">
        <f>IF(SP_SUL!D115="","*",SP_SUL!D115)</f>
        <v>*</v>
      </c>
      <c r="E113" s="122" t="str">
        <f>IF(SP_SUL!H115="","*",SP_SUL!H115)</f>
        <v>*</v>
      </c>
      <c r="F113" s="138" t="str">
        <f>IF(SP_SUL!M115="","*",SP_SUL!M115)</f>
        <v>-</v>
      </c>
      <c r="G113" s="122" t="str">
        <f>IF(SP_SUL!I115="","*",SP_SUL!I115)</f>
        <v>*</v>
      </c>
      <c r="H113" s="122" t="str">
        <f>IF(SP_SUL!AB115="","*",SP_SUL!AB115)</f>
        <v>*</v>
      </c>
      <c r="I113" s="122" t="str">
        <f>IF(SP_SUL!AC115="","*",SP_SUL!AC115)</f>
        <v>*</v>
      </c>
      <c r="J113" s="123" t="str">
        <f>IF(SP_SUL!AA115="","*",SP_SUL!AA115)</f>
        <v>*</v>
      </c>
      <c r="K113" s="135" t="str">
        <f>IF(SP_SUL!AD115="","*",SP_SUL!AD115)</f>
        <v>*</v>
      </c>
    </row>
    <row r="114" spans="2:11" s="124" customFormat="1" hidden="1">
      <c r="B114" s="121" t="str">
        <f>IF(SP_SUL!Y116="","*",SP_SUL!Y116)</f>
        <v>*</v>
      </c>
      <c r="C114" s="122" t="str">
        <f>IF(SP_SUL!B116="","*",SP_SUL!B116)</f>
        <v>*</v>
      </c>
      <c r="D114" s="122" t="str">
        <f>IF(SP_SUL!D116="","*",SP_SUL!D116)</f>
        <v>*</v>
      </c>
      <c r="E114" s="122" t="str">
        <f>IF(SP_SUL!H116="","*",SP_SUL!H116)</f>
        <v>*</v>
      </c>
      <c r="F114" s="138" t="str">
        <f>IF(SP_SUL!M116="","*",SP_SUL!M116)</f>
        <v>-</v>
      </c>
      <c r="G114" s="122" t="str">
        <f>IF(SP_SUL!I116="","*",SP_SUL!I116)</f>
        <v>*</v>
      </c>
      <c r="H114" s="122" t="str">
        <f>IF(SP_SUL!AB116="","*",SP_SUL!AB116)</f>
        <v>*</v>
      </c>
      <c r="I114" s="122" t="str">
        <f>IF(SP_SUL!AC116="","*",SP_SUL!AC116)</f>
        <v>*</v>
      </c>
      <c r="J114" s="123" t="str">
        <f>IF(SP_SUL!AA116="","*",SP_SUL!AA116)</f>
        <v>*</v>
      </c>
      <c r="K114" s="135" t="str">
        <f>IF(SP_SUL!AD116="","*",SP_SUL!AD116)</f>
        <v>*</v>
      </c>
    </row>
    <row r="115" spans="2:11" s="124" customFormat="1" hidden="1">
      <c r="B115" s="121" t="str">
        <f>IF(SP_SUL!Y117="","*",SP_SUL!Y117)</f>
        <v>*</v>
      </c>
      <c r="C115" s="122" t="str">
        <f>IF(SP_SUL!B117="","*",SP_SUL!B117)</f>
        <v>*</v>
      </c>
      <c r="D115" s="122" t="str">
        <f>IF(SP_SUL!D117="","*",SP_SUL!D117)</f>
        <v>*</v>
      </c>
      <c r="E115" s="122" t="str">
        <f>IF(SP_SUL!H117="","*",SP_SUL!H117)</f>
        <v>*</v>
      </c>
      <c r="F115" s="138" t="str">
        <f>IF(SP_SUL!M117="","*",SP_SUL!M117)</f>
        <v>-</v>
      </c>
      <c r="G115" s="122" t="str">
        <f>IF(SP_SUL!I117="","*",SP_SUL!I117)</f>
        <v>*</v>
      </c>
      <c r="H115" s="122" t="str">
        <f>IF(SP_SUL!AB117="","*",SP_SUL!AB117)</f>
        <v>*</v>
      </c>
      <c r="I115" s="122" t="str">
        <f>IF(SP_SUL!AC117="","*",SP_SUL!AC117)</f>
        <v>*</v>
      </c>
      <c r="J115" s="123" t="str">
        <f>IF(SP_SUL!AA117="","*",SP_SUL!AA117)</f>
        <v>*</v>
      </c>
      <c r="K115" s="135" t="str">
        <f>IF(SP_SUL!AD117="","*",SP_SUL!AD117)</f>
        <v>*</v>
      </c>
    </row>
    <row r="116" spans="2:11" s="124" customFormat="1" hidden="1">
      <c r="B116" s="121" t="str">
        <f>IF(SP_SUL!Y118="","*",SP_SUL!Y118)</f>
        <v>*</v>
      </c>
      <c r="C116" s="122" t="str">
        <f>IF(SP_SUL!B118="","*",SP_SUL!B118)</f>
        <v>*</v>
      </c>
      <c r="D116" s="122" t="str">
        <f>IF(SP_SUL!D118="","*",SP_SUL!D118)</f>
        <v>*</v>
      </c>
      <c r="E116" s="122" t="str">
        <f>IF(SP_SUL!H118="","*",SP_SUL!H118)</f>
        <v>*</v>
      </c>
      <c r="F116" s="138" t="str">
        <f>IF(SP_SUL!M118="","*",SP_SUL!M118)</f>
        <v>-</v>
      </c>
      <c r="G116" s="122" t="str">
        <f>IF(SP_SUL!I118="","*",SP_SUL!I118)</f>
        <v>*</v>
      </c>
      <c r="H116" s="122" t="str">
        <f>IF(SP_SUL!AB118="","*",SP_SUL!AB118)</f>
        <v>*</v>
      </c>
      <c r="I116" s="122" t="str">
        <f>IF(SP_SUL!AC118="","*",SP_SUL!AC118)</f>
        <v>*</v>
      </c>
      <c r="J116" s="123" t="str">
        <f>IF(SP_SUL!AA118="","*",SP_SUL!AA118)</f>
        <v>*</v>
      </c>
      <c r="K116" s="135" t="str">
        <f>IF(SP_SUL!AD118="","*",SP_SUL!AD118)</f>
        <v>*</v>
      </c>
    </row>
    <row r="117" spans="2:11" s="124" customFormat="1" hidden="1">
      <c r="B117" s="121" t="str">
        <f>IF(SP_SUL!Y119="","*",SP_SUL!Y119)</f>
        <v>*</v>
      </c>
      <c r="C117" s="122" t="str">
        <f>IF(SP_SUL!B119="","*",SP_SUL!B119)</f>
        <v>*</v>
      </c>
      <c r="D117" s="122" t="str">
        <f>IF(SP_SUL!D119="","*",SP_SUL!D119)</f>
        <v>*</v>
      </c>
      <c r="E117" s="122" t="str">
        <f>IF(SP_SUL!H119="","*",SP_SUL!H119)</f>
        <v>*</v>
      </c>
      <c r="F117" s="138" t="str">
        <f>IF(SP_SUL!M119="","*",SP_SUL!M119)</f>
        <v>-</v>
      </c>
      <c r="G117" s="122" t="str">
        <f>IF(SP_SUL!I119="","*",SP_SUL!I119)</f>
        <v>*</v>
      </c>
      <c r="H117" s="122" t="str">
        <f>IF(SP_SUL!AB119="","*",SP_SUL!AB119)</f>
        <v>*</v>
      </c>
      <c r="I117" s="122" t="str">
        <f>IF(SP_SUL!AC119="","*",SP_SUL!AC119)</f>
        <v>*</v>
      </c>
      <c r="J117" s="123" t="str">
        <f>IF(SP_SUL!AA119="","*",SP_SUL!AA119)</f>
        <v>*</v>
      </c>
      <c r="K117" s="135" t="str">
        <f>IF(SP_SUL!AD119="","*",SP_SUL!AD119)</f>
        <v>*</v>
      </c>
    </row>
    <row r="118" spans="2:11" s="124" customFormat="1" hidden="1">
      <c r="B118" s="121" t="str">
        <f>IF(SP_SUL!Y120="","*",SP_SUL!Y120)</f>
        <v>*</v>
      </c>
      <c r="C118" s="122" t="str">
        <f>IF(SP_SUL!B120="","*",SP_SUL!B120)</f>
        <v>*</v>
      </c>
      <c r="D118" s="122" t="str">
        <f>IF(SP_SUL!D120="","*",SP_SUL!D120)</f>
        <v>*</v>
      </c>
      <c r="E118" s="122" t="str">
        <f>IF(SP_SUL!H120="","*",SP_SUL!H120)</f>
        <v>*</v>
      </c>
      <c r="F118" s="138" t="str">
        <f>IF(SP_SUL!M120="","*",SP_SUL!M120)</f>
        <v>-</v>
      </c>
      <c r="G118" s="122" t="str">
        <f>IF(SP_SUL!I120="","*",SP_SUL!I120)</f>
        <v>*</v>
      </c>
      <c r="H118" s="122" t="str">
        <f>IF(SP_SUL!AB120="","*",SP_SUL!AB120)</f>
        <v>*</v>
      </c>
      <c r="I118" s="122" t="str">
        <f>IF(SP_SUL!AC120="","*",SP_SUL!AC120)</f>
        <v>*</v>
      </c>
      <c r="J118" s="123" t="str">
        <f>IF(SP_SUL!AA120="","*",SP_SUL!AA120)</f>
        <v>*</v>
      </c>
      <c r="K118" s="135" t="str">
        <f>IF(SP_SUL!AD120="","*",SP_SUL!AD120)</f>
        <v>*</v>
      </c>
    </row>
    <row r="119" spans="2:11" s="124" customFormat="1" hidden="1">
      <c r="B119" s="121" t="str">
        <f>IF(SP_SUL!Y121="","*",SP_SUL!Y121)</f>
        <v>*</v>
      </c>
      <c r="C119" s="122" t="str">
        <f>IF(SP_SUL!B121="","*",SP_SUL!B121)</f>
        <v>*</v>
      </c>
      <c r="D119" s="122" t="str">
        <f>IF(SP_SUL!D121="","*",SP_SUL!D121)</f>
        <v>*</v>
      </c>
      <c r="E119" s="122" t="str">
        <f>IF(SP_SUL!H121="","*",SP_SUL!H121)</f>
        <v>*</v>
      </c>
      <c r="F119" s="138" t="str">
        <f>IF(SP_SUL!M121="","*",SP_SUL!M121)</f>
        <v>-</v>
      </c>
      <c r="G119" s="122" t="str">
        <f>IF(SP_SUL!I121="","*",SP_SUL!I121)</f>
        <v>*</v>
      </c>
      <c r="H119" s="122" t="str">
        <f>IF(SP_SUL!AB121="","*",SP_SUL!AB121)</f>
        <v>*</v>
      </c>
      <c r="I119" s="122" t="str">
        <f>IF(SP_SUL!AC121="","*",SP_SUL!AC121)</f>
        <v>*</v>
      </c>
      <c r="J119" s="123" t="str">
        <f>IF(SP_SUL!AA121="","*",SP_SUL!AA121)</f>
        <v>*</v>
      </c>
      <c r="K119" s="135" t="str">
        <f>IF(SP_SUL!AD121="","*",SP_SUL!AD121)</f>
        <v>*</v>
      </c>
    </row>
    <row r="120" spans="2:11" s="124" customFormat="1" hidden="1">
      <c r="B120" s="121" t="str">
        <f>IF(SP_SUL!Y122="","*",SP_SUL!Y122)</f>
        <v>*</v>
      </c>
      <c r="C120" s="122" t="str">
        <f>IF(SP_SUL!B122="","*",SP_SUL!B122)</f>
        <v>*</v>
      </c>
      <c r="D120" s="122" t="str">
        <f>IF(SP_SUL!D122="","*",SP_SUL!D122)</f>
        <v>*</v>
      </c>
      <c r="E120" s="122" t="str">
        <f>IF(SP_SUL!H122="","*",SP_SUL!H122)</f>
        <v>*</v>
      </c>
      <c r="F120" s="138" t="str">
        <f>IF(SP_SUL!M122="","*",SP_SUL!M122)</f>
        <v>-</v>
      </c>
      <c r="G120" s="122" t="str">
        <f>IF(SP_SUL!I122="","*",SP_SUL!I122)</f>
        <v>*</v>
      </c>
      <c r="H120" s="122" t="str">
        <f>IF(SP_SUL!AB122="","*",SP_SUL!AB122)</f>
        <v>*</v>
      </c>
      <c r="I120" s="122" t="str">
        <f>IF(SP_SUL!AC122="","*",SP_SUL!AC122)</f>
        <v>*</v>
      </c>
      <c r="J120" s="123" t="str">
        <f>IF(SP_SUL!AA122="","*",SP_SUL!AA122)</f>
        <v>*</v>
      </c>
      <c r="K120" s="135" t="str">
        <f>IF(SP_SUL!AD122="","*",SP_SUL!AD122)</f>
        <v>*</v>
      </c>
    </row>
    <row r="121" spans="2:11" s="124" customFormat="1" hidden="1">
      <c r="B121" s="121" t="str">
        <f>IF(SP_SUL!Y123="","*",SP_SUL!Y123)</f>
        <v>*</v>
      </c>
      <c r="C121" s="122" t="str">
        <f>IF(SP_SUL!B123="","*",SP_SUL!B123)</f>
        <v>*</v>
      </c>
      <c r="D121" s="122" t="str">
        <f>IF(SP_SUL!D123="","*",SP_SUL!D123)</f>
        <v>*</v>
      </c>
      <c r="E121" s="122" t="str">
        <f>IF(SP_SUL!H123="","*",SP_SUL!H123)</f>
        <v>*</v>
      </c>
      <c r="F121" s="138" t="str">
        <f>IF(SP_SUL!M123="","*",SP_SUL!M123)</f>
        <v>-</v>
      </c>
      <c r="G121" s="122" t="str">
        <f>IF(SP_SUL!I123="","*",SP_SUL!I123)</f>
        <v>*</v>
      </c>
      <c r="H121" s="122" t="str">
        <f>IF(SP_SUL!AB123="","*",SP_SUL!AB123)</f>
        <v>*</v>
      </c>
      <c r="I121" s="122" t="str">
        <f>IF(SP_SUL!AC123="","*",SP_SUL!AC123)</f>
        <v>*</v>
      </c>
      <c r="J121" s="123" t="str">
        <f>IF(SP_SUL!AA123="","*",SP_SUL!AA123)</f>
        <v>*</v>
      </c>
      <c r="K121" s="135" t="str">
        <f>IF(SP_SUL!AD123="","*",SP_SUL!AD123)</f>
        <v>*</v>
      </c>
    </row>
    <row r="122" spans="2:11" s="124" customFormat="1" hidden="1">
      <c r="B122" s="121" t="str">
        <f>IF(SP_SUL!Y124="","*",SP_SUL!Y124)</f>
        <v>*</v>
      </c>
      <c r="C122" s="122" t="str">
        <f>IF(SP_SUL!B124="","*",SP_SUL!B124)</f>
        <v>*</v>
      </c>
      <c r="D122" s="122" t="str">
        <f>IF(SP_SUL!D124="","*",SP_SUL!D124)</f>
        <v>*</v>
      </c>
      <c r="E122" s="122" t="str">
        <f>IF(SP_SUL!H124="","*",SP_SUL!H124)</f>
        <v>*</v>
      </c>
      <c r="F122" s="138" t="str">
        <f>IF(SP_SUL!M124="","*",SP_SUL!M124)</f>
        <v>-</v>
      </c>
      <c r="G122" s="122" t="str">
        <f>IF(SP_SUL!I124="","*",SP_SUL!I124)</f>
        <v>*</v>
      </c>
      <c r="H122" s="122" t="str">
        <f>IF(SP_SUL!AB124="","*",SP_SUL!AB124)</f>
        <v>*</v>
      </c>
      <c r="I122" s="122" t="str">
        <f>IF(SP_SUL!AC124="","*",SP_SUL!AC124)</f>
        <v>*</v>
      </c>
      <c r="J122" s="123" t="str">
        <f>IF(SP_SUL!AA124="","*",SP_SUL!AA124)</f>
        <v>*</v>
      </c>
      <c r="K122" s="135" t="str">
        <f>IF(SP_SUL!AD124="","*",SP_SUL!AD124)</f>
        <v>*</v>
      </c>
    </row>
    <row r="123" spans="2:11" s="124" customFormat="1" hidden="1">
      <c r="B123" s="121" t="str">
        <f>IF(SP_SUL!Y125="","*",SP_SUL!Y125)</f>
        <v>*</v>
      </c>
      <c r="C123" s="122" t="str">
        <f>IF(SP_SUL!B125="","*",SP_SUL!B125)</f>
        <v>*</v>
      </c>
      <c r="D123" s="122" t="str">
        <f>IF(SP_SUL!D125="","*",SP_SUL!D125)</f>
        <v>*</v>
      </c>
      <c r="E123" s="122" t="str">
        <f>IF(SP_SUL!H125="","*",SP_SUL!H125)</f>
        <v>*</v>
      </c>
      <c r="F123" s="138" t="str">
        <f>IF(SP_SUL!M125="","*",SP_SUL!M125)</f>
        <v>-</v>
      </c>
      <c r="G123" s="122" t="str">
        <f>IF(SP_SUL!I125="","*",SP_SUL!I125)</f>
        <v>*</v>
      </c>
      <c r="H123" s="122" t="str">
        <f>IF(SP_SUL!AB125="","*",SP_SUL!AB125)</f>
        <v>*</v>
      </c>
      <c r="I123" s="122" t="str">
        <f>IF(SP_SUL!AC125="","*",SP_SUL!AC125)</f>
        <v>*</v>
      </c>
      <c r="J123" s="123" t="str">
        <f>IF(SP_SUL!AA125="","*",SP_SUL!AA125)</f>
        <v>*</v>
      </c>
      <c r="K123" s="135" t="str">
        <f>IF(SP_SUL!AD125="","*",SP_SUL!AD125)</f>
        <v>*</v>
      </c>
    </row>
    <row r="124" spans="2:11" s="124" customFormat="1" hidden="1">
      <c r="B124" s="121" t="str">
        <f>IF(SP_SUL!Y126="","*",SP_SUL!Y126)</f>
        <v>*</v>
      </c>
      <c r="C124" s="122" t="str">
        <f>IF(SP_SUL!B126="","*",SP_SUL!B126)</f>
        <v>*</v>
      </c>
      <c r="D124" s="122" t="str">
        <f>IF(SP_SUL!D126="","*",SP_SUL!D126)</f>
        <v>*</v>
      </c>
      <c r="E124" s="122" t="str">
        <f>IF(SP_SUL!H126="","*",SP_SUL!H126)</f>
        <v>*</v>
      </c>
      <c r="F124" s="138" t="str">
        <f>IF(SP_SUL!M126="","*",SP_SUL!M126)</f>
        <v>-</v>
      </c>
      <c r="G124" s="122" t="str">
        <f>IF(SP_SUL!I126="","*",SP_SUL!I126)</f>
        <v>*</v>
      </c>
      <c r="H124" s="122" t="str">
        <f>IF(SP_SUL!AB126="","*",SP_SUL!AB126)</f>
        <v>*</v>
      </c>
      <c r="I124" s="122" t="str">
        <f>IF(SP_SUL!AC126="","*",SP_SUL!AC126)</f>
        <v>*</v>
      </c>
      <c r="J124" s="123" t="str">
        <f>IF(SP_SUL!AA126="","*",SP_SUL!AA126)</f>
        <v>*</v>
      </c>
      <c r="K124" s="135" t="str">
        <f>IF(SP_SUL!AD126="","*",SP_SUL!AD126)</f>
        <v>*</v>
      </c>
    </row>
    <row r="125" spans="2:11" s="124" customFormat="1" hidden="1">
      <c r="B125" s="121" t="str">
        <f>IF(SP_SUL!Y127="","*",SP_SUL!Y127)</f>
        <v>*</v>
      </c>
      <c r="C125" s="122" t="str">
        <f>IF(SP_SUL!B127="","*",SP_SUL!B127)</f>
        <v>*</v>
      </c>
      <c r="D125" s="122" t="str">
        <f>IF(SP_SUL!D127="","*",SP_SUL!D127)</f>
        <v>*</v>
      </c>
      <c r="E125" s="122" t="str">
        <f>IF(SP_SUL!H127="","*",SP_SUL!H127)</f>
        <v>*</v>
      </c>
      <c r="F125" s="138" t="str">
        <f>IF(SP_SUL!M127="","*",SP_SUL!M127)</f>
        <v>-</v>
      </c>
      <c r="G125" s="122" t="str">
        <f>IF(SP_SUL!I127="","*",SP_SUL!I127)</f>
        <v>*</v>
      </c>
      <c r="H125" s="122" t="str">
        <f>IF(SP_SUL!AB127="","*",SP_SUL!AB127)</f>
        <v>*</v>
      </c>
      <c r="I125" s="122" t="str">
        <f>IF(SP_SUL!AC127="","*",SP_SUL!AC127)</f>
        <v>*</v>
      </c>
      <c r="J125" s="123" t="str">
        <f>IF(SP_SUL!AA127="","*",SP_SUL!AA127)</f>
        <v>*</v>
      </c>
      <c r="K125" s="135" t="str">
        <f>IF(SP_SUL!AD127="","*",SP_SUL!AD127)</f>
        <v>*</v>
      </c>
    </row>
    <row r="126" spans="2:11" s="124" customFormat="1" hidden="1">
      <c r="B126" s="121" t="str">
        <f>IF(SP_SUL!Y128="","*",SP_SUL!Y128)</f>
        <v>*</v>
      </c>
      <c r="C126" s="122" t="str">
        <f>IF(SP_SUL!B128="","*",SP_SUL!B128)</f>
        <v>*</v>
      </c>
      <c r="D126" s="122" t="str">
        <f>IF(SP_SUL!D128="","*",SP_SUL!D128)</f>
        <v>*</v>
      </c>
      <c r="E126" s="122" t="str">
        <f>IF(SP_SUL!H128="","*",SP_SUL!H128)</f>
        <v>*</v>
      </c>
      <c r="F126" s="138" t="str">
        <f>IF(SP_SUL!M128="","*",SP_SUL!M128)</f>
        <v>-</v>
      </c>
      <c r="G126" s="122" t="str">
        <f>IF(SP_SUL!I128="","*",SP_SUL!I128)</f>
        <v>*</v>
      </c>
      <c r="H126" s="122" t="str">
        <f>IF(SP_SUL!AB128="","*",SP_SUL!AB128)</f>
        <v>*</v>
      </c>
      <c r="I126" s="122" t="str">
        <f>IF(SP_SUL!AC128="","*",SP_SUL!AC128)</f>
        <v>*</v>
      </c>
      <c r="J126" s="123" t="str">
        <f>IF(SP_SUL!AA128="","*",SP_SUL!AA128)</f>
        <v>*</v>
      </c>
      <c r="K126" s="135" t="str">
        <f>IF(SP_SUL!AD128="","*",SP_SUL!AD128)</f>
        <v>*</v>
      </c>
    </row>
    <row r="127" spans="2:11" s="124" customFormat="1" hidden="1">
      <c r="B127" s="121" t="str">
        <f>IF(SP_SUL!Y129="","*",SP_SUL!Y129)</f>
        <v>*</v>
      </c>
      <c r="C127" s="122" t="str">
        <f>IF(SP_SUL!B129="","*",SP_SUL!B129)</f>
        <v>*</v>
      </c>
      <c r="D127" s="122" t="str">
        <f>IF(SP_SUL!D129="","*",SP_SUL!D129)</f>
        <v>*</v>
      </c>
      <c r="E127" s="122" t="str">
        <f>IF(SP_SUL!H129="","*",SP_SUL!H129)</f>
        <v>*</v>
      </c>
      <c r="F127" s="138" t="str">
        <f>IF(SP_SUL!M129="","*",SP_SUL!M129)</f>
        <v>-</v>
      </c>
      <c r="G127" s="122" t="str">
        <f>IF(SP_SUL!I129="","*",SP_SUL!I129)</f>
        <v>*</v>
      </c>
      <c r="H127" s="122" t="str">
        <f>IF(SP_SUL!AB129="","*",SP_SUL!AB129)</f>
        <v>*</v>
      </c>
      <c r="I127" s="122" t="str">
        <f>IF(SP_SUL!AC129="","*",SP_SUL!AC129)</f>
        <v>*</v>
      </c>
      <c r="J127" s="123" t="str">
        <f>IF(SP_SUL!AA129="","*",SP_SUL!AA129)</f>
        <v>*</v>
      </c>
      <c r="K127" s="135" t="str">
        <f>IF(SP_SUL!AD129="","*",SP_SUL!AD129)</f>
        <v>*</v>
      </c>
    </row>
    <row r="128" spans="2:11" s="124" customFormat="1" hidden="1">
      <c r="B128" s="121" t="str">
        <f>IF(SP_SUL!Y130="","*",SP_SUL!Y130)</f>
        <v>*</v>
      </c>
      <c r="C128" s="122" t="str">
        <f>IF(SP_SUL!B130="","*",SP_SUL!B130)</f>
        <v>*</v>
      </c>
      <c r="D128" s="122" t="str">
        <f>IF(SP_SUL!D130="","*",SP_SUL!D130)</f>
        <v>*</v>
      </c>
      <c r="E128" s="122" t="str">
        <f>IF(SP_SUL!H130="","*",SP_SUL!H130)</f>
        <v>*</v>
      </c>
      <c r="F128" s="138" t="str">
        <f>IF(SP_SUL!M130="","*",SP_SUL!M130)</f>
        <v>-</v>
      </c>
      <c r="G128" s="122" t="str">
        <f>IF(SP_SUL!I130="","*",SP_SUL!I130)</f>
        <v>*</v>
      </c>
      <c r="H128" s="122" t="str">
        <f>IF(SP_SUL!AB130="","*",SP_SUL!AB130)</f>
        <v>*</v>
      </c>
      <c r="I128" s="122" t="str">
        <f>IF(SP_SUL!AC130="","*",SP_SUL!AC130)</f>
        <v>*</v>
      </c>
      <c r="J128" s="123" t="str">
        <f>IF(SP_SUL!AA130="","*",SP_SUL!AA130)</f>
        <v>*</v>
      </c>
      <c r="K128" s="135" t="str">
        <f>IF(SP_SUL!AD130="","*",SP_SUL!AD130)</f>
        <v>*</v>
      </c>
    </row>
    <row r="129" spans="2:11" s="124" customFormat="1" hidden="1">
      <c r="B129" s="121" t="str">
        <f>IF(SP_SUL!Y131="","*",SP_SUL!Y131)</f>
        <v>*</v>
      </c>
      <c r="C129" s="122" t="str">
        <f>IF(SP_SUL!B131="","*",SP_SUL!B131)</f>
        <v>*</v>
      </c>
      <c r="D129" s="122" t="str">
        <f>IF(SP_SUL!D131="","*",SP_SUL!D131)</f>
        <v>*</v>
      </c>
      <c r="E129" s="122" t="str">
        <f>IF(SP_SUL!H131="","*",SP_SUL!H131)</f>
        <v>*</v>
      </c>
      <c r="F129" s="138" t="str">
        <f>IF(SP_SUL!M131="","*",SP_SUL!M131)</f>
        <v>-</v>
      </c>
      <c r="G129" s="122" t="str">
        <f>IF(SP_SUL!I131="","*",SP_SUL!I131)</f>
        <v>*</v>
      </c>
      <c r="H129" s="122" t="str">
        <f>IF(SP_SUL!AB131="","*",SP_SUL!AB131)</f>
        <v>*</v>
      </c>
      <c r="I129" s="122" t="str">
        <f>IF(SP_SUL!AC131="","*",SP_SUL!AC131)</f>
        <v>*</v>
      </c>
      <c r="J129" s="123" t="str">
        <f>IF(SP_SUL!AA131="","*",SP_SUL!AA131)</f>
        <v>*</v>
      </c>
      <c r="K129" s="135" t="str">
        <f>IF(SP_SUL!AD131="","*",SP_SUL!AD131)</f>
        <v>*</v>
      </c>
    </row>
    <row r="130" spans="2:11" s="124" customFormat="1" hidden="1">
      <c r="B130" s="121" t="str">
        <f>IF(SP_SUL!Y132="","*",SP_SUL!Y132)</f>
        <v>*</v>
      </c>
      <c r="C130" s="122" t="str">
        <f>IF(SP_SUL!B132="","*",SP_SUL!B132)</f>
        <v>*</v>
      </c>
      <c r="D130" s="122" t="str">
        <f>IF(SP_SUL!D132="","*",SP_SUL!D132)</f>
        <v>*</v>
      </c>
      <c r="E130" s="122" t="str">
        <f>IF(SP_SUL!H132="","*",SP_SUL!H132)</f>
        <v>*</v>
      </c>
      <c r="F130" s="138" t="str">
        <f>IF(SP_SUL!M132="","*",SP_SUL!M132)</f>
        <v>-</v>
      </c>
      <c r="G130" s="122" t="str">
        <f>IF(SP_SUL!I132="","*",SP_SUL!I132)</f>
        <v>*</v>
      </c>
      <c r="H130" s="122" t="str">
        <f>IF(SP_SUL!AB132="","*",SP_SUL!AB132)</f>
        <v>*</v>
      </c>
      <c r="I130" s="122" t="str">
        <f>IF(SP_SUL!AC132="","*",SP_SUL!AC132)</f>
        <v>*</v>
      </c>
      <c r="J130" s="123" t="str">
        <f>IF(SP_SUL!AA132="","*",SP_SUL!AA132)</f>
        <v>*</v>
      </c>
      <c r="K130" s="135" t="str">
        <f>IF(SP_SUL!AD132="","*",SP_SUL!AD132)</f>
        <v>*</v>
      </c>
    </row>
    <row r="131" spans="2:11" s="124" customFormat="1" hidden="1">
      <c r="B131" s="121" t="str">
        <f>IF(SP_SUL!Y133="","*",SP_SUL!Y133)</f>
        <v>*</v>
      </c>
      <c r="C131" s="122" t="str">
        <f>IF(SP_SUL!B133="","*",SP_SUL!B133)</f>
        <v>*</v>
      </c>
      <c r="D131" s="122" t="str">
        <f>IF(SP_SUL!D133="","*",SP_SUL!D133)</f>
        <v>*</v>
      </c>
      <c r="E131" s="122" t="str">
        <f>IF(SP_SUL!H133="","*",SP_SUL!H133)</f>
        <v>*</v>
      </c>
      <c r="F131" s="138" t="str">
        <f>IF(SP_SUL!M133="","*",SP_SUL!M133)</f>
        <v>-</v>
      </c>
      <c r="G131" s="122" t="str">
        <f>IF(SP_SUL!I133="","*",SP_SUL!I133)</f>
        <v>*</v>
      </c>
      <c r="H131" s="122" t="str">
        <f>IF(SP_SUL!AB133="","*",SP_SUL!AB133)</f>
        <v>*</v>
      </c>
      <c r="I131" s="122" t="str">
        <f>IF(SP_SUL!AC133="","*",SP_SUL!AC133)</f>
        <v>*</v>
      </c>
      <c r="J131" s="123" t="str">
        <f>IF(SP_SUL!AA133="","*",SP_SUL!AA133)</f>
        <v>*</v>
      </c>
      <c r="K131" s="135" t="str">
        <f>IF(SP_SUL!AD133="","*",SP_SUL!AD133)</f>
        <v>*</v>
      </c>
    </row>
    <row r="132" spans="2:11" s="124" customFormat="1" hidden="1">
      <c r="B132" s="121" t="str">
        <f>IF(SP_SUL!Y134="","*",SP_SUL!Y134)</f>
        <v>*</v>
      </c>
      <c r="C132" s="122" t="str">
        <f>IF(SP_SUL!B134="","*",SP_SUL!B134)</f>
        <v>*</v>
      </c>
      <c r="D132" s="122" t="str">
        <f>IF(SP_SUL!D134="","*",SP_SUL!D134)</f>
        <v>*</v>
      </c>
      <c r="E132" s="122" t="str">
        <f>IF(SP_SUL!H134="","*",SP_SUL!H134)</f>
        <v>*</v>
      </c>
      <c r="F132" s="138" t="str">
        <f>IF(SP_SUL!M134="","*",SP_SUL!M134)</f>
        <v>-</v>
      </c>
      <c r="G132" s="122" t="str">
        <f>IF(SP_SUL!I134="","*",SP_SUL!I134)</f>
        <v>*</v>
      </c>
      <c r="H132" s="122" t="str">
        <f>IF(SP_SUL!AB134="","*",SP_SUL!AB134)</f>
        <v>*</v>
      </c>
      <c r="I132" s="122" t="str">
        <f>IF(SP_SUL!AC134="","*",SP_SUL!AC134)</f>
        <v>*</v>
      </c>
      <c r="J132" s="123" t="str">
        <f>IF(SP_SUL!AA134="","*",SP_SUL!AA134)</f>
        <v>*</v>
      </c>
      <c r="K132" s="135" t="str">
        <f>IF(SP_SUL!AD134="","*",SP_SUL!AD134)</f>
        <v>*</v>
      </c>
    </row>
    <row r="133" spans="2:11" s="124" customFormat="1" hidden="1">
      <c r="B133" s="121" t="str">
        <f>IF(SP_SUL!Y135="","*",SP_SUL!Y135)</f>
        <v>*</v>
      </c>
      <c r="C133" s="122" t="str">
        <f>IF(SP_SUL!B135="","*",SP_SUL!B135)</f>
        <v>*</v>
      </c>
      <c r="D133" s="122" t="str">
        <f>IF(SP_SUL!D135="","*",SP_SUL!D135)</f>
        <v>*</v>
      </c>
      <c r="E133" s="122" t="str">
        <f>IF(SP_SUL!H135="","*",SP_SUL!H135)</f>
        <v>*</v>
      </c>
      <c r="F133" s="138" t="str">
        <f>IF(SP_SUL!M135="","*",SP_SUL!M135)</f>
        <v>-</v>
      </c>
      <c r="G133" s="122" t="str">
        <f>IF(SP_SUL!I135="","*",SP_SUL!I135)</f>
        <v>*</v>
      </c>
      <c r="H133" s="122" t="str">
        <f>IF(SP_SUL!AB135="","*",SP_SUL!AB135)</f>
        <v>*</v>
      </c>
      <c r="I133" s="122" t="str">
        <f>IF(SP_SUL!AC135="","*",SP_SUL!AC135)</f>
        <v>*</v>
      </c>
      <c r="J133" s="123" t="str">
        <f>IF(SP_SUL!AA135="","*",SP_SUL!AA135)</f>
        <v>*</v>
      </c>
      <c r="K133" s="135" t="str">
        <f>IF(SP_SUL!AD135="","*",SP_SUL!AD135)</f>
        <v>*</v>
      </c>
    </row>
    <row r="134" spans="2:11" s="124" customFormat="1" hidden="1">
      <c r="B134" s="121" t="str">
        <f>IF(SP_SUL!Y136="","*",SP_SUL!Y136)</f>
        <v>*</v>
      </c>
      <c r="C134" s="122" t="str">
        <f>IF(SP_SUL!B136="","*",SP_SUL!B136)</f>
        <v>*</v>
      </c>
      <c r="D134" s="122" t="str">
        <f>IF(SP_SUL!D136="","*",SP_SUL!D136)</f>
        <v>*</v>
      </c>
      <c r="E134" s="122" t="str">
        <f>IF(SP_SUL!H136="","*",SP_SUL!H136)</f>
        <v>*</v>
      </c>
      <c r="F134" s="138" t="str">
        <f>IF(SP_SUL!M136="","*",SP_SUL!M136)</f>
        <v>-</v>
      </c>
      <c r="G134" s="122" t="str">
        <f>IF(SP_SUL!I136="","*",SP_SUL!I136)</f>
        <v>*</v>
      </c>
      <c r="H134" s="122" t="str">
        <f>IF(SP_SUL!AB136="","*",SP_SUL!AB136)</f>
        <v>*</v>
      </c>
      <c r="I134" s="122" t="str">
        <f>IF(SP_SUL!AC136="","*",SP_SUL!AC136)</f>
        <v>*</v>
      </c>
      <c r="J134" s="123" t="str">
        <f>IF(SP_SUL!AA136="","*",SP_SUL!AA136)</f>
        <v>*</v>
      </c>
      <c r="K134" s="135" t="str">
        <f>IF(SP_SUL!AD136="","*",SP_SUL!AD136)</f>
        <v>*</v>
      </c>
    </row>
    <row r="135" spans="2:11" s="124" customFormat="1" hidden="1">
      <c r="B135" s="121" t="str">
        <f>IF(SP_SUL!Y137="","*",SP_SUL!Y137)</f>
        <v>*</v>
      </c>
      <c r="C135" s="122" t="str">
        <f>IF(SP_SUL!B137="","*",SP_SUL!B137)</f>
        <v>*</v>
      </c>
      <c r="D135" s="122" t="str">
        <f>IF(SP_SUL!D137="","*",SP_SUL!D137)</f>
        <v>*</v>
      </c>
      <c r="E135" s="122" t="str">
        <f>IF(SP_SUL!H137="","*",SP_SUL!H137)</f>
        <v>*</v>
      </c>
      <c r="F135" s="138" t="str">
        <f>IF(SP_SUL!M137="","*",SP_SUL!M137)</f>
        <v>-</v>
      </c>
      <c r="G135" s="122" t="str">
        <f>IF(SP_SUL!I137="","*",SP_SUL!I137)</f>
        <v>*</v>
      </c>
      <c r="H135" s="122" t="str">
        <f>IF(SP_SUL!AB137="","*",SP_SUL!AB137)</f>
        <v>*</v>
      </c>
      <c r="I135" s="122" t="str">
        <f>IF(SP_SUL!AC137="","*",SP_SUL!AC137)</f>
        <v>*</v>
      </c>
      <c r="J135" s="123" t="str">
        <f>IF(SP_SUL!AA137="","*",SP_SUL!AA137)</f>
        <v>*</v>
      </c>
      <c r="K135" s="135" t="str">
        <f>IF(SP_SUL!AD137="","*",SP_SUL!AD137)</f>
        <v>*</v>
      </c>
    </row>
    <row r="136" spans="2:11" s="124" customFormat="1" hidden="1">
      <c r="B136" s="121" t="str">
        <f>IF(SP_SUL!Y138="","*",SP_SUL!Y138)</f>
        <v>*</v>
      </c>
      <c r="C136" s="122" t="str">
        <f>IF(SP_SUL!B138="","*",SP_SUL!B138)</f>
        <v>*</v>
      </c>
      <c r="D136" s="122" t="str">
        <f>IF(SP_SUL!D138="","*",SP_SUL!D138)</f>
        <v>*</v>
      </c>
      <c r="E136" s="122" t="str">
        <f>IF(SP_SUL!H138="","*",SP_SUL!H138)</f>
        <v>*</v>
      </c>
      <c r="F136" s="138" t="str">
        <f>IF(SP_SUL!M138="","*",SP_SUL!M138)</f>
        <v>-</v>
      </c>
      <c r="G136" s="122" t="str">
        <f>IF(SP_SUL!I138="","*",SP_SUL!I138)</f>
        <v>*</v>
      </c>
      <c r="H136" s="122" t="str">
        <f>IF(SP_SUL!AB138="","*",SP_SUL!AB138)</f>
        <v>*</v>
      </c>
      <c r="I136" s="122" t="str">
        <f>IF(SP_SUL!AC138="","*",SP_SUL!AC138)</f>
        <v>*</v>
      </c>
      <c r="J136" s="123" t="str">
        <f>IF(SP_SUL!AA138="","*",SP_SUL!AA138)</f>
        <v>*</v>
      </c>
      <c r="K136" s="135" t="str">
        <f>IF(SP_SUL!AD138="","*",SP_SUL!AD138)</f>
        <v>*</v>
      </c>
    </row>
    <row r="137" spans="2:11" s="124" customFormat="1" hidden="1">
      <c r="B137" s="121" t="str">
        <f>IF(SP_SUL!Y139="","*",SP_SUL!Y139)</f>
        <v>*</v>
      </c>
      <c r="C137" s="122" t="str">
        <f>IF(SP_SUL!B139="","*",SP_SUL!B139)</f>
        <v>*</v>
      </c>
      <c r="D137" s="122" t="str">
        <f>IF(SP_SUL!D139="","*",SP_SUL!D139)</f>
        <v>*</v>
      </c>
      <c r="E137" s="122" t="str">
        <f>IF(SP_SUL!H139="","*",SP_SUL!H139)</f>
        <v>*</v>
      </c>
      <c r="F137" s="138" t="str">
        <f>IF(SP_SUL!M139="","*",SP_SUL!M139)</f>
        <v>-</v>
      </c>
      <c r="G137" s="122" t="str">
        <f>IF(SP_SUL!I139="","*",SP_SUL!I139)</f>
        <v>*</v>
      </c>
      <c r="H137" s="122" t="str">
        <f>IF(SP_SUL!AB139="","*",SP_SUL!AB139)</f>
        <v>*</v>
      </c>
      <c r="I137" s="122" t="str">
        <f>IF(SP_SUL!AC139="","*",SP_SUL!AC139)</f>
        <v>*</v>
      </c>
      <c r="J137" s="123" t="str">
        <f>IF(SP_SUL!AA139="","*",SP_SUL!AA139)</f>
        <v>*</v>
      </c>
      <c r="K137" s="135" t="str">
        <f>IF(SP_SUL!AD139="","*",SP_SUL!AD139)</f>
        <v>*</v>
      </c>
    </row>
    <row r="138" spans="2:11" s="124" customFormat="1" hidden="1">
      <c r="B138" s="121" t="str">
        <f>IF(SP_SUL!Y140="","*",SP_SUL!Y140)</f>
        <v>*</v>
      </c>
      <c r="C138" s="122" t="str">
        <f>IF(SP_SUL!B140="","*",SP_SUL!B140)</f>
        <v>*</v>
      </c>
      <c r="D138" s="122" t="str">
        <f>IF(SP_SUL!D140="","*",SP_SUL!D140)</f>
        <v>*</v>
      </c>
      <c r="E138" s="122" t="str">
        <f>IF(SP_SUL!H140="","*",SP_SUL!H140)</f>
        <v>*</v>
      </c>
      <c r="F138" s="138" t="str">
        <f>IF(SP_SUL!M140="","*",SP_SUL!M140)</f>
        <v>-</v>
      </c>
      <c r="G138" s="122" t="str">
        <f>IF(SP_SUL!I140="","*",SP_SUL!I140)</f>
        <v>*</v>
      </c>
      <c r="H138" s="122" t="str">
        <f>IF(SP_SUL!AB140="","*",SP_SUL!AB140)</f>
        <v>*</v>
      </c>
      <c r="I138" s="122" t="str">
        <f>IF(SP_SUL!AC140="","*",SP_SUL!AC140)</f>
        <v>*</v>
      </c>
      <c r="J138" s="123" t="str">
        <f>IF(SP_SUL!AA140="","*",SP_SUL!AA140)</f>
        <v>*</v>
      </c>
      <c r="K138" s="135" t="str">
        <f>IF(SP_SUL!AD140="","*",SP_SUL!AD140)</f>
        <v>*</v>
      </c>
    </row>
    <row r="139" spans="2:11" s="124" customFormat="1" hidden="1">
      <c r="B139" s="121" t="str">
        <f>IF(SP_SUL!Y141="","*",SP_SUL!Y141)</f>
        <v>*</v>
      </c>
      <c r="C139" s="122" t="str">
        <f>IF(SP_SUL!B141="","*",SP_SUL!B141)</f>
        <v>*</v>
      </c>
      <c r="D139" s="122" t="str">
        <f>IF(SP_SUL!D141="","*",SP_SUL!D141)</f>
        <v>*</v>
      </c>
      <c r="E139" s="122" t="str">
        <f>IF(SP_SUL!H141="","*",SP_SUL!H141)</f>
        <v>*</v>
      </c>
      <c r="F139" s="138" t="str">
        <f>IF(SP_SUL!M141="","*",SP_SUL!M141)</f>
        <v>-</v>
      </c>
      <c r="G139" s="122" t="str">
        <f>IF(SP_SUL!I141="","*",SP_SUL!I141)</f>
        <v>*</v>
      </c>
      <c r="H139" s="122" t="str">
        <f>IF(SP_SUL!AB141="","*",SP_SUL!AB141)</f>
        <v>*</v>
      </c>
      <c r="I139" s="122" t="str">
        <f>IF(SP_SUL!AC141="","*",SP_SUL!AC141)</f>
        <v>*</v>
      </c>
      <c r="J139" s="123" t="str">
        <f>IF(SP_SUL!AA141="","*",SP_SUL!AA141)</f>
        <v>*</v>
      </c>
      <c r="K139" s="135" t="str">
        <f>IF(SP_SUL!AD141="","*",SP_SUL!AD141)</f>
        <v>*</v>
      </c>
    </row>
    <row r="140" spans="2:11" s="124" customFormat="1" hidden="1">
      <c r="B140" s="121" t="str">
        <f>IF(SP_SUL!Y142="","*",SP_SUL!Y142)</f>
        <v>*</v>
      </c>
      <c r="C140" s="122" t="str">
        <f>IF(SP_SUL!B142="","*",SP_SUL!B142)</f>
        <v>*</v>
      </c>
      <c r="D140" s="122" t="str">
        <f>IF(SP_SUL!D142="","*",SP_SUL!D142)</f>
        <v>*</v>
      </c>
      <c r="E140" s="122" t="str">
        <f>IF(SP_SUL!H142="","*",SP_SUL!H142)</f>
        <v>*</v>
      </c>
      <c r="F140" s="138" t="str">
        <f>IF(SP_SUL!M142="","*",SP_SUL!M142)</f>
        <v>-</v>
      </c>
      <c r="G140" s="122" t="str">
        <f>IF(SP_SUL!I142="","*",SP_SUL!I142)</f>
        <v>*</v>
      </c>
      <c r="H140" s="122" t="str">
        <f>IF(SP_SUL!AB142="","*",SP_SUL!AB142)</f>
        <v>*</v>
      </c>
      <c r="I140" s="122" t="str">
        <f>IF(SP_SUL!AC142="","*",SP_SUL!AC142)</f>
        <v>*</v>
      </c>
      <c r="J140" s="123" t="str">
        <f>IF(SP_SUL!AA142="","*",SP_SUL!AA142)</f>
        <v>*</v>
      </c>
      <c r="K140" s="135" t="str">
        <f>IF(SP_SUL!AD142="","*",SP_SUL!AD142)</f>
        <v>*</v>
      </c>
    </row>
    <row r="141" spans="2:11" s="124" customFormat="1" hidden="1">
      <c r="B141" s="121" t="str">
        <f>IF(SP_SUL!Y143="","*",SP_SUL!Y143)</f>
        <v>*</v>
      </c>
      <c r="C141" s="122" t="str">
        <f>IF(SP_SUL!B143="","*",SP_SUL!B143)</f>
        <v>*</v>
      </c>
      <c r="D141" s="122" t="str">
        <f>IF(SP_SUL!D143="","*",SP_SUL!D143)</f>
        <v>*</v>
      </c>
      <c r="E141" s="122" t="str">
        <f>IF(SP_SUL!H143="","*",SP_SUL!H143)</f>
        <v>*</v>
      </c>
      <c r="F141" s="138" t="str">
        <f>IF(SP_SUL!M143="","*",SP_SUL!M143)</f>
        <v>-</v>
      </c>
      <c r="G141" s="122" t="str">
        <f>IF(SP_SUL!I143="","*",SP_SUL!I143)</f>
        <v>*</v>
      </c>
      <c r="H141" s="122" t="str">
        <f>IF(SP_SUL!AB143="","*",SP_SUL!AB143)</f>
        <v>*</v>
      </c>
      <c r="I141" s="122" t="str">
        <f>IF(SP_SUL!AC143="","*",SP_SUL!AC143)</f>
        <v>*</v>
      </c>
      <c r="J141" s="123" t="str">
        <f>IF(SP_SUL!AA143="","*",SP_SUL!AA143)</f>
        <v>*</v>
      </c>
      <c r="K141" s="135" t="str">
        <f>IF(SP_SUL!AD143="","*",SP_SUL!AD143)</f>
        <v>*</v>
      </c>
    </row>
    <row r="142" spans="2:11" s="124" customFormat="1" hidden="1">
      <c r="B142" s="121" t="str">
        <f>IF(SP_SUL!Y144="","*",SP_SUL!Y144)</f>
        <v>*</v>
      </c>
      <c r="C142" s="122" t="str">
        <f>IF(SP_SUL!B144="","*",SP_SUL!B144)</f>
        <v>*</v>
      </c>
      <c r="D142" s="122" t="str">
        <f>IF(SP_SUL!D144="","*",SP_SUL!D144)</f>
        <v>*</v>
      </c>
      <c r="E142" s="122" t="str">
        <f>IF(SP_SUL!H144="","*",SP_SUL!H144)</f>
        <v>*</v>
      </c>
      <c r="F142" s="138" t="str">
        <f>IF(SP_SUL!M144="","*",SP_SUL!M144)</f>
        <v>-</v>
      </c>
      <c r="G142" s="122" t="str">
        <f>IF(SP_SUL!I144="","*",SP_SUL!I144)</f>
        <v>*</v>
      </c>
      <c r="H142" s="122" t="str">
        <f>IF(SP_SUL!AB144="","*",SP_SUL!AB144)</f>
        <v>*</v>
      </c>
      <c r="I142" s="122" t="str">
        <f>IF(SP_SUL!AC144="","*",SP_SUL!AC144)</f>
        <v>*</v>
      </c>
      <c r="J142" s="123" t="str">
        <f>IF(SP_SUL!AA144="","*",SP_SUL!AA144)</f>
        <v>*</v>
      </c>
      <c r="K142" s="135" t="str">
        <f>IF(SP_SUL!AD144="","*",SP_SUL!AD144)</f>
        <v>*</v>
      </c>
    </row>
    <row r="143" spans="2:11" s="124" customFormat="1" hidden="1">
      <c r="B143" s="121" t="str">
        <f>IF(SP_SUL!Y145="","*",SP_SUL!Y145)</f>
        <v>*</v>
      </c>
      <c r="C143" s="122" t="str">
        <f>IF(SP_SUL!B145="","*",SP_SUL!B145)</f>
        <v>*</v>
      </c>
      <c r="D143" s="122" t="str">
        <f>IF(SP_SUL!D145="","*",SP_SUL!D145)</f>
        <v>*</v>
      </c>
      <c r="E143" s="122" t="str">
        <f>IF(SP_SUL!H145="","*",SP_SUL!H145)</f>
        <v>*</v>
      </c>
      <c r="F143" s="138" t="str">
        <f>IF(SP_SUL!M145="","*",SP_SUL!M145)</f>
        <v>-</v>
      </c>
      <c r="G143" s="122" t="str">
        <f>IF(SP_SUL!I145="","*",SP_SUL!I145)</f>
        <v>*</v>
      </c>
      <c r="H143" s="122" t="str">
        <f>IF(SP_SUL!AB145="","*",SP_SUL!AB145)</f>
        <v>*</v>
      </c>
      <c r="I143" s="122" t="str">
        <f>IF(SP_SUL!AC145="","*",SP_SUL!AC145)</f>
        <v>*</v>
      </c>
      <c r="J143" s="123" t="str">
        <f>IF(SP_SUL!AA145="","*",SP_SUL!AA145)</f>
        <v>*</v>
      </c>
      <c r="K143" s="135" t="str">
        <f>IF(SP_SUL!AD145="","*",SP_SUL!AD145)</f>
        <v>*</v>
      </c>
    </row>
    <row r="144" spans="2:11" s="124" customFormat="1" hidden="1">
      <c r="B144" s="121" t="str">
        <f>IF(SP_SUL!Y148="","*",SP_SUL!Y148)</f>
        <v>*</v>
      </c>
      <c r="C144" s="122" t="str">
        <f>IF(SP_SUL!B148="","*",SP_SUL!B148)</f>
        <v>*</v>
      </c>
      <c r="D144" s="122" t="str">
        <f>IF(SP_SUL!D148="","*",SP_SUL!D148)</f>
        <v>*</v>
      </c>
      <c r="E144" s="122" t="str">
        <f>IF(SP_SUL!H148="","*",SP_SUL!H148)</f>
        <v>*</v>
      </c>
      <c r="F144" s="138" t="str">
        <f>IF(SP_SUL!M148="","*",SP_SUL!M148)</f>
        <v>-</v>
      </c>
      <c r="G144" s="122" t="str">
        <f>IF(SP_SUL!I148="","*",SP_SUL!I148)</f>
        <v>*</v>
      </c>
      <c r="H144" s="122" t="str">
        <f>IF(SP_SUL!AB148="","*",SP_SUL!AB148)</f>
        <v>*</v>
      </c>
      <c r="I144" s="122" t="str">
        <f>IF(SP_SUL!AC148="","*",SP_SUL!AC148)</f>
        <v>*</v>
      </c>
      <c r="J144" s="123" t="str">
        <f>IF(SP_SUL!AA148="","*",SP_SUL!AA148)</f>
        <v>*</v>
      </c>
      <c r="K144" s="135" t="str">
        <f>IF(SP_SUL!AD148="","*",SP_SUL!AD148)</f>
        <v>*</v>
      </c>
    </row>
    <row r="145" spans="2:11" s="124" customFormat="1" hidden="1">
      <c r="B145" s="121" t="str">
        <f>IF(SP_SUL!Y149="","*",SP_SUL!Y149)</f>
        <v>*</v>
      </c>
      <c r="C145" s="122" t="str">
        <f>IF(SP_SUL!B149="","*",SP_SUL!B149)</f>
        <v>*</v>
      </c>
      <c r="D145" s="122" t="str">
        <f>IF(SP_SUL!D149="","*",SP_SUL!D149)</f>
        <v>*</v>
      </c>
      <c r="E145" s="122" t="str">
        <f>IF(SP_SUL!H149="","*",SP_SUL!H149)</f>
        <v>*</v>
      </c>
      <c r="F145" s="138" t="str">
        <f>IF(SP_SUL!M149="","*",SP_SUL!M149)</f>
        <v>-</v>
      </c>
      <c r="G145" s="122" t="str">
        <f>IF(SP_SUL!I149="","*",SP_SUL!I149)</f>
        <v>*</v>
      </c>
      <c r="H145" s="122" t="str">
        <f>IF(SP_SUL!AB149="","*",SP_SUL!AB149)</f>
        <v>*</v>
      </c>
      <c r="I145" s="122" t="str">
        <f>IF(SP_SUL!AC149="","*",SP_SUL!AC149)</f>
        <v>*</v>
      </c>
      <c r="J145" s="123" t="str">
        <f>IF(SP_SUL!AA149="","*",SP_SUL!AA149)</f>
        <v>*</v>
      </c>
      <c r="K145" s="135" t="str">
        <f>IF(SP_SUL!AD149="","*",SP_SUL!AD149)</f>
        <v>*</v>
      </c>
    </row>
    <row r="146" spans="2:11" s="124" customFormat="1" hidden="1">
      <c r="B146" s="121" t="str">
        <f>IF(SP_SUL!Y150="","*",SP_SUL!Y150)</f>
        <v>*</v>
      </c>
      <c r="C146" s="122" t="str">
        <f>IF(SP_SUL!B150="","*",SP_SUL!B150)</f>
        <v>*</v>
      </c>
      <c r="D146" s="122" t="str">
        <f>IF(SP_SUL!D150="","*",SP_SUL!D150)</f>
        <v>*</v>
      </c>
      <c r="E146" s="122" t="str">
        <f>IF(SP_SUL!H150="","*",SP_SUL!H150)</f>
        <v>*</v>
      </c>
      <c r="F146" s="138" t="str">
        <f>IF(SP_SUL!M150="","*",SP_SUL!M150)</f>
        <v>-</v>
      </c>
      <c r="G146" s="122" t="str">
        <f>IF(SP_SUL!I150="","*",SP_SUL!I150)</f>
        <v>*</v>
      </c>
      <c r="H146" s="122" t="str">
        <f>IF(SP_SUL!AB150="","*",SP_SUL!AB150)</f>
        <v>*</v>
      </c>
      <c r="I146" s="122" t="str">
        <f>IF(SP_SUL!AC150="","*",SP_SUL!AC150)</f>
        <v>*</v>
      </c>
      <c r="J146" s="123" t="str">
        <f>IF(SP_SUL!AA150="","*",SP_SUL!AA150)</f>
        <v>*</v>
      </c>
      <c r="K146" s="135" t="str">
        <f>IF(SP_SUL!AD150="","*",SP_SUL!AD150)</f>
        <v>*</v>
      </c>
    </row>
    <row r="147" spans="2:11" s="124" customFormat="1" hidden="1">
      <c r="B147" s="121" t="str">
        <f>IF(SP_SUL!Y151="","*",SP_SUL!Y151)</f>
        <v>*</v>
      </c>
      <c r="C147" s="122" t="str">
        <f>IF(SP_SUL!B151="","*",SP_SUL!B151)</f>
        <v>*</v>
      </c>
      <c r="D147" s="122" t="str">
        <f>IF(SP_SUL!D151="","*",SP_SUL!D151)</f>
        <v>*</v>
      </c>
      <c r="E147" s="122" t="str">
        <f>IF(SP_SUL!H151="","*",SP_SUL!H151)</f>
        <v>*</v>
      </c>
      <c r="F147" s="138" t="str">
        <f>IF(SP_SUL!M151="","*",SP_SUL!M151)</f>
        <v>-</v>
      </c>
      <c r="G147" s="122" t="str">
        <f>IF(SP_SUL!I151="","*",SP_SUL!I151)</f>
        <v>*</v>
      </c>
      <c r="H147" s="122" t="str">
        <f>IF(SP_SUL!AB151="","*",SP_SUL!AB151)</f>
        <v>*</v>
      </c>
      <c r="I147" s="122" t="str">
        <f>IF(SP_SUL!AC151="","*",SP_SUL!AC151)</f>
        <v>*</v>
      </c>
      <c r="J147" s="123" t="str">
        <f>IF(SP_SUL!AA151="","*",SP_SUL!AA151)</f>
        <v>*</v>
      </c>
      <c r="K147" s="135" t="str">
        <f>IF(SP_SUL!AD151="","*",SP_SUL!AD151)</f>
        <v>*</v>
      </c>
    </row>
    <row r="148" spans="2:11" s="124" customFormat="1" hidden="1">
      <c r="B148" s="121" t="str">
        <f>IF(SP_SUL!Y152="","*",SP_SUL!Y152)</f>
        <v>*</v>
      </c>
      <c r="C148" s="122" t="str">
        <f>IF(SP_SUL!B152="","*",SP_SUL!B152)</f>
        <v>*</v>
      </c>
      <c r="D148" s="122" t="str">
        <f>IF(SP_SUL!D152="","*",SP_SUL!D152)</f>
        <v>*</v>
      </c>
      <c r="E148" s="122" t="str">
        <f>IF(SP_SUL!H152="","*",SP_SUL!H152)</f>
        <v>*</v>
      </c>
      <c r="F148" s="138" t="str">
        <f>IF(SP_SUL!M152="","*",SP_SUL!M152)</f>
        <v>-</v>
      </c>
      <c r="G148" s="122" t="str">
        <f>IF(SP_SUL!I152="","*",SP_SUL!I152)</f>
        <v>*</v>
      </c>
      <c r="H148" s="122" t="str">
        <f>IF(SP_SUL!AB152="","*",SP_SUL!AB152)</f>
        <v>*</v>
      </c>
      <c r="I148" s="122" t="str">
        <f>IF(SP_SUL!AC152="","*",SP_SUL!AC152)</f>
        <v>*</v>
      </c>
      <c r="J148" s="123" t="str">
        <f>IF(SP_SUL!AA152="","*",SP_SUL!AA152)</f>
        <v>*</v>
      </c>
      <c r="K148" s="135" t="str">
        <f>IF(SP_SUL!AD152="","*",SP_SUL!AD152)</f>
        <v>*</v>
      </c>
    </row>
    <row r="149" spans="2:11" s="124" customFormat="1" hidden="1">
      <c r="B149" s="121" t="str">
        <f>IF(SP_SUL!Y153="","*",SP_SUL!Y153)</f>
        <v>*</v>
      </c>
      <c r="C149" s="122" t="str">
        <f>IF(SP_SUL!B153="","*",SP_SUL!B153)</f>
        <v>*</v>
      </c>
      <c r="D149" s="122" t="str">
        <f>IF(SP_SUL!D153="","*",SP_SUL!D153)</f>
        <v>*</v>
      </c>
      <c r="E149" s="122" t="str">
        <f>IF(SP_SUL!H153="","*",SP_SUL!H153)</f>
        <v>*</v>
      </c>
      <c r="F149" s="138" t="str">
        <f>IF(SP_SUL!M153="","*",SP_SUL!M153)</f>
        <v>-</v>
      </c>
      <c r="G149" s="122" t="str">
        <f>IF(SP_SUL!I153="","*",SP_SUL!I153)</f>
        <v>*</v>
      </c>
      <c r="H149" s="122" t="str">
        <f>IF(SP_SUL!AB153="","*",SP_SUL!AB153)</f>
        <v>*</v>
      </c>
      <c r="I149" s="122" t="str">
        <f>IF(SP_SUL!AC153="","*",SP_SUL!AC153)</f>
        <v>*</v>
      </c>
      <c r="J149" s="123" t="str">
        <f>IF(SP_SUL!AA153="","*",SP_SUL!AA153)</f>
        <v>*</v>
      </c>
      <c r="K149" s="135" t="str">
        <f>IF(SP_SUL!AD153="","*",SP_SUL!AD153)</f>
        <v>*</v>
      </c>
    </row>
    <row r="150" spans="2:11" s="124" customFormat="1" hidden="1">
      <c r="B150" s="121" t="str">
        <f>IF(SP_SUL!Y154="","*",SP_SUL!Y154)</f>
        <v>*</v>
      </c>
      <c r="C150" s="122" t="str">
        <f>IF(SP_SUL!B154="","*",SP_SUL!B154)</f>
        <v>*</v>
      </c>
      <c r="D150" s="122" t="str">
        <f>IF(SP_SUL!D154="","*",SP_SUL!D154)</f>
        <v>*</v>
      </c>
      <c r="E150" s="122" t="str">
        <f>IF(SP_SUL!H154="","*",SP_SUL!H154)</f>
        <v>*</v>
      </c>
      <c r="F150" s="138" t="str">
        <f>IF(SP_SUL!M154="","*",SP_SUL!M154)</f>
        <v>-</v>
      </c>
      <c r="G150" s="122" t="str">
        <f>IF(SP_SUL!I154="","*",SP_SUL!I154)</f>
        <v>*</v>
      </c>
      <c r="H150" s="122" t="str">
        <f>IF(SP_SUL!AB154="","*",SP_SUL!AB154)</f>
        <v>*</v>
      </c>
      <c r="I150" s="122" t="str">
        <f>IF(SP_SUL!AC154="","*",SP_SUL!AC154)</f>
        <v>*</v>
      </c>
      <c r="J150" s="123" t="str">
        <f>IF(SP_SUL!AA154="","*",SP_SUL!AA154)</f>
        <v>*</v>
      </c>
      <c r="K150" s="135" t="str">
        <f>IF(SP_SUL!AD154="","*",SP_SUL!AD154)</f>
        <v>*</v>
      </c>
    </row>
    <row r="151" spans="2:11" s="124" customFormat="1" hidden="1">
      <c r="B151" s="121" t="str">
        <f>IF(SP_SUL!Y155="","*",SP_SUL!Y155)</f>
        <v>*</v>
      </c>
      <c r="C151" s="122" t="str">
        <f>IF(SP_SUL!B155="","*",SP_SUL!B155)</f>
        <v>*</v>
      </c>
      <c r="D151" s="122" t="str">
        <f>IF(SP_SUL!D155="","*",SP_SUL!D155)</f>
        <v>*</v>
      </c>
      <c r="E151" s="122" t="str">
        <f>IF(SP_SUL!H155="","*",SP_SUL!H155)</f>
        <v>*</v>
      </c>
      <c r="F151" s="138" t="str">
        <f>IF(SP_SUL!M155="","*",SP_SUL!M155)</f>
        <v>-</v>
      </c>
      <c r="G151" s="122" t="str">
        <f>IF(SP_SUL!I155="","*",SP_SUL!I155)</f>
        <v>*</v>
      </c>
      <c r="H151" s="122" t="str">
        <f>IF(SP_SUL!AB155="","*",SP_SUL!AB155)</f>
        <v>*</v>
      </c>
      <c r="I151" s="122" t="str">
        <f>IF(SP_SUL!AC155="","*",SP_SUL!AC155)</f>
        <v>*</v>
      </c>
      <c r="J151" s="123" t="str">
        <f>IF(SP_SUL!AA155="","*",SP_SUL!AA155)</f>
        <v>*</v>
      </c>
      <c r="K151" s="135" t="str">
        <f>IF(SP_SUL!AD155="","*",SP_SUL!AD155)</f>
        <v>*</v>
      </c>
    </row>
    <row r="152" spans="2:11" s="124" customFormat="1" hidden="1">
      <c r="B152" s="121" t="str">
        <f>IF(SP_SUL!Y156="","*",SP_SUL!Y156)</f>
        <v>*</v>
      </c>
      <c r="C152" s="122" t="str">
        <f>IF(SP_SUL!B156="","*",SP_SUL!B156)</f>
        <v>*</v>
      </c>
      <c r="D152" s="122" t="str">
        <f>IF(SP_SUL!D156="","*",SP_SUL!D156)</f>
        <v>*</v>
      </c>
      <c r="E152" s="122" t="str">
        <f>IF(SP_SUL!H156="","*",SP_SUL!H156)</f>
        <v>*</v>
      </c>
      <c r="F152" s="138" t="str">
        <f>IF(SP_SUL!M156="","*",SP_SUL!M156)</f>
        <v>-</v>
      </c>
      <c r="G152" s="122" t="str">
        <f>IF(SP_SUL!I156="","*",SP_SUL!I156)</f>
        <v>*</v>
      </c>
      <c r="H152" s="122" t="str">
        <f>IF(SP_SUL!AB156="","*",SP_SUL!AB156)</f>
        <v>*</v>
      </c>
      <c r="I152" s="122" t="str">
        <f>IF(SP_SUL!AC156="","*",SP_SUL!AC156)</f>
        <v>*</v>
      </c>
      <c r="J152" s="123" t="str">
        <f>IF(SP_SUL!AA156="","*",SP_SUL!AA156)</f>
        <v>*</v>
      </c>
      <c r="K152" s="135" t="str">
        <f>IF(SP_SUL!AD156="","*",SP_SUL!AD156)</f>
        <v>*</v>
      </c>
    </row>
    <row r="153" spans="2:11" s="124" customFormat="1" hidden="1">
      <c r="B153" s="121" t="str">
        <f>IF(SP_SUL!Y157="","*",SP_SUL!Y157)</f>
        <v>*</v>
      </c>
      <c r="C153" s="122" t="str">
        <f>IF(SP_SUL!B157="","*",SP_SUL!B157)</f>
        <v>*</v>
      </c>
      <c r="D153" s="122" t="str">
        <f>IF(SP_SUL!D157="","*",SP_SUL!D157)</f>
        <v>*</v>
      </c>
      <c r="E153" s="122" t="str">
        <f>IF(SP_SUL!H157="","*",SP_SUL!H157)</f>
        <v>*</v>
      </c>
      <c r="F153" s="138" t="str">
        <f>IF(SP_SUL!M157="","*",SP_SUL!M157)</f>
        <v>-</v>
      </c>
      <c r="G153" s="122" t="str">
        <f>IF(SP_SUL!I157="","*",SP_SUL!I157)</f>
        <v>*</v>
      </c>
      <c r="H153" s="122" t="str">
        <f>IF(SP_SUL!AB157="","*",SP_SUL!AB157)</f>
        <v>*</v>
      </c>
      <c r="I153" s="122" t="str">
        <f>IF(SP_SUL!AC157="","*",SP_SUL!AC157)</f>
        <v>*</v>
      </c>
      <c r="J153" s="123" t="str">
        <f>IF(SP_SUL!AA157="","*",SP_SUL!AA157)</f>
        <v>*</v>
      </c>
      <c r="K153" s="135" t="str">
        <f>IF(SP_SUL!AD157="","*",SP_SUL!AD157)</f>
        <v>*</v>
      </c>
    </row>
    <row r="154" spans="2:11" s="124" customFormat="1" hidden="1">
      <c r="B154" s="121" t="str">
        <f>IF(SP_SUL!Y159="","*",SP_SUL!Y159)</f>
        <v>*</v>
      </c>
      <c r="C154" s="122" t="str">
        <f>IF(SP_SUL!B159="","*",SP_SUL!B159)</f>
        <v>*</v>
      </c>
      <c r="D154" s="122" t="str">
        <f>IF(SP_SUL!D159="","*",SP_SUL!D159)</f>
        <v>*</v>
      </c>
      <c r="E154" s="122" t="str">
        <f>IF(SP_SUL!H159="","*",SP_SUL!H159)</f>
        <v>*</v>
      </c>
      <c r="F154" s="138" t="str">
        <f>IF(SP_SUL!M159="","*",SP_SUL!M159)</f>
        <v>-</v>
      </c>
      <c r="G154" s="122" t="str">
        <f>IF(SP_SUL!I159="","*",SP_SUL!I159)</f>
        <v>*</v>
      </c>
      <c r="H154" s="122" t="str">
        <f>IF(SP_SUL!AB159="","*",SP_SUL!AB159)</f>
        <v>*</v>
      </c>
      <c r="I154" s="122" t="str">
        <f>IF(SP_SUL!AC159="","*",SP_SUL!AC159)</f>
        <v>*</v>
      </c>
      <c r="J154" s="123" t="str">
        <f>IF(SP_SUL!AA159="","*",SP_SUL!AA159)</f>
        <v>*</v>
      </c>
      <c r="K154" s="135" t="str">
        <f>IF(SP_SUL!AD159="","*",SP_SUL!AD159)</f>
        <v>*</v>
      </c>
    </row>
    <row r="155" spans="2:11" s="124" customFormat="1" hidden="1">
      <c r="B155" s="121" t="str">
        <f>IF(SP_SUL!Y160="","*",SP_SUL!Y160)</f>
        <v>*</v>
      </c>
      <c r="C155" s="122" t="str">
        <f>IF(SP_SUL!B160="","*",SP_SUL!B160)</f>
        <v>*</v>
      </c>
      <c r="D155" s="122" t="str">
        <f>IF(SP_SUL!D160="","*",SP_SUL!D160)</f>
        <v>*</v>
      </c>
      <c r="E155" s="122" t="str">
        <f>IF(SP_SUL!H160="","*",SP_SUL!H160)</f>
        <v>*</v>
      </c>
      <c r="F155" s="138" t="str">
        <f>IF(SP_SUL!M160="","*",SP_SUL!M160)</f>
        <v>-</v>
      </c>
      <c r="G155" s="122" t="str">
        <f>IF(SP_SUL!I160="","*",SP_SUL!I160)</f>
        <v>*</v>
      </c>
      <c r="H155" s="122" t="str">
        <f>IF(SP_SUL!AB160="","*",SP_SUL!AB160)</f>
        <v>*</v>
      </c>
      <c r="I155" s="122" t="str">
        <f>IF(SP_SUL!AC160="","*",SP_SUL!AC160)</f>
        <v>*</v>
      </c>
      <c r="J155" s="123" t="str">
        <f>IF(SP_SUL!AA160="","*",SP_SUL!AA160)</f>
        <v>*</v>
      </c>
      <c r="K155" s="135" t="str">
        <f>IF(SP_SUL!AD160="","*",SP_SUL!AD160)</f>
        <v>*</v>
      </c>
    </row>
    <row r="156" spans="2:11" s="124" customFormat="1" hidden="1">
      <c r="B156" s="121" t="str">
        <f>IF(SP_SUL!Y161="","*",SP_SUL!Y161)</f>
        <v>*</v>
      </c>
      <c r="C156" s="122" t="str">
        <f>IF(SP_SUL!B161="","*",SP_SUL!B161)</f>
        <v>*</v>
      </c>
      <c r="D156" s="122" t="str">
        <f>IF(SP_SUL!D161="","*",SP_SUL!D161)</f>
        <v>*</v>
      </c>
      <c r="E156" s="122" t="str">
        <f>IF(SP_SUL!H161="","*",SP_SUL!H161)</f>
        <v>*</v>
      </c>
      <c r="F156" s="138" t="str">
        <f>IF(SP_SUL!M161="","*",SP_SUL!M161)</f>
        <v>-</v>
      </c>
      <c r="G156" s="122" t="str">
        <f>IF(SP_SUL!I161="","*",SP_SUL!I161)</f>
        <v>*</v>
      </c>
      <c r="H156" s="122" t="str">
        <f>IF(SP_SUL!AB161="","*",SP_SUL!AB161)</f>
        <v>*</v>
      </c>
      <c r="I156" s="122" t="str">
        <f>IF(SP_SUL!AC161="","*",SP_SUL!AC161)</f>
        <v>*</v>
      </c>
      <c r="J156" s="123" t="str">
        <f>IF(SP_SUL!AA161="","*",SP_SUL!AA161)</f>
        <v>*</v>
      </c>
      <c r="K156" s="135" t="str">
        <f>IF(SP_SUL!AD161="","*",SP_SUL!AD161)</f>
        <v>*</v>
      </c>
    </row>
    <row r="157" spans="2:11" s="124" customFormat="1" hidden="1">
      <c r="B157" s="121" t="str">
        <f>IF(SP_SUL!Y162="","*",SP_SUL!Y162)</f>
        <v>*</v>
      </c>
      <c r="C157" s="122" t="str">
        <f>IF(SP_SUL!B162="","*",SP_SUL!B162)</f>
        <v>*</v>
      </c>
      <c r="D157" s="122" t="str">
        <f>IF(SP_SUL!D162="","*",SP_SUL!D162)</f>
        <v>*</v>
      </c>
      <c r="E157" s="122" t="str">
        <f>IF(SP_SUL!H162="","*",SP_SUL!H162)</f>
        <v>*</v>
      </c>
      <c r="F157" s="138" t="str">
        <f>IF(SP_SUL!M162="","*",SP_SUL!M162)</f>
        <v>-</v>
      </c>
      <c r="G157" s="122" t="str">
        <f>IF(SP_SUL!I162="","*",SP_SUL!I162)</f>
        <v>*</v>
      </c>
      <c r="H157" s="122" t="str">
        <f>IF(SP_SUL!AB162="","*",SP_SUL!AB162)</f>
        <v>*</v>
      </c>
      <c r="I157" s="122" t="str">
        <f>IF(SP_SUL!AC162="","*",SP_SUL!AC162)</f>
        <v>*</v>
      </c>
      <c r="J157" s="123" t="str">
        <f>IF(SP_SUL!AA162="","*",SP_SUL!AA162)</f>
        <v>*</v>
      </c>
      <c r="K157" s="135" t="str">
        <f>IF(SP_SUL!AD162="","*",SP_SUL!AD162)</f>
        <v>*</v>
      </c>
    </row>
    <row r="158" spans="2:11" s="124" customFormat="1" hidden="1">
      <c r="B158" s="121" t="str">
        <f>IF(SP_SUL!Y164="","*",SP_SUL!Y164)</f>
        <v>*</v>
      </c>
      <c r="C158" s="122" t="str">
        <f>IF(SP_SUL!B164="","*",SP_SUL!B164)</f>
        <v>*</v>
      </c>
      <c r="D158" s="122" t="str">
        <f>IF(SP_SUL!D164="","*",SP_SUL!D164)</f>
        <v>*</v>
      </c>
      <c r="E158" s="122" t="str">
        <f>IF(SP_SUL!H164="","*",SP_SUL!H164)</f>
        <v>*</v>
      </c>
      <c r="F158" s="138" t="str">
        <f>IF(SP_SUL!M164="","*",SP_SUL!M164)</f>
        <v>-</v>
      </c>
      <c r="G158" s="122" t="str">
        <f>IF(SP_SUL!I164="","*",SP_SUL!I164)</f>
        <v>*</v>
      </c>
      <c r="H158" s="122" t="str">
        <f>IF(SP_SUL!AB164="","*",SP_SUL!AB164)</f>
        <v>*</v>
      </c>
      <c r="I158" s="122" t="str">
        <f>IF(SP_SUL!AC164="","*",SP_SUL!AC164)</f>
        <v>*</v>
      </c>
      <c r="J158" s="123" t="str">
        <f>IF(SP_SUL!AA164="","*",SP_SUL!AA164)</f>
        <v>*</v>
      </c>
      <c r="K158" s="135" t="str">
        <f>IF(SP_SUL!AD164="","*",SP_SUL!AD164)</f>
        <v>*</v>
      </c>
    </row>
    <row r="159" spans="2:11" s="124" customFormat="1" hidden="1">
      <c r="B159" s="121" t="str">
        <f>IF(SP_SUL!Y165="","*",SP_SUL!Y165)</f>
        <v>*</v>
      </c>
      <c r="C159" s="122" t="str">
        <f>IF(SP_SUL!B165="","*",SP_SUL!B165)</f>
        <v>*</v>
      </c>
      <c r="D159" s="122" t="str">
        <f>IF(SP_SUL!D165="","*",SP_SUL!D165)</f>
        <v>*</v>
      </c>
      <c r="E159" s="122" t="str">
        <f>IF(SP_SUL!H165="","*",SP_SUL!H165)</f>
        <v>*</v>
      </c>
      <c r="F159" s="138" t="str">
        <f>IF(SP_SUL!M165="","*",SP_SUL!M165)</f>
        <v>-</v>
      </c>
      <c r="G159" s="122" t="str">
        <f>IF(SP_SUL!I165="","*",SP_SUL!I165)</f>
        <v>*</v>
      </c>
      <c r="H159" s="122" t="str">
        <f>IF(SP_SUL!AB165="","*",SP_SUL!AB165)</f>
        <v>*</v>
      </c>
      <c r="I159" s="122" t="str">
        <f>IF(SP_SUL!AC165="","*",SP_SUL!AC165)</f>
        <v>*</v>
      </c>
      <c r="J159" s="123" t="str">
        <f>IF(SP_SUL!AA165="","*",SP_SUL!AA165)</f>
        <v>*</v>
      </c>
      <c r="K159" s="135" t="str">
        <f>IF(SP_SUL!AD165="","*",SP_SUL!AD165)</f>
        <v>*</v>
      </c>
    </row>
    <row r="160" spans="2:11" s="124" customFormat="1" hidden="1">
      <c r="B160" s="121" t="str">
        <f>IF(SP_SUL!Y166="","*",SP_SUL!Y166)</f>
        <v>*</v>
      </c>
      <c r="C160" s="122" t="str">
        <f>IF(SP_SUL!B166="","*",SP_SUL!B166)</f>
        <v>*</v>
      </c>
      <c r="D160" s="122" t="str">
        <f>IF(SP_SUL!D166="","*",SP_SUL!D166)</f>
        <v>*</v>
      </c>
      <c r="E160" s="122" t="str">
        <f>IF(SP_SUL!H166="","*",SP_SUL!H166)</f>
        <v>*</v>
      </c>
      <c r="F160" s="138" t="str">
        <f>IF(SP_SUL!M166="","*",SP_SUL!M166)</f>
        <v>-</v>
      </c>
      <c r="G160" s="122" t="str">
        <f>IF(SP_SUL!I166="","*",SP_SUL!I166)</f>
        <v>*</v>
      </c>
      <c r="H160" s="122" t="str">
        <f>IF(SP_SUL!AB166="","*",SP_SUL!AB166)</f>
        <v>*</v>
      </c>
      <c r="I160" s="122" t="str">
        <f>IF(SP_SUL!AC166="","*",SP_SUL!AC166)</f>
        <v>*</v>
      </c>
      <c r="J160" s="123" t="str">
        <f>IF(SP_SUL!AA166="","*",SP_SUL!AA166)</f>
        <v>*</v>
      </c>
      <c r="K160" s="135" t="str">
        <f>IF(SP_SUL!AD166="","*",SP_SUL!AD166)</f>
        <v>*</v>
      </c>
    </row>
    <row r="161" spans="2:11" s="124" customFormat="1" hidden="1">
      <c r="B161" s="121" t="str">
        <f>IF(SP_SUL!Y167="","*",SP_SUL!Y167)</f>
        <v>*</v>
      </c>
      <c r="C161" s="122" t="str">
        <f>IF(SP_SUL!B167="","*",SP_SUL!B167)</f>
        <v>*</v>
      </c>
      <c r="D161" s="122" t="str">
        <f>IF(SP_SUL!D167="","*",SP_SUL!D167)</f>
        <v>*</v>
      </c>
      <c r="E161" s="122" t="str">
        <f>IF(SP_SUL!H167="","*",SP_SUL!H167)</f>
        <v>*</v>
      </c>
      <c r="F161" s="138" t="str">
        <f>IF(SP_SUL!M167="","*",SP_SUL!M167)</f>
        <v>-</v>
      </c>
      <c r="G161" s="122" t="str">
        <f>IF(SP_SUL!I167="","*",SP_SUL!I167)</f>
        <v>*</v>
      </c>
      <c r="H161" s="122" t="str">
        <f>IF(SP_SUL!AB167="","*",SP_SUL!AB167)</f>
        <v>*</v>
      </c>
      <c r="I161" s="122" t="str">
        <f>IF(SP_SUL!AC167="","*",SP_SUL!AC167)</f>
        <v>*</v>
      </c>
      <c r="J161" s="123" t="str">
        <f>IF(SP_SUL!AA167="","*",SP_SUL!AA167)</f>
        <v>*</v>
      </c>
      <c r="K161" s="135" t="str">
        <f>IF(SP_SUL!AD167="","*",SP_SUL!AD167)</f>
        <v>*</v>
      </c>
    </row>
    <row r="162" spans="2:11" s="124" customFormat="1" hidden="1">
      <c r="B162" s="121" t="str">
        <f>IF(SP_SUL!Y168="","*",SP_SUL!Y168)</f>
        <v>*</v>
      </c>
      <c r="C162" s="122" t="str">
        <f>IF(SP_SUL!B168="","*",SP_SUL!B168)</f>
        <v>*</v>
      </c>
      <c r="D162" s="122" t="str">
        <f>IF(SP_SUL!D168="","*",SP_SUL!D168)</f>
        <v>*</v>
      </c>
      <c r="E162" s="122" t="str">
        <f>IF(SP_SUL!H168="","*",SP_SUL!H168)</f>
        <v>*</v>
      </c>
      <c r="F162" s="138" t="str">
        <f>IF(SP_SUL!M168="","*",SP_SUL!M168)</f>
        <v>-</v>
      </c>
      <c r="G162" s="122" t="str">
        <f>IF(SP_SUL!I168="","*",SP_SUL!I168)</f>
        <v>*</v>
      </c>
      <c r="H162" s="122" t="str">
        <f>IF(SP_SUL!AB168="","*",SP_SUL!AB168)</f>
        <v>*</v>
      </c>
      <c r="I162" s="122" t="str">
        <f>IF(SP_SUL!AC168="","*",SP_SUL!AC168)</f>
        <v>*</v>
      </c>
      <c r="J162" s="123" t="str">
        <f>IF(SP_SUL!AA168="","*",SP_SUL!AA168)</f>
        <v>*</v>
      </c>
      <c r="K162" s="135" t="str">
        <f>IF(SP_SUL!AD168="","*",SP_SUL!AD168)</f>
        <v>*</v>
      </c>
    </row>
    <row r="163" spans="2:11" s="124" customFormat="1" hidden="1">
      <c r="B163" s="121" t="str">
        <f>IF(SP_SUL!Y169="","*",SP_SUL!Y169)</f>
        <v>*</v>
      </c>
      <c r="C163" s="122" t="str">
        <f>IF(SP_SUL!B169="","*",SP_SUL!B169)</f>
        <v>*</v>
      </c>
      <c r="D163" s="122" t="str">
        <f>IF(SP_SUL!D169="","*",SP_SUL!D169)</f>
        <v>*</v>
      </c>
      <c r="E163" s="122" t="str">
        <f>IF(SP_SUL!H169="","*",SP_SUL!H169)</f>
        <v>*</v>
      </c>
      <c r="F163" s="138" t="str">
        <f>IF(SP_SUL!M169="","*",SP_SUL!M169)</f>
        <v>-</v>
      </c>
      <c r="G163" s="122" t="str">
        <f>IF(SP_SUL!I169="","*",SP_SUL!I169)</f>
        <v>*</v>
      </c>
      <c r="H163" s="122" t="str">
        <f>IF(SP_SUL!AB169="","*",SP_SUL!AB169)</f>
        <v>*</v>
      </c>
      <c r="I163" s="122" t="str">
        <f>IF(SP_SUL!AC169="","*",SP_SUL!AC169)</f>
        <v>*</v>
      </c>
      <c r="J163" s="123" t="str">
        <f>IF(SP_SUL!AA169="","*",SP_SUL!AA169)</f>
        <v>*</v>
      </c>
      <c r="K163" s="135" t="str">
        <f>IF(SP_SUL!AD169="","*",SP_SUL!AD169)</f>
        <v>*</v>
      </c>
    </row>
    <row r="164" spans="2:11" s="124" customFormat="1" hidden="1">
      <c r="B164" s="121" t="str">
        <f>IF(SP_SUL!Y171="","*",SP_SUL!Y171)</f>
        <v>*</v>
      </c>
      <c r="C164" s="122" t="str">
        <f>IF(SP_SUL!B171="","*",SP_SUL!B171)</f>
        <v>*</v>
      </c>
      <c r="D164" s="122" t="str">
        <f>IF(SP_SUL!D171="","*",SP_SUL!D171)</f>
        <v>*</v>
      </c>
      <c r="E164" s="122" t="str">
        <f>IF(SP_SUL!H171="","*",SP_SUL!H171)</f>
        <v>*</v>
      </c>
      <c r="F164" s="138" t="str">
        <f>IF(SP_SUL!M171="","*",SP_SUL!M171)</f>
        <v>-</v>
      </c>
      <c r="G164" s="122" t="str">
        <f>IF(SP_SUL!I171="","*",SP_SUL!I171)</f>
        <v>*</v>
      </c>
      <c r="H164" s="122" t="str">
        <f>IF(SP_SUL!AB171="","*",SP_SUL!AB171)</f>
        <v>*</v>
      </c>
      <c r="I164" s="122" t="str">
        <f>IF(SP_SUL!AC171="","*",SP_SUL!AC171)</f>
        <v>*</v>
      </c>
      <c r="J164" s="123" t="str">
        <f>IF(SP_SUL!AA171="","*",SP_SUL!AA171)</f>
        <v>*</v>
      </c>
      <c r="K164" s="135" t="str">
        <f>IF(SP_SUL!AD171="","*",SP_SUL!AD171)</f>
        <v>*</v>
      </c>
    </row>
    <row r="165" spans="2:11" s="124" customFormat="1" hidden="1">
      <c r="B165" s="121" t="str">
        <f>IF(SP_SUL!Y172="","*",SP_SUL!Y172)</f>
        <v>*</v>
      </c>
      <c r="C165" s="122" t="str">
        <f>IF(SP_SUL!B172="","*",SP_SUL!B172)</f>
        <v>*</v>
      </c>
      <c r="D165" s="122" t="str">
        <f>IF(SP_SUL!D172="","*",SP_SUL!D172)</f>
        <v>*</v>
      </c>
      <c r="E165" s="122" t="str">
        <f>IF(SP_SUL!H172="","*",SP_SUL!H172)</f>
        <v>*</v>
      </c>
      <c r="F165" s="138" t="str">
        <f>IF(SP_SUL!M172="","*",SP_SUL!M172)</f>
        <v>-</v>
      </c>
      <c r="G165" s="122" t="str">
        <f>IF(SP_SUL!I172="","*",SP_SUL!I172)</f>
        <v>*</v>
      </c>
      <c r="H165" s="122" t="str">
        <f>IF(SP_SUL!AB172="","*",SP_SUL!AB172)</f>
        <v>*</v>
      </c>
      <c r="I165" s="122" t="str">
        <f>IF(SP_SUL!AC172="","*",SP_SUL!AC172)</f>
        <v>*</v>
      </c>
      <c r="J165" s="123" t="str">
        <f>IF(SP_SUL!AA172="","*",SP_SUL!AA172)</f>
        <v>*</v>
      </c>
      <c r="K165" s="135" t="str">
        <f>IF(SP_SUL!AD172="","*",SP_SUL!AD172)</f>
        <v>*</v>
      </c>
    </row>
    <row r="166" spans="2:11" s="124" customFormat="1" hidden="1">
      <c r="B166" s="121" t="str">
        <f>IF(SP_SUL!Y174="","*",SP_SUL!Y174)</f>
        <v>*</v>
      </c>
      <c r="C166" s="122" t="str">
        <f>IF(SP_SUL!B174="","*",SP_SUL!B174)</f>
        <v>*</v>
      </c>
      <c r="D166" s="122" t="str">
        <f>IF(SP_SUL!D174="","*",SP_SUL!D174)</f>
        <v>*</v>
      </c>
      <c r="E166" s="122" t="str">
        <f>IF(SP_SUL!H174="","*",SP_SUL!H174)</f>
        <v>*</v>
      </c>
      <c r="F166" s="138" t="str">
        <f>IF(SP_SUL!M174="","*",SP_SUL!M174)</f>
        <v>-</v>
      </c>
      <c r="G166" s="122" t="str">
        <f>IF(SP_SUL!I174="","*",SP_SUL!I174)</f>
        <v>*</v>
      </c>
      <c r="H166" s="122" t="str">
        <f>IF(SP_SUL!AB174="","*",SP_SUL!AB174)</f>
        <v>*</v>
      </c>
      <c r="I166" s="122" t="str">
        <f>IF(SP_SUL!AC174="","*",SP_SUL!AC174)</f>
        <v>*</v>
      </c>
      <c r="J166" s="123" t="str">
        <f>IF(SP_SUL!AA174="","*",SP_SUL!AA174)</f>
        <v>*</v>
      </c>
      <c r="K166" s="135" t="str">
        <f>IF(SP_SUL!AD174="","*",SP_SUL!AD174)</f>
        <v>*</v>
      </c>
    </row>
    <row r="167" spans="2:11" s="124" customFormat="1" hidden="1">
      <c r="B167" s="121" t="str">
        <f>IF(SP_SUL!Y175="","*",SP_SUL!Y175)</f>
        <v>*</v>
      </c>
      <c r="C167" s="122" t="str">
        <f>IF(SP_SUL!B175="","*",SP_SUL!B175)</f>
        <v>*</v>
      </c>
      <c r="D167" s="122" t="str">
        <f>IF(SP_SUL!D175="","*",SP_SUL!D175)</f>
        <v>*</v>
      </c>
      <c r="E167" s="122" t="str">
        <f>IF(SP_SUL!H175="","*",SP_SUL!H175)</f>
        <v>*</v>
      </c>
      <c r="F167" s="138" t="str">
        <f>IF(SP_SUL!M175="","*",SP_SUL!M175)</f>
        <v>-</v>
      </c>
      <c r="G167" s="122" t="str">
        <f>IF(SP_SUL!I175="","*",SP_SUL!I175)</f>
        <v>*</v>
      </c>
      <c r="H167" s="122" t="str">
        <f>IF(SP_SUL!AB175="","*",SP_SUL!AB175)</f>
        <v>*</v>
      </c>
      <c r="I167" s="122" t="str">
        <f>IF(SP_SUL!AC175="","*",SP_SUL!AC175)</f>
        <v>*</v>
      </c>
      <c r="J167" s="123" t="str">
        <f>IF(SP_SUL!AA175="","*",SP_SUL!AA175)</f>
        <v>*</v>
      </c>
      <c r="K167" s="135" t="str">
        <f>IF(SP_SUL!AD175="","*",SP_SUL!AD175)</f>
        <v>*</v>
      </c>
    </row>
    <row r="168" spans="2:11" s="124" customFormat="1" hidden="1">
      <c r="B168" s="121" t="str">
        <f>IF(SP_SUL!Y176="","*",SP_SUL!Y176)</f>
        <v>*</v>
      </c>
      <c r="C168" s="122" t="str">
        <f>IF(SP_SUL!B176="","*",SP_SUL!B176)</f>
        <v>*</v>
      </c>
      <c r="D168" s="122" t="str">
        <f>IF(SP_SUL!D176="","*",SP_SUL!D176)</f>
        <v>*</v>
      </c>
      <c r="E168" s="122" t="str">
        <f>IF(SP_SUL!H176="","*",SP_SUL!H176)</f>
        <v>*</v>
      </c>
      <c r="F168" s="138" t="str">
        <f>IF(SP_SUL!M176="","*",SP_SUL!M176)</f>
        <v>-</v>
      </c>
      <c r="G168" s="122" t="str">
        <f>IF(SP_SUL!I176="","*",SP_SUL!I176)</f>
        <v>*</v>
      </c>
      <c r="H168" s="122" t="str">
        <f>IF(SP_SUL!AB176="","*",SP_SUL!AB176)</f>
        <v>*</v>
      </c>
      <c r="I168" s="122" t="str">
        <f>IF(SP_SUL!AC176="","*",SP_SUL!AC176)</f>
        <v>*</v>
      </c>
      <c r="J168" s="123" t="str">
        <f>IF(SP_SUL!AA176="","*",SP_SUL!AA176)</f>
        <v>*</v>
      </c>
      <c r="K168" s="135" t="str">
        <f>IF(SP_SUL!AD176="","*",SP_SUL!AD176)</f>
        <v>*</v>
      </c>
    </row>
    <row r="169" spans="2:11" s="124" customFormat="1" hidden="1">
      <c r="B169" s="121" t="str">
        <f>IF(SP_SUL!Y178="","*",SP_SUL!Y178)</f>
        <v>*</v>
      </c>
      <c r="C169" s="122" t="str">
        <f>IF(SP_SUL!B178="","*",SP_SUL!B178)</f>
        <v>*</v>
      </c>
      <c r="D169" s="122" t="str">
        <f>IF(SP_SUL!D178="","*",SP_SUL!D178)</f>
        <v>*</v>
      </c>
      <c r="E169" s="122" t="str">
        <f>IF(SP_SUL!H178="","*",SP_SUL!H178)</f>
        <v>*</v>
      </c>
      <c r="F169" s="138" t="str">
        <f>IF(SP_SUL!M178="","*",SP_SUL!M178)</f>
        <v>-</v>
      </c>
      <c r="G169" s="122" t="str">
        <f>IF(SP_SUL!I178="","*",SP_SUL!I178)</f>
        <v>*</v>
      </c>
      <c r="H169" s="122" t="str">
        <f>IF(SP_SUL!AB178="","*",SP_SUL!AB178)</f>
        <v>*</v>
      </c>
      <c r="I169" s="122" t="str">
        <f>IF(SP_SUL!AC178="","*",SP_SUL!AC178)</f>
        <v>*</v>
      </c>
      <c r="J169" s="123" t="str">
        <f>IF(SP_SUL!AA178="","*",SP_SUL!AA178)</f>
        <v>*</v>
      </c>
      <c r="K169" s="135" t="str">
        <f>IF(SP_SUL!AD178="","*",SP_SUL!AD178)</f>
        <v>*</v>
      </c>
    </row>
    <row r="170" spans="2:11" s="124" customFormat="1" hidden="1">
      <c r="B170" s="121" t="str">
        <f>IF(SP_SUL!Y179="","*",SP_SUL!Y179)</f>
        <v>*</v>
      </c>
      <c r="C170" s="122" t="str">
        <f>IF(SP_SUL!B179="","*",SP_SUL!B179)</f>
        <v>*</v>
      </c>
      <c r="D170" s="122" t="str">
        <f>IF(SP_SUL!D179="","*",SP_SUL!D179)</f>
        <v>*</v>
      </c>
      <c r="E170" s="122" t="str">
        <f>IF(SP_SUL!H179="","*",SP_SUL!H179)</f>
        <v>*</v>
      </c>
      <c r="F170" s="138" t="str">
        <f>IF(SP_SUL!M179="","*",SP_SUL!M179)</f>
        <v>-</v>
      </c>
      <c r="G170" s="122" t="str">
        <f>IF(SP_SUL!I179="","*",SP_SUL!I179)</f>
        <v>*</v>
      </c>
      <c r="H170" s="122" t="str">
        <f>IF(SP_SUL!AB179="","*",SP_SUL!AB179)</f>
        <v>*</v>
      </c>
      <c r="I170" s="122" t="str">
        <f>IF(SP_SUL!AC179="","*",SP_SUL!AC179)</f>
        <v>*</v>
      </c>
      <c r="J170" s="123" t="str">
        <f>IF(SP_SUL!AA179="","*",SP_SUL!AA179)</f>
        <v>*</v>
      </c>
      <c r="K170" s="135" t="str">
        <f>IF(SP_SUL!AD179="","*",SP_SUL!AD179)</f>
        <v>*</v>
      </c>
    </row>
    <row r="171" spans="2:11" s="124" customFormat="1" hidden="1">
      <c r="B171" s="121" t="str">
        <f>IF(SP_SUL!Y180="","*",SP_SUL!Y180)</f>
        <v>*</v>
      </c>
      <c r="C171" s="122" t="str">
        <f>IF(SP_SUL!B180="","*",SP_SUL!B180)</f>
        <v>*</v>
      </c>
      <c r="D171" s="122" t="str">
        <f>IF(SP_SUL!D180="","*",SP_SUL!D180)</f>
        <v>*</v>
      </c>
      <c r="E171" s="122" t="str">
        <f>IF(SP_SUL!H180="","*",SP_SUL!H180)</f>
        <v>*</v>
      </c>
      <c r="F171" s="138" t="str">
        <f>IF(SP_SUL!M180="","*",SP_SUL!M180)</f>
        <v>-</v>
      </c>
      <c r="G171" s="122" t="str">
        <f>IF(SP_SUL!I180="","*",SP_SUL!I180)</f>
        <v>*</v>
      </c>
      <c r="H171" s="122" t="str">
        <f>IF(SP_SUL!AB180="","*",SP_SUL!AB180)</f>
        <v>*</v>
      </c>
      <c r="I171" s="122" t="str">
        <f>IF(SP_SUL!AC180="","*",SP_SUL!AC180)</f>
        <v>*</v>
      </c>
      <c r="J171" s="123" t="str">
        <f>IF(SP_SUL!AA180="","*",SP_SUL!AA180)</f>
        <v>*</v>
      </c>
      <c r="K171" s="135" t="str">
        <f>IF(SP_SUL!AD180="","*",SP_SUL!AD180)</f>
        <v>*</v>
      </c>
    </row>
    <row r="172" spans="2:11" s="124" customFormat="1" hidden="1">
      <c r="B172" s="121" t="str">
        <f>IF(SP_SUL!Y181="","*",SP_SUL!Y181)</f>
        <v>*</v>
      </c>
      <c r="C172" s="122" t="str">
        <f>IF(SP_SUL!B181="","*",SP_SUL!B181)</f>
        <v>*</v>
      </c>
      <c r="D172" s="122" t="str">
        <f>IF(SP_SUL!D181="","*",SP_SUL!D181)</f>
        <v>*</v>
      </c>
      <c r="E172" s="122" t="str">
        <f>IF(SP_SUL!H181="","*",SP_SUL!H181)</f>
        <v>*</v>
      </c>
      <c r="F172" s="138" t="str">
        <f>IF(SP_SUL!M181="","*",SP_SUL!M181)</f>
        <v>-</v>
      </c>
      <c r="G172" s="122" t="str">
        <f>IF(SP_SUL!I181="","*",SP_SUL!I181)</f>
        <v>*</v>
      </c>
      <c r="H172" s="122" t="str">
        <f>IF(SP_SUL!AB181="","*",SP_SUL!AB181)</f>
        <v>*</v>
      </c>
      <c r="I172" s="122" t="str">
        <f>IF(SP_SUL!AC181="","*",SP_SUL!AC181)</f>
        <v>*</v>
      </c>
      <c r="J172" s="123" t="str">
        <f>IF(SP_SUL!AA181="","*",SP_SUL!AA181)</f>
        <v>*</v>
      </c>
      <c r="K172" s="135" t="str">
        <f>IF(SP_SUL!AD181="","*",SP_SUL!AD181)</f>
        <v>*</v>
      </c>
    </row>
    <row r="173" spans="2:11" s="124" customFormat="1" hidden="1">
      <c r="B173" s="121" t="str">
        <f>IF(SP_SUL!Y183="","*",SP_SUL!Y183)</f>
        <v>*</v>
      </c>
      <c r="C173" s="122" t="str">
        <f>IF(SP_SUL!B183="","*",SP_SUL!B183)</f>
        <v>*</v>
      </c>
      <c r="D173" s="122" t="str">
        <f>IF(SP_SUL!D183="","*",SP_SUL!D183)</f>
        <v>*</v>
      </c>
      <c r="E173" s="122" t="str">
        <f>IF(SP_SUL!H183="","*",SP_SUL!H183)</f>
        <v>*</v>
      </c>
      <c r="F173" s="138" t="str">
        <f>IF(SP_SUL!M183="","*",SP_SUL!M183)</f>
        <v>-</v>
      </c>
      <c r="G173" s="122" t="str">
        <f>IF(SP_SUL!I183="","*",SP_SUL!I183)</f>
        <v>*</v>
      </c>
      <c r="H173" s="122" t="str">
        <f>IF(SP_SUL!AB183="","*",SP_SUL!AB183)</f>
        <v>*</v>
      </c>
      <c r="I173" s="122" t="str">
        <f>IF(SP_SUL!AC183="","*",SP_SUL!AC183)</f>
        <v>*</v>
      </c>
      <c r="J173" s="123" t="str">
        <f>IF(SP_SUL!AA183="","*",SP_SUL!AA183)</f>
        <v>*</v>
      </c>
      <c r="K173" s="135" t="str">
        <f>IF(SP_SUL!AD183="","*",SP_SUL!AD183)</f>
        <v>*</v>
      </c>
    </row>
    <row r="174" spans="2:11" s="124" customFormat="1" hidden="1">
      <c r="B174" s="121" t="str">
        <f>IF(SP_SUL!Y184="","*",SP_SUL!Y184)</f>
        <v>*</v>
      </c>
      <c r="C174" s="122" t="str">
        <f>IF(SP_SUL!B184="","*",SP_SUL!B184)</f>
        <v>*</v>
      </c>
      <c r="D174" s="122" t="str">
        <f>IF(SP_SUL!D184="","*",SP_SUL!D184)</f>
        <v>*</v>
      </c>
      <c r="E174" s="122" t="str">
        <f>IF(SP_SUL!H184="","*",SP_SUL!H184)</f>
        <v>*</v>
      </c>
      <c r="F174" s="138" t="str">
        <f>IF(SP_SUL!M184="","*",SP_SUL!M184)</f>
        <v>-</v>
      </c>
      <c r="G174" s="122" t="str">
        <f>IF(SP_SUL!I184="","*",SP_SUL!I184)</f>
        <v>*</v>
      </c>
      <c r="H174" s="122" t="str">
        <f>IF(SP_SUL!AB184="","*",SP_SUL!AB184)</f>
        <v>*</v>
      </c>
      <c r="I174" s="122" t="str">
        <f>IF(SP_SUL!AC184="","*",SP_SUL!AC184)</f>
        <v>*</v>
      </c>
      <c r="J174" s="123" t="str">
        <f>IF(SP_SUL!AA184="","*",SP_SUL!AA184)</f>
        <v>*</v>
      </c>
      <c r="K174" s="135" t="str">
        <f>IF(SP_SUL!AD184="","*",SP_SUL!AD184)</f>
        <v>*</v>
      </c>
    </row>
    <row r="175" spans="2:11" s="124" customFormat="1" hidden="1">
      <c r="B175" s="121" t="str">
        <f>IF(SP_SUL!Y186="","*",SP_SUL!Y186)</f>
        <v>*</v>
      </c>
      <c r="C175" s="122" t="str">
        <f>IF(SP_SUL!B186="","*",SP_SUL!B186)</f>
        <v>*</v>
      </c>
      <c r="D175" s="122" t="str">
        <f>IF(SP_SUL!D186="","*",SP_SUL!D186)</f>
        <v>*</v>
      </c>
      <c r="E175" s="122" t="str">
        <f>IF(SP_SUL!H186="","*",SP_SUL!H186)</f>
        <v>*</v>
      </c>
      <c r="F175" s="138" t="str">
        <f>IF(SP_SUL!M186="","*",SP_SUL!M186)</f>
        <v>-</v>
      </c>
      <c r="G175" s="122" t="str">
        <f>IF(SP_SUL!I186="","*",SP_SUL!I186)</f>
        <v>*</v>
      </c>
      <c r="H175" s="122" t="str">
        <f>IF(SP_SUL!AB186="","*",SP_SUL!AB186)</f>
        <v>*</v>
      </c>
      <c r="I175" s="122" t="str">
        <f>IF(SP_SUL!AC186="","*",SP_SUL!AC186)</f>
        <v>*</v>
      </c>
      <c r="J175" s="123" t="str">
        <f>IF(SP_SUL!AA186="","*",SP_SUL!AA186)</f>
        <v>*</v>
      </c>
      <c r="K175" s="135" t="str">
        <f>IF(SP_SUL!AD186="","*",SP_SUL!AD186)</f>
        <v>*</v>
      </c>
    </row>
    <row r="176" spans="2:11" s="124" customFormat="1" hidden="1">
      <c r="B176" s="121" t="str">
        <f>IF(SP_SUL!Y187="","*",SP_SUL!Y187)</f>
        <v>*</v>
      </c>
      <c r="C176" s="122" t="str">
        <f>IF(SP_SUL!B187="","*",SP_SUL!B187)</f>
        <v>*</v>
      </c>
      <c r="D176" s="122" t="str">
        <f>IF(SP_SUL!D187="","*",SP_SUL!D187)</f>
        <v>*</v>
      </c>
      <c r="E176" s="122" t="str">
        <f>IF(SP_SUL!H187="","*",SP_SUL!H187)</f>
        <v>*</v>
      </c>
      <c r="F176" s="138" t="str">
        <f>IF(SP_SUL!M187="","*",SP_SUL!M187)</f>
        <v>-</v>
      </c>
      <c r="G176" s="122" t="str">
        <f>IF(SP_SUL!I187="","*",SP_SUL!I187)</f>
        <v>*</v>
      </c>
      <c r="H176" s="122" t="str">
        <f>IF(SP_SUL!AB187="","*",SP_SUL!AB187)</f>
        <v>*</v>
      </c>
      <c r="I176" s="122" t="str">
        <f>IF(SP_SUL!AC187="","*",SP_SUL!AC187)</f>
        <v>*</v>
      </c>
      <c r="J176" s="123" t="str">
        <f>IF(SP_SUL!AA187="","*",SP_SUL!AA187)</f>
        <v>*</v>
      </c>
      <c r="K176" s="135" t="str">
        <f>IF(SP_SUL!AD187="","*",SP_SUL!AD187)</f>
        <v>*</v>
      </c>
    </row>
    <row r="177" spans="2:11" s="124" customFormat="1" hidden="1">
      <c r="B177" s="121" t="str">
        <f>IF(SP_SUL!Y188="","*",SP_SUL!Y188)</f>
        <v>*</v>
      </c>
      <c r="C177" s="122" t="str">
        <f>IF(SP_SUL!B188="","*",SP_SUL!B188)</f>
        <v>*</v>
      </c>
      <c r="D177" s="122" t="str">
        <f>IF(SP_SUL!D188="","*",SP_SUL!D188)</f>
        <v>*</v>
      </c>
      <c r="E177" s="122" t="str">
        <f>IF(SP_SUL!H188="","*",SP_SUL!H188)</f>
        <v>*</v>
      </c>
      <c r="F177" s="138" t="str">
        <f>IF(SP_SUL!M188="","*",SP_SUL!M188)</f>
        <v>-</v>
      </c>
      <c r="G177" s="122" t="str">
        <f>IF(SP_SUL!I188="","*",SP_SUL!I188)</f>
        <v>*</v>
      </c>
      <c r="H177" s="122" t="str">
        <f>IF(SP_SUL!AB188="","*",SP_SUL!AB188)</f>
        <v>*</v>
      </c>
      <c r="I177" s="122" t="str">
        <f>IF(SP_SUL!AC188="","*",SP_SUL!AC188)</f>
        <v>*</v>
      </c>
      <c r="J177" s="123" t="str">
        <f>IF(SP_SUL!AA188="","*",SP_SUL!AA188)</f>
        <v>*</v>
      </c>
      <c r="K177" s="135" t="str">
        <f>IF(SP_SUL!AD188="","*",SP_SUL!AD188)</f>
        <v>*</v>
      </c>
    </row>
    <row r="178" spans="2:11" s="124" customFormat="1" hidden="1">
      <c r="B178" s="121" t="str">
        <f>IF(SP_SUL!Y189="","*",SP_SUL!Y189)</f>
        <v>*</v>
      </c>
      <c r="C178" s="122" t="str">
        <f>IF(SP_SUL!B189="","*",SP_SUL!B189)</f>
        <v>*</v>
      </c>
      <c r="D178" s="122" t="str">
        <f>IF(SP_SUL!D189="","*",SP_SUL!D189)</f>
        <v>*</v>
      </c>
      <c r="E178" s="122" t="str">
        <f>IF(SP_SUL!H189="","*",SP_SUL!H189)</f>
        <v>*</v>
      </c>
      <c r="F178" s="138" t="str">
        <f>IF(SP_SUL!M189="","*",SP_SUL!M189)</f>
        <v>-</v>
      </c>
      <c r="G178" s="122" t="str">
        <f>IF(SP_SUL!I189="","*",SP_SUL!I189)</f>
        <v>*</v>
      </c>
      <c r="H178" s="122" t="str">
        <f>IF(SP_SUL!AB189="","*",SP_SUL!AB189)</f>
        <v>*</v>
      </c>
      <c r="I178" s="122" t="str">
        <f>IF(SP_SUL!AC189="","*",SP_SUL!AC189)</f>
        <v>*</v>
      </c>
      <c r="J178" s="123" t="str">
        <f>IF(SP_SUL!AA189="","*",SP_SUL!AA189)</f>
        <v>*</v>
      </c>
      <c r="K178" s="135" t="str">
        <f>IF(SP_SUL!AD189="","*",SP_SUL!AD189)</f>
        <v>*</v>
      </c>
    </row>
    <row r="179" spans="2:11" s="124" customFormat="1" hidden="1">
      <c r="B179" s="121" t="str">
        <f>IF(SP_SUL!Y190="","*",SP_SUL!Y190)</f>
        <v>*</v>
      </c>
      <c r="C179" s="122" t="str">
        <f>IF(SP_SUL!B190="","*",SP_SUL!B190)</f>
        <v>*</v>
      </c>
      <c r="D179" s="122" t="str">
        <f>IF(SP_SUL!D190="","*",SP_SUL!D190)</f>
        <v>*</v>
      </c>
      <c r="E179" s="122" t="str">
        <f>IF(SP_SUL!H190="","*",SP_SUL!H190)</f>
        <v>*</v>
      </c>
      <c r="F179" s="138" t="str">
        <f>IF(SP_SUL!M190="","*",SP_SUL!M190)</f>
        <v>-</v>
      </c>
      <c r="G179" s="122" t="str">
        <f>IF(SP_SUL!I190="","*",SP_SUL!I190)</f>
        <v>*</v>
      </c>
      <c r="H179" s="122" t="str">
        <f>IF(SP_SUL!AB190="","*",SP_SUL!AB190)</f>
        <v>*</v>
      </c>
      <c r="I179" s="122" t="str">
        <f>IF(SP_SUL!AC190="","*",SP_SUL!AC190)</f>
        <v>*</v>
      </c>
      <c r="J179" s="123" t="str">
        <f>IF(SP_SUL!AA190="","*",SP_SUL!AA190)</f>
        <v>*</v>
      </c>
      <c r="K179" s="135" t="str">
        <f>IF(SP_SUL!AD190="","*",SP_SUL!AD190)</f>
        <v>*</v>
      </c>
    </row>
    <row r="180" spans="2:11" s="124" customFormat="1" hidden="1">
      <c r="B180" s="121" t="str">
        <f>IF(SP_SUL!Y192="","*",SP_SUL!Y192)</f>
        <v>*</v>
      </c>
      <c r="C180" s="122" t="str">
        <f>IF(SP_SUL!B192="","*",SP_SUL!B192)</f>
        <v>*</v>
      </c>
      <c r="D180" s="122" t="str">
        <f>IF(SP_SUL!D192="","*",SP_SUL!D192)</f>
        <v>*</v>
      </c>
      <c r="E180" s="122" t="str">
        <f>IF(SP_SUL!H192="","*",SP_SUL!H192)</f>
        <v>*</v>
      </c>
      <c r="F180" s="138" t="str">
        <f>IF(SP_SUL!M192="","*",SP_SUL!M192)</f>
        <v>-</v>
      </c>
      <c r="G180" s="122" t="str">
        <f>IF(SP_SUL!I192="","*",SP_SUL!I192)</f>
        <v>*</v>
      </c>
      <c r="H180" s="122" t="str">
        <f>IF(SP_SUL!AB192="","*",SP_SUL!AB192)</f>
        <v>*</v>
      </c>
      <c r="I180" s="122" t="str">
        <f>IF(SP_SUL!AC192="","*",SP_SUL!AC192)</f>
        <v>*</v>
      </c>
      <c r="J180" s="123" t="str">
        <f>IF(SP_SUL!AA192="","*",SP_SUL!AA192)</f>
        <v>*</v>
      </c>
      <c r="K180" s="135" t="str">
        <f>IF(SP_SUL!AD192="","*",SP_SUL!AD192)</f>
        <v>*</v>
      </c>
    </row>
    <row r="181" spans="2:11" s="124" customFormat="1" hidden="1">
      <c r="B181" s="121" t="str">
        <f>IF(SP_SUL!Y194="","*",SP_SUL!Y194)</f>
        <v>*</v>
      </c>
      <c r="C181" s="122" t="str">
        <f>IF(SP_SUL!B194="","*",SP_SUL!B194)</f>
        <v>*</v>
      </c>
      <c r="D181" s="122" t="str">
        <f>IF(SP_SUL!D194="","*",SP_SUL!D194)</f>
        <v>*</v>
      </c>
      <c r="E181" s="122" t="str">
        <f>IF(SP_SUL!H194="","*",SP_SUL!H194)</f>
        <v>*</v>
      </c>
      <c r="F181" s="138" t="str">
        <f>IF(SP_SUL!M194="","*",SP_SUL!M194)</f>
        <v>-</v>
      </c>
      <c r="G181" s="122" t="str">
        <f>IF(SP_SUL!I194="","*",SP_SUL!I194)</f>
        <v>*</v>
      </c>
      <c r="H181" s="122" t="str">
        <f>IF(SP_SUL!AB194="","*",SP_SUL!AB194)</f>
        <v>*</v>
      </c>
      <c r="I181" s="122" t="str">
        <f>IF(SP_SUL!AC194="","*",SP_SUL!AC194)</f>
        <v>*</v>
      </c>
      <c r="J181" s="123" t="str">
        <f>IF(SP_SUL!AA194="","*",SP_SUL!AA194)</f>
        <v>*</v>
      </c>
      <c r="K181" s="135" t="str">
        <f>IF(SP_SUL!AD194="","*",SP_SUL!AD194)</f>
        <v>*</v>
      </c>
    </row>
    <row r="182" spans="2:11" s="124" customFormat="1" hidden="1">
      <c r="B182" s="121" t="str">
        <f>IF(SP_SUL!Y195="","*",SP_SUL!Y195)</f>
        <v>*</v>
      </c>
      <c r="C182" s="122" t="str">
        <f>IF(SP_SUL!B195="","*",SP_SUL!B195)</f>
        <v>*</v>
      </c>
      <c r="D182" s="122" t="str">
        <f>IF(SP_SUL!D195="","*",SP_SUL!D195)</f>
        <v>*</v>
      </c>
      <c r="E182" s="122" t="str">
        <f>IF(SP_SUL!H195="","*",SP_SUL!H195)</f>
        <v>*</v>
      </c>
      <c r="F182" s="138" t="str">
        <f>IF(SP_SUL!M195="","*",SP_SUL!M195)</f>
        <v>-</v>
      </c>
      <c r="G182" s="122" t="str">
        <f>IF(SP_SUL!I195="","*",SP_SUL!I195)</f>
        <v>*</v>
      </c>
      <c r="H182" s="122" t="str">
        <f>IF(SP_SUL!AB195="","*",SP_SUL!AB195)</f>
        <v>*</v>
      </c>
      <c r="I182" s="122" t="str">
        <f>IF(SP_SUL!AC195="","*",SP_SUL!AC195)</f>
        <v>*</v>
      </c>
      <c r="J182" s="123" t="str">
        <f>IF(SP_SUL!AA195="","*",SP_SUL!AA195)</f>
        <v>*</v>
      </c>
      <c r="K182" s="135" t="str">
        <f>IF(SP_SUL!AD195="","*",SP_SUL!AD195)</f>
        <v>*</v>
      </c>
    </row>
    <row r="183" spans="2:11" s="124" customFormat="1" hidden="1">
      <c r="B183" s="121" t="str">
        <f>IF(SP_SUL!Y196="","*",SP_SUL!Y196)</f>
        <v>*</v>
      </c>
      <c r="C183" s="122" t="str">
        <f>IF(SP_SUL!B196="","*",SP_SUL!B196)</f>
        <v>*</v>
      </c>
      <c r="D183" s="122" t="str">
        <f>IF(SP_SUL!D196="","*",SP_SUL!D196)</f>
        <v>*</v>
      </c>
      <c r="E183" s="122" t="str">
        <f>IF(SP_SUL!H196="","*",SP_SUL!H196)</f>
        <v>*</v>
      </c>
      <c r="F183" s="138" t="str">
        <f>IF(SP_SUL!M196="","*",SP_SUL!M196)</f>
        <v>-</v>
      </c>
      <c r="G183" s="122" t="str">
        <f>IF(SP_SUL!I196="","*",SP_SUL!I196)</f>
        <v>*</v>
      </c>
      <c r="H183" s="122" t="str">
        <f>IF(SP_SUL!AB196="","*",SP_SUL!AB196)</f>
        <v>*</v>
      </c>
      <c r="I183" s="122" t="str">
        <f>IF(SP_SUL!AC196="","*",SP_SUL!AC196)</f>
        <v>*</v>
      </c>
      <c r="J183" s="123" t="str">
        <f>IF(SP_SUL!AA196="","*",SP_SUL!AA196)</f>
        <v>*</v>
      </c>
      <c r="K183" s="135" t="str">
        <f>IF(SP_SUL!AD196="","*",SP_SUL!AD196)</f>
        <v>*</v>
      </c>
    </row>
    <row r="184" spans="2:11" s="124" customFormat="1" hidden="1">
      <c r="B184" s="121" t="str">
        <f>IF(SP_SUL!Y197="","*",SP_SUL!Y197)</f>
        <v>*</v>
      </c>
      <c r="C184" s="122" t="str">
        <f>IF(SP_SUL!B197="","*",SP_SUL!B197)</f>
        <v>*</v>
      </c>
      <c r="D184" s="122" t="str">
        <f>IF(SP_SUL!D197="","*",SP_SUL!D197)</f>
        <v>*</v>
      </c>
      <c r="E184" s="122" t="str">
        <f>IF(SP_SUL!H197="","*",SP_SUL!H197)</f>
        <v>*</v>
      </c>
      <c r="F184" s="138" t="str">
        <f>IF(SP_SUL!M197="","*",SP_SUL!M197)</f>
        <v>-</v>
      </c>
      <c r="G184" s="122" t="str">
        <f>IF(SP_SUL!I197="","*",SP_SUL!I197)</f>
        <v>*</v>
      </c>
      <c r="H184" s="122" t="str">
        <f>IF(SP_SUL!AB197="","*",SP_SUL!AB197)</f>
        <v>*</v>
      </c>
      <c r="I184" s="122" t="str">
        <f>IF(SP_SUL!AC197="","*",SP_SUL!AC197)</f>
        <v>*</v>
      </c>
      <c r="J184" s="123" t="str">
        <f>IF(SP_SUL!AA197="","*",SP_SUL!AA197)</f>
        <v>*</v>
      </c>
      <c r="K184" s="135" t="str">
        <f>IF(SP_SUL!AD197="","*",SP_SUL!AD197)</f>
        <v>*</v>
      </c>
    </row>
    <row r="185" spans="2:11" s="124" customFormat="1" hidden="1">
      <c r="B185" s="121" t="str">
        <f>IF(SP_SUL!Y198="","*",SP_SUL!Y198)</f>
        <v>*</v>
      </c>
      <c r="C185" s="122" t="str">
        <f>IF(SP_SUL!B198="","*",SP_SUL!B198)</f>
        <v>*</v>
      </c>
      <c r="D185" s="122" t="str">
        <f>IF(SP_SUL!D198="","*",SP_SUL!D198)</f>
        <v>*</v>
      </c>
      <c r="E185" s="122" t="str">
        <f>IF(SP_SUL!H198="","*",SP_SUL!H198)</f>
        <v>*</v>
      </c>
      <c r="F185" s="138" t="str">
        <f>IF(SP_SUL!M198="","*",SP_SUL!M198)</f>
        <v>-</v>
      </c>
      <c r="G185" s="122" t="str">
        <f>IF(SP_SUL!I198="","*",SP_SUL!I198)</f>
        <v>*</v>
      </c>
      <c r="H185" s="122" t="str">
        <f>IF(SP_SUL!AB198="","*",SP_SUL!AB198)</f>
        <v>*</v>
      </c>
      <c r="I185" s="122" t="str">
        <f>IF(SP_SUL!AC198="","*",SP_SUL!AC198)</f>
        <v>*</v>
      </c>
      <c r="J185" s="123" t="str">
        <f>IF(SP_SUL!AA198="","*",SP_SUL!AA198)</f>
        <v>*</v>
      </c>
      <c r="K185" s="135" t="str">
        <f>IF(SP_SUL!AD198="","*",SP_SUL!AD198)</f>
        <v>*</v>
      </c>
    </row>
    <row r="186" spans="2:11" s="124" customFormat="1" hidden="1">
      <c r="B186" s="121" t="str">
        <f>IF(SP_SUL!Y199="","*",SP_SUL!Y199)</f>
        <v>*</v>
      </c>
      <c r="C186" s="122" t="str">
        <f>IF(SP_SUL!B199="","*",SP_SUL!B199)</f>
        <v>*</v>
      </c>
      <c r="D186" s="122" t="str">
        <f>IF(SP_SUL!D199="","*",SP_SUL!D199)</f>
        <v>*</v>
      </c>
      <c r="E186" s="122" t="str">
        <f>IF(SP_SUL!H199="","*",SP_SUL!H199)</f>
        <v>*</v>
      </c>
      <c r="F186" s="138" t="str">
        <f>IF(SP_SUL!M199="","*",SP_SUL!M199)</f>
        <v>-</v>
      </c>
      <c r="G186" s="122" t="str">
        <f>IF(SP_SUL!I199="","*",SP_SUL!I199)</f>
        <v>*</v>
      </c>
      <c r="H186" s="122" t="str">
        <f>IF(SP_SUL!AB199="","*",SP_SUL!AB199)</f>
        <v>*</v>
      </c>
      <c r="I186" s="122" t="str">
        <f>IF(SP_SUL!AC199="","*",SP_SUL!AC199)</f>
        <v>*</v>
      </c>
      <c r="J186" s="123" t="str">
        <f>IF(SP_SUL!AA199="","*",SP_SUL!AA199)</f>
        <v>*</v>
      </c>
      <c r="K186" s="135" t="str">
        <f>IF(SP_SUL!AD199="","*",SP_SUL!AD199)</f>
        <v>*</v>
      </c>
    </row>
    <row r="187" spans="2:11" s="124" customFormat="1" hidden="1">
      <c r="B187" s="121" t="str">
        <f>IF(SP_SUL!Y200="","*",SP_SUL!Y200)</f>
        <v>*</v>
      </c>
      <c r="C187" s="122" t="str">
        <f>IF(SP_SUL!B200="","*",SP_SUL!B200)</f>
        <v>*</v>
      </c>
      <c r="D187" s="122" t="str">
        <f>IF(SP_SUL!D200="","*",SP_SUL!D200)</f>
        <v>*</v>
      </c>
      <c r="E187" s="122" t="str">
        <f>IF(SP_SUL!H200="","*",SP_SUL!H200)</f>
        <v>*</v>
      </c>
      <c r="F187" s="138" t="str">
        <f>IF(SP_SUL!M200="","*",SP_SUL!M200)</f>
        <v>-</v>
      </c>
      <c r="G187" s="122" t="str">
        <f>IF(SP_SUL!I200="","*",SP_SUL!I200)</f>
        <v>*</v>
      </c>
      <c r="H187" s="122" t="str">
        <f>IF(SP_SUL!AB200="","*",SP_SUL!AB200)</f>
        <v>*</v>
      </c>
      <c r="I187" s="122" t="str">
        <f>IF(SP_SUL!AC200="","*",SP_SUL!AC200)</f>
        <v>*</v>
      </c>
      <c r="J187" s="123" t="str">
        <f>IF(SP_SUL!AA200="","*",SP_SUL!AA200)</f>
        <v>*</v>
      </c>
      <c r="K187" s="135" t="str">
        <f>IF(SP_SUL!AD200="","*",SP_SUL!AD200)</f>
        <v>*</v>
      </c>
    </row>
    <row r="188" spans="2:11" s="124" customFormat="1" hidden="1">
      <c r="B188" s="121" t="str">
        <f>IF(SP_SUL!Y201="","*",SP_SUL!Y201)</f>
        <v>*</v>
      </c>
      <c r="C188" s="122" t="str">
        <f>IF(SP_SUL!B201="","*",SP_SUL!B201)</f>
        <v>*</v>
      </c>
      <c r="D188" s="122" t="str">
        <f>IF(SP_SUL!D201="","*",SP_SUL!D201)</f>
        <v>*</v>
      </c>
      <c r="E188" s="122" t="str">
        <f>IF(SP_SUL!H201="","*",SP_SUL!H201)</f>
        <v>*</v>
      </c>
      <c r="F188" s="138" t="str">
        <f>IF(SP_SUL!M201="","*",SP_SUL!M201)</f>
        <v>-</v>
      </c>
      <c r="G188" s="122" t="str">
        <f>IF(SP_SUL!I201="","*",SP_SUL!I201)</f>
        <v>*</v>
      </c>
      <c r="H188" s="122" t="str">
        <f>IF(SP_SUL!AB201="","*",SP_SUL!AB201)</f>
        <v>*</v>
      </c>
      <c r="I188" s="122" t="str">
        <f>IF(SP_SUL!AC201="","*",SP_SUL!AC201)</f>
        <v>*</v>
      </c>
      <c r="J188" s="123" t="str">
        <f>IF(SP_SUL!AA201="","*",SP_SUL!AA201)</f>
        <v>*</v>
      </c>
      <c r="K188" s="135" t="str">
        <f>IF(SP_SUL!AD201="","*",SP_SUL!AD201)</f>
        <v>*</v>
      </c>
    </row>
    <row r="189" spans="2:11" s="124" customFormat="1" hidden="1">
      <c r="B189" s="121" t="str">
        <f>IF(SP_SUL!Y202="","*",SP_SUL!Y202)</f>
        <v>*</v>
      </c>
      <c r="C189" s="122" t="str">
        <f>IF(SP_SUL!B202="","*",SP_SUL!B202)</f>
        <v>*</v>
      </c>
      <c r="D189" s="122" t="str">
        <f>IF(SP_SUL!D202="","*",SP_SUL!D202)</f>
        <v>*</v>
      </c>
      <c r="E189" s="122" t="str">
        <f>IF(SP_SUL!H202="","*",SP_SUL!H202)</f>
        <v>*</v>
      </c>
      <c r="F189" s="138" t="str">
        <f>IF(SP_SUL!M202="","*",SP_SUL!M202)</f>
        <v>-</v>
      </c>
      <c r="G189" s="122" t="str">
        <f>IF(SP_SUL!I202="","*",SP_SUL!I202)</f>
        <v>*</v>
      </c>
      <c r="H189" s="122" t="str">
        <f>IF(SP_SUL!AB202="","*",SP_SUL!AB202)</f>
        <v>*</v>
      </c>
      <c r="I189" s="122" t="str">
        <f>IF(SP_SUL!AC202="","*",SP_SUL!AC202)</f>
        <v>*</v>
      </c>
      <c r="J189" s="123" t="str">
        <f>IF(SP_SUL!AA202="","*",SP_SUL!AA202)</f>
        <v>*</v>
      </c>
      <c r="K189" s="135" t="str">
        <f>IF(SP_SUL!AD202="","*",SP_SUL!AD202)</f>
        <v>*</v>
      </c>
    </row>
    <row r="190" spans="2:11" s="124" customFormat="1" hidden="1">
      <c r="B190" s="121" t="str">
        <f>IF(SP_SUL!Y204="","*",SP_SUL!Y204)</f>
        <v>*</v>
      </c>
      <c r="C190" s="122" t="str">
        <f>IF(SP_SUL!B204="","*",SP_SUL!B204)</f>
        <v>*</v>
      </c>
      <c r="D190" s="122" t="str">
        <f>IF(SP_SUL!D204="","*",SP_SUL!D204)</f>
        <v>*</v>
      </c>
      <c r="E190" s="122" t="str">
        <f>IF(SP_SUL!H204="","*",SP_SUL!H204)</f>
        <v>*</v>
      </c>
      <c r="F190" s="138" t="str">
        <f>IF(SP_SUL!M204="","*",SP_SUL!M204)</f>
        <v>-</v>
      </c>
      <c r="G190" s="122" t="str">
        <f>IF(SP_SUL!I204="","*",SP_SUL!I204)</f>
        <v>*</v>
      </c>
      <c r="H190" s="122" t="str">
        <f>IF(SP_SUL!AB204="","*",SP_SUL!AB204)</f>
        <v>*</v>
      </c>
      <c r="I190" s="122" t="str">
        <f>IF(SP_SUL!AC204="","*",SP_SUL!AC204)</f>
        <v>*</v>
      </c>
      <c r="J190" s="123" t="str">
        <f>IF(SP_SUL!AA204="","*",SP_SUL!AA204)</f>
        <v>*</v>
      </c>
      <c r="K190" s="135" t="str">
        <f>IF(SP_SUL!AD204="","*",SP_SUL!AD204)</f>
        <v>*</v>
      </c>
    </row>
    <row r="191" spans="2:11" s="124" customFormat="1" hidden="1">
      <c r="B191" s="121" t="str">
        <f>IF(SP_SUL!Y205="","*",SP_SUL!Y205)</f>
        <v>*</v>
      </c>
      <c r="C191" s="122" t="str">
        <f>IF(SP_SUL!B205="","*",SP_SUL!B205)</f>
        <v>*</v>
      </c>
      <c r="D191" s="122" t="str">
        <f>IF(SP_SUL!D205="","*",SP_SUL!D205)</f>
        <v>*</v>
      </c>
      <c r="E191" s="122" t="str">
        <f>IF(SP_SUL!H205="","*",SP_SUL!H205)</f>
        <v>*</v>
      </c>
      <c r="F191" s="138" t="str">
        <f>IF(SP_SUL!M205="","*",SP_SUL!M205)</f>
        <v>-</v>
      </c>
      <c r="G191" s="122" t="str">
        <f>IF(SP_SUL!I205="","*",SP_SUL!I205)</f>
        <v>*</v>
      </c>
      <c r="H191" s="122" t="str">
        <f>IF(SP_SUL!AB205="","*",SP_SUL!AB205)</f>
        <v>*</v>
      </c>
      <c r="I191" s="122" t="str">
        <f>IF(SP_SUL!AC205="","*",SP_SUL!AC205)</f>
        <v>*</v>
      </c>
      <c r="J191" s="123" t="str">
        <f>IF(SP_SUL!AA205="","*",SP_SUL!AA205)</f>
        <v>*</v>
      </c>
      <c r="K191" s="135" t="str">
        <f>IF(SP_SUL!AD205="","*",SP_SUL!AD205)</f>
        <v>*</v>
      </c>
    </row>
    <row r="192" spans="2:11" s="124" customFormat="1" hidden="1">
      <c r="B192" s="121" t="str">
        <f>IF(SP_SUL!Y206="","*",SP_SUL!Y206)</f>
        <v>*</v>
      </c>
      <c r="C192" s="122" t="str">
        <f>IF(SP_SUL!B206="","*",SP_SUL!B206)</f>
        <v>*</v>
      </c>
      <c r="D192" s="122" t="str">
        <f>IF(SP_SUL!D206="","*",SP_SUL!D206)</f>
        <v>*</v>
      </c>
      <c r="E192" s="122" t="str">
        <f>IF(SP_SUL!H206="","*",SP_SUL!H206)</f>
        <v>*</v>
      </c>
      <c r="F192" s="138" t="str">
        <f>IF(SP_SUL!M206="","*",SP_SUL!M206)</f>
        <v>-</v>
      </c>
      <c r="G192" s="122" t="str">
        <f>IF(SP_SUL!I206="","*",SP_SUL!I206)</f>
        <v>*</v>
      </c>
      <c r="H192" s="122" t="str">
        <f>IF(SP_SUL!AB206="","*",SP_SUL!AB206)</f>
        <v>*</v>
      </c>
      <c r="I192" s="122" t="str">
        <f>IF(SP_SUL!AC206="","*",SP_SUL!AC206)</f>
        <v>*</v>
      </c>
      <c r="J192" s="123" t="str">
        <f>IF(SP_SUL!AA206="","*",SP_SUL!AA206)</f>
        <v>*</v>
      </c>
      <c r="K192" s="135" t="str">
        <f>IF(SP_SUL!AD206="","*",SP_SUL!AD206)</f>
        <v>*</v>
      </c>
    </row>
    <row r="193" spans="2:11" s="124" customFormat="1" hidden="1">
      <c r="B193" s="121" t="str">
        <f>IF(SP_SUL!Y207="","*",SP_SUL!Y207)</f>
        <v>*</v>
      </c>
      <c r="C193" s="122" t="str">
        <f>IF(SP_SUL!B207="","*",SP_SUL!B207)</f>
        <v>*</v>
      </c>
      <c r="D193" s="122" t="str">
        <f>IF(SP_SUL!D207="","*",SP_SUL!D207)</f>
        <v>*</v>
      </c>
      <c r="E193" s="122" t="str">
        <f>IF(SP_SUL!H207="","*",SP_SUL!H207)</f>
        <v>*</v>
      </c>
      <c r="F193" s="138" t="str">
        <f>IF(SP_SUL!M207="","*",SP_SUL!M207)</f>
        <v>-</v>
      </c>
      <c r="G193" s="122" t="str">
        <f>IF(SP_SUL!I207="","*",SP_SUL!I207)</f>
        <v>*</v>
      </c>
      <c r="H193" s="122" t="str">
        <f>IF(SP_SUL!AB207="","*",SP_SUL!AB207)</f>
        <v>*</v>
      </c>
      <c r="I193" s="122" t="str">
        <f>IF(SP_SUL!AC207="","*",SP_SUL!AC207)</f>
        <v>*</v>
      </c>
      <c r="J193" s="123" t="str">
        <f>IF(SP_SUL!AA207="","*",SP_SUL!AA207)</f>
        <v>*</v>
      </c>
      <c r="K193" s="135" t="str">
        <f>IF(SP_SUL!AD207="","*",SP_SUL!AD207)</f>
        <v>*</v>
      </c>
    </row>
    <row r="194" spans="2:11" s="124" customFormat="1" hidden="1">
      <c r="B194" s="121" t="str">
        <f>IF(SP_SUL!Y208="","*",SP_SUL!Y208)</f>
        <v>*</v>
      </c>
      <c r="C194" s="122" t="str">
        <f>IF(SP_SUL!B208="","*",SP_SUL!B208)</f>
        <v>*</v>
      </c>
      <c r="D194" s="122" t="str">
        <f>IF(SP_SUL!D208="","*",SP_SUL!D208)</f>
        <v>*</v>
      </c>
      <c r="E194" s="122" t="str">
        <f>IF(SP_SUL!H208="","*",SP_SUL!H208)</f>
        <v>*</v>
      </c>
      <c r="F194" s="138" t="str">
        <f>IF(SP_SUL!M208="","*",SP_SUL!M208)</f>
        <v>-</v>
      </c>
      <c r="G194" s="122" t="str">
        <f>IF(SP_SUL!I208="","*",SP_SUL!I208)</f>
        <v>*</v>
      </c>
      <c r="H194" s="122" t="str">
        <f>IF(SP_SUL!AB208="","*",SP_SUL!AB208)</f>
        <v>*</v>
      </c>
      <c r="I194" s="122" t="str">
        <f>IF(SP_SUL!AC208="","*",SP_SUL!AC208)</f>
        <v>*</v>
      </c>
      <c r="J194" s="123" t="str">
        <f>IF(SP_SUL!AA208="","*",SP_SUL!AA208)</f>
        <v>*</v>
      </c>
      <c r="K194" s="135" t="str">
        <f>IF(SP_SUL!AD208="","*",SP_SUL!AD208)</f>
        <v>*</v>
      </c>
    </row>
    <row r="195" spans="2:11" s="124" customFormat="1" hidden="1">
      <c r="B195" s="121" t="str">
        <f>IF(SP_SUL!Y209="","*",SP_SUL!Y209)</f>
        <v>*</v>
      </c>
      <c r="C195" s="122" t="str">
        <f>IF(SP_SUL!B209="","*",SP_SUL!B209)</f>
        <v>*</v>
      </c>
      <c r="D195" s="122" t="str">
        <f>IF(SP_SUL!D209="","*",SP_SUL!D209)</f>
        <v>*</v>
      </c>
      <c r="E195" s="122" t="str">
        <f>IF(SP_SUL!H209="","*",SP_SUL!H209)</f>
        <v>*</v>
      </c>
      <c r="F195" s="138" t="str">
        <f>IF(SP_SUL!M209="","*",SP_SUL!M209)</f>
        <v>-</v>
      </c>
      <c r="G195" s="122" t="str">
        <f>IF(SP_SUL!I209="","*",SP_SUL!I209)</f>
        <v>*</v>
      </c>
      <c r="H195" s="122" t="str">
        <f>IF(SP_SUL!AB209="","*",SP_SUL!AB209)</f>
        <v>*</v>
      </c>
      <c r="I195" s="122" t="str">
        <f>IF(SP_SUL!AC209="","*",SP_SUL!AC209)</f>
        <v>*</v>
      </c>
      <c r="J195" s="123" t="str">
        <f>IF(SP_SUL!AA209="","*",SP_SUL!AA209)</f>
        <v>*</v>
      </c>
      <c r="K195" s="135" t="str">
        <f>IF(SP_SUL!AD209="","*",SP_SUL!AD209)</f>
        <v>*</v>
      </c>
    </row>
    <row r="196" spans="2:11" s="124" customFormat="1" hidden="1">
      <c r="B196" s="121" t="str">
        <f>IF(SP_SUL!Y210="","*",SP_SUL!Y210)</f>
        <v>*</v>
      </c>
      <c r="C196" s="122" t="str">
        <f>IF(SP_SUL!B210="","*",SP_SUL!B210)</f>
        <v>*</v>
      </c>
      <c r="D196" s="122" t="str">
        <f>IF(SP_SUL!D210="","*",SP_SUL!D210)</f>
        <v>*</v>
      </c>
      <c r="E196" s="122" t="str">
        <f>IF(SP_SUL!H210="","*",SP_SUL!H210)</f>
        <v>*</v>
      </c>
      <c r="F196" s="138" t="str">
        <f>IF(SP_SUL!M210="","*",SP_SUL!M210)</f>
        <v>-</v>
      </c>
      <c r="G196" s="122" t="str">
        <f>IF(SP_SUL!I210="","*",SP_SUL!I210)</f>
        <v>*</v>
      </c>
      <c r="H196" s="122" t="str">
        <f>IF(SP_SUL!AB210="","*",SP_SUL!AB210)</f>
        <v>*</v>
      </c>
      <c r="I196" s="122" t="str">
        <f>IF(SP_SUL!AC210="","*",SP_SUL!AC210)</f>
        <v>*</v>
      </c>
      <c r="J196" s="123" t="str">
        <f>IF(SP_SUL!AA210="","*",SP_SUL!AA210)</f>
        <v>*</v>
      </c>
      <c r="K196" s="135" t="str">
        <f>IF(SP_SUL!AD210="","*",SP_SUL!AD210)</f>
        <v>*</v>
      </c>
    </row>
    <row r="197" spans="2:11" s="124" customFormat="1" hidden="1">
      <c r="B197" s="121" t="str">
        <f>IF(SP_SUL!Y211="","*",SP_SUL!Y211)</f>
        <v>*</v>
      </c>
      <c r="C197" s="122" t="str">
        <f>IF(SP_SUL!B211="","*",SP_SUL!B211)</f>
        <v>*</v>
      </c>
      <c r="D197" s="122" t="str">
        <f>IF(SP_SUL!D211="","*",SP_SUL!D211)</f>
        <v>*</v>
      </c>
      <c r="E197" s="122" t="str">
        <f>IF(SP_SUL!H211="","*",SP_SUL!H211)</f>
        <v>*</v>
      </c>
      <c r="F197" s="138" t="str">
        <f>IF(SP_SUL!M211="","*",SP_SUL!M211)</f>
        <v>-</v>
      </c>
      <c r="G197" s="122" t="str">
        <f>IF(SP_SUL!I211="","*",SP_SUL!I211)</f>
        <v>*</v>
      </c>
      <c r="H197" s="122" t="str">
        <f>IF(SP_SUL!AB211="","*",SP_SUL!AB211)</f>
        <v>*</v>
      </c>
      <c r="I197" s="122" t="str">
        <f>IF(SP_SUL!AC211="","*",SP_SUL!AC211)</f>
        <v>*</v>
      </c>
      <c r="J197" s="123" t="str">
        <f>IF(SP_SUL!AA211="","*",SP_SUL!AA211)</f>
        <v>*</v>
      </c>
      <c r="K197" s="135" t="str">
        <f>IF(SP_SUL!AD211="","*",SP_SUL!AD211)</f>
        <v>*</v>
      </c>
    </row>
    <row r="198" spans="2:11" s="124" customFormat="1" hidden="1">
      <c r="B198" s="121" t="str">
        <f>IF(SP_SUL!Y212="","*",SP_SUL!Y212)</f>
        <v>*</v>
      </c>
      <c r="C198" s="122" t="str">
        <f>IF(SP_SUL!B212="","*",SP_SUL!B212)</f>
        <v>*</v>
      </c>
      <c r="D198" s="122" t="str">
        <f>IF(SP_SUL!D212="","*",SP_SUL!D212)</f>
        <v>*</v>
      </c>
      <c r="E198" s="122" t="str">
        <f>IF(SP_SUL!H212="","*",SP_SUL!H212)</f>
        <v>*</v>
      </c>
      <c r="F198" s="138" t="str">
        <f>IF(SP_SUL!M212="","*",SP_SUL!M212)</f>
        <v>-</v>
      </c>
      <c r="G198" s="122" t="str">
        <f>IF(SP_SUL!I212="","*",SP_SUL!I212)</f>
        <v>*</v>
      </c>
      <c r="H198" s="122" t="str">
        <f>IF(SP_SUL!AB212="","*",SP_SUL!AB212)</f>
        <v>*</v>
      </c>
      <c r="I198" s="122" t="str">
        <f>IF(SP_SUL!AC212="","*",SP_SUL!AC212)</f>
        <v>*</v>
      </c>
      <c r="J198" s="123" t="str">
        <f>IF(SP_SUL!AA212="","*",SP_SUL!AA212)</f>
        <v>*</v>
      </c>
      <c r="K198" s="135" t="str">
        <f>IF(SP_SUL!AD212="","*",SP_SUL!AD212)</f>
        <v>*</v>
      </c>
    </row>
    <row r="199" spans="2:11" s="124" customFormat="1" hidden="1">
      <c r="B199" s="121" t="str">
        <f>IF(SP_SUL!Y213="","*",SP_SUL!Y213)</f>
        <v>*</v>
      </c>
      <c r="C199" s="122" t="str">
        <f>IF(SP_SUL!B213="","*",SP_SUL!B213)</f>
        <v>*</v>
      </c>
      <c r="D199" s="122" t="str">
        <f>IF(SP_SUL!D213="","*",SP_SUL!D213)</f>
        <v>*</v>
      </c>
      <c r="E199" s="122" t="str">
        <f>IF(SP_SUL!H213="","*",SP_SUL!H213)</f>
        <v>*</v>
      </c>
      <c r="F199" s="138" t="str">
        <f>IF(SP_SUL!M213="","*",SP_SUL!M213)</f>
        <v>-</v>
      </c>
      <c r="G199" s="122" t="str">
        <f>IF(SP_SUL!I213="","*",SP_SUL!I213)</f>
        <v>*</v>
      </c>
      <c r="H199" s="122" t="str">
        <f>IF(SP_SUL!AB213="","*",SP_SUL!AB213)</f>
        <v>*</v>
      </c>
      <c r="I199" s="122" t="str">
        <f>IF(SP_SUL!AC213="","*",SP_SUL!AC213)</f>
        <v>*</v>
      </c>
      <c r="J199" s="123" t="str">
        <f>IF(SP_SUL!AA213="","*",SP_SUL!AA213)</f>
        <v>*</v>
      </c>
      <c r="K199" s="135" t="str">
        <f>IF(SP_SUL!AD213="","*",SP_SUL!AD213)</f>
        <v>*</v>
      </c>
    </row>
    <row r="200" spans="2:11" s="124" customFormat="1" hidden="1">
      <c r="B200" s="121" t="str">
        <f>IF(SP_SUL!Y214="","*",SP_SUL!Y214)</f>
        <v>*</v>
      </c>
      <c r="C200" s="122" t="str">
        <f>IF(SP_SUL!B214="","*",SP_SUL!B214)</f>
        <v>*</v>
      </c>
      <c r="D200" s="122" t="str">
        <f>IF(SP_SUL!D214="","*",SP_SUL!D214)</f>
        <v>*</v>
      </c>
      <c r="E200" s="122" t="str">
        <f>IF(SP_SUL!H214="","*",SP_SUL!H214)</f>
        <v>*</v>
      </c>
      <c r="F200" s="138" t="str">
        <f>IF(SP_SUL!M214="","*",SP_SUL!M214)</f>
        <v>-</v>
      </c>
      <c r="G200" s="122" t="str">
        <f>IF(SP_SUL!I214="","*",SP_SUL!I214)</f>
        <v>*</v>
      </c>
      <c r="H200" s="122" t="str">
        <f>IF(SP_SUL!AB214="","*",SP_SUL!AB214)</f>
        <v>*</v>
      </c>
      <c r="I200" s="122" t="str">
        <f>IF(SP_SUL!AC214="","*",SP_SUL!AC214)</f>
        <v>*</v>
      </c>
      <c r="J200" s="123" t="str">
        <f>IF(SP_SUL!AA214="","*",SP_SUL!AA214)</f>
        <v>*</v>
      </c>
      <c r="K200" s="135" t="str">
        <f>IF(SP_SUL!AD214="","*",SP_SUL!AD214)</f>
        <v>*</v>
      </c>
    </row>
    <row r="201" spans="2:11" s="124" customFormat="1" hidden="1">
      <c r="B201" s="121" t="str">
        <f>IF(SP_SUL!Y215="","*",SP_SUL!Y215)</f>
        <v>*</v>
      </c>
      <c r="C201" s="122" t="str">
        <f>IF(SP_SUL!B215="","*",SP_SUL!B215)</f>
        <v>*</v>
      </c>
      <c r="D201" s="122" t="str">
        <f>IF(SP_SUL!D215="","*",SP_SUL!D215)</f>
        <v>*</v>
      </c>
      <c r="E201" s="122" t="str">
        <f>IF(SP_SUL!H215="","*",SP_SUL!H215)</f>
        <v>*</v>
      </c>
      <c r="F201" s="138" t="str">
        <f>IF(SP_SUL!M215="","*",SP_SUL!M215)</f>
        <v>-</v>
      </c>
      <c r="G201" s="122" t="str">
        <f>IF(SP_SUL!I215="","*",SP_SUL!I215)</f>
        <v>*</v>
      </c>
      <c r="H201" s="122" t="str">
        <f>IF(SP_SUL!AB215="","*",SP_SUL!AB215)</f>
        <v>*</v>
      </c>
      <c r="I201" s="122" t="str">
        <f>IF(SP_SUL!AC215="","*",SP_SUL!AC215)</f>
        <v>*</v>
      </c>
      <c r="J201" s="123" t="str">
        <f>IF(SP_SUL!AA215="","*",SP_SUL!AA215)</f>
        <v>*</v>
      </c>
      <c r="K201" s="135" t="str">
        <f>IF(SP_SUL!AD215="","*",SP_SUL!AD215)</f>
        <v>*</v>
      </c>
    </row>
    <row r="202" spans="2:11" s="124" customFormat="1" hidden="1">
      <c r="B202" s="121" t="str">
        <f>IF(SP_SUL!Y216="","*",SP_SUL!Y216)</f>
        <v>*</v>
      </c>
      <c r="C202" s="122" t="str">
        <f>IF(SP_SUL!B216="","*",SP_SUL!B216)</f>
        <v>*</v>
      </c>
      <c r="D202" s="122" t="str">
        <f>IF(SP_SUL!D216="","*",SP_SUL!D216)</f>
        <v>*</v>
      </c>
      <c r="E202" s="122" t="str">
        <f>IF(SP_SUL!H216="","*",SP_SUL!H216)</f>
        <v>*</v>
      </c>
      <c r="F202" s="138" t="str">
        <f>IF(SP_SUL!M216="","*",SP_SUL!M216)</f>
        <v>-</v>
      </c>
      <c r="G202" s="122" t="str">
        <f>IF(SP_SUL!I216="","*",SP_SUL!I216)</f>
        <v>*</v>
      </c>
      <c r="H202" s="122" t="str">
        <f>IF(SP_SUL!AB216="","*",SP_SUL!AB216)</f>
        <v>*</v>
      </c>
      <c r="I202" s="122" t="str">
        <f>IF(SP_SUL!AC216="","*",SP_SUL!AC216)</f>
        <v>*</v>
      </c>
      <c r="J202" s="123" t="str">
        <f>IF(SP_SUL!AA216="","*",SP_SUL!AA216)</f>
        <v>*</v>
      </c>
      <c r="K202" s="135" t="str">
        <f>IF(SP_SUL!AD216="","*",SP_SUL!AD216)</f>
        <v>*</v>
      </c>
    </row>
    <row r="203" spans="2:11" s="124" customFormat="1" hidden="1">
      <c r="B203" s="121" t="str">
        <f>IF(SP_SUL!Y217="","*",SP_SUL!Y217)</f>
        <v>*</v>
      </c>
      <c r="C203" s="122" t="str">
        <f>IF(SP_SUL!B217="","*",SP_SUL!B217)</f>
        <v>*</v>
      </c>
      <c r="D203" s="122" t="str">
        <f>IF(SP_SUL!D217="","*",SP_SUL!D217)</f>
        <v>*</v>
      </c>
      <c r="E203" s="122" t="str">
        <f>IF(SP_SUL!H217="","*",SP_SUL!H217)</f>
        <v>*</v>
      </c>
      <c r="F203" s="138" t="str">
        <f>IF(SP_SUL!M217="","*",SP_SUL!M217)</f>
        <v>-</v>
      </c>
      <c r="G203" s="122" t="str">
        <f>IF(SP_SUL!I217="","*",SP_SUL!I217)</f>
        <v>*</v>
      </c>
      <c r="H203" s="122" t="str">
        <f>IF(SP_SUL!AB217="","*",SP_SUL!AB217)</f>
        <v>*</v>
      </c>
      <c r="I203" s="122" t="str">
        <f>IF(SP_SUL!AC217="","*",SP_SUL!AC217)</f>
        <v>*</v>
      </c>
      <c r="J203" s="123" t="str">
        <f>IF(SP_SUL!AA217="","*",SP_SUL!AA217)</f>
        <v>*</v>
      </c>
      <c r="K203" s="135" t="str">
        <f>IF(SP_SUL!AD217="","*",SP_SUL!AD217)</f>
        <v>*</v>
      </c>
    </row>
    <row r="204" spans="2:11" s="124" customFormat="1" hidden="1">
      <c r="B204" s="121" t="str">
        <f>IF(SP_SUL!Y219="","*",SP_SUL!Y219)</f>
        <v>*</v>
      </c>
      <c r="C204" s="122" t="str">
        <f>IF(SP_SUL!B219="","*",SP_SUL!B219)</f>
        <v>*</v>
      </c>
      <c r="D204" s="122" t="str">
        <f>IF(SP_SUL!D219="","*",SP_SUL!D219)</f>
        <v>*</v>
      </c>
      <c r="E204" s="122" t="str">
        <f>IF(SP_SUL!H219="","*",SP_SUL!H219)</f>
        <v>*</v>
      </c>
      <c r="F204" s="138" t="str">
        <f>IF(SP_SUL!M219="","*",SP_SUL!M219)</f>
        <v>-</v>
      </c>
      <c r="G204" s="122" t="str">
        <f>IF(SP_SUL!I219="","*",SP_SUL!I219)</f>
        <v>*</v>
      </c>
      <c r="H204" s="122" t="str">
        <f>IF(SP_SUL!AB219="","*",SP_SUL!AB219)</f>
        <v>*</v>
      </c>
      <c r="I204" s="122" t="str">
        <f>IF(SP_SUL!AC219="","*",SP_SUL!AC219)</f>
        <v>*</v>
      </c>
      <c r="J204" s="123" t="str">
        <f>IF(SP_SUL!AA219="","*",SP_SUL!AA219)</f>
        <v>*</v>
      </c>
      <c r="K204" s="135" t="str">
        <f>IF(SP_SUL!AD219="","*",SP_SUL!AD219)</f>
        <v>*</v>
      </c>
    </row>
    <row r="205" spans="2:11" s="124" customFormat="1" hidden="1">
      <c r="B205" s="121" t="str">
        <f>IF(SP_SUL!Y220="","*",SP_SUL!Y220)</f>
        <v>*</v>
      </c>
      <c r="C205" s="122" t="str">
        <f>IF(SP_SUL!B220="","*",SP_SUL!B220)</f>
        <v>*</v>
      </c>
      <c r="D205" s="122" t="str">
        <f>IF(SP_SUL!D220="","*",SP_SUL!D220)</f>
        <v>*</v>
      </c>
      <c r="E205" s="122" t="str">
        <f>IF(SP_SUL!H220="","*",SP_SUL!H220)</f>
        <v>*</v>
      </c>
      <c r="F205" s="138" t="str">
        <f>IF(SP_SUL!M220="","*",SP_SUL!M220)</f>
        <v>-</v>
      </c>
      <c r="G205" s="122" t="str">
        <f>IF(SP_SUL!I220="","*",SP_SUL!I220)</f>
        <v>*</v>
      </c>
      <c r="H205" s="122" t="str">
        <f>IF(SP_SUL!AB220="","*",SP_SUL!AB220)</f>
        <v>*</v>
      </c>
      <c r="I205" s="122" t="str">
        <f>IF(SP_SUL!AC220="","*",SP_SUL!AC220)</f>
        <v>*</v>
      </c>
      <c r="J205" s="123" t="str">
        <f>IF(SP_SUL!AA220="","*",SP_SUL!AA220)</f>
        <v>*</v>
      </c>
      <c r="K205" s="135" t="str">
        <f>IF(SP_SUL!AD220="","*",SP_SUL!AD220)</f>
        <v>*</v>
      </c>
    </row>
    <row r="206" spans="2:11" s="124" customFormat="1" hidden="1">
      <c r="B206" s="121" t="str">
        <f>IF(SP_SUL!Y222="","*",SP_SUL!Y222)</f>
        <v>*</v>
      </c>
      <c r="C206" s="122" t="str">
        <f>IF(SP_SUL!B222="","*",SP_SUL!B222)</f>
        <v>*</v>
      </c>
      <c r="D206" s="122" t="str">
        <f>IF(SP_SUL!D222="","*",SP_SUL!D222)</f>
        <v>*</v>
      </c>
      <c r="E206" s="122" t="str">
        <f>IF(SP_SUL!H222="","*",SP_SUL!H222)</f>
        <v>*</v>
      </c>
      <c r="F206" s="138" t="str">
        <f>IF(SP_SUL!M222="","*",SP_SUL!M222)</f>
        <v>-</v>
      </c>
      <c r="G206" s="122" t="str">
        <f>IF(SP_SUL!I222="","*",SP_SUL!I222)</f>
        <v>*</v>
      </c>
      <c r="H206" s="122" t="str">
        <f>IF(SP_SUL!AB222="","*",SP_SUL!AB222)</f>
        <v>*</v>
      </c>
      <c r="I206" s="122" t="str">
        <f>IF(SP_SUL!AC222="","*",SP_SUL!AC222)</f>
        <v>*</v>
      </c>
      <c r="J206" s="123" t="str">
        <f>IF(SP_SUL!AA222="","*",SP_SUL!AA222)</f>
        <v>*</v>
      </c>
      <c r="K206" s="135" t="str">
        <f>IF(SP_SUL!AD222="","*",SP_SUL!AD222)</f>
        <v>*</v>
      </c>
    </row>
    <row r="207" spans="2:11" s="124" customFormat="1" hidden="1">
      <c r="B207" s="121" t="str">
        <f>IF(SP_SUL!Y223="","*",SP_SUL!Y223)</f>
        <v>*</v>
      </c>
      <c r="C207" s="122" t="str">
        <f>IF(SP_SUL!B223="","*",SP_SUL!B223)</f>
        <v>*</v>
      </c>
      <c r="D207" s="122" t="str">
        <f>IF(SP_SUL!D223="","*",SP_SUL!D223)</f>
        <v>*</v>
      </c>
      <c r="E207" s="122" t="str">
        <f>IF(SP_SUL!H223="","*",SP_SUL!H223)</f>
        <v>*</v>
      </c>
      <c r="F207" s="138" t="str">
        <f>IF(SP_SUL!M223="","*",SP_SUL!M223)</f>
        <v>-</v>
      </c>
      <c r="G207" s="122" t="str">
        <f>IF(SP_SUL!I223="","*",SP_SUL!I223)</f>
        <v>*</v>
      </c>
      <c r="H207" s="122" t="str">
        <f>IF(SP_SUL!AB223="","*",SP_SUL!AB223)</f>
        <v>*</v>
      </c>
      <c r="I207" s="122" t="str">
        <f>IF(SP_SUL!AC223="","*",SP_SUL!AC223)</f>
        <v>*</v>
      </c>
      <c r="J207" s="123" t="str">
        <f>IF(SP_SUL!AA223="","*",SP_SUL!AA223)</f>
        <v>*</v>
      </c>
      <c r="K207" s="135" t="str">
        <f>IF(SP_SUL!AD223="","*",SP_SUL!AD223)</f>
        <v>*</v>
      </c>
    </row>
    <row r="208" spans="2:11" s="124" customFormat="1" hidden="1">
      <c r="B208" s="121" t="str">
        <f>IF(SP_SUL!Y224="","*",SP_SUL!Y224)</f>
        <v>*</v>
      </c>
      <c r="C208" s="122" t="str">
        <f>IF(SP_SUL!B224="","*",SP_SUL!B224)</f>
        <v>*</v>
      </c>
      <c r="D208" s="122" t="str">
        <f>IF(SP_SUL!D224="","*",SP_SUL!D224)</f>
        <v>*</v>
      </c>
      <c r="E208" s="122" t="str">
        <f>IF(SP_SUL!H224="","*",SP_SUL!H224)</f>
        <v>*</v>
      </c>
      <c r="F208" s="138" t="str">
        <f>IF(SP_SUL!M224="","*",SP_SUL!M224)</f>
        <v>-</v>
      </c>
      <c r="G208" s="122" t="str">
        <f>IF(SP_SUL!I224="","*",SP_SUL!I224)</f>
        <v>*</v>
      </c>
      <c r="H208" s="122" t="str">
        <f>IF(SP_SUL!AB224="","*",SP_SUL!AB224)</f>
        <v>*</v>
      </c>
      <c r="I208" s="122" t="str">
        <f>IF(SP_SUL!AC224="","*",SP_SUL!AC224)</f>
        <v>*</v>
      </c>
      <c r="J208" s="123" t="str">
        <f>IF(SP_SUL!AA224="","*",SP_SUL!AA224)</f>
        <v>*</v>
      </c>
      <c r="K208" s="135" t="str">
        <f>IF(SP_SUL!AD224="","*",SP_SUL!AD224)</f>
        <v>*</v>
      </c>
    </row>
    <row r="209" spans="2:11" s="124" customFormat="1" hidden="1">
      <c r="B209" s="121" t="str">
        <f>IF(SP_SUL!Y225="","*",SP_SUL!Y225)</f>
        <v>*</v>
      </c>
      <c r="C209" s="122" t="str">
        <f>IF(SP_SUL!B225="","*",SP_SUL!B225)</f>
        <v>*</v>
      </c>
      <c r="D209" s="122" t="str">
        <f>IF(SP_SUL!D225="","*",SP_SUL!D225)</f>
        <v>*</v>
      </c>
      <c r="E209" s="122" t="str">
        <f>IF(SP_SUL!H225="","*",SP_SUL!H225)</f>
        <v>*</v>
      </c>
      <c r="F209" s="138" t="str">
        <f>IF(SP_SUL!M225="","*",SP_SUL!M225)</f>
        <v>-</v>
      </c>
      <c r="G209" s="122" t="str">
        <f>IF(SP_SUL!I225="","*",SP_SUL!I225)</f>
        <v>*</v>
      </c>
      <c r="H209" s="122" t="str">
        <f>IF(SP_SUL!AB225="","*",SP_SUL!AB225)</f>
        <v>*</v>
      </c>
      <c r="I209" s="122" t="str">
        <f>IF(SP_SUL!AC225="","*",SP_SUL!AC225)</f>
        <v>*</v>
      </c>
      <c r="J209" s="123" t="str">
        <f>IF(SP_SUL!AA225="","*",SP_SUL!AA225)</f>
        <v>*</v>
      </c>
      <c r="K209" s="135" t="str">
        <f>IF(SP_SUL!AD225="","*",SP_SUL!AD225)</f>
        <v>*</v>
      </c>
    </row>
    <row r="210" spans="2:11" s="124" customFormat="1" hidden="1">
      <c r="B210" s="121" t="str">
        <f>IF(SP_SUL!Y226="","*",SP_SUL!Y226)</f>
        <v>*</v>
      </c>
      <c r="C210" s="122" t="str">
        <f>IF(SP_SUL!B226="","*",SP_SUL!B226)</f>
        <v>*</v>
      </c>
      <c r="D210" s="122" t="str">
        <f>IF(SP_SUL!D226="","*",SP_SUL!D226)</f>
        <v>*</v>
      </c>
      <c r="E210" s="122" t="str">
        <f>IF(SP_SUL!H226="","*",SP_SUL!H226)</f>
        <v>*</v>
      </c>
      <c r="F210" s="138" t="str">
        <f>IF(SP_SUL!M226="","*",SP_SUL!M226)</f>
        <v>-</v>
      </c>
      <c r="G210" s="122" t="str">
        <f>IF(SP_SUL!I226="","*",SP_SUL!I226)</f>
        <v>*</v>
      </c>
      <c r="H210" s="122" t="str">
        <f>IF(SP_SUL!AB226="","*",SP_SUL!AB226)</f>
        <v>*</v>
      </c>
      <c r="I210" s="122" t="str">
        <f>IF(SP_SUL!AC226="","*",SP_SUL!AC226)</f>
        <v>*</v>
      </c>
      <c r="J210" s="123" t="str">
        <f>IF(SP_SUL!AA226="","*",SP_SUL!AA226)</f>
        <v>*</v>
      </c>
      <c r="K210" s="135" t="str">
        <f>IF(SP_SUL!AD226="","*",SP_SUL!AD226)</f>
        <v>*</v>
      </c>
    </row>
    <row r="211" spans="2:11" s="124" customFormat="1" hidden="1">
      <c r="B211" s="121" t="str">
        <f>IF(SP_SUL!Y227="","*",SP_SUL!Y227)</f>
        <v>*</v>
      </c>
      <c r="C211" s="122" t="str">
        <f>IF(SP_SUL!B227="","*",SP_SUL!B227)</f>
        <v>*</v>
      </c>
      <c r="D211" s="122" t="str">
        <f>IF(SP_SUL!D227="","*",SP_SUL!D227)</f>
        <v>*</v>
      </c>
      <c r="E211" s="122" t="str">
        <f>IF(SP_SUL!H227="","*",SP_SUL!H227)</f>
        <v>*</v>
      </c>
      <c r="F211" s="138" t="str">
        <f>IF(SP_SUL!M227="","*",SP_SUL!M227)</f>
        <v>-</v>
      </c>
      <c r="G211" s="122" t="str">
        <f>IF(SP_SUL!I227="","*",SP_SUL!I227)</f>
        <v>*</v>
      </c>
      <c r="H211" s="122" t="str">
        <f>IF(SP_SUL!AB227="","*",SP_SUL!AB227)</f>
        <v>*</v>
      </c>
      <c r="I211" s="122" t="str">
        <f>IF(SP_SUL!AC227="","*",SP_SUL!AC227)</f>
        <v>*</v>
      </c>
      <c r="J211" s="123" t="str">
        <f>IF(SP_SUL!AA227="","*",SP_SUL!AA227)</f>
        <v>*</v>
      </c>
      <c r="K211" s="135" t="str">
        <f>IF(SP_SUL!AD227="","*",SP_SUL!AD227)</f>
        <v>*</v>
      </c>
    </row>
    <row r="212" spans="2:11" s="124" customFormat="1" hidden="1">
      <c r="B212" s="121" t="str">
        <f>IF(SP_SUL!Y229="","*",SP_SUL!Y229)</f>
        <v>*</v>
      </c>
      <c r="C212" s="122" t="str">
        <f>IF(SP_SUL!B229="","*",SP_SUL!B229)</f>
        <v>*</v>
      </c>
      <c r="D212" s="122" t="str">
        <f>IF(SP_SUL!D229="","*",SP_SUL!D229)</f>
        <v>*</v>
      </c>
      <c r="E212" s="122" t="str">
        <f>IF(SP_SUL!H229="","*",SP_SUL!H229)</f>
        <v>*</v>
      </c>
      <c r="F212" s="138" t="str">
        <f>IF(SP_SUL!M229="","*",SP_SUL!M229)</f>
        <v>-</v>
      </c>
      <c r="G212" s="122" t="str">
        <f>IF(SP_SUL!I229="","*",SP_SUL!I229)</f>
        <v>*</v>
      </c>
      <c r="H212" s="122" t="str">
        <f>IF(SP_SUL!AB229="","*",SP_SUL!AB229)</f>
        <v>*</v>
      </c>
      <c r="I212" s="122" t="str">
        <f>IF(SP_SUL!AC229="","*",SP_SUL!AC229)</f>
        <v>*</v>
      </c>
      <c r="J212" s="123" t="str">
        <f>IF(SP_SUL!AA229="","*",SP_SUL!AA229)</f>
        <v>*</v>
      </c>
      <c r="K212" s="135" t="str">
        <f>IF(SP_SUL!AD229="","*",SP_SUL!AD229)</f>
        <v>*</v>
      </c>
    </row>
    <row r="213" spans="2:11" s="124" customFormat="1" hidden="1">
      <c r="B213" s="121" t="str">
        <f>IF(SP_SUL!Y230="","*",SP_SUL!Y230)</f>
        <v>*</v>
      </c>
      <c r="C213" s="122" t="str">
        <f>IF(SP_SUL!B230="","*",SP_SUL!B230)</f>
        <v>*</v>
      </c>
      <c r="D213" s="122" t="str">
        <f>IF(SP_SUL!D230="","*",SP_SUL!D230)</f>
        <v>*</v>
      </c>
      <c r="E213" s="122" t="str">
        <f>IF(SP_SUL!H230="","*",SP_SUL!H230)</f>
        <v>*</v>
      </c>
      <c r="F213" s="138" t="str">
        <f>IF(SP_SUL!M230="","*",SP_SUL!M230)</f>
        <v>-</v>
      </c>
      <c r="G213" s="122" t="str">
        <f>IF(SP_SUL!I230="","*",SP_SUL!I230)</f>
        <v>*</v>
      </c>
      <c r="H213" s="122" t="str">
        <f>IF(SP_SUL!AB230="","*",SP_SUL!AB230)</f>
        <v>*</v>
      </c>
      <c r="I213" s="122" t="str">
        <f>IF(SP_SUL!AC230="","*",SP_SUL!AC230)</f>
        <v>*</v>
      </c>
      <c r="J213" s="123" t="str">
        <f>IF(SP_SUL!AA230="","*",SP_SUL!AA230)</f>
        <v>*</v>
      </c>
      <c r="K213" s="135" t="str">
        <f>IF(SP_SUL!AD230="","*",SP_SUL!AD230)</f>
        <v>*</v>
      </c>
    </row>
    <row r="214" spans="2:11" s="124" customFormat="1" hidden="1">
      <c r="B214" s="121" t="str">
        <f>IF(SP_SUL!Y231="","*",SP_SUL!Y231)</f>
        <v>*</v>
      </c>
      <c r="C214" s="122" t="str">
        <f>IF(SP_SUL!B231="","*",SP_SUL!B231)</f>
        <v>*</v>
      </c>
      <c r="D214" s="122" t="str">
        <f>IF(SP_SUL!D231="","*",SP_SUL!D231)</f>
        <v>*</v>
      </c>
      <c r="E214" s="122" t="str">
        <f>IF(SP_SUL!H231="","*",SP_SUL!H231)</f>
        <v>*</v>
      </c>
      <c r="F214" s="138" t="str">
        <f>IF(SP_SUL!M231="","*",SP_SUL!M231)</f>
        <v>-</v>
      </c>
      <c r="G214" s="122" t="str">
        <f>IF(SP_SUL!I231="","*",SP_SUL!I231)</f>
        <v>*</v>
      </c>
      <c r="H214" s="122" t="str">
        <f>IF(SP_SUL!AB231="","*",SP_SUL!AB231)</f>
        <v>*</v>
      </c>
      <c r="I214" s="122" t="str">
        <f>IF(SP_SUL!AC231="","*",SP_SUL!AC231)</f>
        <v>*</v>
      </c>
      <c r="J214" s="123" t="str">
        <f>IF(SP_SUL!AA231="","*",SP_SUL!AA231)</f>
        <v>*</v>
      </c>
      <c r="K214" s="135" t="str">
        <f>IF(SP_SUL!AD231="","*",SP_SUL!AD231)</f>
        <v>*</v>
      </c>
    </row>
    <row r="215" spans="2:11" s="124" customFormat="1" hidden="1">
      <c r="B215" s="121" t="str">
        <f>IF(SP_SUL!Y232="","*",SP_SUL!Y232)</f>
        <v>*</v>
      </c>
      <c r="C215" s="122" t="str">
        <f>IF(SP_SUL!B232="","*",SP_SUL!B232)</f>
        <v>*</v>
      </c>
      <c r="D215" s="122" t="str">
        <f>IF(SP_SUL!D232="","*",SP_SUL!D232)</f>
        <v>*</v>
      </c>
      <c r="E215" s="122" t="str">
        <f>IF(SP_SUL!H232="","*",SP_SUL!H232)</f>
        <v>*</v>
      </c>
      <c r="F215" s="138" t="str">
        <f>IF(SP_SUL!M232="","*",SP_SUL!M232)</f>
        <v>-</v>
      </c>
      <c r="G215" s="122" t="str">
        <f>IF(SP_SUL!I232="","*",SP_SUL!I232)</f>
        <v>*</v>
      </c>
      <c r="H215" s="122" t="str">
        <f>IF(SP_SUL!AB232="","*",SP_SUL!AB232)</f>
        <v>*</v>
      </c>
      <c r="I215" s="122" t="str">
        <f>IF(SP_SUL!AC232="","*",SP_SUL!AC232)</f>
        <v>*</v>
      </c>
      <c r="J215" s="123" t="str">
        <f>IF(SP_SUL!AA232="","*",SP_SUL!AA232)</f>
        <v>*</v>
      </c>
      <c r="K215" s="135" t="str">
        <f>IF(SP_SUL!AD232="","*",SP_SUL!AD232)</f>
        <v>*</v>
      </c>
    </row>
    <row r="216" spans="2:11" s="124" customFormat="1" hidden="1">
      <c r="B216" s="121" t="str">
        <f>IF(SP_SUL!Y233="","*",SP_SUL!Y233)</f>
        <v>*</v>
      </c>
      <c r="C216" s="122" t="str">
        <f>IF(SP_SUL!B233="","*",SP_SUL!B233)</f>
        <v>*</v>
      </c>
      <c r="D216" s="122" t="str">
        <f>IF(SP_SUL!D233="","*",SP_SUL!D233)</f>
        <v>*</v>
      </c>
      <c r="E216" s="122" t="str">
        <f>IF(SP_SUL!H233="","*",SP_SUL!H233)</f>
        <v>*</v>
      </c>
      <c r="F216" s="138" t="str">
        <f>IF(SP_SUL!M233="","*",SP_SUL!M233)</f>
        <v>-</v>
      </c>
      <c r="G216" s="122" t="str">
        <f>IF(SP_SUL!I233="","*",SP_SUL!I233)</f>
        <v>*</v>
      </c>
      <c r="H216" s="122" t="str">
        <f>IF(SP_SUL!AB233="","*",SP_SUL!AB233)</f>
        <v>*</v>
      </c>
      <c r="I216" s="122" t="str">
        <f>IF(SP_SUL!AC233="","*",SP_SUL!AC233)</f>
        <v>*</v>
      </c>
      <c r="J216" s="123" t="str">
        <f>IF(SP_SUL!AA233="","*",SP_SUL!AA233)</f>
        <v>*</v>
      </c>
      <c r="K216" s="135" t="str">
        <f>IF(SP_SUL!AD233="","*",SP_SUL!AD233)</f>
        <v>*</v>
      </c>
    </row>
    <row r="217" spans="2:11" s="124" customFormat="1" hidden="1">
      <c r="B217" s="121" t="str">
        <f>IF(SP_SUL!Y234="","*",SP_SUL!Y234)</f>
        <v>*</v>
      </c>
      <c r="C217" s="122" t="str">
        <f>IF(SP_SUL!B234="","*",SP_SUL!B234)</f>
        <v>*</v>
      </c>
      <c r="D217" s="122" t="str">
        <f>IF(SP_SUL!D234="","*",SP_SUL!D234)</f>
        <v>*</v>
      </c>
      <c r="E217" s="122" t="str">
        <f>IF(SP_SUL!H234="","*",SP_SUL!H234)</f>
        <v>*</v>
      </c>
      <c r="F217" s="138" t="str">
        <f>IF(SP_SUL!M234="","*",SP_SUL!M234)</f>
        <v>-</v>
      </c>
      <c r="G217" s="122" t="str">
        <f>IF(SP_SUL!I234="","*",SP_SUL!I234)</f>
        <v>*</v>
      </c>
      <c r="H217" s="122" t="str">
        <f>IF(SP_SUL!AB234="","*",SP_SUL!AB234)</f>
        <v>*</v>
      </c>
      <c r="I217" s="122" t="str">
        <f>IF(SP_SUL!AC234="","*",SP_SUL!AC234)</f>
        <v>*</v>
      </c>
      <c r="J217" s="123" t="str">
        <f>IF(SP_SUL!AA234="","*",SP_SUL!AA234)</f>
        <v>*</v>
      </c>
      <c r="K217" s="135" t="str">
        <f>IF(SP_SUL!AD234="","*",SP_SUL!AD234)</f>
        <v>*</v>
      </c>
    </row>
    <row r="218" spans="2:11" s="124" customFormat="1" hidden="1">
      <c r="B218" s="121" t="str">
        <f>IF(SP_SUL!Y235="","*",SP_SUL!Y235)</f>
        <v>*</v>
      </c>
      <c r="C218" s="122" t="str">
        <f>IF(SP_SUL!B235="","*",SP_SUL!B235)</f>
        <v>*</v>
      </c>
      <c r="D218" s="122" t="str">
        <f>IF(SP_SUL!D235="","*",SP_SUL!D235)</f>
        <v>*</v>
      </c>
      <c r="E218" s="122" t="str">
        <f>IF(SP_SUL!H235="","*",SP_SUL!H235)</f>
        <v>*</v>
      </c>
      <c r="F218" s="138" t="str">
        <f>IF(SP_SUL!M235="","*",SP_SUL!M235)</f>
        <v>-</v>
      </c>
      <c r="G218" s="122" t="str">
        <f>IF(SP_SUL!I235="","*",SP_SUL!I235)</f>
        <v>*</v>
      </c>
      <c r="H218" s="122" t="str">
        <f>IF(SP_SUL!AB235="","*",SP_SUL!AB235)</f>
        <v>*</v>
      </c>
      <c r="I218" s="122" t="str">
        <f>IF(SP_SUL!AC235="","*",SP_SUL!AC235)</f>
        <v>*</v>
      </c>
      <c r="J218" s="123" t="str">
        <f>IF(SP_SUL!AA235="","*",SP_SUL!AA235)</f>
        <v>*</v>
      </c>
      <c r="K218" s="135" t="str">
        <f>IF(SP_SUL!AD235="","*",SP_SUL!AD235)</f>
        <v>*</v>
      </c>
    </row>
    <row r="219" spans="2:11" s="124" customFormat="1" hidden="1">
      <c r="B219" s="121" t="str">
        <f>IF(SP_SUL!Y236="","*",SP_SUL!Y236)</f>
        <v>*</v>
      </c>
      <c r="C219" s="122" t="str">
        <f>IF(SP_SUL!B236="","*",SP_SUL!B236)</f>
        <v>*</v>
      </c>
      <c r="D219" s="122" t="str">
        <f>IF(SP_SUL!D236="","*",SP_SUL!D236)</f>
        <v>*</v>
      </c>
      <c r="E219" s="122" t="str">
        <f>IF(SP_SUL!H236="","*",SP_SUL!H236)</f>
        <v>*</v>
      </c>
      <c r="F219" s="138" t="str">
        <f>IF(SP_SUL!M236="","*",SP_SUL!M236)</f>
        <v>-</v>
      </c>
      <c r="G219" s="122" t="str">
        <f>IF(SP_SUL!I236="","*",SP_SUL!I236)</f>
        <v>*</v>
      </c>
      <c r="H219" s="122" t="str">
        <f>IF(SP_SUL!AB236="","*",SP_SUL!AB236)</f>
        <v>*</v>
      </c>
      <c r="I219" s="122" t="str">
        <f>IF(SP_SUL!AC236="","*",SP_SUL!AC236)</f>
        <v>*</v>
      </c>
      <c r="J219" s="123" t="str">
        <f>IF(SP_SUL!AA236="","*",SP_SUL!AA236)</f>
        <v>*</v>
      </c>
      <c r="K219" s="135" t="str">
        <f>IF(SP_SUL!AD236="","*",SP_SUL!AD236)</f>
        <v>*</v>
      </c>
    </row>
    <row r="220" spans="2:11" s="124" customFormat="1" hidden="1">
      <c r="B220" s="121" t="str">
        <f>IF(SP_SUL!Y237="","*",SP_SUL!Y237)</f>
        <v>*</v>
      </c>
      <c r="C220" s="122" t="str">
        <f>IF(SP_SUL!B237="","*",SP_SUL!B237)</f>
        <v>*</v>
      </c>
      <c r="D220" s="122" t="str">
        <f>IF(SP_SUL!D237="","*",SP_SUL!D237)</f>
        <v>*</v>
      </c>
      <c r="E220" s="122" t="str">
        <f>IF(SP_SUL!H237="","*",SP_SUL!H237)</f>
        <v>*</v>
      </c>
      <c r="F220" s="138" t="str">
        <f>IF(SP_SUL!M237="","*",SP_SUL!M237)</f>
        <v>-</v>
      </c>
      <c r="G220" s="122" t="str">
        <f>IF(SP_SUL!I237="","*",SP_SUL!I237)</f>
        <v>*</v>
      </c>
      <c r="H220" s="122" t="str">
        <f>IF(SP_SUL!AB237="","*",SP_SUL!AB237)</f>
        <v>*</v>
      </c>
      <c r="I220" s="122" t="str">
        <f>IF(SP_SUL!AC237="","*",SP_SUL!AC237)</f>
        <v>*</v>
      </c>
      <c r="J220" s="123" t="str">
        <f>IF(SP_SUL!AA237="","*",SP_SUL!AA237)</f>
        <v>*</v>
      </c>
      <c r="K220" s="135" t="str">
        <f>IF(SP_SUL!AD237="","*",SP_SUL!AD237)</f>
        <v>*</v>
      </c>
    </row>
    <row r="221" spans="2:11" s="124" customFormat="1" hidden="1">
      <c r="B221" s="121" t="str">
        <f>IF(SP_SUL!Y238="","*",SP_SUL!Y238)</f>
        <v>*</v>
      </c>
      <c r="C221" s="122" t="str">
        <f>IF(SP_SUL!B238="","*",SP_SUL!B238)</f>
        <v>*</v>
      </c>
      <c r="D221" s="122" t="str">
        <f>IF(SP_SUL!D238="","*",SP_SUL!D238)</f>
        <v>*</v>
      </c>
      <c r="E221" s="122" t="str">
        <f>IF(SP_SUL!H238="","*",SP_SUL!H238)</f>
        <v>*</v>
      </c>
      <c r="F221" s="138" t="str">
        <f>IF(SP_SUL!M238="","*",SP_SUL!M238)</f>
        <v>-</v>
      </c>
      <c r="G221" s="122" t="str">
        <f>IF(SP_SUL!I238="","*",SP_SUL!I238)</f>
        <v>*</v>
      </c>
      <c r="H221" s="122" t="str">
        <f>IF(SP_SUL!AB238="","*",SP_SUL!AB238)</f>
        <v>*</v>
      </c>
      <c r="I221" s="122" t="str">
        <f>IF(SP_SUL!AC238="","*",SP_SUL!AC238)</f>
        <v>*</v>
      </c>
      <c r="J221" s="123" t="str">
        <f>IF(SP_SUL!AA238="","*",SP_SUL!AA238)</f>
        <v>*</v>
      </c>
      <c r="K221" s="135" t="str">
        <f>IF(SP_SUL!AD238="","*",SP_SUL!AD238)</f>
        <v>*</v>
      </c>
    </row>
    <row r="222" spans="2:11" s="124" customFormat="1" hidden="1">
      <c r="B222" s="121" t="str">
        <f>IF(SP_SUL!Y239="","*",SP_SUL!Y239)</f>
        <v>*</v>
      </c>
      <c r="C222" s="122" t="str">
        <f>IF(SP_SUL!B239="","*",SP_SUL!B239)</f>
        <v>*</v>
      </c>
      <c r="D222" s="122" t="str">
        <f>IF(SP_SUL!D239="","*",SP_SUL!D239)</f>
        <v>*</v>
      </c>
      <c r="E222" s="122" t="str">
        <f>IF(SP_SUL!H239="","*",SP_SUL!H239)</f>
        <v>*</v>
      </c>
      <c r="F222" s="138" t="str">
        <f>IF(SP_SUL!M239="","*",SP_SUL!M239)</f>
        <v>-</v>
      </c>
      <c r="G222" s="122" t="str">
        <f>IF(SP_SUL!I239="","*",SP_SUL!I239)</f>
        <v>*</v>
      </c>
      <c r="H222" s="122" t="str">
        <f>IF(SP_SUL!AB239="","*",SP_SUL!AB239)</f>
        <v>*</v>
      </c>
      <c r="I222" s="122" t="str">
        <f>IF(SP_SUL!AC239="","*",SP_SUL!AC239)</f>
        <v>*</v>
      </c>
      <c r="J222" s="123" t="str">
        <f>IF(SP_SUL!AA239="","*",SP_SUL!AA239)</f>
        <v>*</v>
      </c>
      <c r="K222" s="135" t="str">
        <f>IF(SP_SUL!AD239="","*",SP_SUL!AD239)</f>
        <v>*</v>
      </c>
    </row>
    <row r="223" spans="2:11" s="124" customFormat="1" hidden="1">
      <c r="B223" s="121" t="str">
        <f>IF(SP_SUL!Y240="","*",SP_SUL!Y240)</f>
        <v>*</v>
      </c>
      <c r="C223" s="122" t="str">
        <f>IF(SP_SUL!B240="","*",SP_SUL!B240)</f>
        <v>*</v>
      </c>
      <c r="D223" s="122" t="str">
        <f>IF(SP_SUL!D240="","*",SP_SUL!D240)</f>
        <v>*</v>
      </c>
      <c r="E223" s="122" t="str">
        <f>IF(SP_SUL!H240="","*",SP_SUL!H240)</f>
        <v>*</v>
      </c>
      <c r="F223" s="138" t="str">
        <f>IF(SP_SUL!M240="","*",SP_SUL!M240)</f>
        <v>-</v>
      </c>
      <c r="G223" s="122" t="str">
        <f>IF(SP_SUL!I240="","*",SP_SUL!I240)</f>
        <v>*</v>
      </c>
      <c r="H223" s="122" t="str">
        <f>IF(SP_SUL!AB240="","*",SP_SUL!AB240)</f>
        <v>*</v>
      </c>
      <c r="I223" s="122" t="str">
        <f>IF(SP_SUL!AC240="","*",SP_SUL!AC240)</f>
        <v>*</v>
      </c>
      <c r="J223" s="123" t="str">
        <f>IF(SP_SUL!AA240="","*",SP_SUL!AA240)</f>
        <v>*</v>
      </c>
      <c r="K223" s="135" t="str">
        <f>IF(SP_SUL!AD240="","*",SP_SUL!AD240)</f>
        <v>*</v>
      </c>
    </row>
    <row r="224" spans="2:11" s="124" customFormat="1" hidden="1">
      <c r="B224" s="121" t="str">
        <f>IF(SP_SUL!Y241="","*",SP_SUL!Y241)</f>
        <v>*</v>
      </c>
      <c r="C224" s="122" t="str">
        <f>IF(SP_SUL!B241="","*",SP_SUL!B241)</f>
        <v>*</v>
      </c>
      <c r="D224" s="122" t="str">
        <f>IF(SP_SUL!D241="","*",SP_SUL!D241)</f>
        <v>*</v>
      </c>
      <c r="E224" s="122" t="str">
        <f>IF(SP_SUL!H241="","*",SP_SUL!H241)</f>
        <v>*</v>
      </c>
      <c r="F224" s="138" t="str">
        <f>IF(SP_SUL!M241="","*",SP_SUL!M241)</f>
        <v>-</v>
      </c>
      <c r="G224" s="122" t="str">
        <f>IF(SP_SUL!I241="","*",SP_SUL!I241)</f>
        <v>*</v>
      </c>
      <c r="H224" s="122" t="str">
        <f>IF(SP_SUL!AB241="","*",SP_SUL!AB241)</f>
        <v>*</v>
      </c>
      <c r="I224" s="122" t="str">
        <f>IF(SP_SUL!AC241="","*",SP_SUL!AC241)</f>
        <v>*</v>
      </c>
      <c r="J224" s="123" t="str">
        <f>IF(SP_SUL!AA241="","*",SP_SUL!AA241)</f>
        <v>*</v>
      </c>
      <c r="K224" s="135" t="str">
        <f>IF(SP_SUL!AD241="","*",SP_SUL!AD241)</f>
        <v>*</v>
      </c>
    </row>
    <row r="225" spans="2:11" s="124" customFormat="1" hidden="1">
      <c r="B225" s="121" t="str">
        <f>IF(SP_SUL!Y242="","*",SP_SUL!Y242)</f>
        <v>*</v>
      </c>
      <c r="C225" s="122" t="str">
        <f>IF(SP_SUL!B242="","*",SP_SUL!B242)</f>
        <v>*</v>
      </c>
      <c r="D225" s="122" t="str">
        <f>IF(SP_SUL!D242="","*",SP_SUL!D242)</f>
        <v>*</v>
      </c>
      <c r="E225" s="122" t="str">
        <f>IF(SP_SUL!H242="","*",SP_SUL!H242)</f>
        <v>*</v>
      </c>
      <c r="F225" s="138" t="str">
        <f>IF(SP_SUL!M242="","*",SP_SUL!M242)</f>
        <v>-</v>
      </c>
      <c r="G225" s="122" t="str">
        <f>IF(SP_SUL!I242="","*",SP_SUL!I242)</f>
        <v>*</v>
      </c>
      <c r="H225" s="122" t="str">
        <f>IF(SP_SUL!AB242="","*",SP_SUL!AB242)</f>
        <v>*</v>
      </c>
      <c r="I225" s="122" t="str">
        <f>IF(SP_SUL!AC242="","*",SP_SUL!AC242)</f>
        <v>*</v>
      </c>
      <c r="J225" s="123" t="str">
        <f>IF(SP_SUL!AA242="","*",SP_SUL!AA242)</f>
        <v>*</v>
      </c>
      <c r="K225" s="135" t="str">
        <f>IF(SP_SUL!AD242="","*",SP_SUL!AD242)</f>
        <v>*</v>
      </c>
    </row>
    <row r="226" spans="2:11" s="124" customFormat="1" hidden="1">
      <c r="B226" s="121" t="str">
        <f>IF(SP_SUL!Y243="","*",SP_SUL!Y243)</f>
        <v>*</v>
      </c>
      <c r="C226" s="122" t="str">
        <f>IF(SP_SUL!B243="","*",SP_SUL!B243)</f>
        <v>*</v>
      </c>
      <c r="D226" s="122" t="str">
        <f>IF(SP_SUL!D243="","*",SP_SUL!D243)</f>
        <v>*</v>
      </c>
      <c r="E226" s="122" t="str">
        <f>IF(SP_SUL!H243="","*",SP_SUL!H243)</f>
        <v>*</v>
      </c>
      <c r="F226" s="138" t="str">
        <f>IF(SP_SUL!M243="","*",SP_SUL!M243)</f>
        <v>-</v>
      </c>
      <c r="G226" s="122" t="str">
        <f>IF(SP_SUL!I243="","*",SP_SUL!I243)</f>
        <v>*</v>
      </c>
      <c r="H226" s="122" t="str">
        <f>IF(SP_SUL!AB243="","*",SP_SUL!AB243)</f>
        <v>*</v>
      </c>
      <c r="I226" s="122" t="str">
        <f>IF(SP_SUL!AC243="","*",SP_SUL!AC243)</f>
        <v>*</v>
      </c>
      <c r="J226" s="123" t="str">
        <f>IF(SP_SUL!AA243="","*",SP_SUL!AA243)</f>
        <v>*</v>
      </c>
      <c r="K226" s="135" t="str">
        <f>IF(SP_SUL!AD243="","*",SP_SUL!AD243)</f>
        <v>*</v>
      </c>
    </row>
    <row r="227" spans="2:11" s="124" customFormat="1" hidden="1">
      <c r="B227" s="121" t="str">
        <f>IF(SP_SUL!Y244="","*",SP_SUL!Y244)</f>
        <v>*</v>
      </c>
      <c r="C227" s="122" t="str">
        <f>IF(SP_SUL!B244="","*",SP_SUL!B244)</f>
        <v>*</v>
      </c>
      <c r="D227" s="122" t="str">
        <f>IF(SP_SUL!D244="","*",SP_SUL!D244)</f>
        <v>*</v>
      </c>
      <c r="E227" s="122" t="str">
        <f>IF(SP_SUL!H244="","*",SP_SUL!H244)</f>
        <v>*</v>
      </c>
      <c r="F227" s="138" t="str">
        <f>IF(SP_SUL!M244="","*",SP_SUL!M244)</f>
        <v>-</v>
      </c>
      <c r="G227" s="122" t="str">
        <f>IF(SP_SUL!I244="","*",SP_SUL!I244)</f>
        <v>*</v>
      </c>
      <c r="H227" s="122" t="str">
        <f>IF(SP_SUL!AB244="","*",SP_SUL!AB244)</f>
        <v>*</v>
      </c>
      <c r="I227" s="122" t="str">
        <f>IF(SP_SUL!AC244="","*",SP_SUL!AC244)</f>
        <v>*</v>
      </c>
      <c r="J227" s="123" t="str">
        <f>IF(SP_SUL!AA244="","*",SP_SUL!AA244)</f>
        <v>*</v>
      </c>
      <c r="K227" s="135" t="str">
        <f>IF(SP_SUL!AD244="","*",SP_SUL!AD244)</f>
        <v>*</v>
      </c>
    </row>
    <row r="228" spans="2:11" s="124" customFormat="1" hidden="1">
      <c r="B228" s="121" t="str">
        <f>IF(SP_SUL!Y250="","*",SP_SUL!Y250)</f>
        <v>*</v>
      </c>
      <c r="C228" s="122" t="str">
        <f>IF(SP_SUL!B250="","*",SP_SUL!B250)</f>
        <v>*</v>
      </c>
      <c r="D228" s="122" t="str">
        <f>IF(SP_SUL!D250="","*",SP_SUL!D250)</f>
        <v>*</v>
      </c>
      <c r="E228" s="122" t="str">
        <f>IF(SP_SUL!H250="","*",SP_SUL!H250)</f>
        <v>*</v>
      </c>
      <c r="F228" s="138" t="str">
        <f>IF(SP_SUL!M250="","*",SP_SUL!M250)</f>
        <v>-</v>
      </c>
      <c r="G228" s="122" t="str">
        <f>IF(SP_SUL!I250="","*",SP_SUL!I250)</f>
        <v>*</v>
      </c>
      <c r="H228" s="122" t="str">
        <f>IF(SP_SUL!AB250="","*",SP_SUL!AB250)</f>
        <v>*</v>
      </c>
      <c r="I228" s="122" t="str">
        <f>IF(SP_SUL!AC250="","*",SP_SUL!AC250)</f>
        <v>*</v>
      </c>
      <c r="J228" s="123" t="str">
        <f>IF(SP_SUL!AA250="","*",SP_SUL!AA250)</f>
        <v>*</v>
      </c>
      <c r="K228" s="135" t="str">
        <f>IF(SP_SUL!AD250="","*",SP_SUL!AD250)</f>
        <v>*</v>
      </c>
    </row>
    <row r="229" spans="2:11" s="124" customFormat="1" hidden="1">
      <c r="B229" s="121" t="str">
        <f>IF(SP_SUL!Y251="","*",SP_SUL!Y251)</f>
        <v>*</v>
      </c>
      <c r="C229" s="122" t="str">
        <f>IF(SP_SUL!B251="","*",SP_SUL!B251)</f>
        <v>*</v>
      </c>
      <c r="D229" s="122" t="str">
        <f>IF(SP_SUL!D251="","*",SP_SUL!D251)</f>
        <v>*</v>
      </c>
      <c r="E229" s="122" t="str">
        <f>IF(SP_SUL!H251="","*",SP_SUL!H251)</f>
        <v>*</v>
      </c>
      <c r="F229" s="138" t="str">
        <f>IF(SP_SUL!M251="","*",SP_SUL!M251)</f>
        <v>-</v>
      </c>
      <c r="G229" s="122" t="str">
        <f>IF(SP_SUL!I251="","*",SP_SUL!I251)</f>
        <v>*</v>
      </c>
      <c r="H229" s="122" t="str">
        <f>IF(SP_SUL!AB251="","*",SP_SUL!AB251)</f>
        <v>*</v>
      </c>
      <c r="I229" s="122" t="str">
        <f>IF(SP_SUL!AC251="","*",SP_SUL!AC251)</f>
        <v>*</v>
      </c>
      <c r="J229" s="123" t="str">
        <f>IF(SP_SUL!AA251="","*",SP_SUL!AA251)</f>
        <v>*</v>
      </c>
      <c r="K229" s="135" t="str">
        <f>IF(SP_SUL!AD251="","*",SP_SUL!AD251)</f>
        <v>*</v>
      </c>
    </row>
    <row r="230" spans="2:11" s="124" customFormat="1" hidden="1">
      <c r="B230" s="121" t="str">
        <f>IF(SP_SUL!Y252="","*",SP_SUL!Y252)</f>
        <v>*</v>
      </c>
      <c r="C230" s="122" t="str">
        <f>IF(SP_SUL!B252="","*",SP_SUL!B252)</f>
        <v>*</v>
      </c>
      <c r="D230" s="122" t="str">
        <f>IF(SP_SUL!D252="","*",SP_SUL!D252)</f>
        <v>*</v>
      </c>
      <c r="E230" s="122" t="str">
        <f>IF(SP_SUL!H252="","*",SP_SUL!H252)</f>
        <v>*</v>
      </c>
      <c r="F230" s="138" t="str">
        <f>IF(SP_SUL!M252="","*",SP_SUL!M252)</f>
        <v>-</v>
      </c>
      <c r="G230" s="122" t="str">
        <f>IF(SP_SUL!I252="","*",SP_SUL!I252)</f>
        <v>*</v>
      </c>
      <c r="H230" s="122" t="str">
        <f>IF(SP_SUL!AB252="","*",SP_SUL!AB252)</f>
        <v>*</v>
      </c>
      <c r="I230" s="122" t="str">
        <f>IF(SP_SUL!AC252="","*",SP_SUL!AC252)</f>
        <v>*</v>
      </c>
      <c r="J230" s="123" t="str">
        <f>IF(SP_SUL!AA252="","*",SP_SUL!AA252)</f>
        <v>*</v>
      </c>
      <c r="K230" s="135" t="str">
        <f>IF(SP_SUL!AD252="","*",SP_SUL!AD252)</f>
        <v>*</v>
      </c>
    </row>
    <row r="231" spans="2:11" s="124" customFormat="1" hidden="1">
      <c r="B231" s="121" t="str">
        <f>IF(SP_SUL!Y253="","*",SP_SUL!Y253)</f>
        <v>*</v>
      </c>
      <c r="C231" s="122" t="str">
        <f>IF(SP_SUL!B253="","*",SP_SUL!B253)</f>
        <v>*</v>
      </c>
      <c r="D231" s="122" t="str">
        <f>IF(SP_SUL!D253="","*",SP_SUL!D253)</f>
        <v>*</v>
      </c>
      <c r="E231" s="122" t="str">
        <f>IF(SP_SUL!H253="","*",SP_SUL!H253)</f>
        <v>*</v>
      </c>
      <c r="F231" s="138" t="str">
        <f>IF(SP_SUL!M253="","*",SP_SUL!M253)</f>
        <v>-</v>
      </c>
      <c r="G231" s="122" t="str">
        <f>IF(SP_SUL!I253="","*",SP_SUL!I253)</f>
        <v>*</v>
      </c>
      <c r="H231" s="122" t="str">
        <f>IF(SP_SUL!AB253="","*",SP_SUL!AB253)</f>
        <v>*</v>
      </c>
      <c r="I231" s="122" t="str">
        <f>IF(SP_SUL!AC253="","*",SP_SUL!AC253)</f>
        <v>*</v>
      </c>
      <c r="J231" s="123" t="str">
        <f>IF(SP_SUL!AA253="","*",SP_SUL!AA253)</f>
        <v>*</v>
      </c>
      <c r="K231" s="135" t="str">
        <f>IF(SP_SUL!AD253="","*",SP_SUL!AD253)</f>
        <v>*</v>
      </c>
    </row>
    <row r="232" spans="2:11" s="124" customFormat="1" hidden="1">
      <c r="B232" s="121" t="str">
        <f>IF(SP_SUL!Y254="","*",SP_SUL!Y254)</f>
        <v>*</v>
      </c>
      <c r="C232" s="122" t="str">
        <f>IF(SP_SUL!B254="","*",SP_SUL!B254)</f>
        <v>*</v>
      </c>
      <c r="D232" s="122" t="str">
        <f>IF(SP_SUL!D254="","*",SP_SUL!D254)</f>
        <v>*</v>
      </c>
      <c r="E232" s="122" t="str">
        <f>IF(SP_SUL!H254="","*",SP_SUL!H254)</f>
        <v>*</v>
      </c>
      <c r="F232" s="138" t="str">
        <f>IF(SP_SUL!M254="","*",SP_SUL!M254)</f>
        <v>-</v>
      </c>
      <c r="G232" s="122" t="str">
        <f>IF(SP_SUL!I254="","*",SP_SUL!I254)</f>
        <v>*</v>
      </c>
      <c r="H232" s="122" t="str">
        <f>IF(SP_SUL!AB254="","*",SP_SUL!AB254)</f>
        <v>*</v>
      </c>
      <c r="I232" s="122" t="str">
        <f>IF(SP_SUL!AC254="","*",SP_SUL!AC254)</f>
        <v>*</v>
      </c>
      <c r="J232" s="123" t="str">
        <f>IF(SP_SUL!AA254="","*",SP_SUL!AA254)</f>
        <v>*</v>
      </c>
      <c r="K232" s="135" t="str">
        <f>IF(SP_SUL!AD254="","*",SP_SUL!AD254)</f>
        <v>*</v>
      </c>
    </row>
    <row r="233" spans="2:11" s="124" customFormat="1" hidden="1">
      <c r="B233" s="121" t="str">
        <f>IF(SP_SUL!Y255="","*",SP_SUL!Y255)</f>
        <v>*</v>
      </c>
      <c r="C233" s="122" t="str">
        <f>IF(SP_SUL!B255="","*",SP_SUL!B255)</f>
        <v>*</v>
      </c>
      <c r="D233" s="122" t="str">
        <f>IF(SP_SUL!D255="","*",SP_SUL!D255)</f>
        <v>*</v>
      </c>
      <c r="E233" s="122" t="str">
        <f>IF(SP_SUL!H255="","*",SP_SUL!H255)</f>
        <v>*</v>
      </c>
      <c r="F233" s="138" t="str">
        <f>IF(SP_SUL!M255="","*",SP_SUL!M255)</f>
        <v>-</v>
      </c>
      <c r="G233" s="122" t="str">
        <f>IF(SP_SUL!I255="","*",SP_SUL!I255)</f>
        <v>*</v>
      </c>
      <c r="H233" s="122" t="str">
        <f>IF(SP_SUL!AB255="","*",SP_SUL!AB255)</f>
        <v>*</v>
      </c>
      <c r="I233" s="122" t="str">
        <f>IF(SP_SUL!AC255="","*",SP_SUL!AC255)</f>
        <v>*</v>
      </c>
      <c r="J233" s="123" t="str">
        <f>IF(SP_SUL!AA255="","*",SP_SUL!AA255)</f>
        <v>*</v>
      </c>
      <c r="K233" s="135" t="str">
        <f>IF(SP_SUL!AD255="","*",SP_SUL!AD255)</f>
        <v>*</v>
      </c>
    </row>
    <row r="234" spans="2:11" s="124" customFormat="1" hidden="1">
      <c r="B234" s="121" t="str">
        <f>IF(SP_SUL!Y256="","*",SP_SUL!Y256)</f>
        <v>*</v>
      </c>
      <c r="C234" s="122" t="str">
        <f>IF(SP_SUL!B256="","*",SP_SUL!B256)</f>
        <v>*</v>
      </c>
      <c r="D234" s="122" t="str">
        <f>IF(SP_SUL!D256="","*",SP_SUL!D256)</f>
        <v>*</v>
      </c>
      <c r="E234" s="122" t="str">
        <f>IF(SP_SUL!H256="","*",SP_SUL!H256)</f>
        <v>*</v>
      </c>
      <c r="F234" s="138" t="str">
        <f>IF(SP_SUL!M256="","*",SP_SUL!M256)</f>
        <v>-</v>
      </c>
      <c r="G234" s="122" t="str">
        <f>IF(SP_SUL!I256="","*",SP_SUL!I256)</f>
        <v>*</v>
      </c>
      <c r="H234" s="122" t="str">
        <f>IF(SP_SUL!AB256="","*",SP_SUL!AB256)</f>
        <v>*</v>
      </c>
      <c r="I234" s="122" t="str">
        <f>IF(SP_SUL!AC256="","*",SP_SUL!AC256)</f>
        <v>*</v>
      </c>
      <c r="J234" s="123" t="str">
        <f>IF(SP_SUL!AA256="","*",SP_SUL!AA256)</f>
        <v>*</v>
      </c>
      <c r="K234" s="135" t="str">
        <f>IF(SP_SUL!AD256="","*",SP_SUL!AD256)</f>
        <v>*</v>
      </c>
    </row>
    <row r="235" spans="2:11" s="124" customFormat="1" hidden="1">
      <c r="B235" s="121" t="str">
        <f>IF(SP_SUL!Y257="","*",SP_SUL!Y257)</f>
        <v>*</v>
      </c>
      <c r="C235" s="122" t="str">
        <f>IF(SP_SUL!B257="","*",SP_SUL!B257)</f>
        <v>*</v>
      </c>
      <c r="D235" s="122" t="str">
        <f>IF(SP_SUL!D257="","*",SP_SUL!D257)</f>
        <v>*</v>
      </c>
      <c r="E235" s="122" t="str">
        <f>IF(SP_SUL!H257="","*",SP_SUL!H257)</f>
        <v>*</v>
      </c>
      <c r="F235" s="138" t="str">
        <f>IF(SP_SUL!M257="","*",SP_SUL!M257)</f>
        <v>-</v>
      </c>
      <c r="G235" s="122" t="str">
        <f>IF(SP_SUL!I257="","*",SP_SUL!I257)</f>
        <v>*</v>
      </c>
      <c r="H235" s="122" t="str">
        <f>IF(SP_SUL!AB257="","*",SP_SUL!AB257)</f>
        <v>*</v>
      </c>
      <c r="I235" s="122" t="str">
        <f>IF(SP_SUL!AC257="","*",SP_SUL!AC257)</f>
        <v>*</v>
      </c>
      <c r="J235" s="123" t="str">
        <f>IF(SP_SUL!AA257="","*",SP_SUL!AA257)</f>
        <v>*</v>
      </c>
      <c r="K235" s="135" t="str">
        <f>IF(SP_SUL!AD257="","*",SP_SUL!AD257)</f>
        <v>*</v>
      </c>
    </row>
    <row r="236" spans="2:11" s="124" customFormat="1" hidden="1">
      <c r="B236" s="121" t="str">
        <f>IF(SP_SUL!Y258="","*",SP_SUL!Y258)</f>
        <v>*</v>
      </c>
      <c r="C236" s="122" t="str">
        <f>IF(SP_SUL!B258="","*",SP_SUL!B258)</f>
        <v>*</v>
      </c>
      <c r="D236" s="122" t="str">
        <f>IF(SP_SUL!D258="","*",SP_SUL!D258)</f>
        <v>*</v>
      </c>
      <c r="E236" s="122" t="str">
        <f>IF(SP_SUL!H258="","*",SP_SUL!H258)</f>
        <v>*</v>
      </c>
      <c r="F236" s="138" t="str">
        <f>IF(SP_SUL!M258="","*",SP_SUL!M258)</f>
        <v>-</v>
      </c>
      <c r="G236" s="122" t="str">
        <f>IF(SP_SUL!I258="","*",SP_SUL!I258)</f>
        <v>*</v>
      </c>
      <c r="H236" s="122" t="str">
        <f>IF(SP_SUL!AB258="","*",SP_SUL!AB258)</f>
        <v>*</v>
      </c>
      <c r="I236" s="122" t="str">
        <f>IF(SP_SUL!AC258="","*",SP_SUL!AC258)</f>
        <v>*</v>
      </c>
      <c r="J236" s="123" t="str">
        <f>IF(SP_SUL!AA258="","*",SP_SUL!AA258)</f>
        <v>*</v>
      </c>
      <c r="K236" s="135" t="str">
        <f>IF(SP_SUL!AD258="","*",SP_SUL!AD258)</f>
        <v>*</v>
      </c>
    </row>
    <row r="237" spans="2:11" s="124" customFormat="1" hidden="1">
      <c r="B237" s="121" t="str">
        <f>IF(SP_SUL!Y259="","*",SP_SUL!Y259)</f>
        <v>*</v>
      </c>
      <c r="C237" s="122" t="str">
        <f>IF(SP_SUL!B259="","*",SP_SUL!B259)</f>
        <v>*</v>
      </c>
      <c r="D237" s="122" t="str">
        <f>IF(SP_SUL!D259="","*",SP_SUL!D259)</f>
        <v>*</v>
      </c>
      <c r="E237" s="122" t="str">
        <f>IF(SP_SUL!H259="","*",SP_SUL!H259)</f>
        <v>*</v>
      </c>
      <c r="F237" s="138" t="str">
        <f>IF(SP_SUL!M259="","*",SP_SUL!M259)</f>
        <v>-</v>
      </c>
      <c r="G237" s="122" t="str">
        <f>IF(SP_SUL!I259="","*",SP_SUL!I259)</f>
        <v>*</v>
      </c>
      <c r="H237" s="122" t="str">
        <f>IF(SP_SUL!AB259="","*",SP_SUL!AB259)</f>
        <v>*</v>
      </c>
      <c r="I237" s="122" t="str">
        <f>IF(SP_SUL!AC259="","*",SP_SUL!AC259)</f>
        <v>*</v>
      </c>
      <c r="J237" s="123" t="str">
        <f>IF(SP_SUL!AA259="","*",SP_SUL!AA259)</f>
        <v>*</v>
      </c>
      <c r="K237" s="135" t="str">
        <f>IF(SP_SUL!AD259="","*",SP_SUL!AD259)</f>
        <v>*</v>
      </c>
    </row>
    <row r="238" spans="2:11" s="124" customFormat="1" hidden="1">
      <c r="B238" s="121" t="str">
        <f>IF(SP_SUL!Y260="","*",SP_SUL!Y260)</f>
        <v>*</v>
      </c>
      <c r="C238" s="122" t="str">
        <f>IF(SP_SUL!B260="","*",SP_SUL!B260)</f>
        <v>*</v>
      </c>
      <c r="D238" s="122" t="str">
        <f>IF(SP_SUL!D260="","*",SP_SUL!D260)</f>
        <v>*</v>
      </c>
      <c r="E238" s="122" t="str">
        <f>IF(SP_SUL!H260="","*",SP_SUL!H260)</f>
        <v>*</v>
      </c>
      <c r="F238" s="138" t="str">
        <f>IF(SP_SUL!M260="","*",SP_SUL!M260)</f>
        <v>-</v>
      </c>
      <c r="G238" s="122" t="str">
        <f>IF(SP_SUL!I260="","*",SP_SUL!I260)</f>
        <v>*</v>
      </c>
      <c r="H238" s="122" t="str">
        <f>IF(SP_SUL!AB260="","*",SP_SUL!AB260)</f>
        <v>*</v>
      </c>
      <c r="I238" s="122" t="str">
        <f>IF(SP_SUL!AC260="","*",SP_SUL!AC260)</f>
        <v>*</v>
      </c>
      <c r="J238" s="123" t="str">
        <f>IF(SP_SUL!AA260="","*",SP_SUL!AA260)</f>
        <v>*</v>
      </c>
      <c r="K238" s="135" t="str">
        <f>IF(SP_SUL!AD260="","*",SP_SUL!AD260)</f>
        <v>*</v>
      </c>
    </row>
    <row r="239" spans="2:11" s="124" customFormat="1" hidden="1">
      <c r="B239" s="121" t="str">
        <f>IF(SP_SUL!Y261="","*",SP_SUL!Y261)</f>
        <v>*</v>
      </c>
      <c r="C239" s="122" t="str">
        <f>IF(SP_SUL!B261="","*",SP_SUL!B261)</f>
        <v>*</v>
      </c>
      <c r="D239" s="122" t="str">
        <f>IF(SP_SUL!D261="","*",SP_SUL!D261)</f>
        <v>*</v>
      </c>
      <c r="E239" s="122" t="str">
        <f>IF(SP_SUL!H261="","*",SP_SUL!H261)</f>
        <v>*</v>
      </c>
      <c r="F239" s="138" t="str">
        <f>IF(SP_SUL!M261="","*",SP_SUL!M261)</f>
        <v>-</v>
      </c>
      <c r="G239" s="122" t="str">
        <f>IF(SP_SUL!I261="","*",SP_SUL!I261)</f>
        <v>*</v>
      </c>
      <c r="H239" s="122" t="str">
        <f>IF(SP_SUL!AB261="","*",SP_SUL!AB261)</f>
        <v>*</v>
      </c>
      <c r="I239" s="122" t="str">
        <f>IF(SP_SUL!AC261="","*",SP_SUL!AC261)</f>
        <v>*</v>
      </c>
      <c r="J239" s="123" t="str">
        <f>IF(SP_SUL!AA261="","*",SP_SUL!AA261)</f>
        <v>*</v>
      </c>
      <c r="K239" s="135" t="str">
        <f>IF(SP_SUL!AD261="","*",SP_SUL!AD261)</f>
        <v>*</v>
      </c>
    </row>
    <row r="240" spans="2:11" s="124" customFormat="1" hidden="1">
      <c r="B240" s="121" t="str">
        <f>IF(SP_SUL!Y262="","*",SP_SUL!Y262)</f>
        <v>*</v>
      </c>
      <c r="C240" s="122" t="str">
        <f>IF(SP_SUL!B262="","*",SP_SUL!B262)</f>
        <v>*</v>
      </c>
      <c r="D240" s="122" t="str">
        <f>IF(SP_SUL!D262="","*",SP_SUL!D262)</f>
        <v>*</v>
      </c>
      <c r="E240" s="122" t="str">
        <f>IF(SP_SUL!H262="","*",SP_SUL!H262)</f>
        <v>*</v>
      </c>
      <c r="F240" s="138" t="str">
        <f>IF(SP_SUL!M262="","*",SP_SUL!M262)</f>
        <v>-</v>
      </c>
      <c r="G240" s="122" t="str">
        <f>IF(SP_SUL!I262="","*",SP_SUL!I262)</f>
        <v>*</v>
      </c>
      <c r="H240" s="122" t="str">
        <f>IF(SP_SUL!AB262="","*",SP_SUL!AB262)</f>
        <v>*</v>
      </c>
      <c r="I240" s="122" t="str">
        <f>IF(SP_SUL!AC262="","*",SP_SUL!AC262)</f>
        <v>*</v>
      </c>
      <c r="J240" s="123" t="str">
        <f>IF(SP_SUL!AA262="","*",SP_SUL!AA262)</f>
        <v>*</v>
      </c>
      <c r="K240" s="135" t="str">
        <f>IF(SP_SUL!AD262="","*",SP_SUL!AD262)</f>
        <v>*</v>
      </c>
    </row>
    <row r="241" spans="2:11" s="124" customFormat="1" hidden="1">
      <c r="B241" s="121" t="str">
        <f>IF(SP_SUL!Y263="","*",SP_SUL!Y263)</f>
        <v>*</v>
      </c>
      <c r="C241" s="122" t="str">
        <f>IF(SP_SUL!B263="","*",SP_SUL!B263)</f>
        <v>*</v>
      </c>
      <c r="D241" s="122" t="str">
        <f>IF(SP_SUL!D263="","*",SP_SUL!D263)</f>
        <v>*</v>
      </c>
      <c r="E241" s="122" t="str">
        <f>IF(SP_SUL!H263="","*",SP_SUL!H263)</f>
        <v>*</v>
      </c>
      <c r="F241" s="138" t="str">
        <f>IF(SP_SUL!M263="","*",SP_SUL!M263)</f>
        <v>-</v>
      </c>
      <c r="G241" s="122" t="str">
        <f>IF(SP_SUL!I263="","*",SP_SUL!I263)</f>
        <v>*</v>
      </c>
      <c r="H241" s="122" t="str">
        <f>IF(SP_SUL!AB263="","*",SP_SUL!AB263)</f>
        <v>*</v>
      </c>
      <c r="I241" s="122" t="str">
        <f>IF(SP_SUL!AC263="","*",SP_SUL!AC263)</f>
        <v>*</v>
      </c>
      <c r="J241" s="123" t="str">
        <f>IF(SP_SUL!AA263="","*",SP_SUL!AA263)</f>
        <v>*</v>
      </c>
      <c r="K241" s="135" t="str">
        <f>IF(SP_SUL!AD263="","*",SP_SUL!AD263)</f>
        <v>*</v>
      </c>
    </row>
    <row r="242" spans="2:11" s="124" customFormat="1" hidden="1">
      <c r="B242" s="121" t="str">
        <f>IF(SP_SUL!Y264="","*",SP_SUL!Y264)</f>
        <v>*</v>
      </c>
      <c r="C242" s="122" t="str">
        <f>IF(SP_SUL!B264="","*",SP_SUL!B264)</f>
        <v>*</v>
      </c>
      <c r="D242" s="122" t="str">
        <f>IF(SP_SUL!D264="","*",SP_SUL!D264)</f>
        <v>*</v>
      </c>
      <c r="E242" s="122" t="str">
        <f>IF(SP_SUL!H264="","*",SP_SUL!H264)</f>
        <v>*</v>
      </c>
      <c r="F242" s="138" t="str">
        <f>IF(SP_SUL!M264="","*",SP_SUL!M264)</f>
        <v>-</v>
      </c>
      <c r="G242" s="122" t="str">
        <f>IF(SP_SUL!I264="","*",SP_SUL!I264)</f>
        <v>*</v>
      </c>
      <c r="H242" s="122" t="str">
        <f>IF(SP_SUL!AB264="","*",SP_SUL!AB264)</f>
        <v>*</v>
      </c>
      <c r="I242" s="122" t="str">
        <f>IF(SP_SUL!AC264="","*",SP_SUL!AC264)</f>
        <v>*</v>
      </c>
      <c r="J242" s="123" t="str">
        <f>IF(SP_SUL!AA264="","*",SP_SUL!AA264)</f>
        <v>*</v>
      </c>
      <c r="K242" s="135" t="str">
        <f>IF(SP_SUL!AD264="","*",SP_SUL!AD264)</f>
        <v>*</v>
      </c>
    </row>
    <row r="243" spans="2:11" s="124" customFormat="1" hidden="1">
      <c r="B243" s="121" t="str">
        <f>IF(SP_SUL!Y265="","*",SP_SUL!Y265)</f>
        <v>*</v>
      </c>
      <c r="C243" s="122" t="str">
        <f>IF(SP_SUL!B265="","*",SP_SUL!B265)</f>
        <v>*</v>
      </c>
      <c r="D243" s="122" t="str">
        <f>IF(SP_SUL!D265="","*",SP_SUL!D265)</f>
        <v>*</v>
      </c>
      <c r="E243" s="122" t="str">
        <f>IF(SP_SUL!H265="","*",SP_SUL!H265)</f>
        <v>*</v>
      </c>
      <c r="F243" s="138" t="str">
        <f>IF(SP_SUL!M265="","*",SP_SUL!M265)</f>
        <v>-</v>
      </c>
      <c r="G243" s="122" t="str">
        <f>IF(SP_SUL!I265="","*",SP_SUL!I265)</f>
        <v>*</v>
      </c>
      <c r="H243" s="122" t="str">
        <f>IF(SP_SUL!AB265="","*",SP_SUL!AB265)</f>
        <v>*</v>
      </c>
      <c r="I243" s="122" t="str">
        <f>IF(SP_SUL!AC265="","*",SP_SUL!AC265)</f>
        <v>*</v>
      </c>
      <c r="J243" s="123" t="str">
        <f>IF(SP_SUL!AA265="","*",SP_SUL!AA265)</f>
        <v>*</v>
      </c>
      <c r="K243" s="135" t="str">
        <f>IF(SP_SUL!AD265="","*",SP_SUL!AD265)</f>
        <v>*</v>
      </c>
    </row>
    <row r="244" spans="2:11" s="124" customFormat="1" hidden="1">
      <c r="B244" s="121" t="str">
        <f>IF(SP_SUL!Y266="","*",SP_SUL!Y266)</f>
        <v>*</v>
      </c>
      <c r="C244" s="122" t="str">
        <f>IF(SP_SUL!B266="","*",SP_SUL!B266)</f>
        <v>*</v>
      </c>
      <c r="D244" s="122" t="str">
        <f>IF(SP_SUL!D266="","*",SP_SUL!D266)</f>
        <v>*</v>
      </c>
      <c r="E244" s="122" t="str">
        <f>IF(SP_SUL!H266="","*",SP_SUL!H266)</f>
        <v>*</v>
      </c>
      <c r="F244" s="138" t="str">
        <f>IF(SP_SUL!M266="","*",SP_SUL!M266)</f>
        <v>-</v>
      </c>
      <c r="G244" s="122" t="str">
        <f>IF(SP_SUL!I266="","*",SP_SUL!I266)</f>
        <v>*</v>
      </c>
      <c r="H244" s="122" t="str">
        <f>IF(SP_SUL!AB266="","*",SP_SUL!AB266)</f>
        <v>*</v>
      </c>
      <c r="I244" s="122" t="str">
        <f>IF(SP_SUL!AC266="","*",SP_SUL!AC266)</f>
        <v>*</v>
      </c>
      <c r="J244" s="123" t="str">
        <f>IF(SP_SUL!AA266="","*",SP_SUL!AA266)</f>
        <v>*</v>
      </c>
      <c r="K244" s="135" t="str">
        <f>IF(SP_SUL!AD266="","*",SP_SUL!AD266)</f>
        <v>*</v>
      </c>
    </row>
    <row r="245" spans="2:11" s="124" customFormat="1" hidden="1">
      <c r="B245" s="121" t="str">
        <f>IF(SP_SUL!Y267="","*",SP_SUL!Y267)</f>
        <v>*</v>
      </c>
      <c r="C245" s="122" t="str">
        <f>IF(SP_SUL!B267="","*",SP_SUL!B267)</f>
        <v>*</v>
      </c>
      <c r="D245" s="122" t="str">
        <f>IF(SP_SUL!D267="","*",SP_SUL!D267)</f>
        <v>*</v>
      </c>
      <c r="E245" s="122" t="str">
        <f>IF(SP_SUL!H267="","*",SP_SUL!H267)</f>
        <v>*</v>
      </c>
      <c r="F245" s="138" t="str">
        <f>IF(SP_SUL!M267="","*",SP_SUL!M267)</f>
        <v>-</v>
      </c>
      <c r="G245" s="122" t="str">
        <f>IF(SP_SUL!I267="","*",SP_SUL!I267)</f>
        <v>*</v>
      </c>
      <c r="H245" s="122" t="str">
        <f>IF(SP_SUL!AB267="","*",SP_SUL!AB267)</f>
        <v>*</v>
      </c>
      <c r="I245" s="122" t="str">
        <f>IF(SP_SUL!AC267="","*",SP_SUL!AC267)</f>
        <v>*</v>
      </c>
      <c r="J245" s="123" t="str">
        <f>IF(SP_SUL!AA267="","*",SP_SUL!AA267)</f>
        <v>*</v>
      </c>
      <c r="K245" s="135" t="str">
        <f>IF(SP_SUL!AD267="","*",SP_SUL!AD267)</f>
        <v>*</v>
      </c>
    </row>
    <row r="246" spans="2:11" s="124" customFormat="1" hidden="1">
      <c r="B246" s="121" t="str">
        <f>IF(SP_SUL!Y268="","*",SP_SUL!Y268)</f>
        <v>*</v>
      </c>
      <c r="C246" s="122" t="str">
        <f>IF(SP_SUL!B268="","*",SP_SUL!B268)</f>
        <v>*</v>
      </c>
      <c r="D246" s="122" t="str">
        <f>IF(SP_SUL!D268="","*",SP_SUL!D268)</f>
        <v>*</v>
      </c>
      <c r="E246" s="122" t="str">
        <f>IF(SP_SUL!H268="","*",SP_SUL!H268)</f>
        <v>*</v>
      </c>
      <c r="F246" s="138" t="str">
        <f>IF(SP_SUL!M268="","*",SP_SUL!M268)</f>
        <v>-</v>
      </c>
      <c r="G246" s="122" t="str">
        <f>IF(SP_SUL!I268="","*",SP_SUL!I268)</f>
        <v>*</v>
      </c>
      <c r="H246" s="122" t="str">
        <f>IF(SP_SUL!AB268="","*",SP_SUL!AB268)</f>
        <v>*</v>
      </c>
      <c r="I246" s="122" t="str">
        <f>IF(SP_SUL!AC268="","*",SP_SUL!AC268)</f>
        <v>*</v>
      </c>
      <c r="J246" s="123" t="str">
        <f>IF(SP_SUL!AA268="","*",SP_SUL!AA268)</f>
        <v>*</v>
      </c>
      <c r="K246" s="135" t="str">
        <f>IF(SP_SUL!AD268="","*",SP_SUL!AD268)</f>
        <v>*</v>
      </c>
    </row>
    <row r="247" spans="2:11" s="124" customFormat="1" hidden="1">
      <c r="B247" s="121" t="str">
        <f>IF(SP_SUL!Y269="","*",SP_SUL!Y269)</f>
        <v>*</v>
      </c>
      <c r="C247" s="122" t="str">
        <f>IF(SP_SUL!B269="","*",SP_SUL!B269)</f>
        <v>*</v>
      </c>
      <c r="D247" s="122" t="str">
        <f>IF(SP_SUL!D269="","*",SP_SUL!D269)</f>
        <v>*</v>
      </c>
      <c r="E247" s="122" t="str">
        <f>IF(SP_SUL!H269="","*",SP_SUL!H269)</f>
        <v>*</v>
      </c>
      <c r="F247" s="138" t="str">
        <f>IF(SP_SUL!M269="","*",SP_SUL!M269)</f>
        <v>-</v>
      </c>
      <c r="G247" s="122" t="str">
        <f>IF(SP_SUL!I269="","*",SP_SUL!I269)</f>
        <v>*</v>
      </c>
      <c r="H247" s="122" t="str">
        <f>IF(SP_SUL!AB269="","*",SP_SUL!AB269)</f>
        <v>*</v>
      </c>
      <c r="I247" s="122" t="str">
        <f>IF(SP_SUL!AC269="","*",SP_SUL!AC269)</f>
        <v>*</v>
      </c>
      <c r="J247" s="123" t="str">
        <f>IF(SP_SUL!AA269="","*",SP_SUL!AA269)</f>
        <v>*</v>
      </c>
      <c r="K247" s="135" t="str">
        <f>IF(SP_SUL!AD269="","*",SP_SUL!AD269)</f>
        <v>*</v>
      </c>
    </row>
    <row r="248" spans="2:11" s="124" customFormat="1" hidden="1">
      <c r="B248" s="121" t="str">
        <f>IF(SP_SUL!Y270="","*",SP_SUL!Y270)</f>
        <v>*</v>
      </c>
      <c r="C248" s="122" t="str">
        <f>IF(SP_SUL!B270="","*",SP_SUL!B270)</f>
        <v>*</v>
      </c>
      <c r="D248" s="122" t="str">
        <f>IF(SP_SUL!D270="","*",SP_SUL!D270)</f>
        <v>*</v>
      </c>
      <c r="E248" s="122" t="str">
        <f>IF(SP_SUL!H270="","*",SP_SUL!H270)</f>
        <v>*</v>
      </c>
      <c r="F248" s="138" t="str">
        <f>IF(SP_SUL!M270="","*",SP_SUL!M270)</f>
        <v>-</v>
      </c>
      <c r="G248" s="122" t="str">
        <f>IF(SP_SUL!I270="","*",SP_SUL!I270)</f>
        <v>*</v>
      </c>
      <c r="H248" s="122" t="str">
        <f>IF(SP_SUL!AB270="","*",SP_SUL!AB270)</f>
        <v>*</v>
      </c>
      <c r="I248" s="122" t="str">
        <f>IF(SP_SUL!AC270="","*",SP_SUL!AC270)</f>
        <v>*</v>
      </c>
      <c r="J248" s="123" t="str">
        <f>IF(SP_SUL!AA270="","*",SP_SUL!AA270)</f>
        <v>*</v>
      </c>
      <c r="K248" s="135" t="str">
        <f>IF(SP_SUL!AD270="","*",SP_SUL!AD270)</f>
        <v>*</v>
      </c>
    </row>
    <row r="249" spans="2:11" s="124" customFormat="1" hidden="1">
      <c r="B249" s="121" t="str">
        <f>IF(SP_SUL!Y271="","*",SP_SUL!Y271)</f>
        <v>*</v>
      </c>
      <c r="C249" s="122" t="str">
        <f>IF(SP_SUL!B271="","*",SP_SUL!B271)</f>
        <v>*</v>
      </c>
      <c r="D249" s="122" t="str">
        <f>IF(SP_SUL!D271="","*",SP_SUL!D271)</f>
        <v>*</v>
      </c>
      <c r="E249" s="122" t="str">
        <f>IF(SP_SUL!H271="","*",SP_SUL!H271)</f>
        <v>*</v>
      </c>
      <c r="F249" s="138" t="str">
        <f>IF(SP_SUL!M271="","*",SP_SUL!M271)</f>
        <v>-</v>
      </c>
      <c r="G249" s="122" t="str">
        <f>IF(SP_SUL!I271="","*",SP_SUL!I271)</f>
        <v>*</v>
      </c>
      <c r="H249" s="122" t="str">
        <f>IF(SP_SUL!AB271="","*",SP_SUL!AB271)</f>
        <v>*</v>
      </c>
      <c r="I249" s="122" t="str">
        <f>IF(SP_SUL!AC271="","*",SP_SUL!AC271)</f>
        <v>*</v>
      </c>
      <c r="J249" s="123" t="str">
        <f>IF(SP_SUL!AA271="","*",SP_SUL!AA271)</f>
        <v>*</v>
      </c>
      <c r="K249" s="135" t="str">
        <f>IF(SP_SUL!AD271="","*",SP_SUL!AD271)</f>
        <v>*</v>
      </c>
    </row>
    <row r="250" spans="2:11" s="124" customFormat="1" hidden="1">
      <c r="B250" s="121" t="str">
        <f>IF(SP_SUL!Y272="","*",SP_SUL!Y272)</f>
        <v>*</v>
      </c>
      <c r="C250" s="122" t="str">
        <f>IF(SP_SUL!B272="","*",SP_SUL!B272)</f>
        <v>*</v>
      </c>
      <c r="D250" s="122" t="str">
        <f>IF(SP_SUL!D272="","*",SP_SUL!D272)</f>
        <v>*</v>
      </c>
      <c r="E250" s="122" t="str">
        <f>IF(SP_SUL!H272="","*",SP_SUL!H272)</f>
        <v>*</v>
      </c>
      <c r="F250" s="138" t="str">
        <f>IF(SP_SUL!M272="","*",SP_SUL!M272)</f>
        <v>-</v>
      </c>
      <c r="G250" s="122" t="str">
        <f>IF(SP_SUL!I272="","*",SP_SUL!I272)</f>
        <v>*</v>
      </c>
      <c r="H250" s="122" t="str">
        <f>IF(SP_SUL!AB272="","*",SP_SUL!AB272)</f>
        <v>*</v>
      </c>
      <c r="I250" s="122" t="str">
        <f>IF(SP_SUL!AC272="","*",SP_SUL!AC272)</f>
        <v>*</v>
      </c>
      <c r="J250" s="123" t="str">
        <f>IF(SP_SUL!AA272="","*",SP_SUL!AA272)</f>
        <v>*</v>
      </c>
      <c r="K250" s="135" t="str">
        <f>IF(SP_SUL!AD272="","*",SP_SUL!AD272)</f>
        <v>*</v>
      </c>
    </row>
    <row r="251" spans="2:11" s="124" customFormat="1" hidden="1">
      <c r="B251" s="121" t="str">
        <f>IF(SP_SUL!Y273="","*",SP_SUL!Y273)</f>
        <v>*</v>
      </c>
      <c r="C251" s="122" t="str">
        <f>IF(SP_SUL!B273="","*",SP_SUL!B273)</f>
        <v>*</v>
      </c>
      <c r="D251" s="122" t="str">
        <f>IF(SP_SUL!D273="","*",SP_SUL!D273)</f>
        <v>*</v>
      </c>
      <c r="E251" s="122" t="str">
        <f>IF(SP_SUL!H273="","*",SP_SUL!H273)</f>
        <v>*</v>
      </c>
      <c r="F251" s="138" t="str">
        <f>IF(SP_SUL!M273="","*",SP_SUL!M273)</f>
        <v>-</v>
      </c>
      <c r="G251" s="122" t="str">
        <f>IF(SP_SUL!I273="","*",SP_SUL!I273)</f>
        <v>*</v>
      </c>
      <c r="H251" s="122" t="str">
        <f>IF(SP_SUL!AB273="","*",SP_SUL!AB273)</f>
        <v>*</v>
      </c>
      <c r="I251" s="122" t="str">
        <f>IF(SP_SUL!AC273="","*",SP_SUL!AC273)</f>
        <v>*</v>
      </c>
      <c r="J251" s="123" t="str">
        <f>IF(SP_SUL!AA273="","*",SP_SUL!AA273)</f>
        <v>*</v>
      </c>
      <c r="K251" s="135" t="str">
        <f>IF(SP_SUL!AD273="","*",SP_SUL!AD273)</f>
        <v>*</v>
      </c>
    </row>
    <row r="252" spans="2:11" s="124" customFormat="1" hidden="1">
      <c r="B252" s="121" t="str">
        <f>IF(SP_SUL!Y274="","*",SP_SUL!Y274)</f>
        <v>*</v>
      </c>
      <c r="C252" s="122" t="str">
        <f>IF(SP_SUL!B274="","*",SP_SUL!B274)</f>
        <v>*</v>
      </c>
      <c r="D252" s="122" t="str">
        <f>IF(SP_SUL!D274="","*",SP_SUL!D274)</f>
        <v>*</v>
      </c>
      <c r="E252" s="122" t="str">
        <f>IF(SP_SUL!H274="","*",SP_SUL!H274)</f>
        <v>*</v>
      </c>
      <c r="F252" s="138" t="str">
        <f>IF(SP_SUL!M274="","*",SP_SUL!M274)</f>
        <v>-</v>
      </c>
      <c r="G252" s="122" t="str">
        <f>IF(SP_SUL!I274="","*",SP_SUL!I274)</f>
        <v>*</v>
      </c>
      <c r="H252" s="122" t="str">
        <f>IF(SP_SUL!AB274="","*",SP_SUL!AB274)</f>
        <v>*</v>
      </c>
      <c r="I252" s="122" t="str">
        <f>IF(SP_SUL!AC274="","*",SP_SUL!AC274)</f>
        <v>*</v>
      </c>
      <c r="J252" s="123" t="str">
        <f>IF(SP_SUL!AA274="","*",SP_SUL!AA274)</f>
        <v>*</v>
      </c>
      <c r="K252" s="135" t="str">
        <f>IF(SP_SUL!AD274="","*",SP_SUL!AD274)</f>
        <v>*</v>
      </c>
    </row>
    <row r="253" spans="2:11" s="124" customFormat="1" hidden="1">
      <c r="B253" s="121" t="str">
        <f>IF(SP_SUL!Y275="","*",SP_SUL!Y275)</f>
        <v>*</v>
      </c>
      <c r="C253" s="122" t="str">
        <f>IF(SP_SUL!B275="","*",SP_SUL!B275)</f>
        <v>*</v>
      </c>
      <c r="D253" s="122" t="str">
        <f>IF(SP_SUL!D275="","*",SP_SUL!D275)</f>
        <v>*</v>
      </c>
      <c r="E253" s="122" t="str">
        <f>IF(SP_SUL!H275="","*",SP_SUL!H275)</f>
        <v>*</v>
      </c>
      <c r="F253" s="138" t="str">
        <f>IF(SP_SUL!M275="","*",SP_SUL!M275)</f>
        <v>-</v>
      </c>
      <c r="G253" s="122" t="str">
        <f>IF(SP_SUL!I275="","*",SP_SUL!I275)</f>
        <v>*</v>
      </c>
      <c r="H253" s="122" t="str">
        <f>IF(SP_SUL!AB275="","*",SP_SUL!AB275)</f>
        <v>*</v>
      </c>
      <c r="I253" s="122" t="str">
        <f>IF(SP_SUL!AC275="","*",SP_SUL!AC275)</f>
        <v>*</v>
      </c>
      <c r="J253" s="123" t="str">
        <f>IF(SP_SUL!AA275="","*",SP_SUL!AA275)</f>
        <v>*</v>
      </c>
      <c r="K253" s="135" t="str">
        <f>IF(SP_SUL!AD275="","*",SP_SUL!AD275)</f>
        <v>*</v>
      </c>
    </row>
    <row r="254" spans="2:11" s="124" customFormat="1" hidden="1">
      <c r="B254" s="121" t="str">
        <f>IF(SP_SUL!Y276="","*",SP_SUL!Y276)</f>
        <v>*</v>
      </c>
      <c r="C254" s="122" t="str">
        <f>IF(SP_SUL!B276="","*",SP_SUL!B276)</f>
        <v>*</v>
      </c>
      <c r="D254" s="122" t="str">
        <f>IF(SP_SUL!D276="","*",SP_SUL!D276)</f>
        <v>*</v>
      </c>
      <c r="E254" s="122" t="str">
        <f>IF(SP_SUL!H276="","*",SP_SUL!H276)</f>
        <v>*</v>
      </c>
      <c r="F254" s="138" t="str">
        <f>IF(SP_SUL!M276="","*",SP_SUL!M276)</f>
        <v>-</v>
      </c>
      <c r="G254" s="122" t="str">
        <f>IF(SP_SUL!I276="","*",SP_SUL!I276)</f>
        <v>*</v>
      </c>
      <c r="H254" s="122" t="str">
        <f>IF(SP_SUL!AB276="","*",SP_SUL!AB276)</f>
        <v>*</v>
      </c>
      <c r="I254" s="122" t="str">
        <f>IF(SP_SUL!AC276="","*",SP_SUL!AC276)</f>
        <v>*</v>
      </c>
      <c r="J254" s="123" t="str">
        <f>IF(SP_SUL!AA276="","*",SP_SUL!AA276)</f>
        <v>*</v>
      </c>
      <c r="K254" s="135" t="str">
        <f>IF(SP_SUL!AD276="","*",SP_SUL!AD276)</f>
        <v>*</v>
      </c>
    </row>
    <row r="255" spans="2:11" s="124" customFormat="1" hidden="1">
      <c r="B255" s="121" t="str">
        <f>IF(SP_SUL!Y277="","*",SP_SUL!Y277)</f>
        <v>*</v>
      </c>
      <c r="C255" s="122" t="str">
        <f>IF(SP_SUL!B277="","*",SP_SUL!B277)</f>
        <v>*</v>
      </c>
      <c r="D255" s="122" t="str">
        <f>IF(SP_SUL!D277="","*",SP_SUL!D277)</f>
        <v>*</v>
      </c>
      <c r="E255" s="122" t="str">
        <f>IF(SP_SUL!H277="","*",SP_SUL!H277)</f>
        <v>*</v>
      </c>
      <c r="F255" s="138" t="str">
        <f>IF(SP_SUL!M277="","*",SP_SUL!M277)</f>
        <v>-</v>
      </c>
      <c r="G255" s="122" t="str">
        <f>IF(SP_SUL!I277="","*",SP_SUL!I277)</f>
        <v>*</v>
      </c>
      <c r="H255" s="122" t="str">
        <f>IF(SP_SUL!AB277="","*",SP_SUL!AB277)</f>
        <v>*</v>
      </c>
      <c r="I255" s="122" t="str">
        <f>IF(SP_SUL!AC277="","*",SP_SUL!AC277)</f>
        <v>*</v>
      </c>
      <c r="J255" s="123" t="str">
        <f>IF(SP_SUL!AA277="","*",SP_SUL!AA277)</f>
        <v>*</v>
      </c>
      <c r="K255" s="135" t="str">
        <f>IF(SP_SUL!AD277="","*",SP_SUL!AD277)</f>
        <v>*</v>
      </c>
    </row>
    <row r="256" spans="2:11" s="124" customFormat="1" hidden="1">
      <c r="B256" s="121" t="str">
        <f>IF(SP_SUL!Y278="","*",SP_SUL!Y278)</f>
        <v>*</v>
      </c>
      <c r="C256" s="122" t="str">
        <f>IF(SP_SUL!B278="","*",SP_SUL!B278)</f>
        <v>*</v>
      </c>
      <c r="D256" s="122" t="str">
        <f>IF(SP_SUL!D278="","*",SP_SUL!D278)</f>
        <v>*</v>
      </c>
      <c r="E256" s="122" t="str">
        <f>IF(SP_SUL!H278="","*",SP_SUL!H278)</f>
        <v>*</v>
      </c>
      <c r="F256" s="138" t="str">
        <f>IF(SP_SUL!M278="","*",SP_SUL!M278)</f>
        <v>-</v>
      </c>
      <c r="G256" s="122" t="str">
        <f>IF(SP_SUL!I278="","*",SP_SUL!I278)</f>
        <v>*</v>
      </c>
      <c r="H256" s="122" t="str">
        <f>IF(SP_SUL!AB278="","*",SP_SUL!AB278)</f>
        <v>*</v>
      </c>
      <c r="I256" s="122" t="str">
        <f>IF(SP_SUL!AC278="","*",SP_SUL!AC278)</f>
        <v>*</v>
      </c>
      <c r="J256" s="123" t="str">
        <f>IF(SP_SUL!AA278="","*",SP_SUL!AA278)</f>
        <v>*</v>
      </c>
      <c r="K256" s="135" t="str">
        <f>IF(SP_SUL!AD278="","*",SP_SUL!AD278)</f>
        <v>*</v>
      </c>
    </row>
    <row r="257" spans="2:11" s="124" customFormat="1" hidden="1">
      <c r="B257" s="121" t="str">
        <f>IF(SP_SUL!Y279="","*",SP_SUL!Y279)</f>
        <v>*</v>
      </c>
      <c r="C257" s="122" t="str">
        <f>IF(SP_SUL!B279="","*",SP_SUL!B279)</f>
        <v>*</v>
      </c>
      <c r="D257" s="122" t="str">
        <f>IF(SP_SUL!D279="","*",SP_SUL!D279)</f>
        <v>*</v>
      </c>
      <c r="E257" s="122" t="str">
        <f>IF(SP_SUL!H279="","*",SP_SUL!H279)</f>
        <v>*</v>
      </c>
      <c r="F257" s="138" t="str">
        <f>IF(SP_SUL!M279="","*",SP_SUL!M279)</f>
        <v>-</v>
      </c>
      <c r="G257" s="122" t="str">
        <f>IF(SP_SUL!I279="","*",SP_SUL!I279)</f>
        <v>*</v>
      </c>
      <c r="H257" s="122" t="str">
        <f>IF(SP_SUL!AB279="","*",SP_SUL!AB279)</f>
        <v>*</v>
      </c>
      <c r="I257" s="122" t="str">
        <f>IF(SP_SUL!AC279="","*",SP_SUL!AC279)</f>
        <v>*</v>
      </c>
      <c r="J257" s="123" t="str">
        <f>IF(SP_SUL!AA279="","*",SP_SUL!AA279)</f>
        <v>*</v>
      </c>
      <c r="K257" s="135" t="str">
        <f>IF(SP_SUL!AD279="","*",SP_SUL!AD279)</f>
        <v>*</v>
      </c>
    </row>
    <row r="258" spans="2:11" s="124" customFormat="1" hidden="1">
      <c r="B258" s="121" t="str">
        <f>IF(SP_SUL!Y280="","*",SP_SUL!Y280)</f>
        <v>*</v>
      </c>
      <c r="C258" s="122" t="str">
        <f>IF(SP_SUL!B280="","*",SP_SUL!B280)</f>
        <v>*</v>
      </c>
      <c r="D258" s="122" t="str">
        <f>IF(SP_SUL!D280="","*",SP_SUL!D280)</f>
        <v>*</v>
      </c>
      <c r="E258" s="122" t="str">
        <f>IF(SP_SUL!H280="","*",SP_SUL!H280)</f>
        <v>*</v>
      </c>
      <c r="F258" s="138" t="str">
        <f>IF(SP_SUL!M280="","*",SP_SUL!M280)</f>
        <v>-</v>
      </c>
      <c r="G258" s="122" t="str">
        <f>IF(SP_SUL!I280="","*",SP_SUL!I280)</f>
        <v>*</v>
      </c>
      <c r="H258" s="122" t="str">
        <f>IF(SP_SUL!AB280="","*",SP_SUL!AB280)</f>
        <v>*</v>
      </c>
      <c r="I258" s="122" t="str">
        <f>IF(SP_SUL!AC280="","*",SP_SUL!AC280)</f>
        <v>*</v>
      </c>
      <c r="J258" s="123" t="str">
        <f>IF(SP_SUL!AA280="","*",SP_SUL!AA280)</f>
        <v>*</v>
      </c>
      <c r="K258" s="135" t="str">
        <f>IF(SP_SUL!AD280="","*",SP_SUL!AD280)</f>
        <v>*</v>
      </c>
    </row>
    <row r="259" spans="2:11" s="124" customFormat="1" hidden="1">
      <c r="B259" s="121" t="str">
        <f>IF(SP_SUL!Y281="","*",SP_SUL!Y281)</f>
        <v>*</v>
      </c>
      <c r="C259" s="122" t="str">
        <f>IF(SP_SUL!B281="","*",SP_SUL!B281)</f>
        <v>*</v>
      </c>
      <c r="D259" s="122" t="str">
        <f>IF(SP_SUL!D281="","*",SP_SUL!D281)</f>
        <v>*</v>
      </c>
      <c r="E259" s="122" t="str">
        <f>IF(SP_SUL!H281="","*",SP_SUL!H281)</f>
        <v>*</v>
      </c>
      <c r="F259" s="138" t="str">
        <f>IF(SP_SUL!M281="","*",SP_SUL!M281)</f>
        <v>-</v>
      </c>
      <c r="G259" s="122" t="str">
        <f>IF(SP_SUL!I281="","*",SP_SUL!I281)</f>
        <v>*</v>
      </c>
      <c r="H259" s="122" t="str">
        <f>IF(SP_SUL!AB281="","*",SP_SUL!AB281)</f>
        <v>*</v>
      </c>
      <c r="I259" s="122" t="str">
        <f>IF(SP_SUL!AC281="","*",SP_SUL!AC281)</f>
        <v>*</v>
      </c>
      <c r="J259" s="123" t="str">
        <f>IF(SP_SUL!AA281="","*",SP_SUL!AA281)</f>
        <v>*</v>
      </c>
      <c r="K259" s="135" t="str">
        <f>IF(SP_SUL!AD281="","*",SP_SUL!AD281)</f>
        <v>*</v>
      </c>
    </row>
    <row r="260" spans="2:11" s="124" customFormat="1" hidden="1">
      <c r="B260" s="121" t="str">
        <f>IF(SP_SUL!Y282="","*",SP_SUL!Y282)</f>
        <v>*</v>
      </c>
      <c r="C260" s="122" t="str">
        <f>IF(SP_SUL!B282="","*",SP_SUL!B282)</f>
        <v>*</v>
      </c>
      <c r="D260" s="122" t="str">
        <f>IF(SP_SUL!D282="","*",SP_SUL!D282)</f>
        <v>*</v>
      </c>
      <c r="E260" s="122" t="str">
        <f>IF(SP_SUL!H282="","*",SP_SUL!H282)</f>
        <v>*</v>
      </c>
      <c r="F260" s="138" t="str">
        <f>IF(SP_SUL!M282="","*",SP_SUL!M282)</f>
        <v>-</v>
      </c>
      <c r="G260" s="122" t="str">
        <f>IF(SP_SUL!I282="","*",SP_SUL!I282)</f>
        <v>*</v>
      </c>
      <c r="H260" s="122" t="str">
        <f>IF(SP_SUL!AB282="","*",SP_SUL!AB282)</f>
        <v>*</v>
      </c>
      <c r="I260" s="122" t="str">
        <f>IF(SP_SUL!AC282="","*",SP_SUL!AC282)</f>
        <v>*</v>
      </c>
      <c r="J260" s="123" t="str">
        <f>IF(SP_SUL!AA282="","*",SP_SUL!AA282)</f>
        <v>*</v>
      </c>
      <c r="K260" s="135" t="str">
        <f>IF(SP_SUL!AD282="","*",SP_SUL!AD282)</f>
        <v>*</v>
      </c>
    </row>
    <row r="261" spans="2:11" s="124" customFormat="1" hidden="1">
      <c r="B261" s="121" t="str">
        <f>IF(SP_SUL!Y283="","*",SP_SUL!Y283)</f>
        <v>*</v>
      </c>
      <c r="C261" s="122" t="str">
        <f>IF(SP_SUL!B283="","*",SP_SUL!B283)</f>
        <v>*</v>
      </c>
      <c r="D261" s="122" t="str">
        <f>IF(SP_SUL!D283="","*",SP_SUL!D283)</f>
        <v>*</v>
      </c>
      <c r="E261" s="122" t="str">
        <f>IF(SP_SUL!H283="","*",SP_SUL!H283)</f>
        <v>*</v>
      </c>
      <c r="F261" s="138" t="str">
        <f>IF(SP_SUL!M283="","*",SP_SUL!M283)</f>
        <v>-</v>
      </c>
      <c r="G261" s="122" t="str">
        <f>IF(SP_SUL!I283="","*",SP_SUL!I283)</f>
        <v>*</v>
      </c>
      <c r="H261" s="122" t="str">
        <f>IF(SP_SUL!AB283="","*",SP_SUL!AB283)</f>
        <v>*</v>
      </c>
      <c r="I261" s="122" t="str">
        <f>IF(SP_SUL!AC283="","*",SP_SUL!AC283)</f>
        <v>*</v>
      </c>
      <c r="J261" s="123" t="str">
        <f>IF(SP_SUL!AA283="","*",SP_SUL!AA283)</f>
        <v>*</v>
      </c>
      <c r="K261" s="135" t="str">
        <f>IF(SP_SUL!AD283="","*",SP_SUL!AD283)</f>
        <v>*</v>
      </c>
    </row>
    <row r="262" spans="2:11" s="124" customFormat="1" hidden="1">
      <c r="B262" s="121" t="str">
        <f>IF(SP_SUL!Y284="","*",SP_SUL!Y284)</f>
        <v>*</v>
      </c>
      <c r="C262" s="122" t="str">
        <f>IF(SP_SUL!B284="","*",SP_SUL!B284)</f>
        <v>*</v>
      </c>
      <c r="D262" s="122" t="str">
        <f>IF(SP_SUL!D284="","*",SP_SUL!D284)</f>
        <v>*</v>
      </c>
      <c r="E262" s="122" t="str">
        <f>IF(SP_SUL!H284="","*",SP_SUL!H284)</f>
        <v>*</v>
      </c>
      <c r="F262" s="138" t="str">
        <f>IF(SP_SUL!M284="","*",SP_SUL!M284)</f>
        <v>-</v>
      </c>
      <c r="G262" s="122" t="str">
        <f>IF(SP_SUL!I284="","*",SP_SUL!I284)</f>
        <v>*</v>
      </c>
      <c r="H262" s="122" t="str">
        <f>IF(SP_SUL!AB284="","*",SP_SUL!AB284)</f>
        <v>*</v>
      </c>
      <c r="I262" s="122" t="str">
        <f>IF(SP_SUL!AC284="","*",SP_SUL!AC284)</f>
        <v>*</v>
      </c>
      <c r="J262" s="123" t="str">
        <f>IF(SP_SUL!AA284="","*",SP_SUL!AA284)</f>
        <v>*</v>
      </c>
      <c r="K262" s="135" t="str">
        <f>IF(SP_SUL!AD284="","*",SP_SUL!AD284)</f>
        <v>*</v>
      </c>
    </row>
    <row r="263" spans="2:11" s="124" customFormat="1" hidden="1">
      <c r="B263" s="121" t="str">
        <f>IF(SP_SUL!Y285="","*",SP_SUL!Y285)</f>
        <v>*</v>
      </c>
      <c r="C263" s="122" t="str">
        <f>IF(SP_SUL!B285="","*",SP_SUL!B285)</f>
        <v>*</v>
      </c>
      <c r="D263" s="122" t="str">
        <f>IF(SP_SUL!D285="","*",SP_SUL!D285)</f>
        <v>*</v>
      </c>
      <c r="E263" s="122" t="str">
        <f>IF(SP_SUL!H285="","*",SP_SUL!H285)</f>
        <v>*</v>
      </c>
      <c r="F263" s="138" t="str">
        <f>IF(SP_SUL!M285="","*",SP_SUL!M285)</f>
        <v>-</v>
      </c>
      <c r="G263" s="122" t="str">
        <f>IF(SP_SUL!I285="","*",SP_SUL!I285)</f>
        <v>*</v>
      </c>
      <c r="H263" s="122" t="str">
        <f>IF(SP_SUL!AB285="","*",SP_SUL!AB285)</f>
        <v>*</v>
      </c>
      <c r="I263" s="122" t="str">
        <f>IF(SP_SUL!AC285="","*",SP_SUL!AC285)</f>
        <v>*</v>
      </c>
      <c r="J263" s="123" t="str">
        <f>IF(SP_SUL!AA285="","*",SP_SUL!AA285)</f>
        <v>*</v>
      </c>
      <c r="K263" s="135" t="str">
        <f>IF(SP_SUL!AD285="","*",SP_SUL!AD285)</f>
        <v>*</v>
      </c>
    </row>
    <row r="264" spans="2:11" s="124" customFormat="1" hidden="1">
      <c r="B264" s="121" t="str">
        <f>IF(SP_SUL!Y286="","*",SP_SUL!Y286)</f>
        <v>*</v>
      </c>
      <c r="C264" s="122" t="str">
        <f>IF(SP_SUL!B286="","*",SP_SUL!B286)</f>
        <v>*</v>
      </c>
      <c r="D264" s="122" t="str">
        <f>IF(SP_SUL!D286="","*",SP_SUL!D286)</f>
        <v>*</v>
      </c>
      <c r="E264" s="122" t="str">
        <f>IF(SP_SUL!H286="","*",SP_SUL!H286)</f>
        <v>*</v>
      </c>
      <c r="F264" s="138" t="str">
        <f>IF(SP_SUL!M286="","*",SP_SUL!M286)</f>
        <v>-</v>
      </c>
      <c r="G264" s="122" t="str">
        <f>IF(SP_SUL!I286="","*",SP_SUL!I286)</f>
        <v>*</v>
      </c>
      <c r="H264" s="122" t="str">
        <f>IF(SP_SUL!AB286="","*",SP_SUL!AB286)</f>
        <v>*</v>
      </c>
      <c r="I264" s="122" t="str">
        <f>IF(SP_SUL!AC286="","*",SP_SUL!AC286)</f>
        <v>*</v>
      </c>
      <c r="J264" s="123" t="str">
        <f>IF(SP_SUL!AA286="","*",SP_SUL!AA286)</f>
        <v>*</v>
      </c>
      <c r="K264" s="135" t="str">
        <f>IF(SP_SUL!AD286="","*",SP_SUL!AD286)</f>
        <v>*</v>
      </c>
    </row>
    <row r="265" spans="2:11" s="124" customFormat="1" hidden="1">
      <c r="B265" s="121" t="str">
        <f>IF(SP_SUL!Y287="","*",SP_SUL!Y287)</f>
        <v>*</v>
      </c>
      <c r="C265" s="122" t="str">
        <f>IF(SP_SUL!B287="","*",SP_SUL!B287)</f>
        <v>*</v>
      </c>
      <c r="D265" s="122" t="str">
        <f>IF(SP_SUL!D287="","*",SP_SUL!D287)</f>
        <v>*</v>
      </c>
      <c r="E265" s="122" t="str">
        <f>IF(SP_SUL!H287="","*",SP_SUL!H287)</f>
        <v>*</v>
      </c>
      <c r="F265" s="138" t="str">
        <f>IF(SP_SUL!M287="","*",SP_SUL!M287)</f>
        <v>-</v>
      </c>
      <c r="G265" s="122" t="str">
        <f>IF(SP_SUL!I287="","*",SP_SUL!I287)</f>
        <v>*</v>
      </c>
      <c r="H265" s="122" t="str">
        <f>IF(SP_SUL!AB287="","*",SP_SUL!AB287)</f>
        <v>*</v>
      </c>
      <c r="I265" s="122" t="str">
        <f>IF(SP_SUL!AC287="","*",SP_SUL!AC287)</f>
        <v>*</v>
      </c>
      <c r="J265" s="123" t="str">
        <f>IF(SP_SUL!AA287="","*",SP_SUL!AA287)</f>
        <v>*</v>
      </c>
      <c r="K265" s="135" t="str">
        <f>IF(SP_SUL!AD287="","*",SP_SUL!AD287)</f>
        <v>*</v>
      </c>
    </row>
    <row r="266" spans="2:11" s="124" customFormat="1" hidden="1">
      <c r="B266" s="121" t="str">
        <f>IF(SP_SUL!Y288="","*",SP_SUL!Y288)</f>
        <v>*</v>
      </c>
      <c r="C266" s="122" t="str">
        <f>IF(SP_SUL!B288="","*",SP_SUL!B288)</f>
        <v>*</v>
      </c>
      <c r="D266" s="122" t="str">
        <f>IF(SP_SUL!D288="","*",SP_SUL!D288)</f>
        <v>*</v>
      </c>
      <c r="E266" s="122" t="str">
        <f>IF(SP_SUL!H288="","*",SP_SUL!H288)</f>
        <v>*</v>
      </c>
      <c r="F266" s="138" t="str">
        <f>IF(SP_SUL!M288="","*",SP_SUL!M288)</f>
        <v>-</v>
      </c>
      <c r="G266" s="122" t="str">
        <f>IF(SP_SUL!I288="","*",SP_SUL!I288)</f>
        <v>*</v>
      </c>
      <c r="H266" s="122" t="str">
        <f>IF(SP_SUL!AB288="","*",SP_SUL!AB288)</f>
        <v>*</v>
      </c>
      <c r="I266" s="122" t="str">
        <f>IF(SP_SUL!AC288="","*",SP_SUL!AC288)</f>
        <v>*</v>
      </c>
      <c r="J266" s="123" t="str">
        <f>IF(SP_SUL!AA288="","*",SP_SUL!AA288)</f>
        <v>*</v>
      </c>
      <c r="K266" s="135" t="str">
        <f>IF(SP_SUL!AD288="","*",SP_SUL!AD288)</f>
        <v>*</v>
      </c>
    </row>
    <row r="267" spans="2:11" s="124" customFormat="1" hidden="1">
      <c r="B267" s="121" t="str">
        <f>IF(SP_SUL!Y289="","*",SP_SUL!Y289)</f>
        <v>*</v>
      </c>
      <c r="C267" s="122" t="str">
        <f>IF(SP_SUL!B289="","*",SP_SUL!B289)</f>
        <v>*</v>
      </c>
      <c r="D267" s="122" t="str">
        <f>IF(SP_SUL!D289="","*",SP_SUL!D289)</f>
        <v>*</v>
      </c>
      <c r="E267" s="122" t="str">
        <f>IF(SP_SUL!H289="","*",SP_SUL!H289)</f>
        <v>*</v>
      </c>
      <c r="F267" s="138" t="str">
        <f>IF(SP_SUL!M289="","*",SP_SUL!M289)</f>
        <v>-</v>
      </c>
      <c r="G267" s="122" t="str">
        <f>IF(SP_SUL!I289="","*",SP_SUL!I289)</f>
        <v>*</v>
      </c>
      <c r="H267" s="122" t="str">
        <f>IF(SP_SUL!AB289="","*",SP_SUL!AB289)</f>
        <v>*</v>
      </c>
      <c r="I267" s="122" t="str">
        <f>IF(SP_SUL!AC289="","*",SP_SUL!AC289)</f>
        <v>*</v>
      </c>
      <c r="J267" s="123" t="str">
        <f>IF(SP_SUL!AA289="","*",SP_SUL!AA289)</f>
        <v>*</v>
      </c>
      <c r="K267" s="135" t="str">
        <f>IF(SP_SUL!AD289="","*",SP_SUL!AD289)</f>
        <v>*</v>
      </c>
    </row>
    <row r="268" spans="2:11" s="124" customFormat="1" hidden="1">
      <c r="B268" s="121" t="str">
        <f>IF(SP_SUL!Y290="","*",SP_SUL!Y290)</f>
        <v>*</v>
      </c>
      <c r="C268" s="122" t="str">
        <f>IF(SP_SUL!B290="","*",SP_SUL!B290)</f>
        <v>*</v>
      </c>
      <c r="D268" s="122" t="str">
        <f>IF(SP_SUL!D290="","*",SP_SUL!D290)</f>
        <v>*</v>
      </c>
      <c r="E268" s="122" t="str">
        <f>IF(SP_SUL!H290="","*",SP_SUL!H290)</f>
        <v>*</v>
      </c>
      <c r="F268" s="138" t="str">
        <f>IF(SP_SUL!M290="","*",SP_SUL!M290)</f>
        <v>-</v>
      </c>
      <c r="G268" s="122" t="str">
        <f>IF(SP_SUL!I290="","*",SP_SUL!I290)</f>
        <v>*</v>
      </c>
      <c r="H268" s="122" t="str">
        <f>IF(SP_SUL!AB290="","*",SP_SUL!AB290)</f>
        <v>*</v>
      </c>
      <c r="I268" s="122" t="str">
        <f>IF(SP_SUL!AC290="","*",SP_SUL!AC290)</f>
        <v>*</v>
      </c>
      <c r="J268" s="123" t="str">
        <f>IF(SP_SUL!AA290="","*",SP_SUL!AA290)</f>
        <v>*</v>
      </c>
      <c r="K268" s="135" t="str">
        <f>IF(SP_SUL!AD290="","*",SP_SUL!AD290)</f>
        <v>*</v>
      </c>
    </row>
    <row r="269" spans="2:11" s="124" customFormat="1" hidden="1">
      <c r="B269" s="121" t="str">
        <f>IF(SP_SUL!Y291="","*",SP_SUL!Y291)</f>
        <v>*</v>
      </c>
      <c r="C269" s="122" t="str">
        <f>IF(SP_SUL!B291="","*",SP_SUL!B291)</f>
        <v>*</v>
      </c>
      <c r="D269" s="122" t="str">
        <f>IF(SP_SUL!D291="","*",SP_SUL!D291)</f>
        <v>*</v>
      </c>
      <c r="E269" s="122" t="str">
        <f>IF(SP_SUL!H291="","*",SP_SUL!H291)</f>
        <v>*</v>
      </c>
      <c r="F269" s="138" t="str">
        <f>IF(SP_SUL!M291="","*",SP_SUL!M291)</f>
        <v>-</v>
      </c>
      <c r="G269" s="122" t="str">
        <f>IF(SP_SUL!I291="","*",SP_SUL!I291)</f>
        <v>*</v>
      </c>
      <c r="H269" s="122" t="str">
        <f>IF(SP_SUL!AB291="","*",SP_SUL!AB291)</f>
        <v>*</v>
      </c>
      <c r="I269" s="122" t="str">
        <f>IF(SP_SUL!AC291="","*",SP_SUL!AC291)</f>
        <v>*</v>
      </c>
      <c r="J269" s="123" t="str">
        <f>IF(SP_SUL!AA291="","*",SP_SUL!AA291)</f>
        <v>*</v>
      </c>
      <c r="K269" s="135" t="str">
        <f>IF(SP_SUL!AD291="","*",SP_SUL!AD291)</f>
        <v>*</v>
      </c>
    </row>
    <row r="270" spans="2:11" s="124" customFormat="1" hidden="1">
      <c r="B270" s="121" t="str">
        <f>IF(SP_SUL!Y292="","*",SP_SUL!Y292)</f>
        <v>*</v>
      </c>
      <c r="C270" s="122" t="str">
        <f>IF(SP_SUL!B292="","*",SP_SUL!B292)</f>
        <v>*</v>
      </c>
      <c r="D270" s="122" t="str">
        <f>IF(SP_SUL!D292="","*",SP_SUL!D292)</f>
        <v>*</v>
      </c>
      <c r="E270" s="122" t="str">
        <f>IF(SP_SUL!H292="","*",SP_SUL!H292)</f>
        <v>*</v>
      </c>
      <c r="F270" s="138" t="str">
        <f>IF(SP_SUL!M292="","*",SP_SUL!M292)</f>
        <v>-</v>
      </c>
      <c r="G270" s="122" t="str">
        <f>IF(SP_SUL!I292="","*",SP_SUL!I292)</f>
        <v>*</v>
      </c>
      <c r="H270" s="122" t="str">
        <f>IF(SP_SUL!AB292="","*",SP_SUL!AB292)</f>
        <v>*</v>
      </c>
      <c r="I270" s="122" t="str">
        <f>IF(SP_SUL!AC292="","*",SP_SUL!AC292)</f>
        <v>*</v>
      </c>
      <c r="J270" s="123" t="str">
        <f>IF(SP_SUL!AA292="","*",SP_SUL!AA292)</f>
        <v>*</v>
      </c>
      <c r="K270" s="135" t="str">
        <f>IF(SP_SUL!AD292="","*",SP_SUL!AD292)</f>
        <v>*</v>
      </c>
    </row>
    <row r="271" spans="2:11" s="124" customFormat="1" hidden="1">
      <c r="B271" s="121" t="str">
        <f>IF(SP_SUL!Y293="","*",SP_SUL!Y293)</f>
        <v>*</v>
      </c>
      <c r="C271" s="122" t="str">
        <f>IF(SP_SUL!B293="","*",SP_SUL!B293)</f>
        <v>*</v>
      </c>
      <c r="D271" s="122" t="str">
        <f>IF(SP_SUL!D293="","*",SP_SUL!D293)</f>
        <v>*</v>
      </c>
      <c r="E271" s="122" t="str">
        <f>IF(SP_SUL!H293="","*",SP_SUL!H293)</f>
        <v>*</v>
      </c>
      <c r="F271" s="138" t="str">
        <f>IF(SP_SUL!M293="","*",SP_SUL!M293)</f>
        <v>-</v>
      </c>
      <c r="G271" s="122" t="str">
        <f>IF(SP_SUL!I293="","*",SP_SUL!I293)</f>
        <v>*</v>
      </c>
      <c r="H271" s="122" t="str">
        <f>IF(SP_SUL!AB293="","*",SP_SUL!AB293)</f>
        <v>*</v>
      </c>
      <c r="I271" s="122" t="str">
        <f>IF(SP_SUL!AC293="","*",SP_SUL!AC293)</f>
        <v>*</v>
      </c>
      <c r="J271" s="123" t="str">
        <f>IF(SP_SUL!AA293="","*",SP_SUL!AA293)</f>
        <v>*</v>
      </c>
      <c r="K271" s="135" t="str">
        <f>IF(SP_SUL!AD293="","*",SP_SUL!AD293)</f>
        <v>*</v>
      </c>
    </row>
    <row r="272" spans="2:11" s="124" customFormat="1" hidden="1">
      <c r="B272" s="121" t="str">
        <f>IF(SP_SUL!Y294="","*",SP_SUL!Y294)</f>
        <v>*</v>
      </c>
      <c r="C272" s="122" t="str">
        <f>IF(SP_SUL!B294="","*",SP_SUL!B294)</f>
        <v>*</v>
      </c>
      <c r="D272" s="122" t="str">
        <f>IF(SP_SUL!D294="","*",SP_SUL!D294)</f>
        <v>*</v>
      </c>
      <c r="E272" s="122" t="str">
        <f>IF(SP_SUL!H294="","*",SP_SUL!H294)</f>
        <v>*</v>
      </c>
      <c r="F272" s="138" t="str">
        <f>IF(SP_SUL!M294="","*",SP_SUL!M294)</f>
        <v>-</v>
      </c>
      <c r="G272" s="122" t="str">
        <f>IF(SP_SUL!I294="","*",SP_SUL!I294)</f>
        <v>*</v>
      </c>
      <c r="H272" s="122" t="str">
        <f>IF(SP_SUL!AB294="","*",SP_SUL!AB294)</f>
        <v>*</v>
      </c>
      <c r="I272" s="122" t="str">
        <f>IF(SP_SUL!AC294="","*",SP_SUL!AC294)</f>
        <v>*</v>
      </c>
      <c r="J272" s="123" t="str">
        <f>IF(SP_SUL!AA294="","*",SP_SUL!AA294)</f>
        <v>*</v>
      </c>
      <c r="K272" s="135" t="str">
        <f>IF(SP_SUL!AD294="","*",SP_SUL!AD294)</f>
        <v>*</v>
      </c>
    </row>
    <row r="273" spans="2:11" s="124" customFormat="1" hidden="1">
      <c r="B273" s="121" t="str">
        <f>IF(SP_SUL!Y295="","*",SP_SUL!Y295)</f>
        <v>*</v>
      </c>
      <c r="C273" s="122" t="str">
        <f>IF(SP_SUL!B295="","*",SP_SUL!B295)</f>
        <v>*</v>
      </c>
      <c r="D273" s="122" t="str">
        <f>IF(SP_SUL!D295="","*",SP_SUL!D295)</f>
        <v>*</v>
      </c>
      <c r="E273" s="122" t="str">
        <f>IF(SP_SUL!H295="","*",SP_SUL!H295)</f>
        <v>*</v>
      </c>
      <c r="F273" s="138" t="str">
        <f>IF(SP_SUL!M295="","*",SP_SUL!M295)</f>
        <v>-</v>
      </c>
      <c r="G273" s="122" t="str">
        <f>IF(SP_SUL!I295="","*",SP_SUL!I295)</f>
        <v>*</v>
      </c>
      <c r="H273" s="122" t="str">
        <f>IF(SP_SUL!AB295="","*",SP_SUL!AB295)</f>
        <v>*</v>
      </c>
      <c r="I273" s="122" t="str">
        <f>IF(SP_SUL!AC295="","*",SP_SUL!AC295)</f>
        <v>*</v>
      </c>
      <c r="J273" s="123" t="str">
        <f>IF(SP_SUL!AA295="","*",SP_SUL!AA295)</f>
        <v>*</v>
      </c>
      <c r="K273" s="135" t="str">
        <f>IF(SP_SUL!AD295="","*",SP_SUL!AD295)</f>
        <v>*</v>
      </c>
    </row>
    <row r="274" spans="2:11" s="124" customFormat="1" hidden="1">
      <c r="B274" s="121" t="str">
        <f>IF(SP_SUL!Y296="","*",SP_SUL!Y296)</f>
        <v>*</v>
      </c>
      <c r="C274" s="122" t="str">
        <f>IF(SP_SUL!B296="","*",SP_SUL!B296)</f>
        <v>*</v>
      </c>
      <c r="D274" s="122" t="str">
        <f>IF(SP_SUL!D296="","*",SP_SUL!D296)</f>
        <v>*</v>
      </c>
      <c r="E274" s="122" t="str">
        <f>IF(SP_SUL!H296="","*",SP_SUL!H296)</f>
        <v>*</v>
      </c>
      <c r="F274" s="138" t="str">
        <f>IF(SP_SUL!M296="","*",SP_SUL!M296)</f>
        <v>-</v>
      </c>
      <c r="G274" s="122" t="str">
        <f>IF(SP_SUL!I296="","*",SP_SUL!I296)</f>
        <v>*</v>
      </c>
      <c r="H274" s="122" t="str">
        <f>IF(SP_SUL!AB296="","*",SP_SUL!AB296)</f>
        <v>*</v>
      </c>
      <c r="I274" s="122" t="str">
        <f>IF(SP_SUL!AC296="","*",SP_SUL!AC296)</f>
        <v>*</v>
      </c>
      <c r="J274" s="123" t="str">
        <f>IF(SP_SUL!AA296="","*",SP_SUL!AA296)</f>
        <v>*</v>
      </c>
      <c r="K274" s="135" t="str">
        <f>IF(SP_SUL!AD296="","*",SP_SUL!AD296)</f>
        <v>*</v>
      </c>
    </row>
    <row r="275" spans="2:11" s="124" customFormat="1" hidden="1">
      <c r="B275" s="121" t="str">
        <f>IF(SP_SUL!Y297="","*",SP_SUL!Y297)</f>
        <v>*</v>
      </c>
      <c r="C275" s="122" t="str">
        <f>IF(SP_SUL!B297="","*",SP_SUL!B297)</f>
        <v>*</v>
      </c>
      <c r="D275" s="122" t="str">
        <f>IF(SP_SUL!D297="","*",SP_SUL!D297)</f>
        <v>*</v>
      </c>
      <c r="E275" s="122" t="str">
        <f>IF(SP_SUL!H297="","*",SP_SUL!H297)</f>
        <v>*</v>
      </c>
      <c r="F275" s="138" t="str">
        <f>IF(SP_SUL!M297="","*",SP_SUL!M297)</f>
        <v>-</v>
      </c>
      <c r="G275" s="122" t="str">
        <f>IF(SP_SUL!I297="","*",SP_SUL!I297)</f>
        <v>*</v>
      </c>
      <c r="H275" s="122" t="str">
        <f>IF(SP_SUL!AB297="","*",SP_SUL!AB297)</f>
        <v>*</v>
      </c>
      <c r="I275" s="122" t="str">
        <f>IF(SP_SUL!AC297="","*",SP_SUL!AC297)</f>
        <v>*</v>
      </c>
      <c r="J275" s="123" t="str">
        <f>IF(SP_SUL!AA297="","*",SP_SUL!AA297)</f>
        <v>*</v>
      </c>
      <c r="K275" s="135" t="str">
        <f>IF(SP_SUL!AD297="","*",SP_SUL!AD297)</f>
        <v>*</v>
      </c>
    </row>
    <row r="276" spans="2:11" s="124" customFormat="1" hidden="1">
      <c r="B276" s="121" t="str">
        <f>IF(SP_SUL!Y298="","*",SP_SUL!Y298)</f>
        <v>*</v>
      </c>
      <c r="C276" s="122" t="str">
        <f>IF(SP_SUL!B298="","*",SP_SUL!B298)</f>
        <v>*</v>
      </c>
      <c r="D276" s="122" t="str">
        <f>IF(SP_SUL!D298="","*",SP_SUL!D298)</f>
        <v>*</v>
      </c>
      <c r="E276" s="122" t="str">
        <f>IF(SP_SUL!H298="","*",SP_SUL!H298)</f>
        <v>*</v>
      </c>
      <c r="F276" s="138" t="str">
        <f>IF(SP_SUL!M298="","*",SP_SUL!M298)</f>
        <v>-</v>
      </c>
      <c r="G276" s="122" t="str">
        <f>IF(SP_SUL!I298="","*",SP_SUL!I298)</f>
        <v>*</v>
      </c>
      <c r="H276" s="122" t="str">
        <f>IF(SP_SUL!AB298="","*",SP_SUL!AB298)</f>
        <v>*</v>
      </c>
      <c r="I276" s="122" t="str">
        <f>IF(SP_SUL!AC298="","*",SP_SUL!AC298)</f>
        <v>*</v>
      </c>
      <c r="J276" s="123" t="str">
        <f>IF(SP_SUL!AA298="","*",SP_SUL!AA298)</f>
        <v>*</v>
      </c>
      <c r="K276" s="135" t="str">
        <f>IF(SP_SUL!AD298="","*",SP_SUL!AD298)</f>
        <v>*</v>
      </c>
    </row>
    <row r="277" spans="2:11" s="124" customFormat="1" hidden="1">
      <c r="B277" s="121" t="str">
        <f>IF(SP_SUL!Y299="","*",SP_SUL!Y299)</f>
        <v>*</v>
      </c>
      <c r="C277" s="122" t="str">
        <f>IF(SP_SUL!B299="","*",SP_SUL!B299)</f>
        <v>*</v>
      </c>
      <c r="D277" s="122" t="str">
        <f>IF(SP_SUL!D299="","*",SP_SUL!D299)</f>
        <v>*</v>
      </c>
      <c r="E277" s="122" t="str">
        <f>IF(SP_SUL!H299="","*",SP_SUL!H299)</f>
        <v>*</v>
      </c>
      <c r="F277" s="138" t="str">
        <f>IF(SP_SUL!M299="","*",SP_SUL!M299)</f>
        <v>-</v>
      </c>
      <c r="G277" s="122" t="str">
        <f>IF(SP_SUL!I299="","*",SP_SUL!I299)</f>
        <v>*</v>
      </c>
      <c r="H277" s="122" t="str">
        <f>IF(SP_SUL!AB299="","*",SP_SUL!AB299)</f>
        <v>*</v>
      </c>
      <c r="I277" s="122" t="str">
        <f>IF(SP_SUL!AC299="","*",SP_SUL!AC299)</f>
        <v>*</v>
      </c>
      <c r="J277" s="123" t="str">
        <f>IF(SP_SUL!AA299="","*",SP_SUL!AA299)</f>
        <v>*</v>
      </c>
      <c r="K277" s="135" t="str">
        <f>IF(SP_SUL!AD299="","*",SP_SUL!AD299)</f>
        <v>*</v>
      </c>
    </row>
    <row r="278" spans="2:11" s="124" customFormat="1" hidden="1">
      <c r="B278" s="121" t="str">
        <f>IF(SP_SUL!Y300="","*",SP_SUL!Y300)</f>
        <v>*</v>
      </c>
      <c r="C278" s="122" t="str">
        <f>IF(SP_SUL!B300="","*",SP_SUL!B300)</f>
        <v>*</v>
      </c>
      <c r="D278" s="122" t="str">
        <f>IF(SP_SUL!D300="","*",SP_SUL!D300)</f>
        <v>*</v>
      </c>
      <c r="E278" s="122" t="str">
        <f>IF(SP_SUL!H300="","*",SP_SUL!H300)</f>
        <v>*</v>
      </c>
      <c r="F278" s="138" t="str">
        <f>IF(SP_SUL!M300="","*",SP_SUL!M300)</f>
        <v>-</v>
      </c>
      <c r="G278" s="122" t="str">
        <f>IF(SP_SUL!I300="","*",SP_SUL!I300)</f>
        <v>*</v>
      </c>
      <c r="H278" s="122" t="str">
        <f>IF(SP_SUL!AB300="","*",SP_SUL!AB300)</f>
        <v>*</v>
      </c>
      <c r="I278" s="122" t="str">
        <f>IF(SP_SUL!AC300="","*",SP_SUL!AC300)</f>
        <v>*</v>
      </c>
      <c r="J278" s="123" t="str">
        <f>IF(SP_SUL!AA300="","*",SP_SUL!AA300)</f>
        <v>*</v>
      </c>
      <c r="K278" s="135" t="str">
        <f>IF(SP_SUL!AD300="","*",SP_SUL!AD300)</f>
        <v>*</v>
      </c>
    </row>
    <row r="279" spans="2:11" s="124" customFormat="1" hidden="1">
      <c r="B279" s="121" t="str">
        <f>IF(SP_SUL!Y301="","*",SP_SUL!Y301)</f>
        <v>*</v>
      </c>
      <c r="C279" s="122" t="str">
        <f>IF(SP_SUL!B301="","*",SP_SUL!B301)</f>
        <v>*</v>
      </c>
      <c r="D279" s="122" t="str">
        <f>IF(SP_SUL!D301="","*",SP_SUL!D301)</f>
        <v>*</v>
      </c>
      <c r="E279" s="122" t="str">
        <f>IF(SP_SUL!H301="","*",SP_SUL!H301)</f>
        <v>*</v>
      </c>
      <c r="F279" s="138" t="str">
        <f>IF(SP_SUL!M301="","*",SP_SUL!M301)</f>
        <v>-</v>
      </c>
      <c r="G279" s="122" t="str">
        <f>IF(SP_SUL!I301="","*",SP_SUL!I301)</f>
        <v>*</v>
      </c>
      <c r="H279" s="122" t="str">
        <f>IF(SP_SUL!AB301="","*",SP_SUL!AB301)</f>
        <v>*</v>
      </c>
      <c r="I279" s="122" t="str">
        <f>IF(SP_SUL!AC301="","*",SP_SUL!AC301)</f>
        <v>*</v>
      </c>
      <c r="J279" s="123" t="str">
        <f>IF(SP_SUL!AA301="","*",SP_SUL!AA301)</f>
        <v>*</v>
      </c>
      <c r="K279" s="135" t="str">
        <f>IF(SP_SUL!AD301="","*",SP_SUL!AD301)</f>
        <v>*</v>
      </c>
    </row>
    <row r="280" spans="2:11" s="124" customFormat="1" hidden="1">
      <c r="B280" s="121" t="str">
        <f>IF(SP_SUL!Y302="","*",SP_SUL!Y302)</f>
        <v>*</v>
      </c>
      <c r="C280" s="122" t="str">
        <f>IF(SP_SUL!B302="","*",SP_SUL!B302)</f>
        <v>*</v>
      </c>
      <c r="D280" s="122" t="str">
        <f>IF(SP_SUL!D302="","*",SP_SUL!D302)</f>
        <v>*</v>
      </c>
      <c r="E280" s="122" t="str">
        <f>IF(SP_SUL!H312="","*",SP_SUL!H312)</f>
        <v>*</v>
      </c>
      <c r="F280" s="138" t="str">
        <f>IF(SP_SUL!M302="","*",SP_SUL!M302)</f>
        <v>-</v>
      </c>
      <c r="G280" s="122" t="str">
        <f>IF(SP_SUL!I312="","*",SP_SUL!I312)</f>
        <v>*</v>
      </c>
      <c r="H280" s="122" t="str">
        <f>IF(SP_SUL!AB302="","*",SP_SUL!AB302)</f>
        <v>*</v>
      </c>
      <c r="I280" s="122" t="str">
        <f>IF(SP_SUL!AC302="","*",SP_SUL!AC302)</f>
        <v>*</v>
      </c>
      <c r="J280" s="123" t="str">
        <f>IF(SP_SUL!AA302="","*",SP_SUL!AA302)</f>
        <v>*</v>
      </c>
      <c r="K280" s="135" t="str">
        <f>IF(SP_SUL!AD302="","*",SP_SUL!AD302)</f>
        <v>*</v>
      </c>
    </row>
    <row r="281" spans="2:11" s="124" customFormat="1" hidden="1">
      <c r="B281" s="121" t="str">
        <f>IF(SP_SUL!Y303="","*",SP_SUL!Y303)</f>
        <v>*</v>
      </c>
      <c r="C281" s="122" t="str">
        <f>IF(SP_SUL!B303="","*",SP_SUL!B303)</f>
        <v>*</v>
      </c>
      <c r="D281" s="122" t="str">
        <f>IF(SP_SUL!D303="","*",SP_SUL!D303)</f>
        <v>*</v>
      </c>
      <c r="E281" s="122" t="str">
        <f>IF(SP_SUL!H303="","*",SP_SUL!H303)</f>
        <v>*</v>
      </c>
      <c r="F281" s="138" t="str">
        <f>IF(SP_SUL!M303="","*",SP_SUL!M303)</f>
        <v>-</v>
      </c>
      <c r="G281" s="122" t="str">
        <f>IF(SP_SUL!I303="","*",SP_SUL!I303)</f>
        <v>*</v>
      </c>
      <c r="H281" s="122" t="str">
        <f>IF(SP_SUL!AB303="","*",SP_SUL!AB303)</f>
        <v>*</v>
      </c>
      <c r="I281" s="122" t="str">
        <f>IF(SP_SUL!AC303="","*",SP_SUL!AC303)</f>
        <v>*</v>
      </c>
      <c r="J281" s="123" t="str">
        <f>IF(SP_SUL!AA303="","*",SP_SUL!AA303)</f>
        <v>*</v>
      </c>
      <c r="K281" s="135" t="str">
        <f>IF(SP_SUL!AD303="","*",SP_SUL!AD303)</f>
        <v>*</v>
      </c>
    </row>
    <row r="282" spans="2:11" s="124" customFormat="1" hidden="1">
      <c r="B282" s="121" t="str">
        <f>IF(SP_SUL!Y304="","*",SP_SUL!Y304)</f>
        <v>*</v>
      </c>
      <c r="C282" s="122" t="str">
        <f>IF(SP_SUL!B304="","*",SP_SUL!B304)</f>
        <v>*</v>
      </c>
      <c r="D282" s="122" t="str">
        <f>IF(SP_SUL!D304="","*",SP_SUL!D304)</f>
        <v>*</v>
      </c>
      <c r="E282" s="122" t="str">
        <f>IF(SP_SUL!H304="","*",SP_SUL!H304)</f>
        <v>*</v>
      </c>
      <c r="F282" s="138" t="str">
        <f>IF(SP_SUL!M304="","*",SP_SUL!M304)</f>
        <v>-</v>
      </c>
      <c r="G282" s="122" t="str">
        <f>IF(SP_SUL!I304="","*",SP_SUL!I304)</f>
        <v>*</v>
      </c>
      <c r="H282" s="122" t="str">
        <f>IF(SP_SUL!AB304="","*",SP_SUL!AB304)</f>
        <v>*</v>
      </c>
      <c r="I282" s="122" t="str">
        <f>IF(SP_SUL!AC304="","*",SP_SUL!AC304)</f>
        <v>*</v>
      </c>
      <c r="J282" s="123" t="str">
        <f>IF(SP_SUL!AA304="","*",SP_SUL!AA304)</f>
        <v>*</v>
      </c>
      <c r="K282" s="135" t="str">
        <f>IF(SP_SUL!AD304="","*",SP_SUL!AD304)</f>
        <v>*</v>
      </c>
    </row>
    <row r="283" spans="2:11" s="124" customFormat="1" hidden="1">
      <c r="B283" s="121" t="str">
        <f>IF(SP_SUL!Y305="","*",SP_SUL!Y305)</f>
        <v>*</v>
      </c>
      <c r="C283" s="122" t="str">
        <f>IF(SP_SUL!B305="","*",SP_SUL!B305)</f>
        <v>*</v>
      </c>
      <c r="D283" s="122" t="str">
        <f>IF(SP_SUL!D305="","*",SP_SUL!D305)</f>
        <v>*</v>
      </c>
      <c r="E283" s="122" t="str">
        <f>IF(SP_SUL!H305="","*",SP_SUL!H305)</f>
        <v>*</v>
      </c>
      <c r="F283" s="138" t="str">
        <f>IF(SP_SUL!M305="","*",SP_SUL!M305)</f>
        <v>-</v>
      </c>
      <c r="G283" s="122" t="str">
        <f>IF(SP_SUL!I305="","*",SP_SUL!I305)</f>
        <v>*</v>
      </c>
      <c r="H283" s="122" t="str">
        <f>IF(SP_SUL!AB305="","*",SP_SUL!AB305)</f>
        <v>*</v>
      </c>
      <c r="I283" s="122" t="str">
        <f>IF(SP_SUL!AC305="","*",SP_SUL!AC305)</f>
        <v>*</v>
      </c>
      <c r="J283" s="123" t="str">
        <f>IF(SP_SUL!AA305="","*",SP_SUL!AA305)</f>
        <v>*</v>
      </c>
      <c r="K283" s="135" t="str">
        <f>IF(SP_SUL!AD305="","*",SP_SUL!AD305)</f>
        <v>*</v>
      </c>
    </row>
    <row r="284" spans="2:11" s="124" customFormat="1" hidden="1">
      <c r="B284" s="121" t="str">
        <f>IF(SP_SUL!Y306="","*",SP_SUL!Y306)</f>
        <v>*</v>
      </c>
      <c r="C284" s="122" t="str">
        <f>IF(SP_SUL!B306="","*",SP_SUL!B306)</f>
        <v>*</v>
      </c>
      <c r="D284" s="122" t="str">
        <f>IF(SP_SUL!D306="","*",SP_SUL!D306)</f>
        <v>*</v>
      </c>
      <c r="E284" s="122" t="str">
        <f>IF(SP_SUL!H306="","*",SP_SUL!H306)</f>
        <v>*</v>
      </c>
      <c r="F284" s="138" t="str">
        <f>IF(SP_SUL!M306="","*",SP_SUL!M306)</f>
        <v>-</v>
      </c>
      <c r="G284" s="122" t="str">
        <f>IF(SP_SUL!I306="","*",SP_SUL!I306)</f>
        <v>*</v>
      </c>
      <c r="H284" s="122" t="str">
        <f>IF(SP_SUL!AB306="","*",SP_SUL!AB306)</f>
        <v>*</v>
      </c>
      <c r="I284" s="122" t="str">
        <f>IF(SP_SUL!AC306="","*",SP_SUL!AC306)</f>
        <v>*</v>
      </c>
      <c r="J284" s="123" t="str">
        <f>IF(SP_SUL!AA306="","*",SP_SUL!AA306)</f>
        <v>*</v>
      </c>
      <c r="K284" s="135" t="str">
        <f>IF(SP_SUL!AD306="","*",SP_SUL!AD306)</f>
        <v>*</v>
      </c>
    </row>
    <row r="285" spans="2:11" s="124" customFormat="1" hidden="1">
      <c r="B285" s="121" t="str">
        <f>IF(SP_SUL!Y307="","*",SP_SUL!Y307)</f>
        <v>*</v>
      </c>
      <c r="C285" s="122" t="str">
        <f>IF(SP_SUL!B307="","*",SP_SUL!B307)</f>
        <v>*</v>
      </c>
      <c r="D285" s="122" t="str">
        <f>IF(SP_SUL!D307="","*",SP_SUL!D307)</f>
        <v>*</v>
      </c>
      <c r="E285" s="122" t="str">
        <f>IF(SP_SUL!H307="","*",SP_SUL!H307)</f>
        <v>*</v>
      </c>
      <c r="F285" s="138" t="str">
        <f>IF(SP_SUL!M307="","*",SP_SUL!M307)</f>
        <v>-</v>
      </c>
      <c r="G285" s="122" t="str">
        <f>IF(SP_SUL!I307="","*",SP_SUL!I307)</f>
        <v>*</v>
      </c>
      <c r="H285" s="122" t="str">
        <f>IF(SP_SUL!AB307="","*",SP_SUL!AB307)</f>
        <v>*</v>
      </c>
      <c r="I285" s="122" t="str">
        <f>IF(SP_SUL!AC307="","*",SP_SUL!AC307)</f>
        <v>*</v>
      </c>
      <c r="J285" s="123" t="str">
        <f>IF(SP_SUL!AA307="","*",SP_SUL!AA307)</f>
        <v>*</v>
      </c>
      <c r="K285" s="135" t="str">
        <f>IF(SP_SUL!AD307="","*",SP_SUL!AD307)</f>
        <v>*</v>
      </c>
    </row>
    <row r="286" spans="2:11" s="124" customFormat="1" hidden="1">
      <c r="B286" s="121" t="str">
        <f>IF(SP_SUL!Y308="","*",SP_SUL!Y308)</f>
        <v>*</v>
      </c>
      <c r="C286" s="122" t="str">
        <f>IF(SP_SUL!B308="","*",SP_SUL!B308)</f>
        <v>*</v>
      </c>
      <c r="D286" s="122" t="str">
        <f>IF(SP_SUL!D308="","*",SP_SUL!D308)</f>
        <v>*</v>
      </c>
      <c r="E286" s="122" t="str">
        <f>IF(SP_SUL!H308="","*",SP_SUL!H308)</f>
        <v>*</v>
      </c>
      <c r="F286" s="138" t="str">
        <f>IF(SP_SUL!M308="","*",SP_SUL!M308)</f>
        <v>-</v>
      </c>
      <c r="G286" s="122" t="str">
        <f>IF(SP_SUL!I308="","*",SP_SUL!I308)</f>
        <v>*</v>
      </c>
      <c r="H286" s="122" t="str">
        <f>IF(SP_SUL!AB308="","*",SP_SUL!AB308)</f>
        <v>*</v>
      </c>
      <c r="I286" s="122" t="str">
        <f>IF(SP_SUL!AC308="","*",SP_SUL!AC308)</f>
        <v>*</v>
      </c>
      <c r="J286" s="123" t="str">
        <f>IF(SP_SUL!AA308="","*",SP_SUL!AA308)</f>
        <v>*</v>
      </c>
      <c r="K286" s="135" t="str">
        <f>IF(SP_SUL!AD308="","*",SP_SUL!AD308)</f>
        <v>*</v>
      </c>
    </row>
    <row r="287" spans="2:11" s="124" customFormat="1" hidden="1">
      <c r="B287" s="121" t="str">
        <f>IF(SP_SUL!Y309="","*",SP_SUL!Y309)</f>
        <v>*</v>
      </c>
      <c r="C287" s="122" t="str">
        <f>IF(SP_SUL!B309="","*",SP_SUL!B309)</f>
        <v>*</v>
      </c>
      <c r="D287" s="122" t="str">
        <f>IF(SP_SUL!D309="","*",SP_SUL!D309)</f>
        <v>*</v>
      </c>
      <c r="E287" s="122" t="str">
        <f>IF(SP_SUL!H309="","*",SP_SUL!H309)</f>
        <v>*</v>
      </c>
      <c r="F287" s="138" t="str">
        <f>IF(SP_SUL!M309="","*",SP_SUL!M309)</f>
        <v>-</v>
      </c>
      <c r="G287" s="122" t="str">
        <f>IF(SP_SUL!I309="","*",SP_SUL!I309)</f>
        <v>*</v>
      </c>
      <c r="H287" s="122" t="str">
        <f>IF(SP_SUL!AB309="","*",SP_SUL!AB309)</f>
        <v>*</v>
      </c>
      <c r="I287" s="122" t="str">
        <f>IF(SP_SUL!AC309="","*",SP_SUL!AC309)</f>
        <v>*</v>
      </c>
      <c r="J287" s="123" t="str">
        <f>IF(SP_SUL!AA309="","*",SP_SUL!AA309)</f>
        <v>*</v>
      </c>
      <c r="K287" s="135" t="str">
        <f>IF(SP_SUL!AD309="","*",SP_SUL!AD309)</f>
        <v>*</v>
      </c>
    </row>
    <row r="288" spans="2:11" s="124" customFormat="1" hidden="1">
      <c r="B288" s="121" t="str">
        <f>IF(SP_SUL!Y310="","*",SP_SUL!Y310)</f>
        <v>*</v>
      </c>
      <c r="C288" s="122" t="str">
        <f>IF(SP_SUL!B310="","*",SP_SUL!B310)</f>
        <v>*</v>
      </c>
      <c r="D288" s="122" t="str">
        <f>IF(SP_SUL!D310="","*",SP_SUL!D310)</f>
        <v>*</v>
      </c>
      <c r="E288" s="122" t="str">
        <f>IF(SP_SUL!H310="","*",SP_SUL!H310)</f>
        <v>*</v>
      </c>
      <c r="F288" s="138" t="str">
        <f>IF(SP_SUL!M310="","*",SP_SUL!M310)</f>
        <v>-</v>
      </c>
      <c r="G288" s="122" t="str">
        <f>IF(SP_SUL!I310="","*",SP_SUL!I310)</f>
        <v>*</v>
      </c>
      <c r="H288" s="122" t="str">
        <f>IF(SP_SUL!AB310="","*",SP_SUL!AB310)</f>
        <v>*</v>
      </c>
      <c r="I288" s="122" t="str">
        <f>IF(SP_SUL!AC310="","*",SP_SUL!AC310)</f>
        <v>*</v>
      </c>
      <c r="J288" s="123" t="str">
        <f>IF(SP_SUL!AA310="","*",SP_SUL!AA310)</f>
        <v>*</v>
      </c>
      <c r="K288" s="135" t="str">
        <f>IF(SP_SUL!AD310="","*",SP_SUL!AD310)</f>
        <v>*</v>
      </c>
    </row>
    <row r="289" spans="2:11" s="124" customFormat="1" hidden="1">
      <c r="B289" s="121" t="str">
        <f>IF(SP_SUL!Y311="","*",SP_SUL!Y311)</f>
        <v>*</v>
      </c>
      <c r="C289" s="122" t="str">
        <f>IF(SP_SUL!B311="","*",SP_SUL!B311)</f>
        <v>*</v>
      </c>
      <c r="D289" s="122" t="str">
        <f>IF(SP_SUL!D311="","*",SP_SUL!D311)</f>
        <v>*</v>
      </c>
      <c r="E289" s="122" t="str">
        <f>IF(SP_SUL!H311="","*",SP_SUL!H311)</f>
        <v>*</v>
      </c>
      <c r="F289" s="138" t="str">
        <f>IF(SP_SUL!M311="","*",SP_SUL!M311)</f>
        <v>-</v>
      </c>
      <c r="G289" s="122" t="str">
        <f>IF(SP_SUL!I311="","*",SP_SUL!I311)</f>
        <v>*</v>
      </c>
      <c r="H289" s="122" t="str">
        <f>IF(SP_SUL!AB311="","*",SP_SUL!AB311)</f>
        <v>*</v>
      </c>
      <c r="I289" s="122" t="str">
        <f>IF(SP_SUL!AC311="","*",SP_SUL!AC311)</f>
        <v>*</v>
      </c>
      <c r="J289" s="123" t="str">
        <f>IF(SP_SUL!AA311="","*",SP_SUL!AA311)</f>
        <v>*</v>
      </c>
      <c r="K289" s="135" t="str">
        <f>IF(SP_SUL!AD311="","*",SP_SUL!AD311)</f>
        <v>*</v>
      </c>
    </row>
    <row r="290" spans="2:11" s="124" customFormat="1" hidden="1">
      <c r="B290" s="121" t="str">
        <f>IF(SP_SUL!Y312="","*",SP_SUL!Y312)</f>
        <v>*</v>
      </c>
      <c r="C290" s="122" t="str">
        <f>IF(SP_SUL!B312="","*",SP_SUL!B312)</f>
        <v>*</v>
      </c>
      <c r="D290" s="122" t="str">
        <f>IF(SP_SUL!D312="","*",SP_SUL!D312)</f>
        <v>*</v>
      </c>
      <c r="E290" s="122" t="e">
        <f>IF(SP_SUL!#REF!="","*",SP_SUL!#REF!)</f>
        <v>#REF!</v>
      </c>
      <c r="F290" s="138" t="str">
        <f>IF(SP_SUL!M312="","*",SP_SUL!M312)</f>
        <v>-</v>
      </c>
      <c r="G290" s="122" t="e">
        <f>IF(SP_SUL!#REF!="","*",SP_SUL!#REF!)</f>
        <v>#REF!</v>
      </c>
      <c r="H290" s="122" t="str">
        <f>IF(SP_SUL!AB312="","*",SP_SUL!AB312)</f>
        <v>*</v>
      </c>
      <c r="I290" s="122" t="str">
        <f>IF(SP_SUL!AC312="","*",SP_SUL!AC312)</f>
        <v>*</v>
      </c>
      <c r="J290" s="123" t="str">
        <f>IF(SP_SUL!AA312="","*",SP_SUL!AA312)</f>
        <v>*</v>
      </c>
      <c r="K290" s="135" t="str">
        <f>IF(SP_SUL!AD312="","*",SP_SUL!AD312)</f>
        <v>*</v>
      </c>
    </row>
    <row r="291" spans="2:11" s="124" customFormat="1" hidden="1">
      <c r="B291" s="121" t="str">
        <f>IF(SP_SUL!Y313="","*",SP_SUL!Y313)</f>
        <v>*</v>
      </c>
      <c r="C291" s="122" t="str">
        <f>IF(SP_SUL!B313="","*",SP_SUL!B313)</f>
        <v>*</v>
      </c>
      <c r="D291" s="122" t="str">
        <f>IF(SP_SUL!D313="","*",SP_SUL!D313)</f>
        <v>*</v>
      </c>
      <c r="E291" s="122" t="str">
        <f>IF(SP_SUL!H313="","*",SP_SUL!H313)</f>
        <v>*</v>
      </c>
      <c r="F291" s="138" t="str">
        <f>IF(SP_SUL!M313="","*",SP_SUL!M313)</f>
        <v>-</v>
      </c>
      <c r="G291" s="122" t="str">
        <f>IF(SP_SUL!I313="","*",SP_SUL!I313)</f>
        <v>*</v>
      </c>
      <c r="H291" s="122" t="str">
        <f>IF(SP_SUL!AB313="","*",SP_SUL!AB313)</f>
        <v>*</v>
      </c>
      <c r="I291" s="122" t="str">
        <f>IF(SP_SUL!AC313="","*",SP_SUL!AC313)</f>
        <v>*</v>
      </c>
      <c r="J291" s="123" t="str">
        <f>IF(SP_SUL!AA313="","*",SP_SUL!AA313)</f>
        <v>*</v>
      </c>
      <c r="K291" s="135" t="str">
        <f>IF(SP_SUL!AD313="","*",SP_SUL!AD313)</f>
        <v>*</v>
      </c>
    </row>
    <row r="292" spans="2:11" s="124" customFormat="1" hidden="1">
      <c r="B292" s="121" t="str">
        <f>IF(SP_SUL!Y314="","*",SP_SUL!Y314)</f>
        <v>*</v>
      </c>
      <c r="C292" s="122" t="str">
        <f>IF(SP_SUL!B314="","*",SP_SUL!B314)</f>
        <v>*</v>
      </c>
      <c r="D292" s="122" t="str">
        <f>IF(SP_SUL!D314="","*",SP_SUL!D314)</f>
        <v>*</v>
      </c>
      <c r="E292" s="122" t="str">
        <f>IF(SP_SUL!H314="","*",SP_SUL!H314)</f>
        <v>*</v>
      </c>
      <c r="F292" s="138" t="str">
        <f>IF(SP_SUL!M314="","*",SP_SUL!M314)</f>
        <v>-</v>
      </c>
      <c r="G292" s="122" t="str">
        <f>IF(SP_SUL!I314="","*",SP_SUL!I314)</f>
        <v>*</v>
      </c>
      <c r="H292" s="122" t="str">
        <f>IF(SP_SUL!AB314="","*",SP_SUL!AB314)</f>
        <v>*</v>
      </c>
      <c r="I292" s="122" t="str">
        <f>IF(SP_SUL!AC314="","*",SP_SUL!AC314)</f>
        <v>*</v>
      </c>
      <c r="J292" s="123" t="str">
        <f>IF(SP_SUL!AA314="","*",SP_SUL!AA314)</f>
        <v>*</v>
      </c>
      <c r="K292" s="135" t="str">
        <f>IF(SP_SUL!AD314="","*",SP_SUL!AD314)</f>
        <v>*</v>
      </c>
    </row>
    <row r="293" spans="2:11" s="124" customFormat="1" hidden="1">
      <c r="B293" s="121" t="str">
        <f>IF(SP_SUL!Y315="","*",SP_SUL!Y315)</f>
        <v>*</v>
      </c>
      <c r="C293" s="122" t="str">
        <f>IF(SP_SUL!B315="","*",SP_SUL!B315)</f>
        <v>*</v>
      </c>
      <c r="D293" s="122" t="str">
        <f>IF(SP_SUL!D315="","*",SP_SUL!D315)</f>
        <v>*</v>
      </c>
      <c r="E293" s="122" t="str">
        <f>IF(SP_SUL!H315="","*",SP_SUL!H315)</f>
        <v>*</v>
      </c>
      <c r="F293" s="138" t="str">
        <f>IF(SP_SUL!M315="","*",SP_SUL!M315)</f>
        <v>-</v>
      </c>
      <c r="G293" s="122" t="str">
        <f>IF(SP_SUL!I315="","*",SP_SUL!I315)</f>
        <v>*</v>
      </c>
      <c r="H293" s="122" t="str">
        <f>IF(SP_SUL!AB315="","*",SP_SUL!AB315)</f>
        <v>*</v>
      </c>
      <c r="I293" s="122" t="str">
        <f>IF(SP_SUL!AC315="","*",SP_SUL!AC315)</f>
        <v>*</v>
      </c>
      <c r="J293" s="123" t="str">
        <f>IF(SP_SUL!AA315="","*",SP_SUL!AA315)</f>
        <v>*</v>
      </c>
      <c r="K293" s="135" t="str">
        <f>IF(SP_SUL!AD315="","*",SP_SUL!AD315)</f>
        <v>*</v>
      </c>
    </row>
    <row r="294" spans="2:11" s="124" customFormat="1" hidden="1">
      <c r="B294" s="121" t="str">
        <f>IF(SP_SUL!Y316="","*",SP_SUL!Y316)</f>
        <v>*</v>
      </c>
      <c r="C294" s="122" t="str">
        <f>IF(SP_SUL!B316="","*",SP_SUL!B316)</f>
        <v>*</v>
      </c>
      <c r="D294" s="122" t="str">
        <f>IF(SP_SUL!D316="","*",SP_SUL!D316)</f>
        <v>*</v>
      </c>
      <c r="E294" s="122" t="str">
        <f>IF(SP_SUL!H316="","*",SP_SUL!H316)</f>
        <v>*</v>
      </c>
      <c r="F294" s="138" t="str">
        <f>IF(SP_SUL!M316="","*",SP_SUL!M316)</f>
        <v>-</v>
      </c>
      <c r="G294" s="122" t="str">
        <f>IF(SP_SUL!I316="","*",SP_SUL!I316)</f>
        <v>*</v>
      </c>
      <c r="H294" s="122" t="str">
        <f>IF(SP_SUL!AB316="","*",SP_SUL!AB316)</f>
        <v>*</v>
      </c>
      <c r="I294" s="122" t="str">
        <f>IF(SP_SUL!AC316="","*",SP_SUL!AC316)</f>
        <v>*</v>
      </c>
      <c r="J294" s="123" t="str">
        <f>IF(SP_SUL!AA316="","*",SP_SUL!AA316)</f>
        <v>*</v>
      </c>
      <c r="K294" s="135" t="str">
        <f>IF(SP_SUL!AD316="","*",SP_SUL!AD316)</f>
        <v>*</v>
      </c>
    </row>
    <row r="295" spans="2:11" s="124" customFormat="1" hidden="1">
      <c r="B295" s="121" t="str">
        <f>IF(SP_SUL!Y317="","*",SP_SUL!Y317)</f>
        <v>*</v>
      </c>
      <c r="C295" s="122" t="str">
        <f>IF(SP_SUL!B317="","*",SP_SUL!B317)</f>
        <v>*</v>
      </c>
      <c r="D295" s="122" t="str">
        <f>IF(SP_SUL!D317="","*",SP_SUL!D317)</f>
        <v>*</v>
      </c>
      <c r="E295" s="122" t="str">
        <f>IF(SP_SUL!H317="","*",SP_SUL!H317)</f>
        <v>*</v>
      </c>
      <c r="F295" s="138" t="str">
        <f>IF(SP_SUL!M317="","*",SP_SUL!M317)</f>
        <v>-</v>
      </c>
      <c r="G295" s="122" t="str">
        <f>IF(SP_SUL!I317="","*",SP_SUL!I317)</f>
        <v>*</v>
      </c>
      <c r="H295" s="122" t="str">
        <f>IF(SP_SUL!AB317="","*",SP_SUL!AB317)</f>
        <v>*</v>
      </c>
      <c r="I295" s="122" t="str">
        <f>IF(SP_SUL!AC317="","*",SP_SUL!AC317)</f>
        <v>*</v>
      </c>
      <c r="J295" s="123" t="str">
        <f>IF(SP_SUL!AA317="","*",SP_SUL!AA317)</f>
        <v>*</v>
      </c>
      <c r="K295" s="135" t="str">
        <f>IF(SP_SUL!AD317="","*",SP_SUL!AD317)</f>
        <v>*</v>
      </c>
    </row>
    <row r="296" spans="2:11" s="124" customFormat="1" hidden="1">
      <c r="B296" s="121" t="str">
        <f>IF(SP_SUL!Y318="","*",SP_SUL!Y318)</f>
        <v>*</v>
      </c>
      <c r="C296" s="122" t="str">
        <f>IF(SP_SUL!B318="","*",SP_SUL!B318)</f>
        <v>*</v>
      </c>
      <c r="D296" s="122" t="str">
        <f>IF(SP_SUL!D318="","*",SP_SUL!D318)</f>
        <v>*</v>
      </c>
      <c r="E296" s="122" t="str">
        <f>IF(SP_SUL!H318="","*",SP_SUL!H318)</f>
        <v>*</v>
      </c>
      <c r="F296" s="138" t="str">
        <f>IF(SP_SUL!M318="","*",SP_SUL!M318)</f>
        <v>-</v>
      </c>
      <c r="G296" s="122" t="str">
        <f>IF(SP_SUL!I318="","*",SP_SUL!I318)</f>
        <v>*</v>
      </c>
      <c r="H296" s="122" t="str">
        <f>IF(SP_SUL!AB318="","*",SP_SUL!AB318)</f>
        <v>*</v>
      </c>
      <c r="I296" s="122" t="str">
        <f>IF(SP_SUL!AC318="","*",SP_SUL!AC318)</f>
        <v>*</v>
      </c>
      <c r="J296" s="123" t="str">
        <f>IF(SP_SUL!AA318="","*",SP_SUL!AA318)</f>
        <v>*</v>
      </c>
      <c r="K296" s="135" t="str">
        <f>IF(SP_SUL!AD318="","*",SP_SUL!AD318)</f>
        <v>*</v>
      </c>
    </row>
    <row r="297" spans="2:11" s="124" customFormat="1" hidden="1">
      <c r="B297" s="121" t="str">
        <f>IF(SP_SUL!Y319="","*",SP_SUL!Y319)</f>
        <v>*</v>
      </c>
      <c r="C297" s="122" t="str">
        <f>IF(SP_SUL!B319="","*",SP_SUL!B319)</f>
        <v>*</v>
      </c>
      <c r="D297" s="122" t="str">
        <f>IF(SP_SUL!D319="","*",SP_SUL!D319)</f>
        <v>*</v>
      </c>
      <c r="E297" s="122" t="str">
        <f>IF(SP_SUL!H319="","*",SP_SUL!H319)</f>
        <v>*</v>
      </c>
      <c r="F297" s="138" t="str">
        <f>IF(SP_SUL!M319="","*",SP_SUL!M319)</f>
        <v>-</v>
      </c>
      <c r="G297" s="122" t="str">
        <f>IF(SP_SUL!I319="","*",SP_SUL!I319)</f>
        <v>*</v>
      </c>
      <c r="H297" s="122" t="str">
        <f>IF(SP_SUL!AB319="","*",SP_SUL!AB319)</f>
        <v>*</v>
      </c>
      <c r="I297" s="122" t="str">
        <f>IF(SP_SUL!AC319="","*",SP_SUL!AC319)</f>
        <v>*</v>
      </c>
      <c r="J297" s="123" t="str">
        <f>IF(SP_SUL!AA319="","*",SP_SUL!AA319)</f>
        <v>*</v>
      </c>
      <c r="K297" s="135" t="str">
        <f>IF(SP_SUL!AD319="","*",SP_SUL!AD319)</f>
        <v>*</v>
      </c>
    </row>
    <row r="298" spans="2:11" s="124" customFormat="1" hidden="1">
      <c r="B298" s="121" t="str">
        <f>IF(SP_SUL!Y320="","*",SP_SUL!Y320)</f>
        <v>*</v>
      </c>
      <c r="C298" s="122" t="str">
        <f>IF(SP_SUL!B320="","*",SP_SUL!B320)</f>
        <v>*</v>
      </c>
      <c r="D298" s="122" t="str">
        <f>IF(SP_SUL!D320="","*",SP_SUL!D320)</f>
        <v>*</v>
      </c>
      <c r="E298" s="122" t="str">
        <f>IF(SP_SUL!H320="","*",SP_SUL!H320)</f>
        <v>*</v>
      </c>
      <c r="F298" s="138" t="str">
        <f>IF(SP_SUL!M320="","*",SP_SUL!M320)</f>
        <v>-</v>
      </c>
      <c r="G298" s="122" t="str">
        <f>IF(SP_SUL!I320="","*",SP_SUL!I320)</f>
        <v>*</v>
      </c>
      <c r="H298" s="122" t="str">
        <f>IF(SP_SUL!AB320="","*",SP_SUL!AB320)</f>
        <v>*</v>
      </c>
      <c r="I298" s="122" t="str">
        <f>IF(SP_SUL!AC320="","*",SP_SUL!AC320)</f>
        <v>*</v>
      </c>
      <c r="J298" s="123" t="str">
        <f>IF(SP_SUL!AA320="","*",SP_SUL!AA320)</f>
        <v>*</v>
      </c>
      <c r="K298" s="135" t="str">
        <f>IF(SP_SUL!AD320="","*",SP_SUL!AD320)</f>
        <v>*</v>
      </c>
    </row>
    <row r="299" spans="2:11" s="124" customFormat="1" hidden="1">
      <c r="B299" s="121" t="str">
        <f>IF(SP_SUL!Y321="","*",SP_SUL!Y321)</f>
        <v>*</v>
      </c>
      <c r="C299" s="122" t="str">
        <f>IF(SP_SUL!B321="","*",SP_SUL!B321)</f>
        <v>*</v>
      </c>
      <c r="D299" s="122" t="str">
        <f>IF(SP_SUL!D321="","*",SP_SUL!D321)</f>
        <v>*</v>
      </c>
      <c r="E299" s="122" t="str">
        <f>IF(SP_SUL!H321="","*",SP_SUL!H321)</f>
        <v>*</v>
      </c>
      <c r="F299" s="138" t="str">
        <f>IF(SP_SUL!M321="","*",SP_SUL!M321)</f>
        <v>-</v>
      </c>
      <c r="G299" s="122" t="str">
        <f>IF(SP_SUL!I321="","*",SP_SUL!I321)</f>
        <v>*</v>
      </c>
      <c r="H299" s="122" t="str">
        <f>IF(SP_SUL!AB321="","*",SP_SUL!AB321)</f>
        <v>*</v>
      </c>
      <c r="I299" s="122" t="str">
        <f>IF(SP_SUL!AC321="","*",SP_SUL!AC321)</f>
        <v>*</v>
      </c>
      <c r="J299" s="123" t="str">
        <f>IF(SP_SUL!AA321="","*",SP_SUL!AA321)</f>
        <v>*</v>
      </c>
      <c r="K299" s="135" t="str">
        <f>IF(SP_SUL!AD321="","*",SP_SUL!AD321)</f>
        <v>*</v>
      </c>
    </row>
    <row r="300" spans="2:11" s="124" customFormat="1" hidden="1">
      <c r="B300" s="121" t="str">
        <f>IF(SP_SUL!Y322="","*",SP_SUL!Y322)</f>
        <v>*</v>
      </c>
      <c r="C300" s="122" t="str">
        <f>IF(SP_SUL!B322="","*",SP_SUL!B322)</f>
        <v>*</v>
      </c>
      <c r="D300" s="122" t="str">
        <f>IF(SP_SUL!D322="","*",SP_SUL!D322)</f>
        <v>*</v>
      </c>
      <c r="E300" s="122" t="str">
        <f>IF(SP_SUL!H322="","*",SP_SUL!H322)</f>
        <v>*</v>
      </c>
      <c r="F300" s="138" t="str">
        <f>IF(SP_SUL!M322="","*",SP_SUL!M322)</f>
        <v>-</v>
      </c>
      <c r="G300" s="122" t="str">
        <f>IF(SP_SUL!I322="","*",SP_SUL!I322)</f>
        <v>*</v>
      </c>
      <c r="H300" s="122" t="str">
        <f>IF(SP_SUL!AB322="","*",SP_SUL!AB322)</f>
        <v>*</v>
      </c>
      <c r="I300" s="122" t="str">
        <f>IF(SP_SUL!AC322="","*",SP_SUL!AC322)</f>
        <v>*</v>
      </c>
      <c r="J300" s="123" t="str">
        <f>IF(SP_SUL!AA322="","*",SP_SUL!AA322)</f>
        <v>*</v>
      </c>
      <c r="K300" s="135" t="str">
        <f>IF(SP_SUL!AD322="","*",SP_SUL!AD322)</f>
        <v>*</v>
      </c>
    </row>
    <row r="301" spans="2:11" s="124" customFormat="1" hidden="1">
      <c r="B301" s="121" t="str">
        <f>IF(SP_SUL!Y323="","*",SP_SUL!Y323)</f>
        <v>*</v>
      </c>
      <c r="C301" s="122" t="str">
        <f>IF(SP_SUL!B323="","*",SP_SUL!B323)</f>
        <v>*</v>
      </c>
      <c r="D301" s="122" t="str">
        <f>IF(SP_SUL!D323="","*",SP_SUL!D323)</f>
        <v>*</v>
      </c>
      <c r="E301" s="122" t="str">
        <f>IF(SP_SUL!H323="","*",SP_SUL!H323)</f>
        <v>*</v>
      </c>
      <c r="F301" s="138" t="str">
        <f>IF(SP_SUL!M323="","*",SP_SUL!M323)</f>
        <v>-</v>
      </c>
      <c r="G301" s="122" t="str">
        <f>IF(SP_SUL!I323="","*",SP_SUL!I323)</f>
        <v>*</v>
      </c>
      <c r="H301" s="122" t="str">
        <f>IF(SP_SUL!AB323="","*",SP_SUL!AB323)</f>
        <v>*</v>
      </c>
      <c r="I301" s="122" t="str">
        <f>IF(SP_SUL!AC323="","*",SP_SUL!AC323)</f>
        <v>*</v>
      </c>
      <c r="J301" s="123" t="str">
        <f>IF(SP_SUL!AA323="","*",SP_SUL!AA323)</f>
        <v>*</v>
      </c>
      <c r="K301" s="135" t="str">
        <f>IF(SP_SUL!AD323="","*",SP_SUL!AD323)</f>
        <v>*</v>
      </c>
    </row>
    <row r="302" spans="2:11" s="124" customFormat="1" hidden="1">
      <c r="B302" s="121" t="str">
        <f>IF(SP_SUL!Y324="","*",SP_SUL!Y324)</f>
        <v>*</v>
      </c>
      <c r="C302" s="122" t="str">
        <f>IF(SP_SUL!B324="","*",SP_SUL!B324)</f>
        <v>*</v>
      </c>
      <c r="D302" s="122" t="str">
        <f>IF(SP_SUL!D324="","*",SP_SUL!D324)</f>
        <v>*</v>
      </c>
      <c r="E302" s="122" t="str">
        <f>IF(SP_SUL!H324="","*",SP_SUL!H324)</f>
        <v>*</v>
      </c>
      <c r="F302" s="138" t="str">
        <f>IF(SP_SUL!M324="","*",SP_SUL!M324)</f>
        <v>-</v>
      </c>
      <c r="G302" s="122" t="str">
        <f>IF(SP_SUL!I324="","*",SP_SUL!I324)</f>
        <v>*</v>
      </c>
      <c r="H302" s="122" t="str">
        <f>IF(SP_SUL!AB324="","*",SP_SUL!AB324)</f>
        <v>*</v>
      </c>
      <c r="I302" s="122" t="str">
        <f>IF(SP_SUL!AC324="","*",SP_SUL!AC324)</f>
        <v>*</v>
      </c>
      <c r="J302" s="123" t="str">
        <f>IF(SP_SUL!AA324="","*",SP_SUL!AA324)</f>
        <v>*</v>
      </c>
      <c r="K302" s="135" t="str">
        <f>IF(SP_SUL!AD324="","*",SP_SUL!AD324)</f>
        <v>*</v>
      </c>
    </row>
    <row r="303" spans="2:11" s="124" customFormat="1" hidden="1">
      <c r="B303" s="121" t="str">
        <f>IF(SP_SUL!Y325="","*",SP_SUL!Y325)</f>
        <v>*</v>
      </c>
      <c r="C303" s="122" t="str">
        <f>IF(SP_SUL!B325="","*",SP_SUL!B325)</f>
        <v>*</v>
      </c>
      <c r="D303" s="122" t="str">
        <f>IF(SP_SUL!D325="","*",SP_SUL!D325)</f>
        <v>*</v>
      </c>
      <c r="E303" s="122" t="str">
        <f>IF(SP_SUL!H325="","*",SP_SUL!H325)</f>
        <v>*</v>
      </c>
      <c r="F303" s="138" t="str">
        <f>IF(SP_SUL!M325="","*",SP_SUL!M325)</f>
        <v>-</v>
      </c>
      <c r="G303" s="122" t="str">
        <f>IF(SP_SUL!I325="","*",SP_SUL!I325)</f>
        <v>*</v>
      </c>
      <c r="H303" s="122" t="str">
        <f>IF(SP_SUL!AB325="","*",SP_SUL!AB325)</f>
        <v>*</v>
      </c>
      <c r="I303" s="122" t="str">
        <f>IF(SP_SUL!AC325="","*",SP_SUL!AC325)</f>
        <v>*</v>
      </c>
      <c r="J303" s="123" t="str">
        <f>IF(SP_SUL!AA325="","*",SP_SUL!AA325)</f>
        <v>*</v>
      </c>
      <c r="K303" s="135" t="str">
        <f>IF(SP_SUL!AD325="","*",SP_SUL!AD325)</f>
        <v>*</v>
      </c>
    </row>
    <row r="304" spans="2:11" s="124" customFormat="1" hidden="1">
      <c r="B304" s="121" t="str">
        <f>IF(SP_SUL!Y326="","*",SP_SUL!Y326)</f>
        <v>*</v>
      </c>
      <c r="C304" s="122" t="str">
        <f>IF(SP_SUL!B326="","*",SP_SUL!B326)</f>
        <v>*</v>
      </c>
      <c r="D304" s="122" t="str">
        <f>IF(SP_SUL!D326="","*",SP_SUL!D326)</f>
        <v>*</v>
      </c>
      <c r="E304" s="122" t="str">
        <f>IF(SP_SUL!H326="","*",SP_SUL!H326)</f>
        <v>*</v>
      </c>
      <c r="F304" s="138" t="str">
        <f>IF(SP_SUL!M326="","*",SP_SUL!M326)</f>
        <v>-</v>
      </c>
      <c r="G304" s="122" t="str">
        <f>IF(SP_SUL!I326="","*",SP_SUL!I326)</f>
        <v>*</v>
      </c>
      <c r="H304" s="122" t="str">
        <f>IF(SP_SUL!AB326="","*",SP_SUL!AB326)</f>
        <v>*</v>
      </c>
      <c r="I304" s="122" t="str">
        <f>IF(SP_SUL!AC326="","*",SP_SUL!AC326)</f>
        <v>*</v>
      </c>
      <c r="J304" s="123" t="str">
        <f>IF(SP_SUL!AA326="","*",SP_SUL!AA326)</f>
        <v>*</v>
      </c>
      <c r="K304" s="135" t="str">
        <f>IF(SP_SUL!AD326="","*",SP_SUL!AD326)</f>
        <v>*</v>
      </c>
    </row>
    <row r="305" spans="2:11" s="124" customFormat="1" hidden="1">
      <c r="B305" s="121" t="str">
        <f>IF(SP_SUL!Y327="","*",SP_SUL!Y327)</f>
        <v>*</v>
      </c>
      <c r="C305" s="122" t="str">
        <f>IF(SP_SUL!B327="","*",SP_SUL!B327)</f>
        <v>*</v>
      </c>
      <c r="D305" s="122" t="str">
        <f>IF(SP_SUL!D327="","*",SP_SUL!D327)</f>
        <v>*</v>
      </c>
      <c r="E305" s="122" t="str">
        <f>IF(SP_SUL!H327="","*",SP_SUL!H327)</f>
        <v>*</v>
      </c>
      <c r="F305" s="138" t="str">
        <f>IF(SP_SUL!M327="","*",SP_SUL!M327)</f>
        <v>-</v>
      </c>
      <c r="G305" s="122" t="str">
        <f>IF(SP_SUL!I327="","*",SP_SUL!I327)</f>
        <v>*</v>
      </c>
      <c r="H305" s="122" t="str">
        <f>IF(SP_SUL!AB327="","*",SP_SUL!AB327)</f>
        <v>*</v>
      </c>
      <c r="I305" s="122" t="str">
        <f>IF(SP_SUL!AC327="","*",SP_SUL!AC327)</f>
        <v>*</v>
      </c>
      <c r="J305" s="123" t="str">
        <f>IF(SP_SUL!AA327="","*",SP_SUL!AA327)</f>
        <v>*</v>
      </c>
      <c r="K305" s="135" t="str">
        <f>IF(SP_SUL!AD327="","*",SP_SUL!AD327)</f>
        <v>*</v>
      </c>
    </row>
    <row r="306" spans="2:11" s="124" customFormat="1" hidden="1">
      <c r="B306" s="121" t="str">
        <f>IF(SP_SUL!Y328="","*",SP_SUL!Y328)</f>
        <v>*</v>
      </c>
      <c r="C306" s="122" t="str">
        <f>IF(SP_SUL!B328="","*",SP_SUL!B328)</f>
        <v>*</v>
      </c>
      <c r="D306" s="122" t="str">
        <f>IF(SP_SUL!D328="","*",SP_SUL!D328)</f>
        <v>*</v>
      </c>
      <c r="E306" s="122" t="str">
        <f>IF(SP_SUL!H328="","*",SP_SUL!H328)</f>
        <v>*</v>
      </c>
      <c r="F306" s="138" t="str">
        <f>IF(SP_SUL!M328="","*",SP_SUL!M328)</f>
        <v>-</v>
      </c>
      <c r="G306" s="122" t="str">
        <f>IF(SP_SUL!I328="","*",SP_SUL!I328)</f>
        <v>*</v>
      </c>
      <c r="H306" s="122" t="str">
        <f>IF(SP_SUL!AB328="","*",SP_SUL!AB328)</f>
        <v>*</v>
      </c>
      <c r="I306" s="122" t="str">
        <f>IF(SP_SUL!AC328="","*",SP_SUL!AC328)</f>
        <v>*</v>
      </c>
      <c r="J306" s="123" t="str">
        <f>IF(SP_SUL!AA328="","*",SP_SUL!AA328)</f>
        <v>*</v>
      </c>
      <c r="K306" s="135" t="str">
        <f>IF(SP_SUL!AD328="","*",SP_SUL!AD328)</f>
        <v>*</v>
      </c>
    </row>
    <row r="307" spans="2:11" s="124" customFormat="1" hidden="1">
      <c r="B307" s="121" t="str">
        <f>IF(SP_SUL!Y329="","*",SP_SUL!Y329)</f>
        <v>*</v>
      </c>
      <c r="C307" s="122" t="str">
        <f>IF(SP_SUL!B329="","*",SP_SUL!B329)</f>
        <v>*</v>
      </c>
      <c r="D307" s="122" t="str">
        <f>IF(SP_SUL!D329="","*",SP_SUL!D329)</f>
        <v>*</v>
      </c>
      <c r="E307" s="122" t="str">
        <f>IF(SP_SUL!H329="","*",SP_SUL!H329)</f>
        <v>*</v>
      </c>
      <c r="F307" s="138" t="str">
        <f>IF(SP_SUL!M329="","*",SP_SUL!M329)</f>
        <v>-</v>
      </c>
      <c r="G307" s="122" t="str">
        <f>IF(SP_SUL!I329="","*",SP_SUL!I329)</f>
        <v>*</v>
      </c>
      <c r="H307" s="122" t="str">
        <f>IF(SP_SUL!AB329="","*",SP_SUL!AB329)</f>
        <v>*</v>
      </c>
      <c r="I307" s="122" t="str">
        <f>IF(SP_SUL!AC329="","*",SP_SUL!AC329)</f>
        <v>*</v>
      </c>
      <c r="J307" s="123" t="str">
        <f>IF(SP_SUL!AA329="","*",SP_SUL!AA329)</f>
        <v>*</v>
      </c>
      <c r="K307" s="135" t="str">
        <f>IF(SP_SUL!AD329="","*",SP_SUL!AD329)</f>
        <v>*</v>
      </c>
    </row>
    <row r="308" spans="2:11" s="124" customFormat="1" hidden="1">
      <c r="B308" s="121" t="str">
        <f>IF(SP_SUL!Y330="","*",SP_SUL!Y330)</f>
        <v>*</v>
      </c>
      <c r="C308" s="122" t="str">
        <f>IF(SP_SUL!B330="","*",SP_SUL!B330)</f>
        <v>*</v>
      </c>
      <c r="D308" s="122" t="str">
        <f>IF(SP_SUL!D330="","*",SP_SUL!D330)</f>
        <v>*</v>
      </c>
      <c r="E308" s="122" t="str">
        <f>IF(SP_SUL!H330="","*",SP_SUL!H330)</f>
        <v>*</v>
      </c>
      <c r="F308" s="138" t="str">
        <f>IF(SP_SUL!M330="","*",SP_SUL!M330)</f>
        <v>-</v>
      </c>
      <c r="G308" s="122" t="str">
        <f>IF(SP_SUL!I330="","*",SP_SUL!I330)</f>
        <v>*</v>
      </c>
      <c r="H308" s="122" t="str">
        <f>IF(SP_SUL!AB330="","*",SP_SUL!AB330)</f>
        <v>*</v>
      </c>
      <c r="I308" s="122" t="str">
        <f>IF(SP_SUL!AC330="","*",SP_SUL!AC330)</f>
        <v>*</v>
      </c>
      <c r="J308" s="123" t="str">
        <f>IF(SP_SUL!AA330="","*",SP_SUL!AA330)</f>
        <v>*</v>
      </c>
      <c r="K308" s="135" t="str">
        <f>IF(SP_SUL!AD330="","*",SP_SUL!AD330)</f>
        <v>*</v>
      </c>
    </row>
    <row r="309" spans="2:11" s="124" customFormat="1" hidden="1">
      <c r="B309" s="121" t="str">
        <f>IF(SP_SUL!Y331="","*",SP_SUL!Y331)</f>
        <v>*</v>
      </c>
      <c r="C309" s="122" t="str">
        <f>IF(SP_SUL!B331="","*",SP_SUL!B331)</f>
        <v>*</v>
      </c>
      <c r="D309" s="122" t="str">
        <f>IF(SP_SUL!D331="","*",SP_SUL!D331)</f>
        <v>*</v>
      </c>
      <c r="E309" s="122" t="str">
        <f>IF(SP_SUL!H331="","*",SP_SUL!H331)</f>
        <v>*</v>
      </c>
      <c r="F309" s="138" t="str">
        <f>IF(SP_SUL!M331="","*",SP_SUL!M331)</f>
        <v>-</v>
      </c>
      <c r="G309" s="122" t="str">
        <f>IF(SP_SUL!I331="","*",SP_SUL!I331)</f>
        <v>*</v>
      </c>
      <c r="H309" s="122" t="str">
        <f>IF(SP_SUL!AB331="","*",SP_SUL!AB331)</f>
        <v>*</v>
      </c>
      <c r="I309" s="122" t="str">
        <f>IF(SP_SUL!AC331="","*",SP_SUL!AC331)</f>
        <v>*</v>
      </c>
      <c r="J309" s="123" t="str">
        <f>IF(SP_SUL!AA331="","*",SP_SUL!AA331)</f>
        <v>*</v>
      </c>
      <c r="K309" s="135" t="str">
        <f>IF(SP_SUL!AD331="","*",SP_SUL!AD331)</f>
        <v>*</v>
      </c>
    </row>
    <row r="310" spans="2:11" s="124" customFormat="1" hidden="1">
      <c r="B310" s="121" t="str">
        <f>IF(SP_SUL!Y332="","*",SP_SUL!Y332)</f>
        <v>*</v>
      </c>
      <c r="C310" s="122" t="str">
        <f>IF(SP_SUL!B332="","*",SP_SUL!B332)</f>
        <v>*</v>
      </c>
      <c r="D310" s="122" t="str">
        <f>IF(SP_SUL!D332="","*",SP_SUL!D332)</f>
        <v>*</v>
      </c>
      <c r="E310" s="122" t="str">
        <f>IF(SP_SUL!H332="","*",SP_SUL!H332)</f>
        <v>*</v>
      </c>
      <c r="F310" s="138" t="str">
        <f>IF(SP_SUL!M332="","*",SP_SUL!M332)</f>
        <v>-</v>
      </c>
      <c r="G310" s="122" t="str">
        <f>IF(SP_SUL!I332="","*",SP_SUL!I332)</f>
        <v>*</v>
      </c>
      <c r="H310" s="122" t="str">
        <f>IF(SP_SUL!AB332="","*",SP_SUL!AB332)</f>
        <v>*</v>
      </c>
      <c r="I310" s="122" t="str">
        <f>IF(SP_SUL!AC332="","*",SP_SUL!AC332)</f>
        <v>*</v>
      </c>
      <c r="J310" s="123" t="str">
        <f>IF(SP_SUL!AA332="","*",SP_SUL!AA332)</f>
        <v>*</v>
      </c>
      <c r="K310" s="135" t="str">
        <f>IF(SP_SUL!AD332="","*",SP_SUL!AD332)</f>
        <v>*</v>
      </c>
    </row>
    <row r="311" spans="2:11" s="124" customFormat="1" hidden="1">
      <c r="B311" s="121" t="str">
        <f>IF(SP_SUL!Y333="","*",SP_SUL!Y333)</f>
        <v>*</v>
      </c>
      <c r="C311" s="122" t="str">
        <f>IF(SP_SUL!B333="","*",SP_SUL!B333)</f>
        <v>*</v>
      </c>
      <c r="D311" s="122" t="str">
        <f>IF(SP_SUL!D333="","*",SP_SUL!D333)</f>
        <v>*</v>
      </c>
      <c r="E311" s="122" t="str">
        <f>IF(SP_SUL!H333="","*",SP_SUL!H333)</f>
        <v>*</v>
      </c>
      <c r="F311" s="138" t="str">
        <f>IF(SP_SUL!M333="","*",SP_SUL!M333)</f>
        <v>-</v>
      </c>
      <c r="G311" s="122" t="str">
        <f>IF(SP_SUL!I333="","*",SP_SUL!I333)</f>
        <v>*</v>
      </c>
      <c r="H311" s="122" t="str">
        <f>IF(SP_SUL!AB333="","*",SP_SUL!AB333)</f>
        <v>*</v>
      </c>
      <c r="I311" s="122" t="str">
        <f>IF(SP_SUL!AC333="","*",SP_SUL!AC333)</f>
        <v>*</v>
      </c>
      <c r="J311" s="123" t="str">
        <f>IF(SP_SUL!AA333="","*",SP_SUL!AA333)</f>
        <v>*</v>
      </c>
      <c r="K311" s="135" t="str">
        <f>IF(SP_SUL!AD333="","*",SP_SUL!AD333)</f>
        <v>*</v>
      </c>
    </row>
    <row r="312" spans="2:11" s="124" customFormat="1" hidden="1">
      <c r="B312" s="121" t="str">
        <f>IF(SP_SUL!Y334="","*",SP_SUL!Y334)</f>
        <v>*</v>
      </c>
      <c r="C312" s="122" t="str">
        <f>IF(SP_SUL!B334="","*",SP_SUL!B334)</f>
        <v>*</v>
      </c>
      <c r="D312" s="122" t="str">
        <f>IF(SP_SUL!D334="","*",SP_SUL!D334)</f>
        <v>*</v>
      </c>
      <c r="E312" s="122" t="str">
        <f>IF(SP_SUL!H334="","*",SP_SUL!H334)</f>
        <v>*</v>
      </c>
      <c r="F312" s="138" t="str">
        <f>IF(SP_SUL!M334="","*",SP_SUL!M334)</f>
        <v>-</v>
      </c>
      <c r="G312" s="122" t="str">
        <f>IF(SP_SUL!I334="","*",SP_SUL!I334)</f>
        <v>*</v>
      </c>
      <c r="H312" s="122" t="str">
        <f>IF(SP_SUL!AB334="","*",SP_SUL!AB334)</f>
        <v>*</v>
      </c>
      <c r="I312" s="122" t="str">
        <f>IF(SP_SUL!AC334="","*",SP_SUL!AC334)</f>
        <v>*</v>
      </c>
      <c r="J312" s="123" t="str">
        <f>IF(SP_SUL!AA334="","*",SP_SUL!AA334)</f>
        <v>*</v>
      </c>
      <c r="K312" s="135" t="str">
        <f>IF(SP_SUL!AD334="","*",SP_SUL!AD334)</f>
        <v>*</v>
      </c>
    </row>
    <row r="313" spans="2:11" s="124" customFormat="1" hidden="1">
      <c r="B313" s="121" t="str">
        <f>IF(SP_SUL!Y335="","*",SP_SUL!Y335)</f>
        <v>*</v>
      </c>
      <c r="C313" s="122" t="str">
        <f>IF(SP_SUL!B335="","*",SP_SUL!B335)</f>
        <v>*</v>
      </c>
      <c r="D313" s="122" t="str">
        <f>IF(SP_SUL!D335="","*",SP_SUL!D335)</f>
        <v>*</v>
      </c>
      <c r="E313" s="122" t="str">
        <f>IF(SP_SUL!H335="","*",SP_SUL!H335)</f>
        <v>*</v>
      </c>
      <c r="F313" s="138" t="str">
        <f>IF(SP_SUL!M335="","*",SP_SUL!M335)</f>
        <v>-</v>
      </c>
      <c r="G313" s="122" t="str">
        <f>IF(SP_SUL!I335="","*",SP_SUL!I335)</f>
        <v>*</v>
      </c>
      <c r="H313" s="122" t="str">
        <f>IF(SP_SUL!AB335="","*",SP_SUL!AB335)</f>
        <v>*</v>
      </c>
      <c r="I313" s="122" t="str">
        <f>IF(SP_SUL!AC335="","*",SP_SUL!AC335)</f>
        <v>*</v>
      </c>
      <c r="J313" s="123" t="str">
        <f>IF(SP_SUL!AA335="","*",SP_SUL!AA335)</f>
        <v>*</v>
      </c>
      <c r="K313" s="135" t="str">
        <f>IF(SP_SUL!AD335="","*",SP_SUL!AD335)</f>
        <v>*</v>
      </c>
    </row>
    <row r="314" spans="2:11" s="124" customFormat="1" hidden="1">
      <c r="B314" s="121" t="str">
        <f>IF(SP_SUL!Y336="","*",SP_SUL!Y336)</f>
        <v>*</v>
      </c>
      <c r="C314" s="122" t="str">
        <f>IF(SP_SUL!B336="","*",SP_SUL!B336)</f>
        <v>*</v>
      </c>
      <c r="D314" s="122" t="str">
        <f>IF(SP_SUL!D336="","*",SP_SUL!D336)</f>
        <v>*</v>
      </c>
      <c r="E314" s="122" t="str">
        <f>IF(SP_SUL!H336="","*",SP_SUL!H336)</f>
        <v>*</v>
      </c>
      <c r="F314" s="138" t="str">
        <f>IF(SP_SUL!M336="","*",SP_SUL!M336)</f>
        <v>-</v>
      </c>
      <c r="G314" s="122" t="str">
        <f>IF(SP_SUL!I336="","*",SP_SUL!I336)</f>
        <v>*</v>
      </c>
      <c r="H314" s="122" t="str">
        <f>IF(SP_SUL!AB336="","*",SP_SUL!AB336)</f>
        <v>*</v>
      </c>
      <c r="I314" s="122" t="str">
        <f>IF(SP_SUL!AC336="","*",SP_SUL!AC336)</f>
        <v>*</v>
      </c>
      <c r="J314" s="123" t="str">
        <f>IF(SP_SUL!AA336="","*",SP_SUL!AA336)</f>
        <v>*</v>
      </c>
      <c r="K314" s="135" t="str">
        <f>IF(SP_SUL!AD336="","*",SP_SUL!AD336)</f>
        <v>*</v>
      </c>
    </row>
    <row r="315" spans="2:11" s="124" customFormat="1" hidden="1">
      <c r="B315" s="121" t="str">
        <f>IF(SP_SUL!Y337="","*",SP_SUL!Y337)</f>
        <v>*</v>
      </c>
      <c r="C315" s="122" t="str">
        <f>IF(SP_SUL!B337="","*",SP_SUL!B337)</f>
        <v>*</v>
      </c>
      <c r="D315" s="122" t="str">
        <f>IF(SP_SUL!D337="","*",SP_SUL!D337)</f>
        <v>*</v>
      </c>
      <c r="E315" s="122" t="str">
        <f>IF(SP_SUL!H337="","*",SP_SUL!H337)</f>
        <v>*</v>
      </c>
      <c r="F315" s="138" t="str">
        <f>IF(SP_SUL!M337="","*",SP_SUL!M337)</f>
        <v>-</v>
      </c>
      <c r="G315" s="122" t="str">
        <f>IF(SP_SUL!I337="","*",SP_SUL!I337)</f>
        <v>*</v>
      </c>
      <c r="H315" s="122" t="str">
        <f>IF(SP_SUL!AB337="","*",SP_SUL!AB337)</f>
        <v>*</v>
      </c>
      <c r="I315" s="122" t="str">
        <f>IF(SP_SUL!AC337="","*",SP_SUL!AC337)</f>
        <v>*</v>
      </c>
      <c r="J315" s="123" t="str">
        <f>IF(SP_SUL!AA337="","*",SP_SUL!AA337)</f>
        <v>*</v>
      </c>
      <c r="K315" s="135" t="str">
        <f>IF(SP_SUL!AD337="","*",SP_SUL!AD337)</f>
        <v>*</v>
      </c>
    </row>
    <row r="316" spans="2:11" s="124" customFormat="1" hidden="1">
      <c r="B316" s="121" t="str">
        <f>IF(SP_SUL!Y338="","*",SP_SUL!Y338)</f>
        <v>*</v>
      </c>
      <c r="C316" s="122" t="str">
        <f>IF(SP_SUL!B338="","*",SP_SUL!B338)</f>
        <v>*</v>
      </c>
      <c r="D316" s="122" t="str">
        <f>IF(SP_SUL!D338="","*",SP_SUL!D338)</f>
        <v>*</v>
      </c>
      <c r="E316" s="122" t="str">
        <f>IF(SP_SUL!H338="","*",SP_SUL!H338)</f>
        <v>*</v>
      </c>
      <c r="F316" s="138" t="str">
        <f>IF(SP_SUL!M338="","*",SP_SUL!M338)</f>
        <v>-</v>
      </c>
      <c r="G316" s="122" t="str">
        <f>IF(SP_SUL!I338="","*",SP_SUL!I338)</f>
        <v>*</v>
      </c>
      <c r="H316" s="122" t="str">
        <f>IF(SP_SUL!AB338="","*",SP_SUL!AB338)</f>
        <v>*</v>
      </c>
      <c r="I316" s="122" t="str">
        <f>IF(SP_SUL!AC338="","*",SP_SUL!AC338)</f>
        <v>*</v>
      </c>
      <c r="J316" s="123" t="str">
        <f>IF(SP_SUL!AA338="","*",SP_SUL!AA338)</f>
        <v>*</v>
      </c>
      <c r="K316" s="135" t="str">
        <f>IF(SP_SUL!AD338="","*",SP_SUL!AD338)</f>
        <v>*</v>
      </c>
    </row>
    <row r="317" spans="2:11" s="124" customFormat="1" hidden="1">
      <c r="B317" s="121" t="str">
        <f>IF(SP_SUL!Y339="","*",SP_SUL!Y339)</f>
        <v>*</v>
      </c>
      <c r="C317" s="122" t="str">
        <f>IF(SP_SUL!B339="","*",SP_SUL!B339)</f>
        <v>*</v>
      </c>
      <c r="D317" s="122" t="str">
        <f>IF(SP_SUL!D339="","*",SP_SUL!D339)</f>
        <v>*</v>
      </c>
      <c r="E317" s="122" t="str">
        <f>IF(SP_SUL!H339="","*",SP_SUL!H339)</f>
        <v>*</v>
      </c>
      <c r="F317" s="138" t="str">
        <f>IF(SP_SUL!M339="","*",SP_SUL!M339)</f>
        <v>-</v>
      </c>
      <c r="G317" s="122" t="str">
        <f>IF(SP_SUL!I339="","*",SP_SUL!I339)</f>
        <v>*</v>
      </c>
      <c r="H317" s="122" t="str">
        <f>IF(SP_SUL!AB339="","*",SP_SUL!AB339)</f>
        <v>*</v>
      </c>
      <c r="I317" s="122" t="str">
        <f>IF(SP_SUL!AC339="","*",SP_SUL!AC339)</f>
        <v>*</v>
      </c>
      <c r="J317" s="123" t="str">
        <f>IF(SP_SUL!AA339="","*",SP_SUL!AA339)</f>
        <v>*</v>
      </c>
      <c r="K317" s="135" t="str">
        <f>IF(SP_SUL!AD339="","*",SP_SUL!AD339)</f>
        <v>*</v>
      </c>
    </row>
    <row r="318" spans="2:11" s="124" customFormat="1" hidden="1">
      <c r="B318" s="121" t="str">
        <f>IF(SP_SUL!Y340="","*",SP_SUL!Y340)</f>
        <v>*</v>
      </c>
      <c r="C318" s="122" t="str">
        <f>IF(SP_SUL!B340="","*",SP_SUL!B340)</f>
        <v>*</v>
      </c>
      <c r="D318" s="122" t="str">
        <f>IF(SP_SUL!D340="","*",SP_SUL!D340)</f>
        <v>*</v>
      </c>
      <c r="E318" s="122" t="str">
        <f>IF(SP_SUL!H340="","*",SP_SUL!H340)</f>
        <v>*</v>
      </c>
      <c r="F318" s="138" t="str">
        <f>IF(SP_SUL!M340="","*",SP_SUL!M340)</f>
        <v>-</v>
      </c>
      <c r="G318" s="122" t="str">
        <f>IF(SP_SUL!I340="","*",SP_SUL!I340)</f>
        <v>*</v>
      </c>
      <c r="H318" s="122" t="str">
        <f>IF(SP_SUL!AB340="","*",SP_SUL!AB340)</f>
        <v>*</v>
      </c>
      <c r="I318" s="122" t="str">
        <f>IF(SP_SUL!AC340="","*",SP_SUL!AC340)</f>
        <v>*</v>
      </c>
      <c r="J318" s="123" t="str">
        <f>IF(SP_SUL!AA340="","*",SP_SUL!AA340)</f>
        <v>*</v>
      </c>
      <c r="K318" s="135" t="str">
        <f>IF(SP_SUL!AD340="","*",SP_SUL!AD340)</f>
        <v>*</v>
      </c>
    </row>
    <row r="319" spans="2:11" s="124" customFormat="1" hidden="1">
      <c r="B319" s="121" t="str">
        <f>IF(SP_SUL!Y341="","*",SP_SUL!Y341)</f>
        <v>*</v>
      </c>
      <c r="C319" s="122" t="str">
        <f>IF(SP_SUL!B341="","*",SP_SUL!B341)</f>
        <v>*</v>
      </c>
      <c r="D319" s="122" t="str">
        <f>IF(SP_SUL!D341="","*",SP_SUL!D341)</f>
        <v>*</v>
      </c>
      <c r="E319" s="122" t="str">
        <f>IF(SP_SUL!H341="","*",SP_SUL!H341)</f>
        <v>*</v>
      </c>
      <c r="F319" s="138" t="str">
        <f>IF(SP_SUL!M341="","*",SP_SUL!M341)</f>
        <v>-</v>
      </c>
      <c r="G319" s="122" t="str">
        <f>IF(SP_SUL!I341="","*",SP_SUL!I341)</f>
        <v>*</v>
      </c>
      <c r="H319" s="122" t="str">
        <f>IF(SP_SUL!AB341="","*",SP_SUL!AB341)</f>
        <v>*</v>
      </c>
      <c r="I319" s="122" t="str">
        <f>IF(SP_SUL!AC341="","*",SP_SUL!AC341)</f>
        <v>*</v>
      </c>
      <c r="J319" s="123" t="str">
        <f>IF(SP_SUL!AA341="","*",SP_SUL!AA341)</f>
        <v>*</v>
      </c>
      <c r="K319" s="135" t="str">
        <f>IF(SP_SUL!AD341="","*",SP_SUL!AD341)</f>
        <v>*</v>
      </c>
    </row>
    <row r="320" spans="2:11" s="124" customFormat="1" hidden="1">
      <c r="B320" s="121" t="str">
        <f>IF(SP_SUL!Y342="","*",SP_SUL!Y342)</f>
        <v>*</v>
      </c>
      <c r="C320" s="122" t="str">
        <f>IF(SP_SUL!B342="","*",SP_SUL!B342)</f>
        <v>*</v>
      </c>
      <c r="D320" s="122" t="str">
        <f>IF(SP_SUL!D342="","*",SP_SUL!D342)</f>
        <v>*</v>
      </c>
      <c r="E320" s="122" t="str">
        <f>IF(SP_SUL!H342="","*",SP_SUL!H342)</f>
        <v>*</v>
      </c>
      <c r="F320" s="138" t="str">
        <f>IF(SP_SUL!M342="","*",SP_SUL!M342)</f>
        <v>-</v>
      </c>
      <c r="G320" s="122" t="str">
        <f>IF(SP_SUL!I342="","*",SP_SUL!I342)</f>
        <v>*</v>
      </c>
      <c r="H320" s="122" t="str">
        <f>IF(SP_SUL!AB342="","*",SP_SUL!AB342)</f>
        <v>*</v>
      </c>
      <c r="I320" s="122" t="str">
        <f>IF(SP_SUL!AC342="","*",SP_SUL!AC342)</f>
        <v>*</v>
      </c>
      <c r="J320" s="123" t="str">
        <f>IF(SP_SUL!AA342="","*",SP_SUL!AA342)</f>
        <v>*</v>
      </c>
      <c r="K320" s="135" t="str">
        <f>IF(SP_SUL!AD342="","*",SP_SUL!AD342)</f>
        <v>*</v>
      </c>
    </row>
    <row r="321" spans="2:11" s="124" customFormat="1" hidden="1">
      <c r="B321" s="121" t="str">
        <f>IF(SP_SUL!Y343="","*",SP_SUL!Y343)</f>
        <v>*</v>
      </c>
      <c r="C321" s="122" t="str">
        <f>IF(SP_SUL!B343="","*",SP_SUL!B343)</f>
        <v>*</v>
      </c>
      <c r="D321" s="122" t="str">
        <f>IF(SP_SUL!D343="","*",SP_SUL!D343)</f>
        <v>*</v>
      </c>
      <c r="E321" s="122" t="str">
        <f>IF(SP_SUL!H343="","*",SP_SUL!H343)</f>
        <v>*</v>
      </c>
      <c r="F321" s="138" t="str">
        <f>IF(SP_SUL!M343="","*",SP_SUL!M343)</f>
        <v>-</v>
      </c>
      <c r="G321" s="122" t="str">
        <f>IF(SP_SUL!I343="","*",SP_SUL!I343)</f>
        <v>*</v>
      </c>
      <c r="H321" s="122" t="str">
        <f>IF(SP_SUL!AB343="","*",SP_SUL!AB343)</f>
        <v>*</v>
      </c>
      <c r="I321" s="122" t="str">
        <f>IF(SP_SUL!AC343="","*",SP_SUL!AC343)</f>
        <v>*</v>
      </c>
      <c r="J321" s="123" t="str">
        <f>IF(SP_SUL!AA343="","*",SP_SUL!AA343)</f>
        <v>*</v>
      </c>
      <c r="K321" s="135" t="str">
        <f>IF(SP_SUL!AD343="","*",SP_SUL!AD343)</f>
        <v>*</v>
      </c>
    </row>
    <row r="322" spans="2:11" s="124" customFormat="1" hidden="1">
      <c r="B322" s="121" t="str">
        <f>IF(SP_SUL!Y344="","*",SP_SUL!Y344)</f>
        <v>*</v>
      </c>
      <c r="C322" s="122" t="str">
        <f>IF(SP_SUL!B344="","*",SP_SUL!B344)</f>
        <v>*</v>
      </c>
      <c r="D322" s="122" t="str">
        <f>IF(SP_SUL!D344="","*",SP_SUL!D344)</f>
        <v>*</v>
      </c>
      <c r="E322" s="122" t="str">
        <f>IF(SP_SUL!H344="","*",SP_SUL!H344)</f>
        <v>*</v>
      </c>
      <c r="F322" s="138" t="str">
        <f>IF(SP_SUL!M344="","*",SP_SUL!M344)</f>
        <v>-</v>
      </c>
      <c r="G322" s="122" t="str">
        <f>IF(SP_SUL!I344="","*",SP_SUL!I344)</f>
        <v>*</v>
      </c>
      <c r="H322" s="122" t="str">
        <f>IF(SP_SUL!AB344="","*",SP_SUL!AB344)</f>
        <v>*</v>
      </c>
      <c r="I322" s="122" t="str">
        <f>IF(SP_SUL!AC344="","*",SP_SUL!AC344)</f>
        <v>*</v>
      </c>
      <c r="J322" s="123" t="str">
        <f>IF(SP_SUL!AA344="","*",SP_SUL!AA344)</f>
        <v>*</v>
      </c>
      <c r="K322" s="135" t="str">
        <f>IF(SP_SUL!AD344="","*",SP_SUL!AD344)</f>
        <v>*</v>
      </c>
    </row>
    <row r="323" spans="2:11" s="124" customFormat="1" hidden="1">
      <c r="B323" s="121" t="str">
        <f>IF(SP_SUL!Y345="","*",SP_SUL!Y345)</f>
        <v>*</v>
      </c>
      <c r="C323" s="122" t="str">
        <f>IF(SP_SUL!B345="","*",SP_SUL!B345)</f>
        <v>*</v>
      </c>
      <c r="D323" s="122" t="str">
        <f>IF(SP_SUL!D345="","*",SP_SUL!D345)</f>
        <v>*</v>
      </c>
      <c r="E323" s="122" t="str">
        <f>IF(SP_SUL!H345="","*",SP_SUL!H345)</f>
        <v>*</v>
      </c>
      <c r="F323" s="138" t="str">
        <f>IF(SP_SUL!M345="","*",SP_SUL!M345)</f>
        <v>-</v>
      </c>
      <c r="G323" s="122" t="str">
        <f>IF(SP_SUL!I345="","*",SP_SUL!I345)</f>
        <v>*</v>
      </c>
      <c r="H323" s="122" t="str">
        <f>IF(SP_SUL!AB345="","*",SP_SUL!AB345)</f>
        <v>*</v>
      </c>
      <c r="I323" s="122" t="str">
        <f>IF(SP_SUL!AC345="","*",SP_SUL!AC345)</f>
        <v>*</v>
      </c>
      <c r="J323" s="123" t="str">
        <f>IF(SP_SUL!AA345="","*",SP_SUL!AA345)</f>
        <v>*</v>
      </c>
      <c r="K323" s="135" t="str">
        <f>IF(SP_SUL!AD345="","*",SP_SUL!AD345)</f>
        <v>*</v>
      </c>
    </row>
    <row r="324" spans="2:11" s="124" customFormat="1" hidden="1">
      <c r="B324" s="121" t="str">
        <f>IF(SP_SUL!Y346="","*",SP_SUL!Y346)</f>
        <v>*</v>
      </c>
      <c r="C324" s="122" t="str">
        <f>IF(SP_SUL!B346="","*",SP_SUL!B346)</f>
        <v>*</v>
      </c>
      <c r="D324" s="122" t="str">
        <f>IF(SP_SUL!D346="","*",SP_SUL!D346)</f>
        <v>*</v>
      </c>
      <c r="E324" s="122" t="str">
        <f>IF(SP_SUL!H346="","*",SP_SUL!H346)</f>
        <v>*</v>
      </c>
      <c r="F324" s="138" t="str">
        <f>IF(SP_SUL!M346="","*",SP_SUL!M346)</f>
        <v>-</v>
      </c>
      <c r="G324" s="122" t="str">
        <f>IF(SP_SUL!I346="","*",SP_SUL!I346)</f>
        <v>*</v>
      </c>
      <c r="H324" s="122" t="str">
        <f>IF(SP_SUL!AB346="","*",SP_SUL!AB346)</f>
        <v>*</v>
      </c>
      <c r="I324" s="122" t="str">
        <f>IF(SP_SUL!AC346="","*",SP_SUL!AC346)</f>
        <v>*</v>
      </c>
      <c r="J324" s="123" t="str">
        <f>IF(SP_SUL!AA346="","*",SP_SUL!AA346)</f>
        <v>*</v>
      </c>
      <c r="K324" s="135" t="str">
        <f>IF(SP_SUL!AD346="","*",SP_SUL!AD346)</f>
        <v>*</v>
      </c>
    </row>
    <row r="325" spans="2:11" s="124" customFormat="1" hidden="1">
      <c r="B325" s="121" t="str">
        <f>IF(SP_SUL!Y347="","*",SP_SUL!Y347)</f>
        <v>*</v>
      </c>
      <c r="C325" s="122" t="str">
        <f>IF(SP_SUL!B347="","*",SP_SUL!B347)</f>
        <v>*</v>
      </c>
      <c r="D325" s="122" t="str">
        <f>IF(SP_SUL!D347="","*",SP_SUL!D347)</f>
        <v>*</v>
      </c>
      <c r="E325" s="122" t="str">
        <f>IF(SP_SUL!H347="","*",SP_SUL!H347)</f>
        <v>*</v>
      </c>
      <c r="F325" s="138" t="str">
        <f>IF(SP_SUL!M347="","*",SP_SUL!M347)</f>
        <v>-</v>
      </c>
      <c r="G325" s="122" t="str">
        <f>IF(SP_SUL!I347="","*",SP_SUL!I347)</f>
        <v>*</v>
      </c>
      <c r="H325" s="122" t="str">
        <f>IF(SP_SUL!AB347="","*",SP_SUL!AB347)</f>
        <v>*</v>
      </c>
      <c r="I325" s="122" t="str">
        <f>IF(SP_SUL!AC347="","*",SP_SUL!AC347)</f>
        <v>*</v>
      </c>
      <c r="J325" s="123" t="str">
        <f>IF(SP_SUL!AA347="","*",SP_SUL!AA347)</f>
        <v>*</v>
      </c>
      <c r="K325" s="135" t="str">
        <f>IF(SP_SUL!AD347="","*",SP_SUL!AD347)</f>
        <v>*</v>
      </c>
    </row>
    <row r="326" spans="2:11" s="124" customFormat="1" hidden="1">
      <c r="B326" s="121" t="str">
        <f>IF(SP_SUL!Y348="","*",SP_SUL!Y348)</f>
        <v>*</v>
      </c>
      <c r="C326" s="122" t="str">
        <f>IF(SP_SUL!B348="","*",SP_SUL!B348)</f>
        <v>*</v>
      </c>
      <c r="D326" s="122" t="str">
        <f>IF(SP_SUL!D348="","*",SP_SUL!D348)</f>
        <v>*</v>
      </c>
      <c r="E326" s="122" t="str">
        <f>IF(SP_SUL!H348="","*",SP_SUL!H348)</f>
        <v>*</v>
      </c>
      <c r="F326" s="138" t="str">
        <f>IF(SP_SUL!M348="","*",SP_SUL!M348)</f>
        <v>-</v>
      </c>
      <c r="G326" s="122" t="str">
        <f>IF(SP_SUL!I348="","*",SP_SUL!I348)</f>
        <v>*</v>
      </c>
      <c r="H326" s="122" t="str">
        <f>IF(SP_SUL!AB348="","*",SP_SUL!AB348)</f>
        <v>*</v>
      </c>
      <c r="I326" s="122" t="str">
        <f>IF(SP_SUL!AC348="","*",SP_SUL!AC348)</f>
        <v>*</v>
      </c>
      <c r="J326" s="123" t="str">
        <f>IF(SP_SUL!AA348="","*",SP_SUL!AA348)</f>
        <v>*</v>
      </c>
      <c r="K326" s="135" t="str">
        <f>IF(SP_SUL!AD348="","*",SP_SUL!AD348)</f>
        <v>*</v>
      </c>
    </row>
    <row r="327" spans="2:11" s="124" customFormat="1" hidden="1">
      <c r="B327" s="121" t="str">
        <f>IF(SP_SUL!Y349="","*",SP_SUL!Y349)</f>
        <v>*</v>
      </c>
      <c r="C327" s="122" t="str">
        <f>IF(SP_SUL!B349="","*",SP_SUL!B349)</f>
        <v>*</v>
      </c>
      <c r="D327" s="122" t="str">
        <f>IF(SP_SUL!D349="","*",SP_SUL!D349)</f>
        <v>*</v>
      </c>
      <c r="E327" s="122" t="str">
        <f>IF(SP_SUL!H349="","*",SP_SUL!H349)</f>
        <v>*</v>
      </c>
      <c r="F327" s="138" t="str">
        <f>IF(SP_SUL!M349="","*",SP_SUL!M349)</f>
        <v>-</v>
      </c>
      <c r="G327" s="122" t="str">
        <f>IF(SP_SUL!I349="","*",SP_SUL!I349)</f>
        <v>*</v>
      </c>
      <c r="H327" s="122" t="str">
        <f>IF(SP_SUL!AB349="","*",SP_SUL!AB349)</f>
        <v>*</v>
      </c>
      <c r="I327" s="122" t="str">
        <f>IF(SP_SUL!AC349="","*",SP_SUL!AC349)</f>
        <v>*</v>
      </c>
      <c r="J327" s="123" t="str">
        <f>IF(SP_SUL!AA349="","*",SP_SUL!AA349)</f>
        <v>*</v>
      </c>
      <c r="K327" s="135" t="str">
        <f>IF(SP_SUL!AD349="","*",SP_SUL!AD349)</f>
        <v>*</v>
      </c>
    </row>
    <row r="328" spans="2:11" s="124" customFormat="1" hidden="1">
      <c r="B328" s="121" t="str">
        <f>IF(SP_SUL!Y350="","*",SP_SUL!Y350)</f>
        <v>*</v>
      </c>
      <c r="C328" s="122" t="str">
        <f>IF(SP_SUL!B350="","*",SP_SUL!B350)</f>
        <v>*</v>
      </c>
      <c r="D328" s="122" t="str">
        <f>IF(SP_SUL!D350="","*",SP_SUL!D350)</f>
        <v>*</v>
      </c>
      <c r="E328" s="122" t="str">
        <f>IF(SP_SUL!H350="","*",SP_SUL!H350)</f>
        <v>*</v>
      </c>
      <c r="F328" s="138" t="str">
        <f>IF(SP_SUL!M350="","*",SP_SUL!M350)</f>
        <v>-</v>
      </c>
      <c r="G328" s="122" t="str">
        <f>IF(SP_SUL!I350="","*",SP_SUL!I350)</f>
        <v>*</v>
      </c>
      <c r="H328" s="122" t="str">
        <f>IF(SP_SUL!AB350="","*",SP_SUL!AB350)</f>
        <v>*</v>
      </c>
      <c r="I328" s="122" t="str">
        <f>IF(SP_SUL!AC350="","*",SP_SUL!AC350)</f>
        <v>*</v>
      </c>
      <c r="J328" s="123" t="str">
        <f>IF(SP_SUL!AA350="","*",SP_SUL!AA350)</f>
        <v>*</v>
      </c>
      <c r="K328" s="135" t="str">
        <f>IF(SP_SUL!AD350="","*",SP_SUL!AD350)</f>
        <v>*</v>
      </c>
    </row>
    <row r="329" spans="2:11" s="124" customFormat="1" hidden="1">
      <c r="B329" s="121" t="str">
        <f>IF(SP_SUL!Y351="","*",SP_SUL!Y351)</f>
        <v>*</v>
      </c>
      <c r="C329" s="122" t="str">
        <f>IF(SP_SUL!B351="","*",SP_SUL!B351)</f>
        <v>*</v>
      </c>
      <c r="D329" s="122" t="str">
        <f>IF(SP_SUL!D351="","*",SP_SUL!D351)</f>
        <v>*</v>
      </c>
      <c r="E329" s="122" t="str">
        <f>IF(SP_SUL!H351="","*",SP_SUL!H351)</f>
        <v>*</v>
      </c>
      <c r="F329" s="138" t="str">
        <f>IF(SP_SUL!M351="","*",SP_SUL!M351)</f>
        <v>-</v>
      </c>
      <c r="G329" s="122" t="str">
        <f>IF(SP_SUL!I351="","*",SP_SUL!I351)</f>
        <v>*</v>
      </c>
      <c r="H329" s="122" t="str">
        <f>IF(SP_SUL!AB351="","*",SP_SUL!AB351)</f>
        <v>*</v>
      </c>
      <c r="I329" s="122" t="str">
        <f>IF(SP_SUL!AC351="","*",SP_SUL!AC351)</f>
        <v>*</v>
      </c>
      <c r="J329" s="123" t="str">
        <f>IF(SP_SUL!AA351="","*",SP_SUL!AA351)</f>
        <v>*</v>
      </c>
      <c r="K329" s="135" t="str">
        <f>IF(SP_SUL!AD351="","*",SP_SUL!AD351)</f>
        <v>*</v>
      </c>
    </row>
    <row r="330" spans="2:11" s="124" customFormat="1" hidden="1">
      <c r="B330" s="121" t="str">
        <f>IF(SP_SUL!Y352="","*",SP_SUL!Y352)</f>
        <v>*</v>
      </c>
      <c r="C330" s="122" t="str">
        <f>IF(SP_SUL!B352="","*",SP_SUL!B352)</f>
        <v>*</v>
      </c>
      <c r="D330" s="122" t="str">
        <f>IF(SP_SUL!D352="","*",SP_SUL!D352)</f>
        <v>*</v>
      </c>
      <c r="E330" s="122" t="str">
        <f>IF(SP_SUL!H352="","*",SP_SUL!H352)</f>
        <v>*</v>
      </c>
      <c r="F330" s="138" t="str">
        <f>IF(SP_SUL!M352="","*",SP_SUL!M352)</f>
        <v>-</v>
      </c>
      <c r="G330" s="122" t="str">
        <f>IF(SP_SUL!I352="","*",SP_SUL!I352)</f>
        <v>*</v>
      </c>
      <c r="H330" s="122" t="str">
        <f>IF(SP_SUL!AB352="","*",SP_SUL!AB352)</f>
        <v>*</v>
      </c>
      <c r="I330" s="122" t="str">
        <f>IF(SP_SUL!AC352="","*",SP_SUL!AC352)</f>
        <v>*</v>
      </c>
      <c r="J330" s="123" t="str">
        <f>IF(SP_SUL!AA352="","*",SP_SUL!AA352)</f>
        <v>*</v>
      </c>
      <c r="K330" s="135" t="str">
        <f>IF(SP_SUL!AD352="","*",SP_SUL!AD352)</f>
        <v>*</v>
      </c>
    </row>
    <row r="331" spans="2:11" s="124" customFormat="1" hidden="1">
      <c r="B331" s="121" t="str">
        <f>IF(SP_SUL!Y353="","*",SP_SUL!Y353)</f>
        <v>*</v>
      </c>
      <c r="C331" s="122" t="str">
        <f>IF(SP_SUL!B353="","*",SP_SUL!B353)</f>
        <v>*</v>
      </c>
      <c r="D331" s="122" t="str">
        <f>IF(SP_SUL!D353="","*",SP_SUL!D353)</f>
        <v>*</v>
      </c>
      <c r="E331" s="122" t="str">
        <f>IF(SP_SUL!H353="","*",SP_SUL!H353)</f>
        <v>*</v>
      </c>
      <c r="F331" s="138" t="str">
        <f>IF(SP_SUL!M353="","*",SP_SUL!M353)</f>
        <v>-</v>
      </c>
      <c r="G331" s="122" t="str">
        <f>IF(SP_SUL!I353="","*",SP_SUL!I353)</f>
        <v>*</v>
      </c>
      <c r="H331" s="122" t="str">
        <f>IF(SP_SUL!AB353="","*",SP_SUL!AB353)</f>
        <v>*</v>
      </c>
      <c r="I331" s="122" t="str">
        <f>IF(SP_SUL!AC353="","*",SP_SUL!AC353)</f>
        <v>*</v>
      </c>
      <c r="J331" s="123" t="str">
        <f>IF(SP_SUL!AA353="","*",SP_SUL!AA353)</f>
        <v>*</v>
      </c>
      <c r="K331" s="135" t="str">
        <f>IF(SP_SUL!AD353="","*",SP_SUL!AD353)</f>
        <v>*</v>
      </c>
    </row>
    <row r="332" spans="2:11" s="124" customFormat="1" hidden="1">
      <c r="B332" s="121" t="str">
        <f>IF(SP_SUL!Y354="","*",SP_SUL!Y354)</f>
        <v>*</v>
      </c>
      <c r="C332" s="122" t="str">
        <f>IF(SP_SUL!B354="","*",SP_SUL!B354)</f>
        <v>*</v>
      </c>
      <c r="D332" s="122" t="str">
        <f>IF(SP_SUL!D354="","*",SP_SUL!D354)</f>
        <v>*</v>
      </c>
      <c r="E332" s="122" t="str">
        <f>IF(SP_SUL!H354="","*",SP_SUL!H354)</f>
        <v>*</v>
      </c>
      <c r="F332" s="138" t="str">
        <f>IF(SP_SUL!M354="","*",SP_SUL!M354)</f>
        <v>-</v>
      </c>
      <c r="G332" s="122" t="str">
        <f>IF(SP_SUL!I354="","*",SP_SUL!I354)</f>
        <v>*</v>
      </c>
      <c r="H332" s="122" t="str">
        <f>IF(SP_SUL!AB354="","*",SP_SUL!AB354)</f>
        <v>*</v>
      </c>
      <c r="I332" s="122" t="str">
        <f>IF(SP_SUL!AC354="","*",SP_SUL!AC354)</f>
        <v>*</v>
      </c>
      <c r="J332" s="123" t="str">
        <f>IF(SP_SUL!AA354="","*",SP_SUL!AA354)</f>
        <v>*</v>
      </c>
      <c r="K332" s="135" t="str">
        <f>IF(SP_SUL!AD354="","*",SP_SUL!AD354)</f>
        <v>*</v>
      </c>
    </row>
    <row r="333" spans="2:11" s="124" customFormat="1" hidden="1">
      <c r="B333" s="121" t="str">
        <f>IF(SP_SUL!Y355="","*",SP_SUL!Y355)</f>
        <v>*</v>
      </c>
      <c r="C333" s="122" t="str">
        <f>IF(SP_SUL!B355="","*",SP_SUL!B355)</f>
        <v>*</v>
      </c>
      <c r="D333" s="122" t="str">
        <f>IF(SP_SUL!D355="","*",SP_SUL!D355)</f>
        <v>*</v>
      </c>
      <c r="E333" s="122" t="str">
        <f>IF(SP_SUL!H355="","*",SP_SUL!H355)</f>
        <v>*</v>
      </c>
      <c r="F333" s="138" t="str">
        <f>IF(SP_SUL!M355="","*",SP_SUL!M355)</f>
        <v>-</v>
      </c>
      <c r="G333" s="122" t="str">
        <f>IF(SP_SUL!I355="","*",SP_SUL!I355)</f>
        <v>*</v>
      </c>
      <c r="H333" s="122" t="str">
        <f>IF(SP_SUL!AB355="","*",SP_SUL!AB355)</f>
        <v>*</v>
      </c>
      <c r="I333" s="122" t="str">
        <f>IF(SP_SUL!AC355="","*",SP_SUL!AC355)</f>
        <v>*</v>
      </c>
      <c r="J333" s="123" t="str">
        <f>IF(SP_SUL!AA355="","*",SP_SUL!AA355)</f>
        <v>*</v>
      </c>
      <c r="K333" s="135" t="str">
        <f>IF(SP_SUL!AD355="","*",SP_SUL!AD355)</f>
        <v>*</v>
      </c>
    </row>
    <row r="334" spans="2:11" s="124" customFormat="1" hidden="1">
      <c r="B334" s="121" t="str">
        <f>IF(SP_SUL!Y356="","*",SP_SUL!Y356)</f>
        <v>*</v>
      </c>
      <c r="C334" s="122" t="str">
        <f>IF(SP_SUL!B356="","*",SP_SUL!B356)</f>
        <v>*</v>
      </c>
      <c r="D334" s="122" t="str">
        <f>IF(SP_SUL!D356="","*",SP_SUL!D356)</f>
        <v>*</v>
      </c>
      <c r="E334" s="122" t="str">
        <f>IF(SP_SUL!H356="","*",SP_SUL!H356)</f>
        <v>*</v>
      </c>
      <c r="F334" s="138" t="str">
        <f>IF(SP_SUL!M356="","*",SP_SUL!M356)</f>
        <v>-</v>
      </c>
      <c r="G334" s="122" t="str">
        <f>IF(SP_SUL!I356="","*",SP_SUL!I356)</f>
        <v>*</v>
      </c>
      <c r="H334" s="122" t="str">
        <f>IF(SP_SUL!AB356="","*",SP_SUL!AB356)</f>
        <v>*</v>
      </c>
      <c r="I334" s="122" t="str">
        <f>IF(SP_SUL!AC356="","*",SP_SUL!AC356)</f>
        <v>*</v>
      </c>
      <c r="J334" s="123" t="str">
        <f>IF(SP_SUL!AA356="","*",SP_SUL!AA356)</f>
        <v>*</v>
      </c>
      <c r="K334" s="135" t="str">
        <f>IF(SP_SUL!AD356="","*",SP_SUL!AD356)</f>
        <v>*</v>
      </c>
    </row>
    <row r="335" spans="2:11" s="124" customFormat="1">
      <c r="B335" s="121" t="str">
        <f>IF(SP_SUL!Y357="","*",SP_SUL!Y357)</f>
        <v>*</v>
      </c>
      <c r="C335" s="122" t="str">
        <f>IF(SP_SUL!B357="","*",SP_SUL!B357)</f>
        <v>*</v>
      </c>
      <c r="D335" s="122" t="str">
        <f>IF(SP_SUL!D357="","*",SP_SUL!D357)</f>
        <v>*</v>
      </c>
      <c r="E335" s="122" t="str">
        <f>IF(SP_SUL!H357="","*",SP_SUL!H357)</f>
        <v>*</v>
      </c>
      <c r="F335" s="138" t="str">
        <f>IF(SP_SUL!M357="","*",SP_SUL!M357)</f>
        <v>-</v>
      </c>
      <c r="G335" s="122" t="str">
        <f>IF(SP_SUL!I357="","*",SP_SUL!I357)</f>
        <v>*</v>
      </c>
      <c r="H335" s="122" t="str">
        <f>IF(SP_SUL!AB357="","*",SP_SUL!AB357)</f>
        <v>*</v>
      </c>
      <c r="I335" s="122" t="str">
        <f>IF(SP_SUL!AC357="","*",SP_SUL!AC357)</f>
        <v>*</v>
      </c>
      <c r="J335" s="123" t="str">
        <f>IF(SP_SUL!AA357="","*",SP_SUL!AA357)</f>
        <v>*</v>
      </c>
      <c r="K335" s="135" t="str">
        <f>IF(SP_SUL!AD357="","*",SP_SUL!AD357)</f>
        <v>*</v>
      </c>
    </row>
    <row r="336" spans="2:11" s="124" customFormat="1">
      <c r="B336" s="121" t="str">
        <f>IF(SP_SUL!Y358="","*",SP_SUL!Y358)</f>
        <v>*</v>
      </c>
      <c r="C336" s="122" t="str">
        <f>IF(SP_SUL!B358="","*",SP_SUL!B358)</f>
        <v>*</v>
      </c>
      <c r="D336" s="122" t="str">
        <f>IF(SP_SUL!D358="","*",SP_SUL!D358)</f>
        <v>*</v>
      </c>
      <c r="E336" s="122" t="str">
        <f>IF(SP_SUL!H358="","*",SP_SUL!H358)</f>
        <v>*</v>
      </c>
      <c r="F336" s="138" t="str">
        <f>IF(SP_SUL!M358="","*",SP_SUL!M358)</f>
        <v>-</v>
      </c>
      <c r="G336" s="122" t="str">
        <f>IF(SP_SUL!I358="","*",SP_SUL!I358)</f>
        <v>*</v>
      </c>
      <c r="H336" s="122" t="str">
        <f>IF(SP_SUL!AB358="","*",SP_SUL!AB358)</f>
        <v>*</v>
      </c>
      <c r="I336" s="122" t="str">
        <f>IF(SP_SUL!AC358="","*",SP_SUL!AC358)</f>
        <v>*</v>
      </c>
      <c r="J336" s="123" t="str">
        <f>IF(SP_SUL!AA358="","*",SP_SUL!AA358)</f>
        <v>*</v>
      </c>
      <c r="K336" s="135" t="str">
        <f>IF(SP_SUL!AD358="","*",SP_SUL!AD358)</f>
        <v>*</v>
      </c>
    </row>
    <row r="337" spans="2:11" s="124" customFormat="1">
      <c r="B337" s="121" t="str">
        <f>IF(SP_SUL!Y359="","*",SP_SUL!Y359)</f>
        <v>*</v>
      </c>
      <c r="C337" s="122" t="str">
        <f>IF(SP_SUL!B359="","*",SP_SUL!B359)</f>
        <v>*</v>
      </c>
      <c r="D337" s="122" t="str">
        <f>IF(SP_SUL!D359="","*",SP_SUL!D359)</f>
        <v>*</v>
      </c>
      <c r="E337" s="122" t="str">
        <f>IF(SP_SUL!H359="","*",SP_SUL!H359)</f>
        <v>*</v>
      </c>
      <c r="F337" s="138" t="str">
        <f>IF(SP_SUL!M359="","*",SP_SUL!M359)</f>
        <v>-</v>
      </c>
      <c r="G337" s="122" t="str">
        <f>IF(SP_SUL!I359="","*",SP_SUL!I359)</f>
        <v>*</v>
      </c>
      <c r="H337" s="122" t="str">
        <f>IF(SP_SUL!AB359="","*",SP_SUL!AB359)</f>
        <v>*</v>
      </c>
      <c r="I337" s="122" t="str">
        <f>IF(SP_SUL!AC359="","*",SP_SUL!AC359)</f>
        <v>*</v>
      </c>
      <c r="J337" s="123" t="str">
        <f>IF(SP_SUL!AA359="","*",SP_SUL!AA359)</f>
        <v>*</v>
      </c>
      <c r="K337" s="135" t="str">
        <f>IF(SP_SUL!AD359="","*",SP_SUL!AD359)</f>
        <v>*</v>
      </c>
    </row>
    <row r="338" spans="2:11" s="124" customFormat="1">
      <c r="B338" s="121" t="str">
        <f>IF(SP_SUL!Y360="","*",SP_SUL!Y360)</f>
        <v>*</v>
      </c>
      <c r="C338" s="122" t="str">
        <f>IF(SP_SUL!B360="","*",SP_SUL!B360)</f>
        <v>*</v>
      </c>
      <c r="D338" s="122" t="str">
        <f>IF(SP_SUL!D360="","*",SP_SUL!D360)</f>
        <v>*</v>
      </c>
      <c r="E338" s="122" t="str">
        <f>IF(SP_SUL!H360="","*",SP_SUL!H360)</f>
        <v>*</v>
      </c>
      <c r="F338" s="138" t="str">
        <f>IF(SP_SUL!M360="","*",SP_SUL!M360)</f>
        <v>-</v>
      </c>
      <c r="G338" s="122" t="str">
        <f>IF(SP_SUL!I360="","*",SP_SUL!I360)</f>
        <v>*</v>
      </c>
      <c r="H338" s="122" t="str">
        <f>IF(SP_SUL!AB360="","*",SP_SUL!AB360)</f>
        <v>*</v>
      </c>
      <c r="I338" s="122" t="str">
        <f>IF(SP_SUL!AC360="","*",SP_SUL!AC360)</f>
        <v>*</v>
      </c>
      <c r="J338" s="123" t="str">
        <f>IF(SP_SUL!AA360="","*",SP_SUL!AA360)</f>
        <v>*</v>
      </c>
      <c r="K338" s="135" t="str">
        <f>IF(SP_SUL!AD360="","*",SP_SUL!AD360)</f>
        <v>*</v>
      </c>
    </row>
    <row r="339" spans="2:11" s="124" customFormat="1">
      <c r="B339" s="121" t="str">
        <f>IF(SP_SUL!Y361="","*",SP_SUL!Y361)</f>
        <v>*</v>
      </c>
      <c r="C339" s="122" t="str">
        <f>IF(SP_SUL!B361="","*",SP_SUL!B361)</f>
        <v>*</v>
      </c>
      <c r="D339" s="122" t="str">
        <f>IF(SP_SUL!D361="","*",SP_SUL!D361)</f>
        <v>*</v>
      </c>
      <c r="E339" s="122" t="str">
        <f>IF(SP_SUL!H361="","*",SP_SUL!H361)</f>
        <v>*</v>
      </c>
      <c r="F339" s="138" t="str">
        <f>IF(SP_SUL!M361="","*",SP_SUL!M361)</f>
        <v>-</v>
      </c>
      <c r="G339" s="122" t="str">
        <f>IF(SP_SUL!I361="","*",SP_SUL!I361)</f>
        <v>*</v>
      </c>
      <c r="H339" s="122" t="str">
        <f>IF(SP_SUL!AB361="","*",SP_SUL!AB361)</f>
        <v>*</v>
      </c>
      <c r="I339" s="122" t="str">
        <f>IF(SP_SUL!AC361="","*",SP_SUL!AC361)</f>
        <v>*</v>
      </c>
      <c r="J339" s="123" t="str">
        <f>IF(SP_SUL!AA361="","*",SP_SUL!AA361)</f>
        <v>*</v>
      </c>
      <c r="K339" s="135" t="str">
        <f>IF(SP_SUL!AD361="","*",SP_SUL!AD361)</f>
        <v>*</v>
      </c>
    </row>
    <row r="340" spans="2:11" s="124" customFormat="1">
      <c r="B340" s="121" t="str">
        <f>IF(SP_SUL!Y362="","*",SP_SUL!Y362)</f>
        <v>*</v>
      </c>
      <c r="C340" s="122" t="str">
        <f>IF(SP_SUL!B362="","*",SP_SUL!B362)</f>
        <v>*</v>
      </c>
      <c r="D340" s="122" t="str">
        <f>IF(SP_SUL!D362="","*",SP_SUL!D362)</f>
        <v>*</v>
      </c>
      <c r="E340" s="122" t="str">
        <f>IF(SP_SUL!H362="","*",SP_SUL!H362)</f>
        <v>*</v>
      </c>
      <c r="F340" s="138" t="str">
        <f>IF(SP_SUL!M362="","*",SP_SUL!M362)</f>
        <v>-</v>
      </c>
      <c r="G340" s="122" t="str">
        <f>IF(SP_SUL!I362="","*",SP_SUL!I362)</f>
        <v>*</v>
      </c>
      <c r="H340" s="122" t="str">
        <f>IF(SP_SUL!AB362="","*",SP_SUL!AB362)</f>
        <v>*</v>
      </c>
      <c r="I340" s="122" t="str">
        <f>IF(SP_SUL!AC362="","*",SP_SUL!AC362)</f>
        <v>*</v>
      </c>
      <c r="J340" s="123" t="str">
        <f>IF(SP_SUL!AA362="","*",SP_SUL!AA362)</f>
        <v>*</v>
      </c>
      <c r="K340" s="135" t="str">
        <f>IF(SP_SUL!AD362="","*",SP_SUL!AD362)</f>
        <v>*</v>
      </c>
    </row>
    <row r="341" spans="2:11" s="124" customFormat="1">
      <c r="B341" s="121" t="str">
        <f>IF(SP_SUL!Y363="","*",SP_SUL!Y363)</f>
        <v>*</v>
      </c>
      <c r="C341" s="122" t="str">
        <f>IF(SP_SUL!B363="","*",SP_SUL!B363)</f>
        <v>*</v>
      </c>
      <c r="D341" s="122" t="str">
        <f>IF(SP_SUL!D363="","*",SP_SUL!D363)</f>
        <v>*</v>
      </c>
      <c r="E341" s="122" t="str">
        <f>IF(SP_SUL!H363="","*",SP_SUL!H363)</f>
        <v>*</v>
      </c>
      <c r="F341" s="138" t="str">
        <f>IF(SP_SUL!M363="","*",SP_SUL!M363)</f>
        <v>-</v>
      </c>
      <c r="G341" s="122" t="str">
        <f>IF(SP_SUL!I363="","*",SP_SUL!I363)</f>
        <v>*</v>
      </c>
      <c r="H341" s="122" t="str">
        <f>IF(SP_SUL!AB363="","*",SP_SUL!AB363)</f>
        <v>*</v>
      </c>
      <c r="I341" s="122" t="str">
        <f>IF(SP_SUL!AC363="","*",SP_SUL!AC363)</f>
        <v>*</v>
      </c>
      <c r="J341" s="123" t="str">
        <f>IF(SP_SUL!AA363="","*",SP_SUL!AA363)</f>
        <v>*</v>
      </c>
      <c r="K341" s="135" t="str">
        <f>IF(SP_SUL!AD363="","*",SP_SUL!AD363)</f>
        <v>*</v>
      </c>
    </row>
    <row r="342" spans="2:11" s="124" customFormat="1">
      <c r="B342" s="121" t="str">
        <f>IF(SP_SUL!Y364="","*",SP_SUL!Y364)</f>
        <v>*</v>
      </c>
      <c r="C342" s="122" t="str">
        <f>IF(SP_SUL!B364="","*",SP_SUL!B364)</f>
        <v>*</v>
      </c>
      <c r="D342" s="122" t="str">
        <f>IF(SP_SUL!D364="","*",SP_SUL!D364)</f>
        <v>*</v>
      </c>
      <c r="E342" s="122" t="str">
        <f>IF(SP_SUL!H364="","*",SP_SUL!H364)</f>
        <v>*</v>
      </c>
      <c r="F342" s="138" t="str">
        <f>IF(SP_SUL!M364="","*",SP_SUL!M364)</f>
        <v>-</v>
      </c>
      <c r="G342" s="122" t="str">
        <f>IF(SP_SUL!I364="","*",SP_SUL!I364)</f>
        <v>*</v>
      </c>
      <c r="H342" s="122" t="str">
        <f>IF(SP_SUL!AB364="","*",SP_SUL!AB364)</f>
        <v>*</v>
      </c>
      <c r="I342" s="122" t="str">
        <f>IF(SP_SUL!AC364="","*",SP_SUL!AC364)</f>
        <v>*</v>
      </c>
      <c r="J342" s="123" t="str">
        <f>IF(SP_SUL!AA364="","*",SP_SUL!AA364)</f>
        <v>*</v>
      </c>
      <c r="K342" s="135" t="str">
        <f>IF(SP_SUL!AD364="","*",SP_SUL!AD364)</f>
        <v>*</v>
      </c>
    </row>
    <row r="343" spans="2:11" s="124" customFormat="1">
      <c r="B343" s="121" t="str">
        <f>IF(SP_SUL!Y365="","*",SP_SUL!Y365)</f>
        <v>*</v>
      </c>
      <c r="C343" s="122" t="str">
        <f>IF(SP_SUL!B365="","*",SP_SUL!B365)</f>
        <v>*</v>
      </c>
      <c r="D343" s="122" t="str">
        <f>IF(SP_SUL!D365="","*",SP_SUL!D365)</f>
        <v>*</v>
      </c>
      <c r="E343" s="122" t="str">
        <f>IF(SP_SUL!H365="","*",SP_SUL!H365)</f>
        <v>*</v>
      </c>
      <c r="F343" s="138" t="str">
        <f>IF(SP_SUL!M365="","*",SP_SUL!M365)</f>
        <v>-</v>
      </c>
      <c r="G343" s="122" t="str">
        <f>IF(SP_SUL!I365="","*",SP_SUL!I365)</f>
        <v>*</v>
      </c>
      <c r="H343" s="122" t="str">
        <f>IF(SP_SUL!AB365="","*",SP_SUL!AB365)</f>
        <v>*</v>
      </c>
      <c r="I343" s="122" t="str">
        <f>IF(SP_SUL!AC365="","*",SP_SUL!AC365)</f>
        <v>*</v>
      </c>
      <c r="J343" s="123" t="str">
        <f>IF(SP_SUL!AA365="","*",SP_SUL!AA365)</f>
        <v>*</v>
      </c>
      <c r="K343" s="135" t="str">
        <f>IF(SP_SUL!AD365="","*",SP_SUL!AD365)</f>
        <v>*</v>
      </c>
    </row>
    <row r="344" spans="2:11" s="124" customFormat="1">
      <c r="B344" s="121" t="str">
        <f>IF(SP_SUL!Y366="","*",SP_SUL!Y366)</f>
        <v>*</v>
      </c>
      <c r="C344" s="122" t="str">
        <f>IF(SP_SUL!B366="","*",SP_SUL!B366)</f>
        <v>*</v>
      </c>
      <c r="D344" s="122" t="str">
        <f>IF(SP_SUL!D366="","*",SP_SUL!D366)</f>
        <v>*</v>
      </c>
      <c r="E344" s="122" t="str">
        <f>IF(SP_SUL!H366="","*",SP_SUL!H366)</f>
        <v>*</v>
      </c>
      <c r="F344" s="138" t="str">
        <f>IF(SP_SUL!M366="","*",SP_SUL!M366)</f>
        <v>-</v>
      </c>
      <c r="G344" s="122" t="str">
        <f>IF(SP_SUL!I366="","*",SP_SUL!I366)</f>
        <v>*</v>
      </c>
      <c r="H344" s="122" t="str">
        <f>IF(SP_SUL!AB366="","*",SP_SUL!AB366)</f>
        <v>*</v>
      </c>
      <c r="I344" s="122" t="str">
        <f>IF(SP_SUL!AC366="","*",SP_SUL!AC366)</f>
        <v>*</v>
      </c>
      <c r="J344" s="123" t="str">
        <f>IF(SP_SUL!AA366="","*",SP_SUL!AA366)</f>
        <v>*</v>
      </c>
      <c r="K344" s="135" t="str">
        <f>IF(SP_SUL!AD366="","*",SP_SUL!AD366)</f>
        <v>*</v>
      </c>
    </row>
    <row r="345" spans="2:11" s="124" customFormat="1">
      <c r="B345" s="121" t="str">
        <f>IF(SP_SUL!Y367="","*",SP_SUL!Y367)</f>
        <v>*</v>
      </c>
      <c r="C345" s="122" t="str">
        <f>IF(SP_SUL!B367="","*",SP_SUL!B367)</f>
        <v>*</v>
      </c>
      <c r="D345" s="122" t="str">
        <f>IF(SP_SUL!D367="","*",SP_SUL!D367)</f>
        <v>*</v>
      </c>
      <c r="E345" s="122" t="str">
        <f>IF(SP_SUL!H367="","*",SP_SUL!H367)</f>
        <v>*</v>
      </c>
      <c r="F345" s="138" t="str">
        <f>IF(SP_SUL!M367="","*",SP_SUL!M367)</f>
        <v>-</v>
      </c>
      <c r="G345" s="122" t="str">
        <f>IF(SP_SUL!I367="","*",SP_SUL!I367)</f>
        <v>*</v>
      </c>
      <c r="H345" s="122" t="str">
        <f>IF(SP_SUL!AB367="","*",SP_SUL!AB367)</f>
        <v>*</v>
      </c>
      <c r="I345" s="122" t="str">
        <f>IF(SP_SUL!AC367="","*",SP_SUL!AC367)</f>
        <v>*</v>
      </c>
      <c r="J345" s="123" t="str">
        <f>IF(SP_SUL!AA367="","*",SP_SUL!AA367)</f>
        <v>*</v>
      </c>
      <c r="K345" s="135" t="str">
        <f>IF(SP_SUL!AD367="","*",SP_SUL!AD367)</f>
        <v>*</v>
      </c>
    </row>
    <row r="346" spans="2:11" s="124" customFormat="1">
      <c r="B346" s="121" t="str">
        <f>IF(SP_SUL!Y368="","*",SP_SUL!Y368)</f>
        <v>*</v>
      </c>
      <c r="C346" s="122" t="str">
        <f>IF(SP_SUL!B368="","*",SP_SUL!B368)</f>
        <v>*</v>
      </c>
      <c r="D346" s="122" t="str">
        <f>IF(SP_SUL!D368="","*",SP_SUL!D368)</f>
        <v>*</v>
      </c>
      <c r="E346" s="122" t="str">
        <f>IF(SP_SUL!H368="","*",SP_SUL!H368)</f>
        <v>*</v>
      </c>
      <c r="F346" s="138" t="str">
        <f>IF(SP_SUL!M368="","*",SP_SUL!M368)</f>
        <v>-</v>
      </c>
      <c r="G346" s="122" t="str">
        <f>IF(SP_SUL!I368="","*",SP_SUL!I368)</f>
        <v>*</v>
      </c>
      <c r="H346" s="122" t="str">
        <f>IF(SP_SUL!AB368="","*",SP_SUL!AB368)</f>
        <v>*</v>
      </c>
      <c r="I346" s="122" t="str">
        <f>IF(SP_SUL!AC368="","*",SP_SUL!AC368)</f>
        <v>*</v>
      </c>
      <c r="J346" s="123" t="str">
        <f>IF(SP_SUL!AA368="","*",SP_SUL!AA368)</f>
        <v>*</v>
      </c>
      <c r="K346" s="135" t="str">
        <f>IF(SP_SUL!AD368="","*",SP_SUL!AD368)</f>
        <v>*</v>
      </c>
    </row>
    <row r="347" spans="2:11" s="124" customFormat="1">
      <c r="B347" s="121" t="str">
        <f>IF(SP_SUL!Y369="","*",SP_SUL!Y369)</f>
        <v>*</v>
      </c>
      <c r="C347" s="122" t="str">
        <f>IF(SP_SUL!B369="","*",SP_SUL!B369)</f>
        <v>*</v>
      </c>
      <c r="D347" s="122" t="str">
        <f>IF(SP_SUL!D369="","*",SP_SUL!D369)</f>
        <v>*</v>
      </c>
      <c r="E347" s="122" t="str">
        <f>IF(SP_SUL!H369="","*",SP_SUL!H369)</f>
        <v>*</v>
      </c>
      <c r="F347" s="138" t="str">
        <f>IF(SP_SUL!M369="","*",SP_SUL!M369)</f>
        <v>-</v>
      </c>
      <c r="G347" s="122" t="str">
        <f>IF(SP_SUL!I369="","*",SP_SUL!I369)</f>
        <v>*</v>
      </c>
      <c r="H347" s="122" t="str">
        <f>IF(SP_SUL!AB369="","*",SP_SUL!AB369)</f>
        <v>*</v>
      </c>
      <c r="I347" s="122" t="str">
        <f>IF(SP_SUL!AC369="","*",SP_SUL!AC369)</f>
        <v>*</v>
      </c>
      <c r="J347" s="123" t="str">
        <f>IF(SP_SUL!AA369="","*",SP_SUL!AA369)</f>
        <v>*</v>
      </c>
      <c r="K347" s="135" t="str">
        <f>IF(SP_SUL!AD369="","*",SP_SUL!AD369)</f>
        <v>*</v>
      </c>
    </row>
    <row r="348" spans="2:11" s="124" customFormat="1">
      <c r="B348" s="121" t="str">
        <f>IF(SP_SUL!Y370="","*",SP_SUL!Y370)</f>
        <v>*</v>
      </c>
      <c r="C348" s="122" t="str">
        <f>IF(SP_SUL!B370="","*",SP_SUL!B370)</f>
        <v>*</v>
      </c>
      <c r="D348" s="122" t="str">
        <f>IF(SP_SUL!D370="","*",SP_SUL!D370)</f>
        <v>*</v>
      </c>
      <c r="E348" s="122" t="str">
        <f>IF(SP_SUL!H370="","*",SP_SUL!H370)</f>
        <v>*</v>
      </c>
      <c r="F348" s="138" t="str">
        <f>IF(SP_SUL!M370="","*",SP_SUL!M370)</f>
        <v>-</v>
      </c>
      <c r="G348" s="122" t="str">
        <f>IF(SP_SUL!I370="","*",SP_SUL!I370)</f>
        <v>*</v>
      </c>
      <c r="H348" s="122" t="str">
        <f>IF(SP_SUL!AB370="","*",SP_SUL!AB370)</f>
        <v>*</v>
      </c>
      <c r="I348" s="122" t="str">
        <f>IF(SP_SUL!AC370="","*",SP_SUL!AC370)</f>
        <v>*</v>
      </c>
      <c r="J348" s="123" t="str">
        <f>IF(SP_SUL!AA370="","*",SP_SUL!AA370)</f>
        <v>*</v>
      </c>
      <c r="K348" s="135" t="str">
        <f>IF(SP_SUL!AD370="","*",SP_SUL!AD370)</f>
        <v>*</v>
      </c>
    </row>
    <row r="349" spans="2:11" s="124" customFormat="1">
      <c r="B349" s="121" t="str">
        <f>IF(SP_SUL!Y371="","*",SP_SUL!Y371)</f>
        <v>*</v>
      </c>
      <c r="C349" s="122" t="str">
        <f>IF(SP_SUL!B371="","*",SP_SUL!B371)</f>
        <v>*</v>
      </c>
      <c r="D349" s="122" t="str">
        <f>IF(SP_SUL!D371="","*",SP_SUL!D371)</f>
        <v>*</v>
      </c>
      <c r="E349" s="122" t="str">
        <f>IF(SP_SUL!H371="","*",SP_SUL!H371)</f>
        <v>*</v>
      </c>
      <c r="F349" s="138" t="str">
        <f>IF(SP_SUL!M371="","*",SP_SUL!M371)</f>
        <v>-</v>
      </c>
      <c r="G349" s="122" t="str">
        <f>IF(SP_SUL!I371="","*",SP_SUL!I371)</f>
        <v>*</v>
      </c>
      <c r="H349" s="122" t="str">
        <f>IF(SP_SUL!AB371="","*",SP_SUL!AB371)</f>
        <v>*</v>
      </c>
      <c r="I349" s="122" t="str">
        <f>IF(SP_SUL!AC371="","*",SP_SUL!AC371)</f>
        <v>*</v>
      </c>
      <c r="J349" s="123" t="str">
        <f>IF(SP_SUL!AA371="","*",SP_SUL!AA371)</f>
        <v>*</v>
      </c>
      <c r="K349" s="135" t="str">
        <f>IF(SP_SUL!AD371="","*",SP_SUL!AD371)</f>
        <v>*</v>
      </c>
    </row>
    <row r="350" spans="2:11" s="124" customFormat="1">
      <c r="B350" s="121" t="str">
        <f>IF(SP_SUL!Y372="","*",SP_SUL!Y372)</f>
        <v>*</v>
      </c>
      <c r="C350" s="122" t="str">
        <f>IF(SP_SUL!B372="","*",SP_SUL!B372)</f>
        <v>*</v>
      </c>
      <c r="D350" s="122" t="str">
        <f>IF(SP_SUL!D372="","*",SP_SUL!D372)</f>
        <v>*</v>
      </c>
      <c r="E350" s="122" t="str">
        <f>IF(SP_SUL!H372="","*",SP_SUL!H372)</f>
        <v>*</v>
      </c>
      <c r="F350" s="138" t="str">
        <f>IF(SP_SUL!M372="","*",SP_SUL!M372)</f>
        <v>-</v>
      </c>
      <c r="G350" s="122" t="str">
        <f>IF(SP_SUL!I372="","*",SP_SUL!I372)</f>
        <v>*</v>
      </c>
      <c r="H350" s="122" t="str">
        <f>IF(SP_SUL!AB372="","*",SP_SUL!AB372)</f>
        <v>*</v>
      </c>
      <c r="I350" s="122" t="str">
        <f>IF(SP_SUL!AC372="","*",SP_SUL!AC372)</f>
        <v>*</v>
      </c>
      <c r="J350" s="123" t="str">
        <f>IF(SP_SUL!AA372="","*",SP_SUL!AA372)</f>
        <v>*</v>
      </c>
      <c r="K350" s="135" t="str">
        <f>IF(SP_SUL!AD372="","*",SP_SUL!AD372)</f>
        <v>*</v>
      </c>
    </row>
    <row r="351" spans="2:11" s="124" customFormat="1" hidden="1">
      <c r="B351" s="121" t="str">
        <f>IF(SP_SUL!Y373="","*",SP_SUL!Y373)</f>
        <v>*</v>
      </c>
      <c r="C351" s="122" t="str">
        <f>IF(SP_SUL!B373="","*",SP_SUL!B373)</f>
        <v>*</v>
      </c>
      <c r="D351" s="122" t="str">
        <f>IF(SP_SUL!D373="","*",SP_SUL!D373)</f>
        <v>*</v>
      </c>
      <c r="E351" s="122" t="str">
        <f>IF(SP_SUL!H373="","*",SP_SUL!H373)</f>
        <v>*</v>
      </c>
      <c r="F351" s="138" t="str">
        <f>IF(SP_SUL!M373="","*",SP_SUL!M373)</f>
        <v>-</v>
      </c>
      <c r="G351" s="122" t="str">
        <f>IF(SP_SUL!I373="","*",SP_SUL!I373)</f>
        <v>*</v>
      </c>
      <c r="H351" s="122" t="str">
        <f>IF(SP_SUL!AB373="","*",SP_SUL!AB373)</f>
        <v>*</v>
      </c>
      <c r="I351" s="122" t="str">
        <f>IF(SP_SUL!AC373="","*",SP_SUL!AC373)</f>
        <v>*</v>
      </c>
      <c r="J351" s="123" t="str">
        <f>IF(SP_SUL!AA373="","*",SP_SUL!AA373)</f>
        <v>*</v>
      </c>
      <c r="K351" s="135" t="str">
        <f>IF(SP_SUL!AD373="","*",SP_SUL!AD373)</f>
        <v>*</v>
      </c>
    </row>
    <row r="352" spans="2:11" s="124" customFormat="1" hidden="1">
      <c r="B352" s="121" t="str">
        <f>IF(SP_SUL!Y374="","*",SP_SUL!Y374)</f>
        <v>*</v>
      </c>
      <c r="C352" s="122" t="str">
        <f>IF(SP_SUL!B374="","*",SP_SUL!B374)</f>
        <v>*</v>
      </c>
      <c r="D352" s="122" t="str">
        <f>IF(SP_SUL!D374="","*",SP_SUL!D374)</f>
        <v>*</v>
      </c>
      <c r="E352" s="122" t="str">
        <f>IF(SP_SUL!H374="","*",SP_SUL!H374)</f>
        <v>*</v>
      </c>
      <c r="F352" s="138" t="str">
        <f>IF(SP_SUL!M374="","*",SP_SUL!M374)</f>
        <v>-</v>
      </c>
      <c r="G352" s="122" t="str">
        <f>IF(SP_SUL!I374="","*",SP_SUL!I374)</f>
        <v>*</v>
      </c>
      <c r="H352" s="122" t="str">
        <f>IF(SP_SUL!AB374="","*",SP_SUL!AB374)</f>
        <v>*</v>
      </c>
      <c r="I352" s="122" t="str">
        <f>IF(SP_SUL!AC374="","*",SP_SUL!AC374)</f>
        <v>*</v>
      </c>
      <c r="J352" s="123" t="str">
        <f>IF(SP_SUL!AA374="","*",SP_SUL!AA374)</f>
        <v>*</v>
      </c>
      <c r="K352" s="135" t="str">
        <f>IF(SP_SUL!AD374="","*",SP_SUL!AD374)</f>
        <v>*</v>
      </c>
    </row>
    <row r="353" spans="2:11" s="124" customFormat="1" hidden="1">
      <c r="B353" s="121" t="str">
        <f>IF(SP_SUL!Y375="","*",SP_SUL!Y375)</f>
        <v>*</v>
      </c>
      <c r="C353" s="122" t="str">
        <f>IF(SP_SUL!B375="","*",SP_SUL!B375)</f>
        <v>*</v>
      </c>
      <c r="D353" s="122" t="str">
        <f>IF(SP_SUL!D375="","*",SP_SUL!D375)</f>
        <v>*</v>
      </c>
      <c r="E353" s="122" t="str">
        <f>IF(SP_SUL!H375="","*",SP_SUL!H375)</f>
        <v>*</v>
      </c>
      <c r="F353" s="138" t="str">
        <f>IF(SP_SUL!M375="","*",SP_SUL!M375)</f>
        <v>-</v>
      </c>
      <c r="G353" s="122" t="str">
        <f>IF(SP_SUL!I375="","*",SP_SUL!I375)</f>
        <v>*</v>
      </c>
      <c r="H353" s="122" t="str">
        <f>IF(SP_SUL!AB375="","*",SP_SUL!AB375)</f>
        <v>*</v>
      </c>
      <c r="I353" s="122" t="str">
        <f>IF(SP_SUL!AC375="","*",SP_SUL!AC375)</f>
        <v>*</v>
      </c>
      <c r="J353" s="123" t="str">
        <f>IF(SP_SUL!AA375="","*",SP_SUL!AA375)</f>
        <v>*</v>
      </c>
      <c r="K353" s="135" t="str">
        <f>IF(SP_SUL!AD375="","*",SP_SUL!AD375)</f>
        <v>*</v>
      </c>
    </row>
    <row r="354" spans="2:11" s="124" customFormat="1" hidden="1">
      <c r="B354" s="121" t="str">
        <f>IF(SP_SUL!Y376="","*",SP_SUL!Y376)</f>
        <v>*</v>
      </c>
      <c r="C354" s="122" t="str">
        <f>IF(SP_SUL!B376="","*",SP_SUL!B376)</f>
        <v>*</v>
      </c>
      <c r="D354" s="122" t="str">
        <f>IF(SP_SUL!D376="","*",SP_SUL!D376)</f>
        <v>*</v>
      </c>
      <c r="E354" s="122" t="str">
        <f>IF(SP_SUL!H376="","*",SP_SUL!H376)</f>
        <v>*</v>
      </c>
      <c r="F354" s="138" t="str">
        <f>IF(SP_SUL!M376="","*",SP_SUL!M376)</f>
        <v>-</v>
      </c>
      <c r="G354" s="122" t="str">
        <f>IF(SP_SUL!I376="","*",SP_SUL!I376)</f>
        <v>*</v>
      </c>
      <c r="H354" s="122" t="str">
        <f>IF(SP_SUL!AB376="","*",SP_SUL!AB376)</f>
        <v>*</v>
      </c>
      <c r="I354" s="122" t="str">
        <f>IF(SP_SUL!AC376="","*",SP_SUL!AC376)</f>
        <v>*</v>
      </c>
      <c r="J354" s="123" t="str">
        <f>IF(SP_SUL!AA376="","*",SP_SUL!AA376)</f>
        <v>*</v>
      </c>
      <c r="K354" s="135" t="str">
        <f>IF(SP_SUL!AD376="","*",SP_SUL!AD376)</f>
        <v>*</v>
      </c>
    </row>
    <row r="355" spans="2:11" s="124" customFormat="1" hidden="1">
      <c r="B355" s="121" t="str">
        <f>IF(SP_SUL!Y377="","*",SP_SUL!Y377)</f>
        <v>*</v>
      </c>
      <c r="C355" s="122" t="str">
        <f>IF(SP_SUL!B377="","*",SP_SUL!B377)</f>
        <v>*</v>
      </c>
      <c r="D355" s="122" t="str">
        <f>IF(SP_SUL!D377="","*",SP_SUL!D377)</f>
        <v>*</v>
      </c>
      <c r="E355" s="122" t="str">
        <f>IF(SP_SUL!H377="","*",SP_SUL!H377)</f>
        <v>*</v>
      </c>
      <c r="F355" s="138" t="str">
        <f>IF(SP_SUL!M377="","*",SP_SUL!M377)</f>
        <v>-</v>
      </c>
      <c r="G355" s="122" t="str">
        <f>IF(SP_SUL!I377="","*",SP_SUL!I377)</f>
        <v>*</v>
      </c>
      <c r="H355" s="122" t="str">
        <f>IF(SP_SUL!AB377="","*",SP_SUL!AB377)</f>
        <v>*</v>
      </c>
      <c r="I355" s="122" t="str">
        <f>IF(SP_SUL!AC377="","*",SP_SUL!AC377)</f>
        <v>*</v>
      </c>
      <c r="J355" s="123" t="str">
        <f>IF(SP_SUL!AA377="","*",SP_SUL!AA377)</f>
        <v>*</v>
      </c>
      <c r="K355" s="135" t="str">
        <f>IF(SP_SUL!AD377="","*",SP_SUL!AD377)</f>
        <v>*</v>
      </c>
    </row>
    <row r="356" spans="2:11" s="124" customFormat="1" hidden="1">
      <c r="B356" s="121" t="str">
        <f>IF(SP_SUL!Y378="","*",SP_SUL!Y378)</f>
        <v>*</v>
      </c>
      <c r="C356" s="122" t="str">
        <f>IF(SP_SUL!B378="","*",SP_SUL!B378)</f>
        <v>*</v>
      </c>
      <c r="D356" s="122" t="str">
        <f>IF(SP_SUL!D378="","*",SP_SUL!D378)</f>
        <v>*</v>
      </c>
      <c r="E356" s="122" t="str">
        <f>IF(SP_SUL!H378="","*",SP_SUL!H378)</f>
        <v>*</v>
      </c>
      <c r="F356" s="138" t="str">
        <f>IF(SP_SUL!M378="","*",SP_SUL!M378)</f>
        <v>-</v>
      </c>
      <c r="G356" s="122" t="str">
        <f>IF(SP_SUL!I378="","*",SP_SUL!I378)</f>
        <v>*</v>
      </c>
      <c r="H356" s="122" t="str">
        <f>IF(SP_SUL!AB378="","*",SP_SUL!AB378)</f>
        <v>*</v>
      </c>
      <c r="I356" s="122" t="str">
        <f>IF(SP_SUL!AC378="","*",SP_SUL!AC378)</f>
        <v>*</v>
      </c>
      <c r="J356" s="123" t="str">
        <f>IF(SP_SUL!AA378="","*",SP_SUL!AA378)</f>
        <v>*</v>
      </c>
      <c r="K356" s="135" t="str">
        <f>IF(SP_SUL!AD378="","*",SP_SUL!AD378)</f>
        <v>*</v>
      </c>
    </row>
    <row r="357" spans="2:11" s="124" customFormat="1" hidden="1">
      <c r="B357" s="121" t="str">
        <f>IF(SP_SUL!Y379="","*",SP_SUL!Y379)</f>
        <v>*</v>
      </c>
      <c r="C357" s="122" t="str">
        <f>IF(SP_SUL!B379="","*",SP_SUL!B379)</f>
        <v>*</v>
      </c>
      <c r="D357" s="122" t="str">
        <f>IF(SP_SUL!D379="","*",SP_SUL!D379)</f>
        <v>*</v>
      </c>
      <c r="E357" s="122" t="str">
        <f>IF(SP_SUL!H379="","*",SP_SUL!H379)</f>
        <v>*</v>
      </c>
      <c r="F357" s="138" t="str">
        <f>IF(SP_SUL!M379="","*",SP_SUL!M379)</f>
        <v>-</v>
      </c>
      <c r="G357" s="122" t="str">
        <f>IF(SP_SUL!I379="","*",SP_SUL!I379)</f>
        <v>*</v>
      </c>
      <c r="H357" s="122" t="str">
        <f>IF(SP_SUL!AB379="","*",SP_SUL!AB379)</f>
        <v>*</v>
      </c>
      <c r="I357" s="122" t="str">
        <f>IF(SP_SUL!AC379="","*",SP_SUL!AC379)</f>
        <v>*</v>
      </c>
      <c r="J357" s="123" t="str">
        <f>IF(SP_SUL!AA379="","*",SP_SUL!AA379)</f>
        <v>*</v>
      </c>
      <c r="K357" s="135" t="str">
        <f>IF(SP_SUL!AD379="","*",SP_SUL!AD379)</f>
        <v>*</v>
      </c>
    </row>
    <row r="358" spans="2:11" s="124" customFormat="1" hidden="1">
      <c r="B358" s="121" t="str">
        <f>IF(SP_SUL!Y380="","*",SP_SUL!Y380)</f>
        <v>*</v>
      </c>
      <c r="C358" s="122" t="str">
        <f>IF(SP_SUL!B380="","*",SP_SUL!B380)</f>
        <v>*</v>
      </c>
      <c r="D358" s="122" t="str">
        <f>IF(SP_SUL!D380="","*",SP_SUL!D380)</f>
        <v>*</v>
      </c>
      <c r="E358" s="122" t="str">
        <f>IF(SP_SUL!H380="","*",SP_SUL!H380)</f>
        <v>*</v>
      </c>
      <c r="F358" s="138" t="str">
        <f>IF(SP_SUL!M380="","*",SP_SUL!M380)</f>
        <v>-</v>
      </c>
      <c r="G358" s="122" t="str">
        <f>IF(SP_SUL!I380="","*",SP_SUL!I380)</f>
        <v>*</v>
      </c>
      <c r="H358" s="122" t="str">
        <f>IF(SP_SUL!AB380="","*",SP_SUL!AB380)</f>
        <v>*</v>
      </c>
      <c r="I358" s="122" t="str">
        <f>IF(SP_SUL!AC380="","*",SP_SUL!AC380)</f>
        <v>*</v>
      </c>
      <c r="J358" s="123" t="str">
        <f>IF(SP_SUL!AA380="","*",SP_SUL!AA380)</f>
        <v>*</v>
      </c>
      <c r="K358" s="135" t="str">
        <f>IF(SP_SUL!AD380="","*",SP_SUL!AD380)</f>
        <v>*</v>
      </c>
    </row>
    <row r="359" spans="2:11" s="124" customFormat="1" hidden="1">
      <c r="B359" s="121" t="str">
        <f>IF(SP_SUL!Y381="","*",SP_SUL!Y381)</f>
        <v>*</v>
      </c>
      <c r="C359" s="122" t="str">
        <f>IF(SP_SUL!B381="","*",SP_SUL!B381)</f>
        <v>*</v>
      </c>
      <c r="D359" s="122" t="str">
        <f>IF(SP_SUL!D381="","*",SP_SUL!D381)</f>
        <v>*</v>
      </c>
      <c r="E359" s="122" t="str">
        <f>IF(SP_SUL!H381="","*",SP_SUL!H381)</f>
        <v>*</v>
      </c>
      <c r="F359" s="138" t="str">
        <f>IF(SP_SUL!M381="","*",SP_SUL!M381)</f>
        <v>-</v>
      </c>
      <c r="G359" s="122" t="str">
        <f>IF(SP_SUL!I381="","*",SP_SUL!I381)</f>
        <v>*</v>
      </c>
      <c r="H359" s="122" t="str">
        <f>IF(SP_SUL!AB381="","*",SP_SUL!AB381)</f>
        <v>*</v>
      </c>
      <c r="I359" s="122" t="str">
        <f>IF(SP_SUL!AC381="","*",SP_SUL!AC381)</f>
        <v>*</v>
      </c>
      <c r="J359" s="123" t="str">
        <f>IF(SP_SUL!AA381="","*",SP_SUL!AA381)</f>
        <v>*</v>
      </c>
      <c r="K359" s="135" t="str">
        <f>IF(SP_SUL!AD381="","*",SP_SUL!AD381)</f>
        <v>*</v>
      </c>
    </row>
    <row r="360" spans="2:11" s="124" customFormat="1" hidden="1">
      <c r="B360" s="121" t="str">
        <f>IF(SP_SUL!Y382="","*",SP_SUL!Y382)</f>
        <v>*</v>
      </c>
      <c r="C360" s="122" t="str">
        <f>IF(SP_SUL!B382="","*",SP_SUL!B382)</f>
        <v>*</v>
      </c>
      <c r="D360" s="122" t="str">
        <f>IF(SP_SUL!D382="","*",SP_SUL!D382)</f>
        <v>*</v>
      </c>
      <c r="E360" s="122" t="str">
        <f>IF(SP_SUL!H382="","*",SP_SUL!H382)</f>
        <v>*</v>
      </c>
      <c r="F360" s="138" t="str">
        <f>IF(SP_SUL!M382="","*",SP_SUL!M382)</f>
        <v>-</v>
      </c>
      <c r="G360" s="122" t="str">
        <f>IF(SP_SUL!I382="","*",SP_SUL!I382)</f>
        <v>*</v>
      </c>
      <c r="H360" s="122" t="str">
        <f>IF(SP_SUL!AB382="","*",SP_SUL!AB382)</f>
        <v>*</v>
      </c>
      <c r="I360" s="122" t="str">
        <f>IF(SP_SUL!AC382="","*",SP_SUL!AC382)</f>
        <v>*</v>
      </c>
      <c r="J360" s="123" t="str">
        <f>IF(SP_SUL!AA382="","*",SP_SUL!AA382)</f>
        <v>*</v>
      </c>
      <c r="K360" s="135" t="str">
        <f>IF(SP_SUL!AD382="","*",SP_SUL!AD382)</f>
        <v>*</v>
      </c>
    </row>
    <row r="361" spans="2:11" s="124" customFormat="1" hidden="1">
      <c r="B361" s="121" t="str">
        <f>IF(SP_SUL!Y383="","*",SP_SUL!Y383)</f>
        <v>*</v>
      </c>
      <c r="C361" s="122" t="str">
        <f>IF(SP_SUL!B383="","*",SP_SUL!B383)</f>
        <v>*</v>
      </c>
      <c r="D361" s="122" t="str">
        <f>IF(SP_SUL!D383="","*",SP_SUL!D383)</f>
        <v>*</v>
      </c>
      <c r="E361" s="122" t="str">
        <f>IF(SP_SUL!H383="","*",SP_SUL!H383)</f>
        <v>*</v>
      </c>
      <c r="F361" s="138" t="str">
        <f>IF(SP_SUL!M383="","*",SP_SUL!M383)</f>
        <v>-</v>
      </c>
      <c r="G361" s="122" t="str">
        <f>IF(SP_SUL!I383="","*",SP_SUL!I383)</f>
        <v>*</v>
      </c>
      <c r="H361" s="122" t="str">
        <f>IF(SP_SUL!AB383="","*",SP_SUL!AB383)</f>
        <v>*</v>
      </c>
      <c r="I361" s="122" t="str">
        <f>IF(SP_SUL!AC383="","*",SP_SUL!AC383)</f>
        <v>*</v>
      </c>
      <c r="J361" s="123" t="str">
        <f>IF(SP_SUL!AA383="","*",SP_SUL!AA383)</f>
        <v>*</v>
      </c>
      <c r="K361" s="135" t="str">
        <f>IF(SP_SUL!AD383="","*",SP_SUL!AD383)</f>
        <v>*</v>
      </c>
    </row>
    <row r="362" spans="2:11" s="124" customFormat="1" hidden="1">
      <c r="B362" s="121" t="str">
        <f>IF(SP_SUL!Y384="","*",SP_SUL!Y384)</f>
        <v>*</v>
      </c>
      <c r="C362" s="122" t="str">
        <f>IF(SP_SUL!B384="","*",SP_SUL!B384)</f>
        <v>*</v>
      </c>
      <c r="D362" s="122" t="str">
        <f>IF(SP_SUL!D384="","*",SP_SUL!D384)</f>
        <v>*</v>
      </c>
      <c r="E362" s="122" t="str">
        <f>IF(SP_SUL!H384="","*",SP_SUL!H384)</f>
        <v>*</v>
      </c>
      <c r="F362" s="138" t="str">
        <f>IF(SP_SUL!M384="","*",SP_SUL!M384)</f>
        <v>-</v>
      </c>
      <c r="G362" s="122" t="str">
        <f>IF(SP_SUL!I384="","*",SP_SUL!I384)</f>
        <v>*</v>
      </c>
      <c r="H362" s="122" t="str">
        <f>IF(SP_SUL!AB384="","*",SP_SUL!AB384)</f>
        <v>*</v>
      </c>
      <c r="I362" s="122" t="str">
        <f>IF(SP_SUL!AC384="","*",SP_SUL!AC384)</f>
        <v>*</v>
      </c>
      <c r="J362" s="123" t="str">
        <f>IF(SP_SUL!AA384="","*",SP_SUL!AA384)</f>
        <v>*</v>
      </c>
      <c r="K362" s="135" t="str">
        <f>IF(SP_SUL!AD384="","*",SP_SUL!AD384)</f>
        <v>*</v>
      </c>
    </row>
    <row r="363" spans="2:11" s="124" customFormat="1" hidden="1">
      <c r="B363" s="121" t="str">
        <f>IF(SP_SUL!Y385="","*",SP_SUL!Y385)</f>
        <v>*</v>
      </c>
      <c r="C363" s="122" t="str">
        <f>IF(SP_SUL!B385="","*",SP_SUL!B385)</f>
        <v>*</v>
      </c>
      <c r="D363" s="122" t="str">
        <f>IF(SP_SUL!D385="","*",SP_SUL!D385)</f>
        <v>*</v>
      </c>
      <c r="E363" s="122" t="str">
        <f>IF(SP_SUL!H385="","*",SP_SUL!H385)</f>
        <v>*</v>
      </c>
      <c r="F363" s="138" t="str">
        <f>IF(SP_SUL!M385="","*",SP_SUL!M385)</f>
        <v>-</v>
      </c>
      <c r="G363" s="122" t="str">
        <f>IF(SP_SUL!I385="","*",SP_SUL!I385)</f>
        <v>*</v>
      </c>
      <c r="H363" s="122" t="str">
        <f>IF(SP_SUL!AB385="","*",SP_SUL!AB385)</f>
        <v>*</v>
      </c>
      <c r="I363" s="122" t="str">
        <f>IF(SP_SUL!AC385="","*",SP_SUL!AC385)</f>
        <v>*</v>
      </c>
      <c r="J363" s="123" t="str">
        <f>IF(SP_SUL!AA385="","*",SP_SUL!AA385)</f>
        <v>*</v>
      </c>
      <c r="K363" s="135" t="str">
        <f>IF(SP_SUL!AD385="","*",SP_SUL!AD385)</f>
        <v>*</v>
      </c>
    </row>
    <row r="364" spans="2:11" s="124" customFormat="1" hidden="1">
      <c r="B364" s="121" t="str">
        <f>IF(SP_SUL!Y386="","*",SP_SUL!Y386)</f>
        <v>*</v>
      </c>
      <c r="C364" s="122" t="str">
        <f>IF(SP_SUL!B386="","*",SP_SUL!B386)</f>
        <v>*</v>
      </c>
      <c r="D364" s="122" t="str">
        <f>IF(SP_SUL!D386="","*",SP_SUL!D386)</f>
        <v>*</v>
      </c>
      <c r="E364" s="122" t="str">
        <f>IF(SP_SUL!H386="","*",SP_SUL!H386)</f>
        <v>*</v>
      </c>
      <c r="F364" s="138" t="str">
        <f>IF(SP_SUL!M386="","*",SP_SUL!M386)</f>
        <v>-</v>
      </c>
      <c r="G364" s="122" t="str">
        <f>IF(SP_SUL!I386="","*",SP_SUL!I386)</f>
        <v>*</v>
      </c>
      <c r="H364" s="122" t="str">
        <f>IF(SP_SUL!AB386="","*",SP_SUL!AB386)</f>
        <v>*</v>
      </c>
      <c r="I364" s="122" t="str">
        <f>IF(SP_SUL!AC386="","*",SP_SUL!AC386)</f>
        <v>*</v>
      </c>
      <c r="J364" s="123" t="str">
        <f>IF(SP_SUL!AA386="","*",SP_SUL!AA386)</f>
        <v>*</v>
      </c>
      <c r="K364" s="135" t="str">
        <f>IF(SP_SUL!AD386="","*",SP_SUL!AD386)</f>
        <v>*</v>
      </c>
    </row>
    <row r="365" spans="2:11" s="124" customFormat="1" hidden="1">
      <c r="B365" s="121" t="str">
        <f>IF(SP_SUL!Y387="","*",SP_SUL!Y387)</f>
        <v>*</v>
      </c>
      <c r="C365" s="122" t="str">
        <f>IF(SP_SUL!B387="","*",SP_SUL!B387)</f>
        <v>*</v>
      </c>
      <c r="D365" s="122" t="str">
        <f>IF(SP_SUL!D387="","*",SP_SUL!D387)</f>
        <v>*</v>
      </c>
      <c r="E365" s="122" t="str">
        <f>IF(SP_SUL!H387="","*",SP_SUL!H387)</f>
        <v>*</v>
      </c>
      <c r="F365" s="138" t="str">
        <f>IF(SP_SUL!M387="","*",SP_SUL!M387)</f>
        <v>-</v>
      </c>
      <c r="G365" s="122" t="str">
        <f>IF(SP_SUL!I387="","*",SP_SUL!I387)</f>
        <v>*</v>
      </c>
      <c r="H365" s="122" t="str">
        <f>IF(SP_SUL!AB387="","*",SP_SUL!AB387)</f>
        <v>*</v>
      </c>
      <c r="I365" s="122" t="str">
        <f>IF(SP_SUL!AC387="","*",SP_SUL!AC387)</f>
        <v>*</v>
      </c>
      <c r="J365" s="123" t="str">
        <f>IF(SP_SUL!AA387="","*",SP_SUL!AA387)</f>
        <v>*</v>
      </c>
      <c r="K365" s="135" t="str">
        <f>IF(SP_SUL!AD387="","*",SP_SUL!AD387)</f>
        <v>*</v>
      </c>
    </row>
    <row r="366" spans="2:11" s="124" customFormat="1" hidden="1">
      <c r="B366" s="121" t="str">
        <f>IF(SP_SUL!Y388="","*",SP_SUL!Y388)</f>
        <v>*</v>
      </c>
      <c r="C366" s="122" t="str">
        <f>IF(SP_SUL!B388="","*",SP_SUL!B388)</f>
        <v>*</v>
      </c>
      <c r="D366" s="122" t="str">
        <f>IF(SP_SUL!D388="","*",SP_SUL!D388)</f>
        <v>*</v>
      </c>
      <c r="E366" s="122" t="str">
        <f>IF(SP_SUL!H388="","*",SP_SUL!H388)</f>
        <v>*</v>
      </c>
      <c r="F366" s="138" t="str">
        <f>IF(SP_SUL!M388="","*",SP_SUL!M388)</f>
        <v>-</v>
      </c>
      <c r="G366" s="122" t="str">
        <f>IF(SP_SUL!I388="","*",SP_SUL!I388)</f>
        <v>*</v>
      </c>
      <c r="H366" s="122" t="str">
        <f>IF(SP_SUL!AB388="","*",SP_SUL!AB388)</f>
        <v>*</v>
      </c>
      <c r="I366" s="122" t="str">
        <f>IF(SP_SUL!AC388="","*",SP_SUL!AC388)</f>
        <v>*</v>
      </c>
      <c r="J366" s="123" t="str">
        <f>IF(SP_SUL!AA388="","*",SP_SUL!AA388)</f>
        <v>*</v>
      </c>
      <c r="K366" s="135" t="str">
        <f>IF(SP_SUL!AD388="","*",SP_SUL!AD388)</f>
        <v>*</v>
      </c>
    </row>
    <row r="367" spans="2:11" s="124" customFormat="1" hidden="1">
      <c r="B367" s="121" t="str">
        <f>IF(SP_SUL!Y389="","*",SP_SUL!Y389)</f>
        <v>*</v>
      </c>
      <c r="C367" s="122" t="str">
        <f>IF(SP_SUL!B389="","*",SP_SUL!B389)</f>
        <v>*</v>
      </c>
      <c r="D367" s="122" t="str">
        <f>IF(SP_SUL!D389="","*",SP_SUL!D389)</f>
        <v>*</v>
      </c>
      <c r="E367" s="122" t="str">
        <f>IF(SP_SUL!H389="","*",SP_SUL!H389)</f>
        <v>*</v>
      </c>
      <c r="F367" s="138" t="str">
        <f>IF(SP_SUL!M389="","*",SP_SUL!M389)</f>
        <v>-</v>
      </c>
      <c r="G367" s="122" t="str">
        <f>IF(SP_SUL!I389="","*",SP_SUL!I389)</f>
        <v>*</v>
      </c>
      <c r="H367" s="122" t="str">
        <f>IF(SP_SUL!AB389="","*",SP_SUL!AB389)</f>
        <v>*</v>
      </c>
      <c r="I367" s="122" t="str">
        <f>IF(SP_SUL!AC389="","*",SP_SUL!AC389)</f>
        <v>*</v>
      </c>
      <c r="J367" s="123" t="str">
        <f>IF(SP_SUL!AA389="","*",SP_SUL!AA389)</f>
        <v>*</v>
      </c>
      <c r="K367" s="135" t="str">
        <f>IF(SP_SUL!AD389="","*",SP_SUL!AD389)</f>
        <v>*</v>
      </c>
    </row>
    <row r="368" spans="2:11" s="124" customFormat="1" hidden="1">
      <c r="B368" s="121" t="str">
        <f>IF(SP_SUL!Y390="","*",SP_SUL!Y390)</f>
        <v>*</v>
      </c>
      <c r="C368" s="122" t="str">
        <f>IF(SP_SUL!B390="","*",SP_SUL!B390)</f>
        <v>*</v>
      </c>
      <c r="D368" s="122" t="str">
        <f>IF(SP_SUL!D390="","*",SP_SUL!D390)</f>
        <v>*</v>
      </c>
      <c r="E368" s="122" t="str">
        <f>IF(SP_SUL!H390="","*",SP_SUL!H390)</f>
        <v>*</v>
      </c>
      <c r="F368" s="138" t="str">
        <f>IF(SP_SUL!M390="","*",SP_SUL!M390)</f>
        <v>-</v>
      </c>
      <c r="G368" s="122" t="str">
        <f>IF(SP_SUL!I390="","*",SP_SUL!I390)</f>
        <v>*</v>
      </c>
      <c r="H368" s="122" t="str">
        <f>IF(SP_SUL!AB390="","*",SP_SUL!AB390)</f>
        <v>*</v>
      </c>
      <c r="I368" s="122" t="str">
        <f>IF(SP_SUL!AC390="","*",SP_SUL!AC390)</f>
        <v>*</v>
      </c>
      <c r="J368" s="123" t="str">
        <f>IF(SP_SUL!AA390="","*",SP_SUL!AA390)</f>
        <v>*</v>
      </c>
      <c r="K368" s="135" t="str">
        <f>IF(SP_SUL!AD390="","*",SP_SUL!AD390)</f>
        <v>*</v>
      </c>
    </row>
    <row r="369" spans="2:11" s="124" customFormat="1" hidden="1">
      <c r="B369" s="121" t="str">
        <f>IF(SP_SUL!Y391="","*",SP_SUL!Y391)</f>
        <v>*</v>
      </c>
      <c r="C369" s="122" t="str">
        <f>IF(SP_SUL!B391="","*",SP_SUL!B391)</f>
        <v>*</v>
      </c>
      <c r="D369" s="122" t="str">
        <f>IF(SP_SUL!D391="","*",SP_SUL!D391)</f>
        <v>*</v>
      </c>
      <c r="E369" s="122" t="str">
        <f>IF(SP_SUL!H391="","*",SP_SUL!H391)</f>
        <v>*</v>
      </c>
      <c r="F369" s="138" t="str">
        <f>IF(SP_SUL!M391="","*",SP_SUL!M391)</f>
        <v>-</v>
      </c>
      <c r="G369" s="122" t="str">
        <f>IF(SP_SUL!I391="","*",SP_SUL!I391)</f>
        <v>*</v>
      </c>
      <c r="H369" s="122" t="str">
        <f>IF(SP_SUL!AB391="","*",SP_SUL!AB391)</f>
        <v>*</v>
      </c>
      <c r="I369" s="122" t="str">
        <f>IF(SP_SUL!AC391="","*",SP_SUL!AC391)</f>
        <v>*</v>
      </c>
      <c r="J369" s="123" t="str">
        <f>IF(SP_SUL!AA391="","*",SP_SUL!AA391)</f>
        <v>*</v>
      </c>
      <c r="K369" s="135" t="str">
        <f>IF(SP_SUL!AD391="","*",SP_SUL!AD391)</f>
        <v>*</v>
      </c>
    </row>
    <row r="370" spans="2:11" s="124" customFormat="1" hidden="1">
      <c r="B370" s="121" t="str">
        <f>IF(SP_SUL!Y392="","*",SP_SUL!Y392)</f>
        <v>*</v>
      </c>
      <c r="C370" s="122" t="str">
        <f>IF(SP_SUL!B392="","*",SP_SUL!B392)</f>
        <v>*</v>
      </c>
      <c r="D370" s="122" t="str">
        <f>IF(SP_SUL!D392="","*",SP_SUL!D392)</f>
        <v>*</v>
      </c>
      <c r="E370" s="122" t="str">
        <f>IF(SP_SUL!H392="","*",SP_SUL!H392)</f>
        <v>*</v>
      </c>
      <c r="F370" s="138" t="str">
        <f>IF(SP_SUL!M392="","*",SP_SUL!M392)</f>
        <v>-</v>
      </c>
      <c r="G370" s="122" t="str">
        <f>IF(SP_SUL!I392="","*",SP_SUL!I392)</f>
        <v>*</v>
      </c>
      <c r="H370" s="122" t="str">
        <f>IF(SP_SUL!AB392="","*",SP_SUL!AB392)</f>
        <v>*</v>
      </c>
      <c r="I370" s="122" t="str">
        <f>IF(SP_SUL!AC392="","*",SP_SUL!AC392)</f>
        <v>*</v>
      </c>
      <c r="J370" s="123" t="str">
        <f>IF(SP_SUL!AA392="","*",SP_SUL!AA392)</f>
        <v>*</v>
      </c>
      <c r="K370" s="135" t="str">
        <f>IF(SP_SUL!AD392="","*",SP_SUL!AD392)</f>
        <v>*</v>
      </c>
    </row>
    <row r="371" spans="2:11" s="124" customFormat="1" hidden="1">
      <c r="B371" s="121" t="str">
        <f>IF(SP_SUL!Y393="","*",SP_SUL!Y393)</f>
        <v>*</v>
      </c>
      <c r="C371" s="122" t="str">
        <f>IF(SP_SUL!B393="","*",SP_SUL!B393)</f>
        <v>*</v>
      </c>
      <c r="D371" s="122" t="str">
        <f>IF(SP_SUL!D393="","*",SP_SUL!D393)</f>
        <v>*</v>
      </c>
      <c r="E371" s="122" t="str">
        <f>IF(SP_SUL!H393="","*",SP_SUL!H393)</f>
        <v>*</v>
      </c>
      <c r="F371" s="138" t="str">
        <f>IF(SP_SUL!M393="","*",SP_SUL!M393)</f>
        <v>-</v>
      </c>
      <c r="G371" s="122" t="str">
        <f>IF(SP_SUL!I393="","*",SP_SUL!I393)</f>
        <v>*</v>
      </c>
      <c r="H371" s="122" t="str">
        <f>IF(SP_SUL!AB393="","*",SP_SUL!AB393)</f>
        <v>*</v>
      </c>
      <c r="I371" s="122" t="str">
        <f>IF(SP_SUL!AC393="","*",SP_SUL!AC393)</f>
        <v>*</v>
      </c>
      <c r="J371" s="123" t="str">
        <f>IF(SP_SUL!AA393="","*",SP_SUL!AA393)</f>
        <v>*</v>
      </c>
      <c r="K371" s="135" t="str">
        <f>IF(SP_SUL!AD393="","*",SP_SUL!AD393)</f>
        <v>*</v>
      </c>
    </row>
    <row r="372" spans="2:11" s="124" customFormat="1" hidden="1">
      <c r="B372" s="121" t="str">
        <f>IF(SP_SUL!Y394="","*",SP_SUL!Y394)</f>
        <v>*</v>
      </c>
      <c r="C372" s="122" t="str">
        <f>IF(SP_SUL!B394="","*",SP_SUL!B394)</f>
        <v>*</v>
      </c>
      <c r="D372" s="122" t="str">
        <f>IF(SP_SUL!D394="","*",SP_SUL!D394)</f>
        <v>*</v>
      </c>
      <c r="E372" s="122" t="str">
        <f>IF(SP_SUL!H394="","*",SP_SUL!H394)</f>
        <v>*</v>
      </c>
      <c r="F372" s="138" t="str">
        <f>IF(SP_SUL!M394="","*",SP_SUL!M394)</f>
        <v>-</v>
      </c>
      <c r="G372" s="122" t="str">
        <f>IF(SP_SUL!I394="","*",SP_SUL!I394)</f>
        <v>*</v>
      </c>
      <c r="H372" s="122" t="str">
        <f>IF(SP_SUL!AB394="","*",SP_SUL!AB394)</f>
        <v>*</v>
      </c>
      <c r="I372" s="122" t="str">
        <f>IF(SP_SUL!AC394="","*",SP_SUL!AC394)</f>
        <v>*</v>
      </c>
      <c r="J372" s="123" t="str">
        <f>IF(SP_SUL!AA394="","*",SP_SUL!AA394)</f>
        <v>*</v>
      </c>
      <c r="K372" s="135" t="str">
        <f>IF(SP_SUL!AD394="","*",SP_SUL!AD394)</f>
        <v>*</v>
      </c>
    </row>
    <row r="373" spans="2:11" s="124" customFormat="1" hidden="1">
      <c r="B373" s="121" t="str">
        <f>IF(SP_SUL!Y395="","*",SP_SUL!Y395)</f>
        <v>*</v>
      </c>
      <c r="C373" s="122" t="str">
        <f>IF(SP_SUL!B395="","*",SP_SUL!B395)</f>
        <v>*</v>
      </c>
      <c r="D373" s="122" t="str">
        <f>IF(SP_SUL!D395="","*",SP_SUL!D395)</f>
        <v>*</v>
      </c>
      <c r="E373" s="122" t="str">
        <f>IF(SP_SUL!H395="","*",SP_SUL!H395)</f>
        <v>*</v>
      </c>
      <c r="F373" s="138" t="str">
        <f>IF(SP_SUL!M395="","*",SP_SUL!M395)</f>
        <v>-</v>
      </c>
      <c r="G373" s="122" t="str">
        <f>IF(SP_SUL!I395="","*",SP_SUL!I395)</f>
        <v>*</v>
      </c>
      <c r="H373" s="122" t="str">
        <f>IF(SP_SUL!AB395="","*",SP_SUL!AB395)</f>
        <v>*</v>
      </c>
      <c r="I373" s="122" t="str">
        <f>IF(SP_SUL!AC395="","*",SP_SUL!AC395)</f>
        <v>*</v>
      </c>
      <c r="J373" s="123" t="str">
        <f>IF(SP_SUL!AA395="","*",SP_SUL!AA395)</f>
        <v>*</v>
      </c>
      <c r="K373" s="135" t="str">
        <f>IF(SP_SUL!AD395="","*",SP_SUL!AD395)</f>
        <v>*</v>
      </c>
    </row>
    <row r="374" spans="2:11" s="124" customFormat="1" hidden="1">
      <c r="B374" s="121" t="str">
        <f>IF(SP_SUL!Y396="","*",SP_SUL!Y396)</f>
        <v>*</v>
      </c>
      <c r="C374" s="122" t="str">
        <f>IF(SP_SUL!B396="","*",SP_SUL!B396)</f>
        <v>*</v>
      </c>
      <c r="D374" s="122" t="str">
        <f>IF(SP_SUL!D396="","*",SP_SUL!D396)</f>
        <v>*</v>
      </c>
      <c r="E374" s="122" t="str">
        <f>IF(SP_SUL!H396="","*",SP_SUL!H396)</f>
        <v>*</v>
      </c>
      <c r="F374" s="138" t="str">
        <f>IF(SP_SUL!M396="","*",SP_SUL!M396)</f>
        <v>-</v>
      </c>
      <c r="G374" s="122" t="str">
        <f>IF(SP_SUL!I396="","*",SP_SUL!I396)</f>
        <v>*</v>
      </c>
      <c r="H374" s="122" t="str">
        <f>IF(SP_SUL!AB396="","*",SP_SUL!AB396)</f>
        <v>*</v>
      </c>
      <c r="I374" s="122" t="str">
        <f>IF(SP_SUL!AC396="","*",SP_SUL!AC396)</f>
        <v>*</v>
      </c>
      <c r="J374" s="123" t="str">
        <f>IF(SP_SUL!AA396="","*",SP_SUL!AA396)</f>
        <v>*</v>
      </c>
      <c r="K374" s="135" t="str">
        <f>IF(SP_SUL!AD396="","*",SP_SUL!AD396)</f>
        <v>*</v>
      </c>
    </row>
    <row r="375" spans="2:11" s="124" customFormat="1" hidden="1">
      <c r="B375" s="121" t="str">
        <f>IF(SP_SUL!Y397="","*",SP_SUL!Y397)</f>
        <v>*</v>
      </c>
      <c r="C375" s="122" t="str">
        <f>IF(SP_SUL!B397="","*",SP_SUL!B397)</f>
        <v>*</v>
      </c>
      <c r="D375" s="122" t="str">
        <f>IF(SP_SUL!D397="","*",SP_SUL!D397)</f>
        <v>*</v>
      </c>
      <c r="E375" s="122" t="str">
        <f>IF(SP_SUL!H397="","*",SP_SUL!H397)</f>
        <v>*</v>
      </c>
      <c r="F375" s="138" t="str">
        <f>IF(SP_SUL!M397="","*",SP_SUL!M397)</f>
        <v>-</v>
      </c>
      <c r="G375" s="122" t="str">
        <f>IF(SP_SUL!I397="","*",SP_SUL!I397)</f>
        <v>*</v>
      </c>
      <c r="H375" s="122" t="str">
        <f>IF(SP_SUL!AB397="","*",SP_SUL!AB397)</f>
        <v>*</v>
      </c>
      <c r="I375" s="122" t="str">
        <f>IF(SP_SUL!AC397="","*",SP_SUL!AC397)</f>
        <v>*</v>
      </c>
      <c r="J375" s="123" t="str">
        <f>IF(SP_SUL!AA397="","*",SP_SUL!AA397)</f>
        <v>*</v>
      </c>
      <c r="K375" s="135" t="str">
        <f>IF(SP_SUL!AD397="","*",SP_SUL!AD397)</f>
        <v>*</v>
      </c>
    </row>
    <row r="376" spans="2:11" s="124" customFormat="1" hidden="1">
      <c r="B376" s="121" t="str">
        <f>IF(SP_SUL!Y399="","*",SP_SUL!Y399)</f>
        <v>*</v>
      </c>
      <c r="C376" s="122" t="str">
        <f>IF(SP_SUL!B399="","*",SP_SUL!B399)</f>
        <v>*</v>
      </c>
      <c r="D376" s="122" t="str">
        <f>IF(SP_SUL!D399="","*",SP_SUL!D399)</f>
        <v>*</v>
      </c>
      <c r="E376" s="122" t="str">
        <f>IF(SP_SUL!H399="","*",SP_SUL!H399)</f>
        <v>*</v>
      </c>
      <c r="F376" s="138" t="str">
        <f>IF(SP_SUL!M399="","*",SP_SUL!M399)</f>
        <v>-</v>
      </c>
      <c r="G376" s="122" t="str">
        <f>IF(SP_SUL!I399="","*",SP_SUL!I399)</f>
        <v>*</v>
      </c>
      <c r="H376" s="122" t="str">
        <f>IF(SP_SUL!AB399="","*",SP_SUL!AB399)</f>
        <v>*</v>
      </c>
      <c r="I376" s="122" t="str">
        <f>IF(SP_SUL!AC399="","*",SP_SUL!AC399)</f>
        <v>*</v>
      </c>
      <c r="J376" s="123" t="str">
        <f>IF(SP_SUL!AA399="","*",SP_SUL!AA399)</f>
        <v>*</v>
      </c>
      <c r="K376" s="135" t="str">
        <f>IF(SP_SUL!AD399="","*",SP_SUL!AD399)</f>
        <v>*</v>
      </c>
    </row>
    <row r="377" spans="2:11" s="124" customFormat="1" hidden="1">
      <c r="B377" s="121" t="str">
        <f>IF(SP_SUL!Y400="","*",SP_SUL!Y400)</f>
        <v>*</v>
      </c>
      <c r="C377" s="122" t="str">
        <f>IF(SP_SUL!B400="","*",SP_SUL!B400)</f>
        <v>*</v>
      </c>
      <c r="D377" s="122" t="str">
        <f>IF(SP_SUL!D400="","*",SP_SUL!D400)</f>
        <v>*</v>
      </c>
      <c r="E377" s="122" t="str">
        <f>IF(SP_SUL!H400="","*",SP_SUL!H400)</f>
        <v>*</v>
      </c>
      <c r="F377" s="138" t="str">
        <f>IF(SP_SUL!M400="","*",SP_SUL!M400)</f>
        <v>-</v>
      </c>
      <c r="G377" s="122" t="str">
        <f>IF(SP_SUL!I400="","*",SP_SUL!I400)</f>
        <v>*</v>
      </c>
      <c r="H377" s="122" t="str">
        <f>IF(SP_SUL!AB400="","*",SP_SUL!AB400)</f>
        <v>*</v>
      </c>
      <c r="I377" s="122" t="str">
        <f>IF(SP_SUL!AC400="","*",SP_SUL!AC400)</f>
        <v>*</v>
      </c>
      <c r="J377" s="123" t="str">
        <f>IF(SP_SUL!AA400="","*",SP_SUL!AA400)</f>
        <v>*</v>
      </c>
      <c r="K377" s="135" t="str">
        <f>IF(SP_SUL!AD400="","*",SP_SUL!AD400)</f>
        <v>*</v>
      </c>
    </row>
    <row r="378" spans="2:11" s="124" customFormat="1" hidden="1">
      <c r="B378" s="121" t="str">
        <f>IF(SP_SUL!Y401="","*",SP_SUL!Y401)</f>
        <v>*</v>
      </c>
      <c r="C378" s="122" t="str">
        <f>IF(SP_SUL!B401="","*",SP_SUL!B401)</f>
        <v>*</v>
      </c>
      <c r="D378" s="122" t="str">
        <f>IF(SP_SUL!D401="","*",SP_SUL!D401)</f>
        <v>*</v>
      </c>
      <c r="E378" s="122" t="str">
        <f>IF(SP_SUL!H401="","*",SP_SUL!H401)</f>
        <v>*</v>
      </c>
      <c r="F378" s="138" t="str">
        <f>IF(SP_SUL!M401="","*",SP_SUL!M401)</f>
        <v>-</v>
      </c>
      <c r="G378" s="122" t="str">
        <f>IF(SP_SUL!I401="","*",SP_SUL!I401)</f>
        <v>*</v>
      </c>
      <c r="H378" s="122" t="str">
        <f>IF(SP_SUL!AB401="","*",SP_SUL!AB401)</f>
        <v>*</v>
      </c>
      <c r="I378" s="122" t="str">
        <f>IF(SP_SUL!AC401="","*",SP_SUL!AC401)</f>
        <v>*</v>
      </c>
      <c r="J378" s="123" t="str">
        <f>IF(SP_SUL!AA401="","*",SP_SUL!AA401)</f>
        <v>*</v>
      </c>
      <c r="K378" s="135" t="str">
        <f>IF(SP_SUL!AD401="","*",SP_SUL!AD401)</f>
        <v>*</v>
      </c>
    </row>
    <row r="379" spans="2:11" s="124" customFormat="1" hidden="1">
      <c r="B379" s="121" t="str">
        <f>IF(SP_SUL!Y402="","*",SP_SUL!Y402)</f>
        <v>*</v>
      </c>
      <c r="C379" s="122" t="str">
        <f>IF(SP_SUL!B402="","*",SP_SUL!B402)</f>
        <v>*</v>
      </c>
      <c r="D379" s="122" t="str">
        <f>IF(SP_SUL!D402="","*",SP_SUL!D402)</f>
        <v>*</v>
      </c>
      <c r="E379" s="122" t="str">
        <f>IF(SP_SUL!H402="","*",SP_SUL!H402)</f>
        <v>*</v>
      </c>
      <c r="F379" s="138" t="str">
        <f>IF(SP_SUL!M402="","*",SP_SUL!M402)</f>
        <v>-</v>
      </c>
      <c r="G379" s="122" t="str">
        <f>IF(SP_SUL!I402="","*",SP_SUL!I402)</f>
        <v>*</v>
      </c>
      <c r="H379" s="122" t="str">
        <f>IF(SP_SUL!AB402="","*",SP_SUL!AB402)</f>
        <v>*</v>
      </c>
      <c r="I379" s="122" t="str">
        <f>IF(SP_SUL!AC402="","*",SP_SUL!AC402)</f>
        <v>*</v>
      </c>
      <c r="J379" s="123" t="str">
        <f>IF(SP_SUL!AA402="","*",SP_SUL!AA402)</f>
        <v>*</v>
      </c>
      <c r="K379" s="135" t="str">
        <f>IF(SP_SUL!AD402="","*",SP_SUL!AD402)</f>
        <v>*</v>
      </c>
    </row>
    <row r="380" spans="2:11" s="124" customFormat="1" hidden="1">
      <c r="B380" s="121" t="str">
        <f>IF(SP_SUL!Y403="","*",SP_SUL!Y403)</f>
        <v>*</v>
      </c>
      <c r="C380" s="122" t="str">
        <f>IF(SP_SUL!B403="","*",SP_SUL!B403)</f>
        <v>*</v>
      </c>
      <c r="D380" s="122" t="str">
        <f>IF(SP_SUL!D403="","*",SP_SUL!D403)</f>
        <v>*</v>
      </c>
      <c r="E380" s="122" t="str">
        <f>IF(SP_SUL!H403="","*",SP_SUL!H403)</f>
        <v>*</v>
      </c>
      <c r="F380" s="138" t="str">
        <f>IF(SP_SUL!M403="","*",SP_SUL!M403)</f>
        <v>-</v>
      </c>
      <c r="G380" s="122" t="str">
        <f>IF(SP_SUL!I403="","*",SP_SUL!I403)</f>
        <v>*</v>
      </c>
      <c r="H380" s="122" t="str">
        <f>IF(SP_SUL!AB403="","*",SP_SUL!AB403)</f>
        <v>*</v>
      </c>
      <c r="I380" s="122" t="str">
        <f>IF(SP_SUL!AC403="","*",SP_SUL!AC403)</f>
        <v>*</v>
      </c>
      <c r="J380" s="123" t="str">
        <f>IF(SP_SUL!AA403="","*",SP_SUL!AA403)</f>
        <v>*</v>
      </c>
      <c r="K380" s="135" t="str">
        <f>IF(SP_SUL!AD403="","*",SP_SUL!AD403)</f>
        <v>*</v>
      </c>
    </row>
    <row r="381" spans="2:11" s="124" customFormat="1" hidden="1">
      <c r="B381" s="121" t="str">
        <f>IF(SP_SUL!Y404="","*",SP_SUL!Y404)</f>
        <v>*</v>
      </c>
      <c r="C381" s="122" t="str">
        <f>IF(SP_SUL!B404="","*",SP_SUL!B404)</f>
        <v>*</v>
      </c>
      <c r="D381" s="122" t="str">
        <f>IF(SP_SUL!D404="","*",SP_SUL!D404)</f>
        <v>*</v>
      </c>
      <c r="E381" s="122" t="str">
        <f>IF(SP_SUL!H404="","*",SP_SUL!H404)</f>
        <v>*</v>
      </c>
      <c r="F381" s="138" t="str">
        <f>IF(SP_SUL!M404="","*",SP_SUL!M404)</f>
        <v>-</v>
      </c>
      <c r="G381" s="122" t="str">
        <f>IF(SP_SUL!I404="","*",SP_SUL!I404)</f>
        <v>*</v>
      </c>
      <c r="H381" s="122" t="str">
        <f>IF(SP_SUL!AB404="","*",SP_SUL!AB404)</f>
        <v>*</v>
      </c>
      <c r="I381" s="122" t="str">
        <f>IF(SP_SUL!AC404="","*",SP_SUL!AC404)</f>
        <v>*</v>
      </c>
      <c r="J381" s="123" t="str">
        <f>IF(SP_SUL!AA404="","*",SP_SUL!AA404)</f>
        <v>*</v>
      </c>
      <c r="K381" s="135" t="str">
        <f>IF(SP_SUL!AD404="","*",SP_SUL!AD404)</f>
        <v>*</v>
      </c>
    </row>
    <row r="382" spans="2:11" s="124" customFormat="1" hidden="1">
      <c r="B382" s="121" t="str">
        <f>IF(SP_SUL!Y405="","*",SP_SUL!Y405)</f>
        <v>*</v>
      </c>
      <c r="C382" s="122" t="str">
        <f>IF(SP_SUL!B405="","*",SP_SUL!B405)</f>
        <v>*</v>
      </c>
      <c r="D382" s="122" t="str">
        <f>IF(SP_SUL!D405="","*",SP_SUL!D405)</f>
        <v>*</v>
      </c>
      <c r="E382" s="122" t="str">
        <f>IF(SP_SUL!H405="","*",SP_SUL!H405)</f>
        <v>*</v>
      </c>
      <c r="F382" s="138" t="str">
        <f>IF(SP_SUL!M405="","*",SP_SUL!M405)</f>
        <v>-</v>
      </c>
      <c r="G382" s="122" t="str">
        <f>IF(SP_SUL!I405="","*",SP_SUL!I405)</f>
        <v>*</v>
      </c>
      <c r="H382" s="122" t="str">
        <f>IF(SP_SUL!AB405="","*",SP_SUL!AB405)</f>
        <v>*</v>
      </c>
      <c r="I382" s="122" t="str">
        <f>IF(SP_SUL!AC405="","*",SP_SUL!AC405)</f>
        <v>*</v>
      </c>
      <c r="J382" s="123" t="str">
        <f>IF(SP_SUL!AA405="","*",SP_SUL!AA405)</f>
        <v>*</v>
      </c>
      <c r="K382" s="135" t="str">
        <f>IF(SP_SUL!AD405="","*",SP_SUL!AD405)</f>
        <v>*</v>
      </c>
    </row>
    <row r="383" spans="2:11" s="124" customFormat="1" hidden="1">
      <c r="B383" s="121" t="str">
        <f>IF(SP_SUL!Y406="","*",SP_SUL!Y406)</f>
        <v>*</v>
      </c>
      <c r="C383" s="122" t="str">
        <f>IF(SP_SUL!B406="","*",SP_SUL!B406)</f>
        <v>*</v>
      </c>
      <c r="D383" s="122" t="str">
        <f>IF(SP_SUL!D406="","*",SP_SUL!D406)</f>
        <v>*</v>
      </c>
      <c r="E383" s="122" t="str">
        <f>IF(SP_SUL!H406="","*",SP_SUL!H406)</f>
        <v>*</v>
      </c>
      <c r="F383" s="138" t="str">
        <f>IF(SP_SUL!M406="","*",SP_SUL!M406)</f>
        <v>-</v>
      </c>
      <c r="G383" s="122" t="str">
        <f>IF(SP_SUL!I406="","*",SP_SUL!I406)</f>
        <v>*</v>
      </c>
      <c r="H383" s="122" t="str">
        <f>IF(SP_SUL!AB406="","*",SP_SUL!AB406)</f>
        <v>*</v>
      </c>
      <c r="I383" s="122" t="str">
        <f>IF(SP_SUL!AC406="","*",SP_SUL!AC406)</f>
        <v>*</v>
      </c>
      <c r="J383" s="123" t="str">
        <f>IF(SP_SUL!AA406="","*",SP_SUL!AA406)</f>
        <v>*</v>
      </c>
      <c r="K383" s="135" t="str">
        <f>IF(SP_SUL!AD406="","*",SP_SUL!AD406)</f>
        <v>*</v>
      </c>
    </row>
    <row r="384" spans="2:11" s="124" customFormat="1" hidden="1">
      <c r="B384" s="121" t="str">
        <f>IF(SP_SUL!Y407="","*",SP_SUL!Y407)</f>
        <v>*</v>
      </c>
      <c r="C384" s="122" t="str">
        <f>IF(SP_SUL!B407="","*",SP_SUL!B407)</f>
        <v>*</v>
      </c>
      <c r="D384" s="122" t="str">
        <f>IF(SP_SUL!D407="","*",SP_SUL!D407)</f>
        <v>*</v>
      </c>
      <c r="E384" s="122" t="str">
        <f>IF(SP_SUL!H407="","*",SP_SUL!H407)</f>
        <v>*</v>
      </c>
      <c r="F384" s="138" t="str">
        <f>IF(SP_SUL!M407="","*",SP_SUL!M407)</f>
        <v>-</v>
      </c>
      <c r="G384" s="122" t="str">
        <f>IF(SP_SUL!I407="","*",SP_SUL!I407)</f>
        <v>*</v>
      </c>
      <c r="H384" s="122" t="str">
        <f>IF(SP_SUL!AB407="","*",SP_SUL!AB407)</f>
        <v>*</v>
      </c>
      <c r="I384" s="122" t="str">
        <f>IF(SP_SUL!AC407="","*",SP_SUL!AC407)</f>
        <v>*</v>
      </c>
      <c r="J384" s="123" t="str">
        <f>IF(SP_SUL!AA407="","*",SP_SUL!AA407)</f>
        <v>*</v>
      </c>
      <c r="K384" s="135" t="str">
        <f>IF(SP_SUL!AD407="","*",SP_SUL!AD407)</f>
        <v>*</v>
      </c>
    </row>
    <row r="385" spans="2:11" s="124" customFormat="1" hidden="1">
      <c r="B385" s="121" t="str">
        <f>IF(SP_SUL!Y408="","*",SP_SUL!Y408)</f>
        <v>*</v>
      </c>
      <c r="C385" s="122" t="str">
        <f>IF(SP_SUL!B408="","*",SP_SUL!B408)</f>
        <v>*</v>
      </c>
      <c r="D385" s="122" t="str">
        <f>IF(SP_SUL!D408="","*",SP_SUL!D408)</f>
        <v>*</v>
      </c>
      <c r="E385" s="122" t="str">
        <f>IF(SP_SUL!H408="","*",SP_SUL!H408)</f>
        <v>*</v>
      </c>
      <c r="F385" s="138" t="str">
        <f>IF(SP_SUL!M408="","*",SP_SUL!M408)</f>
        <v>-</v>
      </c>
      <c r="G385" s="122" t="str">
        <f>IF(SP_SUL!I408="","*",SP_SUL!I408)</f>
        <v>*</v>
      </c>
      <c r="H385" s="122" t="str">
        <f>IF(SP_SUL!AB408="","*",SP_SUL!AB408)</f>
        <v>*</v>
      </c>
      <c r="I385" s="122" t="str">
        <f>IF(SP_SUL!AC408="","*",SP_SUL!AC408)</f>
        <v>*</v>
      </c>
      <c r="J385" s="123" t="str">
        <f>IF(SP_SUL!AA408="","*",SP_SUL!AA408)</f>
        <v>*</v>
      </c>
      <c r="K385" s="135" t="str">
        <f>IF(SP_SUL!AD408="","*",SP_SUL!AD408)</f>
        <v>*</v>
      </c>
    </row>
    <row r="386" spans="2:11" s="124" customFormat="1" hidden="1">
      <c r="B386" s="121" t="str">
        <f>IF(SP_SUL!Y410="","*",SP_SUL!Y410)</f>
        <v>*</v>
      </c>
      <c r="C386" s="122" t="str">
        <f>IF(SP_SUL!B410="","*",SP_SUL!B410)</f>
        <v>*</v>
      </c>
      <c r="D386" s="122" t="str">
        <f>IF(SP_SUL!D410="","*",SP_SUL!D410)</f>
        <v>*</v>
      </c>
      <c r="E386" s="122" t="str">
        <f>IF(SP_SUL!H410="","*",SP_SUL!H410)</f>
        <v>*</v>
      </c>
      <c r="F386" s="138" t="str">
        <f>IF(SP_SUL!M410="","*",SP_SUL!M410)</f>
        <v>-</v>
      </c>
      <c r="G386" s="122" t="str">
        <f>IF(SP_SUL!I410="","*",SP_SUL!I410)</f>
        <v>*</v>
      </c>
      <c r="H386" s="122" t="str">
        <f>IF(SP_SUL!AB410="","*",SP_SUL!AB410)</f>
        <v>*</v>
      </c>
      <c r="I386" s="122" t="str">
        <f>IF(SP_SUL!AC410="","*",SP_SUL!AC410)</f>
        <v>*</v>
      </c>
      <c r="J386" s="123" t="str">
        <f>IF(SP_SUL!AA410="","*",SP_SUL!AA410)</f>
        <v>*</v>
      </c>
      <c r="K386" s="135" t="str">
        <f>IF(SP_SUL!AD410="","*",SP_SUL!AD410)</f>
        <v>*</v>
      </c>
    </row>
    <row r="387" spans="2:11" s="124" customFormat="1" hidden="1">
      <c r="B387" s="121" t="str">
        <f>IF(SP_SUL!Y411="","*",SP_SUL!Y411)</f>
        <v>*</v>
      </c>
      <c r="C387" s="122" t="str">
        <f>IF(SP_SUL!B411="","*",SP_SUL!B411)</f>
        <v>*</v>
      </c>
      <c r="D387" s="122" t="str">
        <f>IF(SP_SUL!D411="","*",SP_SUL!D411)</f>
        <v>*</v>
      </c>
      <c r="E387" s="122" t="str">
        <f>IF(SP_SUL!H411="","*",SP_SUL!H411)</f>
        <v>*</v>
      </c>
      <c r="F387" s="138" t="str">
        <f>IF(SP_SUL!M411="","*",SP_SUL!M411)</f>
        <v>-</v>
      </c>
      <c r="G387" s="122" t="str">
        <f>IF(SP_SUL!I411="","*",SP_SUL!I411)</f>
        <v>*</v>
      </c>
      <c r="H387" s="122" t="str">
        <f>IF(SP_SUL!AB411="","*",SP_SUL!AB411)</f>
        <v>*</v>
      </c>
      <c r="I387" s="122" t="str">
        <f>IF(SP_SUL!AC411="","*",SP_SUL!AC411)</f>
        <v>*</v>
      </c>
      <c r="J387" s="123" t="str">
        <f>IF(SP_SUL!AA411="","*",SP_SUL!AA411)</f>
        <v>*</v>
      </c>
      <c r="K387" s="135" t="str">
        <f>IF(SP_SUL!AD411="","*",SP_SUL!AD411)</f>
        <v>*</v>
      </c>
    </row>
    <row r="388" spans="2:11" s="124" customFormat="1" hidden="1">
      <c r="B388" s="121" t="str">
        <f>IF(SP_SUL!Y412="","*",SP_SUL!Y412)</f>
        <v>*</v>
      </c>
      <c r="C388" s="122" t="str">
        <f>IF(SP_SUL!B412="","*",SP_SUL!B412)</f>
        <v>*</v>
      </c>
      <c r="D388" s="122" t="str">
        <f>IF(SP_SUL!D412="","*",SP_SUL!D412)</f>
        <v>*</v>
      </c>
      <c r="E388" s="122" t="str">
        <f>IF(SP_SUL!H412="","*",SP_SUL!H412)</f>
        <v>*</v>
      </c>
      <c r="F388" s="138" t="str">
        <f>IF(SP_SUL!M412="","*",SP_SUL!M412)</f>
        <v>-</v>
      </c>
      <c r="G388" s="122" t="str">
        <f>IF(SP_SUL!I412="","*",SP_SUL!I412)</f>
        <v>*</v>
      </c>
      <c r="H388" s="122" t="str">
        <f>IF(SP_SUL!AB412="","*",SP_SUL!AB412)</f>
        <v>*</v>
      </c>
      <c r="I388" s="122" t="str">
        <f>IF(SP_SUL!AC412="","*",SP_SUL!AC412)</f>
        <v>*</v>
      </c>
      <c r="J388" s="123" t="str">
        <f>IF(SP_SUL!AA412="","*",SP_SUL!AA412)</f>
        <v>*</v>
      </c>
      <c r="K388" s="135" t="str">
        <f>IF(SP_SUL!AD412="","*",SP_SUL!AD412)</f>
        <v>*</v>
      </c>
    </row>
    <row r="389" spans="2:11" s="124" customFormat="1" hidden="1">
      <c r="B389" s="121" t="e">
        <f>IF(SP_SUL!#REF!="","*",SP_SUL!#REF!)</f>
        <v>#REF!</v>
      </c>
      <c r="C389" s="122" t="e">
        <f>IF(SP_SUL!#REF!="","*",SP_SUL!#REF!)</f>
        <v>#REF!</v>
      </c>
      <c r="D389" s="122" t="e">
        <f>IF(SP_SUL!#REF!="","*",SP_SUL!#REF!)</f>
        <v>#REF!</v>
      </c>
      <c r="E389" s="122" t="e">
        <f>IF(SP_SUL!#REF!="","*",SP_SUL!#REF!)</f>
        <v>#REF!</v>
      </c>
      <c r="F389" s="138" t="e">
        <f>IF(SP_SUL!#REF!="","*",SP_SUL!#REF!)</f>
        <v>#REF!</v>
      </c>
      <c r="G389" s="122" t="e">
        <f>IF(SP_SUL!#REF!="","*",SP_SUL!#REF!)</f>
        <v>#REF!</v>
      </c>
      <c r="H389" s="122" t="e">
        <f>IF(SP_SUL!#REF!="","*",SP_SUL!#REF!)</f>
        <v>#REF!</v>
      </c>
      <c r="I389" s="122" t="e">
        <f>IF(SP_SUL!#REF!="","*",SP_SUL!#REF!)</f>
        <v>#REF!</v>
      </c>
      <c r="J389" s="123" t="e">
        <f>IF(SP_SUL!#REF!="","*",SP_SUL!#REF!)</f>
        <v>#REF!</v>
      </c>
      <c r="K389" s="135" t="e">
        <f>IF(SP_SUL!#REF!="","*",SP_SUL!#REF!)</f>
        <v>#REF!</v>
      </c>
    </row>
    <row r="390" spans="2:11" s="124" customFormat="1" hidden="1">
      <c r="B390" s="121" t="str">
        <f>IF(SP_SUL!Y413="","*",SP_SUL!Y413)</f>
        <v>*</v>
      </c>
      <c r="C390" s="122" t="str">
        <f>IF(SP_SUL!B413="","*",SP_SUL!B413)</f>
        <v>*</v>
      </c>
      <c r="D390" s="122" t="str">
        <f>IF(SP_SUL!D413="","*",SP_SUL!D413)</f>
        <v>*</v>
      </c>
      <c r="E390" s="122" t="str">
        <f>IF(SP_SUL!H413="","*",SP_SUL!H413)</f>
        <v>*</v>
      </c>
      <c r="F390" s="138" t="str">
        <f>IF(SP_SUL!M413="","*",SP_SUL!M413)</f>
        <v>-</v>
      </c>
      <c r="G390" s="122" t="str">
        <f>IF(SP_SUL!I413="","*",SP_SUL!I413)</f>
        <v>*</v>
      </c>
      <c r="H390" s="122" t="str">
        <f>IF(SP_SUL!AB413="","*",SP_SUL!AB413)</f>
        <v>*</v>
      </c>
      <c r="I390" s="122" t="str">
        <f>IF(SP_SUL!AC413="","*",SP_SUL!AC413)</f>
        <v>*</v>
      </c>
      <c r="J390" s="123" t="str">
        <f>IF(SP_SUL!AA413="","*",SP_SUL!AA413)</f>
        <v>*</v>
      </c>
      <c r="K390" s="135" t="str">
        <f>IF(SP_SUL!AD413="","*",SP_SUL!AD413)</f>
        <v>*</v>
      </c>
    </row>
    <row r="391" spans="2:11" s="124" customFormat="1" hidden="1">
      <c r="B391" s="121" t="str">
        <f>IF(SP_SUL!Y414="","*",SP_SUL!Y414)</f>
        <v>*</v>
      </c>
      <c r="C391" s="122" t="str">
        <f>IF(SP_SUL!B414="","*",SP_SUL!B414)</f>
        <v>*</v>
      </c>
      <c r="D391" s="122" t="str">
        <f>IF(SP_SUL!D414="","*",SP_SUL!D414)</f>
        <v>*</v>
      </c>
      <c r="E391" s="122" t="str">
        <f>IF(SP_SUL!H414="","*",SP_SUL!H414)</f>
        <v>*</v>
      </c>
      <c r="F391" s="138" t="str">
        <f>IF(SP_SUL!M414="","*",SP_SUL!M414)</f>
        <v>-</v>
      </c>
      <c r="G391" s="122" t="str">
        <f>IF(SP_SUL!I414="","*",SP_SUL!I414)</f>
        <v>*</v>
      </c>
      <c r="H391" s="122" t="str">
        <f>IF(SP_SUL!AB414="","*",SP_SUL!AB414)</f>
        <v>*</v>
      </c>
      <c r="I391" s="122" t="str">
        <f>IF(SP_SUL!AC414="","*",SP_SUL!AC414)</f>
        <v>*</v>
      </c>
      <c r="J391" s="123" t="str">
        <f>IF(SP_SUL!AA414="","*",SP_SUL!AA414)</f>
        <v>*</v>
      </c>
      <c r="K391" s="135" t="str">
        <f>IF(SP_SUL!AD414="","*",SP_SUL!AD414)</f>
        <v>*</v>
      </c>
    </row>
    <row r="392" spans="2:11" s="124" customFormat="1" hidden="1">
      <c r="B392" s="121" t="str">
        <f>IF(SP_SUL!Y415="","*",SP_SUL!Y415)</f>
        <v>*</v>
      </c>
      <c r="C392" s="122" t="str">
        <f>IF(SP_SUL!B415="","*",SP_SUL!B415)</f>
        <v>*</v>
      </c>
      <c r="D392" s="122" t="str">
        <f>IF(SP_SUL!D415="","*",SP_SUL!D415)</f>
        <v>*</v>
      </c>
      <c r="E392" s="122" t="str">
        <f>IF(SP_SUL!H415="","*",SP_SUL!H415)</f>
        <v>*</v>
      </c>
      <c r="F392" s="138" t="str">
        <f>IF(SP_SUL!M415="","*",SP_SUL!M415)</f>
        <v>-</v>
      </c>
      <c r="G392" s="122" t="str">
        <f>IF(SP_SUL!I415="","*",SP_SUL!I415)</f>
        <v>*</v>
      </c>
      <c r="H392" s="122" t="str">
        <f>IF(SP_SUL!AB415="","*",SP_SUL!AB415)</f>
        <v>*</v>
      </c>
      <c r="I392" s="122" t="str">
        <f>IF(SP_SUL!AC415="","*",SP_SUL!AC415)</f>
        <v>*</v>
      </c>
      <c r="J392" s="123" t="str">
        <f>IF(SP_SUL!AA415="","*",SP_SUL!AA415)</f>
        <v>*</v>
      </c>
      <c r="K392" s="135" t="str">
        <f>IF(SP_SUL!AD415="","*",SP_SUL!AD415)</f>
        <v>*</v>
      </c>
    </row>
    <row r="393" spans="2:11" s="124" customFormat="1" hidden="1">
      <c r="B393" s="121" t="str">
        <f>IF(SP_SUL!Y416="","*",SP_SUL!Y416)</f>
        <v>*</v>
      </c>
      <c r="C393" s="122" t="str">
        <f>IF(SP_SUL!B416="","*",SP_SUL!B416)</f>
        <v>*</v>
      </c>
      <c r="D393" s="122" t="str">
        <f>IF(SP_SUL!D416="","*",SP_SUL!D416)</f>
        <v>*</v>
      </c>
      <c r="E393" s="122" t="str">
        <f>IF(SP_SUL!H416="","*",SP_SUL!H416)</f>
        <v>*</v>
      </c>
      <c r="F393" s="138" t="str">
        <f>IF(SP_SUL!M416="","*",SP_SUL!M416)</f>
        <v>-</v>
      </c>
      <c r="G393" s="122" t="str">
        <f>IF(SP_SUL!I416="","*",SP_SUL!I416)</f>
        <v>*</v>
      </c>
      <c r="H393" s="122" t="str">
        <f>IF(SP_SUL!AB416="","*",SP_SUL!AB416)</f>
        <v>*</v>
      </c>
      <c r="I393" s="122" t="str">
        <f>IF(SP_SUL!AC416="","*",SP_SUL!AC416)</f>
        <v>*</v>
      </c>
      <c r="J393" s="123" t="str">
        <f>IF(SP_SUL!AA416="","*",SP_SUL!AA416)</f>
        <v>*</v>
      </c>
      <c r="K393" s="135" t="str">
        <f>IF(SP_SUL!AD416="","*",SP_SUL!AD416)</f>
        <v>*</v>
      </c>
    </row>
    <row r="394" spans="2:11" s="124" customFormat="1" hidden="1">
      <c r="B394" s="121" t="str">
        <f>IF(SP_SUL!Y417="","*",SP_SUL!Y417)</f>
        <v>*</v>
      </c>
      <c r="C394" s="122" t="str">
        <f>IF(SP_SUL!B417="","*",SP_SUL!B417)</f>
        <v>*</v>
      </c>
      <c r="D394" s="122" t="str">
        <f>IF(SP_SUL!D417="","*",SP_SUL!D417)</f>
        <v>*</v>
      </c>
      <c r="E394" s="122" t="str">
        <f>IF(SP_SUL!H417="","*",SP_SUL!H417)</f>
        <v>*</v>
      </c>
      <c r="F394" s="138" t="str">
        <f>IF(SP_SUL!M417="","*",SP_SUL!M417)</f>
        <v>-</v>
      </c>
      <c r="G394" s="122" t="str">
        <f>IF(SP_SUL!I417="","*",SP_SUL!I417)</f>
        <v>*</v>
      </c>
      <c r="H394" s="122" t="str">
        <f>IF(SP_SUL!AB417="","*",SP_SUL!AB417)</f>
        <v>*</v>
      </c>
      <c r="I394" s="122" t="str">
        <f>IF(SP_SUL!AC417="","*",SP_SUL!AC417)</f>
        <v>*</v>
      </c>
      <c r="J394" s="123" t="str">
        <f>IF(SP_SUL!AA417="","*",SP_SUL!AA417)</f>
        <v>*</v>
      </c>
      <c r="K394" s="135" t="str">
        <f>IF(SP_SUL!AD417="","*",SP_SUL!AD417)</f>
        <v>*</v>
      </c>
    </row>
    <row r="395" spans="2:11" s="124" customFormat="1" hidden="1">
      <c r="B395" s="121" t="str">
        <f>IF(SP_SUL!Y418="","*",SP_SUL!Y418)</f>
        <v>*</v>
      </c>
      <c r="C395" s="122" t="str">
        <f>IF(SP_SUL!B418="","*",SP_SUL!B418)</f>
        <v>*</v>
      </c>
      <c r="D395" s="122" t="str">
        <f>IF(SP_SUL!D418="","*",SP_SUL!D418)</f>
        <v>*</v>
      </c>
      <c r="E395" s="122" t="str">
        <f>IF(SP_SUL!H418="","*",SP_SUL!H418)</f>
        <v>*</v>
      </c>
      <c r="F395" s="138" t="str">
        <f>IF(SP_SUL!M418="","*",SP_SUL!M418)</f>
        <v>-</v>
      </c>
      <c r="G395" s="122" t="str">
        <f>IF(SP_SUL!I418="","*",SP_SUL!I418)</f>
        <v>*</v>
      </c>
      <c r="H395" s="122" t="str">
        <f>IF(SP_SUL!AB418="","*",SP_SUL!AB418)</f>
        <v>*</v>
      </c>
      <c r="I395" s="122" t="str">
        <f>IF(SP_SUL!AC418="","*",SP_SUL!AC418)</f>
        <v>*</v>
      </c>
      <c r="J395" s="123" t="str">
        <f>IF(SP_SUL!AA418="","*",SP_SUL!AA418)</f>
        <v>*</v>
      </c>
      <c r="K395" s="135" t="str">
        <f>IF(SP_SUL!AD418="","*",SP_SUL!AD418)</f>
        <v>*</v>
      </c>
    </row>
    <row r="396" spans="2:11" s="124" customFormat="1" hidden="1">
      <c r="B396" s="121" t="str">
        <f>IF(SP_SUL!Y419="","*",SP_SUL!Y419)</f>
        <v>*</v>
      </c>
      <c r="C396" s="122" t="str">
        <f>IF(SP_SUL!B419="","*",SP_SUL!B419)</f>
        <v>*</v>
      </c>
      <c r="D396" s="122" t="str">
        <f>IF(SP_SUL!D419="","*",SP_SUL!D419)</f>
        <v>*</v>
      </c>
      <c r="E396" s="122" t="str">
        <f>IF(SP_SUL!H419="","*",SP_SUL!H419)</f>
        <v>*</v>
      </c>
      <c r="F396" s="138" t="str">
        <f>IF(SP_SUL!M419="","*",SP_SUL!M419)</f>
        <v>-</v>
      </c>
      <c r="G396" s="122" t="str">
        <f>IF(SP_SUL!I419="","*",SP_SUL!I419)</f>
        <v>*</v>
      </c>
      <c r="H396" s="122" t="str">
        <f>IF(SP_SUL!AB419="","*",SP_SUL!AB419)</f>
        <v>*</v>
      </c>
      <c r="I396" s="122" t="str">
        <f>IF(SP_SUL!AC419="","*",SP_SUL!AC419)</f>
        <v>*</v>
      </c>
      <c r="J396" s="123" t="str">
        <f>IF(SP_SUL!AA419="","*",SP_SUL!AA419)</f>
        <v>*</v>
      </c>
      <c r="K396" s="135" t="str">
        <f>IF(SP_SUL!AD419="","*",SP_SUL!AD419)</f>
        <v>*</v>
      </c>
    </row>
    <row r="397" spans="2:11" s="124" customFormat="1" hidden="1">
      <c r="B397" s="121" t="str">
        <f>IF(SP_SUL!Y420="","*",SP_SUL!Y420)</f>
        <v>*</v>
      </c>
      <c r="C397" s="122" t="str">
        <f>IF(SP_SUL!B420="","*",SP_SUL!B420)</f>
        <v>*</v>
      </c>
      <c r="D397" s="122" t="str">
        <f>IF(SP_SUL!D420="","*",SP_SUL!D420)</f>
        <v>*</v>
      </c>
      <c r="E397" s="122" t="str">
        <f>IF(SP_SUL!H420="","*",SP_SUL!H420)</f>
        <v>*</v>
      </c>
      <c r="F397" s="138" t="str">
        <f>IF(SP_SUL!M420="","*",SP_SUL!M420)</f>
        <v>-</v>
      </c>
      <c r="G397" s="122" t="str">
        <f>IF(SP_SUL!I420="","*",SP_SUL!I420)</f>
        <v>*</v>
      </c>
      <c r="H397" s="122" t="str">
        <f>IF(SP_SUL!AB420="","*",SP_SUL!AB420)</f>
        <v>*</v>
      </c>
      <c r="I397" s="122" t="str">
        <f>IF(SP_SUL!AC420="","*",SP_SUL!AC420)</f>
        <v>*</v>
      </c>
      <c r="J397" s="123" t="str">
        <f>IF(SP_SUL!AA420="","*",SP_SUL!AA420)</f>
        <v>*</v>
      </c>
      <c r="K397" s="135" t="str">
        <f>IF(SP_SUL!AD420="","*",SP_SUL!AD420)</f>
        <v>*</v>
      </c>
    </row>
    <row r="398" spans="2:11" s="124" customFormat="1" hidden="1">
      <c r="B398" s="121" t="str">
        <f>IF(SP_SUL!Y421="","*",SP_SUL!Y421)</f>
        <v>*</v>
      </c>
      <c r="C398" s="122" t="str">
        <f>IF(SP_SUL!B421="","*",SP_SUL!B421)</f>
        <v>*</v>
      </c>
      <c r="D398" s="122" t="str">
        <f>IF(SP_SUL!D421="","*",SP_SUL!D421)</f>
        <v>*</v>
      </c>
      <c r="E398" s="122" t="str">
        <f>IF(SP_SUL!H421="","*",SP_SUL!H421)</f>
        <v>*</v>
      </c>
      <c r="F398" s="138" t="str">
        <f>IF(SP_SUL!M421="","*",SP_SUL!M421)</f>
        <v>-</v>
      </c>
      <c r="G398" s="122" t="str">
        <f>IF(SP_SUL!I421="","*",SP_SUL!I421)</f>
        <v>*</v>
      </c>
      <c r="H398" s="122" t="str">
        <f>IF(SP_SUL!AB421="","*",SP_SUL!AB421)</f>
        <v>*</v>
      </c>
      <c r="I398" s="122" t="str">
        <f>IF(SP_SUL!AC421="","*",SP_SUL!AC421)</f>
        <v>*</v>
      </c>
      <c r="J398" s="123" t="str">
        <f>IF(SP_SUL!AA421="","*",SP_SUL!AA421)</f>
        <v>*</v>
      </c>
      <c r="K398" s="135" t="str">
        <f>IF(SP_SUL!AD421="","*",SP_SUL!AD421)</f>
        <v>*</v>
      </c>
    </row>
    <row r="399" spans="2:11" s="124" customFormat="1" hidden="1">
      <c r="B399" s="121" t="str">
        <f>IF(SP_SUL!Y422="","*",SP_SUL!Y422)</f>
        <v>*</v>
      </c>
      <c r="C399" s="122" t="str">
        <f>IF(SP_SUL!B422="","*",SP_SUL!B422)</f>
        <v>*</v>
      </c>
      <c r="D399" s="122" t="str">
        <f>IF(SP_SUL!D422="","*",SP_SUL!D422)</f>
        <v>*</v>
      </c>
      <c r="E399" s="122" t="str">
        <f>IF(SP_SUL!H422="","*",SP_SUL!H422)</f>
        <v>*</v>
      </c>
      <c r="F399" s="138" t="str">
        <f>IF(SP_SUL!M422="","*",SP_SUL!M422)</f>
        <v>-</v>
      </c>
      <c r="G399" s="122" t="str">
        <f>IF(SP_SUL!I422="","*",SP_SUL!I422)</f>
        <v>*</v>
      </c>
      <c r="H399" s="122" t="str">
        <f>IF(SP_SUL!AB422="","*",SP_SUL!AB422)</f>
        <v>*</v>
      </c>
      <c r="I399" s="122" t="str">
        <f>IF(SP_SUL!AC422="","*",SP_SUL!AC422)</f>
        <v>*</v>
      </c>
      <c r="J399" s="123" t="str">
        <f>IF(SP_SUL!AA422="","*",SP_SUL!AA422)</f>
        <v>*</v>
      </c>
      <c r="K399" s="135" t="str">
        <f>IF(SP_SUL!AD422="","*",SP_SUL!AD422)</f>
        <v>*</v>
      </c>
    </row>
    <row r="400" spans="2:11" s="124" customFormat="1" hidden="1">
      <c r="B400" s="121" t="str">
        <f>IF(SP_SUL!Y423="","*",SP_SUL!Y423)</f>
        <v>*</v>
      </c>
      <c r="C400" s="122" t="str">
        <f>IF(SP_SUL!B423="","*",SP_SUL!B423)</f>
        <v>*</v>
      </c>
      <c r="D400" s="122" t="str">
        <f>IF(SP_SUL!D423="","*",SP_SUL!D423)</f>
        <v>*</v>
      </c>
      <c r="E400" s="122" t="str">
        <f>IF(SP_SUL!H423="","*",SP_SUL!H423)</f>
        <v>*</v>
      </c>
      <c r="F400" s="138" t="str">
        <f>IF(SP_SUL!M423="","*",SP_SUL!M423)</f>
        <v>-</v>
      </c>
      <c r="G400" s="122" t="str">
        <f>IF(SP_SUL!I423="","*",SP_SUL!I423)</f>
        <v>*</v>
      </c>
      <c r="H400" s="122" t="str">
        <f>IF(SP_SUL!AB423="","*",SP_SUL!AB423)</f>
        <v>*</v>
      </c>
      <c r="I400" s="122" t="str">
        <f>IF(SP_SUL!AC423="","*",SP_SUL!AC423)</f>
        <v>*</v>
      </c>
      <c r="J400" s="123" t="str">
        <f>IF(SP_SUL!AA423="","*",SP_SUL!AA423)</f>
        <v>*</v>
      </c>
      <c r="K400" s="135" t="str">
        <f>IF(SP_SUL!AD423="","*",SP_SUL!AD423)</f>
        <v>*</v>
      </c>
    </row>
    <row r="401" spans="2:11" s="124" customFormat="1" hidden="1">
      <c r="B401" s="121" t="str">
        <f>IF(SP_SUL!Y424="","*",SP_SUL!Y424)</f>
        <v>*</v>
      </c>
      <c r="C401" s="122" t="str">
        <f>IF(SP_SUL!B424="","*",SP_SUL!B424)</f>
        <v>*</v>
      </c>
      <c r="D401" s="122" t="str">
        <f>IF(SP_SUL!D424="","*",SP_SUL!D424)</f>
        <v>*</v>
      </c>
      <c r="E401" s="122" t="str">
        <f>IF(SP_SUL!H424="","*",SP_SUL!H424)</f>
        <v>*</v>
      </c>
      <c r="F401" s="138" t="str">
        <f>IF(SP_SUL!M424="","*",SP_SUL!M424)</f>
        <v>-</v>
      </c>
      <c r="G401" s="122" t="str">
        <f>IF(SP_SUL!I424="","*",SP_SUL!I424)</f>
        <v>*</v>
      </c>
      <c r="H401" s="122" t="str">
        <f>IF(SP_SUL!AB424="","*",SP_SUL!AB424)</f>
        <v>*</v>
      </c>
      <c r="I401" s="122" t="str">
        <f>IF(SP_SUL!AC424="","*",SP_SUL!AC424)</f>
        <v>*</v>
      </c>
      <c r="J401" s="123" t="str">
        <f>IF(SP_SUL!AA424="","*",SP_SUL!AA424)</f>
        <v>*</v>
      </c>
      <c r="K401" s="135" t="str">
        <f>IF(SP_SUL!AD424="","*",SP_SUL!AD424)</f>
        <v>*</v>
      </c>
    </row>
    <row r="402" spans="2:11" s="124" customFormat="1" hidden="1">
      <c r="B402" s="121" t="str">
        <f>IF(SP_SUL!Y425="","*",SP_SUL!Y425)</f>
        <v>*</v>
      </c>
      <c r="C402" s="122" t="str">
        <f>IF(SP_SUL!B425="","*",SP_SUL!B425)</f>
        <v>*</v>
      </c>
      <c r="D402" s="122" t="str">
        <f>IF(SP_SUL!D425="","*",SP_SUL!D425)</f>
        <v>*</v>
      </c>
      <c r="E402" s="122" t="str">
        <f>IF(SP_SUL!H425="","*",SP_SUL!H425)</f>
        <v>*</v>
      </c>
      <c r="F402" s="138" t="str">
        <f>IF(SP_SUL!M425="","*",SP_SUL!M425)</f>
        <v>-</v>
      </c>
      <c r="G402" s="122" t="str">
        <f>IF(SP_SUL!I425="","*",SP_SUL!I425)</f>
        <v>*</v>
      </c>
      <c r="H402" s="122" t="str">
        <f>IF(SP_SUL!AB425="","*",SP_SUL!AB425)</f>
        <v>*</v>
      </c>
      <c r="I402" s="122" t="str">
        <f>IF(SP_SUL!AC425="","*",SP_SUL!AC425)</f>
        <v>*</v>
      </c>
      <c r="J402" s="123" t="str">
        <f>IF(SP_SUL!AA425="","*",SP_SUL!AA425)</f>
        <v>*</v>
      </c>
      <c r="K402" s="135" t="str">
        <f>IF(SP_SUL!AD425="","*",SP_SUL!AD425)</f>
        <v>*</v>
      </c>
    </row>
    <row r="403" spans="2:11" s="124" customFormat="1" hidden="1">
      <c r="B403" s="121" t="str">
        <f>IF(SP_SUL!Y426="","*",SP_SUL!Y426)</f>
        <v>*</v>
      </c>
      <c r="C403" s="122" t="str">
        <f>IF(SP_SUL!B426="","*",SP_SUL!B426)</f>
        <v>*</v>
      </c>
      <c r="D403" s="122" t="str">
        <f>IF(SP_SUL!D426="","*",SP_SUL!D426)</f>
        <v>*</v>
      </c>
      <c r="E403" s="122" t="str">
        <f>IF(SP_SUL!H426="","*",SP_SUL!H426)</f>
        <v>*</v>
      </c>
      <c r="F403" s="138" t="str">
        <f>IF(SP_SUL!M426="","*",SP_SUL!M426)</f>
        <v>-</v>
      </c>
      <c r="G403" s="122" t="str">
        <f>IF(SP_SUL!I426="","*",SP_SUL!I426)</f>
        <v>*</v>
      </c>
      <c r="H403" s="122" t="str">
        <f>IF(SP_SUL!AB426="","*",SP_SUL!AB426)</f>
        <v>*</v>
      </c>
      <c r="I403" s="122" t="str">
        <f>IF(SP_SUL!AC426="","*",SP_SUL!AC426)</f>
        <v>*</v>
      </c>
      <c r="J403" s="123" t="str">
        <f>IF(SP_SUL!AA426="","*",SP_SUL!AA426)</f>
        <v>*</v>
      </c>
      <c r="K403" s="135" t="str">
        <f>IF(SP_SUL!AD426="","*",SP_SUL!AD426)</f>
        <v>*</v>
      </c>
    </row>
    <row r="404" spans="2:11" s="124" customFormat="1" hidden="1">
      <c r="B404" s="121" t="str">
        <f>IF(SP_SUL!Y427="","*",SP_SUL!Y427)</f>
        <v>*</v>
      </c>
      <c r="C404" s="122" t="str">
        <f>IF(SP_SUL!B427="","*",SP_SUL!B427)</f>
        <v>*</v>
      </c>
      <c r="D404" s="122" t="str">
        <f>IF(SP_SUL!D427="","*",SP_SUL!D427)</f>
        <v>*</v>
      </c>
      <c r="E404" s="122" t="str">
        <f>IF(SP_SUL!H427="","*",SP_SUL!H427)</f>
        <v>*</v>
      </c>
      <c r="F404" s="138" t="str">
        <f>IF(SP_SUL!M427="","*",SP_SUL!M427)</f>
        <v>-</v>
      </c>
      <c r="G404" s="122" t="str">
        <f>IF(SP_SUL!I427="","*",SP_SUL!I427)</f>
        <v>*</v>
      </c>
      <c r="H404" s="122" t="str">
        <f>IF(SP_SUL!AB427="","*",SP_SUL!AB427)</f>
        <v>*</v>
      </c>
      <c r="I404" s="122" t="str">
        <f>IF(SP_SUL!AC427="","*",SP_SUL!AC427)</f>
        <v>*</v>
      </c>
      <c r="J404" s="123" t="str">
        <f>IF(SP_SUL!AA427="","*",SP_SUL!AA427)</f>
        <v>*</v>
      </c>
      <c r="K404" s="135" t="str">
        <f>IF(SP_SUL!AD427="","*",SP_SUL!AD427)</f>
        <v>*</v>
      </c>
    </row>
    <row r="405" spans="2:11" s="124" customFormat="1" hidden="1">
      <c r="B405" s="121" t="str">
        <f>IF(SP_SUL!Y428="","*",SP_SUL!Y428)</f>
        <v>*</v>
      </c>
      <c r="C405" s="122" t="str">
        <f>IF(SP_SUL!B428="","*",SP_SUL!B428)</f>
        <v>*</v>
      </c>
      <c r="D405" s="122" t="str">
        <f>IF(SP_SUL!D428="","*",SP_SUL!D428)</f>
        <v>*</v>
      </c>
      <c r="E405" s="122" t="str">
        <f>IF(SP_SUL!H428="","*",SP_SUL!H428)</f>
        <v>*</v>
      </c>
      <c r="F405" s="138" t="str">
        <f>IF(SP_SUL!M428="","*",SP_SUL!M428)</f>
        <v>-</v>
      </c>
      <c r="G405" s="122" t="str">
        <f>IF(SP_SUL!I428="","*",SP_SUL!I428)</f>
        <v>*</v>
      </c>
      <c r="H405" s="122" t="str">
        <f>IF(SP_SUL!AB428="","*",SP_SUL!AB428)</f>
        <v>*</v>
      </c>
      <c r="I405" s="122" t="str">
        <f>IF(SP_SUL!AC428="","*",SP_SUL!AC428)</f>
        <v>*</v>
      </c>
      <c r="J405" s="123" t="str">
        <f>IF(SP_SUL!AA428="","*",SP_SUL!AA428)</f>
        <v>*</v>
      </c>
      <c r="K405" s="135" t="str">
        <f>IF(SP_SUL!AD428="","*",SP_SUL!AD428)</f>
        <v>*</v>
      </c>
    </row>
    <row r="406" spans="2:11" s="124" customFormat="1" hidden="1">
      <c r="B406" s="121" t="str">
        <f>IF(SP_SUL!Y429="","*",SP_SUL!Y429)</f>
        <v>*</v>
      </c>
      <c r="C406" s="122" t="str">
        <f>IF(SP_SUL!B429="","*",SP_SUL!B429)</f>
        <v>*</v>
      </c>
      <c r="D406" s="122" t="str">
        <f>IF(SP_SUL!D429="","*",SP_SUL!D429)</f>
        <v>*</v>
      </c>
      <c r="E406" s="122" t="str">
        <f>IF(SP_SUL!H429="","*",SP_SUL!H429)</f>
        <v>*</v>
      </c>
      <c r="F406" s="138" t="str">
        <f>IF(SP_SUL!M429="","*",SP_SUL!M429)</f>
        <v>-</v>
      </c>
      <c r="G406" s="122" t="str">
        <f>IF(SP_SUL!I429="","*",SP_SUL!I429)</f>
        <v>*</v>
      </c>
      <c r="H406" s="122" t="str">
        <f>IF(SP_SUL!AB429="","*",SP_SUL!AB429)</f>
        <v>*</v>
      </c>
      <c r="I406" s="122" t="str">
        <f>IF(SP_SUL!AC429="","*",SP_SUL!AC429)</f>
        <v>*</v>
      </c>
      <c r="J406" s="123" t="str">
        <f>IF(SP_SUL!AA429="","*",SP_SUL!AA429)</f>
        <v>*</v>
      </c>
      <c r="K406" s="135" t="str">
        <f>IF(SP_SUL!AD429="","*",SP_SUL!AD429)</f>
        <v>*</v>
      </c>
    </row>
    <row r="407" spans="2:11" s="124" customFormat="1" hidden="1">
      <c r="B407" s="121" t="str">
        <f>IF(SP_SUL!Y430="","*",SP_SUL!Y430)</f>
        <v>*</v>
      </c>
      <c r="C407" s="122" t="str">
        <f>IF(SP_SUL!B430="","*",SP_SUL!B430)</f>
        <v>*</v>
      </c>
      <c r="D407" s="122" t="str">
        <f>IF(SP_SUL!D430="","*",SP_SUL!D430)</f>
        <v>*</v>
      </c>
      <c r="E407" s="122" t="str">
        <f>IF(SP_SUL!H430="","*",SP_SUL!H430)</f>
        <v>*</v>
      </c>
      <c r="F407" s="138" t="str">
        <f>IF(SP_SUL!M430="","*",SP_SUL!M430)</f>
        <v>-</v>
      </c>
      <c r="G407" s="122" t="str">
        <f>IF(SP_SUL!I430="","*",SP_SUL!I430)</f>
        <v>*</v>
      </c>
      <c r="H407" s="122" t="str">
        <f>IF(SP_SUL!AB430="","*",SP_SUL!AB430)</f>
        <v>*</v>
      </c>
      <c r="I407" s="122" t="str">
        <f>IF(SP_SUL!AC430="","*",SP_SUL!AC430)</f>
        <v>*</v>
      </c>
      <c r="J407" s="123" t="str">
        <f>IF(SP_SUL!AA430="","*",SP_SUL!AA430)</f>
        <v>*</v>
      </c>
      <c r="K407" s="135" t="str">
        <f>IF(SP_SUL!AD430="","*",SP_SUL!AD430)</f>
        <v>*</v>
      </c>
    </row>
    <row r="408" spans="2:11" s="124" customFormat="1" hidden="1">
      <c r="B408" s="121" t="str">
        <f>IF(SP_SUL!Y432="","*",SP_SUL!Y432)</f>
        <v>*</v>
      </c>
      <c r="C408" s="122" t="str">
        <f>IF(SP_SUL!B432="","*",SP_SUL!B432)</f>
        <v>*</v>
      </c>
      <c r="D408" s="122" t="str">
        <f>IF(SP_SUL!D432="","*",SP_SUL!D432)</f>
        <v>*</v>
      </c>
      <c r="E408" s="122" t="str">
        <f>IF(SP_SUL!H432="","*",SP_SUL!H432)</f>
        <v>*</v>
      </c>
      <c r="F408" s="138" t="str">
        <f>IF(SP_SUL!M432="","*",SP_SUL!M432)</f>
        <v>-</v>
      </c>
      <c r="G408" s="122" t="str">
        <f>IF(SP_SUL!I432="","*",SP_SUL!I432)</f>
        <v>*</v>
      </c>
      <c r="H408" s="122" t="str">
        <f>IF(SP_SUL!AB432="","*",SP_SUL!AB432)</f>
        <v>*</v>
      </c>
      <c r="I408" s="122" t="str">
        <f>IF(SP_SUL!AC432="","*",SP_SUL!AC432)</f>
        <v>*</v>
      </c>
      <c r="J408" s="123" t="str">
        <f>IF(SP_SUL!AA432="","*",SP_SUL!AA432)</f>
        <v>*</v>
      </c>
      <c r="K408" s="135" t="str">
        <f>IF(SP_SUL!AD432="","*",SP_SUL!AD432)</f>
        <v>*</v>
      </c>
    </row>
    <row r="409" spans="2:11" s="124" customFormat="1" hidden="1">
      <c r="B409" s="121" t="str">
        <f>IF(SP_SUL!Y433="","*",SP_SUL!Y433)</f>
        <v>*</v>
      </c>
      <c r="C409" s="122" t="str">
        <f>IF(SP_SUL!B433="","*",SP_SUL!B433)</f>
        <v>*</v>
      </c>
      <c r="D409" s="122" t="str">
        <f>IF(SP_SUL!D433="","*",SP_SUL!D433)</f>
        <v>*</v>
      </c>
      <c r="E409" s="122" t="str">
        <f>IF(SP_SUL!H433="","*",SP_SUL!H433)</f>
        <v>*</v>
      </c>
      <c r="F409" s="138" t="str">
        <f>IF(SP_SUL!M433="","*",SP_SUL!M433)</f>
        <v>-</v>
      </c>
      <c r="G409" s="122" t="str">
        <f>IF(SP_SUL!I433="","*",SP_SUL!I433)</f>
        <v>*</v>
      </c>
      <c r="H409" s="122" t="str">
        <f>IF(SP_SUL!AB433="","*",SP_SUL!AB433)</f>
        <v>*</v>
      </c>
      <c r="I409" s="122" t="str">
        <f>IF(SP_SUL!AC433="","*",SP_SUL!AC433)</f>
        <v>*</v>
      </c>
      <c r="J409" s="123" t="str">
        <f>IF(SP_SUL!AA433="","*",SP_SUL!AA433)</f>
        <v>*</v>
      </c>
      <c r="K409" s="135" t="str">
        <f>IF(SP_SUL!AD433="","*",SP_SUL!AD433)</f>
        <v>*</v>
      </c>
    </row>
    <row r="410" spans="2:11" s="124" customFormat="1" hidden="1">
      <c r="B410" s="121" t="str">
        <f>IF(SP_SUL!Y434="","*",SP_SUL!Y434)</f>
        <v>*</v>
      </c>
      <c r="C410" s="122" t="str">
        <f>IF(SP_SUL!B434="","*",SP_SUL!B434)</f>
        <v>*</v>
      </c>
      <c r="D410" s="122" t="str">
        <f>IF(SP_SUL!D434="","*",SP_SUL!D434)</f>
        <v>*</v>
      </c>
      <c r="E410" s="122" t="str">
        <f>IF(SP_SUL!H434="","*",SP_SUL!H434)</f>
        <v>*</v>
      </c>
      <c r="F410" s="138" t="str">
        <f>IF(SP_SUL!M434="","*",SP_SUL!M434)</f>
        <v>-</v>
      </c>
      <c r="G410" s="122" t="str">
        <f>IF(SP_SUL!I434="","*",SP_SUL!I434)</f>
        <v>*</v>
      </c>
      <c r="H410" s="122" t="str">
        <f>IF(SP_SUL!AB434="","*",SP_SUL!AB434)</f>
        <v>*</v>
      </c>
      <c r="I410" s="122" t="str">
        <f>IF(SP_SUL!AC434="","*",SP_SUL!AC434)</f>
        <v>*</v>
      </c>
      <c r="J410" s="123" t="str">
        <f>IF(SP_SUL!AA434="","*",SP_SUL!AA434)</f>
        <v>*</v>
      </c>
      <c r="K410" s="135" t="str">
        <f>IF(SP_SUL!AD434="","*",SP_SUL!AD434)</f>
        <v>*</v>
      </c>
    </row>
    <row r="411" spans="2:11" s="124" customFormat="1" hidden="1">
      <c r="B411" s="121" t="str">
        <f>IF(SP_SUL!Y435="","*",SP_SUL!Y435)</f>
        <v>*</v>
      </c>
      <c r="C411" s="122" t="str">
        <f>IF(SP_SUL!B435="","*",SP_SUL!B435)</f>
        <v>*</v>
      </c>
      <c r="D411" s="122" t="str">
        <f>IF(SP_SUL!D435="","*",SP_SUL!D435)</f>
        <v>*</v>
      </c>
      <c r="E411" s="122" t="str">
        <f>IF(SP_SUL!H435="","*",SP_SUL!H435)</f>
        <v>*</v>
      </c>
      <c r="F411" s="138" t="str">
        <f>IF(SP_SUL!M435="","*",SP_SUL!M435)</f>
        <v>-</v>
      </c>
      <c r="G411" s="122" t="str">
        <f>IF(SP_SUL!I435="","*",SP_SUL!I435)</f>
        <v>*</v>
      </c>
      <c r="H411" s="122" t="str">
        <f>IF(SP_SUL!AB435="","*",SP_SUL!AB435)</f>
        <v>*</v>
      </c>
      <c r="I411" s="122" t="str">
        <f>IF(SP_SUL!AC435="","*",SP_SUL!AC435)</f>
        <v>*</v>
      </c>
      <c r="J411" s="123" t="str">
        <f>IF(SP_SUL!AA435="","*",SP_SUL!AA435)</f>
        <v>*</v>
      </c>
      <c r="K411" s="135" t="str">
        <f>IF(SP_SUL!AD435="","*",SP_SUL!AD435)</f>
        <v>*</v>
      </c>
    </row>
    <row r="412" spans="2:11" s="124" customFormat="1" hidden="1">
      <c r="B412" s="121" t="str">
        <f>IF(SP_SUL!Y436="","*",SP_SUL!Y436)</f>
        <v>*</v>
      </c>
      <c r="C412" s="122" t="str">
        <f>IF(SP_SUL!B436="","*",SP_SUL!B436)</f>
        <v>*</v>
      </c>
      <c r="D412" s="122" t="str">
        <f>IF(SP_SUL!D436="","*",SP_SUL!D436)</f>
        <v>*</v>
      </c>
      <c r="E412" s="122" t="str">
        <f>IF(SP_SUL!H436="","*",SP_SUL!H436)</f>
        <v>*</v>
      </c>
      <c r="F412" s="138" t="str">
        <f>IF(SP_SUL!M436="","*",SP_SUL!M436)</f>
        <v>-</v>
      </c>
      <c r="G412" s="122" t="str">
        <f>IF(SP_SUL!I436="","*",SP_SUL!I436)</f>
        <v>*</v>
      </c>
      <c r="H412" s="122" t="str">
        <f>IF(SP_SUL!AB436="","*",SP_SUL!AB436)</f>
        <v>*</v>
      </c>
      <c r="I412" s="122" t="str">
        <f>IF(SP_SUL!AC436="","*",SP_SUL!AC436)</f>
        <v>*</v>
      </c>
      <c r="J412" s="123" t="str">
        <f>IF(SP_SUL!AA436="","*",SP_SUL!AA436)</f>
        <v>*</v>
      </c>
      <c r="K412" s="135" t="str">
        <f>IF(SP_SUL!AD436="","*",SP_SUL!AD436)</f>
        <v>*</v>
      </c>
    </row>
    <row r="413" spans="2:11" s="124" customFormat="1" hidden="1">
      <c r="B413" s="121" t="str">
        <f>IF(SP_SUL!Y437="","*",SP_SUL!Y437)</f>
        <v>*</v>
      </c>
      <c r="C413" s="122" t="str">
        <f>IF(SP_SUL!B437="","*",SP_SUL!B437)</f>
        <v>*</v>
      </c>
      <c r="D413" s="122" t="str">
        <f>IF(SP_SUL!D437="","*",SP_SUL!D437)</f>
        <v>*</v>
      </c>
      <c r="E413" s="122" t="str">
        <f>IF(SP_SUL!H437="","*",SP_SUL!H437)</f>
        <v>*</v>
      </c>
      <c r="F413" s="138" t="str">
        <f>IF(SP_SUL!M437="","*",SP_SUL!M437)</f>
        <v>-</v>
      </c>
      <c r="G413" s="122" t="str">
        <f>IF(SP_SUL!I437="","*",SP_SUL!I437)</f>
        <v>*</v>
      </c>
      <c r="H413" s="122" t="str">
        <f>IF(SP_SUL!AB437="","*",SP_SUL!AB437)</f>
        <v>*</v>
      </c>
      <c r="I413" s="122" t="str">
        <f>IF(SP_SUL!AC437="","*",SP_SUL!AC437)</f>
        <v>*</v>
      </c>
      <c r="J413" s="123" t="str">
        <f>IF(SP_SUL!AA437="","*",SP_SUL!AA437)</f>
        <v>*</v>
      </c>
      <c r="K413" s="135" t="str">
        <f>IF(SP_SUL!AD437="","*",SP_SUL!AD437)</f>
        <v>*</v>
      </c>
    </row>
    <row r="414" spans="2:11" s="124" customFormat="1" hidden="1">
      <c r="B414" s="121" t="str">
        <f>IF(SP_SUL!Y438="","*",SP_SUL!Y438)</f>
        <v>*</v>
      </c>
      <c r="C414" s="122" t="str">
        <f>IF(SP_SUL!B438="","*",SP_SUL!B438)</f>
        <v>*</v>
      </c>
      <c r="D414" s="122" t="str">
        <f>IF(SP_SUL!D438="","*",SP_SUL!D438)</f>
        <v>*</v>
      </c>
      <c r="E414" s="122" t="str">
        <f>IF(SP_SUL!H438="","*",SP_SUL!H438)</f>
        <v>*</v>
      </c>
      <c r="F414" s="138" t="str">
        <f>IF(SP_SUL!M438="","*",SP_SUL!M438)</f>
        <v>-</v>
      </c>
      <c r="G414" s="122" t="str">
        <f>IF(SP_SUL!I438="","*",SP_SUL!I438)</f>
        <v>*</v>
      </c>
      <c r="H414" s="122" t="str">
        <f>IF(SP_SUL!AB438="","*",SP_SUL!AB438)</f>
        <v>*</v>
      </c>
      <c r="I414" s="122" t="str">
        <f>IF(SP_SUL!AC438="","*",SP_SUL!AC438)</f>
        <v>*</v>
      </c>
      <c r="J414" s="123" t="str">
        <f>IF(SP_SUL!AA438="","*",SP_SUL!AA438)</f>
        <v>*</v>
      </c>
      <c r="K414" s="135" t="str">
        <f>IF(SP_SUL!AD438="","*",SP_SUL!AD438)</f>
        <v>*</v>
      </c>
    </row>
    <row r="415" spans="2:11" s="124" customFormat="1" hidden="1">
      <c r="B415" s="121" t="str">
        <f>IF(SP_SUL!Y439="","*",SP_SUL!Y439)</f>
        <v>*</v>
      </c>
      <c r="C415" s="122" t="str">
        <f>IF(SP_SUL!B439="","*",SP_SUL!B439)</f>
        <v>*</v>
      </c>
      <c r="D415" s="122" t="str">
        <f>IF(SP_SUL!D439="","*",SP_SUL!D439)</f>
        <v>*</v>
      </c>
      <c r="E415" s="122" t="str">
        <f>IF(SP_SUL!H439="","*",SP_SUL!H439)</f>
        <v>*</v>
      </c>
      <c r="F415" s="138" t="str">
        <f>IF(SP_SUL!M439="","*",SP_SUL!M439)</f>
        <v>-</v>
      </c>
      <c r="G415" s="122" t="str">
        <f>IF(SP_SUL!I439="","*",SP_SUL!I439)</f>
        <v>*</v>
      </c>
      <c r="H415" s="122" t="str">
        <f>IF(SP_SUL!AB439="","*",SP_SUL!AB439)</f>
        <v>*</v>
      </c>
      <c r="I415" s="122" t="str">
        <f>IF(SP_SUL!AC439="","*",SP_SUL!AC439)</f>
        <v>*</v>
      </c>
      <c r="J415" s="123" t="str">
        <f>IF(SP_SUL!AA439="","*",SP_SUL!AA439)</f>
        <v>*</v>
      </c>
      <c r="K415" s="135" t="str">
        <f>IF(SP_SUL!AD439="","*",SP_SUL!AD439)</f>
        <v>*</v>
      </c>
    </row>
    <row r="416" spans="2:11" s="124" customFormat="1" hidden="1">
      <c r="B416" s="121" t="str">
        <f>IF(SP_SUL!Y440="","*",SP_SUL!Y440)</f>
        <v>*</v>
      </c>
      <c r="C416" s="122" t="str">
        <f>IF(SP_SUL!B440="","*",SP_SUL!B440)</f>
        <v>*</v>
      </c>
      <c r="D416" s="122" t="str">
        <f>IF(SP_SUL!D440="","*",SP_SUL!D440)</f>
        <v>*</v>
      </c>
      <c r="E416" s="122" t="str">
        <f>IF(SP_SUL!H440="","*",SP_SUL!H440)</f>
        <v>*</v>
      </c>
      <c r="F416" s="138" t="str">
        <f>IF(SP_SUL!M440="","*",SP_SUL!M440)</f>
        <v>-</v>
      </c>
      <c r="G416" s="122" t="str">
        <f>IF(SP_SUL!I440="","*",SP_SUL!I440)</f>
        <v>*</v>
      </c>
      <c r="H416" s="122" t="str">
        <f>IF(SP_SUL!AB440="","*",SP_SUL!AB440)</f>
        <v>*</v>
      </c>
      <c r="I416" s="122" t="str">
        <f>IF(SP_SUL!AC440="","*",SP_SUL!AC440)</f>
        <v>*</v>
      </c>
      <c r="J416" s="123" t="str">
        <f>IF(SP_SUL!AA440="","*",SP_SUL!AA440)</f>
        <v>*</v>
      </c>
      <c r="K416" s="135" t="str">
        <f>IF(SP_SUL!AD440="","*",SP_SUL!AD440)</f>
        <v>*</v>
      </c>
    </row>
    <row r="417" spans="2:11" s="124" customFormat="1" hidden="1">
      <c r="B417" s="121" t="str">
        <f>IF(SP_SUL!Y441="","*",SP_SUL!Y441)</f>
        <v>*</v>
      </c>
      <c r="C417" s="122" t="str">
        <f>IF(SP_SUL!B441="","*",SP_SUL!B441)</f>
        <v>*</v>
      </c>
      <c r="D417" s="122" t="str">
        <f>IF(SP_SUL!D441="","*",SP_SUL!D441)</f>
        <v>*</v>
      </c>
      <c r="E417" s="122" t="str">
        <f>IF(SP_SUL!H441="","*",SP_SUL!H441)</f>
        <v>*</v>
      </c>
      <c r="F417" s="138" t="str">
        <f>IF(SP_SUL!M441="","*",SP_SUL!M441)</f>
        <v>-</v>
      </c>
      <c r="G417" s="122" t="str">
        <f>IF(SP_SUL!I441="","*",SP_SUL!I441)</f>
        <v>*</v>
      </c>
      <c r="H417" s="122" t="str">
        <f>IF(SP_SUL!AB441="","*",SP_SUL!AB441)</f>
        <v>*</v>
      </c>
      <c r="I417" s="122" t="str">
        <f>IF(SP_SUL!AC441="","*",SP_SUL!AC441)</f>
        <v>*</v>
      </c>
      <c r="J417" s="123" t="str">
        <f>IF(SP_SUL!AA441="","*",SP_SUL!AA441)</f>
        <v>*</v>
      </c>
      <c r="K417" s="135" t="str">
        <f>IF(SP_SUL!AD441="","*",SP_SUL!AD441)</f>
        <v>*</v>
      </c>
    </row>
    <row r="418" spans="2:11" s="124" customFormat="1" hidden="1">
      <c r="B418" s="121" t="str">
        <f>IF(SP_SUL!Y442="","*",SP_SUL!Y442)</f>
        <v>*</v>
      </c>
      <c r="C418" s="122" t="str">
        <f>IF(SP_SUL!B442="","*",SP_SUL!B442)</f>
        <v>*</v>
      </c>
      <c r="D418" s="122" t="str">
        <f>IF(SP_SUL!D442="","*",SP_SUL!D442)</f>
        <v>*</v>
      </c>
      <c r="E418" s="122" t="str">
        <f>IF(SP_SUL!H442="","*",SP_SUL!H442)</f>
        <v>*</v>
      </c>
      <c r="F418" s="138" t="str">
        <f>IF(SP_SUL!M442="","*",SP_SUL!M442)</f>
        <v>-</v>
      </c>
      <c r="G418" s="122" t="str">
        <f>IF(SP_SUL!I442="","*",SP_SUL!I442)</f>
        <v>*</v>
      </c>
      <c r="H418" s="122" t="str">
        <f>IF(SP_SUL!AB442="","*",SP_SUL!AB442)</f>
        <v>*</v>
      </c>
      <c r="I418" s="122" t="str">
        <f>IF(SP_SUL!AC442="","*",SP_SUL!AC442)</f>
        <v>*</v>
      </c>
      <c r="J418" s="123" t="str">
        <f>IF(SP_SUL!AA442="","*",SP_SUL!AA442)</f>
        <v>*</v>
      </c>
      <c r="K418" s="135" t="str">
        <f>IF(SP_SUL!AD442="","*",SP_SUL!AD442)</f>
        <v>*</v>
      </c>
    </row>
    <row r="419" spans="2:11" s="124" customFormat="1" hidden="1">
      <c r="B419" s="121" t="str">
        <f>IF(SP_SUL!Y443="","*",SP_SUL!Y443)</f>
        <v>*</v>
      </c>
      <c r="C419" s="122" t="str">
        <f>IF(SP_SUL!B443="","*",SP_SUL!B443)</f>
        <v>*</v>
      </c>
      <c r="D419" s="122" t="str">
        <f>IF(SP_SUL!D443="","*",SP_SUL!D443)</f>
        <v>*</v>
      </c>
      <c r="E419" s="122" t="str">
        <f>IF(SP_SUL!H443="","*",SP_SUL!H443)</f>
        <v>*</v>
      </c>
      <c r="F419" s="138" t="str">
        <f>IF(SP_SUL!M443="","*",SP_SUL!M443)</f>
        <v>-</v>
      </c>
      <c r="G419" s="122" t="str">
        <f>IF(SP_SUL!I443="","*",SP_SUL!I443)</f>
        <v>*</v>
      </c>
      <c r="H419" s="122" t="str">
        <f>IF(SP_SUL!AB443="","*",SP_SUL!AB443)</f>
        <v>*</v>
      </c>
      <c r="I419" s="122" t="str">
        <f>IF(SP_SUL!AC443="","*",SP_SUL!AC443)</f>
        <v>*</v>
      </c>
      <c r="J419" s="123" t="str">
        <f>IF(SP_SUL!AA443="","*",SP_SUL!AA443)</f>
        <v>*</v>
      </c>
      <c r="K419" s="135" t="str">
        <f>IF(SP_SUL!AD443="","*",SP_SUL!AD443)</f>
        <v>*</v>
      </c>
    </row>
    <row r="420" spans="2:11" s="124" customFormat="1" hidden="1">
      <c r="B420" s="121" t="str">
        <f>IF(SP_SUL!Y444="","*",SP_SUL!Y444)</f>
        <v>*</v>
      </c>
      <c r="C420" s="122" t="str">
        <f>IF(SP_SUL!B444="","*",SP_SUL!B444)</f>
        <v>*</v>
      </c>
      <c r="D420" s="122" t="str">
        <f>IF(SP_SUL!D444="","*",SP_SUL!D444)</f>
        <v>*</v>
      </c>
      <c r="E420" s="122" t="str">
        <f>IF(SP_SUL!H444="","*",SP_SUL!H444)</f>
        <v>*</v>
      </c>
      <c r="F420" s="138" t="str">
        <f>IF(SP_SUL!M444="","*",SP_SUL!M444)</f>
        <v>-</v>
      </c>
      <c r="G420" s="122" t="str">
        <f>IF(SP_SUL!I444="","*",SP_SUL!I444)</f>
        <v>*</v>
      </c>
      <c r="H420" s="122" t="str">
        <f>IF(SP_SUL!AB444="","*",SP_SUL!AB444)</f>
        <v>*</v>
      </c>
      <c r="I420" s="122" t="str">
        <f>IF(SP_SUL!AC444="","*",SP_SUL!AC444)</f>
        <v>*</v>
      </c>
      <c r="J420" s="123" t="str">
        <f>IF(SP_SUL!AA444="","*",SP_SUL!AA444)</f>
        <v>*</v>
      </c>
      <c r="K420" s="135" t="str">
        <f>IF(SP_SUL!AD444="","*",SP_SUL!AD444)</f>
        <v>*</v>
      </c>
    </row>
    <row r="421" spans="2:11" s="124" customFormat="1" hidden="1">
      <c r="B421" s="121" t="str">
        <f>IF(SP_SUL!Y445="","*",SP_SUL!Y445)</f>
        <v>*</v>
      </c>
      <c r="C421" s="122" t="str">
        <f>IF(SP_SUL!B445="","*",SP_SUL!B445)</f>
        <v>*</v>
      </c>
      <c r="D421" s="122" t="str">
        <f>IF(SP_SUL!D445="","*",SP_SUL!D445)</f>
        <v>*</v>
      </c>
      <c r="E421" s="122" t="str">
        <f>IF(SP_SUL!H445="","*",SP_SUL!H445)</f>
        <v>*</v>
      </c>
      <c r="F421" s="138" t="str">
        <f>IF(SP_SUL!M445="","*",SP_SUL!M445)</f>
        <v>-</v>
      </c>
      <c r="G421" s="122" t="str">
        <f>IF(SP_SUL!I445="","*",SP_SUL!I445)</f>
        <v>*</v>
      </c>
      <c r="H421" s="122" t="str">
        <f>IF(SP_SUL!AB445="","*",SP_SUL!AB445)</f>
        <v>*</v>
      </c>
      <c r="I421" s="122" t="str">
        <f>IF(SP_SUL!AC445="","*",SP_SUL!AC445)</f>
        <v>*</v>
      </c>
      <c r="J421" s="123" t="str">
        <f>IF(SP_SUL!AA445="","*",SP_SUL!AA445)</f>
        <v>*</v>
      </c>
      <c r="K421" s="135" t="str">
        <f>IF(SP_SUL!AD445="","*",SP_SUL!AD445)</f>
        <v>*</v>
      </c>
    </row>
    <row r="422" spans="2:11" s="124" customFormat="1" hidden="1">
      <c r="B422" s="121" t="str">
        <f>IF(SP_SUL!Y446="","*",SP_SUL!Y446)</f>
        <v>*</v>
      </c>
      <c r="C422" s="122" t="str">
        <f>IF(SP_SUL!B446="","*",SP_SUL!B446)</f>
        <v>*</v>
      </c>
      <c r="D422" s="122" t="str">
        <f>IF(SP_SUL!D446="","*",SP_SUL!D446)</f>
        <v>*</v>
      </c>
      <c r="E422" s="122" t="str">
        <f>IF(SP_SUL!H446="","*",SP_SUL!H446)</f>
        <v>*</v>
      </c>
      <c r="F422" s="138" t="str">
        <f>IF(SP_SUL!M446="","*",SP_SUL!M446)</f>
        <v>-</v>
      </c>
      <c r="G422" s="122" t="str">
        <f>IF(SP_SUL!I446="","*",SP_SUL!I446)</f>
        <v>*</v>
      </c>
      <c r="H422" s="122" t="str">
        <f>IF(SP_SUL!AB446="","*",SP_SUL!AB446)</f>
        <v>*</v>
      </c>
      <c r="I422" s="122" t="str">
        <f>IF(SP_SUL!AC446="","*",SP_SUL!AC446)</f>
        <v>*</v>
      </c>
      <c r="J422" s="123" t="str">
        <f>IF(SP_SUL!AA446="","*",SP_SUL!AA446)</f>
        <v>*</v>
      </c>
      <c r="K422" s="135" t="str">
        <f>IF(SP_SUL!AD446="","*",SP_SUL!AD446)</f>
        <v>*</v>
      </c>
    </row>
    <row r="423" spans="2:11" s="124" customFormat="1" hidden="1">
      <c r="B423" s="121" t="str">
        <f>IF(SP_SUL!Y447="","*",SP_SUL!Y447)</f>
        <v>*</v>
      </c>
      <c r="C423" s="122" t="str">
        <f>IF(SP_SUL!B447="","*",SP_SUL!B447)</f>
        <v>*</v>
      </c>
      <c r="D423" s="122" t="str">
        <f>IF(SP_SUL!D447="","*",SP_SUL!D447)</f>
        <v>*</v>
      </c>
      <c r="E423" s="122" t="str">
        <f>IF(SP_SUL!H447="","*",SP_SUL!H447)</f>
        <v>*</v>
      </c>
      <c r="F423" s="138" t="str">
        <f>IF(SP_SUL!M447="","*",SP_SUL!M447)</f>
        <v>-</v>
      </c>
      <c r="G423" s="122" t="str">
        <f>IF(SP_SUL!I447="","*",SP_SUL!I447)</f>
        <v>*</v>
      </c>
      <c r="H423" s="122" t="str">
        <f>IF(SP_SUL!AB447="","*",SP_SUL!AB447)</f>
        <v>*</v>
      </c>
      <c r="I423" s="122" t="str">
        <f>IF(SP_SUL!AC447="","*",SP_SUL!AC447)</f>
        <v>*</v>
      </c>
      <c r="J423" s="123" t="str">
        <f>IF(SP_SUL!AA447="","*",SP_SUL!AA447)</f>
        <v>*</v>
      </c>
      <c r="K423" s="135" t="str">
        <f>IF(SP_SUL!AD447="","*",SP_SUL!AD447)</f>
        <v>*</v>
      </c>
    </row>
    <row r="424" spans="2:11" s="124" customFormat="1" hidden="1">
      <c r="B424" s="121" t="str">
        <f>IF(SP_SUL!Y448="","*",SP_SUL!Y448)</f>
        <v>*</v>
      </c>
      <c r="C424" s="122" t="str">
        <f>IF(SP_SUL!B448="","*",SP_SUL!B448)</f>
        <v>*</v>
      </c>
      <c r="D424" s="122" t="str">
        <f>IF(SP_SUL!D448="","*",SP_SUL!D448)</f>
        <v>*</v>
      </c>
      <c r="E424" s="122" t="str">
        <f>IF(SP_SUL!H448="","*",SP_SUL!H448)</f>
        <v>*</v>
      </c>
      <c r="F424" s="138" t="str">
        <f>IF(SP_SUL!M448="","*",SP_SUL!M448)</f>
        <v>-</v>
      </c>
      <c r="G424" s="122" t="str">
        <f>IF(SP_SUL!I448="","*",SP_SUL!I448)</f>
        <v>*</v>
      </c>
      <c r="H424" s="122" t="str">
        <f>IF(SP_SUL!AB448="","*",SP_SUL!AB448)</f>
        <v>*</v>
      </c>
      <c r="I424" s="122" t="str">
        <f>IF(SP_SUL!AC448="","*",SP_SUL!AC448)</f>
        <v>*</v>
      </c>
      <c r="J424" s="123" t="str">
        <f>IF(SP_SUL!AA448="","*",SP_SUL!AA448)</f>
        <v>*</v>
      </c>
      <c r="K424" s="135" t="str">
        <f>IF(SP_SUL!AD448="","*",SP_SUL!AD448)</f>
        <v>*</v>
      </c>
    </row>
    <row r="425" spans="2:11" s="124" customFormat="1" hidden="1">
      <c r="B425" s="121" t="str">
        <f>IF(SP_SUL!Y449="","*",SP_SUL!Y449)</f>
        <v>*</v>
      </c>
      <c r="C425" s="122" t="str">
        <f>IF(SP_SUL!B449="","*",SP_SUL!B449)</f>
        <v>*</v>
      </c>
      <c r="D425" s="122" t="str">
        <f>IF(SP_SUL!D449="","*",SP_SUL!D449)</f>
        <v>*</v>
      </c>
      <c r="E425" s="122" t="str">
        <f>IF(SP_SUL!H449="","*",SP_SUL!H449)</f>
        <v>*</v>
      </c>
      <c r="F425" s="138" t="str">
        <f>IF(SP_SUL!M449="","*",SP_SUL!M449)</f>
        <v>-</v>
      </c>
      <c r="G425" s="122" t="str">
        <f>IF(SP_SUL!I449="","*",SP_SUL!I449)</f>
        <v>*</v>
      </c>
      <c r="H425" s="122" t="str">
        <f>IF(SP_SUL!AB449="","*",SP_SUL!AB449)</f>
        <v>*</v>
      </c>
      <c r="I425" s="122" t="str">
        <f>IF(SP_SUL!AC449="","*",SP_SUL!AC449)</f>
        <v>*</v>
      </c>
      <c r="J425" s="123" t="str">
        <f>IF(SP_SUL!AA449="","*",SP_SUL!AA449)</f>
        <v>*</v>
      </c>
      <c r="K425" s="135" t="str">
        <f>IF(SP_SUL!AD449="","*",SP_SUL!AD449)</f>
        <v>*</v>
      </c>
    </row>
    <row r="426" spans="2:11" s="124" customFormat="1" hidden="1">
      <c r="B426" s="121" t="str">
        <f>IF(SP_SUL!Y450="","*",SP_SUL!Y450)</f>
        <v>*</v>
      </c>
      <c r="C426" s="122" t="str">
        <f>IF(SP_SUL!B450="","*",SP_SUL!B450)</f>
        <v>*</v>
      </c>
      <c r="D426" s="122" t="str">
        <f>IF(SP_SUL!D450="","*",SP_SUL!D450)</f>
        <v>*</v>
      </c>
      <c r="E426" s="122" t="str">
        <f>IF(SP_SUL!H450="","*",SP_SUL!H450)</f>
        <v>*</v>
      </c>
      <c r="F426" s="138" t="str">
        <f>IF(SP_SUL!M450="","*",SP_SUL!M450)</f>
        <v>-</v>
      </c>
      <c r="G426" s="122" t="str">
        <f>IF(SP_SUL!I450="","*",SP_SUL!I450)</f>
        <v>*</v>
      </c>
      <c r="H426" s="122" t="str">
        <f>IF(SP_SUL!AB450="","*",SP_SUL!AB450)</f>
        <v>*</v>
      </c>
      <c r="I426" s="122" t="str">
        <f>IF(SP_SUL!AC450="","*",SP_SUL!AC450)</f>
        <v>*</v>
      </c>
      <c r="J426" s="123" t="str">
        <f>IF(SP_SUL!AA450="","*",SP_SUL!AA450)</f>
        <v>*</v>
      </c>
      <c r="K426" s="135" t="str">
        <f>IF(SP_SUL!AD450="","*",SP_SUL!AD450)</f>
        <v>*</v>
      </c>
    </row>
    <row r="427" spans="2:11" s="124" customFormat="1" hidden="1">
      <c r="B427" s="121" t="str">
        <f>IF(SP_SUL!Y451="","*",SP_SUL!Y451)</f>
        <v>*</v>
      </c>
      <c r="C427" s="122" t="str">
        <f>IF(SP_SUL!B451="","*",SP_SUL!B451)</f>
        <v>*</v>
      </c>
      <c r="D427" s="122" t="str">
        <f>IF(SP_SUL!D451="","*",SP_SUL!D451)</f>
        <v>*</v>
      </c>
      <c r="E427" s="122" t="str">
        <f>IF(SP_SUL!H451="","*",SP_SUL!H451)</f>
        <v>*</v>
      </c>
      <c r="F427" s="138" t="str">
        <f>IF(SP_SUL!M451="","*",SP_SUL!M451)</f>
        <v>-</v>
      </c>
      <c r="G427" s="122" t="str">
        <f>IF(SP_SUL!I451="","*",SP_SUL!I451)</f>
        <v>*</v>
      </c>
      <c r="H427" s="122" t="str">
        <f>IF(SP_SUL!AB451="","*",SP_SUL!AB451)</f>
        <v>*</v>
      </c>
      <c r="I427" s="122" t="str">
        <f>IF(SP_SUL!AC451="","*",SP_SUL!AC451)</f>
        <v>*</v>
      </c>
      <c r="J427" s="123" t="str">
        <f>IF(SP_SUL!AA451="","*",SP_SUL!AA451)</f>
        <v>*</v>
      </c>
      <c r="K427" s="135" t="str">
        <f>IF(SP_SUL!AD451="","*",SP_SUL!AD451)</f>
        <v>*</v>
      </c>
    </row>
    <row r="428" spans="2:11" s="124" customFormat="1" hidden="1">
      <c r="B428" s="121" t="str">
        <f>IF(SP_SUL!Y452="","*",SP_SUL!Y452)</f>
        <v>*</v>
      </c>
      <c r="C428" s="122" t="str">
        <f>IF(SP_SUL!B452="","*",SP_SUL!B452)</f>
        <v>*</v>
      </c>
      <c r="D428" s="122" t="str">
        <f>IF(SP_SUL!D452="","*",SP_SUL!D452)</f>
        <v>*</v>
      </c>
      <c r="E428" s="122" t="str">
        <f>IF(SP_SUL!H452="","*",SP_SUL!H452)</f>
        <v>*</v>
      </c>
      <c r="F428" s="138" t="str">
        <f>IF(SP_SUL!M452="","*",SP_SUL!M452)</f>
        <v>-</v>
      </c>
      <c r="G428" s="122" t="str">
        <f>IF(SP_SUL!I452="","*",SP_SUL!I452)</f>
        <v>*</v>
      </c>
      <c r="H428" s="122" t="str">
        <f>IF(SP_SUL!AB452="","*",SP_SUL!AB452)</f>
        <v>*</v>
      </c>
      <c r="I428" s="122" t="str">
        <f>IF(SP_SUL!AC452="","*",SP_SUL!AC452)</f>
        <v>*</v>
      </c>
      <c r="J428" s="123" t="str">
        <f>IF(SP_SUL!AA452="","*",SP_SUL!AA452)</f>
        <v>*</v>
      </c>
      <c r="K428" s="135" t="str">
        <f>IF(SP_SUL!AD452="","*",SP_SUL!AD452)</f>
        <v>*</v>
      </c>
    </row>
    <row r="429" spans="2:11" s="124" customFormat="1" hidden="1">
      <c r="B429" s="121" t="str">
        <f>IF(SP_SUL!Y453="","*",SP_SUL!Y453)</f>
        <v>*</v>
      </c>
      <c r="C429" s="122" t="str">
        <f>IF(SP_SUL!B453="","*",SP_SUL!B453)</f>
        <v>*</v>
      </c>
      <c r="D429" s="122" t="str">
        <f>IF(SP_SUL!D453="","*",SP_SUL!D453)</f>
        <v>*</v>
      </c>
      <c r="E429" s="122" t="str">
        <f>IF(SP_SUL!H453="","*",SP_SUL!H453)</f>
        <v>*</v>
      </c>
      <c r="F429" s="138" t="str">
        <f>IF(SP_SUL!M453="","*",SP_SUL!M453)</f>
        <v>-</v>
      </c>
      <c r="G429" s="122" t="str">
        <f>IF(SP_SUL!I453="","*",SP_SUL!I453)</f>
        <v>*</v>
      </c>
      <c r="H429" s="122" t="str">
        <f>IF(SP_SUL!AB453="","*",SP_SUL!AB453)</f>
        <v>*</v>
      </c>
      <c r="I429" s="122" t="str">
        <f>IF(SP_SUL!AC453="","*",SP_SUL!AC453)</f>
        <v>*</v>
      </c>
      <c r="J429" s="123" t="str">
        <f>IF(SP_SUL!AA453="","*",SP_SUL!AA453)</f>
        <v>*</v>
      </c>
      <c r="K429" s="135" t="str">
        <f>IF(SP_SUL!AD453="","*",SP_SUL!AD453)</f>
        <v>*</v>
      </c>
    </row>
    <row r="430" spans="2:11" s="124" customFormat="1" hidden="1">
      <c r="B430" s="121" t="str">
        <f>IF(SP_SUL!Y454="","*",SP_SUL!Y454)</f>
        <v>*</v>
      </c>
      <c r="C430" s="122" t="str">
        <f>IF(SP_SUL!B454="","*",SP_SUL!B454)</f>
        <v>*</v>
      </c>
      <c r="D430" s="122" t="str">
        <f>IF(SP_SUL!D454="","*",SP_SUL!D454)</f>
        <v>*</v>
      </c>
      <c r="E430" s="122" t="str">
        <f>IF(SP_SUL!H454="","*",SP_SUL!H454)</f>
        <v>*</v>
      </c>
      <c r="F430" s="138" t="str">
        <f>IF(SP_SUL!M454="","*",SP_SUL!M454)</f>
        <v>-</v>
      </c>
      <c r="G430" s="122" t="str">
        <f>IF(SP_SUL!I454="","*",SP_SUL!I454)</f>
        <v>*</v>
      </c>
      <c r="H430" s="122" t="str">
        <f>IF(SP_SUL!AB454="","*",SP_SUL!AB454)</f>
        <v>*</v>
      </c>
      <c r="I430" s="122" t="str">
        <f>IF(SP_SUL!AC454="","*",SP_SUL!AC454)</f>
        <v>*</v>
      </c>
      <c r="J430" s="123" t="str">
        <f>IF(SP_SUL!AA454="","*",SP_SUL!AA454)</f>
        <v>*</v>
      </c>
      <c r="K430" s="135" t="str">
        <f>IF(SP_SUL!AD454="","*",SP_SUL!AD454)</f>
        <v>*</v>
      </c>
    </row>
    <row r="431" spans="2:11" s="124" customFormat="1" hidden="1">
      <c r="B431" s="121" t="str">
        <f>IF(SP_SUL!Y455="","*",SP_SUL!Y455)</f>
        <v>*</v>
      </c>
      <c r="C431" s="122" t="str">
        <f>IF(SP_SUL!B455="","*",SP_SUL!B455)</f>
        <v>*</v>
      </c>
      <c r="D431" s="122" t="str">
        <f>IF(SP_SUL!D455="","*",SP_SUL!D455)</f>
        <v>*</v>
      </c>
      <c r="E431" s="122" t="str">
        <f>IF(SP_SUL!H455="","*",SP_SUL!H455)</f>
        <v>*</v>
      </c>
      <c r="F431" s="138" t="str">
        <f>IF(SP_SUL!M455="","*",SP_SUL!M455)</f>
        <v>-</v>
      </c>
      <c r="G431" s="122" t="str">
        <f>IF(SP_SUL!I455="","*",SP_SUL!I455)</f>
        <v>*</v>
      </c>
      <c r="H431" s="122" t="str">
        <f>IF(SP_SUL!AB455="","*",SP_SUL!AB455)</f>
        <v>*</v>
      </c>
      <c r="I431" s="122" t="str">
        <f>IF(SP_SUL!AC455="","*",SP_SUL!AC455)</f>
        <v>*</v>
      </c>
      <c r="J431" s="123" t="str">
        <f>IF(SP_SUL!AA455="","*",SP_SUL!AA455)</f>
        <v>*</v>
      </c>
      <c r="K431" s="135" t="str">
        <f>IF(SP_SUL!AD455="","*",SP_SUL!AD455)</f>
        <v>*</v>
      </c>
    </row>
    <row r="432" spans="2:11" s="124" customFormat="1" hidden="1">
      <c r="B432" s="121" t="str">
        <f>IF(SP_SUL!Y456="","*",SP_SUL!Y456)</f>
        <v>*</v>
      </c>
      <c r="C432" s="122" t="str">
        <f>IF(SP_SUL!B456="","*",SP_SUL!B456)</f>
        <v>*</v>
      </c>
      <c r="D432" s="122" t="str">
        <f>IF(SP_SUL!D456="","*",SP_SUL!D456)</f>
        <v>*</v>
      </c>
      <c r="E432" s="122" t="str">
        <f>IF(SP_SUL!H456="","*",SP_SUL!H456)</f>
        <v>*</v>
      </c>
      <c r="F432" s="138" t="str">
        <f>IF(SP_SUL!M456="","*",SP_SUL!M456)</f>
        <v>-</v>
      </c>
      <c r="G432" s="122" t="str">
        <f>IF(SP_SUL!I456="","*",SP_SUL!I456)</f>
        <v>*</v>
      </c>
      <c r="H432" s="122" t="str">
        <f>IF(SP_SUL!AB456="","*",SP_SUL!AB456)</f>
        <v>*</v>
      </c>
      <c r="I432" s="122" t="str">
        <f>IF(SP_SUL!AC456="","*",SP_SUL!AC456)</f>
        <v>*</v>
      </c>
      <c r="J432" s="123" t="str">
        <f>IF(SP_SUL!AA456="","*",SP_SUL!AA456)</f>
        <v>*</v>
      </c>
      <c r="K432" s="135" t="str">
        <f>IF(SP_SUL!AD456="","*",SP_SUL!AD456)</f>
        <v>*</v>
      </c>
    </row>
    <row r="433" spans="2:11" s="124" customFormat="1" hidden="1">
      <c r="B433" s="121" t="str">
        <f>IF(SP_SUL!Y457="","*",SP_SUL!Y457)</f>
        <v>*</v>
      </c>
      <c r="C433" s="122" t="str">
        <f>IF(SP_SUL!B457="","*",SP_SUL!B457)</f>
        <v>*</v>
      </c>
      <c r="D433" s="122" t="str">
        <f>IF(SP_SUL!D457="","*",SP_SUL!D457)</f>
        <v>*</v>
      </c>
      <c r="E433" s="122" t="str">
        <f>IF(SP_SUL!H457="","*",SP_SUL!H457)</f>
        <v>*</v>
      </c>
      <c r="F433" s="138" t="str">
        <f>IF(SP_SUL!M457="","*",SP_SUL!M457)</f>
        <v>-</v>
      </c>
      <c r="G433" s="122" t="str">
        <f>IF(SP_SUL!I457="","*",SP_SUL!I457)</f>
        <v>*</v>
      </c>
      <c r="H433" s="122" t="str">
        <f>IF(SP_SUL!AB457="","*",SP_SUL!AB457)</f>
        <v>*</v>
      </c>
      <c r="I433" s="122" t="str">
        <f>IF(SP_SUL!AC457="","*",SP_SUL!AC457)</f>
        <v>*</v>
      </c>
      <c r="J433" s="123" t="str">
        <f>IF(SP_SUL!AA457="","*",SP_SUL!AA457)</f>
        <v>*</v>
      </c>
      <c r="K433" s="135" t="str">
        <f>IF(SP_SUL!AD457="","*",SP_SUL!AD457)</f>
        <v>*</v>
      </c>
    </row>
    <row r="434" spans="2:11" s="124" customFormat="1" hidden="1">
      <c r="B434" s="121" t="str">
        <f>IF(SP_SUL!Y458="","*",SP_SUL!Y458)</f>
        <v>*</v>
      </c>
      <c r="C434" s="122" t="str">
        <f>IF(SP_SUL!B458="","*",SP_SUL!B458)</f>
        <v>*</v>
      </c>
      <c r="D434" s="122" t="str">
        <f>IF(SP_SUL!D458="","*",SP_SUL!D458)</f>
        <v>*</v>
      </c>
      <c r="E434" s="122" t="str">
        <f>IF(SP_SUL!H458="","*",SP_SUL!H458)</f>
        <v>*</v>
      </c>
      <c r="F434" s="138" t="str">
        <f>IF(SP_SUL!M458="","*",SP_SUL!M458)</f>
        <v>-</v>
      </c>
      <c r="G434" s="122" t="str">
        <f>IF(SP_SUL!I458="","*",SP_SUL!I458)</f>
        <v>*</v>
      </c>
      <c r="H434" s="122" t="str">
        <f>IF(SP_SUL!AB458="","*",SP_SUL!AB458)</f>
        <v>*</v>
      </c>
      <c r="I434" s="122" t="str">
        <f>IF(SP_SUL!AC458="","*",SP_SUL!AC458)</f>
        <v>*</v>
      </c>
      <c r="J434" s="123" t="str">
        <f>IF(SP_SUL!AA458="","*",SP_SUL!AA458)</f>
        <v>*</v>
      </c>
      <c r="K434" s="135" t="str">
        <f>IF(SP_SUL!AD458="","*",SP_SUL!AD458)</f>
        <v>*</v>
      </c>
    </row>
    <row r="435" spans="2:11" s="124" customFormat="1" hidden="1">
      <c r="B435" s="121" t="str">
        <f>IF(SP_SUL!Y459="","*",SP_SUL!Y459)</f>
        <v>*</v>
      </c>
      <c r="C435" s="122" t="str">
        <f>IF(SP_SUL!B459="","*",SP_SUL!B459)</f>
        <v>*</v>
      </c>
      <c r="D435" s="122" t="str">
        <f>IF(SP_SUL!D459="","*",SP_SUL!D459)</f>
        <v>*</v>
      </c>
      <c r="E435" s="122" t="str">
        <f>IF(SP_SUL!H459="","*",SP_SUL!H459)</f>
        <v>*</v>
      </c>
      <c r="F435" s="138" t="str">
        <f>IF(SP_SUL!M459="","*",SP_SUL!M459)</f>
        <v>-</v>
      </c>
      <c r="G435" s="122" t="str">
        <f>IF(SP_SUL!I459="","*",SP_SUL!I459)</f>
        <v>*</v>
      </c>
      <c r="H435" s="122" t="str">
        <f>IF(SP_SUL!AB459="","*",SP_SUL!AB459)</f>
        <v>*</v>
      </c>
      <c r="I435" s="122" t="str">
        <f>IF(SP_SUL!AC459="","*",SP_SUL!AC459)</f>
        <v>*</v>
      </c>
      <c r="J435" s="123" t="str">
        <f>IF(SP_SUL!AA459="","*",SP_SUL!AA459)</f>
        <v>*</v>
      </c>
      <c r="K435" s="135" t="str">
        <f>IF(SP_SUL!AD459="","*",SP_SUL!AD459)</f>
        <v>*</v>
      </c>
    </row>
    <row r="436" spans="2:11" s="124" customFormat="1" hidden="1">
      <c r="B436" s="121" t="str">
        <f>IF(SP_SUL!Y460="","*",SP_SUL!Y460)</f>
        <v>*</v>
      </c>
      <c r="C436" s="122" t="str">
        <f>IF(SP_SUL!B460="","*",SP_SUL!B460)</f>
        <v>*</v>
      </c>
      <c r="D436" s="122" t="str">
        <f>IF(SP_SUL!D460="","*",SP_SUL!D460)</f>
        <v>*</v>
      </c>
      <c r="E436" s="122" t="str">
        <f>IF(SP_SUL!H460="","*",SP_SUL!H460)</f>
        <v>*</v>
      </c>
      <c r="F436" s="138" t="str">
        <f>IF(SP_SUL!M460="","*",SP_SUL!M460)</f>
        <v>-</v>
      </c>
      <c r="G436" s="122" t="str">
        <f>IF(SP_SUL!I460="","*",SP_SUL!I460)</f>
        <v>*</v>
      </c>
      <c r="H436" s="122" t="str">
        <f>IF(SP_SUL!AB460="","*",SP_SUL!AB460)</f>
        <v>*</v>
      </c>
      <c r="I436" s="122" t="str">
        <f>IF(SP_SUL!AC460="","*",SP_SUL!AC460)</f>
        <v>*</v>
      </c>
      <c r="J436" s="123" t="str">
        <f>IF(SP_SUL!AA460="","*",SP_SUL!AA460)</f>
        <v>*</v>
      </c>
      <c r="K436" s="135" t="str">
        <f>IF(SP_SUL!AD460="","*",SP_SUL!AD460)</f>
        <v>*</v>
      </c>
    </row>
    <row r="437" spans="2:11" s="124" customFormat="1" hidden="1">
      <c r="B437" s="121" t="str">
        <f>IF(SP_SUL!Y461="","*",SP_SUL!Y461)</f>
        <v>*</v>
      </c>
      <c r="C437" s="122" t="str">
        <f>IF(SP_SUL!B461="","*",SP_SUL!B461)</f>
        <v>*</v>
      </c>
      <c r="D437" s="122" t="str">
        <f>IF(SP_SUL!D461="","*",SP_SUL!D461)</f>
        <v>*</v>
      </c>
      <c r="E437" s="122" t="str">
        <f>IF(SP_SUL!H461="","*",SP_SUL!H461)</f>
        <v>*</v>
      </c>
      <c r="F437" s="138" t="str">
        <f>IF(SP_SUL!M461="","*",SP_SUL!M461)</f>
        <v>-</v>
      </c>
      <c r="G437" s="122" t="str">
        <f>IF(SP_SUL!I461="","*",SP_SUL!I461)</f>
        <v>*</v>
      </c>
      <c r="H437" s="122" t="str">
        <f>IF(SP_SUL!AB461="","*",SP_SUL!AB461)</f>
        <v>*</v>
      </c>
      <c r="I437" s="122" t="str">
        <f>IF(SP_SUL!AC461="","*",SP_SUL!AC461)</f>
        <v>*</v>
      </c>
      <c r="J437" s="123" t="str">
        <f>IF(SP_SUL!AA461="","*",SP_SUL!AA461)</f>
        <v>*</v>
      </c>
      <c r="K437" s="135" t="str">
        <f>IF(SP_SUL!AD461="","*",SP_SUL!AD461)</f>
        <v>*</v>
      </c>
    </row>
    <row r="438" spans="2:11" s="124" customFormat="1" hidden="1">
      <c r="B438" s="121" t="str">
        <f>IF(SP_SUL!Y462="","*",SP_SUL!Y462)</f>
        <v>*</v>
      </c>
      <c r="C438" s="122" t="str">
        <f>IF(SP_SUL!B462="","*",SP_SUL!B462)</f>
        <v>*</v>
      </c>
      <c r="D438" s="122" t="str">
        <f>IF(SP_SUL!D462="","*",SP_SUL!D462)</f>
        <v>*</v>
      </c>
      <c r="E438" s="122" t="str">
        <f>IF(SP_SUL!H462="","*",SP_SUL!H462)</f>
        <v>*</v>
      </c>
      <c r="F438" s="138" t="str">
        <f>IF(SP_SUL!M462="","*",SP_SUL!M462)</f>
        <v>-</v>
      </c>
      <c r="G438" s="122" t="str">
        <f>IF(SP_SUL!I462="","*",SP_SUL!I462)</f>
        <v>*</v>
      </c>
      <c r="H438" s="122" t="str">
        <f>IF(SP_SUL!AB462="","*",SP_SUL!AB462)</f>
        <v>*</v>
      </c>
      <c r="I438" s="122" t="str">
        <f>IF(SP_SUL!AC462="","*",SP_SUL!AC462)</f>
        <v>*</v>
      </c>
      <c r="J438" s="123" t="str">
        <f>IF(SP_SUL!AA462="","*",SP_SUL!AA462)</f>
        <v>*</v>
      </c>
      <c r="K438" s="135" t="str">
        <f>IF(SP_SUL!AD462="","*",SP_SUL!AD462)</f>
        <v>*</v>
      </c>
    </row>
    <row r="439" spans="2:11" s="124" customFormat="1" hidden="1">
      <c r="B439" s="121" t="str">
        <f>IF(SP_SUL!Y463="","*",SP_SUL!Y463)</f>
        <v>*</v>
      </c>
      <c r="C439" s="122" t="str">
        <f>IF(SP_SUL!B463="","*",SP_SUL!B463)</f>
        <v>*</v>
      </c>
      <c r="D439" s="122" t="str">
        <f>IF(SP_SUL!D463="","*",SP_SUL!D463)</f>
        <v>*</v>
      </c>
      <c r="E439" s="122" t="str">
        <f>IF(SP_SUL!H463="","*",SP_SUL!H463)</f>
        <v>*</v>
      </c>
      <c r="F439" s="138" t="str">
        <f>IF(SP_SUL!M463="","*",SP_SUL!M463)</f>
        <v>-</v>
      </c>
      <c r="G439" s="122" t="str">
        <f>IF(SP_SUL!I463="","*",SP_SUL!I463)</f>
        <v>*</v>
      </c>
      <c r="H439" s="122" t="str">
        <f>IF(SP_SUL!AB463="","*",SP_SUL!AB463)</f>
        <v>*</v>
      </c>
      <c r="I439" s="122" t="str">
        <f>IF(SP_SUL!AC463="","*",SP_SUL!AC463)</f>
        <v>*</v>
      </c>
      <c r="J439" s="123" t="str">
        <f>IF(SP_SUL!AA463="","*",SP_SUL!AA463)</f>
        <v>*</v>
      </c>
      <c r="K439" s="135" t="str">
        <f>IF(SP_SUL!AD463="","*",SP_SUL!AD463)</f>
        <v>*</v>
      </c>
    </row>
    <row r="440" spans="2:11" s="124" customFormat="1" hidden="1">
      <c r="B440" s="121" t="str">
        <f>IF(SP_SUL!Y464="","*",SP_SUL!Y464)</f>
        <v>*</v>
      </c>
      <c r="C440" s="122" t="str">
        <f>IF(SP_SUL!B464="","*",SP_SUL!B464)</f>
        <v>*</v>
      </c>
      <c r="D440" s="122" t="str">
        <f>IF(SP_SUL!D464="","*",SP_SUL!D464)</f>
        <v>*</v>
      </c>
      <c r="E440" s="122" t="str">
        <f>IF(SP_SUL!H464="","*",SP_SUL!H464)</f>
        <v>*</v>
      </c>
      <c r="F440" s="138" t="str">
        <f>IF(SP_SUL!M464="","*",SP_SUL!M464)</f>
        <v>-</v>
      </c>
      <c r="G440" s="122" t="str">
        <f>IF(SP_SUL!I464="","*",SP_SUL!I464)</f>
        <v>*</v>
      </c>
      <c r="H440" s="122" t="str">
        <f>IF(SP_SUL!AB464="","*",SP_SUL!AB464)</f>
        <v>*</v>
      </c>
      <c r="I440" s="122" t="str">
        <f>IF(SP_SUL!AC464="","*",SP_SUL!AC464)</f>
        <v>*</v>
      </c>
      <c r="J440" s="123" t="str">
        <f>IF(SP_SUL!AA464="","*",SP_SUL!AA464)</f>
        <v>*</v>
      </c>
      <c r="K440" s="135" t="str">
        <f>IF(SP_SUL!AD464="","*",SP_SUL!AD464)</f>
        <v>*</v>
      </c>
    </row>
    <row r="441" spans="2:11" s="124" customFormat="1" hidden="1">
      <c r="B441" s="121" t="str">
        <f>IF(SP_SUL!Y465="","*",SP_SUL!Y465)</f>
        <v>*</v>
      </c>
      <c r="C441" s="122" t="str">
        <f>IF(SP_SUL!B465="","*",SP_SUL!B465)</f>
        <v>*</v>
      </c>
      <c r="D441" s="122" t="str">
        <f>IF(SP_SUL!D465="","*",SP_SUL!D465)</f>
        <v>*</v>
      </c>
      <c r="E441" s="122" t="str">
        <f>IF(SP_SUL!H465="","*",SP_SUL!H465)</f>
        <v>*</v>
      </c>
      <c r="F441" s="138" t="str">
        <f>IF(SP_SUL!M465="","*",SP_SUL!M465)</f>
        <v>-</v>
      </c>
      <c r="G441" s="122" t="str">
        <f>IF(SP_SUL!I465="","*",SP_SUL!I465)</f>
        <v>*</v>
      </c>
      <c r="H441" s="122" t="str">
        <f>IF(SP_SUL!AB465="","*",SP_SUL!AB465)</f>
        <v>*</v>
      </c>
      <c r="I441" s="122" t="str">
        <f>IF(SP_SUL!AC465="","*",SP_SUL!AC465)</f>
        <v>*</v>
      </c>
      <c r="J441" s="123" t="str">
        <f>IF(SP_SUL!AA465="","*",SP_SUL!AA465)</f>
        <v>*</v>
      </c>
      <c r="K441" s="135" t="str">
        <f>IF(SP_SUL!AD465="","*",SP_SUL!AD465)</f>
        <v>*</v>
      </c>
    </row>
    <row r="442" spans="2:11" s="124" customFormat="1" hidden="1">
      <c r="B442" s="121" t="str">
        <f>IF(SP_SUL!Y466="","*",SP_SUL!Y466)</f>
        <v>*</v>
      </c>
      <c r="C442" s="122" t="str">
        <f>IF(SP_SUL!B466="","*",SP_SUL!B466)</f>
        <v>*</v>
      </c>
      <c r="D442" s="122" t="str">
        <f>IF(SP_SUL!D466="","*",SP_SUL!D466)</f>
        <v>*</v>
      </c>
      <c r="E442" s="122" t="str">
        <f>IF(SP_SUL!H466="","*",SP_SUL!H466)</f>
        <v>*</v>
      </c>
      <c r="F442" s="138" t="str">
        <f>IF(SP_SUL!M466="","*",SP_SUL!M466)</f>
        <v>-</v>
      </c>
      <c r="G442" s="122" t="str">
        <f>IF(SP_SUL!I466="","*",SP_SUL!I466)</f>
        <v>*</v>
      </c>
      <c r="H442" s="122" t="str">
        <f>IF(SP_SUL!AB466="","*",SP_SUL!AB466)</f>
        <v>*</v>
      </c>
      <c r="I442" s="122" t="str">
        <f>IF(SP_SUL!AC466="","*",SP_SUL!AC466)</f>
        <v>*</v>
      </c>
      <c r="J442" s="123" t="str">
        <f>IF(SP_SUL!AA466="","*",SP_SUL!AA466)</f>
        <v>*</v>
      </c>
      <c r="K442" s="135" t="str">
        <f>IF(SP_SUL!AD466="","*",SP_SUL!AD466)</f>
        <v>*</v>
      </c>
    </row>
    <row r="443" spans="2:11" s="124" customFormat="1" hidden="1">
      <c r="B443" s="121" t="str">
        <f>IF(SP_SUL!Y467="","*",SP_SUL!Y467)</f>
        <v>*</v>
      </c>
      <c r="C443" s="122" t="str">
        <f>IF(SP_SUL!B467="","*",SP_SUL!B467)</f>
        <v>*</v>
      </c>
      <c r="D443" s="122" t="str">
        <f>IF(SP_SUL!D467="","*",SP_SUL!D467)</f>
        <v>*</v>
      </c>
      <c r="E443" s="122" t="str">
        <f>IF(SP_SUL!H467="","*",SP_SUL!H467)</f>
        <v>*</v>
      </c>
      <c r="F443" s="138" t="str">
        <f>IF(SP_SUL!M467="","*",SP_SUL!M467)</f>
        <v>-</v>
      </c>
      <c r="G443" s="122" t="str">
        <f>IF(SP_SUL!I467="","*",SP_SUL!I467)</f>
        <v>*</v>
      </c>
      <c r="H443" s="122" t="str">
        <f>IF(SP_SUL!AB467="","*",SP_SUL!AB467)</f>
        <v>*</v>
      </c>
      <c r="I443" s="122" t="str">
        <f>IF(SP_SUL!AC467="","*",SP_SUL!AC467)</f>
        <v>*</v>
      </c>
      <c r="J443" s="123" t="str">
        <f>IF(SP_SUL!AA467="","*",SP_SUL!AA467)</f>
        <v>*</v>
      </c>
      <c r="K443" s="135" t="str">
        <f>IF(SP_SUL!AD467="","*",SP_SUL!AD467)</f>
        <v>*</v>
      </c>
    </row>
    <row r="444" spans="2:11" s="124" customFormat="1" hidden="1">
      <c r="B444" s="121" t="str">
        <f>IF(SP_SUL!Y468="","*",SP_SUL!Y468)</f>
        <v>*</v>
      </c>
      <c r="C444" s="122" t="str">
        <f>IF(SP_SUL!B468="","*",SP_SUL!B468)</f>
        <v>*</v>
      </c>
      <c r="D444" s="122" t="str">
        <f>IF(SP_SUL!D468="","*",SP_SUL!D468)</f>
        <v>*</v>
      </c>
      <c r="E444" s="122" t="str">
        <f>IF(SP_SUL!H468="","*",SP_SUL!H468)</f>
        <v>*</v>
      </c>
      <c r="F444" s="138" t="str">
        <f>IF(SP_SUL!M468="","*",SP_SUL!M468)</f>
        <v>-</v>
      </c>
      <c r="G444" s="122" t="str">
        <f>IF(SP_SUL!I468="","*",SP_SUL!I468)</f>
        <v>*</v>
      </c>
      <c r="H444" s="122" t="str">
        <f>IF(SP_SUL!AB468="","*",SP_SUL!AB468)</f>
        <v>*</v>
      </c>
      <c r="I444" s="122" t="str">
        <f>IF(SP_SUL!AC468="","*",SP_SUL!AC468)</f>
        <v>*</v>
      </c>
      <c r="J444" s="123" t="str">
        <f>IF(SP_SUL!AA468="","*",SP_SUL!AA468)</f>
        <v>*</v>
      </c>
      <c r="K444" s="135" t="str">
        <f>IF(SP_SUL!AD468="","*",SP_SUL!AD468)</f>
        <v>*</v>
      </c>
    </row>
    <row r="445" spans="2:11" s="124" customFormat="1" hidden="1">
      <c r="B445" s="121" t="str">
        <f>IF(SP_SUL!Y469="","*",SP_SUL!Y469)</f>
        <v>*</v>
      </c>
      <c r="C445" s="122" t="str">
        <f>IF(SP_SUL!B469="","*",SP_SUL!B469)</f>
        <v>*</v>
      </c>
      <c r="D445" s="122" t="str">
        <f>IF(SP_SUL!D469="","*",SP_SUL!D469)</f>
        <v>*</v>
      </c>
      <c r="E445" s="122" t="str">
        <f>IF(SP_SUL!H469="","*",SP_SUL!H469)</f>
        <v>*</v>
      </c>
      <c r="F445" s="138" t="str">
        <f>IF(SP_SUL!M469="","*",SP_SUL!M469)</f>
        <v>-</v>
      </c>
      <c r="G445" s="122" t="str">
        <f>IF(SP_SUL!I469="","*",SP_SUL!I469)</f>
        <v>*</v>
      </c>
      <c r="H445" s="122" t="str">
        <f>IF(SP_SUL!AB469="","*",SP_SUL!AB469)</f>
        <v>*</v>
      </c>
      <c r="I445" s="122" t="str">
        <f>IF(SP_SUL!AC469="","*",SP_SUL!AC469)</f>
        <v>*</v>
      </c>
      <c r="J445" s="123" t="str">
        <f>IF(SP_SUL!AA469="","*",SP_SUL!AA469)</f>
        <v>*</v>
      </c>
      <c r="K445" s="135" t="str">
        <f>IF(SP_SUL!AD469="","*",SP_SUL!AD469)</f>
        <v>*</v>
      </c>
    </row>
    <row r="446" spans="2:11" s="124" customFormat="1" hidden="1">
      <c r="B446" s="121" t="str">
        <f>IF(SP_SUL!Y470="","*",SP_SUL!Y470)</f>
        <v>*</v>
      </c>
      <c r="C446" s="122" t="str">
        <f>IF(SP_SUL!B470="","*",SP_SUL!B470)</f>
        <v>*</v>
      </c>
      <c r="D446" s="122" t="str">
        <f>IF(SP_SUL!D470="","*",SP_SUL!D470)</f>
        <v>*</v>
      </c>
      <c r="E446" s="122" t="str">
        <f>IF(SP_SUL!H470="","*",SP_SUL!H470)</f>
        <v>*</v>
      </c>
      <c r="F446" s="138" t="str">
        <f>IF(SP_SUL!M470="","*",SP_SUL!M470)</f>
        <v>-</v>
      </c>
      <c r="G446" s="122" t="str">
        <f>IF(SP_SUL!I470="","*",SP_SUL!I470)</f>
        <v>*</v>
      </c>
      <c r="H446" s="122" t="str">
        <f>IF(SP_SUL!AB470="","*",SP_SUL!AB470)</f>
        <v>*</v>
      </c>
      <c r="I446" s="122" t="str">
        <f>IF(SP_SUL!AC470="","*",SP_SUL!AC470)</f>
        <v>*</v>
      </c>
      <c r="J446" s="123" t="str">
        <f>IF(SP_SUL!AA470="","*",SP_SUL!AA470)</f>
        <v>*</v>
      </c>
      <c r="K446" s="135" t="str">
        <f>IF(SP_SUL!AD470="","*",SP_SUL!AD470)</f>
        <v>*</v>
      </c>
    </row>
    <row r="447" spans="2:11" s="124" customFormat="1" hidden="1">
      <c r="B447" s="121" t="str">
        <f>IF(SP_SUL!Y471="","*",SP_SUL!Y471)</f>
        <v>*</v>
      </c>
      <c r="C447" s="122" t="str">
        <f>IF(SP_SUL!B471="","*",SP_SUL!B471)</f>
        <v>*</v>
      </c>
      <c r="D447" s="122" t="str">
        <f>IF(SP_SUL!D471="","*",SP_SUL!D471)</f>
        <v>*</v>
      </c>
      <c r="E447" s="122" t="str">
        <f>IF(SP_SUL!H471="","*",SP_SUL!H471)</f>
        <v>*</v>
      </c>
      <c r="F447" s="138" t="str">
        <f>IF(SP_SUL!M471="","*",SP_SUL!M471)</f>
        <v>-</v>
      </c>
      <c r="G447" s="122" t="str">
        <f>IF(SP_SUL!I471="","*",SP_SUL!I471)</f>
        <v>*</v>
      </c>
      <c r="H447" s="122" t="str">
        <f>IF(SP_SUL!AB471="","*",SP_SUL!AB471)</f>
        <v>*</v>
      </c>
      <c r="I447" s="122" t="str">
        <f>IF(SP_SUL!AC471="","*",SP_SUL!AC471)</f>
        <v>*</v>
      </c>
      <c r="J447" s="123" t="str">
        <f>IF(SP_SUL!AA471="","*",SP_SUL!AA471)</f>
        <v>*</v>
      </c>
      <c r="K447" s="135" t="str">
        <f>IF(SP_SUL!AD471="","*",SP_SUL!AD471)</f>
        <v>*</v>
      </c>
    </row>
    <row r="448" spans="2:11" s="124" customFormat="1" hidden="1">
      <c r="B448" s="121" t="str">
        <f>IF(SP_SUL!Y472="","*",SP_SUL!Y472)</f>
        <v>*</v>
      </c>
      <c r="C448" s="122" t="str">
        <f>IF(SP_SUL!B472="","*",SP_SUL!B472)</f>
        <v>*</v>
      </c>
      <c r="D448" s="122" t="str">
        <f>IF(SP_SUL!D472="","*",SP_SUL!D472)</f>
        <v>*</v>
      </c>
      <c r="E448" s="122" t="str">
        <f>IF(SP_SUL!H472="","*",SP_SUL!H472)</f>
        <v>*</v>
      </c>
      <c r="F448" s="138" t="str">
        <f>IF(SP_SUL!M472="","*",SP_SUL!M472)</f>
        <v>-</v>
      </c>
      <c r="G448" s="122" t="str">
        <f>IF(SP_SUL!I472="","*",SP_SUL!I472)</f>
        <v>*</v>
      </c>
      <c r="H448" s="122" t="str">
        <f>IF(SP_SUL!AB472="","*",SP_SUL!AB472)</f>
        <v>*</v>
      </c>
      <c r="I448" s="122" t="str">
        <f>IF(SP_SUL!AC472="","*",SP_SUL!AC472)</f>
        <v>*</v>
      </c>
      <c r="J448" s="123" t="str">
        <f>IF(SP_SUL!AA472="","*",SP_SUL!AA472)</f>
        <v>*</v>
      </c>
      <c r="K448" s="135" t="str">
        <f>IF(SP_SUL!AD472="","*",SP_SUL!AD472)</f>
        <v>*</v>
      </c>
    </row>
    <row r="449" spans="2:11" s="124" customFormat="1" hidden="1">
      <c r="B449" s="121" t="str">
        <f>IF(SP_SUL!Y473="","*",SP_SUL!Y473)</f>
        <v>*</v>
      </c>
      <c r="C449" s="122" t="str">
        <f>IF(SP_SUL!B473="","*",SP_SUL!B473)</f>
        <v>*</v>
      </c>
      <c r="D449" s="122" t="str">
        <f>IF(SP_SUL!D473="","*",SP_SUL!D473)</f>
        <v>*</v>
      </c>
      <c r="E449" s="122" t="str">
        <f>IF(SP_SUL!H473="","*",SP_SUL!H473)</f>
        <v>*</v>
      </c>
      <c r="F449" s="138" t="str">
        <f>IF(SP_SUL!M473="","*",SP_SUL!M473)</f>
        <v>-</v>
      </c>
      <c r="G449" s="122" t="str">
        <f>IF(SP_SUL!I473="","*",SP_SUL!I473)</f>
        <v>*</v>
      </c>
      <c r="H449" s="122" t="str">
        <f>IF(SP_SUL!AB473="","*",SP_SUL!AB473)</f>
        <v>*</v>
      </c>
      <c r="I449" s="122" t="str">
        <f>IF(SP_SUL!AC473="","*",SP_SUL!AC473)</f>
        <v>*</v>
      </c>
      <c r="J449" s="123" t="str">
        <f>IF(SP_SUL!AA473="","*",SP_SUL!AA473)</f>
        <v>*</v>
      </c>
      <c r="K449" s="135" t="str">
        <f>IF(SP_SUL!AD473="","*",SP_SUL!AD473)</f>
        <v>*</v>
      </c>
    </row>
    <row r="450" spans="2:11" s="124" customFormat="1" hidden="1">
      <c r="B450" s="121" t="str">
        <f>IF(SP_SUL!Y474="","*",SP_SUL!Y474)</f>
        <v>*</v>
      </c>
      <c r="C450" s="122" t="str">
        <f>IF(SP_SUL!B474="","*",SP_SUL!B474)</f>
        <v>*</v>
      </c>
      <c r="D450" s="122" t="str">
        <f>IF(SP_SUL!D474="","*",SP_SUL!D474)</f>
        <v>*</v>
      </c>
      <c r="E450" s="122" t="str">
        <f>IF(SP_SUL!H474="","*",SP_SUL!H474)</f>
        <v>*</v>
      </c>
      <c r="F450" s="138" t="str">
        <f>IF(SP_SUL!M474="","*",SP_SUL!M474)</f>
        <v>-</v>
      </c>
      <c r="G450" s="122" t="str">
        <f>IF(SP_SUL!I474="","*",SP_SUL!I474)</f>
        <v>*</v>
      </c>
      <c r="H450" s="122" t="str">
        <f>IF(SP_SUL!AB474="","*",SP_SUL!AB474)</f>
        <v>*</v>
      </c>
      <c r="I450" s="122" t="str">
        <f>IF(SP_SUL!AC474="","*",SP_SUL!AC474)</f>
        <v>*</v>
      </c>
      <c r="J450" s="123" t="str">
        <f>IF(SP_SUL!AA474="","*",SP_SUL!AA474)</f>
        <v>*</v>
      </c>
      <c r="K450" s="135" t="str">
        <f>IF(SP_SUL!AD474="","*",SP_SUL!AD474)</f>
        <v>*</v>
      </c>
    </row>
    <row r="451" spans="2:11" s="124" customFormat="1" hidden="1">
      <c r="B451" s="121" t="str">
        <f>IF(SP_SUL!Y475="","*",SP_SUL!Y475)</f>
        <v>*</v>
      </c>
      <c r="C451" s="122" t="str">
        <f>IF(SP_SUL!B475="","*",SP_SUL!B475)</f>
        <v>*</v>
      </c>
      <c r="D451" s="122" t="str">
        <f>IF(SP_SUL!D475="","*",SP_SUL!D475)</f>
        <v>*</v>
      </c>
      <c r="E451" s="122" t="str">
        <f>IF(SP_SUL!H475="","*",SP_SUL!H475)</f>
        <v>*</v>
      </c>
      <c r="F451" s="138" t="str">
        <f>IF(SP_SUL!M475="","*",SP_SUL!M475)</f>
        <v>-</v>
      </c>
      <c r="G451" s="122" t="str">
        <f>IF(SP_SUL!I475="","*",SP_SUL!I475)</f>
        <v>*</v>
      </c>
      <c r="H451" s="122" t="str">
        <f>IF(SP_SUL!AB475="","*",SP_SUL!AB475)</f>
        <v>*</v>
      </c>
      <c r="I451" s="122" t="str">
        <f>IF(SP_SUL!AC475="","*",SP_SUL!AC475)</f>
        <v>*</v>
      </c>
      <c r="J451" s="123" t="str">
        <f>IF(SP_SUL!AA475="","*",SP_SUL!AA475)</f>
        <v>*</v>
      </c>
      <c r="K451" s="135" t="str">
        <f>IF(SP_SUL!AD475="","*",SP_SUL!AD475)</f>
        <v>*</v>
      </c>
    </row>
    <row r="452" spans="2:11" s="124" customFormat="1" hidden="1">
      <c r="B452" s="121" t="str">
        <f>IF(SP_SUL!Y476="","*",SP_SUL!Y476)</f>
        <v>*</v>
      </c>
      <c r="C452" s="122" t="str">
        <f>IF(SP_SUL!B476="","*",SP_SUL!B476)</f>
        <v>*</v>
      </c>
      <c r="D452" s="122" t="str">
        <f>IF(SP_SUL!D476="","*",SP_SUL!D476)</f>
        <v>*</v>
      </c>
      <c r="E452" s="122" t="str">
        <f>IF(SP_SUL!H476="","*",SP_SUL!H476)</f>
        <v>*</v>
      </c>
      <c r="F452" s="138" t="str">
        <f>IF(SP_SUL!M476="","*",SP_SUL!M476)</f>
        <v>-</v>
      </c>
      <c r="G452" s="122" t="str">
        <f>IF(SP_SUL!I476="","*",SP_SUL!I476)</f>
        <v>*</v>
      </c>
      <c r="H452" s="122" t="str">
        <f>IF(SP_SUL!AB476="","*",SP_SUL!AB476)</f>
        <v>*</v>
      </c>
      <c r="I452" s="122" t="str">
        <f>IF(SP_SUL!AC476="","*",SP_SUL!AC476)</f>
        <v>*</v>
      </c>
      <c r="J452" s="123" t="str">
        <f>IF(SP_SUL!AA476="","*",SP_SUL!AA476)</f>
        <v>*</v>
      </c>
      <c r="K452" s="135" t="str">
        <f>IF(SP_SUL!AD476="","*",SP_SUL!AD476)</f>
        <v>*</v>
      </c>
    </row>
    <row r="453" spans="2:11" s="124" customFormat="1" hidden="1">
      <c r="B453" s="121" t="str">
        <f>IF(SP_SUL!Y477="","*",SP_SUL!Y477)</f>
        <v>*</v>
      </c>
      <c r="C453" s="122" t="str">
        <f>IF(SP_SUL!B477="","*",SP_SUL!B477)</f>
        <v>*</v>
      </c>
      <c r="D453" s="122" t="str">
        <f>IF(SP_SUL!D477="","*",SP_SUL!D477)</f>
        <v>*</v>
      </c>
      <c r="E453" s="122" t="str">
        <f>IF(SP_SUL!H477="","*",SP_SUL!H477)</f>
        <v>*</v>
      </c>
      <c r="F453" s="138" t="str">
        <f>IF(SP_SUL!M477="","*",SP_SUL!M477)</f>
        <v>-</v>
      </c>
      <c r="G453" s="122" t="str">
        <f>IF(SP_SUL!I477="","*",SP_SUL!I477)</f>
        <v>*</v>
      </c>
      <c r="H453" s="122" t="str">
        <f>IF(SP_SUL!AB477="","*",SP_SUL!AB477)</f>
        <v>*</v>
      </c>
      <c r="I453" s="122" t="str">
        <f>IF(SP_SUL!AC477="","*",SP_SUL!AC477)</f>
        <v>*</v>
      </c>
      <c r="J453" s="123" t="str">
        <f>IF(SP_SUL!AA477="","*",SP_SUL!AA477)</f>
        <v>*</v>
      </c>
      <c r="K453" s="135" t="str">
        <f>IF(SP_SUL!AD477="","*",SP_SUL!AD477)</f>
        <v>*</v>
      </c>
    </row>
    <row r="454" spans="2:11" s="124" customFormat="1" hidden="1">
      <c r="B454" s="121" t="str">
        <f>IF(SP_SUL!Y478="","*",SP_SUL!Y478)</f>
        <v>*</v>
      </c>
      <c r="C454" s="122" t="str">
        <f>IF(SP_SUL!B478="","*",SP_SUL!B478)</f>
        <v>*</v>
      </c>
      <c r="D454" s="122" t="str">
        <f>IF(SP_SUL!D478="","*",SP_SUL!D478)</f>
        <v>*</v>
      </c>
      <c r="E454" s="122" t="str">
        <f>IF(SP_SUL!H478="","*",SP_SUL!H478)</f>
        <v>*</v>
      </c>
      <c r="F454" s="138" t="str">
        <f>IF(SP_SUL!M478="","*",SP_SUL!M478)</f>
        <v>-</v>
      </c>
      <c r="G454" s="122" t="str">
        <f>IF(SP_SUL!I478="","*",SP_SUL!I478)</f>
        <v>*</v>
      </c>
      <c r="H454" s="122" t="str">
        <f>IF(SP_SUL!AB478="","*",SP_SUL!AB478)</f>
        <v>*</v>
      </c>
      <c r="I454" s="122" t="str">
        <f>IF(SP_SUL!AC478="","*",SP_SUL!AC478)</f>
        <v>*</v>
      </c>
      <c r="J454" s="123" t="str">
        <f>IF(SP_SUL!AA478="","*",SP_SUL!AA478)</f>
        <v>*</v>
      </c>
      <c r="K454" s="135" t="str">
        <f>IF(SP_SUL!AD478="","*",SP_SUL!AD478)</f>
        <v>*</v>
      </c>
    </row>
    <row r="455" spans="2:11" s="124" customFormat="1" hidden="1">
      <c r="B455" s="121" t="str">
        <f>IF(SP_SUL!Y479="","*",SP_SUL!Y479)</f>
        <v>*</v>
      </c>
      <c r="C455" s="122" t="str">
        <f>IF(SP_SUL!B479="","*",SP_SUL!B479)</f>
        <v>*</v>
      </c>
      <c r="D455" s="122" t="str">
        <f>IF(SP_SUL!D479="","*",SP_SUL!D479)</f>
        <v>*</v>
      </c>
      <c r="E455" s="122" t="str">
        <f>IF(SP_SUL!H479="","*",SP_SUL!H479)</f>
        <v>*</v>
      </c>
      <c r="F455" s="138" t="str">
        <f>IF(SP_SUL!M479="","*",SP_SUL!M479)</f>
        <v>-</v>
      </c>
      <c r="G455" s="122" t="str">
        <f>IF(SP_SUL!I479="","*",SP_SUL!I479)</f>
        <v>*</v>
      </c>
      <c r="H455" s="122" t="str">
        <f>IF(SP_SUL!AB479="","*",SP_SUL!AB479)</f>
        <v>*</v>
      </c>
      <c r="I455" s="122" t="str">
        <f>IF(SP_SUL!AC479="","*",SP_SUL!AC479)</f>
        <v>*</v>
      </c>
      <c r="J455" s="123" t="str">
        <f>IF(SP_SUL!AA479="","*",SP_SUL!AA479)</f>
        <v>*</v>
      </c>
      <c r="K455" s="135" t="str">
        <f>IF(SP_SUL!AD479="","*",SP_SUL!AD479)</f>
        <v>*</v>
      </c>
    </row>
    <row r="456" spans="2:11" s="124" customFormat="1" hidden="1">
      <c r="B456" s="121" t="str">
        <f>IF(SP_SUL!Y480="","*",SP_SUL!Y480)</f>
        <v>*</v>
      </c>
      <c r="C456" s="122" t="str">
        <f>IF(SP_SUL!B480="","*",SP_SUL!B480)</f>
        <v>*</v>
      </c>
      <c r="D456" s="122" t="str">
        <f>IF(SP_SUL!D480="","*",SP_SUL!D480)</f>
        <v>*</v>
      </c>
      <c r="E456" s="122" t="str">
        <f>IF(SP_SUL!H480="","*",SP_SUL!H480)</f>
        <v>*</v>
      </c>
      <c r="F456" s="138" t="str">
        <f>IF(SP_SUL!M480="","*",SP_SUL!M480)</f>
        <v>-</v>
      </c>
      <c r="G456" s="122" t="str">
        <f>IF(SP_SUL!I480="","*",SP_SUL!I480)</f>
        <v>*</v>
      </c>
      <c r="H456" s="122" t="str">
        <f>IF(SP_SUL!AB480="","*",SP_SUL!AB480)</f>
        <v>*</v>
      </c>
      <c r="I456" s="122" t="str">
        <f>IF(SP_SUL!AC480="","*",SP_SUL!AC480)</f>
        <v>*</v>
      </c>
      <c r="J456" s="123" t="str">
        <f>IF(SP_SUL!AA480="","*",SP_SUL!AA480)</f>
        <v>*</v>
      </c>
      <c r="K456" s="135" t="str">
        <f>IF(SP_SUL!AD480="","*",SP_SUL!AD480)</f>
        <v>*</v>
      </c>
    </row>
    <row r="457" spans="2:11" s="124" customFormat="1" hidden="1">
      <c r="B457" s="121" t="str">
        <f>IF(SP_SUL!Y481="","*",SP_SUL!Y481)</f>
        <v>*</v>
      </c>
      <c r="C457" s="122" t="str">
        <f>IF(SP_SUL!B481="","*",SP_SUL!B481)</f>
        <v>*</v>
      </c>
      <c r="D457" s="122" t="str">
        <f>IF(SP_SUL!D481="","*",SP_SUL!D481)</f>
        <v>*</v>
      </c>
      <c r="E457" s="122" t="str">
        <f>IF(SP_SUL!H481="","*",SP_SUL!H481)</f>
        <v>*</v>
      </c>
      <c r="F457" s="138" t="str">
        <f>IF(SP_SUL!M481="","*",SP_SUL!M481)</f>
        <v>-</v>
      </c>
      <c r="G457" s="122" t="str">
        <f>IF(SP_SUL!I481="","*",SP_SUL!I481)</f>
        <v>*</v>
      </c>
      <c r="H457" s="122" t="str">
        <f>IF(SP_SUL!AB481="","*",SP_SUL!AB481)</f>
        <v>*</v>
      </c>
      <c r="I457" s="122" t="str">
        <f>IF(SP_SUL!AC481="","*",SP_SUL!AC481)</f>
        <v>*</v>
      </c>
      <c r="J457" s="123" t="str">
        <f>IF(SP_SUL!AA481="","*",SP_SUL!AA481)</f>
        <v>*</v>
      </c>
      <c r="K457" s="135" t="str">
        <f>IF(SP_SUL!AD481="","*",SP_SUL!AD481)</f>
        <v>*</v>
      </c>
    </row>
    <row r="458" spans="2:11" s="124" customFormat="1" hidden="1">
      <c r="B458" s="121" t="str">
        <f>IF(SP_SUL!Y482="","*",SP_SUL!Y482)</f>
        <v>*</v>
      </c>
      <c r="C458" s="122" t="str">
        <f>IF(SP_SUL!B482="","*",SP_SUL!B482)</f>
        <v>*</v>
      </c>
      <c r="D458" s="122" t="str">
        <f>IF(SP_SUL!D482="","*",SP_SUL!D482)</f>
        <v>*</v>
      </c>
      <c r="E458" s="122" t="str">
        <f>IF(SP_SUL!H482="","*",SP_SUL!H482)</f>
        <v>*</v>
      </c>
      <c r="F458" s="138" t="str">
        <f>IF(SP_SUL!M482="","*",SP_SUL!M482)</f>
        <v>-</v>
      </c>
      <c r="G458" s="122" t="str">
        <f>IF(SP_SUL!I482="","*",SP_SUL!I482)</f>
        <v>*</v>
      </c>
      <c r="H458" s="122" t="str">
        <f>IF(SP_SUL!AB482="","*",SP_SUL!AB482)</f>
        <v>*</v>
      </c>
      <c r="I458" s="122" t="str">
        <f>IF(SP_SUL!AC482="","*",SP_SUL!AC482)</f>
        <v>*</v>
      </c>
      <c r="J458" s="123" t="str">
        <f>IF(SP_SUL!AA482="","*",SP_SUL!AA482)</f>
        <v>*</v>
      </c>
      <c r="K458" s="135" t="str">
        <f>IF(SP_SUL!AD482="","*",SP_SUL!AD482)</f>
        <v>*</v>
      </c>
    </row>
    <row r="459" spans="2:11" s="124" customFormat="1" hidden="1">
      <c r="B459" s="121" t="str">
        <f>IF(SP_SUL!Y483="","*",SP_SUL!Y483)</f>
        <v>*</v>
      </c>
      <c r="C459" s="122" t="str">
        <f>IF(SP_SUL!B483="","*",SP_SUL!B483)</f>
        <v>*</v>
      </c>
      <c r="D459" s="122" t="str">
        <f>IF(SP_SUL!D483="","*",SP_SUL!D483)</f>
        <v>*</v>
      </c>
      <c r="E459" s="122" t="str">
        <f>IF(SP_SUL!H483="","*",SP_SUL!H483)</f>
        <v>*</v>
      </c>
      <c r="F459" s="138" t="str">
        <f>IF(SP_SUL!M483="","*",SP_SUL!M483)</f>
        <v>-</v>
      </c>
      <c r="G459" s="122" t="str">
        <f>IF(SP_SUL!I483="","*",SP_SUL!I483)</f>
        <v>*</v>
      </c>
      <c r="H459" s="122" t="str">
        <f>IF(SP_SUL!AB483="","*",SP_SUL!AB483)</f>
        <v>*</v>
      </c>
      <c r="I459" s="122" t="str">
        <f>IF(SP_SUL!AC483="","*",SP_SUL!AC483)</f>
        <v>*</v>
      </c>
      <c r="J459" s="123" t="str">
        <f>IF(SP_SUL!AA483="","*",SP_SUL!AA483)</f>
        <v>*</v>
      </c>
      <c r="K459" s="135" t="str">
        <f>IF(SP_SUL!AD483="","*",SP_SUL!AD483)</f>
        <v>*</v>
      </c>
    </row>
    <row r="460" spans="2:11" s="124" customFormat="1" hidden="1">
      <c r="B460" s="121" t="str">
        <f>IF(SP_SUL!Y484="","*",SP_SUL!Y484)</f>
        <v>*</v>
      </c>
      <c r="C460" s="122" t="str">
        <f>IF(SP_SUL!B484="","*",SP_SUL!B484)</f>
        <v>*</v>
      </c>
      <c r="D460" s="122" t="str">
        <f>IF(SP_SUL!D484="","*",SP_SUL!D484)</f>
        <v>*</v>
      </c>
      <c r="E460" s="122" t="str">
        <f>IF(SP_SUL!H484="","*",SP_SUL!H484)</f>
        <v>*</v>
      </c>
      <c r="F460" s="138" t="str">
        <f>IF(SP_SUL!M484="","*",SP_SUL!M484)</f>
        <v>-</v>
      </c>
      <c r="G460" s="122" t="str">
        <f>IF(SP_SUL!I484="","*",SP_SUL!I484)</f>
        <v>*</v>
      </c>
      <c r="H460" s="122" t="str">
        <f>IF(SP_SUL!AB484="","*",SP_SUL!AB484)</f>
        <v>*</v>
      </c>
      <c r="I460" s="122" t="str">
        <f>IF(SP_SUL!AC484="","*",SP_SUL!AC484)</f>
        <v>*</v>
      </c>
      <c r="J460" s="123" t="str">
        <f>IF(SP_SUL!AA484="","*",SP_SUL!AA484)</f>
        <v>*</v>
      </c>
      <c r="K460" s="135" t="str">
        <f>IF(SP_SUL!AD484="","*",SP_SUL!AD484)</f>
        <v>*</v>
      </c>
    </row>
    <row r="461" spans="2:11" s="124" customFormat="1" hidden="1">
      <c r="B461" s="121" t="str">
        <f>IF(SP_SUL!Y485="","*",SP_SUL!Y485)</f>
        <v>*</v>
      </c>
      <c r="C461" s="122" t="str">
        <f>IF(SP_SUL!B485="","*",SP_SUL!B485)</f>
        <v>*</v>
      </c>
      <c r="D461" s="122" t="str">
        <f>IF(SP_SUL!D485="","*",SP_SUL!D485)</f>
        <v>*</v>
      </c>
      <c r="E461" s="122" t="str">
        <f>IF(SP_SUL!H485="","*",SP_SUL!H485)</f>
        <v>*</v>
      </c>
      <c r="F461" s="138" t="str">
        <f>IF(SP_SUL!M485="","*",SP_SUL!M485)</f>
        <v>-</v>
      </c>
      <c r="G461" s="122" t="str">
        <f>IF(SP_SUL!I485="","*",SP_SUL!I485)</f>
        <v>*</v>
      </c>
      <c r="H461" s="122" t="str">
        <f>IF(SP_SUL!AB485="","*",SP_SUL!AB485)</f>
        <v>*</v>
      </c>
      <c r="I461" s="122" t="str">
        <f>IF(SP_SUL!AC485="","*",SP_SUL!AC485)</f>
        <v>*</v>
      </c>
      <c r="J461" s="123" t="str">
        <f>IF(SP_SUL!AA485="","*",SP_SUL!AA485)</f>
        <v>*</v>
      </c>
      <c r="K461" s="135" t="str">
        <f>IF(SP_SUL!AD485="","*",SP_SUL!AD485)</f>
        <v>*</v>
      </c>
    </row>
    <row r="462" spans="2:11" s="124" customFormat="1" hidden="1">
      <c r="B462" s="121" t="str">
        <f>IF(SP_SUL!Y486="","*",SP_SUL!Y486)</f>
        <v>*</v>
      </c>
      <c r="C462" s="122" t="str">
        <f>IF(SP_SUL!B486="","*",SP_SUL!B486)</f>
        <v>*</v>
      </c>
      <c r="D462" s="122" t="str">
        <f>IF(SP_SUL!D486="","*",SP_SUL!D486)</f>
        <v>*</v>
      </c>
      <c r="E462" s="122" t="str">
        <f>IF(SP_SUL!H486="","*",SP_SUL!H486)</f>
        <v>*</v>
      </c>
      <c r="F462" s="138" t="str">
        <f>IF(SP_SUL!M486="","*",SP_SUL!M486)</f>
        <v>-</v>
      </c>
      <c r="G462" s="122" t="str">
        <f>IF(SP_SUL!I486="","*",SP_SUL!I486)</f>
        <v>*</v>
      </c>
      <c r="H462" s="122" t="str">
        <f>IF(SP_SUL!AB486="","*",SP_SUL!AB486)</f>
        <v>*</v>
      </c>
      <c r="I462" s="122" t="str">
        <f>IF(SP_SUL!AC486="","*",SP_SUL!AC486)</f>
        <v>*</v>
      </c>
      <c r="J462" s="123" t="str">
        <f>IF(SP_SUL!AA486="","*",SP_SUL!AA486)</f>
        <v>*</v>
      </c>
      <c r="K462" s="135" t="str">
        <f>IF(SP_SUL!AD486="","*",SP_SUL!AD486)</f>
        <v>*</v>
      </c>
    </row>
    <row r="463" spans="2:11" s="124" customFormat="1" hidden="1">
      <c r="B463" s="121" t="str">
        <f>IF(SP_SUL!Y487="","*",SP_SUL!Y487)</f>
        <v>*</v>
      </c>
      <c r="C463" s="122" t="str">
        <f>IF(SP_SUL!B487="","*",SP_SUL!B487)</f>
        <v>*</v>
      </c>
      <c r="D463" s="122" t="str">
        <f>IF(SP_SUL!D487="","*",SP_SUL!D487)</f>
        <v>*</v>
      </c>
      <c r="E463" s="122" t="str">
        <f>IF(SP_SUL!H487="","*",SP_SUL!H487)</f>
        <v>*</v>
      </c>
      <c r="F463" s="138" t="str">
        <f>IF(SP_SUL!M487="","*",SP_SUL!M487)</f>
        <v>-</v>
      </c>
      <c r="G463" s="122" t="str">
        <f>IF(SP_SUL!I487="","*",SP_SUL!I487)</f>
        <v>*</v>
      </c>
      <c r="H463" s="122" t="str">
        <f>IF(SP_SUL!AB487="","*",SP_SUL!AB487)</f>
        <v>*</v>
      </c>
      <c r="I463" s="122" t="str">
        <f>IF(SP_SUL!AC487="","*",SP_SUL!AC487)</f>
        <v>*</v>
      </c>
      <c r="J463" s="123" t="str">
        <f>IF(SP_SUL!AA487="","*",SP_SUL!AA487)</f>
        <v>*</v>
      </c>
      <c r="K463" s="135" t="str">
        <f>IF(SP_SUL!AD487="","*",SP_SUL!AD487)</f>
        <v>*</v>
      </c>
    </row>
    <row r="464" spans="2:11" s="124" customFormat="1" hidden="1">
      <c r="B464" s="121" t="str">
        <f>IF(SP_SUL!Y488="","*",SP_SUL!Y488)</f>
        <v>*</v>
      </c>
      <c r="C464" s="122" t="str">
        <f>IF(SP_SUL!B488="","*",SP_SUL!B488)</f>
        <v>*</v>
      </c>
      <c r="D464" s="122" t="str">
        <f>IF(SP_SUL!D488="","*",SP_SUL!D488)</f>
        <v>*</v>
      </c>
      <c r="E464" s="122" t="str">
        <f>IF(SP_SUL!H488="","*",SP_SUL!H488)</f>
        <v>*</v>
      </c>
      <c r="F464" s="138" t="str">
        <f>IF(SP_SUL!M488="","*",SP_SUL!M488)</f>
        <v>-</v>
      </c>
      <c r="G464" s="122" t="str">
        <f>IF(SP_SUL!I488="","*",SP_SUL!I488)</f>
        <v>*</v>
      </c>
      <c r="H464" s="122" t="str">
        <f>IF(SP_SUL!AB488="","*",SP_SUL!AB488)</f>
        <v>*</v>
      </c>
      <c r="I464" s="122" t="str">
        <f>IF(SP_SUL!AC488="","*",SP_SUL!AC488)</f>
        <v>*</v>
      </c>
      <c r="J464" s="123" t="str">
        <f>IF(SP_SUL!AA488="","*",SP_SUL!AA488)</f>
        <v>*</v>
      </c>
      <c r="K464" s="135" t="str">
        <f>IF(SP_SUL!AD488="","*",SP_SUL!AD488)</f>
        <v>*</v>
      </c>
    </row>
    <row r="465" spans="2:11" s="124" customFormat="1" hidden="1">
      <c r="B465" s="121" t="str">
        <f>IF(SP_SUL!Y489="","*",SP_SUL!Y489)</f>
        <v>*</v>
      </c>
      <c r="C465" s="122" t="str">
        <f>IF(SP_SUL!B489="","*",SP_SUL!B489)</f>
        <v>*</v>
      </c>
      <c r="D465" s="122" t="str">
        <f>IF(SP_SUL!D489="","*",SP_SUL!D489)</f>
        <v>*</v>
      </c>
      <c r="E465" s="122" t="str">
        <f>IF(SP_SUL!H489="","*",SP_SUL!H489)</f>
        <v>*</v>
      </c>
      <c r="F465" s="138" t="str">
        <f>IF(SP_SUL!M489="","*",SP_SUL!M489)</f>
        <v>-</v>
      </c>
      <c r="G465" s="122" t="str">
        <f>IF(SP_SUL!I489="","*",SP_SUL!I489)</f>
        <v>*</v>
      </c>
      <c r="H465" s="122" t="str">
        <f>IF(SP_SUL!AB489="","*",SP_SUL!AB489)</f>
        <v>*</v>
      </c>
      <c r="I465" s="122" t="str">
        <f>IF(SP_SUL!AC489="","*",SP_SUL!AC489)</f>
        <v>*</v>
      </c>
      <c r="J465" s="123" t="str">
        <f>IF(SP_SUL!AA489="","*",SP_SUL!AA489)</f>
        <v>*</v>
      </c>
      <c r="K465" s="135" t="str">
        <f>IF(SP_SUL!AD489="","*",SP_SUL!AD489)</f>
        <v>*</v>
      </c>
    </row>
    <row r="466" spans="2:11" s="124" customFormat="1" hidden="1">
      <c r="B466" s="121" t="str">
        <f>IF(SP_SUL!Y490="","*",SP_SUL!Y490)</f>
        <v>*</v>
      </c>
      <c r="C466" s="122" t="str">
        <f>IF(SP_SUL!B490="","*",SP_SUL!B490)</f>
        <v>*</v>
      </c>
      <c r="D466" s="122" t="str">
        <f>IF(SP_SUL!D490="","*",SP_SUL!D490)</f>
        <v>*</v>
      </c>
      <c r="E466" s="122" t="str">
        <f>IF(SP_SUL!H490="","*",SP_SUL!H490)</f>
        <v>*</v>
      </c>
      <c r="F466" s="138" t="str">
        <f>IF(SP_SUL!M490="","*",SP_SUL!M490)</f>
        <v>-</v>
      </c>
      <c r="G466" s="122" t="str">
        <f>IF(SP_SUL!I490="","*",SP_SUL!I490)</f>
        <v>*</v>
      </c>
      <c r="H466" s="122" t="str">
        <f>IF(SP_SUL!AB490="","*",SP_SUL!AB490)</f>
        <v>*</v>
      </c>
      <c r="I466" s="122" t="str">
        <f>IF(SP_SUL!AC490="","*",SP_SUL!AC490)</f>
        <v>*</v>
      </c>
      <c r="J466" s="123" t="str">
        <f>IF(SP_SUL!AA490="","*",SP_SUL!AA490)</f>
        <v>*</v>
      </c>
      <c r="K466" s="135" t="str">
        <f>IF(SP_SUL!AD490="","*",SP_SUL!AD490)</f>
        <v>*</v>
      </c>
    </row>
    <row r="467" spans="2:11" s="124" customFormat="1" hidden="1">
      <c r="B467" s="121" t="str">
        <f>IF(SP_SUL!Y491="","*",SP_SUL!Y491)</f>
        <v>*</v>
      </c>
      <c r="C467" s="122" t="str">
        <f>IF(SP_SUL!B491="","*",SP_SUL!B491)</f>
        <v>*</v>
      </c>
      <c r="D467" s="122" t="str">
        <f>IF(SP_SUL!D491="","*",SP_SUL!D491)</f>
        <v>*</v>
      </c>
      <c r="E467" s="122" t="str">
        <f>IF(SP_SUL!H491="","*",SP_SUL!H491)</f>
        <v>*</v>
      </c>
      <c r="F467" s="138" t="str">
        <f>IF(SP_SUL!M491="","*",SP_SUL!M491)</f>
        <v>-</v>
      </c>
      <c r="G467" s="122" t="str">
        <f>IF(SP_SUL!I491="","*",SP_SUL!I491)</f>
        <v>*</v>
      </c>
      <c r="H467" s="122" t="str">
        <f>IF(SP_SUL!AB491="","*",SP_SUL!AB491)</f>
        <v>*</v>
      </c>
      <c r="I467" s="122" t="str">
        <f>IF(SP_SUL!AC491="","*",SP_SUL!AC491)</f>
        <v>*</v>
      </c>
      <c r="J467" s="123" t="str">
        <f>IF(SP_SUL!AA491="","*",SP_SUL!AA491)</f>
        <v>*</v>
      </c>
      <c r="K467" s="135" t="str">
        <f>IF(SP_SUL!AD491="","*",SP_SUL!AD491)</f>
        <v>*</v>
      </c>
    </row>
    <row r="468" spans="2:11" s="124" customFormat="1" hidden="1">
      <c r="B468" s="121" t="str">
        <f>IF(SP_SUL!Y492="","*",SP_SUL!Y492)</f>
        <v>*</v>
      </c>
      <c r="C468" s="122" t="str">
        <f>IF(SP_SUL!B492="","*",SP_SUL!B492)</f>
        <v>*</v>
      </c>
      <c r="D468" s="122" t="str">
        <f>IF(SP_SUL!D492="","*",SP_SUL!D492)</f>
        <v>*</v>
      </c>
      <c r="E468" s="122" t="str">
        <f>IF(SP_SUL!H492="","*",SP_SUL!H492)</f>
        <v>*</v>
      </c>
      <c r="F468" s="138" t="str">
        <f>IF(SP_SUL!M492="","*",SP_SUL!M492)</f>
        <v>-</v>
      </c>
      <c r="G468" s="122" t="str">
        <f>IF(SP_SUL!I492="","*",SP_SUL!I492)</f>
        <v>*</v>
      </c>
      <c r="H468" s="122" t="str">
        <f>IF(SP_SUL!AB492="","*",SP_SUL!AB492)</f>
        <v>*</v>
      </c>
      <c r="I468" s="122" t="str">
        <f>IF(SP_SUL!AC492="","*",SP_SUL!AC492)</f>
        <v>*</v>
      </c>
      <c r="J468" s="123" t="str">
        <f>IF(SP_SUL!AA492="","*",SP_SUL!AA492)</f>
        <v>*</v>
      </c>
      <c r="K468" s="135" t="str">
        <f>IF(SP_SUL!AD492="","*",SP_SUL!AD492)</f>
        <v>*</v>
      </c>
    </row>
    <row r="469" spans="2:11" s="124" customFormat="1" hidden="1">
      <c r="B469" s="121" t="str">
        <f>IF(SP_SUL!Y493="","*",SP_SUL!Y493)</f>
        <v>*</v>
      </c>
      <c r="C469" s="122" t="str">
        <f>IF(SP_SUL!B493="","*",SP_SUL!B493)</f>
        <v>*</v>
      </c>
      <c r="D469" s="122" t="str">
        <f>IF(SP_SUL!D493="","*",SP_SUL!D493)</f>
        <v>*</v>
      </c>
      <c r="E469" s="122" t="str">
        <f>IF(SP_SUL!H493="","*",SP_SUL!H493)</f>
        <v>*</v>
      </c>
      <c r="F469" s="138" t="str">
        <f>IF(SP_SUL!M493="","*",SP_SUL!M493)</f>
        <v>-</v>
      </c>
      <c r="G469" s="122" t="str">
        <f>IF(SP_SUL!I493="","*",SP_SUL!I493)</f>
        <v>*</v>
      </c>
      <c r="H469" s="122" t="str">
        <f>IF(SP_SUL!AB493="","*",SP_SUL!AB493)</f>
        <v>*</v>
      </c>
      <c r="I469" s="122" t="str">
        <f>IF(SP_SUL!AC493="","*",SP_SUL!AC493)</f>
        <v>*</v>
      </c>
      <c r="J469" s="123" t="str">
        <f>IF(SP_SUL!AA493="","*",SP_SUL!AA493)</f>
        <v>*</v>
      </c>
      <c r="K469" s="135" t="str">
        <f>IF(SP_SUL!AD493="","*",SP_SUL!AD493)</f>
        <v>*</v>
      </c>
    </row>
    <row r="470" spans="2:11" s="124" customFormat="1" hidden="1">
      <c r="B470" s="121" t="str">
        <f>IF(SP_SUL!Y494="","*",SP_SUL!Y494)</f>
        <v>*</v>
      </c>
      <c r="C470" s="122" t="str">
        <f>IF(SP_SUL!B494="","*",SP_SUL!B494)</f>
        <v>*</v>
      </c>
      <c r="D470" s="122" t="str">
        <f>IF(SP_SUL!D494="","*",SP_SUL!D494)</f>
        <v>*</v>
      </c>
      <c r="E470" s="122" t="str">
        <f>IF(SP_SUL!H494="","*",SP_SUL!H494)</f>
        <v>*</v>
      </c>
      <c r="F470" s="138" t="str">
        <f>IF(SP_SUL!M494="","*",SP_SUL!M494)</f>
        <v>-</v>
      </c>
      <c r="G470" s="122" t="str">
        <f>IF(SP_SUL!I494="","*",SP_SUL!I494)</f>
        <v>*</v>
      </c>
      <c r="H470" s="122" t="str">
        <f>IF(SP_SUL!AB494="","*",SP_SUL!AB494)</f>
        <v>*</v>
      </c>
      <c r="I470" s="122" t="str">
        <f>IF(SP_SUL!AC494="","*",SP_SUL!AC494)</f>
        <v>*</v>
      </c>
      <c r="J470" s="123" t="str">
        <f>IF(SP_SUL!AA494="","*",SP_SUL!AA494)</f>
        <v>*</v>
      </c>
      <c r="K470" s="135" t="str">
        <f>IF(SP_SUL!AD494="","*",SP_SUL!AD494)</f>
        <v>*</v>
      </c>
    </row>
    <row r="471" spans="2:11" s="124" customFormat="1" hidden="1">
      <c r="B471" s="121" t="str">
        <f>IF(SP_SUL!Y495="","*",SP_SUL!Y495)</f>
        <v>*</v>
      </c>
      <c r="C471" s="122" t="str">
        <f>IF(SP_SUL!B495="","*",SP_SUL!B495)</f>
        <v>*</v>
      </c>
      <c r="D471" s="122" t="str">
        <f>IF(SP_SUL!D495="","*",SP_SUL!D495)</f>
        <v>*</v>
      </c>
      <c r="E471" s="122" t="str">
        <f>IF(SP_SUL!H495="","*",SP_SUL!H495)</f>
        <v>*</v>
      </c>
      <c r="F471" s="138" t="str">
        <f>IF(SP_SUL!M495="","*",SP_SUL!M495)</f>
        <v>-</v>
      </c>
      <c r="G471" s="122" t="str">
        <f>IF(SP_SUL!I495="","*",SP_SUL!I495)</f>
        <v>*</v>
      </c>
      <c r="H471" s="122" t="str">
        <f>IF(SP_SUL!AB495="","*",SP_SUL!AB495)</f>
        <v>*</v>
      </c>
      <c r="I471" s="122" t="str">
        <f>IF(SP_SUL!AC495="","*",SP_SUL!AC495)</f>
        <v>*</v>
      </c>
      <c r="J471" s="123" t="str">
        <f>IF(SP_SUL!AA495="","*",SP_SUL!AA495)</f>
        <v>*</v>
      </c>
      <c r="K471" s="135" t="str">
        <f>IF(SP_SUL!AD495="","*",SP_SUL!AD495)</f>
        <v>*</v>
      </c>
    </row>
    <row r="472" spans="2:11" s="124" customFormat="1" hidden="1">
      <c r="B472" s="121" t="str">
        <f>IF(SP_SUL!Y496="","*",SP_SUL!Y496)</f>
        <v>*</v>
      </c>
      <c r="C472" s="122" t="str">
        <f>IF(SP_SUL!B496="","*",SP_SUL!B496)</f>
        <v>*</v>
      </c>
      <c r="D472" s="122" t="str">
        <f>IF(SP_SUL!D496="","*",SP_SUL!D496)</f>
        <v>*</v>
      </c>
      <c r="E472" s="122" t="str">
        <f>IF(SP_SUL!H496="","*",SP_SUL!H496)</f>
        <v>*</v>
      </c>
      <c r="F472" s="138" t="str">
        <f>IF(SP_SUL!M496="","*",SP_SUL!M496)</f>
        <v>-</v>
      </c>
      <c r="G472" s="122" t="str">
        <f>IF(SP_SUL!I496="","*",SP_SUL!I496)</f>
        <v>*</v>
      </c>
      <c r="H472" s="122" t="str">
        <f>IF(SP_SUL!AB496="","*",SP_SUL!AB496)</f>
        <v>*</v>
      </c>
      <c r="I472" s="122" t="str">
        <f>IF(SP_SUL!AC496="","*",SP_SUL!AC496)</f>
        <v>*</v>
      </c>
      <c r="J472" s="123" t="str">
        <f>IF(SP_SUL!AA496="","*",SP_SUL!AA496)</f>
        <v>*</v>
      </c>
      <c r="K472" s="135" t="str">
        <f>IF(SP_SUL!AD496="","*",SP_SUL!AD496)</f>
        <v>*</v>
      </c>
    </row>
    <row r="473" spans="2:11" s="124" customFormat="1" hidden="1">
      <c r="B473" s="121" t="str">
        <f>IF(SP_SUL!Y497="","*",SP_SUL!Y497)</f>
        <v>*</v>
      </c>
      <c r="C473" s="122" t="str">
        <f>IF(SP_SUL!B497="","*",SP_SUL!B497)</f>
        <v>*</v>
      </c>
      <c r="D473" s="122" t="str">
        <f>IF(SP_SUL!D497="","*",SP_SUL!D497)</f>
        <v>*</v>
      </c>
      <c r="E473" s="122" t="str">
        <f>IF(SP_SUL!H497="","*",SP_SUL!H497)</f>
        <v>*</v>
      </c>
      <c r="F473" s="138" t="str">
        <f>IF(SP_SUL!M497="","*",SP_SUL!M497)</f>
        <v>-</v>
      </c>
      <c r="G473" s="122" t="str">
        <f>IF(SP_SUL!I497="","*",SP_SUL!I497)</f>
        <v>*</v>
      </c>
      <c r="H473" s="122" t="str">
        <f>IF(SP_SUL!AB497="","*",SP_SUL!AB497)</f>
        <v>*</v>
      </c>
      <c r="I473" s="122" t="str">
        <f>IF(SP_SUL!AC497="","*",SP_SUL!AC497)</f>
        <v>*</v>
      </c>
      <c r="J473" s="123" t="str">
        <f>IF(SP_SUL!AA497="","*",SP_SUL!AA497)</f>
        <v>*</v>
      </c>
      <c r="K473" s="135" t="str">
        <f>IF(SP_SUL!AD497="","*",SP_SUL!AD497)</f>
        <v>*</v>
      </c>
    </row>
    <row r="474" spans="2:11" s="124" customFormat="1" hidden="1">
      <c r="B474" s="121" t="str">
        <f>IF(SP_SUL!Y498="","*",SP_SUL!Y498)</f>
        <v>*</v>
      </c>
      <c r="C474" s="122" t="str">
        <f>IF(SP_SUL!B498="","*",SP_SUL!B498)</f>
        <v>*</v>
      </c>
      <c r="D474" s="122" t="str">
        <f>IF(SP_SUL!D498="","*",SP_SUL!D498)</f>
        <v>*</v>
      </c>
      <c r="E474" s="122" t="str">
        <f>IF(SP_SUL!H498="","*",SP_SUL!H498)</f>
        <v>*</v>
      </c>
      <c r="F474" s="138" t="str">
        <f>IF(SP_SUL!M498="","*",SP_SUL!M498)</f>
        <v>-</v>
      </c>
      <c r="G474" s="122" t="str">
        <f>IF(SP_SUL!I498="","*",SP_SUL!I498)</f>
        <v>*</v>
      </c>
      <c r="H474" s="122" t="str">
        <f>IF(SP_SUL!AB498="","*",SP_SUL!AB498)</f>
        <v>*</v>
      </c>
      <c r="I474" s="122" t="str">
        <f>IF(SP_SUL!AC498="","*",SP_SUL!AC498)</f>
        <v>*</v>
      </c>
      <c r="J474" s="123" t="str">
        <f>IF(SP_SUL!AA498="","*",SP_SUL!AA498)</f>
        <v>*</v>
      </c>
      <c r="K474" s="135" t="str">
        <f>IF(SP_SUL!AD498="","*",SP_SUL!AD498)</f>
        <v>*</v>
      </c>
    </row>
    <row r="475" spans="2:11" s="124" customFormat="1" hidden="1">
      <c r="B475" s="121" t="str">
        <f>IF(SP_SUL!Y499="","*",SP_SUL!Y499)</f>
        <v>*</v>
      </c>
      <c r="C475" s="122" t="str">
        <f>IF(SP_SUL!B499="","*",SP_SUL!B499)</f>
        <v>*</v>
      </c>
      <c r="D475" s="122" t="str">
        <f>IF(SP_SUL!D499="","*",SP_SUL!D499)</f>
        <v>*</v>
      </c>
      <c r="E475" s="122" t="str">
        <f>IF(SP_SUL!H499="","*",SP_SUL!H499)</f>
        <v>*</v>
      </c>
      <c r="F475" s="138" t="str">
        <f>IF(SP_SUL!M499="","*",SP_SUL!M499)</f>
        <v>-</v>
      </c>
      <c r="G475" s="122" t="str">
        <f>IF(SP_SUL!I499="","*",SP_SUL!I499)</f>
        <v>*</v>
      </c>
      <c r="H475" s="122" t="str">
        <f>IF(SP_SUL!AB499="","*",SP_SUL!AB499)</f>
        <v>*</v>
      </c>
      <c r="I475" s="122" t="str">
        <f>IF(SP_SUL!AC499="","*",SP_SUL!AC499)</f>
        <v>*</v>
      </c>
      <c r="J475" s="123" t="str">
        <f>IF(SP_SUL!AA499="","*",SP_SUL!AA499)</f>
        <v>*</v>
      </c>
      <c r="K475" s="135" t="str">
        <f>IF(SP_SUL!AD499="","*",SP_SUL!AD499)</f>
        <v>*</v>
      </c>
    </row>
    <row r="476" spans="2:11" s="124" customFormat="1" hidden="1">
      <c r="B476" s="121" t="str">
        <f>IF(SP_SUL!Y500="","*",SP_SUL!Y500)</f>
        <v>*</v>
      </c>
      <c r="C476" s="122" t="str">
        <f>IF(SP_SUL!B500="","*",SP_SUL!B500)</f>
        <v>*</v>
      </c>
      <c r="D476" s="122" t="str">
        <f>IF(SP_SUL!D500="","*",SP_SUL!D500)</f>
        <v>*</v>
      </c>
      <c r="E476" s="122" t="str">
        <f>IF(SP_SUL!H500="","*",SP_SUL!H500)</f>
        <v>*</v>
      </c>
      <c r="F476" s="138" t="str">
        <f>IF(SP_SUL!M500="","*",SP_SUL!M500)</f>
        <v>-</v>
      </c>
      <c r="G476" s="122" t="str">
        <f>IF(SP_SUL!I500="","*",SP_SUL!I500)</f>
        <v>*</v>
      </c>
      <c r="H476" s="122" t="str">
        <f>IF(SP_SUL!AB500="","*",SP_SUL!AB500)</f>
        <v>*</v>
      </c>
      <c r="I476" s="122" t="str">
        <f>IF(SP_SUL!AC500="","*",SP_SUL!AC500)</f>
        <v>*</v>
      </c>
      <c r="J476" s="123" t="str">
        <f>IF(SP_SUL!AA500="","*",SP_SUL!AA500)</f>
        <v>*</v>
      </c>
      <c r="K476" s="135" t="str">
        <f>IF(SP_SUL!AD500="","*",SP_SUL!AD500)</f>
        <v>*</v>
      </c>
    </row>
    <row r="477" spans="2:11" s="124" customFormat="1" hidden="1">
      <c r="B477" s="121" t="str">
        <f>IF(SP_SUL!Y501="","*",SP_SUL!Y501)</f>
        <v>*</v>
      </c>
      <c r="C477" s="122" t="str">
        <f>IF(SP_SUL!B501="","*",SP_SUL!B501)</f>
        <v>*</v>
      </c>
      <c r="D477" s="122" t="str">
        <f>IF(SP_SUL!D501="","*",SP_SUL!D501)</f>
        <v>*</v>
      </c>
      <c r="E477" s="122" t="str">
        <f>IF(SP_SUL!H501="","*",SP_SUL!H501)</f>
        <v>*</v>
      </c>
      <c r="F477" s="138" t="str">
        <f>IF(SP_SUL!M501="","*",SP_SUL!M501)</f>
        <v>-</v>
      </c>
      <c r="G477" s="122" t="str">
        <f>IF(SP_SUL!I501="","*",SP_SUL!I501)</f>
        <v>*</v>
      </c>
      <c r="H477" s="122" t="str">
        <f>IF(SP_SUL!AB501="","*",SP_SUL!AB501)</f>
        <v>*</v>
      </c>
      <c r="I477" s="122" t="str">
        <f>IF(SP_SUL!AC501="","*",SP_SUL!AC501)</f>
        <v>*</v>
      </c>
      <c r="J477" s="123" t="str">
        <f>IF(SP_SUL!AA501="","*",SP_SUL!AA501)</f>
        <v>*</v>
      </c>
      <c r="K477" s="135" t="str">
        <f>IF(SP_SUL!AD501="","*",SP_SUL!AD501)</f>
        <v>*</v>
      </c>
    </row>
    <row r="478" spans="2:11" s="124" customFormat="1" hidden="1">
      <c r="B478" s="121" t="str">
        <f>IF(SP_SUL!Y502="","*",SP_SUL!Y502)</f>
        <v>*</v>
      </c>
      <c r="C478" s="122" t="str">
        <f>IF(SP_SUL!B502="","*",SP_SUL!B502)</f>
        <v>*</v>
      </c>
      <c r="D478" s="122" t="str">
        <f>IF(SP_SUL!D502="","*",SP_SUL!D502)</f>
        <v>*</v>
      </c>
      <c r="E478" s="122" t="str">
        <f>IF(SP_SUL!H502="","*",SP_SUL!H502)</f>
        <v>*</v>
      </c>
      <c r="F478" s="138" t="str">
        <f>IF(SP_SUL!M502="","*",SP_SUL!M502)</f>
        <v>-</v>
      </c>
      <c r="G478" s="122" t="str">
        <f>IF(SP_SUL!I502="","*",SP_SUL!I502)</f>
        <v>*</v>
      </c>
      <c r="H478" s="122" t="str">
        <f>IF(SP_SUL!AB502="","*",SP_SUL!AB502)</f>
        <v>*</v>
      </c>
      <c r="I478" s="122" t="str">
        <f>IF(SP_SUL!AC502="","*",SP_SUL!AC502)</f>
        <v>*</v>
      </c>
      <c r="J478" s="123" t="str">
        <f>IF(SP_SUL!AA502="","*",SP_SUL!AA502)</f>
        <v>*</v>
      </c>
      <c r="K478" s="135" t="str">
        <f>IF(SP_SUL!AD502="","*",SP_SUL!AD502)</f>
        <v>*</v>
      </c>
    </row>
    <row r="479" spans="2:11" s="124" customFormat="1" hidden="1">
      <c r="B479" s="121" t="str">
        <f>IF(SP_SUL!Y503="","*",SP_SUL!Y503)</f>
        <v>*</v>
      </c>
      <c r="C479" s="122" t="str">
        <f>IF(SP_SUL!B503="","*",SP_SUL!B503)</f>
        <v>*</v>
      </c>
      <c r="D479" s="122" t="str">
        <f>IF(SP_SUL!D503="","*",SP_SUL!D503)</f>
        <v>*</v>
      </c>
      <c r="E479" s="122" t="str">
        <f>IF(SP_SUL!H503="","*",SP_SUL!H503)</f>
        <v>*</v>
      </c>
      <c r="F479" s="138" t="str">
        <f>IF(SP_SUL!M503="","*",SP_SUL!M503)</f>
        <v>-</v>
      </c>
      <c r="G479" s="122" t="str">
        <f>IF(SP_SUL!I503="","*",SP_SUL!I503)</f>
        <v>*</v>
      </c>
      <c r="H479" s="122" t="str">
        <f>IF(SP_SUL!AB503="","*",SP_SUL!AB503)</f>
        <v>*</v>
      </c>
      <c r="I479" s="122" t="str">
        <f>IF(SP_SUL!AC503="","*",SP_SUL!AC503)</f>
        <v>*</v>
      </c>
      <c r="J479" s="123" t="str">
        <f>IF(SP_SUL!AA503="","*",SP_SUL!AA503)</f>
        <v>*</v>
      </c>
      <c r="K479" s="135" t="str">
        <f>IF(SP_SUL!AD503="","*",SP_SUL!AD503)</f>
        <v>*</v>
      </c>
    </row>
    <row r="480" spans="2:11" s="124" customFormat="1" hidden="1">
      <c r="B480" s="121" t="str">
        <f>IF(SP_SUL!Y504="","*",SP_SUL!Y504)</f>
        <v>*</v>
      </c>
      <c r="C480" s="122" t="str">
        <f>IF(SP_SUL!B504="","*",SP_SUL!B504)</f>
        <v>*</v>
      </c>
      <c r="D480" s="122" t="str">
        <f>IF(SP_SUL!D504="","*",SP_SUL!D504)</f>
        <v>*</v>
      </c>
      <c r="E480" s="122" t="str">
        <f>IF(SP_SUL!H504="","*",SP_SUL!H504)</f>
        <v>*</v>
      </c>
      <c r="F480" s="138" t="str">
        <f>IF(SP_SUL!M504="","*",SP_SUL!M504)</f>
        <v>-</v>
      </c>
      <c r="G480" s="122" t="str">
        <f>IF(SP_SUL!I504="","*",SP_SUL!I504)</f>
        <v>*</v>
      </c>
      <c r="H480" s="122" t="str">
        <f>IF(SP_SUL!AB504="","*",SP_SUL!AB504)</f>
        <v>*</v>
      </c>
      <c r="I480" s="122" t="str">
        <f>IF(SP_SUL!AC504="","*",SP_SUL!AC504)</f>
        <v>*</v>
      </c>
      <c r="J480" s="123" t="str">
        <f>IF(SP_SUL!AA504="","*",SP_SUL!AA504)</f>
        <v>*</v>
      </c>
      <c r="K480" s="135" t="str">
        <f>IF(SP_SUL!AD504="","*",SP_SUL!AD504)</f>
        <v>*</v>
      </c>
    </row>
    <row r="481" spans="2:11" s="124" customFormat="1" hidden="1">
      <c r="B481" s="121" t="str">
        <f>IF(SP_SUL!Y505="","*",SP_SUL!Y505)</f>
        <v>*</v>
      </c>
      <c r="C481" s="122" t="str">
        <f>IF(SP_SUL!B505="","*",SP_SUL!B505)</f>
        <v>*</v>
      </c>
      <c r="D481" s="122" t="str">
        <f>IF(SP_SUL!D505="","*",SP_SUL!D505)</f>
        <v>*</v>
      </c>
      <c r="E481" s="122" t="str">
        <f>IF(SP_SUL!H505="","*",SP_SUL!H505)</f>
        <v>*</v>
      </c>
      <c r="F481" s="138" t="str">
        <f>IF(SP_SUL!M505="","*",SP_SUL!M505)</f>
        <v>-</v>
      </c>
      <c r="G481" s="122" t="str">
        <f>IF(SP_SUL!I505="","*",SP_SUL!I505)</f>
        <v>*</v>
      </c>
      <c r="H481" s="122" t="str">
        <f>IF(SP_SUL!AB505="","*",SP_SUL!AB505)</f>
        <v>*</v>
      </c>
      <c r="I481" s="122" t="str">
        <f>IF(SP_SUL!AC505="","*",SP_SUL!AC505)</f>
        <v>*</v>
      </c>
      <c r="J481" s="123" t="str">
        <f>IF(SP_SUL!AA505="","*",SP_SUL!AA505)</f>
        <v>*</v>
      </c>
      <c r="K481" s="135" t="str">
        <f>IF(SP_SUL!AD505="","*",SP_SUL!AD505)</f>
        <v>*</v>
      </c>
    </row>
    <row r="482" spans="2:11" s="124" customFormat="1" hidden="1">
      <c r="B482" s="121" t="str">
        <f>IF(SP_SUL!Y506="","*",SP_SUL!Y506)</f>
        <v>*</v>
      </c>
      <c r="C482" s="122" t="str">
        <f>IF(SP_SUL!B506="","*",SP_SUL!B506)</f>
        <v>*</v>
      </c>
      <c r="D482" s="122" t="str">
        <f>IF(SP_SUL!D506="","*",SP_SUL!D506)</f>
        <v>*</v>
      </c>
      <c r="E482" s="122" t="str">
        <f>IF(SP_SUL!H506="","*",SP_SUL!H506)</f>
        <v>*</v>
      </c>
      <c r="F482" s="138" t="str">
        <f>IF(SP_SUL!M506="","*",SP_SUL!M506)</f>
        <v>-</v>
      </c>
      <c r="G482" s="122" t="str">
        <f>IF(SP_SUL!I506="","*",SP_SUL!I506)</f>
        <v>*</v>
      </c>
      <c r="H482" s="122" t="str">
        <f>IF(SP_SUL!AB506="","*",SP_SUL!AB506)</f>
        <v>*</v>
      </c>
      <c r="I482" s="122" t="str">
        <f>IF(SP_SUL!AC506="","*",SP_SUL!AC506)</f>
        <v>*</v>
      </c>
      <c r="J482" s="123" t="str">
        <f>IF(SP_SUL!AA506="","*",SP_SUL!AA506)</f>
        <v>*</v>
      </c>
      <c r="K482" s="135" t="str">
        <f>IF(SP_SUL!AD506="","*",SP_SUL!AD506)</f>
        <v>*</v>
      </c>
    </row>
    <row r="483" spans="2:11" s="124" customFormat="1" hidden="1">
      <c r="B483" s="121" t="str">
        <f>IF(SP_SUL!Y507="","*",SP_SUL!Y507)</f>
        <v>*</v>
      </c>
      <c r="C483" s="122" t="str">
        <f>IF(SP_SUL!B507="","*",SP_SUL!B507)</f>
        <v>*</v>
      </c>
      <c r="D483" s="122" t="str">
        <f>IF(SP_SUL!D507="","*",SP_SUL!D507)</f>
        <v>*</v>
      </c>
      <c r="E483" s="122" t="str">
        <f>IF(SP_SUL!H507="","*",SP_SUL!H507)</f>
        <v>*</v>
      </c>
      <c r="F483" s="138" t="str">
        <f>IF(SP_SUL!M507="","*",SP_SUL!M507)</f>
        <v>-</v>
      </c>
      <c r="G483" s="122" t="str">
        <f>IF(SP_SUL!I507="","*",SP_SUL!I507)</f>
        <v>*</v>
      </c>
      <c r="H483" s="122" t="str">
        <f>IF(SP_SUL!AB507="","*",SP_SUL!AB507)</f>
        <v>*</v>
      </c>
      <c r="I483" s="122" t="str">
        <f>IF(SP_SUL!AC507="","*",SP_SUL!AC507)</f>
        <v>*</v>
      </c>
      <c r="J483" s="123" t="str">
        <f>IF(SP_SUL!AA507="","*",SP_SUL!AA507)</f>
        <v>*</v>
      </c>
      <c r="K483" s="135" t="str">
        <f>IF(SP_SUL!AD507="","*",SP_SUL!AD507)</f>
        <v>*</v>
      </c>
    </row>
    <row r="484" spans="2:11" s="124" customFormat="1" hidden="1">
      <c r="B484" s="121" t="str">
        <f>IF(SP_SUL!Y508="","*",SP_SUL!Y508)</f>
        <v>*</v>
      </c>
      <c r="C484" s="122" t="str">
        <f>IF(SP_SUL!B508="","*",SP_SUL!B508)</f>
        <v>*</v>
      </c>
      <c r="D484" s="122" t="str">
        <f>IF(SP_SUL!D508="","*",SP_SUL!D508)</f>
        <v>*</v>
      </c>
      <c r="E484" s="122" t="str">
        <f>IF(SP_SUL!H508="","*",SP_SUL!H508)</f>
        <v>*</v>
      </c>
      <c r="F484" s="138" t="str">
        <f>IF(SP_SUL!M508="","*",SP_SUL!M508)</f>
        <v>-</v>
      </c>
      <c r="G484" s="122" t="str">
        <f>IF(SP_SUL!I508="","*",SP_SUL!I508)</f>
        <v>*</v>
      </c>
      <c r="H484" s="122" t="str">
        <f>IF(SP_SUL!AB508="","*",SP_SUL!AB508)</f>
        <v>*</v>
      </c>
      <c r="I484" s="122" t="str">
        <f>IF(SP_SUL!AC508="","*",SP_SUL!AC508)</f>
        <v>*</v>
      </c>
      <c r="J484" s="123" t="str">
        <f>IF(SP_SUL!AA508="","*",SP_SUL!AA508)</f>
        <v>*</v>
      </c>
      <c r="K484" s="135" t="str">
        <f>IF(SP_SUL!AD508="","*",SP_SUL!AD508)</f>
        <v>*</v>
      </c>
    </row>
    <row r="485" spans="2:11" s="124" customFormat="1" hidden="1">
      <c r="B485" s="121" t="str">
        <f>IF(SP_SUL!Y509="","*",SP_SUL!Y509)</f>
        <v>*</v>
      </c>
      <c r="C485" s="122" t="str">
        <f>IF(SP_SUL!B509="","*",SP_SUL!B509)</f>
        <v>*</v>
      </c>
      <c r="D485" s="122" t="str">
        <f>IF(SP_SUL!D509="","*",SP_SUL!D509)</f>
        <v>*</v>
      </c>
      <c r="E485" s="122" t="str">
        <f>IF(SP_SUL!H509="","*",SP_SUL!H509)</f>
        <v>*</v>
      </c>
      <c r="F485" s="138" t="str">
        <f>IF(SP_SUL!M509="","*",SP_SUL!M509)</f>
        <v>-</v>
      </c>
      <c r="G485" s="122" t="str">
        <f>IF(SP_SUL!I509="","*",SP_SUL!I509)</f>
        <v>*</v>
      </c>
      <c r="H485" s="122" t="str">
        <f>IF(SP_SUL!AB509="","*",SP_SUL!AB509)</f>
        <v>*</v>
      </c>
      <c r="I485" s="122" t="str">
        <f>IF(SP_SUL!AC509="","*",SP_SUL!AC509)</f>
        <v>*</v>
      </c>
      <c r="J485" s="123" t="str">
        <f>IF(SP_SUL!AA509="","*",SP_SUL!AA509)</f>
        <v>*</v>
      </c>
      <c r="K485" s="135" t="str">
        <f>IF(SP_SUL!AD509="","*",SP_SUL!AD509)</f>
        <v>*</v>
      </c>
    </row>
    <row r="486" spans="2:11" s="124" customFormat="1" hidden="1">
      <c r="B486" s="121" t="str">
        <f>IF(SP_SUL!Y510="","*",SP_SUL!Y510)</f>
        <v>*</v>
      </c>
      <c r="C486" s="122" t="str">
        <f>IF(SP_SUL!B510="","*",SP_SUL!B510)</f>
        <v>*</v>
      </c>
      <c r="D486" s="122" t="str">
        <f>IF(SP_SUL!D510="","*",SP_SUL!D510)</f>
        <v>*</v>
      </c>
      <c r="E486" s="122" t="str">
        <f>IF(SP_SUL!H510="","*",SP_SUL!H510)</f>
        <v>*</v>
      </c>
      <c r="F486" s="138" t="str">
        <f>IF(SP_SUL!M510="","*",SP_SUL!M510)</f>
        <v>-</v>
      </c>
      <c r="G486" s="122" t="str">
        <f>IF(SP_SUL!I510="","*",SP_SUL!I510)</f>
        <v>*</v>
      </c>
      <c r="H486" s="122" t="str">
        <f>IF(SP_SUL!AB510="","*",SP_SUL!AB510)</f>
        <v>*</v>
      </c>
      <c r="I486" s="122" t="str">
        <f>IF(SP_SUL!AC510="","*",SP_SUL!AC510)</f>
        <v>*</v>
      </c>
      <c r="J486" s="123" t="str">
        <f>IF(SP_SUL!AA510="","*",SP_SUL!AA510)</f>
        <v>*</v>
      </c>
      <c r="K486" s="135" t="str">
        <f>IF(SP_SUL!AD510="","*",SP_SUL!AD510)</f>
        <v>*</v>
      </c>
    </row>
    <row r="487" spans="2:11" s="124" customFormat="1" hidden="1">
      <c r="B487" s="121" t="str">
        <f>IF(SP_SUL!Y511="","*",SP_SUL!Y511)</f>
        <v>*</v>
      </c>
      <c r="C487" s="122" t="str">
        <f>IF(SP_SUL!B511="","*",SP_SUL!B511)</f>
        <v>*</v>
      </c>
      <c r="D487" s="122" t="str">
        <f>IF(SP_SUL!D511="","*",SP_SUL!D511)</f>
        <v>*</v>
      </c>
      <c r="E487" s="122" t="str">
        <f>IF(SP_SUL!H511="","*",SP_SUL!H511)</f>
        <v>*</v>
      </c>
      <c r="F487" s="138" t="str">
        <f>IF(SP_SUL!M511="","*",SP_SUL!M511)</f>
        <v>-</v>
      </c>
      <c r="G487" s="122" t="str">
        <f>IF(SP_SUL!I511="","*",SP_SUL!I511)</f>
        <v>*</v>
      </c>
      <c r="H487" s="122" t="str">
        <f>IF(SP_SUL!AB511="","*",SP_SUL!AB511)</f>
        <v>*</v>
      </c>
      <c r="I487" s="122" t="str">
        <f>IF(SP_SUL!AC511="","*",SP_SUL!AC511)</f>
        <v>*</v>
      </c>
      <c r="J487" s="123" t="str">
        <f>IF(SP_SUL!AA511="","*",SP_SUL!AA511)</f>
        <v>*</v>
      </c>
      <c r="K487" s="135" t="str">
        <f>IF(SP_SUL!AD511="","*",SP_SUL!AD511)</f>
        <v>*</v>
      </c>
    </row>
    <row r="488" spans="2:11" s="124" customFormat="1" hidden="1">
      <c r="B488" s="121" t="str">
        <f>IF(SP_SUL!Y512="","*",SP_SUL!Y512)</f>
        <v>*</v>
      </c>
      <c r="C488" s="122" t="str">
        <f>IF(SP_SUL!B512="","*",SP_SUL!B512)</f>
        <v>*</v>
      </c>
      <c r="D488" s="122" t="str">
        <f>IF(SP_SUL!D512="","*",SP_SUL!D512)</f>
        <v>*</v>
      </c>
      <c r="E488" s="122" t="str">
        <f>IF(SP_SUL!H512="","*",SP_SUL!H512)</f>
        <v>*</v>
      </c>
      <c r="F488" s="138" t="str">
        <f>IF(SP_SUL!M512="","*",SP_SUL!M512)</f>
        <v>-</v>
      </c>
      <c r="G488" s="122" t="str">
        <f>IF(SP_SUL!I512="","*",SP_SUL!I512)</f>
        <v>*</v>
      </c>
      <c r="H488" s="122" t="str">
        <f>IF(SP_SUL!AB512="","*",SP_SUL!AB512)</f>
        <v>*</v>
      </c>
      <c r="I488" s="122" t="str">
        <f>IF(SP_SUL!AC512="","*",SP_SUL!AC512)</f>
        <v>*</v>
      </c>
      <c r="J488" s="123" t="str">
        <f>IF(SP_SUL!AA512="","*",SP_SUL!AA512)</f>
        <v>*</v>
      </c>
      <c r="K488" s="135" t="str">
        <f>IF(SP_SUL!AD512="","*",SP_SUL!AD512)</f>
        <v>*</v>
      </c>
    </row>
    <row r="489" spans="2:11" s="124" customFormat="1" hidden="1">
      <c r="B489" s="121" t="str">
        <f>IF(SP_SUL!Y513="","*",SP_SUL!Y513)</f>
        <v>*</v>
      </c>
      <c r="C489" s="122" t="str">
        <f>IF(SP_SUL!B513="","*",SP_SUL!B513)</f>
        <v>*</v>
      </c>
      <c r="D489" s="122" t="str">
        <f>IF(SP_SUL!D513="","*",SP_SUL!D513)</f>
        <v>*</v>
      </c>
      <c r="E489" s="122" t="str">
        <f>IF(SP_SUL!H513="","*",SP_SUL!H513)</f>
        <v>*</v>
      </c>
      <c r="F489" s="138" t="str">
        <f>IF(SP_SUL!M513="","*",SP_SUL!M513)</f>
        <v>-</v>
      </c>
      <c r="G489" s="122" t="str">
        <f>IF(SP_SUL!I513="","*",SP_SUL!I513)</f>
        <v>*</v>
      </c>
      <c r="H489" s="122" t="str">
        <f>IF(SP_SUL!AB513="","*",SP_SUL!AB513)</f>
        <v>*</v>
      </c>
      <c r="I489" s="122" t="str">
        <f>IF(SP_SUL!AC513="","*",SP_SUL!AC513)</f>
        <v>*</v>
      </c>
      <c r="J489" s="123" t="str">
        <f>IF(SP_SUL!AA513="","*",SP_SUL!AA513)</f>
        <v>*</v>
      </c>
      <c r="K489" s="135" t="str">
        <f>IF(SP_SUL!AD513="","*",SP_SUL!AD513)</f>
        <v>*</v>
      </c>
    </row>
    <row r="490" spans="2:11" s="124" customFormat="1" hidden="1">
      <c r="B490" s="121" t="str">
        <f>IF(SP_SUL!Y514="","*",SP_SUL!Y514)</f>
        <v>*</v>
      </c>
      <c r="C490" s="122" t="str">
        <f>IF(SP_SUL!B514="","*",SP_SUL!B514)</f>
        <v>*</v>
      </c>
      <c r="D490" s="122" t="str">
        <f>IF(SP_SUL!D514="","*",SP_SUL!D514)</f>
        <v>*</v>
      </c>
      <c r="E490" s="122" t="str">
        <f>IF(SP_SUL!H514="","*",SP_SUL!H514)</f>
        <v>*</v>
      </c>
      <c r="F490" s="138" t="str">
        <f>IF(SP_SUL!M514="","*",SP_SUL!M514)</f>
        <v>-</v>
      </c>
      <c r="G490" s="122" t="str">
        <f>IF(SP_SUL!I514="","*",SP_SUL!I514)</f>
        <v>*</v>
      </c>
      <c r="H490" s="122" t="str">
        <f>IF(SP_SUL!AB514="","*",SP_SUL!AB514)</f>
        <v>*</v>
      </c>
      <c r="I490" s="122" t="str">
        <f>IF(SP_SUL!AC514="","*",SP_SUL!AC514)</f>
        <v>*</v>
      </c>
      <c r="J490" s="123" t="str">
        <f>IF(SP_SUL!AA514="","*",SP_SUL!AA514)</f>
        <v>*</v>
      </c>
      <c r="K490" s="135" t="str">
        <f>IF(SP_SUL!AD514="","*",SP_SUL!AD514)</f>
        <v>*</v>
      </c>
    </row>
    <row r="491" spans="2:11" s="124" customFormat="1" hidden="1">
      <c r="B491" s="121" t="str">
        <f>IF(SP_SUL!Y515="","*",SP_SUL!Y515)</f>
        <v>*</v>
      </c>
      <c r="C491" s="122" t="str">
        <f>IF(SP_SUL!B515="","*",SP_SUL!B515)</f>
        <v>*</v>
      </c>
      <c r="D491" s="122" t="str">
        <f>IF(SP_SUL!D515="","*",SP_SUL!D515)</f>
        <v>*</v>
      </c>
      <c r="E491" s="122" t="str">
        <f>IF(SP_SUL!H515="","*",SP_SUL!H515)</f>
        <v>*</v>
      </c>
      <c r="F491" s="138" t="str">
        <f>IF(SP_SUL!M515="","*",SP_SUL!M515)</f>
        <v>-</v>
      </c>
      <c r="G491" s="122" t="str">
        <f>IF(SP_SUL!I515="","*",SP_SUL!I515)</f>
        <v>*</v>
      </c>
      <c r="H491" s="122" t="str">
        <f>IF(SP_SUL!AB515="","*",SP_SUL!AB515)</f>
        <v>*</v>
      </c>
      <c r="I491" s="122" t="str">
        <f>IF(SP_SUL!AC515="","*",SP_SUL!AC515)</f>
        <v>*</v>
      </c>
      <c r="J491" s="123" t="str">
        <f>IF(SP_SUL!AA515="","*",SP_SUL!AA515)</f>
        <v>*</v>
      </c>
      <c r="K491" s="135" t="str">
        <f>IF(SP_SUL!AD515="","*",SP_SUL!AD515)</f>
        <v>*</v>
      </c>
    </row>
    <row r="492" spans="2:11" s="124" customFormat="1" hidden="1">
      <c r="B492" s="121" t="str">
        <f>IF(SP_SUL!Y516="","*",SP_SUL!Y516)</f>
        <v>*</v>
      </c>
      <c r="C492" s="122" t="str">
        <f>IF(SP_SUL!B516="","*",SP_SUL!B516)</f>
        <v>*</v>
      </c>
      <c r="D492" s="122" t="str">
        <f>IF(SP_SUL!D516="","*",SP_SUL!D516)</f>
        <v>*</v>
      </c>
      <c r="E492" s="122" t="str">
        <f>IF(SP_SUL!H516="","*",SP_SUL!H516)</f>
        <v>*</v>
      </c>
      <c r="F492" s="138" t="str">
        <f>IF(SP_SUL!M516="","*",SP_SUL!M516)</f>
        <v>-</v>
      </c>
      <c r="G492" s="122" t="str">
        <f>IF(SP_SUL!I516="","*",SP_SUL!I516)</f>
        <v>*</v>
      </c>
      <c r="H492" s="122" t="str">
        <f>IF(SP_SUL!AB516="","*",SP_SUL!AB516)</f>
        <v>*</v>
      </c>
      <c r="I492" s="122" t="str">
        <f>IF(SP_SUL!AC516="","*",SP_SUL!AC516)</f>
        <v>*</v>
      </c>
      <c r="J492" s="123" t="str">
        <f>IF(SP_SUL!AA516="","*",SP_SUL!AA516)</f>
        <v>*</v>
      </c>
      <c r="K492" s="135" t="str">
        <f>IF(SP_SUL!AD516="","*",SP_SUL!AD516)</f>
        <v>*</v>
      </c>
    </row>
    <row r="493" spans="2:11" s="124" customFormat="1" hidden="1">
      <c r="B493" s="121" t="str">
        <f>IF(SP_SUL!Y517="","*",SP_SUL!Y517)</f>
        <v>*</v>
      </c>
      <c r="C493" s="122" t="str">
        <f>IF(SP_SUL!B517="","*",SP_SUL!B517)</f>
        <v>*</v>
      </c>
      <c r="D493" s="122" t="str">
        <f>IF(SP_SUL!D517="","*",SP_SUL!D517)</f>
        <v>*</v>
      </c>
      <c r="E493" s="122" t="str">
        <f>IF(SP_SUL!H517="","*",SP_SUL!H517)</f>
        <v>*</v>
      </c>
      <c r="F493" s="138" t="str">
        <f>IF(SP_SUL!M517="","*",SP_SUL!M517)</f>
        <v>-</v>
      </c>
      <c r="G493" s="122" t="str">
        <f>IF(SP_SUL!I517="","*",SP_SUL!I517)</f>
        <v>*</v>
      </c>
      <c r="H493" s="122" t="str">
        <f>IF(SP_SUL!AB517="","*",SP_SUL!AB517)</f>
        <v>*</v>
      </c>
      <c r="I493" s="122" t="str">
        <f>IF(SP_SUL!AC517="","*",SP_SUL!AC517)</f>
        <v>*</v>
      </c>
      <c r="J493" s="123" t="str">
        <f>IF(SP_SUL!AA517="","*",SP_SUL!AA517)</f>
        <v>*</v>
      </c>
      <c r="K493" s="135" t="str">
        <f>IF(SP_SUL!AD517="","*",SP_SUL!AD517)</f>
        <v>*</v>
      </c>
    </row>
    <row r="494" spans="2:11" s="124" customFormat="1" hidden="1">
      <c r="B494" s="121" t="str">
        <f>IF(SP_SUL!Y518="","*",SP_SUL!Y518)</f>
        <v>*</v>
      </c>
      <c r="C494" s="122" t="str">
        <f>IF(SP_SUL!B518="","*",SP_SUL!B518)</f>
        <v>*</v>
      </c>
      <c r="D494" s="122" t="str">
        <f>IF(SP_SUL!D518="","*",SP_SUL!D518)</f>
        <v>*</v>
      </c>
      <c r="E494" s="122" t="str">
        <f>IF(SP_SUL!H518="","*",SP_SUL!H518)</f>
        <v>*</v>
      </c>
      <c r="F494" s="138" t="str">
        <f>IF(SP_SUL!M518="","*",SP_SUL!M518)</f>
        <v>-</v>
      </c>
      <c r="G494" s="122" t="str">
        <f>IF(SP_SUL!I518="","*",SP_SUL!I518)</f>
        <v>*</v>
      </c>
      <c r="H494" s="122" t="str">
        <f>IF(SP_SUL!AB518="","*",SP_SUL!AB518)</f>
        <v>*</v>
      </c>
      <c r="I494" s="122" t="str">
        <f>IF(SP_SUL!AC518="","*",SP_SUL!AC518)</f>
        <v>*</v>
      </c>
      <c r="J494" s="123" t="str">
        <f>IF(SP_SUL!AA518="","*",SP_SUL!AA518)</f>
        <v>*</v>
      </c>
      <c r="K494" s="135" t="str">
        <f>IF(SP_SUL!AD518="","*",SP_SUL!AD518)</f>
        <v>*</v>
      </c>
    </row>
    <row r="495" spans="2:11" s="124" customFormat="1" hidden="1">
      <c r="B495" s="121" t="str">
        <f>IF(SP_SUL!Y519="","*",SP_SUL!Y519)</f>
        <v>*</v>
      </c>
      <c r="C495" s="122" t="str">
        <f>IF(SP_SUL!B519="","*",SP_SUL!B519)</f>
        <v>*</v>
      </c>
      <c r="D495" s="122" t="str">
        <f>IF(SP_SUL!D519="","*",SP_SUL!D519)</f>
        <v>*</v>
      </c>
      <c r="E495" s="122" t="str">
        <f>IF(SP_SUL!H519="","*",SP_SUL!H519)</f>
        <v>*</v>
      </c>
      <c r="F495" s="138" t="str">
        <f>IF(SP_SUL!M519="","*",SP_SUL!M519)</f>
        <v>-</v>
      </c>
      <c r="G495" s="122" t="str">
        <f>IF(SP_SUL!I519="","*",SP_SUL!I519)</f>
        <v>*</v>
      </c>
      <c r="H495" s="122" t="str">
        <f>IF(SP_SUL!AB519="","*",SP_SUL!AB519)</f>
        <v>*</v>
      </c>
      <c r="I495" s="122" t="str">
        <f>IF(SP_SUL!AC519="","*",SP_SUL!AC519)</f>
        <v>*</v>
      </c>
      <c r="J495" s="123" t="str">
        <f>IF(SP_SUL!AA519="","*",SP_SUL!AA519)</f>
        <v>*</v>
      </c>
      <c r="K495" s="135" t="str">
        <f>IF(SP_SUL!AD519="","*",SP_SUL!AD519)</f>
        <v>*</v>
      </c>
    </row>
    <row r="496" spans="2:11" s="124" customFormat="1" hidden="1">
      <c r="B496" s="121" t="str">
        <f>IF(SP_SUL!Y520="","*",SP_SUL!Y520)</f>
        <v>*</v>
      </c>
      <c r="C496" s="122" t="str">
        <f>IF(SP_SUL!B520="","*",SP_SUL!B520)</f>
        <v>*</v>
      </c>
      <c r="D496" s="122" t="str">
        <f>IF(SP_SUL!D520="","*",SP_SUL!D520)</f>
        <v>*</v>
      </c>
      <c r="E496" s="122" t="str">
        <f>IF(SP_SUL!H520="","*",SP_SUL!H520)</f>
        <v>*</v>
      </c>
      <c r="F496" s="138" t="str">
        <f>IF(SP_SUL!M520="","*",SP_SUL!M520)</f>
        <v>-</v>
      </c>
      <c r="G496" s="122" t="str">
        <f>IF(SP_SUL!I520="","*",SP_SUL!I520)</f>
        <v>*</v>
      </c>
      <c r="H496" s="122" t="str">
        <f>IF(SP_SUL!AB520="","*",SP_SUL!AB520)</f>
        <v>*</v>
      </c>
      <c r="I496" s="122" t="str">
        <f>IF(SP_SUL!AC520="","*",SP_SUL!AC520)</f>
        <v>*</v>
      </c>
      <c r="J496" s="123" t="str">
        <f>IF(SP_SUL!AA520="","*",SP_SUL!AA520)</f>
        <v>*</v>
      </c>
      <c r="K496" s="135" t="str">
        <f>IF(SP_SUL!AD520="","*",SP_SUL!AD520)</f>
        <v>*</v>
      </c>
    </row>
    <row r="497" spans="2:11" s="124" customFormat="1" hidden="1">
      <c r="B497" s="121" t="str">
        <f>IF(SP_SUL!Y521="","*",SP_SUL!Y521)</f>
        <v>*</v>
      </c>
      <c r="C497" s="122" t="str">
        <f>IF(SP_SUL!B521="","*",SP_SUL!B521)</f>
        <v>*</v>
      </c>
      <c r="D497" s="122" t="str">
        <f>IF(SP_SUL!D521="","*",SP_SUL!D521)</f>
        <v>*</v>
      </c>
      <c r="E497" s="122" t="str">
        <f>IF(SP_SUL!H521="","*",SP_SUL!H521)</f>
        <v>*</v>
      </c>
      <c r="F497" s="138" t="str">
        <f>IF(SP_SUL!M521="","*",SP_SUL!M521)</f>
        <v>-</v>
      </c>
      <c r="G497" s="122" t="str">
        <f>IF(SP_SUL!I521="","*",SP_SUL!I521)</f>
        <v>*</v>
      </c>
      <c r="H497" s="122" t="str">
        <f>IF(SP_SUL!AB521="","*",SP_SUL!AB521)</f>
        <v>*</v>
      </c>
      <c r="I497" s="122" t="str">
        <f>IF(SP_SUL!AC521="","*",SP_SUL!AC521)</f>
        <v>*</v>
      </c>
      <c r="J497" s="123" t="str">
        <f>IF(SP_SUL!AA521="","*",SP_SUL!AA521)</f>
        <v>*</v>
      </c>
      <c r="K497" s="135" t="str">
        <f>IF(SP_SUL!AD521="","*",SP_SUL!AD521)</f>
        <v>*</v>
      </c>
    </row>
    <row r="498" spans="2:11" s="124" customFormat="1" hidden="1">
      <c r="B498" s="121" t="str">
        <f>IF(SP_SUL!Y522="","*",SP_SUL!Y522)</f>
        <v>*</v>
      </c>
      <c r="C498" s="122" t="str">
        <f>IF(SP_SUL!B522="","*",SP_SUL!B522)</f>
        <v>*</v>
      </c>
      <c r="D498" s="122" t="str">
        <f>IF(SP_SUL!D522="","*",SP_SUL!D522)</f>
        <v>*</v>
      </c>
      <c r="E498" s="122" t="str">
        <f>IF(SP_SUL!H522="","*",SP_SUL!H522)</f>
        <v>*</v>
      </c>
      <c r="F498" s="138" t="str">
        <f>IF(SP_SUL!M522="","*",SP_SUL!M522)</f>
        <v>-</v>
      </c>
      <c r="G498" s="122" t="str">
        <f>IF(SP_SUL!I522="","*",SP_SUL!I522)</f>
        <v>*</v>
      </c>
      <c r="H498" s="122" t="str">
        <f>IF(SP_SUL!AB522="","*",SP_SUL!AB522)</f>
        <v>*</v>
      </c>
      <c r="I498" s="122" t="str">
        <f>IF(SP_SUL!AC522="","*",SP_SUL!AC522)</f>
        <v>*</v>
      </c>
      <c r="J498" s="123" t="str">
        <f>IF(SP_SUL!AA522="","*",SP_SUL!AA522)</f>
        <v>*</v>
      </c>
      <c r="K498" s="135" t="str">
        <f>IF(SP_SUL!AD522="","*",SP_SUL!AD522)</f>
        <v>*</v>
      </c>
    </row>
    <row r="499" spans="2:11" s="124" customFormat="1" hidden="1">
      <c r="B499" s="121" t="str">
        <f>IF(SP_SUL!Y523="","*",SP_SUL!Y523)</f>
        <v>*</v>
      </c>
      <c r="C499" s="122" t="str">
        <f>IF(SP_SUL!B523="","*",SP_SUL!B523)</f>
        <v>*</v>
      </c>
      <c r="D499" s="122" t="str">
        <f>IF(SP_SUL!D523="","*",SP_SUL!D523)</f>
        <v>*</v>
      </c>
      <c r="E499" s="122" t="str">
        <f>IF(SP_SUL!H523="","*",SP_SUL!H523)</f>
        <v>*</v>
      </c>
      <c r="F499" s="138" t="str">
        <f>IF(SP_SUL!M523="","*",SP_SUL!M523)</f>
        <v>-</v>
      </c>
      <c r="G499" s="122" t="str">
        <f>IF(SP_SUL!I523="","*",SP_SUL!I523)</f>
        <v>*</v>
      </c>
      <c r="H499" s="122" t="str">
        <f>IF(SP_SUL!AB523="","*",SP_SUL!AB523)</f>
        <v>*</v>
      </c>
      <c r="I499" s="122" t="str">
        <f>IF(SP_SUL!AC523="","*",SP_SUL!AC523)</f>
        <v>*</v>
      </c>
      <c r="J499" s="123" t="str">
        <f>IF(SP_SUL!AA523="","*",SP_SUL!AA523)</f>
        <v>*</v>
      </c>
      <c r="K499" s="135" t="str">
        <f>IF(SP_SUL!AD523="","*",SP_SUL!AD523)</f>
        <v>*</v>
      </c>
    </row>
    <row r="500" spans="2:11" s="124" customFormat="1" hidden="1">
      <c r="B500" s="121" t="str">
        <f>IF(SP_SUL!Y524="","*",SP_SUL!Y524)</f>
        <v>*</v>
      </c>
      <c r="C500" s="122" t="str">
        <f>IF(SP_SUL!B524="","*",SP_SUL!B524)</f>
        <v>*</v>
      </c>
      <c r="D500" s="122" t="str">
        <f>IF(SP_SUL!D524="","*",SP_SUL!D524)</f>
        <v>*</v>
      </c>
      <c r="E500" s="122" t="str">
        <f>IF(SP_SUL!H524="","*",SP_SUL!H524)</f>
        <v>*</v>
      </c>
      <c r="F500" s="138" t="str">
        <f>IF(SP_SUL!M524="","*",SP_SUL!M524)</f>
        <v>-</v>
      </c>
      <c r="G500" s="122" t="str">
        <f>IF(SP_SUL!I524="","*",SP_SUL!I524)</f>
        <v>*</v>
      </c>
      <c r="H500" s="122" t="str">
        <f>IF(SP_SUL!AB524="","*",SP_SUL!AB524)</f>
        <v>*</v>
      </c>
      <c r="I500" s="122" t="str">
        <f>IF(SP_SUL!AC524="","*",SP_SUL!AC524)</f>
        <v>*</v>
      </c>
      <c r="J500" s="123" t="str">
        <f>IF(SP_SUL!AA524="","*",SP_SUL!AA524)</f>
        <v>*</v>
      </c>
      <c r="K500" s="135" t="str">
        <f>IF(SP_SUL!AD524="","*",SP_SUL!AD524)</f>
        <v>*</v>
      </c>
    </row>
    <row r="501" spans="2:11" s="124" customFormat="1" hidden="1">
      <c r="B501" s="121" t="e">
        <f>IF(SP_SUL!#REF!="","*",SP_SUL!#REF!)</f>
        <v>#REF!</v>
      </c>
      <c r="C501" s="122" t="e">
        <f>IF(SP_SUL!#REF!="","*",SP_SUL!#REF!)</f>
        <v>#REF!</v>
      </c>
      <c r="D501" s="122" t="e">
        <f>IF(SP_SUL!#REF!="","*",SP_SUL!#REF!)</f>
        <v>#REF!</v>
      </c>
      <c r="E501" s="122" t="e">
        <f>IF(SP_SUL!#REF!="","*",SP_SUL!#REF!)</f>
        <v>#REF!</v>
      </c>
      <c r="F501" s="138" t="e">
        <f>IF(SP_SUL!#REF!="","*",SP_SUL!#REF!)</f>
        <v>#REF!</v>
      </c>
      <c r="G501" s="122" t="e">
        <f>IF(SP_SUL!#REF!="","*",SP_SUL!#REF!)</f>
        <v>#REF!</v>
      </c>
      <c r="H501" s="122" t="e">
        <f>IF(SP_SUL!#REF!="","*",SP_SUL!#REF!)</f>
        <v>#REF!</v>
      </c>
      <c r="I501" s="122" t="e">
        <f>IF(SP_SUL!#REF!="","*",SP_SUL!#REF!)</f>
        <v>#REF!</v>
      </c>
      <c r="J501" s="123" t="e">
        <f>IF(SP_SUL!#REF!="","*",SP_SUL!#REF!)</f>
        <v>#REF!</v>
      </c>
      <c r="K501" s="135" t="e">
        <f>IF(SP_SUL!#REF!="","*",SP_SUL!#REF!)</f>
        <v>#REF!</v>
      </c>
    </row>
    <row r="502" spans="2:11" s="124" customFormat="1" hidden="1">
      <c r="B502" s="121" t="str">
        <f>IF(SP_SUL!Y525="","*",SP_SUL!Y525)</f>
        <v>*</v>
      </c>
      <c r="C502" s="122" t="str">
        <f>IF(SP_SUL!B525="","*",SP_SUL!B525)</f>
        <v>*</v>
      </c>
      <c r="D502" s="122" t="str">
        <f>IF(SP_SUL!D525="","*",SP_SUL!D525)</f>
        <v>*</v>
      </c>
      <c r="E502" s="122" t="str">
        <f>IF(SP_SUL!H525="","*",SP_SUL!H525)</f>
        <v>*</v>
      </c>
      <c r="F502" s="138" t="str">
        <f>IF(SP_SUL!M525="","*",SP_SUL!M525)</f>
        <v>-</v>
      </c>
      <c r="G502" s="122" t="str">
        <f>IF(SP_SUL!I525="","*",SP_SUL!I525)</f>
        <v>*</v>
      </c>
      <c r="H502" s="122" t="str">
        <f>IF(SP_SUL!AB525="","*",SP_SUL!AB525)</f>
        <v>*</v>
      </c>
      <c r="I502" s="122" t="str">
        <f>IF(SP_SUL!AC525="","*",SP_SUL!AC525)</f>
        <v>*</v>
      </c>
      <c r="J502" s="123" t="str">
        <f>IF(SP_SUL!AA525="","*",SP_SUL!AA525)</f>
        <v>*</v>
      </c>
      <c r="K502" s="135" t="str">
        <f>IF(SP_SUL!AD525="","*",SP_SUL!AD525)</f>
        <v>*</v>
      </c>
    </row>
    <row r="503" spans="2:11" s="124" customFormat="1" hidden="1">
      <c r="B503" s="121" t="str">
        <f>IF(SP_SUL!Y526="","*",SP_SUL!Y526)</f>
        <v>*</v>
      </c>
      <c r="C503" s="122" t="str">
        <f>IF(SP_SUL!B526="","*",SP_SUL!B526)</f>
        <v>*</v>
      </c>
      <c r="D503" s="122" t="str">
        <f>IF(SP_SUL!D526="","*",SP_SUL!D526)</f>
        <v>*</v>
      </c>
      <c r="E503" s="122" t="str">
        <f>IF(SP_SUL!H526="","*",SP_SUL!H526)</f>
        <v>*</v>
      </c>
      <c r="F503" s="138" t="str">
        <f>IF(SP_SUL!M526="","*",SP_SUL!M526)</f>
        <v>-</v>
      </c>
      <c r="G503" s="122" t="str">
        <f>IF(SP_SUL!I526="","*",SP_SUL!I526)</f>
        <v>*</v>
      </c>
      <c r="H503" s="122" t="str">
        <f>IF(SP_SUL!AB526="","*",SP_SUL!AB526)</f>
        <v>*</v>
      </c>
      <c r="I503" s="122" t="str">
        <f>IF(SP_SUL!AC526="","*",SP_SUL!AC526)</f>
        <v>*</v>
      </c>
      <c r="J503" s="123" t="str">
        <f>IF(SP_SUL!AA526="","*",SP_SUL!AA526)</f>
        <v>*</v>
      </c>
      <c r="K503" s="135" t="str">
        <f>IF(SP_SUL!AD526="","*",SP_SUL!AD526)</f>
        <v>*</v>
      </c>
    </row>
    <row r="504" spans="2:11" s="124" customFormat="1" hidden="1">
      <c r="B504" s="121" t="str">
        <f>IF(SP_SUL!Y527="","*",SP_SUL!Y527)</f>
        <v>*</v>
      </c>
      <c r="C504" s="122" t="str">
        <f>IF(SP_SUL!B527="","*",SP_SUL!B527)</f>
        <v>*</v>
      </c>
      <c r="D504" s="122" t="str">
        <f>IF(SP_SUL!D527="","*",SP_SUL!D527)</f>
        <v>*</v>
      </c>
      <c r="E504" s="122" t="str">
        <f>IF(SP_SUL!H527="","*",SP_SUL!H527)</f>
        <v>*</v>
      </c>
      <c r="F504" s="138" t="str">
        <f>IF(SP_SUL!M527="","*",SP_SUL!M527)</f>
        <v>-</v>
      </c>
      <c r="G504" s="122" t="str">
        <f>IF(SP_SUL!I527="","*",SP_SUL!I527)</f>
        <v>*</v>
      </c>
      <c r="H504" s="122" t="str">
        <f>IF(SP_SUL!AB527="","*",SP_SUL!AB527)</f>
        <v>*</v>
      </c>
      <c r="I504" s="122" t="str">
        <f>IF(SP_SUL!AC527="","*",SP_SUL!AC527)</f>
        <v>*</v>
      </c>
      <c r="J504" s="123" t="str">
        <f>IF(SP_SUL!AA527="","*",SP_SUL!AA527)</f>
        <v>*</v>
      </c>
      <c r="K504" s="135" t="str">
        <f>IF(SP_SUL!AD527="","*",SP_SUL!AD527)</f>
        <v>*</v>
      </c>
    </row>
    <row r="505" spans="2:11" s="124" customFormat="1" hidden="1">
      <c r="B505" s="121" t="str">
        <f>IF(SP_SUL!Y528="","*",SP_SUL!Y528)</f>
        <v>*</v>
      </c>
      <c r="C505" s="122" t="str">
        <f>IF(SP_SUL!B528="","*",SP_SUL!B528)</f>
        <v>*</v>
      </c>
      <c r="D505" s="122" t="str">
        <f>IF(SP_SUL!D528="","*",SP_SUL!D528)</f>
        <v>*</v>
      </c>
      <c r="E505" s="122" t="str">
        <f>IF(SP_SUL!H528="","*",SP_SUL!H528)</f>
        <v>*</v>
      </c>
      <c r="F505" s="138" t="str">
        <f>IF(SP_SUL!M528="","*",SP_SUL!M528)</f>
        <v>-</v>
      </c>
      <c r="G505" s="122" t="str">
        <f>IF(SP_SUL!I528="","*",SP_SUL!I528)</f>
        <v>*</v>
      </c>
      <c r="H505" s="122" t="str">
        <f>IF(SP_SUL!AB528="","*",SP_SUL!AB528)</f>
        <v>*</v>
      </c>
      <c r="I505" s="122" t="str">
        <f>IF(SP_SUL!AC528="","*",SP_SUL!AC528)</f>
        <v>*</v>
      </c>
      <c r="J505" s="123" t="str">
        <f>IF(SP_SUL!AA528="","*",SP_SUL!AA528)</f>
        <v>*</v>
      </c>
      <c r="K505" s="135" t="str">
        <f>IF(SP_SUL!AD528="","*",SP_SUL!AD528)</f>
        <v>*</v>
      </c>
    </row>
    <row r="506" spans="2:11" s="124" customFormat="1" hidden="1">
      <c r="B506" s="121" t="str">
        <f>IF(SP_SUL!Y529="","*",SP_SUL!Y529)</f>
        <v>*</v>
      </c>
      <c r="C506" s="122" t="str">
        <f>IF(SP_SUL!B529="","*",SP_SUL!B529)</f>
        <v>*</v>
      </c>
      <c r="D506" s="122" t="str">
        <f>IF(SP_SUL!D529="","*",SP_SUL!D529)</f>
        <v>*</v>
      </c>
      <c r="E506" s="122" t="str">
        <f>IF(SP_SUL!H529="","*",SP_SUL!H529)</f>
        <v>*</v>
      </c>
      <c r="F506" s="138" t="str">
        <f>IF(SP_SUL!M529="","*",SP_SUL!M529)</f>
        <v>-</v>
      </c>
      <c r="G506" s="122" t="str">
        <f>IF(SP_SUL!I529="","*",SP_SUL!I529)</f>
        <v>*</v>
      </c>
      <c r="H506" s="122" t="str">
        <f>IF(SP_SUL!AB529="","*",SP_SUL!AB529)</f>
        <v>*</v>
      </c>
      <c r="I506" s="122" t="str">
        <f>IF(SP_SUL!AC529="","*",SP_SUL!AC529)</f>
        <v>*</v>
      </c>
      <c r="J506" s="123" t="str">
        <f>IF(SP_SUL!AA529="","*",SP_SUL!AA529)</f>
        <v>*</v>
      </c>
      <c r="K506" s="135" t="str">
        <f>IF(SP_SUL!AD529="","*",SP_SUL!AD529)</f>
        <v>*</v>
      </c>
    </row>
    <row r="507" spans="2:11" s="124" customFormat="1" hidden="1">
      <c r="B507" s="121" t="str">
        <f>IF(SP_SUL!Y530="","*",SP_SUL!Y530)</f>
        <v>*</v>
      </c>
      <c r="C507" s="122" t="str">
        <f>IF(SP_SUL!B530="","*",SP_SUL!B530)</f>
        <v>*</v>
      </c>
      <c r="D507" s="122" t="str">
        <f>IF(SP_SUL!D530="","*",SP_SUL!D530)</f>
        <v>*</v>
      </c>
      <c r="E507" s="122" t="str">
        <f>IF(SP_SUL!H530="","*",SP_SUL!H530)</f>
        <v>*</v>
      </c>
      <c r="F507" s="138" t="str">
        <f>IF(SP_SUL!M530="","*",SP_SUL!M530)</f>
        <v>-</v>
      </c>
      <c r="G507" s="122" t="str">
        <f>IF(SP_SUL!I530="","*",SP_SUL!I530)</f>
        <v>*</v>
      </c>
      <c r="H507" s="122" t="str">
        <f>IF(SP_SUL!AB530="","*",SP_SUL!AB530)</f>
        <v>*</v>
      </c>
      <c r="I507" s="122" t="str">
        <f>IF(SP_SUL!AC530="","*",SP_SUL!AC530)</f>
        <v>*</v>
      </c>
      <c r="J507" s="123" t="str">
        <f>IF(SP_SUL!AA530="","*",SP_SUL!AA530)</f>
        <v>*</v>
      </c>
      <c r="K507" s="135" t="str">
        <f>IF(SP_SUL!AD530="","*",SP_SUL!AD530)</f>
        <v>*</v>
      </c>
    </row>
    <row r="508" spans="2:11" s="124" customFormat="1" hidden="1">
      <c r="B508" s="121" t="str">
        <f>IF(SP_SUL!Y531="","*",SP_SUL!Y531)</f>
        <v>*</v>
      </c>
      <c r="C508" s="122" t="str">
        <f>IF(SP_SUL!B531="","*",SP_SUL!B531)</f>
        <v>*</v>
      </c>
      <c r="D508" s="122" t="str">
        <f>IF(SP_SUL!D531="","*",SP_SUL!D531)</f>
        <v>*</v>
      </c>
      <c r="E508" s="122" t="str">
        <f>IF(SP_SUL!H531="","*",SP_SUL!H531)</f>
        <v>*</v>
      </c>
      <c r="F508" s="138" t="str">
        <f>IF(SP_SUL!M531="","*",SP_SUL!M531)</f>
        <v>-</v>
      </c>
      <c r="G508" s="122" t="str">
        <f>IF(SP_SUL!I531="","*",SP_SUL!I531)</f>
        <v>*</v>
      </c>
      <c r="H508" s="122" t="str">
        <f>IF(SP_SUL!AB531="","*",SP_SUL!AB531)</f>
        <v>*</v>
      </c>
      <c r="I508" s="122" t="str">
        <f>IF(SP_SUL!AC531="","*",SP_SUL!AC531)</f>
        <v>*</v>
      </c>
      <c r="J508" s="123" t="str">
        <f>IF(SP_SUL!AA531="","*",SP_SUL!AA531)</f>
        <v>*</v>
      </c>
      <c r="K508" s="135" t="str">
        <f>IF(SP_SUL!AD531="","*",SP_SUL!AD531)</f>
        <v>*</v>
      </c>
    </row>
    <row r="509" spans="2:11" s="124" customFormat="1" hidden="1">
      <c r="B509" s="121" t="str">
        <f>IF(SP_SUL!Y532="","*",SP_SUL!Y532)</f>
        <v>*</v>
      </c>
      <c r="C509" s="122" t="str">
        <f>IF(SP_SUL!B532="","*",SP_SUL!B532)</f>
        <v>*</v>
      </c>
      <c r="D509" s="122" t="str">
        <f>IF(SP_SUL!D532="","*",SP_SUL!D532)</f>
        <v>*</v>
      </c>
      <c r="E509" s="122" t="str">
        <f>IF(SP_SUL!H532="","*",SP_SUL!H532)</f>
        <v>*</v>
      </c>
      <c r="F509" s="138" t="str">
        <f>IF(SP_SUL!M532="","*",SP_SUL!M532)</f>
        <v>-</v>
      </c>
      <c r="G509" s="122" t="str">
        <f>IF(SP_SUL!I532="","*",SP_SUL!I532)</f>
        <v>*</v>
      </c>
      <c r="H509" s="122" t="str">
        <f>IF(SP_SUL!AB532="","*",SP_SUL!AB532)</f>
        <v>*</v>
      </c>
      <c r="I509" s="122" t="str">
        <f>IF(SP_SUL!AC532="","*",SP_SUL!AC532)</f>
        <v>*</v>
      </c>
      <c r="J509" s="123" t="str">
        <f>IF(SP_SUL!AA532="","*",SP_SUL!AA532)</f>
        <v>*</v>
      </c>
      <c r="K509" s="135" t="str">
        <f>IF(SP_SUL!AD532="","*",SP_SUL!AD532)</f>
        <v>*</v>
      </c>
    </row>
    <row r="510" spans="2:11" s="124" customFormat="1" hidden="1">
      <c r="B510" s="121" t="str">
        <f>IF(SP_SUL!Y533="","*",SP_SUL!Y533)</f>
        <v>*</v>
      </c>
      <c r="C510" s="122" t="str">
        <f>IF(SP_SUL!B533="","*",SP_SUL!B533)</f>
        <v>*</v>
      </c>
      <c r="D510" s="122" t="str">
        <f>IF(SP_SUL!D533="","*",SP_SUL!D533)</f>
        <v>*</v>
      </c>
      <c r="E510" s="122" t="str">
        <f>IF(SP_SUL!H533="","*",SP_SUL!H533)</f>
        <v>*</v>
      </c>
      <c r="F510" s="138" t="str">
        <f>IF(SP_SUL!M533="","*",SP_SUL!M533)</f>
        <v>-</v>
      </c>
      <c r="G510" s="122" t="str">
        <f>IF(SP_SUL!I533="","*",SP_SUL!I533)</f>
        <v>*</v>
      </c>
      <c r="H510" s="122" t="str">
        <f>IF(SP_SUL!AB533="","*",SP_SUL!AB533)</f>
        <v>*</v>
      </c>
      <c r="I510" s="122" t="str">
        <f>IF(SP_SUL!AC533="","*",SP_SUL!AC533)</f>
        <v>*</v>
      </c>
      <c r="J510" s="123" t="str">
        <f>IF(SP_SUL!AA533="","*",SP_SUL!AA533)</f>
        <v>*</v>
      </c>
      <c r="K510" s="135" t="str">
        <f>IF(SP_SUL!AD533="","*",SP_SUL!AD533)</f>
        <v>*</v>
      </c>
    </row>
    <row r="511" spans="2:11" s="124" customFormat="1" hidden="1">
      <c r="B511" s="121" t="str">
        <f>IF(SP_SUL!Y534="","*",SP_SUL!Y534)</f>
        <v>*</v>
      </c>
      <c r="C511" s="122" t="str">
        <f>IF(SP_SUL!B534="","*",SP_SUL!B534)</f>
        <v>*</v>
      </c>
      <c r="D511" s="122" t="str">
        <f>IF(SP_SUL!D534="","*",SP_SUL!D534)</f>
        <v>*</v>
      </c>
      <c r="E511" s="122" t="str">
        <f>IF(SP_SUL!H534="","*",SP_SUL!H534)</f>
        <v>*</v>
      </c>
      <c r="F511" s="138" t="str">
        <f>IF(SP_SUL!M534="","*",SP_SUL!M534)</f>
        <v>-</v>
      </c>
      <c r="G511" s="122" t="str">
        <f>IF(SP_SUL!I534="","*",SP_SUL!I534)</f>
        <v>*</v>
      </c>
      <c r="H511" s="122" t="str">
        <f>IF(SP_SUL!AB534="","*",SP_SUL!AB534)</f>
        <v>*</v>
      </c>
      <c r="I511" s="122" t="str">
        <f>IF(SP_SUL!AC534="","*",SP_SUL!AC534)</f>
        <v>*</v>
      </c>
      <c r="J511" s="123" t="str">
        <f>IF(SP_SUL!AA534="","*",SP_SUL!AA534)</f>
        <v>*</v>
      </c>
      <c r="K511" s="135" t="str">
        <f>IF(SP_SUL!AD534="","*",SP_SUL!AD534)</f>
        <v>*</v>
      </c>
    </row>
    <row r="512" spans="2:11" s="124" customFormat="1" hidden="1">
      <c r="B512" s="121" t="str">
        <f>IF(SP_SUL!Y535="","*",SP_SUL!Y535)</f>
        <v>*</v>
      </c>
      <c r="C512" s="122" t="str">
        <f>IF(SP_SUL!B535="","*",SP_SUL!B535)</f>
        <v>*</v>
      </c>
      <c r="D512" s="122" t="str">
        <f>IF(SP_SUL!D535="","*",SP_SUL!D535)</f>
        <v>*</v>
      </c>
      <c r="E512" s="122" t="str">
        <f>IF(SP_SUL!H535="","*",SP_SUL!H535)</f>
        <v>*</v>
      </c>
      <c r="F512" s="138" t="str">
        <f>IF(SP_SUL!M535="","*",SP_SUL!M535)</f>
        <v>-</v>
      </c>
      <c r="G512" s="122" t="str">
        <f>IF(SP_SUL!I535="","*",SP_SUL!I535)</f>
        <v>*</v>
      </c>
      <c r="H512" s="122" t="str">
        <f>IF(SP_SUL!AB535="","*",SP_SUL!AB535)</f>
        <v>*</v>
      </c>
      <c r="I512" s="122" t="str">
        <f>IF(SP_SUL!AC535="","*",SP_SUL!AC535)</f>
        <v>*</v>
      </c>
      <c r="J512" s="123" t="str">
        <f>IF(SP_SUL!AA535="","*",SP_SUL!AA535)</f>
        <v>*</v>
      </c>
      <c r="K512" s="135" t="str">
        <f>IF(SP_SUL!AD535="","*",SP_SUL!AD535)</f>
        <v>*</v>
      </c>
    </row>
    <row r="513" spans="2:11" s="124" customFormat="1" hidden="1">
      <c r="B513" s="121" t="str">
        <f>IF(SP_SUL!Y536="","*",SP_SUL!Y536)</f>
        <v>*</v>
      </c>
      <c r="C513" s="122" t="str">
        <f>IF(SP_SUL!B536="","*",SP_SUL!B536)</f>
        <v>*</v>
      </c>
      <c r="D513" s="122" t="str">
        <f>IF(SP_SUL!D536="","*",SP_SUL!D536)</f>
        <v>*</v>
      </c>
      <c r="E513" s="122" t="str">
        <f>IF(SP_SUL!H536="","*",SP_SUL!H536)</f>
        <v>*</v>
      </c>
      <c r="F513" s="138" t="str">
        <f>IF(SP_SUL!M536="","*",SP_SUL!M536)</f>
        <v>-</v>
      </c>
      <c r="G513" s="122" t="str">
        <f>IF(SP_SUL!I536="","*",SP_SUL!I536)</f>
        <v>*</v>
      </c>
      <c r="H513" s="122" t="str">
        <f>IF(SP_SUL!AB536="","*",SP_SUL!AB536)</f>
        <v>*</v>
      </c>
      <c r="I513" s="122" t="str">
        <f>IF(SP_SUL!AC536="","*",SP_SUL!AC536)</f>
        <v>*</v>
      </c>
      <c r="J513" s="123" t="str">
        <f>IF(SP_SUL!AA536="","*",SP_SUL!AA536)</f>
        <v>*</v>
      </c>
      <c r="K513" s="135" t="str">
        <f>IF(SP_SUL!AD536="","*",SP_SUL!AD536)</f>
        <v>*</v>
      </c>
    </row>
    <row r="514" spans="2:11" s="124" customFormat="1" hidden="1">
      <c r="B514" s="121" t="str">
        <f>IF(SP_SUL!Y537="","*",SP_SUL!Y537)</f>
        <v>*</v>
      </c>
      <c r="C514" s="122" t="str">
        <f>IF(SP_SUL!B537="","*",SP_SUL!B537)</f>
        <v>*</v>
      </c>
      <c r="D514" s="122" t="str">
        <f>IF(SP_SUL!D537="","*",SP_SUL!D537)</f>
        <v>*</v>
      </c>
      <c r="E514" s="122" t="str">
        <f>IF(SP_SUL!H537="","*",SP_SUL!H537)</f>
        <v>*</v>
      </c>
      <c r="F514" s="138" t="str">
        <f>IF(SP_SUL!M537="","*",SP_SUL!M537)</f>
        <v>-</v>
      </c>
      <c r="G514" s="122" t="str">
        <f>IF(SP_SUL!I537="","*",SP_SUL!I537)</f>
        <v>*</v>
      </c>
      <c r="H514" s="122" t="str">
        <f>IF(SP_SUL!AB537="","*",SP_SUL!AB537)</f>
        <v>*</v>
      </c>
      <c r="I514" s="122" t="str">
        <f>IF(SP_SUL!AC537="","*",SP_SUL!AC537)</f>
        <v>*</v>
      </c>
      <c r="J514" s="123" t="str">
        <f>IF(SP_SUL!AA537="","*",SP_SUL!AA537)</f>
        <v>*</v>
      </c>
      <c r="K514" s="135" t="str">
        <f>IF(SP_SUL!AD537="","*",SP_SUL!AD537)</f>
        <v>*</v>
      </c>
    </row>
    <row r="515" spans="2:11" s="124" customFormat="1" hidden="1">
      <c r="B515" s="121" t="str">
        <f>IF(SP_SUL!Y538="","*",SP_SUL!Y538)</f>
        <v>*</v>
      </c>
      <c r="C515" s="122" t="str">
        <f>IF(SP_SUL!B538="","*",SP_SUL!B538)</f>
        <v>*</v>
      </c>
      <c r="D515" s="122" t="str">
        <f>IF(SP_SUL!D538="","*",SP_SUL!D538)</f>
        <v>*</v>
      </c>
      <c r="E515" s="122" t="str">
        <f>IF(SP_SUL!H538="","*",SP_SUL!H538)</f>
        <v>*</v>
      </c>
      <c r="F515" s="138" t="str">
        <f>IF(SP_SUL!M538="","*",SP_SUL!M538)</f>
        <v>-</v>
      </c>
      <c r="G515" s="122" t="str">
        <f>IF(SP_SUL!I538="","*",SP_SUL!I538)</f>
        <v>*</v>
      </c>
      <c r="H515" s="122" t="str">
        <f>IF(SP_SUL!AB538="","*",SP_SUL!AB538)</f>
        <v>*</v>
      </c>
      <c r="I515" s="122" t="str">
        <f>IF(SP_SUL!AC538="","*",SP_SUL!AC538)</f>
        <v>*</v>
      </c>
      <c r="J515" s="123" t="str">
        <f>IF(SP_SUL!AA538="","*",SP_SUL!AA538)</f>
        <v>*</v>
      </c>
      <c r="K515" s="135" t="str">
        <f>IF(SP_SUL!AD538="","*",SP_SUL!AD538)</f>
        <v>*</v>
      </c>
    </row>
    <row r="516" spans="2:11" s="124" customFormat="1" hidden="1">
      <c r="B516" s="121" t="str">
        <f>IF(SP_SUL!Y539="","*",SP_SUL!Y539)</f>
        <v>*</v>
      </c>
      <c r="C516" s="122" t="str">
        <f>IF(SP_SUL!B539="","*",SP_SUL!B539)</f>
        <v>*</v>
      </c>
      <c r="D516" s="122" t="str">
        <f>IF(SP_SUL!D539="","*",SP_SUL!D539)</f>
        <v>*</v>
      </c>
      <c r="E516" s="122" t="str">
        <f>IF(SP_SUL!H539="","*",SP_SUL!H539)</f>
        <v>*</v>
      </c>
      <c r="F516" s="138" t="str">
        <f>IF(SP_SUL!M539="","*",SP_SUL!M539)</f>
        <v>-</v>
      </c>
      <c r="G516" s="122" t="str">
        <f>IF(SP_SUL!I539="","*",SP_SUL!I539)</f>
        <v>*</v>
      </c>
      <c r="H516" s="122" t="str">
        <f>IF(SP_SUL!AB539="","*",SP_SUL!AB539)</f>
        <v>*</v>
      </c>
      <c r="I516" s="122" t="str">
        <f>IF(SP_SUL!AC539="","*",SP_SUL!AC539)</f>
        <v>*</v>
      </c>
      <c r="J516" s="123" t="str">
        <f>IF(SP_SUL!AA539="","*",SP_SUL!AA539)</f>
        <v>*</v>
      </c>
      <c r="K516" s="135" t="str">
        <f>IF(SP_SUL!AD539="","*",SP_SUL!AD539)</f>
        <v>*</v>
      </c>
    </row>
    <row r="517" spans="2:11" s="124" customFormat="1" hidden="1">
      <c r="B517" s="121" t="str">
        <f>IF(SP_SUL!Y540="","*",SP_SUL!Y540)</f>
        <v>*</v>
      </c>
      <c r="C517" s="122" t="str">
        <f>IF(SP_SUL!B540="","*",SP_SUL!B540)</f>
        <v>*</v>
      </c>
      <c r="D517" s="122" t="str">
        <f>IF(SP_SUL!D540="","*",SP_SUL!D540)</f>
        <v>*</v>
      </c>
      <c r="E517" s="122" t="str">
        <f>IF(SP_SUL!H540="","*",SP_SUL!H540)</f>
        <v>*</v>
      </c>
      <c r="F517" s="138" t="str">
        <f>IF(SP_SUL!M540="","*",SP_SUL!M540)</f>
        <v>-</v>
      </c>
      <c r="G517" s="122" t="str">
        <f>IF(SP_SUL!I540="","*",SP_SUL!I540)</f>
        <v>*</v>
      </c>
      <c r="H517" s="122" t="str">
        <f>IF(SP_SUL!AB540="","*",SP_SUL!AB540)</f>
        <v>*</v>
      </c>
      <c r="I517" s="122" t="str">
        <f>IF(SP_SUL!AC540="","*",SP_SUL!AC540)</f>
        <v>*</v>
      </c>
      <c r="J517" s="123" t="str">
        <f>IF(SP_SUL!AA540="","*",SP_SUL!AA540)</f>
        <v>*</v>
      </c>
      <c r="K517" s="135" t="str">
        <f>IF(SP_SUL!AD540="","*",SP_SUL!AD540)</f>
        <v>*</v>
      </c>
    </row>
    <row r="518" spans="2:11" s="124" customFormat="1" hidden="1">
      <c r="B518" s="121" t="str">
        <f>IF(SP_SUL!Y541="","*",SP_SUL!Y541)</f>
        <v>*</v>
      </c>
      <c r="C518" s="122" t="str">
        <f>IF(SP_SUL!B541="","*",SP_SUL!B541)</f>
        <v>*</v>
      </c>
      <c r="D518" s="122" t="str">
        <f>IF(SP_SUL!D541="","*",SP_SUL!D541)</f>
        <v>*</v>
      </c>
      <c r="E518" s="122" t="str">
        <f>IF(SP_SUL!H541="","*",SP_SUL!H541)</f>
        <v>*</v>
      </c>
      <c r="F518" s="138" t="str">
        <f>IF(SP_SUL!M541="","*",SP_SUL!M541)</f>
        <v>-</v>
      </c>
      <c r="G518" s="122" t="str">
        <f>IF(SP_SUL!I541="","*",SP_SUL!I541)</f>
        <v>*</v>
      </c>
      <c r="H518" s="122" t="str">
        <f>IF(SP_SUL!AB541="","*",SP_SUL!AB541)</f>
        <v>*</v>
      </c>
      <c r="I518" s="122" t="str">
        <f>IF(SP_SUL!AC541="","*",SP_SUL!AC541)</f>
        <v>*</v>
      </c>
      <c r="J518" s="123" t="str">
        <f>IF(SP_SUL!AA541="","*",SP_SUL!AA541)</f>
        <v>*</v>
      </c>
      <c r="K518" s="135" t="str">
        <f>IF(SP_SUL!AD541="","*",SP_SUL!AD541)</f>
        <v>*</v>
      </c>
    </row>
    <row r="519" spans="2:11" s="124" customFormat="1" hidden="1">
      <c r="B519" s="121" t="str">
        <f>IF(SP_SUL!Y542="","*",SP_SUL!Y542)</f>
        <v>*</v>
      </c>
      <c r="C519" s="122" t="str">
        <f>IF(SP_SUL!B542="","*",SP_SUL!B542)</f>
        <v>*</v>
      </c>
      <c r="D519" s="122" t="str">
        <f>IF(SP_SUL!D542="","*",SP_SUL!D542)</f>
        <v>*</v>
      </c>
      <c r="E519" s="122" t="str">
        <f>IF(SP_SUL!H542="","*",SP_SUL!H542)</f>
        <v>*</v>
      </c>
      <c r="F519" s="138" t="str">
        <f>IF(SP_SUL!M542="","*",SP_SUL!M542)</f>
        <v>-</v>
      </c>
      <c r="G519" s="122" t="str">
        <f>IF(SP_SUL!I542="","*",SP_SUL!I542)</f>
        <v>*</v>
      </c>
      <c r="H519" s="122" t="str">
        <f>IF(SP_SUL!AB542="","*",SP_SUL!AB542)</f>
        <v>*</v>
      </c>
      <c r="I519" s="122" t="str">
        <f>IF(SP_SUL!AC542="","*",SP_SUL!AC542)</f>
        <v>*</v>
      </c>
      <c r="J519" s="123" t="str">
        <f>IF(SP_SUL!AA542="","*",SP_SUL!AA542)</f>
        <v>*</v>
      </c>
      <c r="K519" s="135" t="str">
        <f>IF(SP_SUL!AD542="","*",SP_SUL!AD542)</f>
        <v>*</v>
      </c>
    </row>
    <row r="520" spans="2:11" s="124" customFormat="1" hidden="1">
      <c r="B520" s="121" t="str">
        <f>IF(SP_SUL!Y543="","*",SP_SUL!Y543)</f>
        <v>*</v>
      </c>
      <c r="C520" s="122" t="str">
        <f>IF(SP_SUL!B543="","*",SP_SUL!B543)</f>
        <v>*</v>
      </c>
      <c r="D520" s="122" t="str">
        <f>IF(SP_SUL!D543="","*",SP_SUL!D543)</f>
        <v>*</v>
      </c>
      <c r="E520" s="122" t="str">
        <f>IF(SP_SUL!H543="","*",SP_SUL!H543)</f>
        <v>*</v>
      </c>
      <c r="F520" s="138" t="str">
        <f>IF(SP_SUL!M543="","*",SP_SUL!M543)</f>
        <v>-</v>
      </c>
      <c r="G520" s="122" t="str">
        <f>IF(SP_SUL!I543="","*",SP_SUL!I543)</f>
        <v>*</v>
      </c>
      <c r="H520" s="122" t="str">
        <f>IF(SP_SUL!AB543="","*",SP_SUL!AB543)</f>
        <v>*</v>
      </c>
      <c r="I520" s="122" t="str">
        <f>IF(SP_SUL!AC543="","*",SP_SUL!AC543)</f>
        <v>*</v>
      </c>
      <c r="J520" s="123" t="str">
        <f>IF(SP_SUL!AA543="","*",SP_SUL!AA543)</f>
        <v>*</v>
      </c>
      <c r="K520" s="135" t="str">
        <f>IF(SP_SUL!AD543="","*",SP_SUL!AD543)</f>
        <v>*</v>
      </c>
    </row>
    <row r="521" spans="2:11" s="124" customFormat="1" hidden="1">
      <c r="B521" s="121" t="str">
        <f>IF(SP_SUL!Y544="","*",SP_SUL!Y544)</f>
        <v>*</v>
      </c>
      <c r="C521" s="122" t="str">
        <f>IF(SP_SUL!B544="","*",SP_SUL!B544)</f>
        <v>*</v>
      </c>
      <c r="D521" s="122" t="str">
        <f>IF(SP_SUL!D544="","*",SP_SUL!D544)</f>
        <v>*</v>
      </c>
      <c r="E521" s="122" t="str">
        <f>IF(SP_SUL!H544="","*",SP_SUL!H544)</f>
        <v>*</v>
      </c>
      <c r="F521" s="138" t="str">
        <f>IF(SP_SUL!M544="","*",SP_SUL!M544)</f>
        <v>-</v>
      </c>
      <c r="G521" s="122" t="str">
        <f>IF(SP_SUL!I544="","*",SP_SUL!I544)</f>
        <v>*</v>
      </c>
      <c r="H521" s="122" t="str">
        <f>IF(SP_SUL!AB544="","*",SP_SUL!AB544)</f>
        <v>*</v>
      </c>
      <c r="I521" s="122" t="str">
        <f>IF(SP_SUL!AC544="","*",SP_SUL!AC544)</f>
        <v>*</v>
      </c>
      <c r="J521" s="123" t="str">
        <f>IF(SP_SUL!AA544="","*",SP_SUL!AA544)</f>
        <v>*</v>
      </c>
      <c r="K521" s="135" t="str">
        <f>IF(SP_SUL!AD544="","*",SP_SUL!AD544)</f>
        <v>*</v>
      </c>
    </row>
    <row r="522" spans="2:11" s="124" customFormat="1" hidden="1">
      <c r="B522" s="121" t="str">
        <f>IF(SP_SUL!Y545="","*",SP_SUL!Y545)</f>
        <v>*</v>
      </c>
      <c r="C522" s="122" t="str">
        <f>IF(SP_SUL!B545="","*",SP_SUL!B545)</f>
        <v>*</v>
      </c>
      <c r="D522" s="122" t="str">
        <f>IF(SP_SUL!D545="","*",SP_SUL!D545)</f>
        <v>*</v>
      </c>
      <c r="E522" s="122" t="str">
        <f>IF(SP_SUL!H545="","*",SP_SUL!H545)</f>
        <v>*</v>
      </c>
      <c r="F522" s="138" t="str">
        <f>IF(SP_SUL!M545="","*",SP_SUL!M545)</f>
        <v>-</v>
      </c>
      <c r="G522" s="122" t="str">
        <f>IF(SP_SUL!I545="","*",SP_SUL!I545)</f>
        <v>*</v>
      </c>
      <c r="H522" s="122" t="str">
        <f>IF(SP_SUL!AB545="","*",SP_SUL!AB545)</f>
        <v>*</v>
      </c>
      <c r="I522" s="122" t="str">
        <f>IF(SP_SUL!AC545="","*",SP_SUL!AC545)</f>
        <v>*</v>
      </c>
      <c r="J522" s="123" t="str">
        <f>IF(SP_SUL!AA545="","*",SP_SUL!AA545)</f>
        <v>*</v>
      </c>
      <c r="K522" s="135" t="str">
        <f>IF(SP_SUL!AD545="","*",SP_SUL!AD545)</f>
        <v>*</v>
      </c>
    </row>
    <row r="523" spans="2:11" s="124" customFormat="1" hidden="1">
      <c r="B523" s="121" t="str">
        <f>IF(SP_SUL!Y546="","*",SP_SUL!Y546)</f>
        <v>*</v>
      </c>
      <c r="C523" s="122" t="str">
        <f>IF(SP_SUL!B546="","*",SP_SUL!B546)</f>
        <v>*</v>
      </c>
      <c r="D523" s="122" t="str">
        <f>IF(SP_SUL!D546="","*",SP_SUL!D546)</f>
        <v>*</v>
      </c>
      <c r="E523" s="122" t="str">
        <f>IF(SP_SUL!H546="","*",SP_SUL!H546)</f>
        <v>*</v>
      </c>
      <c r="F523" s="138" t="str">
        <f>IF(SP_SUL!M546="","*",SP_SUL!M546)</f>
        <v>-</v>
      </c>
      <c r="G523" s="122" t="str">
        <f>IF(SP_SUL!I546="","*",SP_SUL!I546)</f>
        <v>*</v>
      </c>
      <c r="H523" s="122" t="str">
        <f>IF(SP_SUL!AB546="","*",SP_SUL!AB546)</f>
        <v>*</v>
      </c>
      <c r="I523" s="122" t="str">
        <f>IF(SP_SUL!AC546="","*",SP_SUL!AC546)</f>
        <v>*</v>
      </c>
      <c r="J523" s="123" t="str">
        <f>IF(SP_SUL!AA546="","*",SP_SUL!AA546)</f>
        <v>*</v>
      </c>
      <c r="K523" s="135" t="str">
        <f>IF(SP_SUL!AD546="","*",SP_SUL!AD546)</f>
        <v>*</v>
      </c>
    </row>
    <row r="524" spans="2:11" s="124" customFormat="1" hidden="1">
      <c r="B524" s="121" t="str">
        <f>IF(SP_SUL!Y547="","*",SP_SUL!Y547)</f>
        <v>*</v>
      </c>
      <c r="C524" s="122" t="str">
        <f>IF(SP_SUL!B547="","*",SP_SUL!B547)</f>
        <v>*</v>
      </c>
      <c r="D524" s="122" t="str">
        <f>IF(SP_SUL!D547="","*",SP_SUL!D547)</f>
        <v>*</v>
      </c>
      <c r="E524" s="122" t="str">
        <f>IF(SP_SUL!H547="","*",SP_SUL!H547)</f>
        <v>*</v>
      </c>
      <c r="F524" s="138" t="str">
        <f>IF(SP_SUL!M547="","*",SP_SUL!M547)</f>
        <v>-</v>
      </c>
      <c r="G524" s="122" t="str">
        <f>IF(SP_SUL!I547="","*",SP_SUL!I547)</f>
        <v>*</v>
      </c>
      <c r="H524" s="122" t="str">
        <f>IF(SP_SUL!AB547="","*",SP_SUL!AB547)</f>
        <v>*</v>
      </c>
      <c r="I524" s="122" t="str">
        <f>IF(SP_SUL!AC547="","*",SP_SUL!AC547)</f>
        <v>*</v>
      </c>
      <c r="J524" s="123" t="str">
        <f>IF(SP_SUL!AA547="","*",SP_SUL!AA547)</f>
        <v>*</v>
      </c>
      <c r="K524" s="135" t="str">
        <f>IF(SP_SUL!AD547="","*",SP_SUL!AD547)</f>
        <v>*</v>
      </c>
    </row>
    <row r="525" spans="2:11" s="124" customFormat="1" hidden="1">
      <c r="B525" s="121" t="str">
        <f>IF(SP_SUL!Y548="","*",SP_SUL!Y548)</f>
        <v>*</v>
      </c>
      <c r="C525" s="122" t="str">
        <f>IF(SP_SUL!B548="","*",SP_SUL!B548)</f>
        <v>*</v>
      </c>
      <c r="D525" s="122" t="str">
        <f>IF(SP_SUL!D548="","*",SP_SUL!D548)</f>
        <v>*</v>
      </c>
      <c r="E525" s="122" t="str">
        <f>IF(SP_SUL!H548="","*",SP_SUL!H548)</f>
        <v>*</v>
      </c>
      <c r="F525" s="138" t="str">
        <f>IF(SP_SUL!M548="","*",SP_SUL!M548)</f>
        <v>-</v>
      </c>
      <c r="G525" s="122" t="str">
        <f>IF(SP_SUL!I548="","*",SP_SUL!I548)</f>
        <v>*</v>
      </c>
      <c r="H525" s="122" t="str">
        <f>IF(SP_SUL!AB548="","*",SP_SUL!AB548)</f>
        <v>*</v>
      </c>
      <c r="I525" s="122" t="str">
        <f>IF(SP_SUL!AC548="","*",SP_SUL!AC548)</f>
        <v>*</v>
      </c>
      <c r="J525" s="123" t="str">
        <f>IF(SP_SUL!AA548="","*",SP_SUL!AA548)</f>
        <v>*</v>
      </c>
      <c r="K525" s="135" t="str">
        <f>IF(SP_SUL!AD548="","*",SP_SUL!AD548)</f>
        <v>*</v>
      </c>
    </row>
    <row r="526" spans="2:11" s="124" customFormat="1" hidden="1">
      <c r="B526" s="121" t="str">
        <f>IF(SP_SUL!Y549="","*",SP_SUL!Y549)</f>
        <v>*</v>
      </c>
      <c r="C526" s="122" t="str">
        <f>IF(SP_SUL!B549="","*",SP_SUL!B549)</f>
        <v>*</v>
      </c>
      <c r="D526" s="122" t="str">
        <f>IF(SP_SUL!D549="","*",SP_SUL!D549)</f>
        <v>*</v>
      </c>
      <c r="E526" s="122" t="str">
        <f>IF(SP_SUL!H549="","*",SP_SUL!H549)</f>
        <v>*</v>
      </c>
      <c r="F526" s="138" t="str">
        <f>IF(SP_SUL!M549="","*",SP_SUL!M549)</f>
        <v>-</v>
      </c>
      <c r="G526" s="122" t="str">
        <f>IF(SP_SUL!I549="","*",SP_SUL!I549)</f>
        <v>*</v>
      </c>
      <c r="H526" s="122" t="str">
        <f>IF(SP_SUL!AB549="","*",SP_SUL!AB549)</f>
        <v>*</v>
      </c>
      <c r="I526" s="122" t="str">
        <f>IF(SP_SUL!AC549="","*",SP_SUL!AC549)</f>
        <v>*</v>
      </c>
      <c r="J526" s="123" t="str">
        <f>IF(SP_SUL!AA549="","*",SP_SUL!AA549)</f>
        <v>*</v>
      </c>
      <c r="K526" s="135" t="str">
        <f>IF(SP_SUL!AD549="","*",SP_SUL!AD549)</f>
        <v>*</v>
      </c>
    </row>
    <row r="527" spans="2:11" s="124" customFormat="1" hidden="1">
      <c r="B527" s="121" t="str">
        <f>IF(SP_SUL!Y550="","*",SP_SUL!Y550)</f>
        <v>*</v>
      </c>
      <c r="C527" s="122" t="str">
        <f>IF(SP_SUL!B550="","*",SP_SUL!B550)</f>
        <v>*</v>
      </c>
      <c r="D527" s="122" t="str">
        <f>IF(SP_SUL!D550="","*",SP_SUL!D550)</f>
        <v>*</v>
      </c>
      <c r="E527" s="122" t="str">
        <f>IF(SP_SUL!H550="","*",SP_SUL!H550)</f>
        <v>*</v>
      </c>
      <c r="F527" s="138" t="str">
        <f>IF(SP_SUL!M550="","*",SP_SUL!M550)</f>
        <v>-</v>
      </c>
      <c r="G527" s="122" t="str">
        <f>IF(SP_SUL!I550="","*",SP_SUL!I550)</f>
        <v>*</v>
      </c>
      <c r="H527" s="122" t="str">
        <f>IF(SP_SUL!AB550="","*",SP_SUL!AB550)</f>
        <v>*</v>
      </c>
      <c r="I527" s="122" t="str">
        <f>IF(SP_SUL!AC550="","*",SP_SUL!AC550)</f>
        <v>*</v>
      </c>
      <c r="J527" s="123" t="str">
        <f>IF(SP_SUL!AA550="","*",SP_SUL!AA550)</f>
        <v>*</v>
      </c>
      <c r="K527" s="135" t="str">
        <f>IF(SP_SUL!AD550="","*",SP_SUL!AD550)</f>
        <v>*</v>
      </c>
    </row>
    <row r="528" spans="2:11" s="124" customFormat="1" hidden="1">
      <c r="B528" s="121" t="str">
        <f>IF(SP_SUL!Y551="","*",SP_SUL!Y551)</f>
        <v>*</v>
      </c>
      <c r="C528" s="122" t="str">
        <f>IF(SP_SUL!B551="","*",SP_SUL!B551)</f>
        <v>*</v>
      </c>
      <c r="D528" s="122" t="str">
        <f>IF(SP_SUL!D551="","*",SP_SUL!D551)</f>
        <v>*</v>
      </c>
      <c r="E528" s="122" t="str">
        <f>IF(SP_SUL!H551="","*",SP_SUL!H551)</f>
        <v>*</v>
      </c>
      <c r="F528" s="138" t="str">
        <f>IF(SP_SUL!M551="","*",SP_SUL!M551)</f>
        <v>-</v>
      </c>
      <c r="G528" s="122" t="str">
        <f>IF(SP_SUL!I551="","*",SP_SUL!I551)</f>
        <v>*</v>
      </c>
      <c r="H528" s="122" t="str">
        <f>IF(SP_SUL!AB551="","*",SP_SUL!AB551)</f>
        <v>*</v>
      </c>
      <c r="I528" s="122" t="str">
        <f>IF(SP_SUL!AC551="","*",SP_SUL!AC551)</f>
        <v>*</v>
      </c>
      <c r="J528" s="123" t="str">
        <f>IF(SP_SUL!AA551="","*",SP_SUL!AA551)</f>
        <v>*</v>
      </c>
      <c r="K528" s="135" t="str">
        <f>IF(SP_SUL!AD551="","*",SP_SUL!AD551)</f>
        <v>*</v>
      </c>
    </row>
    <row r="529" spans="2:11" s="124" customFormat="1" hidden="1">
      <c r="B529" s="121" t="str">
        <f>IF(SP_SUL!Y552="","*",SP_SUL!Y552)</f>
        <v>*</v>
      </c>
      <c r="C529" s="122" t="str">
        <f>IF(SP_SUL!B552="","*",SP_SUL!B552)</f>
        <v>*</v>
      </c>
      <c r="D529" s="122" t="str">
        <f>IF(SP_SUL!D552="","*",SP_SUL!D552)</f>
        <v>*</v>
      </c>
      <c r="E529" s="122" t="str">
        <f>IF(SP_SUL!H552="","*",SP_SUL!H552)</f>
        <v>*</v>
      </c>
      <c r="F529" s="138" t="str">
        <f>IF(SP_SUL!M552="","*",SP_SUL!M552)</f>
        <v>*</v>
      </c>
      <c r="G529" s="122" t="str">
        <f>IF(SP_SUL!I552="","*",SP_SUL!I552)</f>
        <v>*</v>
      </c>
      <c r="H529" s="122" t="str">
        <f>IF(SP_SUL!AB552="","*",SP_SUL!AB552)</f>
        <v>*</v>
      </c>
      <c r="I529" s="122" t="str">
        <f>IF(SP_SUL!AC552="","*",SP_SUL!AC552)</f>
        <v>*</v>
      </c>
      <c r="J529" s="123" t="str">
        <f>IF(SP_SUL!AA552="","*",SP_SUL!AA552)</f>
        <v>*</v>
      </c>
      <c r="K529" s="135" t="str">
        <f>IF(SP_SUL!AD552="","*",SP_SUL!AD552)</f>
        <v>*</v>
      </c>
    </row>
    <row r="530" spans="2:11" s="124" customFormat="1" hidden="1">
      <c r="B530" s="121" t="str">
        <f>IF(SP_SUL!Y553="","*",SP_SUL!Y553)</f>
        <v>*</v>
      </c>
      <c r="C530" s="122" t="str">
        <f>IF(SP_SUL!B553="","*",SP_SUL!B553)</f>
        <v>*</v>
      </c>
      <c r="D530" s="122" t="str">
        <f>IF(SP_SUL!D553="","*",SP_SUL!D553)</f>
        <v>*</v>
      </c>
      <c r="E530" s="122" t="str">
        <f>IF(SP_SUL!H553="","*",SP_SUL!H553)</f>
        <v>*</v>
      </c>
      <c r="F530" s="138" t="str">
        <f>IF(SP_SUL!M553="","*",SP_SUL!M553)</f>
        <v>*</v>
      </c>
      <c r="G530" s="122" t="str">
        <f>IF(SP_SUL!I553="","*",SP_SUL!I553)</f>
        <v>*</v>
      </c>
      <c r="H530" s="122" t="str">
        <f>IF(SP_SUL!AB553="","*",SP_SUL!AB553)</f>
        <v>*</v>
      </c>
      <c r="I530" s="122" t="str">
        <f>IF(SP_SUL!AC553="","*",SP_SUL!AC553)</f>
        <v>*</v>
      </c>
      <c r="J530" s="123" t="str">
        <f>IF(SP_SUL!AA553="","*",SP_SUL!AA553)</f>
        <v>*</v>
      </c>
      <c r="K530" s="135" t="str">
        <f>IF(SP_SUL!AD553="","*",SP_SUL!AD553)</f>
        <v>*</v>
      </c>
    </row>
    <row r="531" spans="2:11" s="124" customFormat="1" hidden="1">
      <c r="B531" s="121" t="str">
        <f>IF(SP_SUL!Y554="","*",SP_SUL!Y554)</f>
        <v>*</v>
      </c>
      <c r="C531" s="122" t="str">
        <f>IF(SP_SUL!B554="","*",SP_SUL!B554)</f>
        <v>*</v>
      </c>
      <c r="D531" s="122" t="str">
        <f>IF(SP_SUL!D554="","*",SP_SUL!D554)</f>
        <v>*</v>
      </c>
      <c r="E531" s="122" t="str">
        <f>IF(SP_SUL!H554="","*",SP_SUL!H554)</f>
        <v>*</v>
      </c>
      <c r="F531" s="138" t="str">
        <f>IF(SP_SUL!M554="","*",SP_SUL!M554)</f>
        <v>*</v>
      </c>
      <c r="G531" s="122" t="str">
        <f>IF(SP_SUL!I554="","*",SP_SUL!I554)</f>
        <v>*</v>
      </c>
      <c r="H531" s="122" t="str">
        <f>IF(SP_SUL!AB554="","*",SP_SUL!AB554)</f>
        <v>*</v>
      </c>
      <c r="I531" s="122" t="str">
        <f>IF(SP_SUL!AC554="","*",SP_SUL!AC554)</f>
        <v>*</v>
      </c>
      <c r="J531" s="123" t="str">
        <f>IF(SP_SUL!AA554="","*",SP_SUL!AA554)</f>
        <v>*</v>
      </c>
      <c r="K531" s="135" t="str">
        <f>IF(SP_SUL!AD554="","*",SP_SUL!AD554)</f>
        <v>*</v>
      </c>
    </row>
    <row r="532" spans="2:11" s="124" customFormat="1" hidden="1">
      <c r="B532" s="121" t="str">
        <f>IF(SP_SUL!Y555="","*",SP_SUL!Y555)</f>
        <v>*</v>
      </c>
      <c r="C532" s="122" t="str">
        <f>IF(SP_SUL!B555="","*",SP_SUL!B555)</f>
        <v>*</v>
      </c>
      <c r="D532" s="122" t="str">
        <f>IF(SP_SUL!D555="","*",SP_SUL!D555)</f>
        <v>*</v>
      </c>
      <c r="E532" s="122" t="str">
        <f>IF(SP_SUL!H555="","*",SP_SUL!H555)</f>
        <v>*</v>
      </c>
      <c r="F532" s="138" t="str">
        <f>IF(SP_SUL!M555="","*",SP_SUL!M555)</f>
        <v>*</v>
      </c>
      <c r="G532" s="122" t="str">
        <f>IF(SP_SUL!I555="","*",SP_SUL!I555)</f>
        <v>*</v>
      </c>
      <c r="H532" s="122" t="str">
        <f>IF(SP_SUL!AB555="","*",SP_SUL!AB555)</f>
        <v>*</v>
      </c>
      <c r="I532" s="122" t="str">
        <f>IF(SP_SUL!AC555="","*",SP_SUL!AC555)</f>
        <v>*</v>
      </c>
      <c r="J532" s="123" t="str">
        <f>IF(SP_SUL!AA555="","*",SP_SUL!AA555)</f>
        <v>*</v>
      </c>
      <c r="K532" s="135" t="str">
        <f>IF(SP_SUL!AD555="","*",SP_SUL!AD555)</f>
        <v>*</v>
      </c>
    </row>
    <row r="533" spans="2:11" s="124" customFormat="1" hidden="1">
      <c r="B533" s="121" t="str">
        <f>IF(SP_SUL!Y556="","*",SP_SUL!Y556)</f>
        <v>*</v>
      </c>
      <c r="C533" s="122" t="str">
        <f>IF(SP_SUL!B556="","*",SP_SUL!B556)</f>
        <v>*</v>
      </c>
      <c r="D533" s="122" t="str">
        <f>IF(SP_SUL!D556="","*",SP_SUL!D556)</f>
        <v>*</v>
      </c>
      <c r="E533" s="122" t="str">
        <f>IF(SP_SUL!H556="","*",SP_SUL!H556)</f>
        <v>*</v>
      </c>
      <c r="F533" s="138" t="str">
        <f>IF(SP_SUL!M556="","*",SP_SUL!M556)</f>
        <v>*</v>
      </c>
      <c r="G533" s="122" t="str">
        <f>IF(SP_SUL!I556="","*",SP_SUL!I556)</f>
        <v>*</v>
      </c>
      <c r="H533" s="122" t="str">
        <f>IF(SP_SUL!AB556="","*",SP_SUL!AB556)</f>
        <v>*</v>
      </c>
      <c r="I533" s="122" t="str">
        <f>IF(SP_SUL!AC556="","*",SP_SUL!AC556)</f>
        <v>*</v>
      </c>
      <c r="J533" s="123" t="str">
        <f>IF(SP_SUL!AA556="","*",SP_SUL!AA556)</f>
        <v>*</v>
      </c>
      <c r="K533" s="135" t="str">
        <f>IF(SP_SUL!AD556="","*",SP_SUL!AD556)</f>
        <v>*</v>
      </c>
    </row>
    <row r="534" spans="2:11" s="124" customFormat="1" hidden="1">
      <c r="B534" s="121" t="str">
        <f>IF(SP_SUL!Y557="","*",SP_SUL!Y557)</f>
        <v>*</v>
      </c>
      <c r="C534" s="122" t="str">
        <f>IF(SP_SUL!B557="","*",SP_SUL!B557)</f>
        <v>*</v>
      </c>
      <c r="D534" s="122" t="str">
        <f>IF(SP_SUL!D557="","*",SP_SUL!D557)</f>
        <v>*</v>
      </c>
      <c r="E534" s="122" t="str">
        <f>IF(SP_SUL!H557="","*",SP_SUL!H557)</f>
        <v>*</v>
      </c>
      <c r="F534" s="138" t="str">
        <f>IF(SP_SUL!M557="","*",SP_SUL!M557)</f>
        <v>*</v>
      </c>
      <c r="G534" s="122" t="str">
        <f>IF(SP_SUL!I557="","*",SP_SUL!I557)</f>
        <v>*</v>
      </c>
      <c r="H534" s="122" t="str">
        <f>IF(SP_SUL!AB557="","*",SP_SUL!AB557)</f>
        <v>*</v>
      </c>
      <c r="I534" s="122" t="str">
        <f>IF(SP_SUL!AC557="","*",SP_SUL!AC557)</f>
        <v>*</v>
      </c>
      <c r="J534" s="123" t="str">
        <f>IF(SP_SUL!AA557="","*",SP_SUL!AA557)</f>
        <v>*</v>
      </c>
      <c r="K534" s="135" t="str">
        <f>IF(SP_SUL!AD557="","*",SP_SUL!AD557)</f>
        <v>*</v>
      </c>
    </row>
    <row r="535" spans="2:11" s="124" customFormat="1" hidden="1">
      <c r="B535" s="121" t="str">
        <f>IF(SP_SUL!Y558="","*",SP_SUL!Y558)</f>
        <v>*</v>
      </c>
      <c r="C535" s="122" t="str">
        <f>IF(SP_SUL!B558="","*",SP_SUL!B558)</f>
        <v>*</v>
      </c>
      <c r="D535" s="122" t="str">
        <f>IF(SP_SUL!D558="","*",SP_SUL!D558)</f>
        <v>*</v>
      </c>
      <c r="E535" s="122" t="str">
        <f>IF(SP_SUL!H558="","*",SP_SUL!H558)</f>
        <v>*</v>
      </c>
      <c r="F535" s="138" t="str">
        <f>IF(SP_SUL!M558="","*",SP_SUL!M558)</f>
        <v>*</v>
      </c>
      <c r="G535" s="122" t="str">
        <f>IF(SP_SUL!I558="","*",SP_SUL!I558)</f>
        <v>*</v>
      </c>
      <c r="H535" s="122" t="str">
        <f>IF(SP_SUL!AB558="","*",SP_SUL!AB558)</f>
        <v>*</v>
      </c>
      <c r="I535" s="122" t="str">
        <f>IF(SP_SUL!AC558="","*",SP_SUL!AC558)</f>
        <v>*</v>
      </c>
      <c r="J535" s="123" t="str">
        <f>IF(SP_SUL!AA558="","*",SP_SUL!AA558)</f>
        <v>*</v>
      </c>
      <c r="K535" s="135" t="str">
        <f>IF(SP_SUL!AD558="","*",SP_SUL!AD558)</f>
        <v>*</v>
      </c>
    </row>
    <row r="536" spans="2:11" s="124" customFormat="1" hidden="1">
      <c r="B536" s="121" t="str">
        <f>IF(SP_SUL!Y559="","*",SP_SUL!Y559)</f>
        <v>*</v>
      </c>
      <c r="C536" s="122" t="str">
        <f>IF(SP_SUL!B559="","*",SP_SUL!B559)</f>
        <v>*</v>
      </c>
      <c r="D536" s="122" t="str">
        <f>IF(SP_SUL!D559="","*",SP_SUL!D559)</f>
        <v>*</v>
      </c>
      <c r="E536" s="122" t="str">
        <f>IF(SP_SUL!H559="","*",SP_SUL!H559)</f>
        <v>*</v>
      </c>
      <c r="F536" s="138" t="str">
        <f>IF(SP_SUL!M559="","*",SP_SUL!M559)</f>
        <v>*</v>
      </c>
      <c r="G536" s="122" t="str">
        <f>IF(SP_SUL!I559="","*",SP_SUL!I559)</f>
        <v>*</v>
      </c>
      <c r="H536" s="122" t="str">
        <f>IF(SP_SUL!AB559="","*",SP_SUL!AB559)</f>
        <v>*</v>
      </c>
      <c r="I536" s="122" t="str">
        <f>IF(SP_SUL!AC559="","*",SP_SUL!AC559)</f>
        <v>*</v>
      </c>
      <c r="J536" s="123" t="str">
        <f>IF(SP_SUL!AA559="","*",SP_SUL!AA559)</f>
        <v>*</v>
      </c>
      <c r="K536" s="135" t="str">
        <f>IF(SP_SUL!AD559="","*",SP_SUL!AD559)</f>
        <v>*</v>
      </c>
    </row>
    <row r="537" spans="2:11" s="124" customFormat="1" hidden="1">
      <c r="B537" s="121" t="str">
        <f>IF(SP_SUL!Y560="","*",SP_SUL!Y560)</f>
        <v>*</v>
      </c>
      <c r="C537" s="122" t="str">
        <f>IF(SP_SUL!B560="","*",SP_SUL!B560)</f>
        <v>*</v>
      </c>
      <c r="D537" s="122" t="str">
        <f>IF(SP_SUL!D560="","*",SP_SUL!D560)</f>
        <v>*</v>
      </c>
      <c r="E537" s="122" t="str">
        <f>IF(SP_SUL!H560="","*",SP_SUL!H560)</f>
        <v>*</v>
      </c>
      <c r="F537" s="138" t="str">
        <f>IF(SP_SUL!M560="","*",SP_SUL!M560)</f>
        <v>*</v>
      </c>
      <c r="G537" s="122" t="str">
        <f>IF(SP_SUL!I560="","*",SP_SUL!I560)</f>
        <v>*</v>
      </c>
      <c r="H537" s="122" t="str">
        <f>IF(SP_SUL!AB560="","*",SP_SUL!AB560)</f>
        <v>*</v>
      </c>
      <c r="I537" s="122" t="str">
        <f>IF(SP_SUL!AC560="","*",SP_SUL!AC560)</f>
        <v>*</v>
      </c>
      <c r="J537" s="123" t="str">
        <f>IF(SP_SUL!AA560="","*",SP_SUL!AA560)</f>
        <v>*</v>
      </c>
      <c r="K537" s="135" t="str">
        <f>IF(SP_SUL!AD560="","*",SP_SUL!AD560)</f>
        <v>*</v>
      </c>
    </row>
    <row r="538" spans="2:11" s="124" customFormat="1" hidden="1">
      <c r="B538" s="121" t="str">
        <f>IF(SP_SUL!Y561="","*",SP_SUL!Y561)</f>
        <v>*</v>
      </c>
      <c r="C538" s="122" t="str">
        <f>IF(SP_SUL!B561="","*",SP_SUL!B561)</f>
        <v>*</v>
      </c>
      <c r="D538" s="122" t="str">
        <f>IF(SP_SUL!D561="","*",SP_SUL!D561)</f>
        <v>*</v>
      </c>
      <c r="E538" s="122" t="str">
        <f>IF(SP_SUL!H561="","*",SP_SUL!H561)</f>
        <v>*</v>
      </c>
      <c r="F538" s="138" t="str">
        <f>IF(SP_SUL!M561="","*",SP_SUL!M561)</f>
        <v>*</v>
      </c>
      <c r="G538" s="122" t="str">
        <f>IF(SP_SUL!I561="","*",SP_SUL!I561)</f>
        <v>*</v>
      </c>
      <c r="H538" s="122" t="str">
        <f>IF(SP_SUL!AB561="","*",SP_SUL!AB561)</f>
        <v>*</v>
      </c>
      <c r="I538" s="122" t="str">
        <f>IF(SP_SUL!AC561="","*",SP_SUL!AC561)</f>
        <v>*</v>
      </c>
      <c r="J538" s="123" t="str">
        <f>IF(SP_SUL!AA561="","*",SP_SUL!AA561)</f>
        <v>*</v>
      </c>
      <c r="K538" s="135" t="str">
        <f>IF(SP_SUL!AD561="","*",SP_SUL!AD561)</f>
        <v>*</v>
      </c>
    </row>
    <row r="539" spans="2:11" s="124" customFormat="1" hidden="1">
      <c r="B539" s="121" t="str">
        <f>IF(SP_SUL!Y562="","*",SP_SUL!Y562)</f>
        <v>*</v>
      </c>
      <c r="C539" s="122" t="str">
        <f>IF(SP_SUL!B562="","*",SP_SUL!B562)</f>
        <v>*</v>
      </c>
      <c r="D539" s="122" t="str">
        <f>IF(SP_SUL!D562="","*",SP_SUL!D562)</f>
        <v>*</v>
      </c>
      <c r="E539" s="122" t="str">
        <f>IF(SP_SUL!H562="","*",SP_SUL!H562)</f>
        <v>*</v>
      </c>
      <c r="F539" s="138" t="str">
        <f>IF(SP_SUL!M562="","*",SP_SUL!M562)</f>
        <v>*</v>
      </c>
      <c r="G539" s="122" t="str">
        <f>IF(SP_SUL!I562="","*",SP_SUL!I562)</f>
        <v>*</v>
      </c>
      <c r="H539" s="122" t="str">
        <f>IF(SP_SUL!AB562="","*",SP_SUL!AB562)</f>
        <v>*</v>
      </c>
      <c r="I539" s="122" t="str">
        <f>IF(SP_SUL!AC562="","*",SP_SUL!AC562)</f>
        <v>*</v>
      </c>
      <c r="J539" s="123" t="str">
        <f>IF(SP_SUL!AA562="","*",SP_SUL!AA562)</f>
        <v>*</v>
      </c>
      <c r="K539" s="135" t="str">
        <f>IF(SP_SUL!AD562="","*",SP_SUL!AD562)</f>
        <v>*</v>
      </c>
    </row>
    <row r="540" spans="2:11" s="124" customFormat="1" hidden="1">
      <c r="B540" s="121" t="str">
        <f>IF(SP_SUL!Y563="","*",SP_SUL!Y563)</f>
        <v>*</v>
      </c>
      <c r="C540" s="122" t="str">
        <f>IF(SP_SUL!B563="","*",SP_SUL!B563)</f>
        <v>*</v>
      </c>
      <c r="D540" s="122" t="str">
        <f>IF(SP_SUL!D563="","*",SP_SUL!D563)</f>
        <v>*</v>
      </c>
      <c r="E540" s="122" t="str">
        <f>IF(SP_SUL!H563="","*",SP_SUL!H563)</f>
        <v>*</v>
      </c>
      <c r="F540" s="138" t="str">
        <f>IF(SP_SUL!M563="","*",SP_SUL!M563)</f>
        <v>*</v>
      </c>
      <c r="G540" s="122" t="str">
        <f>IF(SP_SUL!I563="","*",SP_SUL!I563)</f>
        <v>*</v>
      </c>
      <c r="H540" s="122" t="str">
        <f>IF(SP_SUL!AB563="","*",SP_SUL!AB563)</f>
        <v>*</v>
      </c>
      <c r="I540" s="122" t="str">
        <f>IF(SP_SUL!AC563="","*",SP_SUL!AC563)</f>
        <v>*</v>
      </c>
      <c r="J540" s="123" t="str">
        <f>IF(SP_SUL!AA563="","*",SP_SUL!AA563)</f>
        <v>*</v>
      </c>
      <c r="K540" s="135" t="str">
        <f>IF(SP_SUL!AD563="","*",SP_SUL!AD563)</f>
        <v>*</v>
      </c>
    </row>
    <row r="541" spans="2:11" s="124" customFormat="1" hidden="1">
      <c r="B541" s="121" t="str">
        <f>IF(SP_SUL!Y564="","*",SP_SUL!Y564)</f>
        <v>*</v>
      </c>
      <c r="C541" s="122" t="str">
        <f>IF(SP_SUL!B564="","*",SP_SUL!B564)</f>
        <v>*</v>
      </c>
      <c r="D541" s="122" t="str">
        <f>IF(SP_SUL!D564="","*",SP_SUL!D564)</f>
        <v>*</v>
      </c>
      <c r="E541" s="122" t="str">
        <f>IF(SP_SUL!H564="","*",SP_SUL!H564)</f>
        <v>*</v>
      </c>
      <c r="F541" s="138" t="str">
        <f>IF(SP_SUL!M564="","*",SP_SUL!M564)</f>
        <v>*</v>
      </c>
      <c r="G541" s="122" t="str">
        <f>IF(SP_SUL!I564="","*",SP_SUL!I564)</f>
        <v>*</v>
      </c>
      <c r="H541" s="122" t="str">
        <f>IF(SP_SUL!AB564="","*",SP_SUL!AB564)</f>
        <v>*</v>
      </c>
      <c r="I541" s="122" t="str">
        <f>IF(SP_SUL!AC564="","*",SP_SUL!AC564)</f>
        <v>*</v>
      </c>
      <c r="J541" s="123" t="str">
        <f>IF(SP_SUL!AA564="","*",SP_SUL!AA564)</f>
        <v>*</v>
      </c>
      <c r="K541" s="135" t="str">
        <f>IF(SP_SUL!AD564="","*",SP_SUL!AD564)</f>
        <v>*</v>
      </c>
    </row>
    <row r="542" spans="2:11" s="124" customFormat="1" hidden="1">
      <c r="B542" s="121" t="str">
        <f>IF(SP_SUL!Y565="","*",SP_SUL!Y565)</f>
        <v>*</v>
      </c>
      <c r="C542" s="122" t="str">
        <f>IF(SP_SUL!B565="","*",SP_SUL!B565)</f>
        <v>*</v>
      </c>
      <c r="D542" s="122" t="str">
        <f>IF(SP_SUL!D565="","*",SP_SUL!D565)</f>
        <v>*</v>
      </c>
      <c r="E542" s="122" t="str">
        <f>IF(SP_SUL!H565="","*",SP_SUL!H565)</f>
        <v>*</v>
      </c>
      <c r="F542" s="138" t="str">
        <f>IF(SP_SUL!M565="","*",SP_SUL!M565)</f>
        <v>*</v>
      </c>
      <c r="G542" s="122" t="str">
        <f>IF(SP_SUL!I565="","*",SP_SUL!I565)</f>
        <v>*</v>
      </c>
      <c r="H542" s="122" t="str">
        <f>IF(SP_SUL!AB565="","*",SP_SUL!AB565)</f>
        <v>*</v>
      </c>
      <c r="I542" s="122" t="str">
        <f>IF(SP_SUL!AC565="","*",SP_SUL!AC565)</f>
        <v>*</v>
      </c>
      <c r="J542" s="123" t="str">
        <f>IF(SP_SUL!AA565="","*",SP_SUL!AA565)</f>
        <v>*</v>
      </c>
      <c r="K542" s="135" t="str">
        <f>IF(SP_SUL!AD565="","*",SP_SUL!AD565)</f>
        <v>*</v>
      </c>
    </row>
    <row r="543" spans="2:11" s="124" customFormat="1" hidden="1">
      <c r="B543" s="121" t="str">
        <f>IF(SP_SUL!Y566="","*",SP_SUL!Y566)</f>
        <v>*</v>
      </c>
      <c r="C543" s="122" t="str">
        <f>IF(SP_SUL!B566="","*",SP_SUL!B566)</f>
        <v>*</v>
      </c>
      <c r="D543" s="122" t="str">
        <f>IF(SP_SUL!D566="","*",SP_SUL!D566)</f>
        <v>*</v>
      </c>
      <c r="E543" s="122" t="str">
        <f>IF(SP_SUL!H566="","*",SP_SUL!H566)</f>
        <v>*</v>
      </c>
      <c r="F543" s="138" t="str">
        <f>IF(SP_SUL!M566="","*",SP_SUL!M566)</f>
        <v>*</v>
      </c>
      <c r="G543" s="122" t="str">
        <f>IF(SP_SUL!I566="","*",SP_SUL!I566)</f>
        <v>*</v>
      </c>
      <c r="H543" s="122" t="str">
        <f>IF(SP_SUL!AB566="","*",SP_SUL!AB566)</f>
        <v>*</v>
      </c>
      <c r="I543" s="122" t="str">
        <f>IF(SP_SUL!AC566="","*",SP_SUL!AC566)</f>
        <v>*</v>
      </c>
      <c r="J543" s="123" t="str">
        <f>IF(SP_SUL!AA566="","*",SP_SUL!AA566)</f>
        <v>*</v>
      </c>
      <c r="K543" s="135" t="str">
        <f>IF(SP_SUL!AD566="","*",SP_SUL!AD566)</f>
        <v>*</v>
      </c>
    </row>
    <row r="544" spans="2:11" s="124" customFormat="1" hidden="1">
      <c r="B544" s="121" t="str">
        <f>IF(SP_SUL!Y567="","*",SP_SUL!Y567)</f>
        <v>*</v>
      </c>
      <c r="C544" s="122" t="str">
        <f>IF(SP_SUL!B567="","*",SP_SUL!B567)</f>
        <v>*</v>
      </c>
      <c r="D544" s="122" t="str">
        <f>IF(SP_SUL!D567="","*",SP_SUL!D567)</f>
        <v>*</v>
      </c>
      <c r="E544" s="122" t="str">
        <f>IF(SP_SUL!H567="","*",SP_SUL!H567)</f>
        <v>*</v>
      </c>
      <c r="F544" s="138" t="str">
        <f>IF(SP_SUL!M567="","*",SP_SUL!M567)</f>
        <v>*</v>
      </c>
      <c r="G544" s="122" t="str">
        <f>IF(SP_SUL!I567="","*",SP_SUL!I567)</f>
        <v>*</v>
      </c>
      <c r="H544" s="122" t="str">
        <f>IF(SP_SUL!AB567="","*",SP_SUL!AB567)</f>
        <v>*</v>
      </c>
      <c r="I544" s="122" t="str">
        <f>IF(SP_SUL!AC567="","*",SP_SUL!AC567)</f>
        <v>*</v>
      </c>
      <c r="J544" s="123" t="str">
        <f>IF(SP_SUL!AA567="","*",SP_SUL!AA567)</f>
        <v>*</v>
      </c>
      <c r="K544" s="135" t="str">
        <f>IF(SP_SUL!AD567="","*",SP_SUL!AD567)</f>
        <v>*</v>
      </c>
    </row>
    <row r="545" spans="2:11" s="124" customFormat="1" hidden="1">
      <c r="B545" s="121" t="str">
        <f>IF(SP_SUL!Y568="","*",SP_SUL!Y568)</f>
        <v>*</v>
      </c>
      <c r="C545" s="122" t="str">
        <f>IF(SP_SUL!B568="","*",SP_SUL!B568)</f>
        <v>*</v>
      </c>
      <c r="D545" s="122" t="str">
        <f>IF(SP_SUL!D568="","*",SP_SUL!D568)</f>
        <v>*</v>
      </c>
      <c r="E545" s="122" t="str">
        <f>IF(SP_SUL!H568="","*",SP_SUL!H568)</f>
        <v>*</v>
      </c>
      <c r="F545" s="138" t="str">
        <f>IF(SP_SUL!M568="","*",SP_SUL!M568)</f>
        <v>*</v>
      </c>
      <c r="G545" s="122" t="str">
        <f>IF(SP_SUL!I568="","*",SP_SUL!I568)</f>
        <v>*</v>
      </c>
      <c r="H545" s="122" t="str">
        <f>IF(SP_SUL!AB568="","*",SP_SUL!AB568)</f>
        <v>*</v>
      </c>
      <c r="I545" s="122" t="str">
        <f>IF(SP_SUL!AC568="","*",SP_SUL!AC568)</f>
        <v>*</v>
      </c>
      <c r="J545" s="123" t="str">
        <f>IF(SP_SUL!AA568="","*",SP_SUL!AA568)</f>
        <v>*</v>
      </c>
      <c r="K545" s="135" t="str">
        <f>IF(SP_SUL!AD568="","*",SP_SUL!AD568)</f>
        <v>*</v>
      </c>
    </row>
    <row r="546" spans="2:11" s="124" customFormat="1" hidden="1">
      <c r="B546" s="121" t="str">
        <f>IF(SP_SUL!Y569="","*",SP_SUL!Y569)</f>
        <v>*</v>
      </c>
      <c r="C546" s="122" t="str">
        <f>IF(SP_SUL!B569="","*",SP_SUL!B569)</f>
        <v>*</v>
      </c>
      <c r="D546" s="122" t="str">
        <f>IF(SP_SUL!D569="","*",SP_SUL!D569)</f>
        <v>*</v>
      </c>
      <c r="E546" s="122" t="str">
        <f>IF(SP_SUL!H569="","*",SP_SUL!H569)</f>
        <v>*</v>
      </c>
      <c r="F546" s="138" t="str">
        <f>IF(SP_SUL!M569="","*",SP_SUL!M569)</f>
        <v>*</v>
      </c>
      <c r="G546" s="122" t="str">
        <f>IF(SP_SUL!I569="","*",SP_SUL!I569)</f>
        <v>*</v>
      </c>
      <c r="H546" s="122" t="str">
        <f>IF(SP_SUL!AB569="","*",SP_SUL!AB569)</f>
        <v>*</v>
      </c>
      <c r="I546" s="122" t="str">
        <f>IF(SP_SUL!AC569="","*",SP_SUL!AC569)</f>
        <v>*</v>
      </c>
      <c r="J546" s="123" t="str">
        <f>IF(SP_SUL!AA569="","*",SP_SUL!AA569)</f>
        <v>*</v>
      </c>
      <c r="K546" s="135" t="str">
        <f>IF(SP_SUL!AD569="","*",SP_SUL!AD569)</f>
        <v>*</v>
      </c>
    </row>
    <row r="547" spans="2:11" s="124" customFormat="1" hidden="1">
      <c r="B547" s="121" t="str">
        <f>IF(SP_SUL!Y570="","*",SP_SUL!Y570)</f>
        <v>*</v>
      </c>
      <c r="C547" s="122" t="str">
        <f>IF(SP_SUL!B570="","*",SP_SUL!B570)</f>
        <v>*</v>
      </c>
      <c r="D547" s="122" t="str">
        <f>IF(SP_SUL!D570="","*",SP_SUL!D570)</f>
        <v>*</v>
      </c>
      <c r="E547" s="122" t="str">
        <f>IF(SP_SUL!H570="","*",SP_SUL!H570)</f>
        <v>*</v>
      </c>
      <c r="F547" s="138" t="str">
        <f>IF(SP_SUL!M570="","*",SP_SUL!M570)</f>
        <v>*</v>
      </c>
      <c r="G547" s="122" t="str">
        <f>IF(SP_SUL!I570="","*",SP_SUL!I570)</f>
        <v>*</v>
      </c>
      <c r="H547" s="122" t="str">
        <f>IF(SP_SUL!AB570="","*",SP_SUL!AB570)</f>
        <v>*</v>
      </c>
      <c r="I547" s="122" t="str">
        <f>IF(SP_SUL!AC570="","*",SP_SUL!AC570)</f>
        <v>*</v>
      </c>
      <c r="J547" s="123" t="str">
        <f>IF(SP_SUL!AA570="","*",SP_SUL!AA570)</f>
        <v>*</v>
      </c>
      <c r="K547" s="135" t="str">
        <f>IF(SP_SUL!AD570="","*",SP_SUL!AD570)</f>
        <v>*</v>
      </c>
    </row>
    <row r="548" spans="2:11" s="124" customFormat="1" hidden="1">
      <c r="B548" s="121" t="str">
        <f>IF(SP_SUL!Y571="","*",SP_SUL!Y571)</f>
        <v>*</v>
      </c>
      <c r="C548" s="122" t="str">
        <f>IF(SP_SUL!B571="","*",SP_SUL!B571)</f>
        <v>*</v>
      </c>
      <c r="D548" s="122" t="str">
        <f>IF(SP_SUL!D571="","*",SP_SUL!D571)</f>
        <v>*</v>
      </c>
      <c r="E548" s="122" t="str">
        <f>IF(SP_SUL!H571="","*",SP_SUL!H571)</f>
        <v>*</v>
      </c>
      <c r="F548" s="138" t="str">
        <f>IF(SP_SUL!M571="","*",SP_SUL!M571)</f>
        <v>*</v>
      </c>
      <c r="G548" s="122" t="str">
        <f>IF(SP_SUL!I571="","*",SP_SUL!I571)</f>
        <v>*</v>
      </c>
      <c r="H548" s="122" t="str">
        <f>IF(SP_SUL!AB571="","*",SP_SUL!AB571)</f>
        <v>*</v>
      </c>
      <c r="I548" s="122" t="str">
        <f>IF(SP_SUL!AC571="","*",SP_SUL!AC571)</f>
        <v>*</v>
      </c>
      <c r="J548" s="123" t="str">
        <f>IF(SP_SUL!AA571="","*",SP_SUL!AA571)</f>
        <v>*</v>
      </c>
      <c r="K548" s="135" t="str">
        <f>IF(SP_SUL!AD571="","*",SP_SUL!AD571)</f>
        <v>*</v>
      </c>
    </row>
    <row r="549" spans="2:11" s="124" customFormat="1" hidden="1">
      <c r="B549" s="121" t="str">
        <f>IF(SP_SUL!Y572="","*",SP_SUL!Y572)</f>
        <v>*</v>
      </c>
      <c r="C549" s="122" t="str">
        <f>IF(SP_SUL!B572="","*",SP_SUL!B572)</f>
        <v>*</v>
      </c>
      <c r="D549" s="122" t="str">
        <f>IF(SP_SUL!D572="","*",SP_SUL!D572)</f>
        <v>*</v>
      </c>
      <c r="E549" s="122" t="str">
        <f>IF(SP_SUL!H572="","*",SP_SUL!H572)</f>
        <v>*</v>
      </c>
      <c r="F549" s="138" t="str">
        <f>IF(SP_SUL!M572="","*",SP_SUL!M572)</f>
        <v>*</v>
      </c>
      <c r="G549" s="122" t="str">
        <f>IF(SP_SUL!I572="","*",SP_SUL!I572)</f>
        <v>*</v>
      </c>
      <c r="H549" s="122" t="str">
        <f>IF(SP_SUL!AB572="","*",SP_SUL!AB572)</f>
        <v>*</v>
      </c>
      <c r="I549" s="122" t="str">
        <f>IF(SP_SUL!AC572="","*",SP_SUL!AC572)</f>
        <v>*</v>
      </c>
      <c r="J549" s="123" t="str">
        <f>IF(SP_SUL!AA572="","*",SP_SUL!AA572)</f>
        <v>*</v>
      </c>
      <c r="K549" s="135" t="str">
        <f>IF(SP_SUL!AD572="","*",SP_SUL!AD572)</f>
        <v>*</v>
      </c>
    </row>
    <row r="550" spans="2:11" s="124" customFormat="1" hidden="1">
      <c r="B550" s="121" t="str">
        <f>IF(SP_SUL!Y573="","*",SP_SUL!Y573)</f>
        <v>*</v>
      </c>
      <c r="C550" s="122" t="str">
        <f>IF(SP_SUL!B573="","*",SP_SUL!B573)</f>
        <v>*</v>
      </c>
      <c r="D550" s="122" t="str">
        <f>IF(SP_SUL!D573="","*",SP_SUL!D573)</f>
        <v>*</v>
      </c>
      <c r="E550" s="122" t="str">
        <f>IF(SP_SUL!H573="","*",SP_SUL!H573)</f>
        <v>*</v>
      </c>
      <c r="F550" s="138" t="str">
        <f>IF(SP_SUL!M573="","*",SP_SUL!M573)</f>
        <v>*</v>
      </c>
      <c r="G550" s="122" t="str">
        <f>IF(SP_SUL!I573="","*",SP_SUL!I573)</f>
        <v>*</v>
      </c>
      <c r="H550" s="122" t="str">
        <f>IF(SP_SUL!AB573="","*",SP_SUL!AB573)</f>
        <v>*</v>
      </c>
      <c r="I550" s="122" t="str">
        <f>IF(SP_SUL!AC573="","*",SP_SUL!AC573)</f>
        <v>*</v>
      </c>
      <c r="J550" s="123" t="str">
        <f>IF(SP_SUL!AA573="","*",SP_SUL!AA573)</f>
        <v>*</v>
      </c>
      <c r="K550" s="135" t="str">
        <f>IF(SP_SUL!AD573="","*",SP_SUL!AD573)</f>
        <v>*</v>
      </c>
    </row>
    <row r="551" spans="2:11" s="124" customFormat="1" hidden="1">
      <c r="B551" s="121" t="str">
        <f>IF(SP_SUL!Y574="","*",SP_SUL!Y574)</f>
        <v>*</v>
      </c>
      <c r="C551" s="122" t="str">
        <f>IF(SP_SUL!B574="","*",SP_SUL!B574)</f>
        <v>*</v>
      </c>
      <c r="D551" s="122" t="str">
        <f>IF(SP_SUL!D574="","*",SP_SUL!D574)</f>
        <v>*</v>
      </c>
      <c r="E551" s="122" t="str">
        <f>IF(SP_SUL!H574="","*",SP_SUL!H574)</f>
        <v>*</v>
      </c>
      <c r="F551" s="138" t="str">
        <f>IF(SP_SUL!M574="","*",SP_SUL!M574)</f>
        <v>*</v>
      </c>
      <c r="G551" s="122" t="str">
        <f>IF(SP_SUL!I574="","*",SP_SUL!I574)</f>
        <v>*</v>
      </c>
      <c r="H551" s="122" t="str">
        <f>IF(SP_SUL!AB574="","*",SP_SUL!AB574)</f>
        <v>*</v>
      </c>
      <c r="I551" s="122" t="str">
        <f>IF(SP_SUL!AC574="","*",SP_SUL!AC574)</f>
        <v>*</v>
      </c>
      <c r="J551" s="123" t="str">
        <f>IF(SP_SUL!AA574="","*",SP_SUL!AA574)</f>
        <v>*</v>
      </c>
      <c r="K551" s="135" t="str">
        <f>IF(SP_SUL!AD574="","*",SP_SUL!AD574)</f>
        <v>*</v>
      </c>
    </row>
    <row r="552" spans="2:11" s="124" customFormat="1" hidden="1">
      <c r="B552" s="121" t="str">
        <f>IF(SP_SUL!Y575="","*",SP_SUL!Y575)</f>
        <v>*</v>
      </c>
      <c r="C552" s="122" t="str">
        <f>IF(SP_SUL!B575="","*",SP_SUL!B575)</f>
        <v>*</v>
      </c>
      <c r="D552" s="122" t="str">
        <f>IF(SP_SUL!D575="","*",SP_SUL!D575)</f>
        <v>*</v>
      </c>
      <c r="E552" s="122" t="str">
        <f>IF(SP_SUL!H575="","*",SP_SUL!H575)</f>
        <v>*</v>
      </c>
      <c r="F552" s="138" t="str">
        <f>IF(SP_SUL!M575="","*",SP_SUL!M575)</f>
        <v>*</v>
      </c>
      <c r="G552" s="122" t="str">
        <f>IF(SP_SUL!I575="","*",SP_SUL!I575)</f>
        <v>*</v>
      </c>
      <c r="H552" s="122" t="str">
        <f>IF(SP_SUL!AB575="","*",SP_SUL!AB575)</f>
        <v>*</v>
      </c>
      <c r="I552" s="122" t="str">
        <f>IF(SP_SUL!AC575="","*",SP_SUL!AC575)</f>
        <v>*</v>
      </c>
      <c r="J552" s="123" t="str">
        <f>IF(SP_SUL!AA575="","*",SP_SUL!AA575)</f>
        <v>*</v>
      </c>
      <c r="K552" s="135" t="str">
        <f>IF(SP_SUL!AD575="","*",SP_SUL!AD575)</f>
        <v>*</v>
      </c>
    </row>
    <row r="553" spans="2:11" s="124" customFormat="1" hidden="1">
      <c r="B553" s="121" t="str">
        <f>IF(SP_SUL!Y576="","*",SP_SUL!Y576)</f>
        <v>*</v>
      </c>
      <c r="C553" s="122" t="str">
        <f>IF(SP_SUL!B576="","*",SP_SUL!B576)</f>
        <v>*</v>
      </c>
      <c r="D553" s="122" t="str">
        <f>IF(SP_SUL!D576="","*",SP_SUL!D576)</f>
        <v>*</v>
      </c>
      <c r="E553" s="122" t="str">
        <f>IF(SP_SUL!H576="","*",SP_SUL!H576)</f>
        <v>*</v>
      </c>
      <c r="F553" s="138" t="str">
        <f>IF(SP_SUL!M576="","*",SP_SUL!M576)</f>
        <v>*</v>
      </c>
      <c r="G553" s="122" t="str">
        <f>IF(SP_SUL!I576="","*",SP_SUL!I576)</f>
        <v>*</v>
      </c>
      <c r="H553" s="122" t="str">
        <f>IF(SP_SUL!AB576="","*",SP_SUL!AB576)</f>
        <v>*</v>
      </c>
      <c r="I553" s="122" t="str">
        <f>IF(SP_SUL!AC576="","*",SP_SUL!AC576)</f>
        <v>*</v>
      </c>
      <c r="J553" s="123" t="str">
        <f>IF(SP_SUL!AA576="","*",SP_SUL!AA576)</f>
        <v>*</v>
      </c>
      <c r="K553" s="135" t="str">
        <f>IF(SP_SUL!AD576="","*",SP_SUL!AD576)</f>
        <v>*</v>
      </c>
    </row>
    <row r="554" spans="2:11" s="124" customFormat="1" hidden="1">
      <c r="B554" s="121" t="str">
        <f>IF(SP_SUL!Y577="","*",SP_SUL!Y577)</f>
        <v>*</v>
      </c>
      <c r="C554" s="122" t="str">
        <f>IF(SP_SUL!B577="","*",SP_SUL!B577)</f>
        <v>*</v>
      </c>
      <c r="D554" s="122" t="str">
        <f>IF(SP_SUL!D577="","*",SP_SUL!D577)</f>
        <v>*</v>
      </c>
      <c r="E554" s="122" t="str">
        <f>IF(SP_SUL!H577="","*",SP_SUL!H577)</f>
        <v>*</v>
      </c>
      <c r="F554" s="138" t="str">
        <f>IF(SP_SUL!M577="","*",SP_SUL!M577)</f>
        <v>*</v>
      </c>
      <c r="G554" s="122" t="str">
        <f>IF(SP_SUL!I577="","*",SP_SUL!I577)</f>
        <v>*</v>
      </c>
      <c r="H554" s="122" t="str">
        <f>IF(SP_SUL!AB577="","*",SP_SUL!AB577)</f>
        <v>*</v>
      </c>
      <c r="I554" s="122" t="str">
        <f>IF(SP_SUL!AC577="","*",SP_SUL!AC577)</f>
        <v>*</v>
      </c>
      <c r="J554" s="123" t="str">
        <f>IF(SP_SUL!AA577="","*",SP_SUL!AA577)</f>
        <v>*</v>
      </c>
      <c r="K554" s="135" t="str">
        <f>IF(SP_SUL!AD577="","*",SP_SUL!AD577)</f>
        <v>*</v>
      </c>
    </row>
    <row r="555" spans="2:11" s="124" customFormat="1" hidden="1">
      <c r="B555" s="121" t="str">
        <f>IF(SP_SUL!Y578="","*",SP_SUL!Y578)</f>
        <v>*</v>
      </c>
      <c r="C555" s="122" t="str">
        <f>IF(SP_SUL!B578="","*",SP_SUL!B578)</f>
        <v>*</v>
      </c>
      <c r="D555" s="122" t="str">
        <f>IF(SP_SUL!D578="","*",SP_SUL!D578)</f>
        <v>*</v>
      </c>
      <c r="E555" s="122" t="str">
        <f>IF(SP_SUL!H578="","*",SP_SUL!H578)</f>
        <v>*</v>
      </c>
      <c r="F555" s="138" t="str">
        <f>IF(SP_SUL!M578="","*",SP_SUL!M578)</f>
        <v>*</v>
      </c>
      <c r="G555" s="122" t="str">
        <f>IF(SP_SUL!I578="","*",SP_SUL!I578)</f>
        <v>*</v>
      </c>
      <c r="H555" s="122" t="str">
        <f>IF(SP_SUL!AB578="","*",SP_SUL!AB578)</f>
        <v>*</v>
      </c>
      <c r="I555" s="122" t="str">
        <f>IF(SP_SUL!AC578="","*",SP_SUL!AC578)</f>
        <v>*</v>
      </c>
      <c r="J555" s="123" t="str">
        <f>IF(SP_SUL!AA578="","*",SP_SUL!AA578)</f>
        <v>*</v>
      </c>
      <c r="K555" s="135" t="str">
        <f>IF(SP_SUL!AD578="","*",SP_SUL!AD578)</f>
        <v>*</v>
      </c>
    </row>
    <row r="556" spans="2:11" s="124" customFormat="1" hidden="1">
      <c r="B556" s="121" t="str">
        <f>IF(SP_SUL!Y579="","*",SP_SUL!Y579)</f>
        <v>*</v>
      </c>
      <c r="C556" s="122" t="str">
        <f>IF(SP_SUL!B579="","*",SP_SUL!B579)</f>
        <v>*</v>
      </c>
      <c r="D556" s="122" t="str">
        <f>IF(SP_SUL!D579="","*",SP_SUL!D579)</f>
        <v>*</v>
      </c>
      <c r="E556" s="122" t="str">
        <f>IF(SP_SUL!H579="","*",SP_SUL!H579)</f>
        <v>*</v>
      </c>
      <c r="F556" s="138" t="str">
        <f>IF(SP_SUL!M579="","*",SP_SUL!M579)</f>
        <v>*</v>
      </c>
      <c r="G556" s="122" t="str">
        <f>IF(SP_SUL!I579="","*",SP_SUL!I579)</f>
        <v>*</v>
      </c>
      <c r="H556" s="122" t="str">
        <f>IF(SP_SUL!AB579="","*",SP_SUL!AB579)</f>
        <v>*</v>
      </c>
      <c r="I556" s="122" t="str">
        <f>IF(SP_SUL!AC579="","*",SP_SUL!AC579)</f>
        <v>*</v>
      </c>
      <c r="J556" s="123" t="str">
        <f>IF(SP_SUL!AA579="","*",SP_SUL!AA579)</f>
        <v>*</v>
      </c>
      <c r="K556" s="135" t="str">
        <f>IF(SP_SUL!AD579="","*",SP_SUL!AD579)</f>
        <v>*</v>
      </c>
    </row>
    <row r="557" spans="2:11" s="124" customFormat="1" hidden="1">
      <c r="B557" s="121" t="str">
        <f>IF(SP_SUL!Y580="","*",SP_SUL!Y580)</f>
        <v>*</v>
      </c>
      <c r="C557" s="122" t="str">
        <f>IF(SP_SUL!B580="","*",SP_SUL!B580)</f>
        <v>*</v>
      </c>
      <c r="D557" s="122" t="str">
        <f>IF(SP_SUL!D580="","*",SP_SUL!D580)</f>
        <v>*</v>
      </c>
      <c r="E557" s="122" t="str">
        <f>IF(SP_SUL!H580="","*",SP_SUL!H580)</f>
        <v>*</v>
      </c>
      <c r="F557" s="138" t="str">
        <f>IF(SP_SUL!M580="","*",SP_SUL!M580)</f>
        <v>*</v>
      </c>
      <c r="G557" s="122" t="str">
        <f>IF(SP_SUL!I580="","*",SP_SUL!I580)</f>
        <v>*</v>
      </c>
      <c r="H557" s="122" t="str">
        <f>IF(SP_SUL!AB580="","*",SP_SUL!AB580)</f>
        <v>*</v>
      </c>
      <c r="I557" s="122" t="str">
        <f>IF(SP_SUL!AC580="","*",SP_SUL!AC580)</f>
        <v>*</v>
      </c>
      <c r="J557" s="123" t="str">
        <f>IF(SP_SUL!AA580="","*",SP_SUL!AA580)</f>
        <v>*</v>
      </c>
      <c r="K557" s="135" t="str">
        <f>IF(SP_SUL!AD580="","*",SP_SUL!AD580)</f>
        <v>*</v>
      </c>
    </row>
    <row r="558" spans="2:11" s="124" customFormat="1" hidden="1">
      <c r="B558" s="121" t="str">
        <f>IF(SP_SUL!Y581="","*",SP_SUL!Y581)</f>
        <v>*</v>
      </c>
      <c r="C558" s="122" t="str">
        <f>IF(SP_SUL!B581="","*",SP_SUL!B581)</f>
        <v>*</v>
      </c>
      <c r="D558" s="122" t="str">
        <f>IF(SP_SUL!D581="","*",SP_SUL!D581)</f>
        <v>*</v>
      </c>
      <c r="E558" s="122" t="str">
        <f>IF(SP_SUL!H581="","*",SP_SUL!H581)</f>
        <v>*</v>
      </c>
      <c r="F558" s="138" t="str">
        <f>IF(SP_SUL!M581="","*",SP_SUL!M581)</f>
        <v>*</v>
      </c>
      <c r="G558" s="122" t="str">
        <f>IF(SP_SUL!I581="","*",SP_SUL!I581)</f>
        <v>*</v>
      </c>
      <c r="H558" s="122" t="str">
        <f>IF(SP_SUL!AB581="","*",SP_SUL!AB581)</f>
        <v>*</v>
      </c>
      <c r="I558" s="122" t="str">
        <f>IF(SP_SUL!AC581="","*",SP_SUL!AC581)</f>
        <v>*</v>
      </c>
      <c r="J558" s="123" t="str">
        <f>IF(SP_SUL!AA581="","*",SP_SUL!AA581)</f>
        <v>*</v>
      </c>
      <c r="K558" s="135" t="str">
        <f>IF(SP_SUL!AD581="","*",SP_SUL!AD581)</f>
        <v>*</v>
      </c>
    </row>
    <row r="559" spans="2:11" s="124" customFormat="1" hidden="1">
      <c r="B559" s="121" t="str">
        <f>IF(SP_SUL!Y582="","*",SP_SUL!Y582)</f>
        <v>*</v>
      </c>
      <c r="C559" s="122" t="str">
        <f>IF(SP_SUL!B582="","*",SP_SUL!B582)</f>
        <v>*</v>
      </c>
      <c r="D559" s="122" t="str">
        <f>IF(SP_SUL!D582="","*",SP_SUL!D582)</f>
        <v>*</v>
      </c>
      <c r="E559" s="122" t="str">
        <f>IF(SP_SUL!H582="","*",SP_SUL!H582)</f>
        <v>*</v>
      </c>
      <c r="F559" s="138" t="str">
        <f>IF(SP_SUL!M582="","*",SP_SUL!M582)</f>
        <v>*</v>
      </c>
      <c r="G559" s="122" t="str">
        <f>IF(SP_SUL!I582="","*",SP_SUL!I582)</f>
        <v>*</v>
      </c>
      <c r="H559" s="122" t="str">
        <f>IF(SP_SUL!AB582="","*",SP_SUL!AB582)</f>
        <v>*</v>
      </c>
      <c r="I559" s="122" t="str">
        <f>IF(SP_SUL!AC582="","*",SP_SUL!AC582)</f>
        <v>*</v>
      </c>
      <c r="J559" s="123" t="str">
        <f>IF(SP_SUL!AA582="","*",SP_SUL!AA582)</f>
        <v>*</v>
      </c>
      <c r="K559" s="135" t="str">
        <f>IF(SP_SUL!AD582="","*",SP_SUL!AD582)</f>
        <v>*</v>
      </c>
    </row>
    <row r="560" spans="2:11" s="124" customFormat="1" hidden="1">
      <c r="B560" s="121" t="str">
        <f>IF(SP_SUL!Y583="","*",SP_SUL!Y583)</f>
        <v>*</v>
      </c>
      <c r="C560" s="122" t="str">
        <f>IF(SP_SUL!B583="","*",SP_SUL!B583)</f>
        <v>*</v>
      </c>
      <c r="D560" s="122" t="str">
        <f>IF(SP_SUL!D583="","*",SP_SUL!D583)</f>
        <v>*</v>
      </c>
      <c r="E560" s="122" t="str">
        <f>IF(SP_SUL!H583="","*",SP_SUL!H583)</f>
        <v>*</v>
      </c>
      <c r="F560" s="138" t="str">
        <f>IF(SP_SUL!M583="","*",SP_SUL!M583)</f>
        <v>*</v>
      </c>
      <c r="G560" s="122" t="str">
        <f>IF(SP_SUL!I583="","*",SP_SUL!I583)</f>
        <v>*</v>
      </c>
      <c r="H560" s="122" t="str">
        <f>IF(SP_SUL!AB583="","*",SP_SUL!AB583)</f>
        <v>*</v>
      </c>
      <c r="I560" s="122" t="str">
        <f>IF(SP_SUL!AC583="","*",SP_SUL!AC583)</f>
        <v>*</v>
      </c>
      <c r="J560" s="123" t="str">
        <f>IF(SP_SUL!AA583="","*",SP_SUL!AA583)</f>
        <v>*</v>
      </c>
      <c r="K560" s="135" t="str">
        <f>IF(SP_SUL!AD583="","*",SP_SUL!AD583)</f>
        <v>*</v>
      </c>
    </row>
    <row r="561" spans="2:11" s="124" customFormat="1" hidden="1">
      <c r="B561" s="121" t="str">
        <f>IF(SP_SUL!Y584="","*",SP_SUL!Y584)</f>
        <v>*</v>
      </c>
      <c r="C561" s="122" t="str">
        <f>IF(SP_SUL!B584="","*",SP_SUL!B584)</f>
        <v>*</v>
      </c>
      <c r="D561" s="122" t="str">
        <f>IF(SP_SUL!D584="","*",SP_SUL!D584)</f>
        <v>*</v>
      </c>
      <c r="E561" s="122" t="str">
        <f>IF(SP_SUL!H584="","*",SP_SUL!H584)</f>
        <v>*</v>
      </c>
      <c r="F561" s="138" t="str">
        <f>IF(SP_SUL!M584="","*",SP_SUL!M584)</f>
        <v>*</v>
      </c>
      <c r="G561" s="122" t="str">
        <f>IF(SP_SUL!I584="","*",SP_SUL!I584)</f>
        <v>*</v>
      </c>
      <c r="H561" s="122" t="str">
        <f>IF(SP_SUL!AB584="","*",SP_SUL!AB584)</f>
        <v>*</v>
      </c>
      <c r="I561" s="122" t="str">
        <f>IF(SP_SUL!AC584="","*",SP_SUL!AC584)</f>
        <v>*</v>
      </c>
      <c r="J561" s="123" t="str">
        <f>IF(SP_SUL!AA584="","*",SP_SUL!AA584)</f>
        <v>*</v>
      </c>
      <c r="K561" s="135" t="str">
        <f>IF(SP_SUL!AD584="","*",SP_SUL!AD584)</f>
        <v>*</v>
      </c>
    </row>
    <row r="562" spans="2:11" s="124" customFormat="1" hidden="1">
      <c r="B562" s="121" t="str">
        <f>IF(SP_SUL!Y585="","*",SP_SUL!Y585)</f>
        <v>*</v>
      </c>
      <c r="C562" s="122" t="str">
        <f>IF(SP_SUL!B585="","*",SP_SUL!B585)</f>
        <v>*</v>
      </c>
      <c r="D562" s="122" t="str">
        <f>IF(SP_SUL!D585="","*",SP_SUL!D585)</f>
        <v>*</v>
      </c>
      <c r="E562" s="122" t="str">
        <f>IF(SP_SUL!H585="","*",SP_SUL!H585)</f>
        <v>*</v>
      </c>
      <c r="F562" s="138" t="str">
        <f>IF(SP_SUL!M585="","*",SP_SUL!M585)</f>
        <v>*</v>
      </c>
      <c r="G562" s="122" t="str">
        <f>IF(SP_SUL!I585="","*",SP_SUL!I585)</f>
        <v>*</v>
      </c>
      <c r="H562" s="122" t="str">
        <f>IF(SP_SUL!AB585="","*",SP_SUL!AB585)</f>
        <v>*</v>
      </c>
      <c r="I562" s="122" t="str">
        <f>IF(SP_SUL!AC585="","*",SP_SUL!AC585)</f>
        <v>*</v>
      </c>
      <c r="J562" s="123" t="str">
        <f>IF(SP_SUL!AA585="","*",SP_SUL!AA585)</f>
        <v>*</v>
      </c>
      <c r="K562" s="135" t="str">
        <f>IF(SP_SUL!AD585="","*",SP_SUL!AD585)</f>
        <v>*</v>
      </c>
    </row>
    <row r="563" spans="2:11" s="124" customFormat="1" hidden="1">
      <c r="B563" s="121" t="str">
        <f>IF(SP_SUL!Y586="","*",SP_SUL!Y586)</f>
        <v>*</v>
      </c>
      <c r="C563" s="122" t="str">
        <f>IF(SP_SUL!B586="","*",SP_SUL!B586)</f>
        <v>*</v>
      </c>
      <c r="D563" s="122" t="str">
        <f>IF(SP_SUL!D586="","*",SP_SUL!D586)</f>
        <v>*</v>
      </c>
      <c r="E563" s="122" t="str">
        <f>IF(SP_SUL!H586="","*",SP_SUL!H586)</f>
        <v>*</v>
      </c>
      <c r="F563" s="138" t="str">
        <f>IF(SP_SUL!M586="","*",SP_SUL!M586)</f>
        <v>*</v>
      </c>
      <c r="G563" s="122" t="str">
        <f>IF(SP_SUL!I586="","*",SP_SUL!I586)</f>
        <v>*</v>
      </c>
      <c r="H563" s="122" t="str">
        <f>IF(SP_SUL!AB586="","*",SP_SUL!AB586)</f>
        <v>*</v>
      </c>
      <c r="I563" s="122" t="str">
        <f>IF(SP_SUL!AC586="","*",SP_SUL!AC586)</f>
        <v>*</v>
      </c>
      <c r="J563" s="123" t="str">
        <f>IF(SP_SUL!AA586="","*",SP_SUL!AA586)</f>
        <v>*</v>
      </c>
      <c r="K563" s="135" t="str">
        <f>IF(SP_SUL!AD586="","*",SP_SUL!AD586)</f>
        <v>*</v>
      </c>
    </row>
    <row r="564" spans="2:11" s="124" customFormat="1" hidden="1">
      <c r="B564" s="121" t="str">
        <f>IF(SP_SUL!Y587="","*",SP_SUL!Y587)</f>
        <v>*</v>
      </c>
      <c r="C564" s="122" t="str">
        <f>IF(SP_SUL!B587="","*",SP_SUL!B587)</f>
        <v>*</v>
      </c>
      <c r="D564" s="122" t="str">
        <f>IF(SP_SUL!D587="","*",SP_SUL!D587)</f>
        <v>*</v>
      </c>
      <c r="E564" s="122" t="str">
        <f>IF(SP_SUL!H587="","*",SP_SUL!H587)</f>
        <v>*</v>
      </c>
      <c r="F564" s="138" t="str">
        <f>IF(SP_SUL!M587="","*",SP_SUL!M587)</f>
        <v>*</v>
      </c>
      <c r="G564" s="122" t="str">
        <f>IF(SP_SUL!I587="","*",SP_SUL!I587)</f>
        <v>*</v>
      </c>
      <c r="H564" s="122" t="str">
        <f>IF(SP_SUL!AB587="","*",SP_SUL!AB587)</f>
        <v>*</v>
      </c>
      <c r="I564" s="122" t="str">
        <f>IF(SP_SUL!AC587="","*",SP_SUL!AC587)</f>
        <v>*</v>
      </c>
      <c r="J564" s="123" t="str">
        <f>IF(SP_SUL!AA587="","*",SP_SUL!AA587)</f>
        <v>*</v>
      </c>
      <c r="K564" s="135" t="str">
        <f>IF(SP_SUL!AD587="","*",SP_SUL!AD587)</f>
        <v>*</v>
      </c>
    </row>
    <row r="565" spans="2:11" s="124" customFormat="1" hidden="1">
      <c r="B565" s="121" t="str">
        <f>IF(SP_SUL!Y588="","*",SP_SUL!Y588)</f>
        <v>*</v>
      </c>
      <c r="C565" s="122" t="str">
        <f>IF(SP_SUL!B588="","*",SP_SUL!B588)</f>
        <v>*</v>
      </c>
      <c r="D565" s="122" t="str">
        <f>IF(SP_SUL!D588="","*",SP_SUL!D588)</f>
        <v>*</v>
      </c>
      <c r="E565" s="122" t="str">
        <f>IF(SP_SUL!H588="","*",SP_SUL!H588)</f>
        <v>*</v>
      </c>
      <c r="F565" s="138" t="str">
        <f>IF(SP_SUL!M588="","*",SP_SUL!M588)</f>
        <v>*</v>
      </c>
      <c r="G565" s="122" t="str">
        <f>IF(SP_SUL!I588="","*",SP_SUL!I588)</f>
        <v>*</v>
      </c>
      <c r="H565" s="122" t="str">
        <f>IF(SP_SUL!AB588="","*",SP_SUL!AB588)</f>
        <v>*</v>
      </c>
      <c r="I565" s="122" t="str">
        <f>IF(SP_SUL!AC588="","*",SP_SUL!AC588)</f>
        <v>*</v>
      </c>
      <c r="J565" s="123" t="str">
        <f>IF(SP_SUL!AA588="","*",SP_SUL!AA588)</f>
        <v>*</v>
      </c>
      <c r="K565" s="135" t="str">
        <f>IF(SP_SUL!AD588="","*",SP_SUL!AD588)</f>
        <v>*</v>
      </c>
    </row>
    <row r="566" spans="2:11" s="124" customFormat="1" hidden="1">
      <c r="B566" s="121" t="str">
        <f>IF(SP_SUL!Y589="","*",SP_SUL!Y589)</f>
        <v>*</v>
      </c>
      <c r="C566" s="122" t="str">
        <f>IF(SP_SUL!B589="","*",SP_SUL!B589)</f>
        <v>*</v>
      </c>
      <c r="D566" s="122" t="str">
        <f>IF(SP_SUL!D589="","*",SP_SUL!D589)</f>
        <v>*</v>
      </c>
      <c r="E566" s="122" t="str">
        <f>IF(SP_SUL!H589="","*",SP_SUL!H589)</f>
        <v>*</v>
      </c>
      <c r="F566" s="138" t="str">
        <f>IF(SP_SUL!M589="","*",SP_SUL!M589)</f>
        <v>*</v>
      </c>
      <c r="G566" s="122" t="str">
        <f>IF(SP_SUL!I589="","*",SP_SUL!I589)</f>
        <v>*</v>
      </c>
      <c r="H566" s="122" t="str">
        <f>IF(SP_SUL!AB589="","*",SP_SUL!AB589)</f>
        <v>*</v>
      </c>
      <c r="I566" s="122" t="str">
        <f>IF(SP_SUL!AC589="","*",SP_SUL!AC589)</f>
        <v>*</v>
      </c>
      <c r="J566" s="123" t="str">
        <f>IF(SP_SUL!AA589="","*",SP_SUL!AA589)</f>
        <v>*</v>
      </c>
      <c r="K566" s="135" t="str">
        <f>IF(SP_SUL!AD589="","*",SP_SUL!AD589)</f>
        <v>*</v>
      </c>
    </row>
    <row r="567" spans="2:11" s="124" customFormat="1" hidden="1">
      <c r="B567" s="121" t="str">
        <f>IF(SP_SUL!Y590="","*",SP_SUL!Y590)</f>
        <v>*</v>
      </c>
      <c r="C567" s="122" t="str">
        <f>IF(SP_SUL!B590="","*",SP_SUL!B590)</f>
        <v>*</v>
      </c>
      <c r="D567" s="122" t="str">
        <f>IF(SP_SUL!D590="","*",SP_SUL!D590)</f>
        <v>*</v>
      </c>
      <c r="E567" s="122" t="str">
        <f>IF(SP_SUL!H590="","*",SP_SUL!H590)</f>
        <v>*</v>
      </c>
      <c r="F567" s="138" t="str">
        <f>IF(SP_SUL!M590="","*",SP_SUL!M590)</f>
        <v>*</v>
      </c>
      <c r="G567" s="122" t="str">
        <f>IF(SP_SUL!I590="","*",SP_SUL!I590)</f>
        <v>*</v>
      </c>
      <c r="H567" s="122" t="str">
        <f>IF(SP_SUL!AB590="","*",SP_SUL!AB590)</f>
        <v>*</v>
      </c>
      <c r="I567" s="122" t="str">
        <f>IF(SP_SUL!AC590="","*",SP_SUL!AC590)</f>
        <v>*</v>
      </c>
      <c r="J567" s="123" t="str">
        <f>IF(SP_SUL!AA590="","*",SP_SUL!AA590)</f>
        <v>*</v>
      </c>
      <c r="K567" s="135" t="str">
        <f>IF(SP_SUL!AD590="","*",SP_SUL!AD590)</f>
        <v>*</v>
      </c>
    </row>
    <row r="568" spans="2:11" s="124" customFormat="1" hidden="1">
      <c r="B568" s="121" t="str">
        <f>IF(SP_SUL!Y591="","*",SP_SUL!Y591)</f>
        <v>*</v>
      </c>
      <c r="C568" s="122" t="str">
        <f>IF(SP_SUL!B591="","*",SP_SUL!B591)</f>
        <v>*</v>
      </c>
      <c r="D568" s="122" t="str">
        <f>IF(SP_SUL!D591="","*",SP_SUL!D591)</f>
        <v>*</v>
      </c>
      <c r="E568" s="122" t="str">
        <f>IF(SP_SUL!H591="","*",SP_SUL!H591)</f>
        <v>*</v>
      </c>
      <c r="F568" s="138" t="str">
        <f>IF(SP_SUL!M591="","*",SP_SUL!M591)</f>
        <v>*</v>
      </c>
      <c r="G568" s="122" t="str">
        <f>IF(SP_SUL!I591="","*",SP_SUL!I591)</f>
        <v>*</v>
      </c>
      <c r="H568" s="122" t="str">
        <f>IF(SP_SUL!AB591="","*",SP_SUL!AB591)</f>
        <v>*</v>
      </c>
      <c r="I568" s="122" t="str">
        <f>IF(SP_SUL!AC591="","*",SP_SUL!AC591)</f>
        <v>*</v>
      </c>
      <c r="J568" s="123" t="str">
        <f>IF(SP_SUL!AA591="","*",SP_SUL!AA591)</f>
        <v>*</v>
      </c>
      <c r="K568" s="135" t="str">
        <f>IF(SP_SUL!AD591="","*",SP_SUL!AD591)</f>
        <v>*</v>
      </c>
    </row>
    <row r="569" spans="2:11" s="124" customFormat="1" hidden="1">
      <c r="B569" s="121" t="str">
        <f>IF(SP_SUL!Y592="","*",SP_SUL!Y592)</f>
        <v>*</v>
      </c>
      <c r="C569" s="122" t="str">
        <f>IF(SP_SUL!B592="","*",SP_SUL!B592)</f>
        <v>*</v>
      </c>
      <c r="D569" s="122" t="str">
        <f>IF(SP_SUL!D592="","*",SP_SUL!D592)</f>
        <v>*</v>
      </c>
      <c r="E569" s="122" t="str">
        <f>IF(SP_SUL!H592="","*",SP_SUL!H592)</f>
        <v>*</v>
      </c>
      <c r="F569" s="138" t="str">
        <f>IF(SP_SUL!M592="","*",SP_SUL!M592)</f>
        <v>*</v>
      </c>
      <c r="G569" s="122" t="str">
        <f>IF(SP_SUL!I592="","*",SP_SUL!I592)</f>
        <v>*</v>
      </c>
      <c r="H569" s="122" t="str">
        <f>IF(SP_SUL!AB592="","*",SP_SUL!AB592)</f>
        <v>*</v>
      </c>
      <c r="I569" s="122" t="str">
        <f>IF(SP_SUL!AC592="","*",SP_SUL!AC592)</f>
        <v>*</v>
      </c>
      <c r="J569" s="123" t="str">
        <f>IF(SP_SUL!AA592="","*",SP_SUL!AA592)</f>
        <v>*</v>
      </c>
      <c r="K569" s="135" t="str">
        <f>IF(SP_SUL!AD592="","*",SP_SUL!AD592)</f>
        <v>*</v>
      </c>
    </row>
    <row r="570" spans="2:11" s="124" customFormat="1" hidden="1">
      <c r="B570" s="121" t="str">
        <f>IF(SP_SUL!Y593="","*",SP_SUL!Y593)</f>
        <v>*</v>
      </c>
      <c r="C570" s="122" t="str">
        <f>IF(SP_SUL!B593="","*",SP_SUL!B593)</f>
        <v>*</v>
      </c>
      <c r="D570" s="122" t="str">
        <f>IF(SP_SUL!D593="","*",SP_SUL!D593)</f>
        <v>*</v>
      </c>
      <c r="E570" s="122" t="str">
        <f>IF(SP_SUL!H593="","*",SP_SUL!H593)</f>
        <v>*</v>
      </c>
      <c r="F570" s="138" t="str">
        <f>IF(SP_SUL!M593="","*",SP_SUL!M593)</f>
        <v>*</v>
      </c>
      <c r="G570" s="122" t="str">
        <f>IF(SP_SUL!I593="","*",SP_SUL!I593)</f>
        <v>*</v>
      </c>
      <c r="H570" s="122" t="str">
        <f>IF(SP_SUL!AB593="","*",SP_SUL!AB593)</f>
        <v>*</v>
      </c>
      <c r="I570" s="122" t="str">
        <f>IF(SP_SUL!AC593="","*",SP_SUL!AC593)</f>
        <v>*</v>
      </c>
      <c r="J570" s="123" t="str">
        <f>IF(SP_SUL!AA593="","*",SP_SUL!AA593)</f>
        <v>*</v>
      </c>
      <c r="K570" s="135" t="str">
        <f>IF(SP_SUL!AD593="","*",SP_SUL!AD593)</f>
        <v>*</v>
      </c>
    </row>
    <row r="571" spans="2:11" s="124" customFormat="1" hidden="1">
      <c r="B571" s="121" t="str">
        <f>IF(SP_SUL!Y594="","*",SP_SUL!Y594)</f>
        <v>*</v>
      </c>
      <c r="C571" s="122" t="str">
        <f>IF(SP_SUL!B594="","*",SP_SUL!B594)</f>
        <v>*</v>
      </c>
      <c r="D571" s="122" t="str">
        <f>IF(SP_SUL!D594="","*",SP_SUL!D594)</f>
        <v>*</v>
      </c>
      <c r="E571" s="122" t="str">
        <f>IF(SP_SUL!H594="","*",SP_SUL!H594)</f>
        <v>*</v>
      </c>
      <c r="F571" s="138" t="str">
        <f>IF(SP_SUL!M594="","*",SP_SUL!M594)</f>
        <v>*</v>
      </c>
      <c r="G571" s="122" t="str">
        <f>IF(SP_SUL!I594="","*",SP_SUL!I594)</f>
        <v>*</v>
      </c>
      <c r="H571" s="122" t="str">
        <f>IF(SP_SUL!AB594="","*",SP_SUL!AB594)</f>
        <v>*</v>
      </c>
      <c r="I571" s="122" t="str">
        <f>IF(SP_SUL!AC594="","*",SP_SUL!AC594)</f>
        <v>*</v>
      </c>
      <c r="J571" s="123" t="str">
        <f>IF(SP_SUL!AA594="","*",SP_SUL!AA594)</f>
        <v>*</v>
      </c>
      <c r="K571" s="135" t="str">
        <f>IF(SP_SUL!AD594="","*",SP_SUL!AD594)</f>
        <v>*</v>
      </c>
    </row>
    <row r="572" spans="2:11" s="124" customFormat="1" hidden="1">
      <c r="B572" s="121" t="str">
        <f>IF(SP_SUL!Y595="","*",SP_SUL!Y595)</f>
        <v>*</v>
      </c>
      <c r="C572" s="122" t="str">
        <f>IF(SP_SUL!B595="","*",SP_SUL!B595)</f>
        <v>*</v>
      </c>
      <c r="D572" s="122" t="str">
        <f>IF(SP_SUL!D595="","*",SP_SUL!D595)</f>
        <v>*</v>
      </c>
      <c r="E572" s="122" t="str">
        <f>IF(SP_SUL!H595="","*",SP_SUL!H595)</f>
        <v>*</v>
      </c>
      <c r="F572" s="138" t="str">
        <f>IF(SP_SUL!M595="","*",SP_SUL!M595)</f>
        <v>*</v>
      </c>
      <c r="G572" s="122" t="str">
        <f>IF(SP_SUL!I595="","*",SP_SUL!I595)</f>
        <v>*</v>
      </c>
      <c r="H572" s="122" t="str">
        <f>IF(SP_SUL!AB595="","*",SP_SUL!AB595)</f>
        <v>*</v>
      </c>
      <c r="I572" s="122" t="str">
        <f>IF(SP_SUL!AC595="","*",SP_SUL!AC595)</f>
        <v>*</v>
      </c>
      <c r="J572" s="123" t="str">
        <f>IF(SP_SUL!AA595="","*",SP_SUL!AA595)</f>
        <v>*</v>
      </c>
      <c r="K572" s="135" t="str">
        <f>IF(SP_SUL!AD595="","*",SP_SUL!AD595)</f>
        <v>*</v>
      </c>
    </row>
    <row r="573" spans="2:11" s="124" customFormat="1" hidden="1">
      <c r="B573" s="121" t="str">
        <f>IF(SP_SUL!Y596="","*",SP_SUL!Y596)</f>
        <v>*</v>
      </c>
      <c r="C573" s="122" t="str">
        <f>IF(SP_SUL!B596="","*",SP_SUL!B596)</f>
        <v>*</v>
      </c>
      <c r="D573" s="122" t="str">
        <f>IF(SP_SUL!D596="","*",SP_SUL!D596)</f>
        <v>*</v>
      </c>
      <c r="E573" s="122" t="str">
        <f>IF(SP_SUL!H596="","*",SP_SUL!H596)</f>
        <v>*</v>
      </c>
      <c r="F573" s="138" t="str">
        <f>IF(SP_SUL!M596="","*",SP_SUL!M596)</f>
        <v>*</v>
      </c>
      <c r="G573" s="122" t="str">
        <f>IF(SP_SUL!I596="","*",SP_SUL!I596)</f>
        <v>*</v>
      </c>
      <c r="H573" s="122" t="str">
        <f>IF(SP_SUL!AB596="","*",SP_SUL!AB596)</f>
        <v>*</v>
      </c>
      <c r="I573" s="122" t="str">
        <f>IF(SP_SUL!AC596="","*",SP_SUL!AC596)</f>
        <v>*</v>
      </c>
      <c r="J573" s="123" t="str">
        <f>IF(SP_SUL!AA596="","*",SP_SUL!AA596)</f>
        <v>*</v>
      </c>
      <c r="K573" s="135" t="str">
        <f>IF(SP_SUL!AD596="","*",SP_SUL!AD596)</f>
        <v>*</v>
      </c>
    </row>
    <row r="574" spans="2:11" s="124" customFormat="1" hidden="1">
      <c r="B574" s="121" t="str">
        <f>IF(SP_SUL!Y597="","*",SP_SUL!Y597)</f>
        <v>*</v>
      </c>
      <c r="C574" s="122" t="str">
        <f>IF(SP_SUL!B597="","*",SP_SUL!B597)</f>
        <v>*</v>
      </c>
      <c r="D574" s="122" t="str">
        <f>IF(SP_SUL!D597="","*",SP_SUL!D597)</f>
        <v>*</v>
      </c>
      <c r="E574" s="122" t="str">
        <f>IF(SP_SUL!H597="","*",SP_SUL!H597)</f>
        <v>*</v>
      </c>
      <c r="F574" s="138" t="str">
        <f>IF(SP_SUL!M597="","*",SP_SUL!M597)</f>
        <v>*</v>
      </c>
      <c r="G574" s="122" t="str">
        <f>IF(SP_SUL!I597="","*",SP_SUL!I597)</f>
        <v>*</v>
      </c>
      <c r="H574" s="122" t="str">
        <f>IF(SP_SUL!AB597="","*",SP_SUL!AB597)</f>
        <v>*</v>
      </c>
      <c r="I574" s="122" t="str">
        <f>IF(SP_SUL!AC597="","*",SP_SUL!AC597)</f>
        <v>*</v>
      </c>
      <c r="J574" s="123" t="str">
        <f>IF(SP_SUL!AA597="","*",SP_SUL!AA597)</f>
        <v>*</v>
      </c>
      <c r="K574" s="135" t="str">
        <f>IF(SP_SUL!AD597="","*",SP_SUL!AD597)</f>
        <v>*</v>
      </c>
    </row>
    <row r="575" spans="2:11" s="124" customFormat="1" hidden="1">
      <c r="B575" s="121" t="str">
        <f>IF(SP_SUL!Y598="","*",SP_SUL!Y598)</f>
        <v>*</v>
      </c>
      <c r="C575" s="122" t="str">
        <f>IF(SP_SUL!B598="","*",SP_SUL!B598)</f>
        <v>*</v>
      </c>
      <c r="D575" s="122" t="str">
        <f>IF(SP_SUL!D598="","*",SP_SUL!D598)</f>
        <v>*</v>
      </c>
      <c r="E575" s="122" t="str">
        <f>IF(SP_SUL!H598="","*",SP_SUL!H598)</f>
        <v>*</v>
      </c>
      <c r="F575" s="138" t="str">
        <f>IF(SP_SUL!M598="","*",SP_SUL!M598)</f>
        <v>*</v>
      </c>
      <c r="G575" s="122" t="str">
        <f>IF(SP_SUL!I598="","*",SP_SUL!I598)</f>
        <v>*</v>
      </c>
      <c r="H575" s="122" t="str">
        <f>IF(SP_SUL!AB598="","*",SP_SUL!AB598)</f>
        <v>*</v>
      </c>
      <c r="I575" s="122" t="str">
        <f>IF(SP_SUL!AC598="","*",SP_SUL!AC598)</f>
        <v>*</v>
      </c>
      <c r="J575" s="123" t="str">
        <f>IF(SP_SUL!AA598="","*",SP_SUL!AA598)</f>
        <v>*</v>
      </c>
      <c r="K575" s="135" t="str">
        <f>IF(SP_SUL!AD598="","*",SP_SUL!AD598)</f>
        <v>*</v>
      </c>
    </row>
    <row r="576" spans="2:11" s="124" customFormat="1" hidden="1">
      <c r="B576" s="121" t="str">
        <f>IF(SP_SUL!Y599="","*",SP_SUL!Y599)</f>
        <v>*</v>
      </c>
      <c r="C576" s="122" t="str">
        <f>IF(SP_SUL!B599="","*",SP_SUL!B599)</f>
        <v>*</v>
      </c>
      <c r="D576" s="122" t="str">
        <f>IF(SP_SUL!D599="","*",SP_SUL!D599)</f>
        <v>*</v>
      </c>
      <c r="E576" s="122" t="str">
        <f>IF(SP_SUL!H599="","*",SP_SUL!H599)</f>
        <v>*</v>
      </c>
      <c r="F576" s="138" t="str">
        <f>IF(SP_SUL!M599="","*",SP_SUL!M599)</f>
        <v>*</v>
      </c>
      <c r="G576" s="122" t="str">
        <f>IF(SP_SUL!I599="","*",SP_SUL!I599)</f>
        <v>*</v>
      </c>
      <c r="H576" s="122" t="str">
        <f>IF(SP_SUL!AB599="","*",SP_SUL!AB599)</f>
        <v>*</v>
      </c>
      <c r="I576" s="122" t="str">
        <f>IF(SP_SUL!AC599="","*",SP_SUL!AC599)</f>
        <v>*</v>
      </c>
      <c r="J576" s="123" t="str">
        <f>IF(SP_SUL!AA599="","*",SP_SUL!AA599)</f>
        <v>*</v>
      </c>
      <c r="K576" s="135" t="str">
        <f>IF(SP_SUL!AD599="","*",SP_SUL!AD599)</f>
        <v>*</v>
      </c>
    </row>
    <row r="577" spans="2:11" s="124" customFormat="1" hidden="1">
      <c r="B577" s="121" t="str">
        <f>IF(SP_SUL!Y600="","*",SP_SUL!Y600)</f>
        <v>*</v>
      </c>
      <c r="C577" s="122" t="str">
        <f>IF(SP_SUL!B600="","*",SP_SUL!B600)</f>
        <v>*</v>
      </c>
      <c r="D577" s="122" t="str">
        <f>IF(SP_SUL!D600="","*",SP_SUL!D600)</f>
        <v>*</v>
      </c>
      <c r="E577" s="122" t="str">
        <f>IF(SP_SUL!H600="","*",SP_SUL!H600)</f>
        <v>*</v>
      </c>
      <c r="F577" s="138" t="str">
        <f>IF(SP_SUL!M600="","*",SP_SUL!M600)</f>
        <v>*</v>
      </c>
      <c r="G577" s="122" t="str">
        <f>IF(SP_SUL!I600="","*",SP_SUL!I600)</f>
        <v>*</v>
      </c>
      <c r="H577" s="122" t="str">
        <f>IF(SP_SUL!AB600="","*",SP_SUL!AB600)</f>
        <v>*</v>
      </c>
      <c r="I577" s="122" t="str">
        <f>IF(SP_SUL!AC600="","*",SP_SUL!AC600)</f>
        <v>*</v>
      </c>
      <c r="J577" s="123" t="str">
        <f>IF(SP_SUL!AA600="","*",SP_SUL!AA600)</f>
        <v>*</v>
      </c>
      <c r="K577" s="135" t="str">
        <f>IF(SP_SUL!AD600="","*",SP_SUL!AD600)</f>
        <v>*</v>
      </c>
    </row>
    <row r="578" spans="2:11" s="124" customFormat="1" hidden="1">
      <c r="B578" s="121" t="str">
        <f>IF(SP_SUL!Y601="","*",SP_SUL!Y601)</f>
        <v>*</v>
      </c>
      <c r="C578" s="122" t="str">
        <f>IF(SP_SUL!B601="","*",SP_SUL!B601)</f>
        <v>*</v>
      </c>
      <c r="D578" s="122" t="str">
        <f>IF(SP_SUL!D601="","*",SP_SUL!D601)</f>
        <v>*</v>
      </c>
      <c r="E578" s="122" t="str">
        <f>IF(SP_SUL!H601="","*",SP_SUL!H601)</f>
        <v>*</v>
      </c>
      <c r="F578" s="138" t="str">
        <f>IF(SP_SUL!M601="","*",SP_SUL!M601)</f>
        <v>*</v>
      </c>
      <c r="G578" s="122" t="str">
        <f>IF(SP_SUL!I601="","*",SP_SUL!I601)</f>
        <v>*</v>
      </c>
      <c r="H578" s="122" t="str">
        <f>IF(SP_SUL!AB601="","*",SP_SUL!AB601)</f>
        <v>*</v>
      </c>
      <c r="I578" s="122" t="str">
        <f>IF(SP_SUL!AC601="","*",SP_SUL!AC601)</f>
        <v>*</v>
      </c>
      <c r="J578" s="123" t="str">
        <f>IF(SP_SUL!AA601="","*",SP_SUL!AA601)</f>
        <v>*</v>
      </c>
      <c r="K578" s="135" t="str">
        <f>IF(SP_SUL!AD601="","*",SP_SUL!AD601)</f>
        <v>*</v>
      </c>
    </row>
    <row r="579" spans="2:11" s="124" customFormat="1" hidden="1">
      <c r="B579" s="121" t="str">
        <f>IF(SP_SUL!Y602="","*",SP_SUL!Y602)</f>
        <v>*</v>
      </c>
      <c r="C579" s="122" t="str">
        <f>IF(SP_SUL!B602="","*",SP_SUL!B602)</f>
        <v>*</v>
      </c>
      <c r="D579" s="122" t="str">
        <f>IF(SP_SUL!D602="","*",SP_SUL!D602)</f>
        <v>*</v>
      </c>
      <c r="E579" s="122" t="str">
        <f>IF(SP_SUL!H602="","*",SP_SUL!H602)</f>
        <v>*</v>
      </c>
      <c r="F579" s="138" t="str">
        <f>IF(SP_SUL!M602="","*",SP_SUL!M602)</f>
        <v>*</v>
      </c>
      <c r="G579" s="122" t="str">
        <f>IF(SP_SUL!I602="","*",SP_SUL!I602)</f>
        <v>*</v>
      </c>
      <c r="H579" s="122" t="str">
        <f>IF(SP_SUL!AB602="","*",SP_SUL!AB602)</f>
        <v>*</v>
      </c>
      <c r="I579" s="122" t="str">
        <f>IF(SP_SUL!AC602="","*",SP_SUL!AC602)</f>
        <v>*</v>
      </c>
      <c r="J579" s="123" t="str">
        <f>IF(SP_SUL!AA602="","*",SP_SUL!AA602)</f>
        <v>*</v>
      </c>
      <c r="K579" s="135" t="str">
        <f>IF(SP_SUL!AD602="","*",SP_SUL!AD602)</f>
        <v>*</v>
      </c>
    </row>
    <row r="580" spans="2:11" s="124" customFormat="1" hidden="1">
      <c r="B580" s="121" t="str">
        <f>IF(SP_SUL!Y603="","*",SP_SUL!Y603)</f>
        <v>*</v>
      </c>
      <c r="C580" s="122" t="str">
        <f>IF(SP_SUL!B603="","*",SP_SUL!B603)</f>
        <v>*</v>
      </c>
      <c r="D580" s="122" t="str">
        <f>IF(SP_SUL!D603="","*",SP_SUL!D603)</f>
        <v>*</v>
      </c>
      <c r="E580" s="122" t="str">
        <f>IF(SP_SUL!H603="","*",SP_SUL!H603)</f>
        <v>*</v>
      </c>
      <c r="F580" s="138" t="str">
        <f>IF(SP_SUL!M603="","*",SP_SUL!M603)</f>
        <v>*</v>
      </c>
      <c r="G580" s="122" t="str">
        <f>IF(SP_SUL!I603="","*",SP_SUL!I603)</f>
        <v>*</v>
      </c>
      <c r="H580" s="122" t="str">
        <f>IF(SP_SUL!AB603="","*",SP_SUL!AB603)</f>
        <v>*</v>
      </c>
      <c r="I580" s="122" t="str">
        <f>IF(SP_SUL!AC603="","*",SP_SUL!AC603)</f>
        <v>*</v>
      </c>
      <c r="J580" s="123" t="str">
        <f>IF(SP_SUL!AA603="","*",SP_SUL!AA603)</f>
        <v>*</v>
      </c>
      <c r="K580" s="135" t="str">
        <f>IF(SP_SUL!AD603="","*",SP_SUL!AD603)</f>
        <v>*</v>
      </c>
    </row>
    <row r="581" spans="2:11" s="124" customFormat="1" hidden="1">
      <c r="B581" s="121" t="str">
        <f>IF(SP_SUL!Y604="","*",SP_SUL!Y604)</f>
        <v>*</v>
      </c>
      <c r="C581" s="122" t="str">
        <f>IF(SP_SUL!B604="","*",SP_SUL!B604)</f>
        <v>*</v>
      </c>
      <c r="D581" s="122" t="str">
        <f>IF(SP_SUL!D604="","*",SP_SUL!D604)</f>
        <v>*</v>
      </c>
      <c r="E581" s="122" t="str">
        <f>IF(SP_SUL!H604="","*",SP_SUL!H604)</f>
        <v>*</v>
      </c>
      <c r="F581" s="138" t="str">
        <f>IF(SP_SUL!M604="","*",SP_SUL!M604)</f>
        <v>*</v>
      </c>
      <c r="G581" s="122" t="str">
        <f>IF(SP_SUL!I604="","*",SP_SUL!I604)</f>
        <v>*</v>
      </c>
      <c r="H581" s="122" t="str">
        <f>IF(SP_SUL!AB604="","*",SP_SUL!AB604)</f>
        <v>*</v>
      </c>
      <c r="I581" s="122" t="str">
        <f>IF(SP_SUL!AC604="","*",SP_SUL!AC604)</f>
        <v>*</v>
      </c>
      <c r="J581" s="123" t="str">
        <f>IF(SP_SUL!AA604="","*",SP_SUL!AA604)</f>
        <v>*</v>
      </c>
      <c r="K581" s="135" t="str">
        <f>IF(SP_SUL!AD604="","*",SP_SUL!AD604)</f>
        <v>*</v>
      </c>
    </row>
    <row r="582" spans="2:11" s="124" customFormat="1" hidden="1">
      <c r="B582" s="121" t="str">
        <f>IF(SP_SUL!Y605="","*",SP_SUL!Y605)</f>
        <v>*</v>
      </c>
      <c r="C582" s="122" t="str">
        <f>IF(SP_SUL!B605="","*",SP_SUL!B605)</f>
        <v>*</v>
      </c>
      <c r="D582" s="122" t="str">
        <f>IF(SP_SUL!D605="","*",SP_SUL!D605)</f>
        <v>*</v>
      </c>
      <c r="E582" s="122" t="str">
        <f>IF(SP_SUL!H605="","*",SP_SUL!H605)</f>
        <v>*</v>
      </c>
      <c r="F582" s="138" t="str">
        <f>IF(SP_SUL!M605="","*",SP_SUL!M605)</f>
        <v>*</v>
      </c>
      <c r="G582" s="122" t="str">
        <f>IF(SP_SUL!I605="","*",SP_SUL!I605)</f>
        <v>*</v>
      </c>
      <c r="H582" s="122" t="str">
        <f>IF(SP_SUL!AB605="","*",SP_SUL!AB605)</f>
        <v>*</v>
      </c>
      <c r="I582" s="122" t="str">
        <f>IF(SP_SUL!AC605="","*",SP_SUL!AC605)</f>
        <v>*</v>
      </c>
      <c r="J582" s="123" t="str">
        <f>IF(SP_SUL!AA605="","*",SP_SUL!AA605)</f>
        <v>*</v>
      </c>
      <c r="K582" s="135" t="str">
        <f>IF(SP_SUL!AD605="","*",SP_SUL!AD605)</f>
        <v>*</v>
      </c>
    </row>
    <row r="583" spans="2:11" s="124" customFormat="1" hidden="1">
      <c r="B583" s="121" t="str">
        <f>IF(SP_SUL!Y606="","*",SP_SUL!Y606)</f>
        <v>*</v>
      </c>
      <c r="C583" s="122" t="str">
        <f>IF(SP_SUL!B606="","*",SP_SUL!B606)</f>
        <v>*</v>
      </c>
      <c r="D583" s="122" t="str">
        <f>IF(SP_SUL!D606="","*",SP_SUL!D606)</f>
        <v>*</v>
      </c>
      <c r="E583" s="122" t="str">
        <f>IF(SP_SUL!H606="","*",SP_SUL!H606)</f>
        <v>*</v>
      </c>
      <c r="F583" s="138" t="str">
        <f>IF(SP_SUL!M606="","*",SP_SUL!M606)</f>
        <v>*</v>
      </c>
      <c r="G583" s="122" t="str">
        <f>IF(SP_SUL!I606="","*",SP_SUL!I606)</f>
        <v>*</v>
      </c>
      <c r="H583" s="122" t="str">
        <f>IF(SP_SUL!AB606="","*",SP_SUL!AB606)</f>
        <v>*</v>
      </c>
      <c r="I583" s="122" t="str">
        <f>IF(SP_SUL!AC606="","*",SP_SUL!AC606)</f>
        <v>*</v>
      </c>
      <c r="J583" s="123" t="str">
        <f>IF(SP_SUL!AA606="","*",SP_SUL!AA606)</f>
        <v>*</v>
      </c>
      <c r="K583" s="135" t="str">
        <f>IF(SP_SUL!AD606="","*",SP_SUL!AD606)</f>
        <v>*</v>
      </c>
    </row>
    <row r="584" spans="2:11" s="124" customFormat="1" hidden="1">
      <c r="B584" s="121" t="str">
        <f>IF(SP_SUL!Y607="","*",SP_SUL!Y607)</f>
        <v>*</v>
      </c>
      <c r="C584" s="122" t="str">
        <f>IF(SP_SUL!B607="","*",SP_SUL!B607)</f>
        <v>*</v>
      </c>
      <c r="D584" s="122" t="str">
        <f>IF(SP_SUL!D607="","*",SP_SUL!D607)</f>
        <v>*</v>
      </c>
      <c r="E584" s="122" t="str">
        <f>IF(SP_SUL!H607="","*",SP_SUL!H607)</f>
        <v>*</v>
      </c>
      <c r="F584" s="138" t="str">
        <f>IF(SP_SUL!M607="","*",SP_SUL!M607)</f>
        <v>*</v>
      </c>
      <c r="G584" s="122" t="str">
        <f>IF(SP_SUL!I607="","*",SP_SUL!I607)</f>
        <v>*</v>
      </c>
      <c r="H584" s="122" t="str">
        <f>IF(SP_SUL!AB607="","*",SP_SUL!AB607)</f>
        <v>*</v>
      </c>
      <c r="I584" s="122" t="str">
        <f>IF(SP_SUL!AC607="","*",SP_SUL!AC607)</f>
        <v>*</v>
      </c>
      <c r="J584" s="123" t="str">
        <f>IF(SP_SUL!AA607="","*",SP_SUL!AA607)</f>
        <v>*</v>
      </c>
      <c r="K584" s="135" t="str">
        <f>IF(SP_SUL!AD607="","*",SP_SUL!AD607)</f>
        <v>*</v>
      </c>
    </row>
    <row r="585" spans="2:11" s="124" customFormat="1" hidden="1">
      <c r="B585" s="121" t="str">
        <f>IF(SP_SUL!Y608="","*",SP_SUL!Y608)</f>
        <v>*</v>
      </c>
      <c r="C585" s="122" t="str">
        <f>IF(SP_SUL!B608="","*",SP_SUL!B608)</f>
        <v>*</v>
      </c>
      <c r="D585" s="122" t="str">
        <f>IF(SP_SUL!D608="","*",SP_SUL!D608)</f>
        <v>*</v>
      </c>
      <c r="E585" s="122" t="str">
        <f>IF(SP_SUL!H608="","*",SP_SUL!H608)</f>
        <v>*</v>
      </c>
      <c r="F585" s="138" t="str">
        <f>IF(SP_SUL!M608="","*",SP_SUL!M608)</f>
        <v>*</v>
      </c>
      <c r="G585" s="122" t="str">
        <f>IF(SP_SUL!I608="","*",SP_SUL!I608)</f>
        <v>*</v>
      </c>
      <c r="H585" s="122" t="str">
        <f>IF(SP_SUL!AB608="","*",SP_SUL!AB608)</f>
        <v>*</v>
      </c>
      <c r="I585" s="122" t="str">
        <f>IF(SP_SUL!AC608="","*",SP_SUL!AC608)</f>
        <v>*</v>
      </c>
      <c r="J585" s="123" t="str">
        <f>IF(SP_SUL!AA608="","*",SP_SUL!AA608)</f>
        <v>*</v>
      </c>
      <c r="K585" s="135" t="str">
        <f>IF(SP_SUL!AD608="","*",SP_SUL!AD608)</f>
        <v>*</v>
      </c>
    </row>
    <row r="586" spans="2:11" s="124" customFormat="1" hidden="1">
      <c r="B586" s="121" t="str">
        <f>IF(SP_SUL!Y609="","*",SP_SUL!Y609)</f>
        <v>*</v>
      </c>
      <c r="C586" s="122" t="str">
        <f>IF(SP_SUL!B609="","*",SP_SUL!B609)</f>
        <v>*</v>
      </c>
      <c r="D586" s="122" t="str">
        <f>IF(SP_SUL!D609="","*",SP_SUL!D609)</f>
        <v>*</v>
      </c>
      <c r="E586" s="122" t="str">
        <f>IF(SP_SUL!H609="","*",SP_SUL!H609)</f>
        <v>*</v>
      </c>
      <c r="F586" s="138" t="str">
        <f>IF(SP_SUL!M609="","*",SP_SUL!M609)</f>
        <v>*</v>
      </c>
      <c r="G586" s="122" t="str">
        <f>IF(SP_SUL!I609="","*",SP_SUL!I609)</f>
        <v>*</v>
      </c>
      <c r="H586" s="122" t="str">
        <f>IF(SP_SUL!AB609="","*",SP_SUL!AB609)</f>
        <v>*</v>
      </c>
      <c r="I586" s="122" t="str">
        <f>IF(SP_SUL!AC609="","*",SP_SUL!AC609)</f>
        <v>*</v>
      </c>
      <c r="J586" s="123" t="str">
        <f>IF(SP_SUL!AA609="","*",SP_SUL!AA609)</f>
        <v>*</v>
      </c>
      <c r="K586" s="135" t="str">
        <f>IF(SP_SUL!AD609="","*",SP_SUL!AD609)</f>
        <v>*</v>
      </c>
    </row>
    <row r="587" spans="2:11" s="124" customFormat="1" hidden="1">
      <c r="B587" s="121" t="str">
        <f>IF(SP_SUL!Y610="","*",SP_SUL!Y610)</f>
        <v>*</v>
      </c>
      <c r="C587" s="122" t="str">
        <f>IF(SP_SUL!B610="","*",SP_SUL!B610)</f>
        <v>*</v>
      </c>
      <c r="D587" s="122" t="str">
        <f>IF(SP_SUL!D610="","*",SP_SUL!D610)</f>
        <v>*</v>
      </c>
      <c r="E587" s="122" t="str">
        <f>IF(SP_SUL!H610="","*",SP_SUL!H610)</f>
        <v>*</v>
      </c>
      <c r="F587" s="138" t="str">
        <f>IF(SP_SUL!M610="","*",SP_SUL!M610)</f>
        <v>*</v>
      </c>
      <c r="G587" s="122" t="str">
        <f>IF(SP_SUL!I610="","*",SP_SUL!I610)</f>
        <v>*</v>
      </c>
      <c r="H587" s="122" t="str">
        <f>IF(SP_SUL!AB610="","*",SP_SUL!AB610)</f>
        <v>*</v>
      </c>
      <c r="I587" s="122" t="str">
        <f>IF(SP_SUL!AC610="","*",SP_SUL!AC610)</f>
        <v>*</v>
      </c>
      <c r="J587" s="123" t="str">
        <f>IF(SP_SUL!AA610="","*",SP_SUL!AA610)</f>
        <v>*</v>
      </c>
      <c r="K587" s="135" t="str">
        <f>IF(SP_SUL!AD610="","*",SP_SUL!AD610)</f>
        <v>*</v>
      </c>
    </row>
    <row r="588" spans="2:11" s="124" customFormat="1" hidden="1">
      <c r="B588" s="121" t="str">
        <f>IF(SP_SUL!Y611="","*",SP_SUL!Y611)</f>
        <v>*</v>
      </c>
      <c r="C588" s="122" t="str">
        <f>IF(SP_SUL!B611="","*",SP_SUL!B611)</f>
        <v>*</v>
      </c>
      <c r="D588" s="122" t="str">
        <f>IF(SP_SUL!D611="","*",SP_SUL!D611)</f>
        <v>*</v>
      </c>
      <c r="E588" s="122" t="str">
        <f>IF(SP_SUL!H611="","*",SP_SUL!H611)</f>
        <v>*</v>
      </c>
      <c r="F588" s="138" t="str">
        <f>IF(SP_SUL!M611="","*",SP_SUL!M611)</f>
        <v>*</v>
      </c>
      <c r="G588" s="122" t="str">
        <f>IF(SP_SUL!I611="","*",SP_SUL!I611)</f>
        <v>*</v>
      </c>
      <c r="H588" s="122" t="str">
        <f>IF(SP_SUL!AB611="","*",SP_SUL!AB611)</f>
        <v>*</v>
      </c>
      <c r="I588" s="122" t="str">
        <f>IF(SP_SUL!AC611="","*",SP_SUL!AC611)</f>
        <v>*</v>
      </c>
      <c r="J588" s="123" t="str">
        <f>IF(SP_SUL!AA611="","*",SP_SUL!AA611)</f>
        <v>*</v>
      </c>
      <c r="K588" s="135" t="str">
        <f>IF(SP_SUL!AD611="","*",SP_SUL!AD611)</f>
        <v>*</v>
      </c>
    </row>
    <row r="589" spans="2:11" s="124" customFormat="1" hidden="1">
      <c r="B589" s="121" t="str">
        <f>IF(SP_SUL!Y612="","*",SP_SUL!Y612)</f>
        <v>*</v>
      </c>
      <c r="C589" s="122" t="str">
        <f>IF(SP_SUL!B612="","*",SP_SUL!B612)</f>
        <v>*</v>
      </c>
      <c r="D589" s="122" t="str">
        <f>IF(SP_SUL!D612="","*",SP_SUL!D612)</f>
        <v>*</v>
      </c>
      <c r="E589" s="122" t="str">
        <f>IF(SP_SUL!H612="","*",SP_SUL!H612)</f>
        <v>*</v>
      </c>
      <c r="F589" s="138" t="str">
        <f>IF(SP_SUL!M612="","*",SP_SUL!M612)</f>
        <v>*</v>
      </c>
      <c r="G589" s="122" t="str">
        <f>IF(SP_SUL!I612="","*",SP_SUL!I612)</f>
        <v>*</v>
      </c>
      <c r="H589" s="122" t="str">
        <f>IF(SP_SUL!AB612="","*",SP_SUL!AB612)</f>
        <v>*</v>
      </c>
      <c r="I589" s="122" t="str">
        <f>IF(SP_SUL!AC612="","*",SP_SUL!AC612)</f>
        <v>*</v>
      </c>
      <c r="J589" s="123" t="str">
        <f>IF(SP_SUL!AA612="","*",SP_SUL!AA612)</f>
        <v>*</v>
      </c>
      <c r="K589" s="135" t="str">
        <f>IF(SP_SUL!AD612="","*",SP_SUL!AD612)</f>
        <v>*</v>
      </c>
    </row>
    <row r="590" spans="2:11" s="124" customFormat="1" hidden="1">
      <c r="B590" s="121" t="str">
        <f>IF(SP_SUL!Y613="","*",SP_SUL!Y613)</f>
        <v>*</v>
      </c>
      <c r="C590" s="122" t="str">
        <f>IF(SP_SUL!B613="","*",SP_SUL!B613)</f>
        <v>*</v>
      </c>
      <c r="D590" s="122" t="str">
        <f>IF(SP_SUL!D613="","*",SP_SUL!D613)</f>
        <v>*</v>
      </c>
      <c r="E590" s="122" t="str">
        <f>IF(SP_SUL!H613="","*",SP_SUL!H613)</f>
        <v>*</v>
      </c>
      <c r="F590" s="138" t="str">
        <f>IF(SP_SUL!M613="","*",SP_SUL!M613)</f>
        <v>*</v>
      </c>
      <c r="G590" s="122" t="str">
        <f>IF(SP_SUL!I613="","*",SP_SUL!I613)</f>
        <v>*</v>
      </c>
      <c r="H590" s="122" t="str">
        <f>IF(SP_SUL!AB613="","*",SP_SUL!AB613)</f>
        <v>*</v>
      </c>
      <c r="I590" s="122" t="str">
        <f>IF(SP_SUL!AC613="","*",SP_SUL!AC613)</f>
        <v>*</v>
      </c>
      <c r="J590" s="123" t="str">
        <f>IF(SP_SUL!AA613="","*",SP_SUL!AA613)</f>
        <v>*</v>
      </c>
      <c r="K590" s="135" t="str">
        <f>IF(SP_SUL!AD613="","*",SP_SUL!AD613)</f>
        <v>*</v>
      </c>
    </row>
    <row r="591" spans="2:11" s="124" customFormat="1" hidden="1">
      <c r="B591" s="121" t="str">
        <f>IF(SP_SUL!Y614="","*",SP_SUL!Y614)</f>
        <v>*</v>
      </c>
      <c r="C591" s="122" t="str">
        <f>IF(SP_SUL!B614="","*",SP_SUL!B614)</f>
        <v>*</v>
      </c>
      <c r="D591" s="122" t="str">
        <f>IF(SP_SUL!D614="","*",SP_SUL!D614)</f>
        <v>*</v>
      </c>
      <c r="E591" s="122" t="str">
        <f>IF(SP_SUL!H614="","*",SP_SUL!H614)</f>
        <v>*</v>
      </c>
      <c r="F591" s="138" t="str">
        <f>IF(SP_SUL!M614="","*",SP_SUL!M614)</f>
        <v>*</v>
      </c>
      <c r="G591" s="122" t="str">
        <f>IF(SP_SUL!I614="","*",SP_SUL!I614)</f>
        <v>*</v>
      </c>
      <c r="H591" s="122" t="str">
        <f>IF(SP_SUL!AB614="","*",SP_SUL!AB614)</f>
        <v>*</v>
      </c>
      <c r="I591" s="122" t="str">
        <f>IF(SP_SUL!AC614="","*",SP_SUL!AC614)</f>
        <v>*</v>
      </c>
      <c r="J591" s="123" t="str">
        <f>IF(SP_SUL!AA614="","*",SP_SUL!AA614)</f>
        <v>*</v>
      </c>
      <c r="K591" s="135" t="str">
        <f>IF(SP_SUL!AD614="","*",SP_SUL!AD614)</f>
        <v>*</v>
      </c>
    </row>
    <row r="592" spans="2:11" s="124" customFormat="1" hidden="1">
      <c r="B592" s="121" t="str">
        <f>IF(SP_SUL!Y615="","*",SP_SUL!Y615)</f>
        <v>*</v>
      </c>
      <c r="C592" s="122" t="str">
        <f>IF(SP_SUL!B615="","*",SP_SUL!B615)</f>
        <v>*</v>
      </c>
      <c r="D592" s="122" t="str">
        <f>IF(SP_SUL!D615="","*",SP_SUL!D615)</f>
        <v>*</v>
      </c>
      <c r="E592" s="122" t="str">
        <f>IF(SP_SUL!H615="","*",SP_SUL!H615)</f>
        <v>*</v>
      </c>
      <c r="F592" s="138" t="str">
        <f>IF(SP_SUL!M615="","*",SP_SUL!M615)</f>
        <v>*</v>
      </c>
      <c r="G592" s="122" t="str">
        <f>IF(SP_SUL!I615="","*",SP_SUL!I615)</f>
        <v>*</v>
      </c>
      <c r="H592" s="122" t="str">
        <f>IF(SP_SUL!AB615="","*",SP_SUL!AB615)</f>
        <v>*</v>
      </c>
      <c r="I592" s="122" t="str">
        <f>IF(SP_SUL!AC615="","*",SP_SUL!AC615)</f>
        <v>*</v>
      </c>
      <c r="J592" s="123" t="str">
        <f>IF(SP_SUL!AA615="","*",SP_SUL!AA615)</f>
        <v>*</v>
      </c>
      <c r="K592" s="135" t="str">
        <f>IF(SP_SUL!AD615="","*",SP_SUL!AD615)</f>
        <v>*</v>
      </c>
    </row>
    <row r="593" spans="2:11" s="124" customFormat="1" hidden="1">
      <c r="B593" s="121" t="str">
        <f>IF(SP_SUL!Y616="","*",SP_SUL!Y616)</f>
        <v>*</v>
      </c>
      <c r="C593" s="122" t="str">
        <f>IF(SP_SUL!B616="","*",SP_SUL!B616)</f>
        <v>*</v>
      </c>
      <c r="D593" s="122" t="str">
        <f>IF(SP_SUL!D616="","*",SP_SUL!D616)</f>
        <v>*</v>
      </c>
      <c r="E593" s="122" t="str">
        <f>IF(SP_SUL!H616="","*",SP_SUL!H616)</f>
        <v>*</v>
      </c>
      <c r="F593" s="138" t="str">
        <f>IF(SP_SUL!M616="","*",SP_SUL!M616)</f>
        <v>*</v>
      </c>
      <c r="G593" s="122" t="str">
        <f>IF(SP_SUL!I616="","*",SP_SUL!I616)</f>
        <v>*</v>
      </c>
      <c r="H593" s="122" t="str">
        <f>IF(SP_SUL!AB616="","*",SP_SUL!AB616)</f>
        <v>*</v>
      </c>
      <c r="I593" s="122" t="str">
        <f>IF(SP_SUL!AC616="","*",SP_SUL!AC616)</f>
        <v>*</v>
      </c>
      <c r="J593" s="123" t="str">
        <f>IF(SP_SUL!AA616="","*",SP_SUL!AA616)</f>
        <v>*</v>
      </c>
      <c r="K593" s="135" t="str">
        <f>IF(SP_SUL!AD616="","*",SP_SUL!AD616)</f>
        <v>*</v>
      </c>
    </row>
    <row r="594" spans="2:11" s="124" customFormat="1" hidden="1">
      <c r="B594" s="121" t="str">
        <f>IF(SP_SUL!Y617="","*",SP_SUL!Y617)</f>
        <v>*</v>
      </c>
      <c r="C594" s="122" t="str">
        <f>IF(SP_SUL!B617="","*",SP_SUL!B617)</f>
        <v>*</v>
      </c>
      <c r="D594" s="122" t="str">
        <f>IF(SP_SUL!D617="","*",SP_SUL!D617)</f>
        <v>*</v>
      </c>
      <c r="E594" s="122" t="str">
        <f>IF(SP_SUL!H617="","*",SP_SUL!H617)</f>
        <v>*</v>
      </c>
      <c r="F594" s="138" t="str">
        <f>IF(SP_SUL!M617="","*",SP_SUL!M617)</f>
        <v>*</v>
      </c>
      <c r="G594" s="122" t="str">
        <f>IF(SP_SUL!I617="","*",SP_SUL!I617)</f>
        <v>*</v>
      </c>
      <c r="H594" s="122" t="str">
        <f>IF(SP_SUL!AB617="","*",SP_SUL!AB617)</f>
        <v>*</v>
      </c>
      <c r="I594" s="122" t="str">
        <f>IF(SP_SUL!AC617="","*",SP_SUL!AC617)</f>
        <v>*</v>
      </c>
      <c r="J594" s="123" t="str">
        <f>IF(SP_SUL!AA617="","*",SP_SUL!AA617)</f>
        <v>*</v>
      </c>
      <c r="K594" s="135" t="str">
        <f>IF(SP_SUL!AD617="","*",SP_SUL!AD617)</f>
        <v>*</v>
      </c>
    </row>
    <row r="595" spans="2:11" s="124" customFormat="1" hidden="1">
      <c r="B595" s="121" t="str">
        <f>IF(SP_SUL!Y618="","*",SP_SUL!Y618)</f>
        <v>*</v>
      </c>
      <c r="C595" s="122" t="str">
        <f>IF(SP_SUL!B618="","*",SP_SUL!B618)</f>
        <v>*</v>
      </c>
      <c r="D595" s="122" t="str">
        <f>IF(SP_SUL!D618="","*",SP_SUL!D618)</f>
        <v>*</v>
      </c>
      <c r="E595" s="122" t="str">
        <f>IF(SP_SUL!H618="","*",SP_SUL!H618)</f>
        <v>*</v>
      </c>
      <c r="F595" s="138" t="str">
        <f>IF(SP_SUL!M618="","*",SP_SUL!M618)</f>
        <v>*</v>
      </c>
      <c r="G595" s="122" t="str">
        <f>IF(SP_SUL!I618="","*",SP_SUL!I618)</f>
        <v>*</v>
      </c>
      <c r="H595" s="122" t="str">
        <f>IF(SP_SUL!AB618="","*",SP_SUL!AB618)</f>
        <v>*</v>
      </c>
      <c r="I595" s="122" t="str">
        <f>IF(SP_SUL!AC618="","*",SP_SUL!AC618)</f>
        <v>*</v>
      </c>
      <c r="J595" s="123" t="str">
        <f>IF(SP_SUL!AA618="","*",SP_SUL!AA618)</f>
        <v>*</v>
      </c>
      <c r="K595" s="135" t="str">
        <f>IF(SP_SUL!AD618="","*",SP_SUL!AD618)</f>
        <v>*</v>
      </c>
    </row>
    <row r="596" spans="2:11" s="124" customFormat="1" hidden="1">
      <c r="B596" s="121" t="str">
        <f>IF(SP_SUL!Y619="","*",SP_SUL!Y619)</f>
        <v>*</v>
      </c>
      <c r="C596" s="122" t="str">
        <f>IF(SP_SUL!B619="","*",SP_SUL!B619)</f>
        <v>*</v>
      </c>
      <c r="D596" s="122" t="str">
        <f>IF(SP_SUL!D619="","*",SP_SUL!D619)</f>
        <v>*</v>
      </c>
      <c r="E596" s="122" t="str">
        <f>IF(SP_SUL!H619="","*",SP_SUL!H619)</f>
        <v>*</v>
      </c>
      <c r="F596" s="138" t="str">
        <f>IF(SP_SUL!M619="","*",SP_SUL!M619)</f>
        <v>*</v>
      </c>
      <c r="G596" s="122" t="str">
        <f>IF(SP_SUL!I619="","*",SP_SUL!I619)</f>
        <v>*</v>
      </c>
      <c r="H596" s="122" t="str">
        <f>IF(SP_SUL!AB619="","*",SP_SUL!AB619)</f>
        <v>*</v>
      </c>
      <c r="I596" s="122" t="str">
        <f>IF(SP_SUL!AC619="","*",SP_SUL!AC619)</f>
        <v>*</v>
      </c>
      <c r="J596" s="123" t="str">
        <f>IF(SP_SUL!AA619="","*",SP_SUL!AA619)</f>
        <v>*</v>
      </c>
      <c r="K596" s="135" t="str">
        <f>IF(SP_SUL!AD619="","*",SP_SUL!AD619)</f>
        <v>*</v>
      </c>
    </row>
    <row r="597" spans="2:11" s="124" customFormat="1" hidden="1">
      <c r="B597" s="121" t="str">
        <f>IF(SP_SUL!Y620="","*",SP_SUL!Y620)</f>
        <v>*</v>
      </c>
      <c r="C597" s="122" t="str">
        <f>IF(SP_SUL!B620="","*",SP_SUL!B620)</f>
        <v>*</v>
      </c>
      <c r="D597" s="122" t="str">
        <f>IF(SP_SUL!D620="","*",SP_SUL!D620)</f>
        <v>*</v>
      </c>
      <c r="E597" s="122" t="str">
        <f>IF(SP_SUL!H620="","*",SP_SUL!H620)</f>
        <v>*</v>
      </c>
      <c r="F597" s="138" t="str">
        <f>IF(SP_SUL!M620="","*",SP_SUL!M620)</f>
        <v>*</v>
      </c>
      <c r="G597" s="122" t="str">
        <f>IF(SP_SUL!I620="","*",SP_SUL!I620)</f>
        <v>*</v>
      </c>
      <c r="H597" s="122" t="str">
        <f>IF(SP_SUL!AB620="","*",SP_SUL!AB620)</f>
        <v>*</v>
      </c>
      <c r="I597" s="122" t="str">
        <f>IF(SP_SUL!AC620="","*",SP_SUL!AC620)</f>
        <v>*</v>
      </c>
      <c r="J597" s="123" t="str">
        <f>IF(SP_SUL!AA620="","*",SP_SUL!AA620)</f>
        <v>*</v>
      </c>
      <c r="K597" s="135" t="str">
        <f>IF(SP_SUL!AD620="","*",SP_SUL!AD620)</f>
        <v>*</v>
      </c>
    </row>
    <row r="598" spans="2:11" s="124" customFormat="1" hidden="1">
      <c r="B598" s="121" t="str">
        <f>IF(SP_SUL!Y621="","*",SP_SUL!Y621)</f>
        <v>*</v>
      </c>
      <c r="C598" s="122" t="str">
        <f>IF(SP_SUL!B621="","*",SP_SUL!B621)</f>
        <v>*</v>
      </c>
      <c r="D598" s="122" t="str">
        <f>IF(SP_SUL!D621="","*",SP_SUL!D621)</f>
        <v>*</v>
      </c>
      <c r="E598" s="122" t="str">
        <f>IF(SP_SUL!H621="","*",SP_SUL!H621)</f>
        <v>*</v>
      </c>
      <c r="F598" s="138" t="str">
        <f>IF(SP_SUL!M621="","*",SP_SUL!M621)</f>
        <v>*</v>
      </c>
      <c r="G598" s="122" t="str">
        <f>IF(SP_SUL!I621="","*",SP_SUL!I621)</f>
        <v>*</v>
      </c>
      <c r="H598" s="122" t="str">
        <f>IF(SP_SUL!AB621="","*",SP_SUL!AB621)</f>
        <v>*</v>
      </c>
      <c r="I598" s="122" t="str">
        <f>IF(SP_SUL!AC621="","*",SP_SUL!AC621)</f>
        <v>*</v>
      </c>
      <c r="J598" s="123" t="str">
        <f>IF(SP_SUL!AA621="","*",SP_SUL!AA621)</f>
        <v>*</v>
      </c>
      <c r="K598" s="135" t="str">
        <f>IF(SP_SUL!AD621="","*",SP_SUL!AD621)</f>
        <v>*</v>
      </c>
    </row>
    <row r="599" spans="2:11" s="124" customFormat="1" hidden="1">
      <c r="B599" s="121" t="str">
        <f>IF(SP_SUL!Y622="","*",SP_SUL!Y622)</f>
        <v>*</v>
      </c>
      <c r="C599" s="122" t="str">
        <f>IF(SP_SUL!B622="","*",SP_SUL!B622)</f>
        <v>*</v>
      </c>
      <c r="D599" s="122" t="str">
        <f>IF(SP_SUL!D622="","*",SP_SUL!D622)</f>
        <v>*</v>
      </c>
      <c r="E599" s="122" t="str">
        <f>IF(SP_SUL!H622="","*",SP_SUL!H622)</f>
        <v>*</v>
      </c>
      <c r="F599" s="138" t="str">
        <f>IF(SP_SUL!M622="","*",SP_SUL!M622)</f>
        <v>*</v>
      </c>
      <c r="G599" s="122" t="str">
        <f>IF(SP_SUL!I622="","*",SP_SUL!I622)</f>
        <v>*</v>
      </c>
      <c r="H599" s="122" t="str">
        <f>IF(SP_SUL!AB622="","*",SP_SUL!AB622)</f>
        <v>*</v>
      </c>
      <c r="I599" s="122" t="str">
        <f>IF(SP_SUL!AC622="","*",SP_SUL!AC622)</f>
        <v>*</v>
      </c>
      <c r="J599" s="123" t="str">
        <f>IF(SP_SUL!AA622="","*",SP_SUL!AA622)</f>
        <v>*</v>
      </c>
      <c r="K599" s="135" t="str">
        <f>IF(SP_SUL!AD622="","*",SP_SUL!AD622)</f>
        <v>*</v>
      </c>
    </row>
    <row r="600" spans="2:11" s="124" customFormat="1" hidden="1">
      <c r="B600" s="121" t="str">
        <f>IF(SP_SUL!Y623="","*",SP_SUL!Y623)</f>
        <v>*</v>
      </c>
      <c r="C600" s="122" t="str">
        <f>IF(SP_SUL!B623="","*",SP_SUL!B623)</f>
        <v>*</v>
      </c>
      <c r="D600" s="122" t="str">
        <f>IF(SP_SUL!D623="","*",SP_SUL!D623)</f>
        <v>*</v>
      </c>
      <c r="E600" s="122" t="str">
        <f>IF(SP_SUL!H623="","*",SP_SUL!H623)</f>
        <v>*</v>
      </c>
      <c r="F600" s="138" t="str">
        <f>IF(SP_SUL!M623="","*",SP_SUL!M623)</f>
        <v>*</v>
      </c>
      <c r="G600" s="122" t="str">
        <f>IF(SP_SUL!I623="","*",SP_SUL!I623)</f>
        <v>*</v>
      </c>
      <c r="H600" s="122" t="str">
        <f>IF(SP_SUL!AB623="","*",SP_SUL!AB623)</f>
        <v>*</v>
      </c>
      <c r="I600" s="122" t="str">
        <f>IF(SP_SUL!AC623="","*",SP_SUL!AC623)</f>
        <v>*</v>
      </c>
      <c r="J600" s="123" t="str">
        <f>IF(SP_SUL!AA623="","*",SP_SUL!AA623)</f>
        <v>*</v>
      </c>
      <c r="K600" s="135" t="str">
        <f>IF(SP_SUL!AD623="","*",SP_SUL!AD623)</f>
        <v>*</v>
      </c>
    </row>
    <row r="601" spans="2:11" s="124" customFormat="1" hidden="1">
      <c r="B601" s="121" t="str">
        <f>IF(SP_SUL!Y624="","*",SP_SUL!Y624)</f>
        <v>*</v>
      </c>
      <c r="C601" s="122" t="str">
        <f>IF(SP_SUL!B624="","*",SP_SUL!B624)</f>
        <v>*</v>
      </c>
      <c r="D601" s="122" t="str">
        <f>IF(SP_SUL!D624="","*",SP_SUL!D624)</f>
        <v>*</v>
      </c>
      <c r="E601" s="122" t="str">
        <f>IF(SP_SUL!H624="","*",SP_SUL!H624)</f>
        <v>*</v>
      </c>
      <c r="F601" s="138" t="str">
        <f>IF(SP_SUL!M624="","*",SP_SUL!M624)</f>
        <v>*</v>
      </c>
      <c r="G601" s="122" t="str">
        <f>IF(SP_SUL!I624="","*",SP_SUL!I624)</f>
        <v>*</v>
      </c>
      <c r="H601" s="122" t="str">
        <f>IF(SP_SUL!AB624="","*",SP_SUL!AB624)</f>
        <v>*</v>
      </c>
      <c r="I601" s="122" t="str">
        <f>IF(SP_SUL!AC624="","*",SP_SUL!AC624)</f>
        <v>*</v>
      </c>
      <c r="J601" s="123" t="str">
        <f>IF(SP_SUL!AA624="","*",SP_SUL!AA624)</f>
        <v>*</v>
      </c>
      <c r="K601" s="135" t="str">
        <f>IF(SP_SUL!AD624="","*",SP_SUL!AD624)</f>
        <v>*</v>
      </c>
    </row>
    <row r="602" spans="2:11" s="124" customFormat="1" hidden="1">
      <c r="B602" s="121" t="str">
        <f>IF(SP_SUL!Y625="","*",SP_SUL!Y625)</f>
        <v>*</v>
      </c>
      <c r="C602" s="122" t="str">
        <f>IF(SP_SUL!B625="","*",SP_SUL!B625)</f>
        <v>*</v>
      </c>
      <c r="D602" s="122" t="str">
        <f>IF(SP_SUL!D625="","*",SP_SUL!D625)</f>
        <v>*</v>
      </c>
      <c r="E602" s="122" t="str">
        <f>IF(SP_SUL!H625="","*",SP_SUL!H625)</f>
        <v>*</v>
      </c>
      <c r="F602" s="138" t="str">
        <f>IF(SP_SUL!M625="","*",SP_SUL!M625)</f>
        <v>*</v>
      </c>
      <c r="G602" s="122" t="str">
        <f>IF(SP_SUL!I625="","*",SP_SUL!I625)</f>
        <v>*</v>
      </c>
      <c r="H602" s="122" t="str">
        <f>IF(SP_SUL!AB625="","*",SP_SUL!AB625)</f>
        <v>*</v>
      </c>
      <c r="I602" s="122" t="str">
        <f>IF(SP_SUL!AC625="","*",SP_SUL!AC625)</f>
        <v>*</v>
      </c>
      <c r="J602" s="123" t="str">
        <f>IF(SP_SUL!AA625="","*",SP_SUL!AA625)</f>
        <v>*</v>
      </c>
      <c r="K602" s="135" t="str">
        <f>IF(SP_SUL!AD625="","*",SP_SUL!AD625)</f>
        <v>*</v>
      </c>
    </row>
    <row r="603" spans="2:11" s="124" customFormat="1" hidden="1">
      <c r="B603" s="121" t="str">
        <f>IF(SP_SUL!Y626="","*",SP_SUL!Y626)</f>
        <v>*</v>
      </c>
      <c r="C603" s="122" t="str">
        <f>IF(SP_SUL!B626="","*",SP_SUL!B626)</f>
        <v>*</v>
      </c>
      <c r="D603" s="122" t="str">
        <f>IF(SP_SUL!D626="","*",SP_SUL!D626)</f>
        <v>*</v>
      </c>
      <c r="E603" s="122" t="str">
        <f>IF(SP_SUL!H626="","*",SP_SUL!H626)</f>
        <v>*</v>
      </c>
      <c r="F603" s="138" t="str">
        <f>IF(SP_SUL!M626="","*",SP_SUL!M626)</f>
        <v>*</v>
      </c>
      <c r="G603" s="122" t="str">
        <f>IF(SP_SUL!I626="","*",SP_SUL!I626)</f>
        <v>*</v>
      </c>
      <c r="H603" s="122" t="str">
        <f>IF(SP_SUL!AB626="","*",SP_SUL!AB626)</f>
        <v>*</v>
      </c>
      <c r="I603" s="122" t="str">
        <f>IF(SP_SUL!AC626="","*",SP_SUL!AC626)</f>
        <v>*</v>
      </c>
      <c r="J603" s="123" t="str">
        <f>IF(SP_SUL!AA626="","*",SP_SUL!AA626)</f>
        <v>*</v>
      </c>
      <c r="K603" s="135" t="str">
        <f>IF(SP_SUL!AD626="","*",SP_SUL!AD626)</f>
        <v>*</v>
      </c>
    </row>
    <row r="604" spans="2:11" s="124" customFormat="1" hidden="1">
      <c r="B604" s="121" t="str">
        <f>IF(SP_SUL!Y627="","*",SP_SUL!Y627)</f>
        <v>*</v>
      </c>
      <c r="C604" s="122" t="str">
        <f>IF(SP_SUL!B627="","*",SP_SUL!B627)</f>
        <v>*</v>
      </c>
      <c r="D604" s="122" t="str">
        <f>IF(SP_SUL!D627="","*",SP_SUL!D627)</f>
        <v>*</v>
      </c>
      <c r="E604" s="122" t="str">
        <f>IF(SP_SUL!H627="","*",SP_SUL!H627)</f>
        <v>*</v>
      </c>
      <c r="F604" s="138" t="str">
        <f>IF(SP_SUL!M627="","*",SP_SUL!M627)</f>
        <v>*</v>
      </c>
      <c r="G604" s="122" t="str">
        <f>IF(SP_SUL!I627="","*",SP_SUL!I627)</f>
        <v>*</v>
      </c>
      <c r="H604" s="122" t="str">
        <f>IF(SP_SUL!AB627="","*",SP_SUL!AB627)</f>
        <v>*</v>
      </c>
      <c r="I604" s="122" t="str">
        <f>IF(SP_SUL!AC627="","*",SP_SUL!AC627)</f>
        <v>*</v>
      </c>
      <c r="J604" s="123" t="str">
        <f>IF(SP_SUL!AA627="","*",SP_SUL!AA627)</f>
        <v>*</v>
      </c>
      <c r="K604" s="135" t="str">
        <f>IF(SP_SUL!AD627="","*",SP_SUL!AD627)</f>
        <v>*</v>
      </c>
    </row>
    <row r="605" spans="2:11" s="124" customFormat="1" hidden="1">
      <c r="B605" s="121" t="str">
        <f>IF(SP_SUL!Y628="","*",SP_SUL!Y628)</f>
        <v>*</v>
      </c>
      <c r="C605" s="122" t="str">
        <f>IF(SP_SUL!B628="","*",SP_SUL!B628)</f>
        <v>*</v>
      </c>
      <c r="D605" s="122" t="str">
        <f>IF(SP_SUL!D628="","*",SP_SUL!D628)</f>
        <v>*</v>
      </c>
      <c r="E605" s="122" t="str">
        <f>IF(SP_SUL!H628="","*",SP_SUL!H628)</f>
        <v>*</v>
      </c>
      <c r="F605" s="138" t="str">
        <f>IF(SP_SUL!M628="","*",SP_SUL!M628)</f>
        <v>*</v>
      </c>
      <c r="G605" s="122" t="str">
        <f>IF(SP_SUL!I628="","*",SP_SUL!I628)</f>
        <v>*</v>
      </c>
      <c r="H605" s="122" t="str">
        <f>IF(SP_SUL!AB628="","*",SP_SUL!AB628)</f>
        <v>*</v>
      </c>
      <c r="I605" s="122" t="str">
        <f>IF(SP_SUL!AC628="","*",SP_SUL!AC628)</f>
        <v>*</v>
      </c>
      <c r="J605" s="123" t="str">
        <f>IF(SP_SUL!AA628="","*",SP_SUL!AA628)</f>
        <v>*</v>
      </c>
      <c r="K605" s="135" t="str">
        <f>IF(SP_SUL!AD628="","*",SP_SUL!AD628)</f>
        <v>*</v>
      </c>
    </row>
    <row r="606" spans="2:11" s="124" customFormat="1" hidden="1">
      <c r="B606" s="121" t="str">
        <f>IF(SP_SUL!Y629="","*",SP_SUL!Y629)</f>
        <v>*</v>
      </c>
      <c r="C606" s="122" t="str">
        <f>IF(SP_SUL!B629="","*",SP_SUL!B629)</f>
        <v>*</v>
      </c>
      <c r="D606" s="122" t="str">
        <f>IF(SP_SUL!D629="","*",SP_SUL!D629)</f>
        <v>*</v>
      </c>
      <c r="E606" s="122" t="str">
        <f>IF(SP_SUL!H629="","*",SP_SUL!H629)</f>
        <v>*</v>
      </c>
      <c r="F606" s="138" t="str">
        <f>IF(SP_SUL!M629="","*",SP_SUL!M629)</f>
        <v>*</v>
      </c>
      <c r="G606" s="122" t="str">
        <f>IF(SP_SUL!I629="","*",SP_SUL!I629)</f>
        <v>*</v>
      </c>
      <c r="H606" s="122" t="str">
        <f>IF(SP_SUL!AB629="","*",SP_SUL!AB629)</f>
        <v>*</v>
      </c>
      <c r="I606" s="122" t="str">
        <f>IF(SP_SUL!AC629="","*",SP_SUL!AC629)</f>
        <v>*</v>
      </c>
      <c r="J606" s="123" t="str">
        <f>IF(SP_SUL!AA629="","*",SP_SUL!AA629)</f>
        <v>*</v>
      </c>
      <c r="K606" s="135" t="str">
        <f>IF(SP_SUL!AD629="","*",SP_SUL!AD629)</f>
        <v>*</v>
      </c>
    </row>
    <row r="607" spans="2:11" s="124" customFormat="1" hidden="1">
      <c r="B607" s="121" t="str">
        <f>IF(SP_SUL!Y630="","*",SP_SUL!Y630)</f>
        <v>*</v>
      </c>
      <c r="C607" s="122" t="str">
        <f>IF(SP_SUL!B630="","*",SP_SUL!B630)</f>
        <v>*</v>
      </c>
      <c r="D607" s="122" t="str">
        <f>IF(SP_SUL!D630="","*",SP_SUL!D630)</f>
        <v>*</v>
      </c>
      <c r="E607" s="122" t="str">
        <f>IF(SP_SUL!H630="","*",SP_SUL!H630)</f>
        <v>*</v>
      </c>
      <c r="F607" s="138" t="str">
        <f>IF(SP_SUL!M630="","*",SP_SUL!M630)</f>
        <v>*</v>
      </c>
      <c r="G607" s="122" t="str">
        <f>IF(SP_SUL!I630="","*",SP_SUL!I630)</f>
        <v>*</v>
      </c>
      <c r="H607" s="122" t="str">
        <f>IF(SP_SUL!AB630="","*",SP_SUL!AB630)</f>
        <v>*</v>
      </c>
      <c r="I607" s="122" t="str">
        <f>IF(SP_SUL!AC630="","*",SP_SUL!AC630)</f>
        <v>*</v>
      </c>
      <c r="J607" s="123" t="str">
        <f>IF(SP_SUL!AA630="","*",SP_SUL!AA630)</f>
        <v>*</v>
      </c>
      <c r="K607" s="135" t="str">
        <f>IF(SP_SUL!AD630="","*",SP_SUL!AD630)</f>
        <v>*</v>
      </c>
    </row>
    <row r="608" spans="2:11" s="124" customFormat="1" hidden="1">
      <c r="B608" s="121" t="str">
        <f>IF(SP_SUL!Y631="","*",SP_SUL!Y631)</f>
        <v>*</v>
      </c>
      <c r="C608" s="122" t="str">
        <f>IF(SP_SUL!B631="","*",SP_SUL!B631)</f>
        <v>*</v>
      </c>
      <c r="D608" s="122" t="str">
        <f>IF(SP_SUL!D631="","*",SP_SUL!D631)</f>
        <v>*</v>
      </c>
      <c r="E608" s="122" t="str">
        <f>IF(SP_SUL!H631="","*",SP_SUL!H631)</f>
        <v>*</v>
      </c>
      <c r="F608" s="138" t="str">
        <f>IF(SP_SUL!M631="","*",SP_SUL!M631)</f>
        <v>*</v>
      </c>
      <c r="G608" s="122" t="str">
        <f>IF(SP_SUL!I631="","*",SP_SUL!I631)</f>
        <v>*</v>
      </c>
      <c r="H608" s="122" t="str">
        <f>IF(SP_SUL!AB631="","*",SP_SUL!AB631)</f>
        <v>*</v>
      </c>
      <c r="I608" s="122" t="str">
        <f>IF(SP_SUL!AC631="","*",SP_SUL!AC631)</f>
        <v>*</v>
      </c>
      <c r="J608" s="123" t="str">
        <f>IF(SP_SUL!AA631="","*",SP_SUL!AA631)</f>
        <v>*</v>
      </c>
      <c r="K608" s="135" t="str">
        <f>IF(SP_SUL!AD631="","*",SP_SUL!AD631)</f>
        <v>*</v>
      </c>
    </row>
    <row r="609" spans="2:11" s="124" customFormat="1" hidden="1">
      <c r="B609" s="121" t="str">
        <f>IF(SP_SUL!Y632="","*",SP_SUL!Y632)</f>
        <v>*</v>
      </c>
      <c r="C609" s="122" t="str">
        <f>IF(SP_SUL!B632="","*",SP_SUL!B632)</f>
        <v>*</v>
      </c>
      <c r="D609" s="122" t="str">
        <f>IF(SP_SUL!D632="","*",SP_SUL!D632)</f>
        <v>*</v>
      </c>
      <c r="E609" s="122" t="str">
        <f>IF(SP_SUL!H632="","*",SP_SUL!H632)</f>
        <v>*</v>
      </c>
      <c r="F609" s="138" t="str">
        <f>IF(SP_SUL!M632="","*",SP_SUL!M632)</f>
        <v>*</v>
      </c>
      <c r="G609" s="122" t="str">
        <f>IF(SP_SUL!I632="","*",SP_SUL!I632)</f>
        <v>*</v>
      </c>
      <c r="H609" s="122" t="str">
        <f>IF(SP_SUL!AB632="","*",SP_SUL!AB632)</f>
        <v>*</v>
      </c>
      <c r="I609" s="122" t="str">
        <f>IF(SP_SUL!AC632="","*",SP_SUL!AC632)</f>
        <v>*</v>
      </c>
      <c r="J609" s="123" t="str">
        <f>IF(SP_SUL!AA632="","*",SP_SUL!AA632)</f>
        <v>*</v>
      </c>
      <c r="K609" s="135" t="str">
        <f>IF(SP_SUL!AD632="","*",SP_SUL!AD632)</f>
        <v>*</v>
      </c>
    </row>
    <row r="610" spans="2:11" s="124" customFormat="1" hidden="1">
      <c r="B610" s="121" t="str">
        <f>IF(SP_SUL!Y633="","*",SP_SUL!Y633)</f>
        <v>*</v>
      </c>
      <c r="C610" s="122" t="str">
        <f>IF(SP_SUL!B633="","*",SP_SUL!B633)</f>
        <v>*</v>
      </c>
      <c r="D610" s="122" t="str">
        <f>IF(SP_SUL!D633="","*",SP_SUL!D633)</f>
        <v>*</v>
      </c>
      <c r="E610" s="122" t="str">
        <f>IF(SP_SUL!H633="","*",SP_SUL!H633)</f>
        <v>*</v>
      </c>
      <c r="F610" s="138" t="str">
        <f>IF(SP_SUL!M633="","*",SP_SUL!M633)</f>
        <v>*</v>
      </c>
      <c r="G610" s="122" t="str">
        <f>IF(SP_SUL!I633="","*",SP_SUL!I633)</f>
        <v>*</v>
      </c>
      <c r="H610" s="122" t="str">
        <f>IF(SP_SUL!AB633="","*",SP_SUL!AB633)</f>
        <v>*</v>
      </c>
      <c r="I610" s="122" t="str">
        <f>IF(SP_SUL!AC633="","*",SP_SUL!AC633)</f>
        <v>*</v>
      </c>
      <c r="J610" s="123" t="str">
        <f>IF(SP_SUL!AA633="","*",SP_SUL!AA633)</f>
        <v>*</v>
      </c>
      <c r="K610" s="135" t="str">
        <f>IF(SP_SUL!AD633="","*",SP_SUL!AD633)</f>
        <v>*</v>
      </c>
    </row>
    <row r="611" spans="2:11" s="124" customFormat="1" hidden="1">
      <c r="B611" s="121" t="str">
        <f>IF(SP_SUL!Y634="","*",SP_SUL!Y634)</f>
        <v>*</v>
      </c>
      <c r="C611" s="122" t="str">
        <f>IF(SP_SUL!B634="","*",SP_SUL!B634)</f>
        <v>*</v>
      </c>
      <c r="D611" s="122" t="str">
        <f>IF(SP_SUL!D634="","*",SP_SUL!D634)</f>
        <v>*</v>
      </c>
      <c r="E611" s="122" t="str">
        <f>IF(SP_SUL!H634="","*",SP_SUL!H634)</f>
        <v>*</v>
      </c>
      <c r="F611" s="138" t="str">
        <f>IF(SP_SUL!M634="","*",SP_SUL!M634)</f>
        <v>*</v>
      </c>
      <c r="G611" s="122" t="str">
        <f>IF(SP_SUL!I634="","*",SP_SUL!I634)</f>
        <v>*</v>
      </c>
      <c r="H611" s="122" t="str">
        <f>IF(SP_SUL!AB634="","*",SP_SUL!AB634)</f>
        <v>*</v>
      </c>
      <c r="I611" s="122" t="str">
        <f>IF(SP_SUL!AC634="","*",SP_SUL!AC634)</f>
        <v>*</v>
      </c>
      <c r="J611" s="123" t="str">
        <f>IF(SP_SUL!AA634="","*",SP_SUL!AA634)</f>
        <v>*</v>
      </c>
      <c r="K611" s="135" t="str">
        <f>IF(SP_SUL!AD634="","*",SP_SUL!AD634)</f>
        <v>*</v>
      </c>
    </row>
    <row r="612" spans="2:11" s="124" customFormat="1" hidden="1">
      <c r="B612" s="121" t="str">
        <f>IF(SP_SUL!Y635="","*",SP_SUL!Y635)</f>
        <v>*</v>
      </c>
      <c r="C612" s="122" t="str">
        <f>IF(SP_SUL!B635="","*",SP_SUL!B635)</f>
        <v>*</v>
      </c>
      <c r="D612" s="122" t="str">
        <f>IF(SP_SUL!D635="","*",SP_SUL!D635)</f>
        <v>*</v>
      </c>
      <c r="E612" s="122" t="str">
        <f>IF(SP_SUL!H635="","*",SP_SUL!H635)</f>
        <v>*</v>
      </c>
      <c r="F612" s="138" t="str">
        <f>IF(SP_SUL!M635="","*",SP_SUL!M635)</f>
        <v>*</v>
      </c>
      <c r="G612" s="122" t="str">
        <f>IF(SP_SUL!I635="","*",SP_SUL!I635)</f>
        <v>*</v>
      </c>
      <c r="H612" s="122" t="str">
        <f>IF(SP_SUL!AB635="","*",SP_SUL!AB635)</f>
        <v>*</v>
      </c>
      <c r="I612" s="122" t="str">
        <f>IF(SP_SUL!AC635="","*",SP_SUL!AC635)</f>
        <v>*</v>
      </c>
      <c r="J612" s="123" t="str">
        <f>IF(SP_SUL!AA635="","*",SP_SUL!AA635)</f>
        <v>*</v>
      </c>
      <c r="K612" s="135" t="str">
        <f>IF(SP_SUL!AD635="","*",SP_SUL!AD635)</f>
        <v>*</v>
      </c>
    </row>
    <row r="613" spans="2:11" s="124" customFormat="1" hidden="1">
      <c r="B613" s="121" t="str">
        <f>IF(SP_SUL!Y636="","*",SP_SUL!Y636)</f>
        <v>*</v>
      </c>
      <c r="C613" s="122" t="str">
        <f>IF(SP_SUL!B636="","*",SP_SUL!B636)</f>
        <v>*</v>
      </c>
      <c r="D613" s="122" t="str">
        <f>IF(SP_SUL!D636="","*",SP_SUL!D636)</f>
        <v>*</v>
      </c>
      <c r="E613" s="122" t="str">
        <f>IF(SP_SUL!H636="","*",SP_SUL!H636)</f>
        <v>*</v>
      </c>
      <c r="F613" s="138" t="str">
        <f>IF(SP_SUL!M636="","*",SP_SUL!M636)</f>
        <v>*</v>
      </c>
      <c r="G613" s="122" t="str">
        <f>IF(SP_SUL!I636="","*",SP_SUL!I636)</f>
        <v>*</v>
      </c>
      <c r="H613" s="122" t="str">
        <f>IF(SP_SUL!AB636="","*",SP_SUL!AB636)</f>
        <v>*</v>
      </c>
      <c r="I613" s="122" t="str">
        <f>IF(SP_SUL!AC636="","*",SP_SUL!AC636)</f>
        <v>*</v>
      </c>
      <c r="J613" s="123" t="str">
        <f>IF(SP_SUL!AA636="","*",SP_SUL!AA636)</f>
        <v>*</v>
      </c>
      <c r="K613" s="135" t="str">
        <f>IF(SP_SUL!AD636="","*",SP_SUL!AD636)</f>
        <v>*</v>
      </c>
    </row>
    <row r="614" spans="2:11" s="124" customFormat="1" hidden="1">
      <c r="B614" s="121" t="str">
        <f>IF(SP_SUL!Y637="","*",SP_SUL!Y637)</f>
        <v>*</v>
      </c>
      <c r="C614" s="122" t="str">
        <f>IF(SP_SUL!B637="","*",SP_SUL!B637)</f>
        <v>*</v>
      </c>
      <c r="D614" s="122" t="str">
        <f>IF(SP_SUL!D637="","*",SP_SUL!D637)</f>
        <v>*</v>
      </c>
      <c r="E614" s="122" t="str">
        <f>IF(SP_SUL!H637="","*",SP_SUL!H637)</f>
        <v>*</v>
      </c>
      <c r="F614" s="138" t="str">
        <f>IF(SP_SUL!M637="","*",SP_SUL!M637)</f>
        <v>*</v>
      </c>
      <c r="G614" s="122" t="str">
        <f>IF(SP_SUL!I637="","*",SP_SUL!I637)</f>
        <v>*</v>
      </c>
      <c r="H614" s="122" t="str">
        <f>IF(SP_SUL!AB637="","*",SP_SUL!AB637)</f>
        <v>*</v>
      </c>
      <c r="I614" s="122" t="str">
        <f>IF(SP_SUL!AC637="","*",SP_SUL!AC637)</f>
        <v>*</v>
      </c>
      <c r="J614" s="123" t="str">
        <f>IF(SP_SUL!AA637="","*",SP_SUL!AA637)</f>
        <v>*</v>
      </c>
      <c r="K614" s="135" t="str">
        <f>IF(SP_SUL!AD637="","*",SP_SUL!AD637)</f>
        <v>*</v>
      </c>
    </row>
    <row r="615" spans="2:11" s="124" customFormat="1" hidden="1">
      <c r="B615" s="121" t="str">
        <f>IF(SP_SUL!Y638="","*",SP_SUL!Y638)</f>
        <v>*</v>
      </c>
      <c r="C615" s="122" t="str">
        <f>IF(SP_SUL!B638="","*",SP_SUL!B638)</f>
        <v>*</v>
      </c>
      <c r="D615" s="122" t="str">
        <f>IF(SP_SUL!D638="","*",SP_SUL!D638)</f>
        <v>*</v>
      </c>
      <c r="E615" s="122" t="str">
        <f>IF(SP_SUL!H638="","*",SP_SUL!H638)</f>
        <v>*</v>
      </c>
      <c r="F615" s="138" t="str">
        <f>IF(SP_SUL!M638="","*",SP_SUL!M638)</f>
        <v>*</v>
      </c>
      <c r="G615" s="122" t="str">
        <f>IF(SP_SUL!I638="","*",SP_SUL!I638)</f>
        <v>*</v>
      </c>
      <c r="H615" s="122" t="str">
        <f>IF(SP_SUL!AB638="","*",SP_SUL!AB638)</f>
        <v>*</v>
      </c>
      <c r="I615" s="122" t="str">
        <f>IF(SP_SUL!AC638="","*",SP_SUL!AC638)</f>
        <v>*</v>
      </c>
      <c r="J615" s="123" t="str">
        <f>IF(SP_SUL!AA638="","*",SP_SUL!AA638)</f>
        <v>*</v>
      </c>
      <c r="K615" s="135" t="str">
        <f>IF(SP_SUL!AD638="","*",SP_SUL!AD638)</f>
        <v>*</v>
      </c>
    </row>
    <row r="616" spans="2:11" s="124" customFormat="1" hidden="1">
      <c r="B616" s="121" t="str">
        <f>IF(SP_SUL!Y639="","*",SP_SUL!Y639)</f>
        <v>*</v>
      </c>
      <c r="C616" s="122" t="str">
        <f>IF(SP_SUL!B639="","*",SP_SUL!B639)</f>
        <v>*</v>
      </c>
      <c r="D616" s="122" t="str">
        <f>IF(SP_SUL!D639="","*",SP_SUL!D639)</f>
        <v>*</v>
      </c>
      <c r="E616" s="122" t="str">
        <f>IF(SP_SUL!H639="","*",SP_SUL!H639)</f>
        <v>*</v>
      </c>
      <c r="F616" s="138" t="str">
        <f>IF(SP_SUL!M639="","*",SP_SUL!M639)</f>
        <v>*</v>
      </c>
      <c r="G616" s="122" t="str">
        <f>IF(SP_SUL!I639="","*",SP_SUL!I639)</f>
        <v>*</v>
      </c>
      <c r="H616" s="122" t="str">
        <f>IF(SP_SUL!AB639="","*",SP_SUL!AB639)</f>
        <v>*</v>
      </c>
      <c r="I616" s="122" t="str">
        <f>IF(SP_SUL!AC639="","*",SP_SUL!AC639)</f>
        <v>*</v>
      </c>
      <c r="J616" s="123" t="str">
        <f>IF(SP_SUL!AA639="","*",SP_SUL!AA639)</f>
        <v>*</v>
      </c>
      <c r="K616" s="135" t="str">
        <f>IF(SP_SUL!AD639="","*",SP_SUL!AD639)</f>
        <v>*</v>
      </c>
    </row>
    <row r="617" spans="2:11" s="124" customFormat="1" hidden="1">
      <c r="B617" s="121" t="str">
        <f>IF(SP_SUL!Y640="","*",SP_SUL!Y640)</f>
        <v>*</v>
      </c>
      <c r="C617" s="122" t="str">
        <f>IF(SP_SUL!B640="","*",SP_SUL!B640)</f>
        <v>*</v>
      </c>
      <c r="D617" s="122" t="str">
        <f>IF(SP_SUL!D640="","*",SP_SUL!D640)</f>
        <v>*</v>
      </c>
      <c r="E617" s="122" t="str">
        <f>IF(SP_SUL!H640="","*",SP_SUL!H640)</f>
        <v>*</v>
      </c>
      <c r="F617" s="138" t="str">
        <f>IF(SP_SUL!M640="","*",SP_SUL!M640)</f>
        <v>*</v>
      </c>
      <c r="G617" s="122" t="str">
        <f>IF(SP_SUL!I640="","*",SP_SUL!I640)</f>
        <v>*</v>
      </c>
      <c r="H617" s="122" t="str">
        <f>IF(SP_SUL!AB640="","*",SP_SUL!AB640)</f>
        <v>*</v>
      </c>
      <c r="I617" s="122" t="str">
        <f>IF(SP_SUL!AC640="","*",SP_SUL!AC640)</f>
        <v>*</v>
      </c>
      <c r="J617" s="123" t="str">
        <f>IF(SP_SUL!AA640="","*",SP_SUL!AA640)</f>
        <v>*</v>
      </c>
      <c r="K617" s="135" t="str">
        <f>IF(SP_SUL!AD640="","*",SP_SUL!AD640)</f>
        <v>*</v>
      </c>
    </row>
    <row r="618" spans="2:11" s="124" customFormat="1" hidden="1">
      <c r="B618" s="121" t="str">
        <f>IF(SP_SUL!Y641="","*",SP_SUL!Y641)</f>
        <v>*</v>
      </c>
      <c r="C618" s="122" t="str">
        <f>IF(SP_SUL!B641="","*",SP_SUL!B641)</f>
        <v>*</v>
      </c>
      <c r="D618" s="122" t="str">
        <f>IF(SP_SUL!D641="","*",SP_SUL!D641)</f>
        <v>*</v>
      </c>
      <c r="E618" s="122" t="str">
        <f>IF(SP_SUL!H641="","*",SP_SUL!H641)</f>
        <v>*</v>
      </c>
      <c r="F618" s="138" t="str">
        <f>IF(SP_SUL!M641="","*",SP_SUL!M641)</f>
        <v>*</v>
      </c>
      <c r="G618" s="122" t="str">
        <f>IF(SP_SUL!I641="","*",SP_SUL!I641)</f>
        <v>*</v>
      </c>
      <c r="H618" s="122" t="str">
        <f>IF(SP_SUL!AB641="","*",SP_SUL!AB641)</f>
        <v>*</v>
      </c>
      <c r="I618" s="122" t="str">
        <f>IF(SP_SUL!AC641="","*",SP_SUL!AC641)</f>
        <v>*</v>
      </c>
      <c r="J618" s="123" t="str">
        <f>IF(SP_SUL!AA641="","*",SP_SUL!AA641)</f>
        <v>*</v>
      </c>
      <c r="K618" s="135" t="str">
        <f>IF(SP_SUL!AD641="","*",SP_SUL!AD641)</f>
        <v>*</v>
      </c>
    </row>
    <row r="619" spans="2:11" s="124" customFormat="1" hidden="1">
      <c r="B619" s="121" t="str">
        <f>IF(SP_SUL!Y642="","*",SP_SUL!Y642)</f>
        <v>*</v>
      </c>
      <c r="C619" s="122" t="str">
        <f>IF(SP_SUL!B642="","*",SP_SUL!B642)</f>
        <v>*</v>
      </c>
      <c r="D619" s="122" t="str">
        <f>IF(SP_SUL!D642="","*",SP_SUL!D642)</f>
        <v>*</v>
      </c>
      <c r="E619" s="122" t="str">
        <f>IF(SP_SUL!H642="","*",SP_SUL!H642)</f>
        <v>*</v>
      </c>
      <c r="F619" s="138" t="str">
        <f>IF(SP_SUL!M642="","*",SP_SUL!M642)</f>
        <v>*</v>
      </c>
      <c r="G619" s="122" t="str">
        <f>IF(SP_SUL!I642="","*",SP_SUL!I642)</f>
        <v>*</v>
      </c>
      <c r="H619" s="122" t="str">
        <f>IF(SP_SUL!AB642="","*",SP_SUL!AB642)</f>
        <v>*</v>
      </c>
      <c r="I619" s="122" t="str">
        <f>IF(SP_SUL!AC642="","*",SP_SUL!AC642)</f>
        <v>*</v>
      </c>
      <c r="J619" s="123" t="str">
        <f>IF(SP_SUL!AA642="","*",SP_SUL!AA642)</f>
        <v>*</v>
      </c>
      <c r="K619" s="135" t="str">
        <f>IF(SP_SUL!AD642="","*",SP_SUL!AD642)</f>
        <v>*</v>
      </c>
    </row>
    <row r="620" spans="2:11" s="124" customFormat="1" hidden="1">
      <c r="B620" s="121" t="str">
        <f>IF(SP_SUL!Y643="","*",SP_SUL!Y643)</f>
        <v>*</v>
      </c>
      <c r="C620" s="122" t="str">
        <f>IF(SP_SUL!B643="","*",SP_SUL!B643)</f>
        <v>*</v>
      </c>
      <c r="D620" s="122" t="str">
        <f>IF(SP_SUL!D643="","*",SP_SUL!D643)</f>
        <v>*</v>
      </c>
      <c r="E620" s="122" t="str">
        <f>IF(SP_SUL!H643="","*",SP_SUL!H643)</f>
        <v>*</v>
      </c>
      <c r="F620" s="138" t="str">
        <f>IF(SP_SUL!M643="","*",SP_SUL!M643)</f>
        <v>*</v>
      </c>
      <c r="G620" s="122" t="str">
        <f>IF(SP_SUL!I643="","*",SP_SUL!I643)</f>
        <v>*</v>
      </c>
      <c r="H620" s="122" t="str">
        <f>IF(SP_SUL!AB643="","*",SP_SUL!AB643)</f>
        <v>*</v>
      </c>
      <c r="I620" s="122" t="str">
        <f>IF(SP_SUL!AC643="","*",SP_SUL!AC643)</f>
        <v>*</v>
      </c>
      <c r="J620" s="123" t="str">
        <f>IF(SP_SUL!AA643="","*",SP_SUL!AA643)</f>
        <v>*</v>
      </c>
      <c r="K620" s="135" t="str">
        <f>IF(SP_SUL!AD643="","*",SP_SUL!AD643)</f>
        <v>*</v>
      </c>
    </row>
    <row r="621" spans="2:11" s="124" customFormat="1" hidden="1">
      <c r="B621" s="121" t="str">
        <f>IF(SP_SUL!Y644="","*",SP_SUL!Y644)</f>
        <v>*</v>
      </c>
      <c r="C621" s="122" t="str">
        <f>IF(SP_SUL!B644="","*",SP_SUL!B644)</f>
        <v>*</v>
      </c>
      <c r="D621" s="122" t="str">
        <f>IF(SP_SUL!D644="","*",SP_SUL!D644)</f>
        <v>*</v>
      </c>
      <c r="E621" s="122" t="str">
        <f>IF(SP_SUL!H644="","*",SP_SUL!H644)</f>
        <v>*</v>
      </c>
      <c r="F621" s="138" t="str">
        <f>IF(SP_SUL!M644="","*",SP_SUL!M644)</f>
        <v>*</v>
      </c>
      <c r="G621" s="122" t="str">
        <f>IF(SP_SUL!I644="","*",SP_SUL!I644)</f>
        <v>*</v>
      </c>
      <c r="H621" s="122" t="str">
        <f>IF(SP_SUL!AB644="","*",SP_SUL!AB644)</f>
        <v>*</v>
      </c>
      <c r="I621" s="122" t="str">
        <f>IF(SP_SUL!AC644="","*",SP_SUL!AC644)</f>
        <v>*</v>
      </c>
      <c r="J621" s="123" t="str">
        <f>IF(SP_SUL!AA644="","*",SP_SUL!AA644)</f>
        <v>*</v>
      </c>
      <c r="K621" s="135" t="str">
        <f>IF(SP_SUL!AD644="","*",SP_SUL!AD644)</f>
        <v>*</v>
      </c>
    </row>
    <row r="622" spans="2:11" s="124" customFormat="1" hidden="1">
      <c r="B622" s="121" t="str">
        <f>IF(SP_SUL!Y645="","*",SP_SUL!Y645)</f>
        <v>*</v>
      </c>
      <c r="C622" s="122" t="str">
        <f>IF(SP_SUL!B645="","*",SP_SUL!B645)</f>
        <v>*</v>
      </c>
      <c r="D622" s="122" t="str">
        <f>IF(SP_SUL!D645="","*",SP_SUL!D645)</f>
        <v>*</v>
      </c>
      <c r="E622" s="122" t="str">
        <f>IF(SP_SUL!H645="","*",SP_SUL!H645)</f>
        <v>*</v>
      </c>
      <c r="F622" s="138" t="str">
        <f>IF(SP_SUL!M645="","*",SP_SUL!M645)</f>
        <v>*</v>
      </c>
      <c r="G622" s="122" t="str">
        <f>IF(SP_SUL!I645="","*",SP_SUL!I645)</f>
        <v>*</v>
      </c>
      <c r="H622" s="122" t="str">
        <f>IF(SP_SUL!AB645="","*",SP_SUL!AB645)</f>
        <v>*</v>
      </c>
      <c r="I622" s="122" t="str">
        <f>IF(SP_SUL!AC645="","*",SP_SUL!AC645)</f>
        <v>*</v>
      </c>
      <c r="J622" s="123" t="str">
        <f>IF(SP_SUL!AA645="","*",SP_SUL!AA645)</f>
        <v>*</v>
      </c>
      <c r="K622" s="135" t="str">
        <f>IF(SP_SUL!AD645="","*",SP_SUL!AD645)</f>
        <v>*</v>
      </c>
    </row>
    <row r="623" spans="2:11" s="124" customFormat="1" hidden="1">
      <c r="B623" s="121" t="str">
        <f>IF(SP_SUL!Y646="","*",SP_SUL!Y646)</f>
        <v>*</v>
      </c>
      <c r="C623" s="122" t="str">
        <f>IF(SP_SUL!B646="","*",SP_SUL!B646)</f>
        <v>*</v>
      </c>
      <c r="D623" s="122" t="str">
        <f>IF(SP_SUL!D646="","*",SP_SUL!D646)</f>
        <v>*</v>
      </c>
      <c r="E623" s="122" t="str">
        <f>IF(SP_SUL!H646="","*",SP_SUL!H646)</f>
        <v>*</v>
      </c>
      <c r="F623" s="138" t="str">
        <f>IF(SP_SUL!M646="","*",SP_SUL!M646)</f>
        <v>*</v>
      </c>
      <c r="G623" s="122" t="str">
        <f>IF(SP_SUL!I646="","*",SP_SUL!I646)</f>
        <v>*</v>
      </c>
      <c r="H623" s="122" t="str">
        <f>IF(SP_SUL!AB646="","*",SP_SUL!AB646)</f>
        <v>*</v>
      </c>
      <c r="I623" s="122" t="str">
        <f>IF(SP_SUL!AC646="","*",SP_SUL!AC646)</f>
        <v>*</v>
      </c>
      <c r="J623" s="123" t="str">
        <f>IF(SP_SUL!AA646="","*",SP_SUL!AA646)</f>
        <v>*</v>
      </c>
      <c r="K623" s="135" t="str">
        <f>IF(SP_SUL!AD646="","*",SP_SUL!AD646)</f>
        <v>*</v>
      </c>
    </row>
    <row r="624" spans="2:11" s="124" customFormat="1" hidden="1">
      <c r="B624" s="121" t="str">
        <f>IF(SP_SUL!Y647="","*",SP_SUL!Y647)</f>
        <v>*</v>
      </c>
      <c r="C624" s="122" t="str">
        <f>IF(SP_SUL!B647="","*",SP_SUL!B647)</f>
        <v>*</v>
      </c>
      <c r="D624" s="122" t="str">
        <f>IF(SP_SUL!D647="","*",SP_SUL!D647)</f>
        <v>*</v>
      </c>
      <c r="E624" s="122" t="str">
        <f>IF(SP_SUL!H647="","*",SP_SUL!H647)</f>
        <v>*</v>
      </c>
      <c r="F624" s="138" t="str">
        <f>IF(SP_SUL!M647="","*",SP_SUL!M647)</f>
        <v>*</v>
      </c>
      <c r="G624" s="122" t="str">
        <f>IF(SP_SUL!I647="","*",SP_SUL!I647)</f>
        <v>*</v>
      </c>
      <c r="H624" s="122" t="str">
        <f>IF(SP_SUL!AB647="","*",SP_SUL!AB647)</f>
        <v>*</v>
      </c>
      <c r="I624" s="122" t="str">
        <f>IF(SP_SUL!AC647="","*",SP_SUL!AC647)</f>
        <v>*</v>
      </c>
      <c r="J624" s="123" t="str">
        <f>IF(SP_SUL!AA647="","*",SP_SUL!AA647)</f>
        <v>*</v>
      </c>
      <c r="K624" s="135" t="str">
        <f>IF(SP_SUL!AD647="","*",SP_SUL!AD647)</f>
        <v>*</v>
      </c>
    </row>
    <row r="625" spans="2:11" s="124" customFormat="1" hidden="1">
      <c r="B625" s="121" t="str">
        <f>IF(SP_SUL!Y648="","*",SP_SUL!Y648)</f>
        <v>*</v>
      </c>
      <c r="C625" s="122" t="str">
        <f>IF(SP_SUL!B648="","*",SP_SUL!B648)</f>
        <v>*</v>
      </c>
      <c r="D625" s="122" t="str">
        <f>IF(SP_SUL!D648="","*",SP_SUL!D648)</f>
        <v>*</v>
      </c>
      <c r="E625" s="122" t="str">
        <f>IF(SP_SUL!H648="","*",SP_SUL!H648)</f>
        <v>*</v>
      </c>
      <c r="F625" s="138" t="str">
        <f>IF(SP_SUL!M648="","*",SP_SUL!M648)</f>
        <v>*</v>
      </c>
      <c r="G625" s="122" t="str">
        <f>IF(SP_SUL!I648="","*",SP_SUL!I648)</f>
        <v>*</v>
      </c>
      <c r="H625" s="122" t="str">
        <f>IF(SP_SUL!AB648="","*",SP_SUL!AB648)</f>
        <v>*</v>
      </c>
      <c r="I625" s="122" t="str">
        <f>IF(SP_SUL!AC648="","*",SP_SUL!AC648)</f>
        <v>*</v>
      </c>
      <c r="J625" s="123" t="str">
        <f>IF(SP_SUL!AA648="","*",SP_SUL!AA648)</f>
        <v>*</v>
      </c>
      <c r="K625" s="135" t="str">
        <f>IF(SP_SUL!AD648="","*",SP_SUL!AD648)</f>
        <v>*</v>
      </c>
    </row>
    <row r="626" spans="2:11" s="124" customFormat="1" hidden="1">
      <c r="B626" s="121" t="str">
        <f>IF(SP_SUL!Y649="","*",SP_SUL!Y649)</f>
        <v>*</v>
      </c>
      <c r="C626" s="122" t="str">
        <f>IF(SP_SUL!B649="","*",SP_SUL!B649)</f>
        <v>*</v>
      </c>
      <c r="D626" s="122" t="str">
        <f>IF(SP_SUL!D649="","*",SP_SUL!D649)</f>
        <v>*</v>
      </c>
      <c r="E626" s="122" t="str">
        <f>IF(SP_SUL!H649="","*",SP_SUL!H649)</f>
        <v>*</v>
      </c>
      <c r="F626" s="138" t="str">
        <f>IF(SP_SUL!M649="","*",SP_SUL!M649)</f>
        <v>*</v>
      </c>
      <c r="G626" s="122" t="str">
        <f>IF(SP_SUL!I649="","*",SP_SUL!I649)</f>
        <v>*</v>
      </c>
      <c r="H626" s="122" t="str">
        <f>IF(SP_SUL!AB649="","*",SP_SUL!AB649)</f>
        <v>*</v>
      </c>
      <c r="I626" s="122" t="str">
        <f>IF(SP_SUL!AC649="","*",SP_SUL!AC649)</f>
        <v>*</v>
      </c>
      <c r="J626" s="123" t="str">
        <f>IF(SP_SUL!AA649="","*",SP_SUL!AA649)</f>
        <v>*</v>
      </c>
      <c r="K626" s="135" t="str">
        <f>IF(SP_SUL!AD649="","*",SP_SUL!AD649)</f>
        <v>*</v>
      </c>
    </row>
    <row r="627" spans="2:11" s="124" customFormat="1" hidden="1">
      <c r="B627" s="121" t="str">
        <f>IF(SP_SUL!Y650="","*",SP_SUL!Y650)</f>
        <v>*</v>
      </c>
      <c r="C627" s="122" t="str">
        <f>IF(SP_SUL!B650="","*",SP_SUL!B650)</f>
        <v>*</v>
      </c>
      <c r="D627" s="122" t="str">
        <f>IF(SP_SUL!D650="","*",SP_SUL!D650)</f>
        <v>*</v>
      </c>
      <c r="E627" s="122" t="str">
        <f>IF(SP_SUL!H650="","*",SP_SUL!H650)</f>
        <v>*</v>
      </c>
      <c r="F627" s="138" t="str">
        <f>IF(SP_SUL!M650="","*",SP_SUL!M650)</f>
        <v>*</v>
      </c>
      <c r="G627" s="122" t="str">
        <f>IF(SP_SUL!I650="","*",SP_SUL!I650)</f>
        <v>*</v>
      </c>
      <c r="H627" s="122" t="str">
        <f>IF(SP_SUL!AB650="","*",SP_SUL!AB650)</f>
        <v>*</v>
      </c>
      <c r="I627" s="122" t="str">
        <f>IF(SP_SUL!AC650="","*",SP_SUL!AC650)</f>
        <v>*</v>
      </c>
      <c r="J627" s="123" t="str">
        <f>IF(SP_SUL!AA650="","*",SP_SUL!AA650)</f>
        <v>*</v>
      </c>
      <c r="K627" s="135" t="str">
        <f>IF(SP_SUL!AD650="","*",SP_SUL!AD650)</f>
        <v>*</v>
      </c>
    </row>
    <row r="628" spans="2:11" s="124" customFormat="1" hidden="1">
      <c r="B628" s="121" t="str">
        <f>IF(SP_SUL!Y651="","*",SP_SUL!Y651)</f>
        <v>*</v>
      </c>
      <c r="C628" s="122" t="str">
        <f>IF(SP_SUL!B651="","*",SP_SUL!B651)</f>
        <v>*</v>
      </c>
      <c r="D628" s="122" t="str">
        <f>IF(SP_SUL!D651="","*",SP_SUL!D651)</f>
        <v>*</v>
      </c>
      <c r="E628" s="122" t="str">
        <f>IF(SP_SUL!H651="","*",SP_SUL!H651)</f>
        <v>*</v>
      </c>
      <c r="F628" s="138" t="str">
        <f>IF(SP_SUL!M651="","*",SP_SUL!M651)</f>
        <v>*</v>
      </c>
      <c r="G628" s="122" t="str">
        <f>IF(SP_SUL!I651="","*",SP_SUL!I651)</f>
        <v>*</v>
      </c>
      <c r="H628" s="122" t="str">
        <f>IF(SP_SUL!AB651="","*",SP_SUL!AB651)</f>
        <v>*</v>
      </c>
      <c r="I628" s="122" t="str">
        <f>IF(SP_SUL!AC651="","*",SP_SUL!AC651)</f>
        <v>*</v>
      </c>
      <c r="J628" s="123" t="str">
        <f>IF(SP_SUL!AA651="","*",SP_SUL!AA651)</f>
        <v>*</v>
      </c>
      <c r="K628" s="135" t="str">
        <f>IF(SP_SUL!AD651="","*",SP_SUL!AD651)</f>
        <v>*</v>
      </c>
    </row>
    <row r="629" spans="2:11" s="124" customFormat="1" hidden="1">
      <c r="B629" s="121" t="str">
        <f>IF(SP_SUL!Y652="","*",SP_SUL!Y652)</f>
        <v>*</v>
      </c>
      <c r="C629" s="122" t="str">
        <f>IF(SP_SUL!B652="","*",SP_SUL!B652)</f>
        <v>*</v>
      </c>
      <c r="D629" s="122" t="str">
        <f>IF(SP_SUL!D652="","*",SP_SUL!D652)</f>
        <v>*</v>
      </c>
      <c r="E629" s="122" t="str">
        <f>IF(SP_SUL!H652="","*",SP_SUL!H652)</f>
        <v>*</v>
      </c>
      <c r="F629" s="138" t="str">
        <f>IF(SP_SUL!M652="","*",SP_SUL!M652)</f>
        <v>*</v>
      </c>
      <c r="G629" s="122" t="str">
        <f>IF(SP_SUL!I652="","*",SP_SUL!I652)</f>
        <v>*</v>
      </c>
      <c r="H629" s="122" t="str">
        <f>IF(SP_SUL!AB652="","*",SP_SUL!AB652)</f>
        <v>*</v>
      </c>
      <c r="I629" s="122" t="str">
        <f>IF(SP_SUL!AC652="","*",SP_SUL!AC652)</f>
        <v>*</v>
      </c>
      <c r="J629" s="123" t="str">
        <f>IF(SP_SUL!AA652="","*",SP_SUL!AA652)</f>
        <v>*</v>
      </c>
      <c r="K629" s="135" t="str">
        <f>IF(SP_SUL!AD652="","*",SP_SUL!AD652)</f>
        <v>*</v>
      </c>
    </row>
    <row r="630" spans="2:11" s="124" customFormat="1" hidden="1">
      <c r="B630" s="121" t="str">
        <f>IF(SP_SUL!Y653="","*",SP_SUL!Y653)</f>
        <v>*</v>
      </c>
      <c r="C630" s="122" t="str">
        <f>IF(SP_SUL!B653="","*",SP_SUL!B653)</f>
        <v>*</v>
      </c>
      <c r="D630" s="122" t="str">
        <f>IF(SP_SUL!D653="","*",SP_SUL!D653)</f>
        <v>*</v>
      </c>
      <c r="E630" s="122" t="str">
        <f>IF(SP_SUL!H653="","*",SP_SUL!H653)</f>
        <v>*</v>
      </c>
      <c r="F630" s="138" t="str">
        <f>IF(SP_SUL!M653="","*",SP_SUL!M653)</f>
        <v>*</v>
      </c>
      <c r="G630" s="122" t="str">
        <f>IF(SP_SUL!I653="","*",SP_SUL!I653)</f>
        <v>*</v>
      </c>
      <c r="H630" s="122" t="str">
        <f>IF(SP_SUL!AB653="","*",SP_SUL!AB653)</f>
        <v>*</v>
      </c>
      <c r="I630" s="122" t="str">
        <f>IF(SP_SUL!AC653="","*",SP_SUL!AC653)</f>
        <v>*</v>
      </c>
      <c r="J630" s="123" t="str">
        <f>IF(SP_SUL!AA653="","*",SP_SUL!AA653)</f>
        <v>*</v>
      </c>
      <c r="K630" s="135" t="str">
        <f>IF(SP_SUL!AD653="","*",SP_SUL!AD653)</f>
        <v>*</v>
      </c>
    </row>
    <row r="631" spans="2:11" s="124" customFormat="1" hidden="1">
      <c r="B631" s="121" t="str">
        <f>IF(SP_SUL!Y654="","*",SP_SUL!Y654)</f>
        <v>*</v>
      </c>
      <c r="C631" s="122" t="str">
        <f>IF(SP_SUL!B654="","*",SP_SUL!B654)</f>
        <v>*</v>
      </c>
      <c r="D631" s="122" t="str">
        <f>IF(SP_SUL!D654="","*",SP_SUL!D654)</f>
        <v>*</v>
      </c>
      <c r="E631" s="122" t="str">
        <f>IF(SP_SUL!H654="","*",SP_SUL!H654)</f>
        <v>*</v>
      </c>
      <c r="F631" s="138" t="str">
        <f>IF(SP_SUL!M654="","*",SP_SUL!M654)</f>
        <v>*</v>
      </c>
      <c r="G631" s="122" t="str">
        <f>IF(SP_SUL!I654="","*",SP_SUL!I654)</f>
        <v>*</v>
      </c>
      <c r="H631" s="122" t="str">
        <f>IF(SP_SUL!AB654="","*",SP_SUL!AB654)</f>
        <v>*</v>
      </c>
      <c r="I631" s="122" t="str">
        <f>IF(SP_SUL!AC654="","*",SP_SUL!AC654)</f>
        <v>*</v>
      </c>
      <c r="J631" s="123" t="str">
        <f>IF(SP_SUL!AA654="","*",SP_SUL!AA654)</f>
        <v>*</v>
      </c>
      <c r="K631" s="135" t="str">
        <f>IF(SP_SUL!AD654="","*",SP_SUL!AD654)</f>
        <v>*</v>
      </c>
    </row>
    <row r="632" spans="2:11" s="124" customFormat="1" hidden="1">
      <c r="B632" s="121" t="str">
        <f>IF(SP_SUL!Y655="","*",SP_SUL!Y655)</f>
        <v>*</v>
      </c>
      <c r="C632" s="122" t="str">
        <f>IF(SP_SUL!B655="","*",SP_SUL!B655)</f>
        <v>*</v>
      </c>
      <c r="D632" s="122" t="str">
        <f>IF(SP_SUL!D655="","*",SP_SUL!D655)</f>
        <v>*</v>
      </c>
      <c r="E632" s="122" t="str">
        <f>IF(SP_SUL!H655="","*",SP_SUL!H655)</f>
        <v>*</v>
      </c>
      <c r="F632" s="138" t="str">
        <f>IF(SP_SUL!M655="","*",SP_SUL!M655)</f>
        <v>*</v>
      </c>
      <c r="G632" s="122" t="str">
        <f>IF(SP_SUL!I655="","*",SP_SUL!I655)</f>
        <v>*</v>
      </c>
      <c r="H632" s="122" t="str">
        <f>IF(SP_SUL!AB655="","*",SP_SUL!AB655)</f>
        <v>*</v>
      </c>
      <c r="I632" s="122" t="str">
        <f>IF(SP_SUL!AC655="","*",SP_SUL!AC655)</f>
        <v>*</v>
      </c>
      <c r="J632" s="123" t="str">
        <f>IF(SP_SUL!AA655="","*",SP_SUL!AA655)</f>
        <v>*</v>
      </c>
      <c r="K632" s="135" t="str">
        <f>IF(SP_SUL!AD655="","*",SP_SUL!AD655)</f>
        <v>*</v>
      </c>
    </row>
    <row r="633" spans="2:11" s="124" customFormat="1" hidden="1">
      <c r="B633" s="121" t="str">
        <f>IF(SP_SUL!Y656="","*",SP_SUL!Y656)</f>
        <v>*</v>
      </c>
      <c r="C633" s="122" t="str">
        <f>IF(SP_SUL!B656="","*",SP_SUL!B656)</f>
        <v>*</v>
      </c>
      <c r="D633" s="122" t="str">
        <f>IF(SP_SUL!D656="","*",SP_SUL!D656)</f>
        <v>*</v>
      </c>
      <c r="E633" s="122" t="str">
        <f>IF(SP_SUL!H656="","*",SP_SUL!H656)</f>
        <v>*</v>
      </c>
      <c r="F633" s="138" t="str">
        <f>IF(SP_SUL!M656="","*",SP_SUL!M656)</f>
        <v>*</v>
      </c>
      <c r="G633" s="122" t="str">
        <f>IF(SP_SUL!I656="","*",SP_SUL!I656)</f>
        <v>*</v>
      </c>
      <c r="H633" s="122" t="str">
        <f>IF(SP_SUL!AB656="","*",SP_SUL!AB656)</f>
        <v>*</v>
      </c>
      <c r="I633" s="122" t="str">
        <f>IF(SP_SUL!AC656="","*",SP_SUL!AC656)</f>
        <v>*</v>
      </c>
      <c r="J633" s="123" t="str">
        <f>IF(SP_SUL!AA656="","*",SP_SUL!AA656)</f>
        <v>*</v>
      </c>
      <c r="K633" s="135" t="str">
        <f>IF(SP_SUL!AD656="","*",SP_SUL!AD656)</f>
        <v>*</v>
      </c>
    </row>
    <row r="634" spans="2:11" s="124" customFormat="1" hidden="1">
      <c r="B634" s="121" t="str">
        <f>IF(SP_SUL!Y657="","*",SP_SUL!Y657)</f>
        <v>*</v>
      </c>
      <c r="C634" s="122" t="str">
        <f>IF(SP_SUL!B657="","*",SP_SUL!B657)</f>
        <v>*</v>
      </c>
      <c r="D634" s="122" t="str">
        <f>IF(SP_SUL!D657="","*",SP_SUL!D657)</f>
        <v>*</v>
      </c>
      <c r="E634" s="122" t="str">
        <f>IF(SP_SUL!H657="","*",SP_SUL!H657)</f>
        <v>*</v>
      </c>
      <c r="F634" s="138" t="str">
        <f>IF(SP_SUL!M657="","*",SP_SUL!M657)</f>
        <v>*</v>
      </c>
      <c r="G634" s="122" t="str">
        <f>IF(SP_SUL!I657="","*",SP_SUL!I657)</f>
        <v>*</v>
      </c>
      <c r="H634" s="122" t="str">
        <f>IF(SP_SUL!AB657="","*",SP_SUL!AB657)</f>
        <v>*</v>
      </c>
      <c r="I634" s="122" t="str">
        <f>IF(SP_SUL!AC657="","*",SP_SUL!AC657)</f>
        <v>*</v>
      </c>
      <c r="J634" s="123" t="str">
        <f>IF(SP_SUL!AA657="","*",SP_SUL!AA657)</f>
        <v>*</v>
      </c>
      <c r="K634" s="135" t="str">
        <f>IF(SP_SUL!AD657="","*",SP_SUL!AD657)</f>
        <v>*</v>
      </c>
    </row>
    <row r="635" spans="2:11" s="124" customFormat="1" hidden="1">
      <c r="B635" s="121" t="str">
        <f>IF(SP_SUL!Y658="","*",SP_SUL!Y658)</f>
        <v>*</v>
      </c>
      <c r="C635" s="122" t="str">
        <f>IF(SP_SUL!B658="","*",SP_SUL!B658)</f>
        <v>*</v>
      </c>
      <c r="D635" s="122" t="str">
        <f>IF(SP_SUL!D658="","*",SP_SUL!D658)</f>
        <v>*</v>
      </c>
      <c r="E635" s="122" t="str">
        <f>IF(SP_SUL!H658="","*",SP_SUL!H658)</f>
        <v>*</v>
      </c>
      <c r="F635" s="138" t="str">
        <f>IF(SP_SUL!M658="","*",SP_SUL!M658)</f>
        <v>*</v>
      </c>
      <c r="G635" s="122" t="str">
        <f>IF(SP_SUL!I658="","*",SP_SUL!I658)</f>
        <v>*</v>
      </c>
      <c r="H635" s="122" t="str">
        <f>IF(SP_SUL!AB658="","*",SP_SUL!AB658)</f>
        <v>*</v>
      </c>
      <c r="I635" s="122" t="str">
        <f>IF(SP_SUL!AC658="","*",SP_SUL!AC658)</f>
        <v>*</v>
      </c>
      <c r="J635" s="123" t="str">
        <f>IF(SP_SUL!AA658="","*",SP_SUL!AA658)</f>
        <v>*</v>
      </c>
      <c r="K635" s="135" t="str">
        <f>IF(SP_SUL!AD658="","*",SP_SUL!AD658)</f>
        <v>*</v>
      </c>
    </row>
    <row r="636" spans="2:11" s="124" customFormat="1" hidden="1">
      <c r="B636" s="121" t="str">
        <f>IF(SP_SUL!Y659="","*",SP_SUL!Y659)</f>
        <v>*</v>
      </c>
      <c r="C636" s="122" t="str">
        <f>IF(SP_SUL!B659="","*",SP_SUL!B659)</f>
        <v>*</v>
      </c>
      <c r="D636" s="122" t="str">
        <f>IF(SP_SUL!D659="","*",SP_SUL!D659)</f>
        <v>*</v>
      </c>
      <c r="E636" s="122" t="str">
        <f>IF(SP_SUL!H659="","*",SP_SUL!H659)</f>
        <v>*</v>
      </c>
      <c r="F636" s="138" t="str">
        <f>IF(SP_SUL!M659="","*",SP_SUL!M659)</f>
        <v>*</v>
      </c>
      <c r="G636" s="122" t="str">
        <f>IF(SP_SUL!I659="","*",SP_SUL!I659)</f>
        <v>*</v>
      </c>
      <c r="H636" s="122" t="str">
        <f>IF(SP_SUL!AB659="","*",SP_SUL!AB659)</f>
        <v>*</v>
      </c>
      <c r="I636" s="122" t="str">
        <f>IF(SP_SUL!AC659="","*",SP_SUL!AC659)</f>
        <v>*</v>
      </c>
      <c r="J636" s="123" t="str">
        <f>IF(SP_SUL!AA659="","*",SP_SUL!AA659)</f>
        <v>*</v>
      </c>
      <c r="K636" s="135" t="str">
        <f>IF(SP_SUL!AD659="","*",SP_SUL!AD659)</f>
        <v>*</v>
      </c>
    </row>
    <row r="637" spans="2:11" s="124" customFormat="1" hidden="1">
      <c r="B637" s="121" t="str">
        <f>IF(SP_SUL!Y660="","*",SP_SUL!Y660)</f>
        <v>*</v>
      </c>
      <c r="C637" s="122" t="str">
        <f>IF(SP_SUL!B660="","*",SP_SUL!B660)</f>
        <v>*</v>
      </c>
      <c r="D637" s="122" t="str">
        <f>IF(SP_SUL!D660="","*",SP_SUL!D660)</f>
        <v>*</v>
      </c>
      <c r="E637" s="122" t="str">
        <f>IF(SP_SUL!H660="","*",SP_SUL!H660)</f>
        <v>*</v>
      </c>
      <c r="F637" s="138" t="str">
        <f>IF(SP_SUL!M660="","*",SP_SUL!M660)</f>
        <v>*</v>
      </c>
      <c r="G637" s="122" t="str">
        <f>IF(SP_SUL!I660="","*",SP_SUL!I660)</f>
        <v>*</v>
      </c>
      <c r="H637" s="122" t="str">
        <f>IF(SP_SUL!AB660="","*",SP_SUL!AB660)</f>
        <v>*</v>
      </c>
      <c r="I637" s="122" t="str">
        <f>IF(SP_SUL!AC660="","*",SP_SUL!AC660)</f>
        <v>*</v>
      </c>
      <c r="J637" s="123" t="str">
        <f>IF(SP_SUL!AA660="","*",SP_SUL!AA660)</f>
        <v>*</v>
      </c>
      <c r="K637" s="135" t="str">
        <f>IF(SP_SUL!AD660="","*",SP_SUL!AD660)</f>
        <v>*</v>
      </c>
    </row>
    <row r="638" spans="2:11" s="124" customFormat="1" hidden="1">
      <c r="B638" s="121" t="str">
        <f>IF(SP_SUL!Y661="","*",SP_SUL!Y661)</f>
        <v>*</v>
      </c>
      <c r="C638" s="122" t="str">
        <f>IF(SP_SUL!B661="","*",SP_SUL!B661)</f>
        <v>*</v>
      </c>
      <c r="D638" s="122" t="str">
        <f>IF(SP_SUL!D661="","*",SP_SUL!D661)</f>
        <v>*</v>
      </c>
      <c r="E638" s="122" t="str">
        <f>IF(SP_SUL!H661="","*",SP_SUL!H661)</f>
        <v>*</v>
      </c>
      <c r="F638" s="138" t="str">
        <f>IF(SP_SUL!M661="","*",SP_SUL!M661)</f>
        <v>*</v>
      </c>
      <c r="G638" s="122" t="str">
        <f>IF(SP_SUL!I661="","*",SP_SUL!I661)</f>
        <v>*</v>
      </c>
      <c r="H638" s="122" t="str">
        <f>IF(SP_SUL!AB661="","*",SP_SUL!AB661)</f>
        <v>*</v>
      </c>
      <c r="I638" s="122" t="str">
        <f>IF(SP_SUL!AC661="","*",SP_SUL!AC661)</f>
        <v>*</v>
      </c>
      <c r="J638" s="123" t="str">
        <f>IF(SP_SUL!AA661="","*",SP_SUL!AA661)</f>
        <v>*</v>
      </c>
      <c r="K638" s="135" t="str">
        <f>IF(SP_SUL!AD661="","*",SP_SUL!AD661)</f>
        <v>*</v>
      </c>
    </row>
    <row r="639" spans="2:11" s="124" customFormat="1" hidden="1">
      <c r="B639" s="121" t="str">
        <f>IF(SP_SUL!Y662="","*",SP_SUL!Y662)</f>
        <v>*</v>
      </c>
      <c r="C639" s="122" t="str">
        <f>IF(SP_SUL!B662="","*",SP_SUL!B662)</f>
        <v>*</v>
      </c>
      <c r="D639" s="122" t="str">
        <f>IF(SP_SUL!D662="","*",SP_SUL!D662)</f>
        <v>*</v>
      </c>
      <c r="E639" s="122" t="str">
        <f>IF(SP_SUL!H662="","*",SP_SUL!H662)</f>
        <v>*</v>
      </c>
      <c r="F639" s="138" t="str">
        <f>IF(SP_SUL!M662="","*",SP_SUL!M662)</f>
        <v>*</v>
      </c>
      <c r="G639" s="122" t="str">
        <f>IF(SP_SUL!I662="","*",SP_SUL!I662)</f>
        <v>*</v>
      </c>
      <c r="H639" s="122" t="str">
        <f>IF(SP_SUL!AB662="","*",SP_SUL!AB662)</f>
        <v>*</v>
      </c>
      <c r="I639" s="122" t="str">
        <f>IF(SP_SUL!AC662="","*",SP_SUL!AC662)</f>
        <v>*</v>
      </c>
      <c r="J639" s="123" t="str">
        <f>IF(SP_SUL!AA662="","*",SP_SUL!AA662)</f>
        <v>*</v>
      </c>
      <c r="K639" s="135" t="str">
        <f>IF(SP_SUL!AD662="","*",SP_SUL!AD662)</f>
        <v>*</v>
      </c>
    </row>
    <row r="640" spans="2:11" s="124" customFormat="1" hidden="1">
      <c r="B640" s="121" t="str">
        <f>IF(SP_SUL!Y663="","*",SP_SUL!Y663)</f>
        <v>*</v>
      </c>
      <c r="C640" s="122" t="str">
        <f>IF(SP_SUL!B663="","*",SP_SUL!B663)</f>
        <v>*</v>
      </c>
      <c r="D640" s="122" t="str">
        <f>IF(SP_SUL!D663="","*",SP_SUL!D663)</f>
        <v>*</v>
      </c>
      <c r="E640" s="122" t="str">
        <f>IF(SP_SUL!H663="","*",SP_SUL!H663)</f>
        <v>*</v>
      </c>
      <c r="F640" s="138" t="str">
        <f>IF(SP_SUL!M663="","*",SP_SUL!M663)</f>
        <v>*</v>
      </c>
      <c r="G640" s="122" t="str">
        <f>IF(SP_SUL!I663="","*",SP_SUL!I663)</f>
        <v>*</v>
      </c>
      <c r="H640" s="122" t="str">
        <f>IF(SP_SUL!AB663="","*",SP_SUL!AB663)</f>
        <v>*</v>
      </c>
      <c r="I640" s="122" t="str">
        <f>IF(SP_SUL!AC663="","*",SP_SUL!AC663)</f>
        <v>*</v>
      </c>
      <c r="J640" s="123" t="str">
        <f>IF(SP_SUL!AA663="","*",SP_SUL!AA663)</f>
        <v>*</v>
      </c>
      <c r="K640" s="135" t="str">
        <f>IF(SP_SUL!AD663="","*",SP_SUL!AD663)</f>
        <v>*</v>
      </c>
    </row>
    <row r="641" spans="2:11" s="124" customFormat="1" hidden="1">
      <c r="B641" s="121" t="str">
        <f>IF(SP_SUL!Y664="","*",SP_SUL!Y664)</f>
        <v>*</v>
      </c>
      <c r="C641" s="122" t="str">
        <f>IF(SP_SUL!B664="","*",SP_SUL!B664)</f>
        <v>*</v>
      </c>
      <c r="D641" s="122" t="str">
        <f>IF(SP_SUL!D664="","*",SP_SUL!D664)</f>
        <v>*</v>
      </c>
      <c r="E641" s="122" t="str">
        <f>IF(SP_SUL!H664="","*",SP_SUL!H664)</f>
        <v>*</v>
      </c>
      <c r="F641" s="138" t="str">
        <f>IF(SP_SUL!M664="","*",SP_SUL!M664)</f>
        <v>*</v>
      </c>
      <c r="G641" s="122" t="str">
        <f>IF(SP_SUL!I664="","*",SP_SUL!I664)</f>
        <v>*</v>
      </c>
      <c r="H641" s="122" t="str">
        <f>IF(SP_SUL!AB664="","*",SP_SUL!AB664)</f>
        <v>*</v>
      </c>
      <c r="I641" s="122" t="str">
        <f>IF(SP_SUL!AC664="","*",SP_SUL!AC664)</f>
        <v>*</v>
      </c>
      <c r="J641" s="123" t="str">
        <f>IF(SP_SUL!AA664="","*",SP_SUL!AA664)</f>
        <v>*</v>
      </c>
      <c r="K641" s="135" t="str">
        <f>IF(SP_SUL!AD664="","*",SP_SUL!AD664)</f>
        <v>*</v>
      </c>
    </row>
    <row r="642" spans="2:11" s="124" customFormat="1" hidden="1">
      <c r="B642" s="121" t="str">
        <f>IF(SP_SUL!Y665="","*",SP_SUL!Y665)</f>
        <v>*</v>
      </c>
      <c r="C642" s="122" t="str">
        <f>IF(SP_SUL!B665="","*",SP_SUL!B665)</f>
        <v>*</v>
      </c>
      <c r="D642" s="122" t="str">
        <f>IF(SP_SUL!D665="","*",SP_SUL!D665)</f>
        <v>*</v>
      </c>
      <c r="E642" s="122" t="str">
        <f>IF(SP_SUL!H665="","*",SP_SUL!H665)</f>
        <v>*</v>
      </c>
      <c r="F642" s="138" t="str">
        <f>IF(SP_SUL!M665="","*",SP_SUL!M665)</f>
        <v>*</v>
      </c>
      <c r="G642" s="122" t="str">
        <f>IF(SP_SUL!I665="","*",SP_SUL!I665)</f>
        <v>*</v>
      </c>
      <c r="H642" s="122" t="str">
        <f>IF(SP_SUL!AB665="","*",SP_SUL!AB665)</f>
        <v>*</v>
      </c>
      <c r="I642" s="122" t="str">
        <f>IF(SP_SUL!AC665="","*",SP_SUL!AC665)</f>
        <v>*</v>
      </c>
      <c r="J642" s="123" t="str">
        <f>IF(SP_SUL!AA665="","*",SP_SUL!AA665)</f>
        <v>*</v>
      </c>
      <c r="K642" s="135" t="str">
        <f>IF(SP_SUL!AD665="","*",SP_SUL!AD665)</f>
        <v>*</v>
      </c>
    </row>
    <row r="643" spans="2:11" s="124" customFormat="1" hidden="1">
      <c r="B643" s="121" t="str">
        <f>IF(SP_SUL!Y666="","*",SP_SUL!Y666)</f>
        <v>*</v>
      </c>
      <c r="C643" s="122" t="str">
        <f>IF(SP_SUL!B666="","*",SP_SUL!B666)</f>
        <v>*</v>
      </c>
      <c r="D643" s="122" t="str">
        <f>IF(SP_SUL!D666="","*",SP_SUL!D666)</f>
        <v>*</v>
      </c>
      <c r="E643" s="122" t="str">
        <f>IF(SP_SUL!H666="","*",SP_SUL!H666)</f>
        <v>*</v>
      </c>
      <c r="F643" s="138" t="str">
        <f>IF(SP_SUL!M666="","*",SP_SUL!M666)</f>
        <v>*</v>
      </c>
      <c r="G643" s="122" t="str">
        <f>IF(SP_SUL!I666="","*",SP_SUL!I666)</f>
        <v>*</v>
      </c>
      <c r="H643" s="122" t="str">
        <f>IF(SP_SUL!AB666="","*",SP_SUL!AB666)</f>
        <v>*</v>
      </c>
      <c r="I643" s="122" t="str">
        <f>IF(SP_SUL!AC666="","*",SP_SUL!AC666)</f>
        <v>*</v>
      </c>
      <c r="J643" s="123" t="str">
        <f>IF(SP_SUL!AA666="","*",SP_SUL!AA666)</f>
        <v>*</v>
      </c>
      <c r="K643" s="135" t="str">
        <f>IF(SP_SUL!AD666="","*",SP_SUL!AD666)</f>
        <v>*</v>
      </c>
    </row>
    <row r="644" spans="2:11" s="124" customFormat="1" hidden="1">
      <c r="B644" s="121" t="str">
        <f>IF(SP_SUL!Y667="","*",SP_SUL!Y667)</f>
        <v>*</v>
      </c>
      <c r="C644" s="122" t="str">
        <f>IF(SP_SUL!B667="","*",SP_SUL!B667)</f>
        <v>*</v>
      </c>
      <c r="D644" s="122" t="str">
        <f>IF(SP_SUL!D667="","*",SP_SUL!D667)</f>
        <v>*</v>
      </c>
      <c r="E644" s="122" t="str">
        <f>IF(SP_SUL!H667="","*",SP_SUL!H667)</f>
        <v>*</v>
      </c>
      <c r="F644" s="138" t="str">
        <f>IF(SP_SUL!M667="","*",SP_SUL!M667)</f>
        <v>*</v>
      </c>
      <c r="G644" s="122" t="str">
        <f>IF(SP_SUL!I667="","*",SP_SUL!I667)</f>
        <v>*</v>
      </c>
      <c r="H644" s="122" t="str">
        <f>IF(SP_SUL!AB667="","*",SP_SUL!AB667)</f>
        <v>*</v>
      </c>
      <c r="I644" s="122" t="str">
        <f>IF(SP_SUL!AC667="","*",SP_SUL!AC667)</f>
        <v>*</v>
      </c>
      <c r="J644" s="123" t="str">
        <f>IF(SP_SUL!AA667="","*",SP_SUL!AA667)</f>
        <v>*</v>
      </c>
      <c r="K644" s="135" t="str">
        <f>IF(SP_SUL!AD667="","*",SP_SUL!AD667)</f>
        <v>*</v>
      </c>
    </row>
    <row r="645" spans="2:11" s="124" customFormat="1" hidden="1">
      <c r="B645" s="121" t="str">
        <f>IF(SP_SUL!Y668="","*",SP_SUL!Y668)</f>
        <v>*</v>
      </c>
      <c r="C645" s="122" t="str">
        <f>IF(SP_SUL!B668="","*",SP_SUL!B668)</f>
        <v>*</v>
      </c>
      <c r="D645" s="122" t="str">
        <f>IF(SP_SUL!D668="","*",SP_SUL!D668)</f>
        <v>*</v>
      </c>
      <c r="E645" s="122" t="str">
        <f>IF(SP_SUL!H668="","*",SP_SUL!H668)</f>
        <v>*</v>
      </c>
      <c r="F645" s="138" t="str">
        <f>IF(SP_SUL!M668="","*",SP_SUL!M668)</f>
        <v>*</v>
      </c>
      <c r="G645" s="122" t="str">
        <f>IF(SP_SUL!I668="","*",SP_SUL!I668)</f>
        <v>*</v>
      </c>
      <c r="H645" s="122" t="str">
        <f>IF(SP_SUL!AB668="","*",SP_SUL!AB668)</f>
        <v>*</v>
      </c>
      <c r="I645" s="122" t="str">
        <f>IF(SP_SUL!AC668="","*",SP_SUL!AC668)</f>
        <v>*</v>
      </c>
      <c r="J645" s="123" t="str">
        <f>IF(SP_SUL!AA668="","*",SP_SUL!AA668)</f>
        <v>*</v>
      </c>
      <c r="K645" s="135" t="str">
        <f>IF(SP_SUL!AD668="","*",SP_SUL!AD668)</f>
        <v>*</v>
      </c>
    </row>
    <row r="646" spans="2:11" s="124" customFormat="1" hidden="1">
      <c r="B646" s="121" t="str">
        <f>IF(SP_SUL!Y669="","*",SP_SUL!Y669)</f>
        <v>*</v>
      </c>
      <c r="C646" s="122" t="str">
        <f>IF(SP_SUL!B669="","*",SP_SUL!B669)</f>
        <v>*</v>
      </c>
      <c r="D646" s="122" t="str">
        <f>IF(SP_SUL!D669="","*",SP_SUL!D669)</f>
        <v>*</v>
      </c>
      <c r="E646" s="122" t="str">
        <f>IF(SP_SUL!H669="","*",SP_SUL!H669)</f>
        <v>*</v>
      </c>
      <c r="F646" s="138" t="str">
        <f>IF(SP_SUL!M669="","*",SP_SUL!M669)</f>
        <v>*</v>
      </c>
      <c r="G646" s="122" t="str">
        <f>IF(SP_SUL!I669="","*",SP_SUL!I669)</f>
        <v>*</v>
      </c>
      <c r="H646" s="122" t="str">
        <f>IF(SP_SUL!AB669="","*",SP_SUL!AB669)</f>
        <v>*</v>
      </c>
      <c r="I646" s="122" t="str">
        <f>IF(SP_SUL!AC669="","*",SP_SUL!AC669)</f>
        <v>*</v>
      </c>
      <c r="J646" s="123" t="str">
        <f>IF(SP_SUL!AA669="","*",SP_SUL!AA669)</f>
        <v>*</v>
      </c>
      <c r="K646" s="135" t="str">
        <f>IF(SP_SUL!AD669="","*",SP_SUL!AD669)</f>
        <v>*</v>
      </c>
    </row>
    <row r="647" spans="2:11" s="124" customFormat="1" hidden="1">
      <c r="B647" s="121" t="str">
        <f>IF(SP_SUL!Y670="","*",SP_SUL!Y670)</f>
        <v>*</v>
      </c>
      <c r="C647" s="122" t="str">
        <f>IF(SP_SUL!B670="","*",SP_SUL!B670)</f>
        <v>*</v>
      </c>
      <c r="D647" s="122" t="str">
        <f>IF(SP_SUL!D670="","*",SP_SUL!D670)</f>
        <v>*</v>
      </c>
      <c r="E647" s="122" t="str">
        <f>IF(SP_SUL!H670="","*",SP_SUL!H670)</f>
        <v>*</v>
      </c>
      <c r="F647" s="138" t="str">
        <f>IF(SP_SUL!M670="","*",SP_SUL!M670)</f>
        <v>*</v>
      </c>
      <c r="G647" s="122" t="str">
        <f>IF(SP_SUL!I670="","*",SP_SUL!I670)</f>
        <v>*</v>
      </c>
      <c r="H647" s="122" t="str">
        <f>IF(SP_SUL!AB670="","*",SP_SUL!AB670)</f>
        <v>*</v>
      </c>
      <c r="I647" s="122" t="str">
        <f>IF(SP_SUL!AC670="","*",SP_SUL!AC670)</f>
        <v>*</v>
      </c>
      <c r="J647" s="123" t="str">
        <f>IF(SP_SUL!AA670="","*",SP_SUL!AA670)</f>
        <v>*</v>
      </c>
      <c r="K647" s="135" t="str">
        <f>IF(SP_SUL!AD670="","*",SP_SUL!AD670)</f>
        <v>*</v>
      </c>
    </row>
    <row r="648" spans="2:11" s="124" customFormat="1" hidden="1">
      <c r="B648" s="121" t="str">
        <f>IF(SP_SUL!Y671="","*",SP_SUL!Y671)</f>
        <v>*</v>
      </c>
      <c r="C648" s="122" t="str">
        <f>IF(SP_SUL!B671="","*",SP_SUL!B671)</f>
        <v>*</v>
      </c>
      <c r="D648" s="122" t="str">
        <f>IF(SP_SUL!D671="","*",SP_SUL!D671)</f>
        <v>*</v>
      </c>
      <c r="E648" s="122" t="str">
        <f>IF(SP_SUL!H671="","*",SP_SUL!H671)</f>
        <v>*</v>
      </c>
      <c r="F648" s="138" t="str">
        <f>IF(SP_SUL!M671="","*",SP_SUL!M671)</f>
        <v>*</v>
      </c>
      <c r="G648" s="122" t="str">
        <f>IF(SP_SUL!I671="","*",SP_SUL!I671)</f>
        <v>*</v>
      </c>
      <c r="H648" s="122" t="str">
        <f>IF(SP_SUL!AB671="","*",SP_SUL!AB671)</f>
        <v>*</v>
      </c>
      <c r="I648" s="122" t="str">
        <f>IF(SP_SUL!AC671="","*",SP_SUL!AC671)</f>
        <v>*</v>
      </c>
      <c r="J648" s="123" t="str">
        <f>IF(SP_SUL!AA671="","*",SP_SUL!AA671)</f>
        <v>*</v>
      </c>
      <c r="K648" s="135" t="str">
        <f>IF(SP_SUL!AD671="","*",SP_SUL!AD671)</f>
        <v>*</v>
      </c>
    </row>
    <row r="649" spans="2:11" s="124" customFormat="1" hidden="1">
      <c r="B649" s="121" t="str">
        <f>IF(SP_SUL!Y672="","*",SP_SUL!Y672)</f>
        <v>*</v>
      </c>
      <c r="C649" s="122" t="str">
        <f>IF(SP_SUL!B672="","*",SP_SUL!B672)</f>
        <v>*</v>
      </c>
      <c r="D649" s="122" t="str">
        <f>IF(SP_SUL!D672="","*",SP_SUL!D672)</f>
        <v>*</v>
      </c>
      <c r="E649" s="122" t="str">
        <f>IF(SP_SUL!H672="","*",SP_SUL!H672)</f>
        <v>*</v>
      </c>
      <c r="F649" s="138" t="str">
        <f>IF(SP_SUL!M672="","*",SP_SUL!M672)</f>
        <v>*</v>
      </c>
      <c r="G649" s="122" t="str">
        <f>IF(SP_SUL!I672="","*",SP_SUL!I672)</f>
        <v>*</v>
      </c>
      <c r="H649" s="122" t="str">
        <f>IF(SP_SUL!AB672="","*",SP_SUL!AB672)</f>
        <v>*</v>
      </c>
      <c r="I649" s="122" t="str">
        <f>IF(SP_SUL!AC672="","*",SP_SUL!AC672)</f>
        <v>*</v>
      </c>
      <c r="J649" s="123" t="str">
        <f>IF(SP_SUL!AA672="","*",SP_SUL!AA672)</f>
        <v>*</v>
      </c>
      <c r="K649" s="135" t="str">
        <f>IF(SP_SUL!AD672="","*",SP_SUL!AD672)</f>
        <v>*</v>
      </c>
    </row>
    <row r="650" spans="2:11" s="124" customFormat="1" hidden="1">
      <c r="B650" s="121" t="str">
        <f>IF(SP_SUL!Y673="","*",SP_SUL!Y673)</f>
        <v>*</v>
      </c>
      <c r="C650" s="122" t="str">
        <f>IF(SP_SUL!B673="","*",SP_SUL!B673)</f>
        <v>*</v>
      </c>
      <c r="D650" s="122" t="str">
        <f>IF(SP_SUL!D673="","*",SP_SUL!D673)</f>
        <v>*</v>
      </c>
      <c r="E650" s="122" t="str">
        <f>IF(SP_SUL!H673="","*",SP_SUL!H673)</f>
        <v>*</v>
      </c>
      <c r="F650" s="138" t="str">
        <f>IF(SP_SUL!M673="","*",SP_SUL!M673)</f>
        <v>*</v>
      </c>
      <c r="G650" s="122" t="str">
        <f>IF(SP_SUL!I673="","*",SP_SUL!I673)</f>
        <v>*</v>
      </c>
      <c r="H650" s="122" t="str">
        <f>IF(SP_SUL!AB673="","*",SP_SUL!AB673)</f>
        <v>*</v>
      </c>
      <c r="I650" s="122" t="str">
        <f>IF(SP_SUL!AC673="","*",SP_SUL!AC673)</f>
        <v>*</v>
      </c>
      <c r="J650" s="123" t="str">
        <f>IF(SP_SUL!AA673="","*",SP_SUL!AA673)</f>
        <v>*</v>
      </c>
      <c r="K650" s="135" t="str">
        <f>IF(SP_SUL!AD673="","*",SP_SUL!AD673)</f>
        <v>*</v>
      </c>
    </row>
    <row r="651" spans="2:11" s="124" customFormat="1" hidden="1">
      <c r="B651" s="121" t="str">
        <f>IF(SP_SUL!Y674="","*",SP_SUL!Y674)</f>
        <v>*</v>
      </c>
      <c r="C651" s="122" t="str">
        <f>IF(SP_SUL!B674="","*",SP_SUL!B674)</f>
        <v>*</v>
      </c>
      <c r="D651" s="122" t="str">
        <f>IF(SP_SUL!D674="","*",SP_SUL!D674)</f>
        <v>*</v>
      </c>
      <c r="E651" s="122" t="str">
        <f>IF(SP_SUL!H674="","*",SP_SUL!H674)</f>
        <v>*</v>
      </c>
      <c r="F651" s="138" t="str">
        <f>IF(SP_SUL!M674="","*",SP_SUL!M674)</f>
        <v>*</v>
      </c>
      <c r="G651" s="122" t="str">
        <f>IF(SP_SUL!I674="","*",SP_SUL!I674)</f>
        <v>*</v>
      </c>
      <c r="H651" s="122" t="str">
        <f>IF(SP_SUL!AB674="","*",SP_SUL!AB674)</f>
        <v>*</v>
      </c>
      <c r="I651" s="122" t="str">
        <f>IF(SP_SUL!AC674="","*",SP_SUL!AC674)</f>
        <v>*</v>
      </c>
      <c r="J651" s="123" t="str">
        <f>IF(SP_SUL!AA674="","*",SP_SUL!AA674)</f>
        <v>*</v>
      </c>
      <c r="K651" s="135" t="str">
        <f>IF(SP_SUL!AD674="","*",SP_SUL!AD674)</f>
        <v>*</v>
      </c>
    </row>
    <row r="652" spans="2:11" s="124" customFormat="1" hidden="1">
      <c r="B652" s="121" t="str">
        <f>IF(SP_SUL!Y675="","*",SP_SUL!Y675)</f>
        <v>*</v>
      </c>
      <c r="C652" s="122" t="str">
        <f>IF(SP_SUL!B675="","*",SP_SUL!B675)</f>
        <v>*</v>
      </c>
      <c r="D652" s="122" t="str">
        <f>IF(SP_SUL!D675="","*",SP_SUL!D675)</f>
        <v>*</v>
      </c>
      <c r="E652" s="122" t="str">
        <f>IF(SP_SUL!H675="","*",SP_SUL!H675)</f>
        <v>*</v>
      </c>
      <c r="F652" s="138" t="str">
        <f>IF(SP_SUL!M675="","*",SP_SUL!M675)</f>
        <v>*</v>
      </c>
      <c r="G652" s="122" t="str">
        <f>IF(SP_SUL!I675="","*",SP_SUL!I675)</f>
        <v>*</v>
      </c>
      <c r="H652" s="122" t="str">
        <f>IF(SP_SUL!AB675="","*",SP_SUL!AB675)</f>
        <v>*</v>
      </c>
      <c r="I652" s="122" t="str">
        <f>IF(SP_SUL!AC675="","*",SP_SUL!AC675)</f>
        <v>*</v>
      </c>
      <c r="J652" s="123" t="str">
        <f>IF(SP_SUL!AA675="","*",SP_SUL!AA675)</f>
        <v>*</v>
      </c>
      <c r="K652" s="135" t="str">
        <f>IF(SP_SUL!AD675="","*",SP_SUL!AD675)</f>
        <v>*</v>
      </c>
    </row>
    <row r="653" spans="2:11" s="124" customFormat="1" hidden="1">
      <c r="B653" s="121" t="str">
        <f>IF(SP_SUL!Y676="","*",SP_SUL!Y676)</f>
        <v>*</v>
      </c>
      <c r="C653" s="122" t="str">
        <f>IF(SP_SUL!B676="","*",SP_SUL!B676)</f>
        <v>*</v>
      </c>
      <c r="D653" s="122" t="str">
        <f>IF(SP_SUL!D676="","*",SP_SUL!D676)</f>
        <v>*</v>
      </c>
      <c r="E653" s="122" t="str">
        <f>IF(SP_SUL!H676="","*",SP_SUL!H676)</f>
        <v>*</v>
      </c>
      <c r="F653" s="138" t="str">
        <f>IF(SP_SUL!M676="","*",SP_SUL!M676)</f>
        <v>*</v>
      </c>
      <c r="G653" s="122" t="str">
        <f>IF(SP_SUL!I676="","*",SP_SUL!I676)</f>
        <v>*</v>
      </c>
      <c r="H653" s="122" t="str">
        <f>IF(SP_SUL!AB676="","*",SP_SUL!AB676)</f>
        <v>*</v>
      </c>
      <c r="I653" s="122" t="str">
        <f>IF(SP_SUL!AC676="","*",SP_SUL!AC676)</f>
        <v>*</v>
      </c>
      <c r="J653" s="123" t="str">
        <f>IF(SP_SUL!AA676="","*",SP_SUL!AA676)</f>
        <v>*</v>
      </c>
      <c r="K653" s="135" t="str">
        <f>IF(SP_SUL!AD676="","*",SP_SUL!AD676)</f>
        <v>*</v>
      </c>
    </row>
    <row r="654" spans="2:11" s="124" customFormat="1" hidden="1">
      <c r="B654" s="121" t="str">
        <f>IF(SP_SUL!Y677="","*",SP_SUL!Y677)</f>
        <v>*</v>
      </c>
      <c r="C654" s="122" t="str">
        <f>IF(SP_SUL!B677="","*",SP_SUL!B677)</f>
        <v>*</v>
      </c>
      <c r="D654" s="122" t="str">
        <f>IF(SP_SUL!D677="","*",SP_SUL!D677)</f>
        <v>*</v>
      </c>
      <c r="E654" s="122" t="str">
        <f>IF(SP_SUL!H677="","*",SP_SUL!H677)</f>
        <v>*</v>
      </c>
      <c r="F654" s="138" t="str">
        <f>IF(SP_SUL!M677="","*",SP_SUL!M677)</f>
        <v>*</v>
      </c>
      <c r="G654" s="122" t="str">
        <f>IF(SP_SUL!I677="","*",SP_SUL!I677)</f>
        <v>*</v>
      </c>
      <c r="H654" s="122" t="str">
        <f>IF(SP_SUL!AB677="","*",SP_SUL!AB677)</f>
        <v>*</v>
      </c>
      <c r="I654" s="122" t="str">
        <f>IF(SP_SUL!AC677="","*",SP_SUL!AC677)</f>
        <v>*</v>
      </c>
      <c r="J654" s="123" t="str">
        <f>IF(SP_SUL!AA677="","*",SP_SUL!AA677)</f>
        <v>*</v>
      </c>
      <c r="K654" s="135" t="str">
        <f>IF(SP_SUL!AD677="","*",SP_SUL!AD677)</f>
        <v>*</v>
      </c>
    </row>
    <row r="655" spans="2:11" s="124" customFormat="1" hidden="1">
      <c r="B655" s="121" t="str">
        <f>IF(SP_SUL!Y678="","*",SP_SUL!Y678)</f>
        <v>*</v>
      </c>
      <c r="C655" s="122" t="str">
        <f>IF(SP_SUL!B678="","*",SP_SUL!B678)</f>
        <v>*</v>
      </c>
      <c r="D655" s="122" t="str">
        <f>IF(SP_SUL!D678="","*",SP_SUL!D678)</f>
        <v>*</v>
      </c>
      <c r="E655" s="122" t="str">
        <f>IF(SP_SUL!H678="","*",SP_SUL!H678)</f>
        <v>*</v>
      </c>
      <c r="F655" s="138" t="str">
        <f>IF(SP_SUL!M678="","*",SP_SUL!M678)</f>
        <v>*</v>
      </c>
      <c r="G655" s="122" t="str">
        <f>IF(SP_SUL!I678="","*",SP_SUL!I678)</f>
        <v>*</v>
      </c>
      <c r="H655" s="122" t="str">
        <f>IF(SP_SUL!AB678="","*",SP_SUL!AB678)</f>
        <v>*</v>
      </c>
      <c r="I655" s="122" t="str">
        <f>IF(SP_SUL!AC678="","*",SP_SUL!AC678)</f>
        <v>*</v>
      </c>
      <c r="J655" s="123" t="str">
        <f>IF(SP_SUL!AA678="","*",SP_SUL!AA678)</f>
        <v>*</v>
      </c>
      <c r="K655" s="135" t="str">
        <f>IF(SP_SUL!AD678="","*",SP_SUL!AD678)</f>
        <v>*</v>
      </c>
    </row>
    <row r="656" spans="2:11" s="124" customFormat="1" hidden="1">
      <c r="B656" s="121" t="str">
        <f>IF(SP_SUL!Y679="","*",SP_SUL!Y679)</f>
        <v>*</v>
      </c>
      <c r="C656" s="122" t="str">
        <f>IF(SP_SUL!B679="","*",SP_SUL!B679)</f>
        <v>*</v>
      </c>
      <c r="D656" s="122" t="str">
        <f>IF(SP_SUL!D679="","*",SP_SUL!D679)</f>
        <v>*</v>
      </c>
      <c r="E656" s="122" t="str">
        <f>IF(SP_SUL!H679="","*",SP_SUL!H679)</f>
        <v>*</v>
      </c>
      <c r="F656" s="138" t="str">
        <f>IF(SP_SUL!M679="","*",SP_SUL!M679)</f>
        <v>*</v>
      </c>
      <c r="G656" s="122" t="str">
        <f>IF(SP_SUL!I679="","*",SP_SUL!I679)</f>
        <v>*</v>
      </c>
      <c r="H656" s="122" t="str">
        <f>IF(SP_SUL!AB679="","*",SP_SUL!AB679)</f>
        <v>*</v>
      </c>
      <c r="I656" s="122" t="str">
        <f>IF(SP_SUL!AC679="","*",SP_SUL!AC679)</f>
        <v>*</v>
      </c>
      <c r="J656" s="123" t="str">
        <f>IF(SP_SUL!AA679="","*",SP_SUL!AA679)</f>
        <v>*</v>
      </c>
      <c r="K656" s="135" t="str">
        <f>IF(SP_SUL!AD679="","*",SP_SUL!AD679)</f>
        <v>*</v>
      </c>
    </row>
    <row r="657" spans="2:11" s="124" customFormat="1" hidden="1">
      <c r="B657" s="121" t="str">
        <f>IF(SP_SUL!Y680="","*",SP_SUL!Y680)</f>
        <v>*</v>
      </c>
      <c r="C657" s="122" t="str">
        <f>IF(SP_SUL!B680="","*",SP_SUL!B680)</f>
        <v>*</v>
      </c>
      <c r="D657" s="122" t="str">
        <f>IF(SP_SUL!D680="","*",SP_SUL!D680)</f>
        <v>*</v>
      </c>
      <c r="E657" s="122" t="str">
        <f>IF(SP_SUL!H680="","*",SP_SUL!H680)</f>
        <v>*</v>
      </c>
      <c r="F657" s="138" t="str">
        <f>IF(SP_SUL!M680="","*",SP_SUL!M680)</f>
        <v>*</v>
      </c>
      <c r="G657" s="122" t="str">
        <f>IF(SP_SUL!I680="","*",SP_SUL!I680)</f>
        <v>*</v>
      </c>
      <c r="H657" s="122" t="str">
        <f>IF(SP_SUL!AB680="","*",SP_SUL!AB680)</f>
        <v>*</v>
      </c>
      <c r="I657" s="122" t="str">
        <f>IF(SP_SUL!AC680="","*",SP_SUL!AC680)</f>
        <v>*</v>
      </c>
      <c r="J657" s="123" t="str">
        <f>IF(SP_SUL!AA680="","*",SP_SUL!AA680)</f>
        <v>*</v>
      </c>
      <c r="K657" s="135" t="str">
        <f>IF(SP_SUL!AD680="","*",SP_SUL!AD680)</f>
        <v>*</v>
      </c>
    </row>
    <row r="658" spans="2:11" s="124" customFormat="1" hidden="1">
      <c r="B658" s="121" t="str">
        <f>IF(SP_SUL!Y681="","*",SP_SUL!Y681)</f>
        <v>*</v>
      </c>
      <c r="C658" s="122" t="str">
        <f>IF(SP_SUL!B681="","*",SP_SUL!B681)</f>
        <v>*</v>
      </c>
      <c r="D658" s="122" t="str">
        <f>IF(SP_SUL!D681="","*",SP_SUL!D681)</f>
        <v>*</v>
      </c>
      <c r="E658" s="122" t="str">
        <f>IF(SP_SUL!H681="","*",SP_SUL!H681)</f>
        <v>*</v>
      </c>
      <c r="F658" s="138" t="str">
        <f>IF(SP_SUL!M681="","*",SP_SUL!M681)</f>
        <v>*</v>
      </c>
      <c r="G658" s="122" t="str">
        <f>IF(SP_SUL!I681="","*",SP_SUL!I681)</f>
        <v>*</v>
      </c>
      <c r="H658" s="122" t="str">
        <f>IF(SP_SUL!AB681="","*",SP_SUL!AB681)</f>
        <v>*</v>
      </c>
      <c r="I658" s="122" t="str">
        <f>IF(SP_SUL!AC681="","*",SP_SUL!AC681)</f>
        <v>*</v>
      </c>
      <c r="J658" s="123" t="str">
        <f>IF(SP_SUL!AA681="","*",SP_SUL!AA681)</f>
        <v>*</v>
      </c>
      <c r="K658" s="135" t="str">
        <f>IF(SP_SUL!AD681="","*",SP_SUL!AD681)</f>
        <v>*</v>
      </c>
    </row>
    <row r="659" spans="2:11" s="124" customFormat="1" hidden="1">
      <c r="B659" s="121" t="str">
        <f>IF(SP_SUL!Y682="","*",SP_SUL!Y682)</f>
        <v>*</v>
      </c>
      <c r="C659" s="122" t="str">
        <f>IF(SP_SUL!B682="","*",SP_SUL!B682)</f>
        <v>*</v>
      </c>
      <c r="D659" s="122" t="str">
        <f>IF(SP_SUL!D682="","*",SP_SUL!D682)</f>
        <v>*</v>
      </c>
      <c r="E659" s="122" t="str">
        <f>IF(SP_SUL!H682="","*",SP_SUL!H682)</f>
        <v>*</v>
      </c>
      <c r="F659" s="138" t="str">
        <f>IF(SP_SUL!M682="","*",SP_SUL!M682)</f>
        <v>*</v>
      </c>
      <c r="G659" s="122" t="str">
        <f>IF(SP_SUL!I682="","*",SP_SUL!I682)</f>
        <v>*</v>
      </c>
      <c r="H659" s="122" t="str">
        <f>IF(SP_SUL!AB682="","*",SP_SUL!AB682)</f>
        <v>*</v>
      </c>
      <c r="I659" s="122" t="str">
        <f>IF(SP_SUL!AC682="","*",SP_SUL!AC682)</f>
        <v>*</v>
      </c>
      <c r="J659" s="123" t="str">
        <f>IF(SP_SUL!AA682="","*",SP_SUL!AA682)</f>
        <v>*</v>
      </c>
      <c r="K659" s="135" t="str">
        <f>IF(SP_SUL!AD682="","*",SP_SUL!AD682)</f>
        <v>*</v>
      </c>
    </row>
    <row r="660" spans="2:11" s="124" customFormat="1" hidden="1">
      <c r="B660" s="121" t="str">
        <f>IF(SP_SUL!Y683="","*",SP_SUL!Y683)</f>
        <v>*</v>
      </c>
      <c r="C660" s="122" t="str">
        <f>IF(SP_SUL!B683="","*",SP_SUL!B683)</f>
        <v>*</v>
      </c>
      <c r="D660" s="122" t="str">
        <f>IF(SP_SUL!D683="","*",SP_SUL!D683)</f>
        <v>*</v>
      </c>
      <c r="E660" s="122" t="str">
        <f>IF(SP_SUL!H683="","*",SP_SUL!H683)</f>
        <v>*</v>
      </c>
      <c r="F660" s="138" t="str">
        <f>IF(SP_SUL!M683="","*",SP_SUL!M683)</f>
        <v>*</v>
      </c>
      <c r="G660" s="122" t="str">
        <f>IF(SP_SUL!I683="","*",SP_SUL!I683)</f>
        <v>*</v>
      </c>
      <c r="H660" s="122" t="str">
        <f>IF(SP_SUL!AB683="","*",SP_SUL!AB683)</f>
        <v>*</v>
      </c>
      <c r="I660" s="122" t="str">
        <f>IF(SP_SUL!AC683="","*",SP_SUL!AC683)</f>
        <v>*</v>
      </c>
      <c r="J660" s="123" t="str">
        <f>IF(SP_SUL!AA683="","*",SP_SUL!AA683)</f>
        <v>*</v>
      </c>
      <c r="K660" s="135" t="str">
        <f>IF(SP_SUL!AD683="","*",SP_SUL!AD683)</f>
        <v>*</v>
      </c>
    </row>
    <row r="661" spans="2:11" s="124" customFormat="1" hidden="1">
      <c r="B661" s="121" t="str">
        <f>IF(SP_SUL!Y684="","*",SP_SUL!Y684)</f>
        <v>*</v>
      </c>
      <c r="C661" s="122" t="str">
        <f>IF(SP_SUL!B684="","*",SP_SUL!B684)</f>
        <v>*</v>
      </c>
      <c r="D661" s="122" t="str">
        <f>IF(SP_SUL!D684="","*",SP_SUL!D684)</f>
        <v>*</v>
      </c>
      <c r="E661" s="122" t="str">
        <f>IF(SP_SUL!H684="","*",SP_SUL!H684)</f>
        <v>*</v>
      </c>
      <c r="F661" s="138" t="str">
        <f>IF(SP_SUL!M684="","*",SP_SUL!M684)</f>
        <v>*</v>
      </c>
      <c r="G661" s="122" t="str">
        <f>IF(SP_SUL!I684="","*",SP_SUL!I684)</f>
        <v>*</v>
      </c>
      <c r="H661" s="122" t="str">
        <f>IF(SP_SUL!AB684="","*",SP_SUL!AB684)</f>
        <v>*</v>
      </c>
      <c r="I661" s="122" t="str">
        <f>IF(SP_SUL!AC684="","*",SP_SUL!AC684)</f>
        <v>*</v>
      </c>
      <c r="J661" s="123" t="str">
        <f>IF(SP_SUL!AA684="","*",SP_SUL!AA684)</f>
        <v>*</v>
      </c>
      <c r="K661" s="135" t="str">
        <f>IF(SP_SUL!AD684="","*",SP_SUL!AD684)</f>
        <v>*</v>
      </c>
    </row>
    <row r="662" spans="2:11" s="124" customFormat="1" hidden="1">
      <c r="B662" s="121" t="str">
        <f>IF(SP_SUL!Y685="","*",SP_SUL!Y685)</f>
        <v>*</v>
      </c>
      <c r="C662" s="122" t="str">
        <f>IF(SP_SUL!B685="","*",SP_SUL!B685)</f>
        <v>*</v>
      </c>
      <c r="D662" s="122" t="str">
        <f>IF(SP_SUL!D685="","*",SP_SUL!D685)</f>
        <v>*</v>
      </c>
      <c r="E662" s="122" t="str">
        <f>IF(SP_SUL!H685="","*",SP_SUL!H685)</f>
        <v>*</v>
      </c>
      <c r="F662" s="138" t="str">
        <f>IF(SP_SUL!M685="","*",SP_SUL!M685)</f>
        <v>*</v>
      </c>
      <c r="G662" s="122" t="str">
        <f>IF(SP_SUL!I685="","*",SP_SUL!I685)</f>
        <v>*</v>
      </c>
      <c r="H662" s="122" t="str">
        <f>IF(SP_SUL!AB685="","*",SP_SUL!AB685)</f>
        <v>*</v>
      </c>
      <c r="I662" s="122" t="str">
        <f>IF(SP_SUL!AC685="","*",SP_SUL!AC685)</f>
        <v>*</v>
      </c>
      <c r="J662" s="123" t="str">
        <f>IF(SP_SUL!AA685="","*",SP_SUL!AA685)</f>
        <v>*</v>
      </c>
      <c r="K662" s="135" t="str">
        <f>IF(SP_SUL!AD685="","*",SP_SUL!AD685)</f>
        <v>*</v>
      </c>
    </row>
    <row r="663" spans="2:11" s="124" customFormat="1" hidden="1">
      <c r="B663" s="121" t="str">
        <f>IF(SP_SUL!Y686="","*",SP_SUL!Y686)</f>
        <v>*</v>
      </c>
      <c r="C663" s="122" t="str">
        <f>IF(SP_SUL!B686="","*",SP_SUL!B686)</f>
        <v>*</v>
      </c>
      <c r="D663" s="122" t="str">
        <f>IF(SP_SUL!D686="","*",SP_SUL!D686)</f>
        <v>*</v>
      </c>
      <c r="E663" s="122" t="str">
        <f>IF(SP_SUL!H686="","*",SP_SUL!H686)</f>
        <v>*</v>
      </c>
      <c r="F663" s="138" t="str">
        <f>IF(SP_SUL!M686="","*",SP_SUL!M686)</f>
        <v>*</v>
      </c>
      <c r="G663" s="122" t="str">
        <f>IF(SP_SUL!I686="","*",SP_SUL!I686)</f>
        <v>*</v>
      </c>
      <c r="H663" s="122" t="str">
        <f>IF(SP_SUL!AB686="","*",SP_SUL!AB686)</f>
        <v>*</v>
      </c>
      <c r="I663" s="122" t="str">
        <f>IF(SP_SUL!AC686="","*",SP_SUL!AC686)</f>
        <v>*</v>
      </c>
      <c r="J663" s="123" t="str">
        <f>IF(SP_SUL!AA686="","*",SP_SUL!AA686)</f>
        <v>*</v>
      </c>
      <c r="K663" s="135" t="str">
        <f>IF(SP_SUL!AD686="","*",SP_SUL!AD686)</f>
        <v>*</v>
      </c>
    </row>
    <row r="664" spans="2:11" s="124" customFormat="1" hidden="1">
      <c r="B664" s="121" t="str">
        <f>IF(SP_SUL!Y687="","*",SP_SUL!Y687)</f>
        <v>*</v>
      </c>
      <c r="C664" s="122" t="str">
        <f>IF(SP_SUL!B687="","*",SP_SUL!B687)</f>
        <v>*</v>
      </c>
      <c r="D664" s="122" t="str">
        <f>IF(SP_SUL!D687="","*",SP_SUL!D687)</f>
        <v>*</v>
      </c>
      <c r="E664" s="122" t="str">
        <f>IF(SP_SUL!H687="","*",SP_SUL!H687)</f>
        <v>*</v>
      </c>
      <c r="F664" s="138" t="str">
        <f>IF(SP_SUL!M687="","*",SP_SUL!M687)</f>
        <v>*</v>
      </c>
      <c r="G664" s="122" t="str">
        <f>IF(SP_SUL!I687="","*",SP_SUL!I687)</f>
        <v>*</v>
      </c>
      <c r="H664" s="122" t="str">
        <f>IF(SP_SUL!AB687="","*",SP_SUL!AB687)</f>
        <v>*</v>
      </c>
      <c r="I664" s="122" t="str">
        <f>IF(SP_SUL!AC687="","*",SP_SUL!AC687)</f>
        <v>*</v>
      </c>
      <c r="J664" s="123" t="str">
        <f>IF(SP_SUL!AA687="","*",SP_SUL!AA687)</f>
        <v>*</v>
      </c>
      <c r="K664" s="135" t="str">
        <f>IF(SP_SUL!AD687="","*",SP_SUL!AD687)</f>
        <v>*</v>
      </c>
    </row>
    <row r="665" spans="2:11" s="124" customFormat="1" hidden="1">
      <c r="B665" s="121" t="str">
        <f>IF(SP_SUL!Y688="","*",SP_SUL!Y688)</f>
        <v>*</v>
      </c>
      <c r="C665" s="122" t="str">
        <f>IF(SP_SUL!B688="","*",SP_SUL!B688)</f>
        <v>*</v>
      </c>
      <c r="D665" s="122" t="str">
        <f>IF(SP_SUL!D688="","*",SP_SUL!D688)</f>
        <v>*</v>
      </c>
      <c r="E665" s="122" t="str">
        <f>IF(SP_SUL!H688="","*",SP_SUL!H688)</f>
        <v>*</v>
      </c>
      <c r="F665" s="138" t="str">
        <f>IF(SP_SUL!M688="","*",SP_SUL!M688)</f>
        <v>*</v>
      </c>
      <c r="G665" s="122" t="str">
        <f>IF(SP_SUL!I688="","*",SP_SUL!I688)</f>
        <v>*</v>
      </c>
      <c r="H665" s="122" t="str">
        <f>IF(SP_SUL!AB688="","*",SP_SUL!AB688)</f>
        <v>*</v>
      </c>
      <c r="I665" s="122" t="str">
        <f>IF(SP_SUL!AC688="","*",SP_SUL!AC688)</f>
        <v>*</v>
      </c>
      <c r="J665" s="123" t="str">
        <f>IF(SP_SUL!AA688="","*",SP_SUL!AA688)</f>
        <v>*</v>
      </c>
      <c r="K665" s="135" t="str">
        <f>IF(SP_SUL!AD688="","*",SP_SUL!AD688)</f>
        <v>*</v>
      </c>
    </row>
    <row r="666" spans="2:11" s="124" customFormat="1" hidden="1">
      <c r="B666" s="121" t="str">
        <f>IF(SP_SUL!Y689="","*",SP_SUL!Y689)</f>
        <v>*</v>
      </c>
      <c r="C666" s="122" t="str">
        <f>IF(SP_SUL!B689="","*",SP_SUL!B689)</f>
        <v>*</v>
      </c>
      <c r="D666" s="122" t="str">
        <f>IF(SP_SUL!D689="","*",SP_SUL!D689)</f>
        <v>*</v>
      </c>
      <c r="E666" s="122" t="str">
        <f>IF(SP_SUL!H689="","*",SP_SUL!H689)</f>
        <v>*</v>
      </c>
      <c r="F666" s="138" t="str">
        <f>IF(SP_SUL!M689="","*",SP_SUL!M689)</f>
        <v>*</v>
      </c>
      <c r="G666" s="122" t="str">
        <f>IF(SP_SUL!I689="","*",SP_SUL!I689)</f>
        <v>*</v>
      </c>
      <c r="H666" s="122" t="str">
        <f>IF(SP_SUL!AB689="","*",SP_SUL!AB689)</f>
        <v>*</v>
      </c>
      <c r="I666" s="122" t="str">
        <f>IF(SP_SUL!AC689="","*",SP_SUL!AC689)</f>
        <v>*</v>
      </c>
      <c r="J666" s="123" t="str">
        <f>IF(SP_SUL!AA689="","*",SP_SUL!AA689)</f>
        <v>*</v>
      </c>
      <c r="K666" s="135" t="str">
        <f>IF(SP_SUL!AD689="","*",SP_SUL!AD689)</f>
        <v>*</v>
      </c>
    </row>
    <row r="667" spans="2:11" s="124" customFormat="1" hidden="1">
      <c r="B667" s="121" t="str">
        <f>IF(SP_SUL!Y690="","*",SP_SUL!Y690)</f>
        <v>*</v>
      </c>
      <c r="C667" s="122" t="str">
        <f>IF(SP_SUL!B690="","*",SP_SUL!B690)</f>
        <v>*</v>
      </c>
      <c r="D667" s="122" t="str">
        <f>IF(SP_SUL!D690="","*",SP_SUL!D690)</f>
        <v>*</v>
      </c>
      <c r="E667" s="122" t="str">
        <f>IF(SP_SUL!H690="","*",SP_SUL!H690)</f>
        <v>*</v>
      </c>
      <c r="F667" s="138" t="str">
        <f>IF(SP_SUL!M690="","*",SP_SUL!M690)</f>
        <v>*</v>
      </c>
      <c r="G667" s="122" t="str">
        <f>IF(SP_SUL!I690="","*",SP_SUL!I690)</f>
        <v>*</v>
      </c>
      <c r="H667" s="122" t="str">
        <f>IF(SP_SUL!AB690="","*",SP_SUL!AB690)</f>
        <v>*</v>
      </c>
      <c r="I667" s="122" t="str">
        <f>IF(SP_SUL!AC690="","*",SP_SUL!AC690)</f>
        <v>*</v>
      </c>
      <c r="J667" s="123" t="str">
        <f>IF(SP_SUL!AA690="","*",SP_SUL!AA690)</f>
        <v>*</v>
      </c>
      <c r="K667" s="135" t="str">
        <f>IF(SP_SUL!AD690="","*",SP_SUL!AD690)</f>
        <v>*</v>
      </c>
    </row>
    <row r="668" spans="2:11" s="124" customFormat="1" hidden="1">
      <c r="B668" s="121" t="str">
        <f>IF(SP_SUL!Y691="","*",SP_SUL!Y691)</f>
        <v>*</v>
      </c>
      <c r="C668" s="122" t="str">
        <f>IF(SP_SUL!B691="","*",SP_SUL!B691)</f>
        <v>*</v>
      </c>
      <c r="D668" s="122" t="str">
        <f>IF(SP_SUL!D691="","*",SP_SUL!D691)</f>
        <v>*</v>
      </c>
      <c r="E668" s="122" t="str">
        <f>IF(SP_SUL!H691="","*",SP_SUL!H691)</f>
        <v>*</v>
      </c>
      <c r="F668" s="138" t="str">
        <f>IF(SP_SUL!M691="","*",SP_SUL!M691)</f>
        <v>*</v>
      </c>
      <c r="G668" s="122" t="str">
        <f>IF(SP_SUL!I691="","*",SP_SUL!I691)</f>
        <v>*</v>
      </c>
      <c r="H668" s="122" t="str">
        <f>IF(SP_SUL!AB691="","*",SP_SUL!AB691)</f>
        <v>*</v>
      </c>
      <c r="I668" s="122" t="str">
        <f>IF(SP_SUL!AC691="","*",SP_SUL!AC691)</f>
        <v>*</v>
      </c>
      <c r="J668" s="123" t="str">
        <f>IF(SP_SUL!AA691="","*",SP_SUL!AA691)</f>
        <v>*</v>
      </c>
      <c r="K668" s="135" t="str">
        <f>IF(SP_SUL!AD691="","*",SP_SUL!AD691)</f>
        <v>*</v>
      </c>
    </row>
    <row r="669" spans="2:11" s="124" customFormat="1" hidden="1">
      <c r="B669" s="121" t="str">
        <f>IF(SP_SUL!Y692="","*",SP_SUL!Y692)</f>
        <v>*</v>
      </c>
      <c r="C669" s="122" t="str">
        <f>IF(SP_SUL!B692="","*",SP_SUL!B692)</f>
        <v>*</v>
      </c>
      <c r="D669" s="122" t="str">
        <f>IF(SP_SUL!D692="","*",SP_SUL!D692)</f>
        <v>*</v>
      </c>
      <c r="E669" s="122" t="str">
        <f>IF(SP_SUL!H692="","*",SP_SUL!H692)</f>
        <v>*</v>
      </c>
      <c r="F669" s="138" t="str">
        <f>IF(SP_SUL!M692="","*",SP_SUL!M692)</f>
        <v>*</v>
      </c>
      <c r="G669" s="122" t="str">
        <f>IF(SP_SUL!I692="","*",SP_SUL!I692)</f>
        <v>*</v>
      </c>
      <c r="H669" s="122" t="str">
        <f>IF(SP_SUL!AB692="","*",SP_SUL!AB692)</f>
        <v>*</v>
      </c>
      <c r="I669" s="122" t="str">
        <f>IF(SP_SUL!AC692="","*",SP_SUL!AC692)</f>
        <v>*</v>
      </c>
      <c r="J669" s="123" t="str">
        <f>IF(SP_SUL!AA692="","*",SP_SUL!AA692)</f>
        <v>*</v>
      </c>
      <c r="K669" s="135" t="str">
        <f>IF(SP_SUL!AD692="","*",SP_SUL!AD692)</f>
        <v>*</v>
      </c>
    </row>
    <row r="670" spans="2:11" s="124" customFormat="1" hidden="1">
      <c r="B670" s="121" t="str">
        <f>IF(SP_SUL!Y693="","*",SP_SUL!Y693)</f>
        <v>*</v>
      </c>
      <c r="C670" s="122" t="str">
        <f>IF(SP_SUL!B693="","*",SP_SUL!B693)</f>
        <v>*</v>
      </c>
      <c r="D670" s="122" t="str">
        <f>IF(SP_SUL!D693="","*",SP_SUL!D693)</f>
        <v>*</v>
      </c>
      <c r="E670" s="122" t="str">
        <f>IF(SP_SUL!H693="","*",SP_SUL!H693)</f>
        <v>*</v>
      </c>
      <c r="F670" s="138" t="str">
        <f>IF(SP_SUL!M693="","*",SP_SUL!M693)</f>
        <v>*</v>
      </c>
      <c r="G670" s="122" t="str">
        <f>IF(SP_SUL!I693="","*",SP_SUL!I693)</f>
        <v>*</v>
      </c>
      <c r="H670" s="122" t="str">
        <f>IF(SP_SUL!AB693="","*",SP_SUL!AB693)</f>
        <v>*</v>
      </c>
      <c r="I670" s="122" t="str">
        <f>IF(SP_SUL!AC693="","*",SP_SUL!AC693)</f>
        <v>*</v>
      </c>
      <c r="J670" s="123" t="str">
        <f>IF(SP_SUL!AA693="","*",SP_SUL!AA693)</f>
        <v>*</v>
      </c>
      <c r="K670" s="135" t="str">
        <f>IF(SP_SUL!AD693="","*",SP_SUL!AD693)</f>
        <v>*</v>
      </c>
    </row>
    <row r="671" spans="2:11" s="124" customFormat="1" hidden="1">
      <c r="B671" s="121" t="str">
        <f>IF(SP_SUL!Y694="","*",SP_SUL!Y694)</f>
        <v>*</v>
      </c>
      <c r="C671" s="122" t="str">
        <f>IF(SP_SUL!B694="","*",SP_SUL!B694)</f>
        <v>*</v>
      </c>
      <c r="D671" s="122" t="str">
        <f>IF(SP_SUL!D694="","*",SP_SUL!D694)</f>
        <v>*</v>
      </c>
      <c r="E671" s="122" t="str">
        <f>IF(SP_SUL!H694="","*",SP_SUL!H694)</f>
        <v>*</v>
      </c>
      <c r="F671" s="138" t="str">
        <f>IF(SP_SUL!M694="","*",SP_SUL!M694)</f>
        <v>*</v>
      </c>
      <c r="G671" s="122" t="str">
        <f>IF(SP_SUL!I694="","*",SP_SUL!I694)</f>
        <v>*</v>
      </c>
      <c r="H671" s="122" t="str">
        <f>IF(SP_SUL!AB694="","*",SP_SUL!AB694)</f>
        <v>*</v>
      </c>
      <c r="I671" s="122" t="str">
        <f>IF(SP_SUL!AC694="","*",SP_SUL!AC694)</f>
        <v>*</v>
      </c>
      <c r="J671" s="123" t="str">
        <f>IF(SP_SUL!AA694="","*",SP_SUL!AA694)</f>
        <v>*</v>
      </c>
      <c r="K671" s="135" t="str">
        <f>IF(SP_SUL!AD694="","*",SP_SUL!AD694)</f>
        <v>*</v>
      </c>
    </row>
    <row r="672" spans="2:11" s="124" customFormat="1" hidden="1">
      <c r="B672" s="121" t="str">
        <f>IF(SP_SUL!Y695="","*",SP_SUL!Y695)</f>
        <v>*</v>
      </c>
      <c r="C672" s="122" t="str">
        <f>IF(SP_SUL!B695="","*",SP_SUL!B695)</f>
        <v>*</v>
      </c>
      <c r="D672" s="122" t="str">
        <f>IF(SP_SUL!D695="","*",SP_SUL!D695)</f>
        <v>*</v>
      </c>
      <c r="E672" s="122" t="str">
        <f>IF(SP_SUL!H695="","*",SP_SUL!H695)</f>
        <v>*</v>
      </c>
      <c r="F672" s="138" t="str">
        <f>IF(SP_SUL!M695="","*",SP_SUL!M695)</f>
        <v>*</v>
      </c>
      <c r="G672" s="122" t="str">
        <f>IF(SP_SUL!I695="","*",SP_SUL!I695)</f>
        <v>*</v>
      </c>
      <c r="H672" s="122" t="str">
        <f>IF(SP_SUL!AB695="","*",SP_SUL!AB695)</f>
        <v>*</v>
      </c>
      <c r="I672" s="122" t="str">
        <f>IF(SP_SUL!AC695="","*",SP_SUL!AC695)</f>
        <v>*</v>
      </c>
      <c r="J672" s="123" t="str">
        <f>IF(SP_SUL!AA695="","*",SP_SUL!AA695)</f>
        <v>*</v>
      </c>
      <c r="K672" s="135" t="str">
        <f>IF(SP_SUL!AD695="","*",SP_SUL!AD695)</f>
        <v>*</v>
      </c>
    </row>
    <row r="673" spans="2:11" s="124" customFormat="1" hidden="1">
      <c r="B673" s="121" t="str">
        <f>IF(SP_SUL!Y696="","*",SP_SUL!Y696)</f>
        <v>*</v>
      </c>
      <c r="C673" s="122" t="str">
        <f>IF(SP_SUL!B696="","*",SP_SUL!B696)</f>
        <v>*</v>
      </c>
      <c r="D673" s="122" t="str">
        <f>IF(SP_SUL!D696="","*",SP_SUL!D696)</f>
        <v>*</v>
      </c>
      <c r="E673" s="122" t="str">
        <f>IF(SP_SUL!H696="","*",SP_SUL!H696)</f>
        <v>*</v>
      </c>
      <c r="F673" s="138" t="str">
        <f>IF(SP_SUL!M696="","*",SP_SUL!M696)</f>
        <v>*</v>
      </c>
      <c r="G673" s="122" t="str">
        <f>IF(SP_SUL!I696="","*",SP_SUL!I696)</f>
        <v>*</v>
      </c>
      <c r="H673" s="122" t="str">
        <f>IF(SP_SUL!AB696="","*",SP_SUL!AB696)</f>
        <v>*</v>
      </c>
      <c r="I673" s="122" t="str">
        <f>IF(SP_SUL!AC696="","*",SP_SUL!AC696)</f>
        <v>*</v>
      </c>
      <c r="J673" s="123" t="str">
        <f>IF(SP_SUL!AA696="","*",SP_SUL!AA696)</f>
        <v>*</v>
      </c>
      <c r="K673" s="135" t="str">
        <f>IF(SP_SUL!AD696="","*",SP_SUL!AD696)</f>
        <v>*</v>
      </c>
    </row>
    <row r="674" spans="2:11" s="124" customFormat="1" hidden="1">
      <c r="B674" s="121" t="str">
        <f>IF(SP_SUL!Y697="","*",SP_SUL!Y697)</f>
        <v>*</v>
      </c>
      <c r="C674" s="122" t="str">
        <f>IF(SP_SUL!B697="","*",SP_SUL!B697)</f>
        <v>*</v>
      </c>
      <c r="D674" s="122" t="str">
        <f>IF(SP_SUL!D697="","*",SP_SUL!D697)</f>
        <v>*</v>
      </c>
      <c r="E674" s="122" t="str">
        <f>IF(SP_SUL!H697="","*",SP_SUL!H697)</f>
        <v>*</v>
      </c>
      <c r="F674" s="138" t="str">
        <f>IF(SP_SUL!M697="","*",SP_SUL!M697)</f>
        <v>*</v>
      </c>
      <c r="G674" s="122" t="str">
        <f>IF(SP_SUL!I697="","*",SP_SUL!I697)</f>
        <v>*</v>
      </c>
      <c r="H674" s="122" t="str">
        <f>IF(SP_SUL!AB697="","*",SP_SUL!AB697)</f>
        <v>*</v>
      </c>
      <c r="I674" s="122" t="str">
        <f>IF(SP_SUL!AC697="","*",SP_SUL!AC697)</f>
        <v>*</v>
      </c>
      <c r="J674" s="123" t="str">
        <f>IF(SP_SUL!AA697="","*",SP_SUL!AA697)</f>
        <v>*</v>
      </c>
      <c r="K674" s="135" t="str">
        <f>IF(SP_SUL!AD697="","*",SP_SUL!AD697)</f>
        <v>*</v>
      </c>
    </row>
    <row r="675" spans="2:11" s="124" customFormat="1" hidden="1">
      <c r="B675" s="121" t="str">
        <f>IF(SP_SUL!Y698="","*",SP_SUL!Y698)</f>
        <v>*</v>
      </c>
      <c r="C675" s="122" t="str">
        <f>IF(SP_SUL!B698="","*",SP_SUL!B698)</f>
        <v>*</v>
      </c>
      <c r="D675" s="122" t="str">
        <f>IF(SP_SUL!D698="","*",SP_SUL!D698)</f>
        <v>*</v>
      </c>
      <c r="E675" s="122" t="str">
        <f>IF(SP_SUL!H698="","*",SP_SUL!H698)</f>
        <v>*</v>
      </c>
      <c r="F675" s="138" t="str">
        <f>IF(SP_SUL!M698="","*",SP_SUL!M698)</f>
        <v>*</v>
      </c>
      <c r="G675" s="122" t="str">
        <f>IF(SP_SUL!I698="","*",SP_SUL!I698)</f>
        <v>*</v>
      </c>
      <c r="H675" s="122" t="str">
        <f>IF(SP_SUL!AB698="","*",SP_SUL!AB698)</f>
        <v>*</v>
      </c>
      <c r="I675" s="122" t="str">
        <f>IF(SP_SUL!AC698="","*",SP_SUL!AC698)</f>
        <v>*</v>
      </c>
      <c r="J675" s="123" t="str">
        <f>IF(SP_SUL!AA698="","*",SP_SUL!AA698)</f>
        <v>*</v>
      </c>
      <c r="K675" s="135" t="str">
        <f>IF(SP_SUL!AD698="","*",SP_SUL!AD698)</f>
        <v>*</v>
      </c>
    </row>
    <row r="676" spans="2:11" s="124" customFormat="1" hidden="1">
      <c r="B676" s="121" t="str">
        <f>IF(SP_SUL!Y699="","*",SP_SUL!Y699)</f>
        <v>*</v>
      </c>
      <c r="C676" s="122" t="str">
        <f>IF(SP_SUL!B699="","*",SP_SUL!B699)</f>
        <v>*</v>
      </c>
      <c r="D676" s="122" t="str">
        <f>IF(SP_SUL!D699="","*",SP_SUL!D699)</f>
        <v>*</v>
      </c>
      <c r="E676" s="122" t="str">
        <f>IF(SP_SUL!H699="","*",SP_SUL!H699)</f>
        <v>*</v>
      </c>
      <c r="F676" s="138" t="str">
        <f>IF(SP_SUL!M699="","*",SP_SUL!M699)</f>
        <v>*</v>
      </c>
      <c r="G676" s="122" t="str">
        <f>IF(SP_SUL!I699="","*",SP_SUL!I699)</f>
        <v>*</v>
      </c>
      <c r="H676" s="122" t="str">
        <f>IF(SP_SUL!AB699="","*",SP_SUL!AB699)</f>
        <v>*</v>
      </c>
      <c r="I676" s="122" t="str">
        <f>IF(SP_SUL!AC699="","*",SP_SUL!AC699)</f>
        <v>*</v>
      </c>
      <c r="J676" s="123" t="str">
        <f>IF(SP_SUL!AA699="","*",SP_SUL!AA699)</f>
        <v>*</v>
      </c>
      <c r="K676" s="135" t="str">
        <f>IF(SP_SUL!AD699="","*",SP_SUL!AD699)</f>
        <v>*</v>
      </c>
    </row>
    <row r="677" spans="2:11" s="124" customFormat="1" hidden="1">
      <c r="B677" s="121" t="str">
        <f>IF(SP_SUL!Y700="","*",SP_SUL!Y700)</f>
        <v>*</v>
      </c>
      <c r="C677" s="122" t="str">
        <f>IF(SP_SUL!B700="","*",SP_SUL!B700)</f>
        <v>*</v>
      </c>
      <c r="D677" s="122" t="str">
        <f>IF(SP_SUL!D700="","*",SP_SUL!D700)</f>
        <v>*</v>
      </c>
      <c r="E677" s="122" t="str">
        <f>IF(SP_SUL!H700="","*",SP_SUL!H700)</f>
        <v>*</v>
      </c>
      <c r="F677" s="138" t="str">
        <f>IF(SP_SUL!M700="","*",SP_SUL!M700)</f>
        <v>*</v>
      </c>
      <c r="G677" s="122" t="str">
        <f>IF(SP_SUL!I700="","*",SP_SUL!I700)</f>
        <v>*</v>
      </c>
      <c r="H677" s="122" t="str">
        <f>IF(SP_SUL!AB700="","*",SP_SUL!AB700)</f>
        <v>*</v>
      </c>
      <c r="I677" s="122" t="str">
        <f>IF(SP_SUL!AC700="","*",SP_SUL!AC700)</f>
        <v>*</v>
      </c>
      <c r="J677" s="123" t="str">
        <f>IF(SP_SUL!AA700="","*",SP_SUL!AA700)</f>
        <v>*</v>
      </c>
      <c r="K677" s="135" t="str">
        <f>IF(SP_SUL!AD700="","*",SP_SUL!AD700)</f>
        <v>*</v>
      </c>
    </row>
    <row r="678" spans="2:11" s="124" customFormat="1" hidden="1">
      <c r="B678" s="121" t="str">
        <f>IF(SP_SUL!Y701="","*",SP_SUL!Y701)</f>
        <v>*</v>
      </c>
      <c r="C678" s="122" t="str">
        <f>IF(SP_SUL!B701="","*",SP_SUL!B701)</f>
        <v>*</v>
      </c>
      <c r="D678" s="122" t="str">
        <f>IF(SP_SUL!D701="","*",SP_SUL!D701)</f>
        <v>*</v>
      </c>
      <c r="E678" s="122" t="str">
        <f>IF(SP_SUL!H701="","*",SP_SUL!H701)</f>
        <v>*</v>
      </c>
      <c r="F678" s="138" t="str">
        <f>IF(SP_SUL!M701="","*",SP_SUL!M701)</f>
        <v>*</v>
      </c>
      <c r="G678" s="122" t="str">
        <f>IF(SP_SUL!I701="","*",SP_SUL!I701)</f>
        <v>*</v>
      </c>
      <c r="H678" s="122" t="str">
        <f>IF(SP_SUL!AB701="","*",SP_SUL!AB701)</f>
        <v>*</v>
      </c>
      <c r="I678" s="122" t="str">
        <f>IF(SP_SUL!AC701="","*",SP_SUL!AC701)</f>
        <v>*</v>
      </c>
      <c r="J678" s="123" t="str">
        <f>IF(SP_SUL!AA701="","*",SP_SUL!AA701)</f>
        <v>*</v>
      </c>
      <c r="K678" s="135" t="str">
        <f>IF(SP_SUL!AD701="","*",SP_SUL!AD701)</f>
        <v>*</v>
      </c>
    </row>
    <row r="679" spans="2:11" s="124" customFormat="1" hidden="1">
      <c r="B679" s="121" t="str">
        <f>IF(SP_SUL!Y702="","*",SP_SUL!Y702)</f>
        <v>*</v>
      </c>
      <c r="C679" s="122" t="str">
        <f>IF(SP_SUL!B702="","*",SP_SUL!B702)</f>
        <v>*</v>
      </c>
      <c r="D679" s="122" t="str">
        <f>IF(SP_SUL!D702="","*",SP_SUL!D702)</f>
        <v>*</v>
      </c>
      <c r="E679" s="122" t="str">
        <f>IF(SP_SUL!H702="","*",SP_SUL!H702)</f>
        <v>*</v>
      </c>
      <c r="F679" s="138" t="str">
        <f>IF(SP_SUL!M702="","*",SP_SUL!M702)</f>
        <v>*</v>
      </c>
      <c r="G679" s="122" t="str">
        <f>IF(SP_SUL!I702="","*",SP_SUL!I702)</f>
        <v>*</v>
      </c>
      <c r="H679" s="122" t="str">
        <f>IF(SP_SUL!AB702="","*",SP_SUL!AB702)</f>
        <v>*</v>
      </c>
      <c r="I679" s="122" t="str">
        <f>IF(SP_SUL!AC702="","*",SP_SUL!AC702)</f>
        <v>*</v>
      </c>
      <c r="J679" s="123" t="str">
        <f>IF(SP_SUL!AA702="","*",SP_SUL!AA702)</f>
        <v>*</v>
      </c>
      <c r="K679" s="135" t="str">
        <f>IF(SP_SUL!AD702="","*",SP_SUL!AD702)</f>
        <v>*</v>
      </c>
    </row>
    <row r="680" spans="2:11" s="124" customFormat="1" hidden="1">
      <c r="B680" s="121" t="str">
        <f>IF(SP_SUL!Y703="","*",SP_SUL!Y703)</f>
        <v>*</v>
      </c>
      <c r="C680" s="122" t="str">
        <f>IF(SP_SUL!B703="","*",SP_SUL!B703)</f>
        <v>*</v>
      </c>
      <c r="D680" s="122" t="str">
        <f>IF(SP_SUL!D703="","*",SP_SUL!D703)</f>
        <v>*</v>
      </c>
      <c r="E680" s="122" t="str">
        <f>IF(SP_SUL!H703="","*",SP_SUL!H703)</f>
        <v>*</v>
      </c>
      <c r="F680" s="138" t="str">
        <f>IF(SP_SUL!M703="","*",SP_SUL!M703)</f>
        <v>*</v>
      </c>
      <c r="G680" s="122" t="str">
        <f>IF(SP_SUL!I703="","*",SP_SUL!I703)</f>
        <v>*</v>
      </c>
      <c r="H680" s="122" t="str">
        <f>IF(SP_SUL!AB703="","*",SP_SUL!AB703)</f>
        <v>*</v>
      </c>
      <c r="I680" s="122" t="str">
        <f>IF(SP_SUL!AC703="","*",SP_SUL!AC703)</f>
        <v>*</v>
      </c>
      <c r="J680" s="123" t="str">
        <f>IF(SP_SUL!AA703="","*",SP_SUL!AA703)</f>
        <v>*</v>
      </c>
      <c r="K680" s="135" t="str">
        <f>IF(SP_SUL!AD703="","*",SP_SUL!AD703)</f>
        <v>*</v>
      </c>
    </row>
    <row r="681" spans="2:11" s="124" customFormat="1" hidden="1">
      <c r="B681" s="121" t="str">
        <f>IF(SP_SUL!Y704="","*",SP_SUL!Y704)</f>
        <v>*</v>
      </c>
      <c r="C681" s="122" t="str">
        <f>IF(SP_SUL!B704="","*",SP_SUL!B704)</f>
        <v>*</v>
      </c>
      <c r="D681" s="122" t="str">
        <f>IF(SP_SUL!D704="","*",SP_SUL!D704)</f>
        <v>*</v>
      </c>
      <c r="E681" s="122" t="str">
        <f>IF(SP_SUL!H704="","*",SP_SUL!H704)</f>
        <v>*</v>
      </c>
      <c r="F681" s="138" t="str">
        <f>IF(SP_SUL!M704="","*",SP_SUL!M704)</f>
        <v>*</v>
      </c>
      <c r="G681" s="122" t="str">
        <f>IF(SP_SUL!I704="","*",SP_SUL!I704)</f>
        <v>*</v>
      </c>
      <c r="H681" s="122" t="str">
        <f>IF(SP_SUL!AB704="","*",SP_SUL!AB704)</f>
        <v>*</v>
      </c>
      <c r="I681" s="122" t="str">
        <f>IF(SP_SUL!AC704="","*",SP_SUL!AC704)</f>
        <v>*</v>
      </c>
      <c r="J681" s="123" t="str">
        <f>IF(SP_SUL!AA704="","*",SP_SUL!AA704)</f>
        <v>*</v>
      </c>
      <c r="K681" s="135" t="str">
        <f>IF(SP_SUL!AD704="","*",SP_SUL!AD704)</f>
        <v>*</v>
      </c>
    </row>
    <row r="682" spans="2:11" s="124" customFormat="1" hidden="1">
      <c r="B682" s="121" t="str">
        <f>IF(SP_SUL!Y705="","*",SP_SUL!Y705)</f>
        <v>*</v>
      </c>
      <c r="C682" s="122" t="str">
        <f>IF(SP_SUL!B705="","*",SP_SUL!B705)</f>
        <v>*</v>
      </c>
      <c r="D682" s="122" t="str">
        <f>IF(SP_SUL!D705="","*",SP_SUL!D705)</f>
        <v>*</v>
      </c>
      <c r="E682" s="122" t="str">
        <f>IF(SP_SUL!H705="","*",SP_SUL!H705)</f>
        <v>*</v>
      </c>
      <c r="F682" s="138" t="str">
        <f>IF(SP_SUL!M705="","*",SP_SUL!M705)</f>
        <v>*</v>
      </c>
      <c r="G682" s="122" t="str">
        <f>IF(SP_SUL!I705="","*",SP_SUL!I705)</f>
        <v>*</v>
      </c>
      <c r="H682" s="122" t="str">
        <f>IF(SP_SUL!AB705="","*",SP_SUL!AB705)</f>
        <v>*</v>
      </c>
      <c r="I682" s="122" t="str">
        <f>IF(SP_SUL!AC705="","*",SP_SUL!AC705)</f>
        <v>*</v>
      </c>
      <c r="J682" s="123" t="str">
        <f>IF(SP_SUL!AA705="","*",SP_SUL!AA705)</f>
        <v>*</v>
      </c>
      <c r="K682" s="135" t="str">
        <f>IF(SP_SUL!AD705="","*",SP_SUL!AD705)</f>
        <v>*</v>
      </c>
    </row>
    <row r="683" spans="2:11" s="124" customFormat="1" hidden="1">
      <c r="B683" s="121" t="str">
        <f>IF(SP_SUL!Y706="","*",SP_SUL!Y706)</f>
        <v>*</v>
      </c>
      <c r="C683" s="122" t="str">
        <f>IF(SP_SUL!B706="","*",SP_SUL!B706)</f>
        <v>*</v>
      </c>
      <c r="D683" s="122" t="str">
        <f>IF(SP_SUL!D706="","*",SP_SUL!D706)</f>
        <v>*</v>
      </c>
      <c r="E683" s="122" t="str">
        <f>IF(SP_SUL!H706="","*",SP_SUL!H706)</f>
        <v>*</v>
      </c>
      <c r="F683" s="138" t="str">
        <f>IF(SP_SUL!M706="","*",SP_SUL!M706)</f>
        <v>*</v>
      </c>
      <c r="G683" s="122" t="str">
        <f>IF(SP_SUL!I706="","*",SP_SUL!I706)</f>
        <v>*</v>
      </c>
      <c r="H683" s="122" t="str">
        <f>IF(SP_SUL!AB706="","*",SP_SUL!AB706)</f>
        <v>*</v>
      </c>
      <c r="I683" s="122" t="str">
        <f>IF(SP_SUL!AC706="","*",SP_SUL!AC706)</f>
        <v>*</v>
      </c>
      <c r="J683" s="123" t="str">
        <f>IF(SP_SUL!AA706="","*",SP_SUL!AA706)</f>
        <v>*</v>
      </c>
      <c r="K683" s="135" t="str">
        <f>IF(SP_SUL!AD706="","*",SP_SUL!AD706)</f>
        <v>*</v>
      </c>
    </row>
    <row r="684" spans="2:11" s="124" customFormat="1" hidden="1">
      <c r="B684" s="121" t="str">
        <f>IF(SP_SUL!Y707="","*",SP_SUL!Y707)</f>
        <v>*</v>
      </c>
      <c r="C684" s="122" t="str">
        <f>IF(SP_SUL!B707="","*",SP_SUL!B707)</f>
        <v>*</v>
      </c>
      <c r="D684" s="122" t="str">
        <f>IF(SP_SUL!D707="","*",SP_SUL!D707)</f>
        <v>*</v>
      </c>
      <c r="E684" s="122" t="str">
        <f>IF(SP_SUL!H707="","*",SP_SUL!H707)</f>
        <v>*</v>
      </c>
      <c r="F684" s="138" t="str">
        <f>IF(SP_SUL!M707="","*",SP_SUL!M707)</f>
        <v>*</v>
      </c>
      <c r="G684" s="122" t="str">
        <f>IF(SP_SUL!I707="","*",SP_SUL!I707)</f>
        <v>*</v>
      </c>
      <c r="H684" s="122" t="str">
        <f>IF(SP_SUL!AB707="","*",SP_SUL!AB707)</f>
        <v>*</v>
      </c>
      <c r="I684" s="122" t="str">
        <f>IF(SP_SUL!AC707="","*",SP_SUL!AC707)</f>
        <v>*</v>
      </c>
      <c r="J684" s="123" t="str">
        <f>IF(SP_SUL!AA707="","*",SP_SUL!AA707)</f>
        <v>*</v>
      </c>
      <c r="K684" s="135" t="str">
        <f>IF(SP_SUL!AD707="","*",SP_SUL!AD707)</f>
        <v>*</v>
      </c>
    </row>
    <row r="685" spans="2:11" s="124" customFormat="1" hidden="1">
      <c r="B685" s="121" t="str">
        <f>IF(SP_SUL!Y708="","*",SP_SUL!Y708)</f>
        <v>*</v>
      </c>
      <c r="C685" s="122" t="str">
        <f>IF(SP_SUL!B708="","*",SP_SUL!B708)</f>
        <v>*</v>
      </c>
      <c r="D685" s="122" t="str">
        <f>IF(SP_SUL!D708="","*",SP_SUL!D708)</f>
        <v>*</v>
      </c>
      <c r="E685" s="122" t="str">
        <f>IF(SP_SUL!H708="","*",SP_SUL!H708)</f>
        <v>*</v>
      </c>
      <c r="F685" s="138" t="str">
        <f>IF(SP_SUL!M708="","*",SP_SUL!M708)</f>
        <v>*</v>
      </c>
      <c r="G685" s="122" t="str">
        <f>IF(SP_SUL!I708="","*",SP_SUL!I708)</f>
        <v>*</v>
      </c>
      <c r="H685" s="122" t="str">
        <f>IF(SP_SUL!AB708="","*",SP_SUL!AB708)</f>
        <v>*</v>
      </c>
      <c r="I685" s="122" t="str">
        <f>IF(SP_SUL!AC708="","*",SP_SUL!AC708)</f>
        <v>*</v>
      </c>
      <c r="J685" s="123" t="str">
        <f>IF(SP_SUL!AA708="","*",SP_SUL!AA708)</f>
        <v>*</v>
      </c>
      <c r="K685" s="135" t="str">
        <f>IF(SP_SUL!AD708="","*",SP_SUL!AD708)</f>
        <v>*</v>
      </c>
    </row>
    <row r="686" spans="2:11" s="124" customFormat="1" hidden="1">
      <c r="B686" s="121" t="str">
        <f>IF(SP_SUL!Y709="","*",SP_SUL!Y709)</f>
        <v>*</v>
      </c>
      <c r="C686" s="122" t="str">
        <f>IF(SP_SUL!B709="","*",SP_SUL!B709)</f>
        <v>*</v>
      </c>
      <c r="D686" s="122" t="str">
        <f>IF(SP_SUL!D709="","*",SP_SUL!D709)</f>
        <v>*</v>
      </c>
      <c r="E686" s="122" t="str">
        <f>IF(SP_SUL!H709="","*",SP_SUL!H709)</f>
        <v>*</v>
      </c>
      <c r="F686" s="138" t="str">
        <f>IF(SP_SUL!M709="","*",SP_SUL!M709)</f>
        <v>*</v>
      </c>
      <c r="G686" s="122" t="str">
        <f>IF(SP_SUL!I709="","*",SP_SUL!I709)</f>
        <v>*</v>
      </c>
      <c r="H686" s="122" t="str">
        <f>IF(SP_SUL!AB709="","*",SP_SUL!AB709)</f>
        <v>*</v>
      </c>
      <c r="I686" s="122" t="str">
        <f>IF(SP_SUL!AC709="","*",SP_SUL!AC709)</f>
        <v>*</v>
      </c>
      <c r="J686" s="123" t="str">
        <f>IF(SP_SUL!AA709="","*",SP_SUL!AA709)</f>
        <v>*</v>
      </c>
      <c r="K686" s="135" t="str">
        <f>IF(SP_SUL!AD709="","*",SP_SUL!AD709)</f>
        <v>*</v>
      </c>
    </row>
    <row r="687" spans="2:11" s="124" customFormat="1" hidden="1">
      <c r="B687" s="121" t="str">
        <f>IF(SP_SUL!Y710="","*",SP_SUL!Y710)</f>
        <v>*</v>
      </c>
      <c r="C687" s="122" t="str">
        <f>IF(SP_SUL!B710="","*",SP_SUL!B710)</f>
        <v>*</v>
      </c>
      <c r="D687" s="122" t="str">
        <f>IF(SP_SUL!D710="","*",SP_SUL!D710)</f>
        <v>*</v>
      </c>
      <c r="E687" s="122" t="str">
        <f>IF(SP_SUL!H710="","*",SP_SUL!H710)</f>
        <v>*</v>
      </c>
      <c r="F687" s="138" t="str">
        <f>IF(SP_SUL!M710="","*",SP_SUL!M710)</f>
        <v>*</v>
      </c>
      <c r="G687" s="122" t="str">
        <f>IF(SP_SUL!I710="","*",SP_SUL!I710)</f>
        <v>*</v>
      </c>
      <c r="H687" s="122" t="str">
        <f>IF(SP_SUL!AB710="","*",SP_SUL!AB710)</f>
        <v>*</v>
      </c>
      <c r="I687" s="122" t="str">
        <f>IF(SP_SUL!AC710="","*",SP_SUL!AC710)</f>
        <v>*</v>
      </c>
      <c r="J687" s="123" t="str">
        <f>IF(SP_SUL!AA710="","*",SP_SUL!AA710)</f>
        <v>*</v>
      </c>
      <c r="K687" s="135" t="str">
        <f>IF(SP_SUL!AD710="","*",SP_SUL!AD710)</f>
        <v>*</v>
      </c>
    </row>
    <row r="688" spans="2:11" s="124" customFormat="1" hidden="1">
      <c r="B688" s="121" t="str">
        <f>IF(SP_SUL!Y711="","*",SP_SUL!Y711)</f>
        <v>*</v>
      </c>
      <c r="C688" s="122" t="str">
        <f>IF(SP_SUL!B711="","*",SP_SUL!B711)</f>
        <v>*</v>
      </c>
      <c r="D688" s="122" t="str">
        <f>IF(SP_SUL!D711="","*",SP_SUL!D711)</f>
        <v>*</v>
      </c>
      <c r="E688" s="122" t="str">
        <f>IF(SP_SUL!H711="","*",SP_SUL!H711)</f>
        <v>*</v>
      </c>
      <c r="F688" s="138" t="str">
        <f>IF(SP_SUL!M711="","*",SP_SUL!M711)</f>
        <v>*</v>
      </c>
      <c r="G688" s="122" t="str">
        <f>IF(SP_SUL!I711="","*",SP_SUL!I711)</f>
        <v>*</v>
      </c>
      <c r="H688" s="122" t="str">
        <f>IF(SP_SUL!AB711="","*",SP_SUL!AB711)</f>
        <v>*</v>
      </c>
      <c r="I688" s="122" t="str">
        <f>IF(SP_SUL!AC711="","*",SP_SUL!AC711)</f>
        <v>*</v>
      </c>
      <c r="J688" s="123" t="str">
        <f>IF(SP_SUL!AA711="","*",SP_SUL!AA711)</f>
        <v>*</v>
      </c>
      <c r="K688" s="135" t="str">
        <f>IF(SP_SUL!AD711="","*",SP_SUL!AD711)</f>
        <v>*</v>
      </c>
    </row>
    <row r="689" spans="2:11" s="124" customFormat="1" hidden="1">
      <c r="B689" s="121" t="str">
        <f>IF(SP_SUL!Y712="","*",SP_SUL!Y712)</f>
        <v>*</v>
      </c>
      <c r="C689" s="122" t="str">
        <f>IF(SP_SUL!B712="","*",SP_SUL!B712)</f>
        <v>*</v>
      </c>
      <c r="D689" s="122" t="str">
        <f>IF(SP_SUL!D712="","*",SP_SUL!D712)</f>
        <v>*</v>
      </c>
      <c r="E689" s="122" t="str">
        <f>IF(SP_SUL!H712="","*",SP_SUL!H712)</f>
        <v>*</v>
      </c>
      <c r="F689" s="138" t="str">
        <f>IF(SP_SUL!M712="","*",SP_SUL!M712)</f>
        <v>*</v>
      </c>
      <c r="G689" s="122" t="str">
        <f>IF(SP_SUL!I712="","*",SP_SUL!I712)</f>
        <v>*</v>
      </c>
      <c r="H689" s="122" t="str">
        <f>IF(SP_SUL!AB712="","*",SP_SUL!AB712)</f>
        <v>*</v>
      </c>
      <c r="I689" s="122" t="str">
        <f>IF(SP_SUL!AC712="","*",SP_SUL!AC712)</f>
        <v>*</v>
      </c>
      <c r="J689" s="123" t="str">
        <f>IF(SP_SUL!AA712="","*",SP_SUL!AA712)</f>
        <v>*</v>
      </c>
      <c r="K689" s="135" t="str">
        <f>IF(SP_SUL!AD712="","*",SP_SUL!AD712)</f>
        <v>*</v>
      </c>
    </row>
    <row r="690" spans="2:11" s="124" customFormat="1" hidden="1">
      <c r="B690" s="121" t="str">
        <f>IF(SP_SUL!Y713="","*",SP_SUL!Y713)</f>
        <v>*</v>
      </c>
      <c r="C690" s="122" t="str">
        <f>IF(SP_SUL!B713="","*",SP_SUL!B713)</f>
        <v>*</v>
      </c>
      <c r="D690" s="122" t="str">
        <f>IF(SP_SUL!D713="","*",SP_SUL!D713)</f>
        <v>*</v>
      </c>
      <c r="E690" s="122" t="str">
        <f>IF(SP_SUL!H713="","*",SP_SUL!H713)</f>
        <v>*</v>
      </c>
      <c r="F690" s="138" t="str">
        <f>IF(SP_SUL!M713="","*",SP_SUL!M713)</f>
        <v>*</v>
      </c>
      <c r="G690" s="122" t="str">
        <f>IF(SP_SUL!I713="","*",SP_SUL!I713)</f>
        <v>*</v>
      </c>
      <c r="H690" s="122" t="str">
        <f>IF(SP_SUL!AB713="","*",SP_SUL!AB713)</f>
        <v>*</v>
      </c>
      <c r="I690" s="122" t="str">
        <f>IF(SP_SUL!AC713="","*",SP_SUL!AC713)</f>
        <v>*</v>
      </c>
      <c r="J690" s="123" t="str">
        <f>IF(SP_SUL!AA713="","*",SP_SUL!AA713)</f>
        <v>*</v>
      </c>
      <c r="K690" s="135" t="str">
        <f>IF(SP_SUL!AD713="","*",SP_SUL!AD713)</f>
        <v>*</v>
      </c>
    </row>
    <row r="691" spans="2:11" s="124" customFormat="1" hidden="1">
      <c r="B691" s="121" t="str">
        <f>IF(SP_SUL!Y714="","*",SP_SUL!Y714)</f>
        <v>*</v>
      </c>
      <c r="C691" s="122" t="str">
        <f>IF(SP_SUL!B714="","*",SP_SUL!B714)</f>
        <v>*</v>
      </c>
      <c r="D691" s="122" t="str">
        <f>IF(SP_SUL!D714="","*",SP_SUL!D714)</f>
        <v>*</v>
      </c>
      <c r="E691" s="122" t="str">
        <f>IF(SP_SUL!H714="","*",SP_SUL!H714)</f>
        <v>*</v>
      </c>
      <c r="F691" s="138" t="str">
        <f>IF(SP_SUL!M714="","*",SP_SUL!M714)</f>
        <v>*</v>
      </c>
      <c r="G691" s="122" t="str">
        <f>IF(SP_SUL!I714="","*",SP_SUL!I714)</f>
        <v>*</v>
      </c>
      <c r="H691" s="122" t="str">
        <f>IF(SP_SUL!AB714="","*",SP_SUL!AB714)</f>
        <v>*</v>
      </c>
      <c r="I691" s="122" t="str">
        <f>IF(SP_SUL!AC714="","*",SP_SUL!AC714)</f>
        <v>*</v>
      </c>
      <c r="J691" s="123" t="str">
        <f>IF(SP_SUL!AA714="","*",SP_SUL!AA714)</f>
        <v>*</v>
      </c>
      <c r="K691" s="135" t="str">
        <f>IF(SP_SUL!AD714="","*",SP_SUL!AD714)</f>
        <v>*</v>
      </c>
    </row>
    <row r="692" spans="2:11" s="124" customFormat="1" hidden="1">
      <c r="B692" s="121" t="str">
        <f>IF(SP_SUL!Y715="","*",SP_SUL!Y715)</f>
        <v>*</v>
      </c>
      <c r="C692" s="122" t="str">
        <f>IF(SP_SUL!B715="","*",SP_SUL!B715)</f>
        <v>*</v>
      </c>
      <c r="D692" s="122" t="str">
        <f>IF(SP_SUL!D715="","*",SP_SUL!D715)</f>
        <v>*</v>
      </c>
      <c r="E692" s="122" t="str">
        <f>IF(SP_SUL!H715="","*",SP_SUL!H715)</f>
        <v>*</v>
      </c>
      <c r="F692" s="138" t="str">
        <f>IF(SP_SUL!M715="","*",SP_SUL!M715)</f>
        <v>*</v>
      </c>
      <c r="G692" s="122" t="str">
        <f>IF(SP_SUL!I715="","*",SP_SUL!I715)</f>
        <v>*</v>
      </c>
      <c r="H692" s="122" t="str">
        <f>IF(SP_SUL!AB715="","*",SP_SUL!AB715)</f>
        <v>*</v>
      </c>
      <c r="I692" s="122" t="str">
        <f>IF(SP_SUL!AC715="","*",SP_SUL!AC715)</f>
        <v>*</v>
      </c>
      <c r="J692" s="123" t="str">
        <f>IF(SP_SUL!AA715="","*",SP_SUL!AA715)</f>
        <v>*</v>
      </c>
      <c r="K692" s="135" t="str">
        <f>IF(SP_SUL!AD715="","*",SP_SUL!AD715)</f>
        <v>*</v>
      </c>
    </row>
    <row r="693" spans="2:11" s="124" customFormat="1" hidden="1">
      <c r="B693" s="121" t="str">
        <f>IF(SP_SUL!Y716="","*",SP_SUL!Y716)</f>
        <v>*</v>
      </c>
      <c r="C693" s="122" t="str">
        <f>IF(SP_SUL!B716="","*",SP_SUL!B716)</f>
        <v>*</v>
      </c>
      <c r="D693" s="122" t="str">
        <f>IF(SP_SUL!D716="","*",SP_SUL!D716)</f>
        <v>*</v>
      </c>
      <c r="E693" s="122" t="str">
        <f>IF(SP_SUL!H716="","*",SP_SUL!H716)</f>
        <v>*</v>
      </c>
      <c r="F693" s="138" t="str">
        <f>IF(SP_SUL!M716="","*",SP_SUL!M716)</f>
        <v>*</v>
      </c>
      <c r="G693" s="122" t="str">
        <f>IF(SP_SUL!I716="","*",SP_SUL!I716)</f>
        <v>*</v>
      </c>
      <c r="H693" s="122" t="str">
        <f>IF(SP_SUL!AB716="","*",SP_SUL!AB716)</f>
        <v>*</v>
      </c>
      <c r="I693" s="122" t="str">
        <f>IF(SP_SUL!AC716="","*",SP_SUL!AC716)</f>
        <v>*</v>
      </c>
      <c r="J693" s="123" t="str">
        <f>IF(SP_SUL!AA716="","*",SP_SUL!AA716)</f>
        <v>*</v>
      </c>
      <c r="K693" s="135" t="str">
        <f>IF(SP_SUL!AD716="","*",SP_SUL!AD716)</f>
        <v>*</v>
      </c>
    </row>
    <row r="694" spans="2:11" s="124" customFormat="1" hidden="1">
      <c r="B694" s="121" t="str">
        <f>IF(SP_SUL!Y717="","*",SP_SUL!Y717)</f>
        <v>*</v>
      </c>
      <c r="C694" s="122" t="str">
        <f>IF(SP_SUL!B717="","*",SP_SUL!B717)</f>
        <v>*</v>
      </c>
      <c r="D694" s="122" t="str">
        <f>IF(SP_SUL!D717="","*",SP_SUL!D717)</f>
        <v>*</v>
      </c>
      <c r="E694" s="122" t="str">
        <f>IF(SP_SUL!H717="","*",SP_SUL!H717)</f>
        <v>*</v>
      </c>
      <c r="F694" s="138" t="str">
        <f>IF(SP_SUL!M717="","*",SP_SUL!M717)</f>
        <v>*</v>
      </c>
      <c r="G694" s="122" t="str">
        <f>IF(SP_SUL!I717="","*",SP_SUL!I717)</f>
        <v>*</v>
      </c>
      <c r="H694" s="122" t="str">
        <f>IF(SP_SUL!AB717="","*",SP_SUL!AB717)</f>
        <v>*</v>
      </c>
      <c r="I694" s="122" t="str">
        <f>IF(SP_SUL!AC717="","*",SP_SUL!AC717)</f>
        <v>*</v>
      </c>
      <c r="J694" s="123" t="str">
        <f>IF(SP_SUL!AA717="","*",SP_SUL!AA717)</f>
        <v>*</v>
      </c>
      <c r="K694" s="135" t="str">
        <f>IF(SP_SUL!AD717="","*",SP_SUL!AD717)</f>
        <v>*</v>
      </c>
    </row>
    <row r="695" spans="2:11" s="124" customFormat="1" hidden="1">
      <c r="B695" s="121" t="str">
        <f>IF(SP_SUL!Y718="","*",SP_SUL!Y718)</f>
        <v>*</v>
      </c>
      <c r="C695" s="122" t="str">
        <f>IF(SP_SUL!B718="","*",SP_SUL!B718)</f>
        <v>*</v>
      </c>
      <c r="D695" s="122" t="str">
        <f>IF(SP_SUL!D718="","*",SP_SUL!D718)</f>
        <v>*</v>
      </c>
      <c r="E695" s="122" t="str">
        <f>IF(SP_SUL!H718="","*",SP_SUL!H718)</f>
        <v>*</v>
      </c>
      <c r="F695" s="138" t="str">
        <f>IF(SP_SUL!M718="","*",SP_SUL!M718)</f>
        <v>*</v>
      </c>
      <c r="G695" s="122" t="str">
        <f>IF(SP_SUL!I718="","*",SP_SUL!I718)</f>
        <v>*</v>
      </c>
      <c r="H695" s="122" t="str">
        <f>IF(SP_SUL!AB718="","*",SP_SUL!AB718)</f>
        <v>*</v>
      </c>
      <c r="I695" s="122" t="str">
        <f>IF(SP_SUL!AC718="","*",SP_SUL!AC718)</f>
        <v>*</v>
      </c>
      <c r="J695" s="123" t="str">
        <f>IF(SP_SUL!AA718="","*",SP_SUL!AA718)</f>
        <v>*</v>
      </c>
      <c r="K695" s="135" t="str">
        <f>IF(SP_SUL!AD718="","*",SP_SUL!AD718)</f>
        <v>*</v>
      </c>
    </row>
    <row r="696" spans="2:11" s="124" customFormat="1" hidden="1">
      <c r="B696" s="121" t="str">
        <f>IF(SP_SUL!Y719="","*",SP_SUL!Y719)</f>
        <v>*</v>
      </c>
      <c r="C696" s="122" t="str">
        <f>IF(SP_SUL!B719="","*",SP_SUL!B719)</f>
        <v>*</v>
      </c>
      <c r="D696" s="122" t="str">
        <f>IF(SP_SUL!D719="","*",SP_SUL!D719)</f>
        <v>*</v>
      </c>
      <c r="E696" s="122" t="str">
        <f>IF(SP_SUL!H719="","*",SP_SUL!H719)</f>
        <v>*</v>
      </c>
      <c r="F696" s="138" t="str">
        <f>IF(SP_SUL!M719="","*",SP_SUL!M719)</f>
        <v>*</v>
      </c>
      <c r="G696" s="122" t="str">
        <f>IF(SP_SUL!I719="","*",SP_SUL!I719)</f>
        <v>*</v>
      </c>
      <c r="H696" s="122" t="str">
        <f>IF(SP_SUL!AB719="","*",SP_SUL!AB719)</f>
        <v>*</v>
      </c>
      <c r="I696" s="122" t="str">
        <f>IF(SP_SUL!AC719="","*",SP_SUL!AC719)</f>
        <v>*</v>
      </c>
      <c r="J696" s="123" t="str">
        <f>IF(SP_SUL!AA719="","*",SP_SUL!AA719)</f>
        <v>*</v>
      </c>
      <c r="K696" s="135" t="str">
        <f>IF(SP_SUL!AD719="","*",SP_SUL!AD719)</f>
        <v>*</v>
      </c>
    </row>
    <row r="697" spans="2:11" s="124" customFormat="1" hidden="1">
      <c r="B697" s="121" t="str">
        <f>IF(SP_SUL!Y720="","*",SP_SUL!Y720)</f>
        <v>*</v>
      </c>
      <c r="C697" s="122" t="str">
        <f>IF(SP_SUL!B720="","*",SP_SUL!B720)</f>
        <v>*</v>
      </c>
      <c r="D697" s="122" t="str">
        <f>IF(SP_SUL!D720="","*",SP_SUL!D720)</f>
        <v>*</v>
      </c>
      <c r="E697" s="122" t="str">
        <f>IF(SP_SUL!H720="","*",SP_SUL!H720)</f>
        <v>*</v>
      </c>
      <c r="F697" s="138" t="str">
        <f>IF(SP_SUL!M720="","*",SP_SUL!M720)</f>
        <v>*</v>
      </c>
      <c r="G697" s="122" t="str">
        <f>IF(SP_SUL!I720="","*",SP_SUL!I720)</f>
        <v>*</v>
      </c>
      <c r="H697" s="122" t="str">
        <f>IF(SP_SUL!AB720="","*",SP_SUL!AB720)</f>
        <v>*</v>
      </c>
      <c r="I697" s="122" t="str">
        <f>IF(SP_SUL!AC720="","*",SP_SUL!AC720)</f>
        <v>*</v>
      </c>
      <c r="J697" s="123" t="str">
        <f>IF(SP_SUL!AA720="","*",SP_SUL!AA720)</f>
        <v>*</v>
      </c>
      <c r="K697" s="135" t="str">
        <f>IF(SP_SUL!AD720="","*",SP_SUL!AD720)</f>
        <v>*</v>
      </c>
    </row>
    <row r="698" spans="2:11" s="124" customFormat="1" hidden="1">
      <c r="B698" s="121" t="str">
        <f>IF(SP_SUL!Y721="","*",SP_SUL!Y721)</f>
        <v>*</v>
      </c>
      <c r="C698" s="122" t="str">
        <f>IF(SP_SUL!B721="","*",SP_SUL!B721)</f>
        <v>*</v>
      </c>
      <c r="D698" s="122" t="str">
        <f>IF(SP_SUL!D721="","*",SP_SUL!D721)</f>
        <v>*</v>
      </c>
      <c r="E698" s="122" t="str">
        <f>IF(SP_SUL!H721="","*",SP_SUL!H721)</f>
        <v>*</v>
      </c>
      <c r="F698" s="138" t="str">
        <f>IF(SP_SUL!M721="","*",SP_SUL!M721)</f>
        <v>*</v>
      </c>
      <c r="G698" s="122" t="str">
        <f>IF(SP_SUL!I721="","*",SP_SUL!I721)</f>
        <v>*</v>
      </c>
      <c r="H698" s="122" t="str">
        <f>IF(SP_SUL!AB721="","*",SP_SUL!AB721)</f>
        <v>*</v>
      </c>
      <c r="I698" s="122" t="str">
        <f>IF(SP_SUL!AC721="","*",SP_SUL!AC721)</f>
        <v>*</v>
      </c>
      <c r="J698" s="123" t="str">
        <f>IF(SP_SUL!AA721="","*",SP_SUL!AA721)</f>
        <v>*</v>
      </c>
      <c r="K698" s="135" t="str">
        <f>IF(SP_SUL!AD721="","*",SP_SUL!AD721)</f>
        <v>*</v>
      </c>
    </row>
    <row r="699" spans="2:11" s="124" customFormat="1" hidden="1">
      <c r="B699" s="121" t="str">
        <f>IF(SP_SUL!Y722="","*",SP_SUL!Y722)</f>
        <v>*</v>
      </c>
      <c r="C699" s="122" t="str">
        <f>IF(SP_SUL!B722="","*",SP_SUL!B722)</f>
        <v>*</v>
      </c>
      <c r="D699" s="122" t="str">
        <f>IF(SP_SUL!D722="","*",SP_SUL!D722)</f>
        <v>*</v>
      </c>
      <c r="E699" s="122" t="str">
        <f>IF(SP_SUL!H722="","*",SP_SUL!H722)</f>
        <v>*</v>
      </c>
      <c r="F699" s="138" t="str">
        <f>IF(SP_SUL!M722="","*",SP_SUL!M722)</f>
        <v>*</v>
      </c>
      <c r="G699" s="122" t="str">
        <f>IF(SP_SUL!I722="","*",SP_SUL!I722)</f>
        <v>*</v>
      </c>
      <c r="H699" s="122" t="str">
        <f>IF(SP_SUL!AB722="","*",SP_SUL!AB722)</f>
        <v>*</v>
      </c>
      <c r="I699" s="122" t="str">
        <f>IF(SP_SUL!AC722="","*",SP_SUL!AC722)</f>
        <v>*</v>
      </c>
      <c r="J699" s="123" t="str">
        <f>IF(SP_SUL!AA722="","*",SP_SUL!AA722)</f>
        <v>*</v>
      </c>
      <c r="K699" s="135" t="str">
        <f>IF(SP_SUL!AD722="","*",SP_SUL!AD722)</f>
        <v>*</v>
      </c>
    </row>
    <row r="700" spans="2:11" s="124" customFormat="1" hidden="1">
      <c r="B700" s="121" t="str">
        <f>IF(SP_SUL!Y723="","*",SP_SUL!Y723)</f>
        <v>*</v>
      </c>
      <c r="C700" s="122" t="str">
        <f>IF(SP_SUL!B723="","*",SP_SUL!B723)</f>
        <v>*</v>
      </c>
      <c r="D700" s="122" t="str">
        <f>IF(SP_SUL!D723="","*",SP_SUL!D723)</f>
        <v>*</v>
      </c>
      <c r="E700" s="122" t="str">
        <f>IF(SP_SUL!H723="","*",SP_SUL!H723)</f>
        <v>*</v>
      </c>
      <c r="F700" s="138" t="str">
        <f>IF(SP_SUL!M723="","*",SP_SUL!M723)</f>
        <v>*</v>
      </c>
      <c r="G700" s="122" t="str">
        <f>IF(SP_SUL!I723="","*",SP_SUL!I723)</f>
        <v>*</v>
      </c>
      <c r="H700" s="122" t="str">
        <f>IF(SP_SUL!AB723="","*",SP_SUL!AB723)</f>
        <v>*</v>
      </c>
      <c r="I700" s="122" t="str">
        <f>IF(SP_SUL!AC723="","*",SP_SUL!AC723)</f>
        <v>*</v>
      </c>
      <c r="J700" s="123" t="str">
        <f>IF(SP_SUL!AA723="","*",SP_SUL!AA723)</f>
        <v>*</v>
      </c>
      <c r="K700" s="135" t="str">
        <f>IF(SP_SUL!AD723="","*",SP_SUL!AD723)</f>
        <v>*</v>
      </c>
    </row>
    <row r="701" spans="2:11" s="124" customFormat="1" hidden="1">
      <c r="B701" s="121" t="str">
        <f>IF(SP_SUL!Y724="","*",SP_SUL!Y724)</f>
        <v>*</v>
      </c>
      <c r="C701" s="122" t="str">
        <f>IF(SP_SUL!B724="","*",SP_SUL!B724)</f>
        <v>*</v>
      </c>
      <c r="D701" s="122" t="str">
        <f>IF(SP_SUL!D724="","*",SP_SUL!D724)</f>
        <v>*</v>
      </c>
      <c r="E701" s="122" t="str">
        <f>IF(SP_SUL!H724="","*",SP_SUL!H724)</f>
        <v>*</v>
      </c>
      <c r="F701" s="138" t="str">
        <f>IF(SP_SUL!M724="","*",SP_SUL!M724)</f>
        <v>*</v>
      </c>
      <c r="G701" s="122" t="str">
        <f>IF(SP_SUL!I724="","*",SP_SUL!I724)</f>
        <v>*</v>
      </c>
      <c r="H701" s="122" t="str">
        <f>IF(SP_SUL!AB724="","*",SP_SUL!AB724)</f>
        <v>*</v>
      </c>
      <c r="I701" s="122" t="str">
        <f>IF(SP_SUL!AC724="","*",SP_SUL!AC724)</f>
        <v>*</v>
      </c>
      <c r="J701" s="123" t="str">
        <f>IF(SP_SUL!AA724="","*",SP_SUL!AA724)</f>
        <v>*</v>
      </c>
      <c r="K701" s="135" t="str">
        <f>IF(SP_SUL!AD724="","*",SP_SUL!AD724)</f>
        <v>*</v>
      </c>
    </row>
    <row r="702" spans="2:11" s="124" customFormat="1" hidden="1">
      <c r="B702" s="121" t="str">
        <f>IF(SP_SUL!Y725="","*",SP_SUL!Y725)</f>
        <v>*</v>
      </c>
      <c r="C702" s="122" t="str">
        <f>IF(SP_SUL!B725="","*",SP_SUL!B725)</f>
        <v>*</v>
      </c>
      <c r="D702" s="122" t="str">
        <f>IF(SP_SUL!D725="","*",SP_SUL!D725)</f>
        <v>*</v>
      </c>
      <c r="E702" s="122" t="str">
        <f>IF(SP_SUL!H725="","*",SP_SUL!H725)</f>
        <v>*</v>
      </c>
      <c r="F702" s="138" t="str">
        <f>IF(SP_SUL!M725="","*",SP_SUL!M725)</f>
        <v>*</v>
      </c>
      <c r="G702" s="122" t="str">
        <f>IF(SP_SUL!I725="","*",SP_SUL!I725)</f>
        <v>*</v>
      </c>
      <c r="H702" s="122" t="str">
        <f>IF(SP_SUL!AB725="","*",SP_SUL!AB725)</f>
        <v>*</v>
      </c>
      <c r="I702" s="122" t="str">
        <f>IF(SP_SUL!AC725="","*",SP_SUL!AC725)</f>
        <v>*</v>
      </c>
      <c r="J702" s="123" t="str">
        <f>IF(SP_SUL!AA725="","*",SP_SUL!AA725)</f>
        <v>*</v>
      </c>
      <c r="K702" s="135" t="str">
        <f>IF(SP_SUL!AD725="","*",SP_SUL!AD725)</f>
        <v>*</v>
      </c>
    </row>
    <row r="703" spans="2:11" s="124" customFormat="1" hidden="1">
      <c r="B703" s="121" t="str">
        <f>IF(SP_SUL!Y726="","*",SP_SUL!Y726)</f>
        <v>*</v>
      </c>
      <c r="C703" s="122" t="str">
        <f>IF(SP_SUL!B726="","*",SP_SUL!B726)</f>
        <v>*</v>
      </c>
      <c r="D703" s="122" t="str">
        <f>IF(SP_SUL!D726="","*",SP_SUL!D726)</f>
        <v>*</v>
      </c>
      <c r="E703" s="122" t="str">
        <f>IF(SP_SUL!H726="","*",SP_SUL!H726)</f>
        <v>*</v>
      </c>
      <c r="F703" s="138" t="str">
        <f>IF(SP_SUL!M726="","*",SP_SUL!M726)</f>
        <v>*</v>
      </c>
      <c r="G703" s="122" t="str">
        <f>IF(SP_SUL!I726="","*",SP_SUL!I726)</f>
        <v>*</v>
      </c>
      <c r="H703" s="122" t="str">
        <f>IF(SP_SUL!AB726="","*",SP_SUL!AB726)</f>
        <v>*</v>
      </c>
      <c r="I703" s="122" t="str">
        <f>IF(SP_SUL!AC726="","*",SP_SUL!AC726)</f>
        <v>*</v>
      </c>
      <c r="J703" s="123" t="str">
        <f>IF(SP_SUL!AA726="","*",SP_SUL!AA726)</f>
        <v>*</v>
      </c>
      <c r="K703" s="135" t="str">
        <f>IF(SP_SUL!AD726="","*",SP_SUL!AD726)</f>
        <v>*</v>
      </c>
    </row>
    <row r="704" spans="2:11" s="124" customFormat="1" hidden="1">
      <c r="B704" s="121" t="str">
        <f>IF(SP_SUL!Y727="","*",SP_SUL!Y727)</f>
        <v>*</v>
      </c>
      <c r="C704" s="122" t="str">
        <f>IF(SP_SUL!B727="","*",SP_SUL!B727)</f>
        <v>*</v>
      </c>
      <c r="D704" s="122" t="str">
        <f>IF(SP_SUL!D727="","*",SP_SUL!D727)</f>
        <v>*</v>
      </c>
      <c r="E704" s="122" t="str">
        <f>IF(SP_SUL!H727="","*",SP_SUL!H727)</f>
        <v>*</v>
      </c>
      <c r="F704" s="138" t="str">
        <f>IF(SP_SUL!M727="","*",SP_SUL!M727)</f>
        <v>*</v>
      </c>
      <c r="G704" s="122" t="str">
        <f>IF(SP_SUL!I727="","*",SP_SUL!I727)</f>
        <v>*</v>
      </c>
      <c r="H704" s="122" t="str">
        <f>IF(SP_SUL!AB727="","*",SP_SUL!AB727)</f>
        <v>*</v>
      </c>
      <c r="I704" s="122" t="str">
        <f>IF(SP_SUL!AC727="","*",SP_SUL!AC727)</f>
        <v>*</v>
      </c>
      <c r="J704" s="123" t="str">
        <f>IF(SP_SUL!AA727="","*",SP_SUL!AA727)</f>
        <v>*</v>
      </c>
      <c r="K704" s="135" t="str">
        <f>IF(SP_SUL!AD727="","*",SP_SUL!AD727)</f>
        <v>*</v>
      </c>
    </row>
    <row r="705" spans="2:11" s="124" customFormat="1" hidden="1">
      <c r="B705" s="121" t="str">
        <f>IF(SP_SUL!Y728="","*",SP_SUL!Y728)</f>
        <v>*</v>
      </c>
      <c r="C705" s="122" t="str">
        <f>IF(SP_SUL!B728="","*",SP_SUL!B728)</f>
        <v>*</v>
      </c>
      <c r="D705" s="122" t="str">
        <f>IF(SP_SUL!D728="","*",SP_SUL!D728)</f>
        <v>*</v>
      </c>
      <c r="E705" s="122" t="str">
        <f>IF(SP_SUL!H728="","*",SP_SUL!H728)</f>
        <v>*</v>
      </c>
      <c r="F705" s="138" t="str">
        <f>IF(SP_SUL!M728="","*",SP_SUL!M728)</f>
        <v>*</v>
      </c>
      <c r="G705" s="122" t="str">
        <f>IF(SP_SUL!I728="","*",SP_SUL!I728)</f>
        <v>*</v>
      </c>
      <c r="H705" s="122" t="str">
        <f>IF(SP_SUL!AB728="","*",SP_SUL!AB728)</f>
        <v>*</v>
      </c>
      <c r="I705" s="122" t="str">
        <f>IF(SP_SUL!AC728="","*",SP_SUL!AC728)</f>
        <v>*</v>
      </c>
      <c r="J705" s="123" t="str">
        <f>IF(SP_SUL!AA728="","*",SP_SUL!AA728)</f>
        <v>*</v>
      </c>
      <c r="K705" s="135" t="str">
        <f>IF(SP_SUL!AD728="","*",SP_SUL!AD728)</f>
        <v>*</v>
      </c>
    </row>
    <row r="706" spans="2:11" s="124" customFormat="1" hidden="1">
      <c r="B706" s="121" t="str">
        <f>IF(SP_SUL!Y729="","*",SP_SUL!Y729)</f>
        <v>*</v>
      </c>
      <c r="C706" s="122" t="str">
        <f>IF(SP_SUL!B729="","*",SP_SUL!B729)</f>
        <v>*</v>
      </c>
      <c r="D706" s="122" t="str">
        <f>IF(SP_SUL!D729="","*",SP_SUL!D729)</f>
        <v>*</v>
      </c>
      <c r="E706" s="122" t="str">
        <f>IF(SP_SUL!H729="","*",SP_SUL!H729)</f>
        <v>*</v>
      </c>
      <c r="F706" s="138" t="str">
        <f>IF(SP_SUL!M729="","*",SP_SUL!M729)</f>
        <v>*</v>
      </c>
      <c r="G706" s="122" t="str">
        <f>IF(SP_SUL!I729="","*",SP_SUL!I729)</f>
        <v>*</v>
      </c>
      <c r="H706" s="122" t="str">
        <f>IF(SP_SUL!AB729="","*",SP_SUL!AB729)</f>
        <v>*</v>
      </c>
      <c r="I706" s="122" t="str">
        <f>IF(SP_SUL!AC729="","*",SP_SUL!AC729)</f>
        <v>*</v>
      </c>
      <c r="J706" s="123" t="str">
        <f>IF(SP_SUL!AA729="","*",SP_SUL!AA729)</f>
        <v>*</v>
      </c>
      <c r="K706" s="135" t="str">
        <f>IF(SP_SUL!AD729="","*",SP_SUL!AD729)</f>
        <v>*</v>
      </c>
    </row>
    <row r="707" spans="2:11" s="124" customFormat="1" hidden="1">
      <c r="B707" s="121" t="str">
        <f>IF(SP_SUL!Y730="","*",SP_SUL!Y730)</f>
        <v>*</v>
      </c>
      <c r="C707" s="122" t="str">
        <f>IF(SP_SUL!B730="","*",SP_SUL!B730)</f>
        <v>*</v>
      </c>
      <c r="D707" s="122" t="str">
        <f>IF(SP_SUL!D730="","*",SP_SUL!D730)</f>
        <v>*</v>
      </c>
      <c r="E707" s="122" t="str">
        <f>IF(SP_SUL!H730="","*",SP_SUL!H730)</f>
        <v>*</v>
      </c>
      <c r="F707" s="138" t="str">
        <f>IF(SP_SUL!M730="","*",SP_SUL!M730)</f>
        <v>*</v>
      </c>
      <c r="G707" s="122" t="str">
        <f>IF(SP_SUL!I730="","*",SP_SUL!I730)</f>
        <v>*</v>
      </c>
      <c r="H707" s="122" t="str">
        <f>IF(SP_SUL!AB730="","*",SP_SUL!AB730)</f>
        <v>*</v>
      </c>
      <c r="I707" s="122" t="str">
        <f>IF(SP_SUL!AC730="","*",SP_SUL!AC730)</f>
        <v>*</v>
      </c>
      <c r="J707" s="123" t="str">
        <f>IF(SP_SUL!AA730="","*",SP_SUL!AA730)</f>
        <v>*</v>
      </c>
      <c r="K707" s="135" t="str">
        <f>IF(SP_SUL!AD730="","*",SP_SUL!AD730)</f>
        <v>*</v>
      </c>
    </row>
    <row r="708" spans="2:11" s="124" customFormat="1" hidden="1">
      <c r="B708" s="121" t="str">
        <f>IF(SP_SUL!Y731="","*",SP_SUL!Y731)</f>
        <v>*</v>
      </c>
      <c r="C708" s="122" t="str">
        <f>IF(SP_SUL!B731="","*",SP_SUL!B731)</f>
        <v>*</v>
      </c>
      <c r="D708" s="122" t="str">
        <f>IF(SP_SUL!D731="","*",SP_SUL!D731)</f>
        <v>*</v>
      </c>
      <c r="E708" s="122" t="str">
        <f>IF(SP_SUL!H731="","*",SP_SUL!H731)</f>
        <v>*</v>
      </c>
      <c r="F708" s="138" t="str">
        <f>IF(SP_SUL!M731="","*",SP_SUL!M731)</f>
        <v>*</v>
      </c>
      <c r="G708" s="122" t="str">
        <f>IF(SP_SUL!I731="","*",SP_SUL!I731)</f>
        <v>*</v>
      </c>
      <c r="H708" s="122" t="str">
        <f>IF(SP_SUL!AB731="","*",SP_SUL!AB731)</f>
        <v>*</v>
      </c>
      <c r="I708" s="122" t="str">
        <f>IF(SP_SUL!AC731="","*",SP_SUL!AC731)</f>
        <v>*</v>
      </c>
      <c r="J708" s="123" t="str">
        <f>IF(SP_SUL!AA731="","*",SP_SUL!AA731)</f>
        <v>*</v>
      </c>
      <c r="K708" s="135" t="str">
        <f>IF(SP_SUL!AD731="","*",SP_SUL!AD731)</f>
        <v>*</v>
      </c>
    </row>
    <row r="709" spans="2:11" s="124" customFormat="1" hidden="1">
      <c r="B709" s="121" t="str">
        <f>IF(SP_SUL!Y732="","*",SP_SUL!Y732)</f>
        <v>*</v>
      </c>
      <c r="C709" s="122" t="str">
        <f>IF(SP_SUL!B732="","*",SP_SUL!B732)</f>
        <v>*</v>
      </c>
      <c r="D709" s="122" t="str">
        <f>IF(SP_SUL!D732="","*",SP_SUL!D732)</f>
        <v>*</v>
      </c>
      <c r="E709" s="122" t="str">
        <f>IF(SP_SUL!H732="","*",SP_SUL!H732)</f>
        <v>*</v>
      </c>
      <c r="F709" s="138" t="str">
        <f>IF(SP_SUL!M732="","*",SP_SUL!M732)</f>
        <v>*</v>
      </c>
      <c r="G709" s="122" t="str">
        <f>IF(SP_SUL!I732="","*",SP_SUL!I732)</f>
        <v>*</v>
      </c>
      <c r="H709" s="122" t="str">
        <f>IF(SP_SUL!AB732="","*",SP_SUL!AB732)</f>
        <v>*</v>
      </c>
      <c r="I709" s="122" t="str">
        <f>IF(SP_SUL!AC732="","*",SP_SUL!AC732)</f>
        <v>*</v>
      </c>
      <c r="J709" s="123" t="str">
        <f>IF(SP_SUL!AA732="","*",SP_SUL!AA732)</f>
        <v>*</v>
      </c>
      <c r="K709" s="135" t="str">
        <f>IF(SP_SUL!AD732="","*",SP_SUL!AD732)</f>
        <v>*</v>
      </c>
    </row>
    <row r="710" spans="2:11" s="124" customFormat="1" hidden="1">
      <c r="B710" s="121" t="str">
        <f>IF(SP_SUL!Y733="","*",SP_SUL!Y733)</f>
        <v>*</v>
      </c>
      <c r="C710" s="122" t="str">
        <f>IF(SP_SUL!B733="","*",SP_SUL!B733)</f>
        <v>*</v>
      </c>
      <c r="D710" s="122" t="str">
        <f>IF(SP_SUL!D733="","*",SP_SUL!D733)</f>
        <v>*</v>
      </c>
      <c r="E710" s="122" t="str">
        <f>IF(SP_SUL!H733="","*",SP_SUL!H733)</f>
        <v>*</v>
      </c>
      <c r="F710" s="138" t="str">
        <f>IF(SP_SUL!M733="","*",SP_SUL!M733)</f>
        <v>*</v>
      </c>
      <c r="G710" s="122" t="str">
        <f>IF(SP_SUL!I733="","*",SP_SUL!I733)</f>
        <v>*</v>
      </c>
      <c r="H710" s="122" t="str">
        <f>IF(SP_SUL!AB733="","*",SP_SUL!AB733)</f>
        <v>*</v>
      </c>
      <c r="I710" s="122" t="str">
        <f>IF(SP_SUL!AC733="","*",SP_SUL!AC733)</f>
        <v>*</v>
      </c>
      <c r="J710" s="123" t="str">
        <f>IF(SP_SUL!AA733="","*",SP_SUL!AA733)</f>
        <v>*</v>
      </c>
      <c r="K710" s="135" t="str">
        <f>IF(SP_SUL!AD733="","*",SP_SUL!AD733)</f>
        <v>*</v>
      </c>
    </row>
    <row r="711" spans="2:11" s="124" customFormat="1" hidden="1">
      <c r="B711" s="121" t="str">
        <f>IF(SP_SUL!Y734="","*",SP_SUL!Y734)</f>
        <v>*</v>
      </c>
      <c r="C711" s="122" t="str">
        <f>IF(SP_SUL!B734="","*",SP_SUL!B734)</f>
        <v>*</v>
      </c>
      <c r="D711" s="122" t="str">
        <f>IF(SP_SUL!D734="","*",SP_SUL!D734)</f>
        <v>*</v>
      </c>
      <c r="E711" s="122" t="str">
        <f>IF(SP_SUL!H734="","*",SP_SUL!H734)</f>
        <v>*</v>
      </c>
      <c r="F711" s="138" t="str">
        <f>IF(SP_SUL!M734="","*",SP_SUL!M734)</f>
        <v>*</v>
      </c>
      <c r="G711" s="122" t="str">
        <f>IF(SP_SUL!I734="","*",SP_SUL!I734)</f>
        <v>*</v>
      </c>
      <c r="H711" s="122" t="str">
        <f>IF(SP_SUL!AB734="","*",SP_SUL!AB734)</f>
        <v>*</v>
      </c>
      <c r="I711" s="122" t="str">
        <f>IF(SP_SUL!AC734="","*",SP_SUL!AC734)</f>
        <v>*</v>
      </c>
      <c r="J711" s="123" t="str">
        <f>IF(SP_SUL!AA734="","*",SP_SUL!AA734)</f>
        <v>*</v>
      </c>
      <c r="K711" s="135" t="str">
        <f>IF(SP_SUL!AD734="","*",SP_SUL!AD734)</f>
        <v>*</v>
      </c>
    </row>
    <row r="712" spans="2:11" s="124" customFormat="1" hidden="1">
      <c r="B712" s="121" t="str">
        <f>IF(SP_SUL!Y735="","*",SP_SUL!Y735)</f>
        <v>*</v>
      </c>
      <c r="C712" s="122" t="str">
        <f>IF(SP_SUL!B735="","*",SP_SUL!B735)</f>
        <v>*</v>
      </c>
      <c r="D712" s="122" t="str">
        <f>IF(SP_SUL!D735="","*",SP_SUL!D735)</f>
        <v>*</v>
      </c>
      <c r="E712" s="122" t="str">
        <f>IF(SP_SUL!H735="","*",SP_SUL!H735)</f>
        <v>*</v>
      </c>
      <c r="F712" s="138" t="str">
        <f>IF(SP_SUL!M735="","*",SP_SUL!M735)</f>
        <v>*</v>
      </c>
      <c r="G712" s="122" t="str">
        <f>IF(SP_SUL!I735="","*",SP_SUL!I735)</f>
        <v>*</v>
      </c>
      <c r="H712" s="122" t="str">
        <f>IF(SP_SUL!AB735="","*",SP_SUL!AB735)</f>
        <v>*</v>
      </c>
      <c r="I712" s="122" t="str">
        <f>IF(SP_SUL!AC735="","*",SP_SUL!AC735)</f>
        <v>*</v>
      </c>
      <c r="J712" s="123" t="str">
        <f>IF(SP_SUL!AA735="","*",SP_SUL!AA735)</f>
        <v>*</v>
      </c>
      <c r="K712" s="135" t="str">
        <f>IF(SP_SUL!AD735="","*",SP_SUL!AD735)</f>
        <v>*</v>
      </c>
    </row>
    <row r="713" spans="2:11" s="124" customFormat="1" hidden="1">
      <c r="B713" s="121" t="str">
        <f>IF(SP_SUL!Y736="","*",SP_SUL!Y736)</f>
        <v>*</v>
      </c>
      <c r="C713" s="122" t="str">
        <f>IF(SP_SUL!B736="","*",SP_SUL!B736)</f>
        <v>*</v>
      </c>
      <c r="D713" s="122" t="str">
        <f>IF(SP_SUL!D736="","*",SP_SUL!D736)</f>
        <v>*</v>
      </c>
      <c r="E713" s="122" t="str">
        <f>IF(SP_SUL!H736="","*",SP_SUL!H736)</f>
        <v>*</v>
      </c>
      <c r="F713" s="138" t="str">
        <f>IF(SP_SUL!M736="","*",SP_SUL!M736)</f>
        <v>*</v>
      </c>
      <c r="G713" s="122" t="str">
        <f>IF(SP_SUL!I736="","*",SP_SUL!I736)</f>
        <v>*</v>
      </c>
      <c r="H713" s="122" t="str">
        <f>IF(SP_SUL!AB736="","*",SP_SUL!AB736)</f>
        <v>*</v>
      </c>
      <c r="I713" s="122" t="str">
        <f>IF(SP_SUL!AC736="","*",SP_SUL!AC736)</f>
        <v>*</v>
      </c>
      <c r="J713" s="123" t="str">
        <f>IF(SP_SUL!AA736="","*",SP_SUL!AA736)</f>
        <v>*</v>
      </c>
      <c r="K713" s="135" t="str">
        <f>IF(SP_SUL!AD736="","*",SP_SUL!AD736)</f>
        <v>*</v>
      </c>
    </row>
    <row r="714" spans="2:11" s="124" customFormat="1" hidden="1">
      <c r="B714" s="121" t="str">
        <f>IF(SP_SUL!Y737="","*",SP_SUL!Y737)</f>
        <v>*</v>
      </c>
      <c r="C714" s="122" t="str">
        <f>IF(SP_SUL!B737="","*",SP_SUL!B737)</f>
        <v>*</v>
      </c>
      <c r="D714" s="122" t="str">
        <f>IF(SP_SUL!D737="","*",SP_SUL!D737)</f>
        <v>*</v>
      </c>
      <c r="E714" s="122" t="str">
        <f>IF(SP_SUL!H737="","*",SP_SUL!H737)</f>
        <v>*</v>
      </c>
      <c r="F714" s="138" t="str">
        <f>IF(SP_SUL!M737="","*",SP_SUL!M737)</f>
        <v>*</v>
      </c>
      <c r="G714" s="122" t="str">
        <f>IF(SP_SUL!I737="","*",SP_SUL!I737)</f>
        <v>*</v>
      </c>
      <c r="H714" s="122" t="str">
        <f>IF(SP_SUL!AB737="","*",SP_SUL!AB737)</f>
        <v>*</v>
      </c>
      <c r="I714" s="122" t="str">
        <f>IF(SP_SUL!AC737="","*",SP_SUL!AC737)</f>
        <v>*</v>
      </c>
      <c r="J714" s="123" t="str">
        <f>IF(SP_SUL!AA737="","*",SP_SUL!AA737)</f>
        <v>*</v>
      </c>
      <c r="K714" s="135" t="str">
        <f>IF(SP_SUL!AD737="","*",SP_SUL!AD737)</f>
        <v>*</v>
      </c>
    </row>
    <row r="715" spans="2:11" s="124" customFormat="1" hidden="1">
      <c r="B715" s="121" t="str">
        <f>IF(SP_SUL!Y738="","*",SP_SUL!Y738)</f>
        <v>*</v>
      </c>
      <c r="C715" s="122" t="str">
        <f>IF(SP_SUL!B738="","*",SP_SUL!B738)</f>
        <v>*</v>
      </c>
      <c r="D715" s="122" t="str">
        <f>IF(SP_SUL!D738="","*",SP_SUL!D738)</f>
        <v>*</v>
      </c>
      <c r="E715" s="122" t="str">
        <f>IF(SP_SUL!H738="","*",SP_SUL!H738)</f>
        <v>*</v>
      </c>
      <c r="F715" s="138" t="str">
        <f>IF(SP_SUL!M738="","*",SP_SUL!M738)</f>
        <v>*</v>
      </c>
      <c r="G715" s="122" t="str">
        <f>IF(SP_SUL!I738="","*",SP_SUL!I738)</f>
        <v>*</v>
      </c>
      <c r="H715" s="122" t="str">
        <f>IF(SP_SUL!AB738="","*",SP_SUL!AB738)</f>
        <v>*</v>
      </c>
      <c r="I715" s="122" t="str">
        <f>IF(SP_SUL!AC738="","*",SP_SUL!AC738)</f>
        <v>*</v>
      </c>
      <c r="J715" s="123" t="str">
        <f>IF(SP_SUL!AA738="","*",SP_SUL!AA738)</f>
        <v>*</v>
      </c>
      <c r="K715" s="135" t="str">
        <f>IF(SP_SUL!AD738="","*",SP_SUL!AD738)</f>
        <v>*</v>
      </c>
    </row>
    <row r="716" spans="2:11" s="124" customFormat="1" hidden="1">
      <c r="B716" s="121" t="str">
        <f>IF(SP_SUL!Y739="","*",SP_SUL!Y739)</f>
        <v>*</v>
      </c>
      <c r="C716" s="122" t="str">
        <f>IF(SP_SUL!B739="","*",SP_SUL!B739)</f>
        <v>*</v>
      </c>
      <c r="D716" s="122" t="str">
        <f>IF(SP_SUL!D739="","*",SP_SUL!D739)</f>
        <v>*</v>
      </c>
      <c r="E716" s="122" t="str">
        <f>IF(SP_SUL!H739="","*",SP_SUL!H739)</f>
        <v>*</v>
      </c>
      <c r="F716" s="138" t="str">
        <f>IF(SP_SUL!M739="","*",SP_SUL!M739)</f>
        <v>*</v>
      </c>
      <c r="G716" s="122" t="str">
        <f>IF(SP_SUL!I739="","*",SP_SUL!I739)</f>
        <v>*</v>
      </c>
      <c r="H716" s="122" t="str">
        <f>IF(SP_SUL!AB739="","*",SP_SUL!AB739)</f>
        <v>*</v>
      </c>
      <c r="I716" s="122" t="str">
        <f>IF(SP_SUL!AC739="","*",SP_SUL!AC739)</f>
        <v>*</v>
      </c>
      <c r="J716" s="123" t="str">
        <f>IF(SP_SUL!AA739="","*",SP_SUL!AA739)</f>
        <v>*</v>
      </c>
      <c r="K716" s="135" t="str">
        <f>IF(SP_SUL!AD739="","*",SP_SUL!AD739)</f>
        <v>*</v>
      </c>
    </row>
    <row r="717" spans="2:11" s="124" customFormat="1" hidden="1">
      <c r="B717" s="121" t="str">
        <f>IF(SP_SUL!Y740="","*",SP_SUL!Y740)</f>
        <v>*</v>
      </c>
      <c r="C717" s="122" t="str">
        <f>IF(SP_SUL!B740="","*",SP_SUL!B740)</f>
        <v>*</v>
      </c>
      <c r="D717" s="122" t="str">
        <f>IF(SP_SUL!D740="","*",SP_SUL!D740)</f>
        <v>*</v>
      </c>
      <c r="E717" s="122" t="str">
        <f>IF(SP_SUL!H740="","*",SP_SUL!H740)</f>
        <v>*</v>
      </c>
      <c r="F717" s="138" t="str">
        <f>IF(SP_SUL!M740="","*",SP_SUL!M740)</f>
        <v>*</v>
      </c>
      <c r="G717" s="122" t="str">
        <f>IF(SP_SUL!I740="","*",SP_SUL!I740)</f>
        <v>*</v>
      </c>
      <c r="H717" s="122" t="str">
        <f>IF(SP_SUL!AB740="","*",SP_SUL!AB740)</f>
        <v>*</v>
      </c>
      <c r="I717" s="122" t="str">
        <f>IF(SP_SUL!AC740="","*",SP_SUL!AC740)</f>
        <v>*</v>
      </c>
      <c r="J717" s="123" t="str">
        <f>IF(SP_SUL!AA740="","*",SP_SUL!AA740)</f>
        <v>*</v>
      </c>
      <c r="K717" s="135" t="str">
        <f>IF(SP_SUL!AD740="","*",SP_SUL!AD740)</f>
        <v>*</v>
      </c>
    </row>
    <row r="718" spans="2:11" s="124" customFormat="1" hidden="1">
      <c r="B718" s="121" t="str">
        <f>IF(SP_SUL!Y741="","*",SP_SUL!Y741)</f>
        <v>*</v>
      </c>
      <c r="C718" s="122" t="str">
        <f>IF(SP_SUL!B741="","*",SP_SUL!B741)</f>
        <v>*</v>
      </c>
      <c r="D718" s="122" t="str">
        <f>IF(SP_SUL!D741="","*",SP_SUL!D741)</f>
        <v>*</v>
      </c>
      <c r="E718" s="122" t="str">
        <f>IF(SP_SUL!H741="","*",SP_SUL!H741)</f>
        <v>*</v>
      </c>
      <c r="F718" s="138" t="str">
        <f>IF(SP_SUL!M741="","*",SP_SUL!M741)</f>
        <v>*</v>
      </c>
      <c r="G718" s="122" t="str">
        <f>IF(SP_SUL!I741="","*",SP_SUL!I741)</f>
        <v>*</v>
      </c>
      <c r="H718" s="122" t="str">
        <f>IF(SP_SUL!AB741="","*",SP_SUL!AB741)</f>
        <v>*</v>
      </c>
      <c r="I718" s="122" t="str">
        <f>IF(SP_SUL!AC741="","*",SP_SUL!AC741)</f>
        <v>*</v>
      </c>
      <c r="J718" s="123" t="str">
        <f>IF(SP_SUL!AA741="","*",SP_SUL!AA741)</f>
        <v>*</v>
      </c>
      <c r="K718" s="135" t="str">
        <f>IF(SP_SUL!AD741="","*",SP_SUL!AD741)</f>
        <v>*</v>
      </c>
    </row>
    <row r="719" spans="2:11" s="124" customFormat="1" hidden="1">
      <c r="B719" s="121" t="str">
        <f>IF(SP_SUL!Y742="","*",SP_SUL!Y742)</f>
        <v>*</v>
      </c>
      <c r="C719" s="122" t="str">
        <f>IF(SP_SUL!B742="","*",SP_SUL!B742)</f>
        <v>*</v>
      </c>
      <c r="D719" s="122" t="str">
        <f>IF(SP_SUL!D742="","*",SP_SUL!D742)</f>
        <v>*</v>
      </c>
      <c r="E719" s="122" t="str">
        <f>IF(SP_SUL!H742="","*",SP_SUL!H742)</f>
        <v>*</v>
      </c>
      <c r="F719" s="138" t="str">
        <f>IF(SP_SUL!M742="","*",SP_SUL!M742)</f>
        <v>*</v>
      </c>
      <c r="G719" s="122" t="str">
        <f>IF(SP_SUL!I742="","*",SP_SUL!I742)</f>
        <v>*</v>
      </c>
      <c r="H719" s="122" t="str">
        <f>IF(SP_SUL!AB742="","*",SP_SUL!AB742)</f>
        <v>*</v>
      </c>
      <c r="I719" s="122" t="str">
        <f>IF(SP_SUL!AC742="","*",SP_SUL!AC742)</f>
        <v>*</v>
      </c>
      <c r="J719" s="123" t="str">
        <f>IF(SP_SUL!AA742="","*",SP_SUL!AA742)</f>
        <v>*</v>
      </c>
      <c r="K719" s="135" t="str">
        <f>IF(SP_SUL!AD742="","*",SP_SUL!AD742)</f>
        <v>*</v>
      </c>
    </row>
    <row r="720" spans="2:11" s="124" customFormat="1" hidden="1">
      <c r="B720" s="121" t="str">
        <f>IF(SP_SUL!Y743="","*",SP_SUL!Y743)</f>
        <v>*</v>
      </c>
      <c r="C720" s="122" t="str">
        <f>IF(SP_SUL!B743="","*",SP_SUL!B743)</f>
        <v>*</v>
      </c>
      <c r="D720" s="122" t="str">
        <f>IF(SP_SUL!D743="","*",SP_SUL!D743)</f>
        <v>*</v>
      </c>
      <c r="E720" s="122" t="str">
        <f>IF(SP_SUL!H743="","*",SP_SUL!H743)</f>
        <v>*</v>
      </c>
      <c r="F720" s="138" t="str">
        <f>IF(SP_SUL!M743="","*",SP_SUL!M743)</f>
        <v>*</v>
      </c>
      <c r="G720" s="122" t="str">
        <f>IF(SP_SUL!I743="","*",SP_SUL!I743)</f>
        <v>*</v>
      </c>
      <c r="H720" s="122" t="str">
        <f>IF(SP_SUL!AB743="","*",SP_SUL!AB743)</f>
        <v>*</v>
      </c>
      <c r="I720" s="122" t="str">
        <f>IF(SP_SUL!AC743="","*",SP_SUL!AC743)</f>
        <v>*</v>
      </c>
      <c r="J720" s="123" t="str">
        <f>IF(SP_SUL!AA743="","*",SP_SUL!AA743)</f>
        <v>*</v>
      </c>
      <c r="K720" s="135" t="str">
        <f>IF(SP_SUL!AD743="","*",SP_SUL!AD743)</f>
        <v>*</v>
      </c>
    </row>
    <row r="721" spans="2:11" s="124" customFormat="1" hidden="1">
      <c r="B721" s="121" t="str">
        <f>IF(SP_SUL!Y744="","*",SP_SUL!Y744)</f>
        <v>*</v>
      </c>
      <c r="C721" s="122" t="str">
        <f>IF(SP_SUL!B744="","*",SP_SUL!B744)</f>
        <v>*</v>
      </c>
      <c r="D721" s="122" t="str">
        <f>IF(SP_SUL!D744="","*",SP_SUL!D744)</f>
        <v>*</v>
      </c>
      <c r="E721" s="122" t="str">
        <f>IF(SP_SUL!H744="","*",SP_SUL!H744)</f>
        <v>*</v>
      </c>
      <c r="F721" s="138" t="str">
        <f>IF(SP_SUL!M744="","*",SP_SUL!M744)</f>
        <v>*</v>
      </c>
      <c r="G721" s="122" t="str">
        <f>IF(SP_SUL!I744="","*",SP_SUL!I744)</f>
        <v>*</v>
      </c>
      <c r="H721" s="122" t="str">
        <f>IF(SP_SUL!AB744="","*",SP_SUL!AB744)</f>
        <v>*</v>
      </c>
      <c r="I721" s="122" t="str">
        <f>IF(SP_SUL!AC744="","*",SP_SUL!AC744)</f>
        <v>*</v>
      </c>
      <c r="J721" s="123" t="str">
        <f>IF(SP_SUL!AA744="","*",SP_SUL!AA744)</f>
        <v>*</v>
      </c>
      <c r="K721" s="135" t="str">
        <f>IF(SP_SUL!AD744="","*",SP_SUL!AD744)</f>
        <v>*</v>
      </c>
    </row>
    <row r="722" spans="2:11" s="124" customFormat="1" hidden="1">
      <c r="B722" s="121" t="str">
        <f>IF(SP_SUL!Y745="","*",SP_SUL!Y745)</f>
        <v>*</v>
      </c>
      <c r="C722" s="122" t="str">
        <f>IF(SP_SUL!B745="","*",SP_SUL!B745)</f>
        <v>*</v>
      </c>
      <c r="D722" s="122" t="str">
        <f>IF(SP_SUL!D745="","*",SP_SUL!D745)</f>
        <v>*</v>
      </c>
      <c r="E722" s="122" t="str">
        <f>IF(SP_SUL!H745="","*",SP_SUL!H745)</f>
        <v>*</v>
      </c>
      <c r="F722" s="138" t="str">
        <f>IF(SP_SUL!M745="","*",SP_SUL!M745)</f>
        <v>*</v>
      </c>
      <c r="G722" s="122" t="str">
        <f>IF(SP_SUL!I745="","*",SP_SUL!I745)</f>
        <v>*</v>
      </c>
      <c r="H722" s="122" t="str">
        <f>IF(SP_SUL!AB745="","*",SP_SUL!AB745)</f>
        <v>*</v>
      </c>
      <c r="I722" s="122" t="str">
        <f>IF(SP_SUL!AC745="","*",SP_SUL!AC745)</f>
        <v>*</v>
      </c>
      <c r="J722" s="123" t="str">
        <f>IF(SP_SUL!AA745="","*",SP_SUL!AA745)</f>
        <v>*</v>
      </c>
      <c r="K722" s="135" t="str">
        <f>IF(SP_SUL!AD745="","*",SP_SUL!AD745)</f>
        <v>*</v>
      </c>
    </row>
    <row r="723" spans="2:11" s="124" customFormat="1" hidden="1">
      <c r="B723" s="121" t="str">
        <f>IF(SP_SUL!Y746="","*",SP_SUL!Y746)</f>
        <v>*</v>
      </c>
      <c r="C723" s="122" t="str">
        <f>IF(SP_SUL!B746="","*",SP_SUL!B746)</f>
        <v>*</v>
      </c>
      <c r="D723" s="122" t="str">
        <f>IF(SP_SUL!D746="","*",SP_SUL!D746)</f>
        <v>*</v>
      </c>
      <c r="E723" s="122" t="str">
        <f>IF(SP_SUL!H746="","*",SP_SUL!H746)</f>
        <v>*</v>
      </c>
      <c r="F723" s="138" t="str">
        <f>IF(SP_SUL!M746="","*",SP_SUL!M746)</f>
        <v>*</v>
      </c>
      <c r="G723" s="122" t="str">
        <f>IF(SP_SUL!I746="","*",SP_SUL!I746)</f>
        <v>*</v>
      </c>
      <c r="H723" s="122" t="str">
        <f>IF(SP_SUL!AB746="","*",SP_SUL!AB746)</f>
        <v>*</v>
      </c>
      <c r="I723" s="122" t="str">
        <f>IF(SP_SUL!AC746="","*",SP_SUL!AC746)</f>
        <v>*</v>
      </c>
      <c r="J723" s="123" t="str">
        <f>IF(SP_SUL!AA746="","*",SP_SUL!AA746)</f>
        <v>*</v>
      </c>
      <c r="K723" s="135" t="str">
        <f>IF(SP_SUL!AD746="","*",SP_SUL!AD746)</f>
        <v>*</v>
      </c>
    </row>
    <row r="724" spans="2:11" s="124" customFormat="1" hidden="1">
      <c r="B724" s="121" t="str">
        <f>IF(SP_SUL!Y747="","*",SP_SUL!Y747)</f>
        <v>*</v>
      </c>
      <c r="C724" s="122" t="str">
        <f>IF(SP_SUL!B747="","*",SP_SUL!B747)</f>
        <v>*</v>
      </c>
      <c r="D724" s="122" t="str">
        <f>IF(SP_SUL!D747="","*",SP_SUL!D747)</f>
        <v>*</v>
      </c>
      <c r="E724" s="122" t="str">
        <f>IF(SP_SUL!H747="","*",SP_SUL!H747)</f>
        <v>*</v>
      </c>
      <c r="F724" s="138" t="str">
        <f>IF(SP_SUL!M747="","*",SP_SUL!M747)</f>
        <v>*</v>
      </c>
      <c r="G724" s="122" t="str">
        <f>IF(SP_SUL!I747="","*",SP_SUL!I747)</f>
        <v>*</v>
      </c>
      <c r="H724" s="122" t="str">
        <f>IF(SP_SUL!AB747="","*",SP_SUL!AB747)</f>
        <v>*</v>
      </c>
      <c r="I724" s="122" t="str">
        <f>IF(SP_SUL!AC747="","*",SP_SUL!AC747)</f>
        <v>*</v>
      </c>
      <c r="J724" s="123" t="str">
        <f>IF(SP_SUL!AA747="","*",SP_SUL!AA747)</f>
        <v>*</v>
      </c>
      <c r="K724" s="135" t="str">
        <f>IF(SP_SUL!AD747="","*",SP_SUL!AD747)</f>
        <v>*</v>
      </c>
    </row>
    <row r="725" spans="2:11" s="124" customFormat="1" hidden="1">
      <c r="B725" s="121" t="str">
        <f>IF(SP_SUL!Y748="","*",SP_SUL!Y748)</f>
        <v>*</v>
      </c>
      <c r="C725" s="122" t="str">
        <f>IF(SP_SUL!B748="","*",SP_SUL!B748)</f>
        <v>*</v>
      </c>
      <c r="D725" s="122" t="str">
        <f>IF(SP_SUL!D748="","*",SP_SUL!D748)</f>
        <v>*</v>
      </c>
      <c r="E725" s="122" t="str">
        <f>IF(SP_SUL!H748="","*",SP_SUL!H748)</f>
        <v>*</v>
      </c>
      <c r="F725" s="138" t="str">
        <f>IF(SP_SUL!M748="","*",SP_SUL!M748)</f>
        <v>*</v>
      </c>
      <c r="G725" s="122" t="str">
        <f>IF(SP_SUL!I748="","*",SP_SUL!I748)</f>
        <v>*</v>
      </c>
      <c r="H725" s="122" t="str">
        <f>IF(SP_SUL!AB748="","*",SP_SUL!AB748)</f>
        <v>*</v>
      </c>
      <c r="I725" s="122" t="str">
        <f>IF(SP_SUL!AC748="","*",SP_SUL!AC748)</f>
        <v>*</v>
      </c>
      <c r="J725" s="123" t="str">
        <f>IF(SP_SUL!AA748="","*",SP_SUL!AA748)</f>
        <v>*</v>
      </c>
      <c r="K725" s="135" t="str">
        <f>IF(SP_SUL!AD748="","*",SP_SUL!AD748)</f>
        <v>*</v>
      </c>
    </row>
    <row r="726" spans="2:11" s="124" customFormat="1" hidden="1">
      <c r="B726" s="121" t="str">
        <f>IF(SP_SUL!Y749="","*",SP_SUL!Y749)</f>
        <v>*</v>
      </c>
      <c r="C726" s="122" t="str">
        <f>IF(SP_SUL!B749="","*",SP_SUL!B749)</f>
        <v>*</v>
      </c>
      <c r="D726" s="122" t="str">
        <f>IF(SP_SUL!D749="","*",SP_SUL!D749)</f>
        <v>*</v>
      </c>
      <c r="E726" s="122" t="str">
        <f>IF(SP_SUL!H749="","*",SP_SUL!H749)</f>
        <v>*</v>
      </c>
      <c r="F726" s="138" t="str">
        <f>IF(SP_SUL!M749="","*",SP_SUL!M749)</f>
        <v>*</v>
      </c>
      <c r="G726" s="122" t="str">
        <f>IF(SP_SUL!I749="","*",SP_SUL!I749)</f>
        <v>*</v>
      </c>
      <c r="H726" s="122" t="str">
        <f>IF(SP_SUL!AB749="","*",SP_SUL!AB749)</f>
        <v>*</v>
      </c>
      <c r="I726" s="122" t="str">
        <f>IF(SP_SUL!AC749="","*",SP_SUL!AC749)</f>
        <v>*</v>
      </c>
      <c r="J726" s="123" t="str">
        <f>IF(SP_SUL!AA749="","*",SP_SUL!AA749)</f>
        <v>*</v>
      </c>
      <c r="K726" s="135" t="str">
        <f>IF(SP_SUL!AD749="","*",SP_SUL!AD749)</f>
        <v>*</v>
      </c>
    </row>
    <row r="727" spans="2:11" s="124" customFormat="1" hidden="1">
      <c r="B727" s="121" t="str">
        <f>IF(SP_SUL!Y750="","*",SP_SUL!Y750)</f>
        <v>*</v>
      </c>
      <c r="C727" s="122" t="str">
        <f>IF(SP_SUL!B750="","*",SP_SUL!B750)</f>
        <v>*</v>
      </c>
      <c r="D727" s="122" t="str">
        <f>IF(SP_SUL!D750="","*",SP_SUL!D750)</f>
        <v>*</v>
      </c>
      <c r="E727" s="122" t="str">
        <f>IF(SP_SUL!H750="","*",SP_SUL!H750)</f>
        <v>*</v>
      </c>
      <c r="F727" s="138" t="str">
        <f>IF(SP_SUL!M750="","*",SP_SUL!M750)</f>
        <v>*</v>
      </c>
      <c r="G727" s="122" t="str">
        <f>IF(SP_SUL!I750="","*",SP_SUL!I750)</f>
        <v>*</v>
      </c>
      <c r="H727" s="122" t="str">
        <f>IF(SP_SUL!AB750="","*",SP_SUL!AB750)</f>
        <v>*</v>
      </c>
      <c r="I727" s="122" t="str">
        <f>IF(SP_SUL!AC750="","*",SP_SUL!AC750)</f>
        <v>*</v>
      </c>
      <c r="J727" s="123" t="str">
        <f>IF(SP_SUL!AA750="","*",SP_SUL!AA750)</f>
        <v>*</v>
      </c>
      <c r="K727" s="135" t="str">
        <f>IF(SP_SUL!AD750="","*",SP_SUL!AD750)</f>
        <v>*</v>
      </c>
    </row>
    <row r="728" spans="2:11" s="124" customFormat="1" hidden="1">
      <c r="B728" s="121" t="str">
        <f>IF(SP_SUL!Y751="","*",SP_SUL!Y751)</f>
        <v>*</v>
      </c>
      <c r="C728" s="122" t="str">
        <f>IF(SP_SUL!B751="","*",SP_SUL!B751)</f>
        <v>*</v>
      </c>
      <c r="D728" s="122" t="str">
        <f>IF(SP_SUL!D751="","*",SP_SUL!D751)</f>
        <v>*</v>
      </c>
      <c r="E728" s="122" t="str">
        <f>IF(SP_SUL!H751="","*",SP_SUL!H751)</f>
        <v>*</v>
      </c>
      <c r="F728" s="138" t="str">
        <f>IF(SP_SUL!M751="","*",SP_SUL!M751)</f>
        <v>*</v>
      </c>
      <c r="G728" s="122" t="str">
        <f>IF(SP_SUL!I751="","*",SP_SUL!I751)</f>
        <v>*</v>
      </c>
      <c r="H728" s="122" t="str">
        <f>IF(SP_SUL!AB751="","*",SP_SUL!AB751)</f>
        <v>*</v>
      </c>
      <c r="I728" s="122" t="str">
        <f>IF(SP_SUL!AC751="","*",SP_SUL!AC751)</f>
        <v>*</v>
      </c>
      <c r="J728" s="123" t="str">
        <f>IF(SP_SUL!AA751="","*",SP_SUL!AA751)</f>
        <v>*</v>
      </c>
      <c r="K728" s="135" t="str">
        <f>IF(SP_SUL!AD751="","*",SP_SUL!AD751)</f>
        <v>*</v>
      </c>
    </row>
    <row r="729" spans="2:11" s="124" customFormat="1" hidden="1">
      <c r="B729" s="121" t="str">
        <f>IF(SP_SUL!Y752="","*",SP_SUL!Y752)</f>
        <v>*</v>
      </c>
      <c r="C729" s="122" t="str">
        <f>IF(SP_SUL!B752="","*",SP_SUL!B752)</f>
        <v>*</v>
      </c>
      <c r="D729" s="122" t="str">
        <f>IF(SP_SUL!D752="","*",SP_SUL!D752)</f>
        <v>*</v>
      </c>
      <c r="E729" s="122" t="str">
        <f>IF(SP_SUL!H752="","*",SP_SUL!H752)</f>
        <v>*</v>
      </c>
      <c r="F729" s="138" t="str">
        <f>IF(SP_SUL!M752="","*",SP_SUL!M752)</f>
        <v>*</v>
      </c>
      <c r="G729" s="122" t="str">
        <f>IF(SP_SUL!I752="","*",SP_SUL!I752)</f>
        <v>*</v>
      </c>
      <c r="H729" s="122" t="str">
        <f>IF(SP_SUL!AB752="","*",SP_SUL!AB752)</f>
        <v>*</v>
      </c>
      <c r="I729" s="122" t="str">
        <f>IF(SP_SUL!AC752="","*",SP_SUL!AC752)</f>
        <v>*</v>
      </c>
      <c r="J729" s="123" t="str">
        <f>IF(SP_SUL!AA752="","*",SP_SUL!AA752)</f>
        <v>*</v>
      </c>
      <c r="K729" s="135" t="str">
        <f>IF(SP_SUL!AD752="","*",SP_SUL!AD752)</f>
        <v>*</v>
      </c>
    </row>
    <row r="730" spans="2:11" s="124" customFormat="1" hidden="1">
      <c r="B730" s="121" t="str">
        <f>IF(SP_SUL!Y753="","*",SP_SUL!Y753)</f>
        <v>*</v>
      </c>
      <c r="C730" s="122" t="str">
        <f>IF(SP_SUL!B753="","*",SP_SUL!B753)</f>
        <v>*</v>
      </c>
      <c r="D730" s="122" t="str">
        <f>IF(SP_SUL!D753="","*",SP_SUL!D753)</f>
        <v>*</v>
      </c>
      <c r="E730" s="122" t="str">
        <f>IF(SP_SUL!H753="","*",SP_SUL!H753)</f>
        <v>*</v>
      </c>
      <c r="F730" s="138" t="str">
        <f>IF(SP_SUL!M753="","*",SP_SUL!M753)</f>
        <v>*</v>
      </c>
      <c r="G730" s="122" t="str">
        <f>IF(SP_SUL!I753="","*",SP_SUL!I753)</f>
        <v>*</v>
      </c>
      <c r="H730" s="122" t="str">
        <f>IF(SP_SUL!AB753="","*",SP_SUL!AB753)</f>
        <v>*</v>
      </c>
      <c r="I730" s="122" t="str">
        <f>IF(SP_SUL!AC753="","*",SP_SUL!AC753)</f>
        <v>*</v>
      </c>
      <c r="J730" s="123" t="str">
        <f>IF(SP_SUL!AA753="","*",SP_SUL!AA753)</f>
        <v>*</v>
      </c>
      <c r="K730" s="135" t="str">
        <f>IF(SP_SUL!AD753="","*",SP_SUL!AD753)</f>
        <v>*</v>
      </c>
    </row>
    <row r="731" spans="2:11" s="124" customFormat="1" hidden="1">
      <c r="B731" s="121" t="str">
        <f>IF(SP_SUL!Y754="","*",SP_SUL!Y754)</f>
        <v>*</v>
      </c>
      <c r="C731" s="122" t="str">
        <f>IF(SP_SUL!B754="","*",SP_SUL!B754)</f>
        <v>*</v>
      </c>
      <c r="D731" s="122" t="str">
        <f>IF(SP_SUL!D754="","*",SP_SUL!D754)</f>
        <v>*</v>
      </c>
      <c r="E731" s="122" t="str">
        <f>IF(SP_SUL!H754="","*",SP_SUL!H754)</f>
        <v>*</v>
      </c>
      <c r="F731" s="138" t="str">
        <f>IF(SP_SUL!M754="","*",SP_SUL!M754)</f>
        <v>*</v>
      </c>
      <c r="G731" s="122" t="str">
        <f>IF(SP_SUL!I754="","*",SP_SUL!I754)</f>
        <v>*</v>
      </c>
      <c r="H731" s="122" t="str">
        <f>IF(SP_SUL!AB754="","*",SP_SUL!AB754)</f>
        <v>*</v>
      </c>
      <c r="I731" s="122" t="str">
        <f>IF(SP_SUL!AC754="","*",SP_SUL!AC754)</f>
        <v>*</v>
      </c>
      <c r="J731" s="123" t="str">
        <f>IF(SP_SUL!AA754="","*",SP_SUL!AA754)</f>
        <v>*</v>
      </c>
      <c r="K731" s="135" t="str">
        <f>IF(SP_SUL!AD754="","*",SP_SUL!AD754)</f>
        <v>*</v>
      </c>
    </row>
    <row r="732" spans="2:11" s="124" customFormat="1" hidden="1">
      <c r="B732" s="121" t="str">
        <f>IF(SP_SUL!Y755="","*",SP_SUL!Y755)</f>
        <v>*</v>
      </c>
      <c r="C732" s="122" t="str">
        <f>IF(SP_SUL!B755="","*",SP_SUL!B755)</f>
        <v>*</v>
      </c>
      <c r="D732" s="122" t="str">
        <f>IF(SP_SUL!D755="","*",SP_SUL!D755)</f>
        <v>*</v>
      </c>
      <c r="E732" s="122" t="str">
        <f>IF(SP_SUL!H755="","*",SP_SUL!H755)</f>
        <v>*</v>
      </c>
      <c r="F732" s="138" t="str">
        <f>IF(SP_SUL!M755="","*",SP_SUL!M755)</f>
        <v>*</v>
      </c>
      <c r="G732" s="122" t="str">
        <f>IF(SP_SUL!I755="","*",SP_SUL!I755)</f>
        <v>*</v>
      </c>
      <c r="H732" s="122" t="str">
        <f>IF(SP_SUL!AB755="","*",SP_SUL!AB755)</f>
        <v>*</v>
      </c>
      <c r="I732" s="122" t="str">
        <f>IF(SP_SUL!AC755="","*",SP_SUL!AC755)</f>
        <v>*</v>
      </c>
      <c r="J732" s="123" t="str">
        <f>IF(SP_SUL!AA755="","*",SP_SUL!AA755)</f>
        <v>*</v>
      </c>
      <c r="K732" s="135" t="str">
        <f>IF(SP_SUL!AD755="","*",SP_SUL!AD755)</f>
        <v>*</v>
      </c>
    </row>
    <row r="733" spans="2:11" s="124" customFormat="1" hidden="1">
      <c r="B733" s="121" t="str">
        <f>IF(SP_SUL!Y756="","*",SP_SUL!Y756)</f>
        <v>*</v>
      </c>
      <c r="C733" s="122" t="str">
        <f>IF(SP_SUL!B756="","*",SP_SUL!B756)</f>
        <v>*</v>
      </c>
      <c r="D733" s="122" t="str">
        <f>IF(SP_SUL!D756="","*",SP_SUL!D756)</f>
        <v>*</v>
      </c>
      <c r="E733" s="122" t="str">
        <f>IF(SP_SUL!H756="","*",SP_SUL!H756)</f>
        <v>*</v>
      </c>
      <c r="F733" s="138" t="str">
        <f>IF(SP_SUL!M756="","*",SP_SUL!M756)</f>
        <v>*</v>
      </c>
      <c r="G733" s="122" t="str">
        <f>IF(SP_SUL!I756="","*",SP_SUL!I756)</f>
        <v>*</v>
      </c>
      <c r="H733" s="122" t="str">
        <f>IF(SP_SUL!AB756="","*",SP_SUL!AB756)</f>
        <v>*</v>
      </c>
      <c r="I733" s="122" t="str">
        <f>IF(SP_SUL!AC756="","*",SP_SUL!AC756)</f>
        <v>*</v>
      </c>
      <c r="J733" s="123" t="str">
        <f>IF(SP_SUL!AA756="","*",SP_SUL!AA756)</f>
        <v>*</v>
      </c>
      <c r="K733" s="135" t="str">
        <f>IF(SP_SUL!AD756="","*",SP_SUL!AD756)</f>
        <v>*</v>
      </c>
    </row>
    <row r="734" spans="2:11" s="124" customFormat="1" hidden="1">
      <c r="B734" s="121" t="str">
        <f>IF(SP_SUL!Y757="","*",SP_SUL!Y757)</f>
        <v>*</v>
      </c>
      <c r="C734" s="122" t="str">
        <f>IF(SP_SUL!B757="","*",SP_SUL!B757)</f>
        <v>*</v>
      </c>
      <c r="D734" s="122" t="str">
        <f>IF(SP_SUL!D757="","*",SP_SUL!D757)</f>
        <v>*</v>
      </c>
      <c r="E734" s="122" t="str">
        <f>IF(SP_SUL!H757="","*",SP_SUL!H757)</f>
        <v>*</v>
      </c>
      <c r="F734" s="138" t="str">
        <f>IF(SP_SUL!M757="","*",SP_SUL!M757)</f>
        <v>*</v>
      </c>
      <c r="G734" s="122" t="str">
        <f>IF(SP_SUL!I757="","*",SP_SUL!I757)</f>
        <v>*</v>
      </c>
      <c r="H734" s="122" t="str">
        <f>IF(SP_SUL!AB757="","*",SP_SUL!AB757)</f>
        <v>*</v>
      </c>
      <c r="I734" s="122" t="str">
        <f>IF(SP_SUL!AC757="","*",SP_SUL!AC757)</f>
        <v>*</v>
      </c>
      <c r="J734" s="123" t="str">
        <f>IF(SP_SUL!AA757="","*",SP_SUL!AA757)</f>
        <v>*</v>
      </c>
      <c r="K734" s="135" t="str">
        <f>IF(SP_SUL!AD757="","*",SP_SUL!AD757)</f>
        <v>*</v>
      </c>
    </row>
    <row r="735" spans="2:11" s="124" customFormat="1" hidden="1">
      <c r="B735" s="121" t="str">
        <f>IF(SP_SUL!Y758="","*",SP_SUL!Y758)</f>
        <v>*</v>
      </c>
      <c r="C735" s="122" t="str">
        <f>IF(SP_SUL!B758="","*",SP_SUL!B758)</f>
        <v>*</v>
      </c>
      <c r="D735" s="122" t="str">
        <f>IF(SP_SUL!D758="","*",SP_SUL!D758)</f>
        <v>*</v>
      </c>
      <c r="E735" s="122" t="str">
        <f>IF(SP_SUL!H758="","*",SP_SUL!H758)</f>
        <v>*</v>
      </c>
      <c r="F735" s="138" t="str">
        <f>IF(SP_SUL!M758="","*",SP_SUL!M758)</f>
        <v>*</v>
      </c>
      <c r="G735" s="122" t="str">
        <f>IF(SP_SUL!I758="","*",SP_SUL!I758)</f>
        <v>*</v>
      </c>
      <c r="H735" s="122" t="str">
        <f>IF(SP_SUL!AB758="","*",SP_SUL!AB758)</f>
        <v>*</v>
      </c>
      <c r="I735" s="122" t="str">
        <f>IF(SP_SUL!AC758="","*",SP_SUL!AC758)</f>
        <v>*</v>
      </c>
      <c r="J735" s="123" t="str">
        <f>IF(SP_SUL!AA758="","*",SP_SUL!AA758)</f>
        <v>*</v>
      </c>
      <c r="K735" s="135" t="str">
        <f>IF(SP_SUL!AD758="","*",SP_SUL!AD758)</f>
        <v>*</v>
      </c>
    </row>
    <row r="736" spans="2:11" s="124" customFormat="1" hidden="1">
      <c r="B736" s="121" t="str">
        <f>IF(SP_SUL!Y759="","*",SP_SUL!Y759)</f>
        <v>*</v>
      </c>
      <c r="C736" s="122" t="str">
        <f>IF(SP_SUL!B759="","*",SP_SUL!B759)</f>
        <v>*</v>
      </c>
      <c r="D736" s="122" t="str">
        <f>IF(SP_SUL!D759="","*",SP_SUL!D759)</f>
        <v>*</v>
      </c>
      <c r="E736" s="122" t="str">
        <f>IF(SP_SUL!H759="","*",SP_SUL!H759)</f>
        <v>*</v>
      </c>
      <c r="F736" s="138" t="str">
        <f>IF(SP_SUL!M759="","*",SP_SUL!M759)</f>
        <v>*</v>
      </c>
      <c r="G736" s="122" t="str">
        <f>IF(SP_SUL!I759="","*",SP_SUL!I759)</f>
        <v>*</v>
      </c>
      <c r="H736" s="122" t="str">
        <f>IF(SP_SUL!AB759="","*",SP_SUL!AB759)</f>
        <v>*</v>
      </c>
      <c r="I736" s="122" t="str">
        <f>IF(SP_SUL!AC759="","*",SP_SUL!AC759)</f>
        <v>*</v>
      </c>
      <c r="J736" s="123" t="str">
        <f>IF(SP_SUL!AA759="","*",SP_SUL!AA759)</f>
        <v>*</v>
      </c>
      <c r="K736" s="135" t="str">
        <f>IF(SP_SUL!AD759="","*",SP_SUL!AD759)</f>
        <v>*</v>
      </c>
    </row>
    <row r="737" spans="2:11" s="124" customFormat="1" hidden="1">
      <c r="B737" s="121" t="str">
        <f>IF(SP_SUL!Y760="","*",SP_SUL!Y760)</f>
        <v>*</v>
      </c>
      <c r="C737" s="122" t="str">
        <f>IF(SP_SUL!B760="","*",SP_SUL!B760)</f>
        <v>*</v>
      </c>
      <c r="D737" s="122" t="str">
        <f>IF(SP_SUL!D760="","*",SP_SUL!D760)</f>
        <v>*</v>
      </c>
      <c r="E737" s="122" t="str">
        <f>IF(SP_SUL!H760="","*",SP_SUL!H760)</f>
        <v>*</v>
      </c>
      <c r="F737" s="138" t="str">
        <f>IF(SP_SUL!M760="","*",SP_SUL!M760)</f>
        <v>*</v>
      </c>
      <c r="G737" s="122" t="str">
        <f>IF(SP_SUL!I760="","*",SP_SUL!I760)</f>
        <v>*</v>
      </c>
      <c r="H737" s="122" t="str">
        <f>IF(SP_SUL!AB760="","*",SP_SUL!AB760)</f>
        <v>*</v>
      </c>
      <c r="I737" s="122" t="str">
        <f>IF(SP_SUL!AC760="","*",SP_SUL!AC760)</f>
        <v>*</v>
      </c>
      <c r="J737" s="123" t="str">
        <f>IF(SP_SUL!AA760="","*",SP_SUL!AA760)</f>
        <v>*</v>
      </c>
      <c r="K737" s="135" t="str">
        <f>IF(SP_SUL!AD760="","*",SP_SUL!AD760)</f>
        <v>*</v>
      </c>
    </row>
    <row r="738" spans="2:11" s="124" customFormat="1" hidden="1">
      <c r="B738" s="121" t="str">
        <f>IF(SP_SUL!Y761="","*",SP_SUL!Y761)</f>
        <v>*</v>
      </c>
      <c r="C738" s="122" t="str">
        <f>IF(SP_SUL!B761="","*",SP_SUL!B761)</f>
        <v>*</v>
      </c>
      <c r="D738" s="122" t="str">
        <f>IF(SP_SUL!D761="","*",SP_SUL!D761)</f>
        <v>*</v>
      </c>
      <c r="E738" s="122" t="str">
        <f>IF(SP_SUL!H761="","*",SP_SUL!H761)</f>
        <v>*</v>
      </c>
      <c r="F738" s="138" t="str">
        <f>IF(SP_SUL!M761="","*",SP_SUL!M761)</f>
        <v>*</v>
      </c>
      <c r="G738" s="122" t="str">
        <f>IF(SP_SUL!I761="","*",SP_SUL!I761)</f>
        <v>*</v>
      </c>
      <c r="H738" s="122" t="str">
        <f>IF(SP_SUL!AB761="","*",SP_SUL!AB761)</f>
        <v>*</v>
      </c>
      <c r="I738" s="122" t="str">
        <f>IF(SP_SUL!AC761="","*",SP_SUL!AC761)</f>
        <v>*</v>
      </c>
      <c r="J738" s="123" t="str">
        <f>IF(SP_SUL!AA761="","*",SP_SUL!AA761)</f>
        <v>*</v>
      </c>
      <c r="K738" s="135" t="str">
        <f>IF(SP_SUL!AD761="","*",SP_SUL!AD761)</f>
        <v>*</v>
      </c>
    </row>
    <row r="739" spans="2:11" s="124" customFormat="1" hidden="1">
      <c r="B739" s="121" t="str">
        <f>IF(SP_SUL!Y762="","*",SP_SUL!Y762)</f>
        <v>*</v>
      </c>
      <c r="C739" s="122" t="str">
        <f>IF(SP_SUL!B762="","*",SP_SUL!B762)</f>
        <v>*</v>
      </c>
      <c r="D739" s="122" t="str">
        <f>IF(SP_SUL!D762="","*",SP_SUL!D762)</f>
        <v>*</v>
      </c>
      <c r="E739" s="122" t="str">
        <f>IF(SP_SUL!H762="","*",SP_SUL!H762)</f>
        <v>*</v>
      </c>
      <c r="F739" s="138" t="str">
        <f>IF(SP_SUL!M762="","*",SP_SUL!M762)</f>
        <v>*</v>
      </c>
      <c r="G739" s="122" t="str">
        <f>IF(SP_SUL!I762="","*",SP_SUL!I762)</f>
        <v>*</v>
      </c>
      <c r="H739" s="122" t="str">
        <f>IF(SP_SUL!AB762="","*",SP_SUL!AB762)</f>
        <v>*</v>
      </c>
      <c r="I739" s="122" t="str">
        <f>IF(SP_SUL!AC762="","*",SP_SUL!AC762)</f>
        <v>*</v>
      </c>
      <c r="J739" s="123" t="str">
        <f>IF(SP_SUL!AA762="","*",SP_SUL!AA762)</f>
        <v>*</v>
      </c>
      <c r="K739" s="135" t="str">
        <f>IF(SP_SUL!AD762="","*",SP_SUL!AD762)</f>
        <v>*</v>
      </c>
    </row>
    <row r="740" spans="2:11" s="124" customFormat="1" hidden="1">
      <c r="B740" s="121" t="str">
        <f>IF(SP_SUL!Y763="","*",SP_SUL!Y763)</f>
        <v>*</v>
      </c>
      <c r="C740" s="122" t="str">
        <f>IF(SP_SUL!B763="","*",SP_SUL!B763)</f>
        <v>*</v>
      </c>
      <c r="D740" s="122" t="str">
        <f>IF(SP_SUL!D763="","*",SP_SUL!D763)</f>
        <v>*</v>
      </c>
      <c r="E740" s="122" t="str">
        <f>IF(SP_SUL!H763="","*",SP_SUL!H763)</f>
        <v>*</v>
      </c>
      <c r="F740" s="138" t="str">
        <f>IF(SP_SUL!M763="","*",SP_SUL!M763)</f>
        <v>*</v>
      </c>
      <c r="G740" s="122" t="str">
        <f>IF(SP_SUL!I763="","*",SP_SUL!I763)</f>
        <v>*</v>
      </c>
      <c r="H740" s="122" t="str">
        <f>IF(SP_SUL!AB763="","*",SP_SUL!AB763)</f>
        <v>*</v>
      </c>
      <c r="I740" s="122" t="str">
        <f>IF(SP_SUL!AC763="","*",SP_SUL!AC763)</f>
        <v>*</v>
      </c>
      <c r="J740" s="123" t="str">
        <f>IF(SP_SUL!AA763="","*",SP_SUL!AA763)</f>
        <v>*</v>
      </c>
      <c r="K740" s="135" t="str">
        <f>IF(SP_SUL!AD763="","*",SP_SUL!AD763)</f>
        <v>*</v>
      </c>
    </row>
    <row r="741" spans="2:11" s="124" customFormat="1" hidden="1">
      <c r="B741" s="121" t="str">
        <f>IF(SP_SUL!Y764="","*",SP_SUL!Y764)</f>
        <v>*</v>
      </c>
      <c r="C741" s="122" t="str">
        <f>IF(SP_SUL!B764="","*",SP_SUL!B764)</f>
        <v>*</v>
      </c>
      <c r="D741" s="122" t="str">
        <f>IF(SP_SUL!D764="","*",SP_SUL!D764)</f>
        <v>*</v>
      </c>
      <c r="E741" s="122" t="str">
        <f>IF(SP_SUL!H764="","*",SP_SUL!H764)</f>
        <v>*</v>
      </c>
      <c r="F741" s="138" t="str">
        <f>IF(SP_SUL!M764="","*",SP_SUL!M764)</f>
        <v>*</v>
      </c>
      <c r="G741" s="122" t="str">
        <f>IF(SP_SUL!I764="","*",SP_SUL!I764)</f>
        <v>*</v>
      </c>
      <c r="H741" s="122" t="str">
        <f>IF(SP_SUL!AB764="","*",SP_SUL!AB764)</f>
        <v>*</v>
      </c>
      <c r="I741" s="122" t="str">
        <f>IF(SP_SUL!AC764="","*",SP_SUL!AC764)</f>
        <v>*</v>
      </c>
      <c r="J741" s="123" t="str">
        <f>IF(SP_SUL!AA764="","*",SP_SUL!AA764)</f>
        <v>*</v>
      </c>
      <c r="K741" s="135" t="str">
        <f>IF(SP_SUL!AD764="","*",SP_SUL!AD764)</f>
        <v>*</v>
      </c>
    </row>
    <row r="742" spans="2:11" s="124" customFormat="1" hidden="1">
      <c r="B742" s="121" t="str">
        <f>IF(SP_SUL!Y765="","*",SP_SUL!Y765)</f>
        <v>*</v>
      </c>
      <c r="C742" s="122" t="str">
        <f>IF(SP_SUL!B765="","*",SP_SUL!B765)</f>
        <v>*</v>
      </c>
      <c r="D742" s="122" t="str">
        <f>IF(SP_SUL!D765="","*",SP_SUL!D765)</f>
        <v>*</v>
      </c>
      <c r="E742" s="122" t="str">
        <f>IF(SP_SUL!H765="","*",SP_SUL!H765)</f>
        <v>*</v>
      </c>
      <c r="F742" s="138" t="str">
        <f>IF(SP_SUL!M765="","*",SP_SUL!M765)</f>
        <v>*</v>
      </c>
      <c r="G742" s="122" t="str">
        <f>IF(SP_SUL!I765="","*",SP_SUL!I765)</f>
        <v>*</v>
      </c>
      <c r="H742" s="122" t="str">
        <f>IF(SP_SUL!AB765="","*",SP_SUL!AB765)</f>
        <v>*</v>
      </c>
      <c r="I742" s="122" t="str">
        <f>IF(SP_SUL!AC765="","*",SP_SUL!AC765)</f>
        <v>*</v>
      </c>
      <c r="J742" s="123" t="str">
        <f>IF(SP_SUL!AA765="","*",SP_SUL!AA765)</f>
        <v>*</v>
      </c>
      <c r="K742" s="135" t="str">
        <f>IF(SP_SUL!AD765="","*",SP_SUL!AD765)</f>
        <v>*</v>
      </c>
    </row>
    <row r="743" spans="2:11" s="124" customFormat="1" hidden="1">
      <c r="B743" s="121" t="str">
        <f>IF(SP_SUL!Y766="","*",SP_SUL!Y766)</f>
        <v>*</v>
      </c>
      <c r="C743" s="122" t="str">
        <f>IF(SP_SUL!B766="","*",SP_SUL!B766)</f>
        <v>*</v>
      </c>
      <c r="D743" s="122" t="str">
        <f>IF(SP_SUL!D766="","*",SP_SUL!D766)</f>
        <v>*</v>
      </c>
      <c r="E743" s="122" t="str">
        <f>IF(SP_SUL!H766="","*",SP_SUL!H766)</f>
        <v>*</v>
      </c>
      <c r="F743" s="138" t="str">
        <f>IF(SP_SUL!M766="","*",SP_SUL!M766)</f>
        <v>*</v>
      </c>
      <c r="G743" s="122" t="str">
        <f>IF(SP_SUL!I766="","*",SP_SUL!I766)</f>
        <v>*</v>
      </c>
      <c r="H743" s="122" t="str">
        <f>IF(SP_SUL!AB766="","*",SP_SUL!AB766)</f>
        <v>*</v>
      </c>
      <c r="I743" s="122" t="str">
        <f>IF(SP_SUL!AC766="","*",SP_SUL!AC766)</f>
        <v>*</v>
      </c>
      <c r="J743" s="123" t="str">
        <f>IF(SP_SUL!AA766="","*",SP_SUL!AA766)</f>
        <v>*</v>
      </c>
      <c r="K743" s="135" t="str">
        <f>IF(SP_SUL!AD766="","*",SP_SUL!AD766)</f>
        <v>*</v>
      </c>
    </row>
    <row r="744" spans="2:11" s="124" customFormat="1" hidden="1">
      <c r="B744" s="121" t="str">
        <f>IF(SP_SUL!Y767="","*",SP_SUL!Y767)</f>
        <v>*</v>
      </c>
      <c r="C744" s="122" t="str">
        <f>IF(SP_SUL!B767="","*",SP_SUL!B767)</f>
        <v>*</v>
      </c>
      <c r="D744" s="122" t="str">
        <f>IF(SP_SUL!D767="","*",SP_SUL!D767)</f>
        <v>*</v>
      </c>
      <c r="E744" s="122" t="str">
        <f>IF(SP_SUL!H767="","*",SP_SUL!H767)</f>
        <v>*</v>
      </c>
      <c r="F744" s="138" t="str">
        <f>IF(SP_SUL!M767="","*",SP_SUL!M767)</f>
        <v>*</v>
      </c>
      <c r="G744" s="122" t="str">
        <f>IF(SP_SUL!I767="","*",SP_SUL!I767)</f>
        <v>*</v>
      </c>
      <c r="H744" s="122" t="str">
        <f>IF(SP_SUL!AB767="","*",SP_SUL!AB767)</f>
        <v>*</v>
      </c>
      <c r="I744" s="122" t="str">
        <f>IF(SP_SUL!AC767="","*",SP_SUL!AC767)</f>
        <v>*</v>
      </c>
      <c r="J744" s="123" t="str">
        <f>IF(SP_SUL!AA767="","*",SP_SUL!AA767)</f>
        <v>*</v>
      </c>
      <c r="K744" s="135" t="str">
        <f>IF(SP_SUL!AD767="","*",SP_SUL!AD767)</f>
        <v>*</v>
      </c>
    </row>
    <row r="745" spans="2:11" s="124" customFormat="1" hidden="1">
      <c r="B745" s="121" t="str">
        <f>IF(SP_SUL!Y768="","*",SP_SUL!Y768)</f>
        <v>*</v>
      </c>
      <c r="C745" s="122" t="str">
        <f>IF(SP_SUL!B768="","*",SP_SUL!B768)</f>
        <v>*</v>
      </c>
      <c r="D745" s="122" t="str">
        <f>IF(SP_SUL!D768="","*",SP_SUL!D768)</f>
        <v>*</v>
      </c>
      <c r="E745" s="122" t="str">
        <f>IF(SP_SUL!H768="","*",SP_SUL!H768)</f>
        <v>*</v>
      </c>
      <c r="F745" s="138" t="str">
        <f>IF(SP_SUL!M768="","*",SP_SUL!M768)</f>
        <v>*</v>
      </c>
      <c r="G745" s="122" t="str">
        <f>IF(SP_SUL!I768="","*",SP_SUL!I768)</f>
        <v>*</v>
      </c>
      <c r="H745" s="122" t="str">
        <f>IF(SP_SUL!AB768="","*",SP_SUL!AB768)</f>
        <v>*</v>
      </c>
      <c r="I745" s="122" t="str">
        <f>IF(SP_SUL!AC768="","*",SP_SUL!AC768)</f>
        <v>*</v>
      </c>
      <c r="J745" s="123" t="str">
        <f>IF(SP_SUL!AA768="","*",SP_SUL!AA768)</f>
        <v>*</v>
      </c>
      <c r="K745" s="135" t="str">
        <f>IF(SP_SUL!AD768="","*",SP_SUL!AD768)</f>
        <v>*</v>
      </c>
    </row>
    <row r="746" spans="2:11" s="124" customFormat="1" hidden="1">
      <c r="B746" s="121" t="str">
        <f>IF(SP_SUL!Y769="","*",SP_SUL!Y769)</f>
        <v>*</v>
      </c>
      <c r="C746" s="122" t="str">
        <f>IF(SP_SUL!B769="","*",SP_SUL!B769)</f>
        <v>*</v>
      </c>
      <c r="D746" s="122" t="str">
        <f>IF(SP_SUL!D769="","*",SP_SUL!D769)</f>
        <v>*</v>
      </c>
      <c r="E746" s="122" t="str">
        <f>IF(SP_SUL!H769="","*",SP_SUL!H769)</f>
        <v>*</v>
      </c>
      <c r="F746" s="138" t="str">
        <f>IF(SP_SUL!M769="","*",SP_SUL!M769)</f>
        <v>*</v>
      </c>
      <c r="G746" s="122" t="str">
        <f>IF(SP_SUL!I769="","*",SP_SUL!I769)</f>
        <v>*</v>
      </c>
      <c r="H746" s="122" t="str">
        <f>IF(SP_SUL!AB769="","*",SP_SUL!AB769)</f>
        <v>*</v>
      </c>
      <c r="I746" s="122" t="str">
        <f>IF(SP_SUL!AC769="","*",SP_SUL!AC769)</f>
        <v>*</v>
      </c>
      <c r="J746" s="123" t="str">
        <f>IF(SP_SUL!AA769="","*",SP_SUL!AA769)</f>
        <v>*</v>
      </c>
      <c r="K746" s="135" t="str">
        <f>IF(SP_SUL!AD769="","*",SP_SUL!AD769)</f>
        <v>*</v>
      </c>
    </row>
    <row r="747" spans="2:11" s="124" customFormat="1" hidden="1">
      <c r="B747" s="121" t="str">
        <f>IF(SP_SUL!Y770="","*",SP_SUL!Y770)</f>
        <v>*</v>
      </c>
      <c r="C747" s="122" t="str">
        <f>IF(SP_SUL!B770="","*",SP_SUL!B770)</f>
        <v>*</v>
      </c>
      <c r="D747" s="122" t="str">
        <f>IF(SP_SUL!D770="","*",SP_SUL!D770)</f>
        <v>*</v>
      </c>
      <c r="E747" s="122" t="str">
        <f>IF(SP_SUL!H770="","*",SP_SUL!H770)</f>
        <v>*</v>
      </c>
      <c r="F747" s="138" t="str">
        <f>IF(SP_SUL!M770="","*",SP_SUL!M770)</f>
        <v>*</v>
      </c>
      <c r="G747" s="122" t="str">
        <f>IF(SP_SUL!I770="","*",SP_SUL!I770)</f>
        <v>*</v>
      </c>
      <c r="H747" s="122" t="str">
        <f>IF(SP_SUL!AB770="","*",SP_SUL!AB770)</f>
        <v>*</v>
      </c>
      <c r="I747" s="122" t="str">
        <f>IF(SP_SUL!AC770="","*",SP_SUL!AC770)</f>
        <v>*</v>
      </c>
      <c r="J747" s="123" t="str">
        <f>IF(SP_SUL!AA770="","*",SP_SUL!AA770)</f>
        <v>*</v>
      </c>
      <c r="K747" s="135" t="str">
        <f>IF(SP_SUL!AD770="","*",SP_SUL!AD770)</f>
        <v>*</v>
      </c>
    </row>
    <row r="748" spans="2:11" s="124" customFormat="1" hidden="1">
      <c r="B748" s="121" t="str">
        <f>IF(SP_SUL!Y771="","*",SP_SUL!Y771)</f>
        <v>*</v>
      </c>
      <c r="C748" s="122" t="str">
        <f>IF(SP_SUL!B771="","*",SP_SUL!B771)</f>
        <v>*</v>
      </c>
      <c r="D748" s="122" t="str">
        <f>IF(SP_SUL!D771="","*",SP_SUL!D771)</f>
        <v>*</v>
      </c>
      <c r="E748" s="122" t="str">
        <f>IF(SP_SUL!H771="","*",SP_SUL!H771)</f>
        <v>*</v>
      </c>
      <c r="F748" s="138" t="str">
        <f>IF(SP_SUL!M771="","*",SP_SUL!M771)</f>
        <v>*</v>
      </c>
      <c r="G748" s="122" t="str">
        <f>IF(SP_SUL!I771="","*",SP_SUL!I771)</f>
        <v>*</v>
      </c>
      <c r="H748" s="122" t="str">
        <f>IF(SP_SUL!AB771="","*",SP_SUL!AB771)</f>
        <v>*</v>
      </c>
      <c r="I748" s="122" t="str">
        <f>IF(SP_SUL!AC771="","*",SP_SUL!AC771)</f>
        <v>*</v>
      </c>
      <c r="J748" s="123" t="str">
        <f>IF(SP_SUL!AA771="","*",SP_SUL!AA771)</f>
        <v>*</v>
      </c>
      <c r="K748" s="135" t="str">
        <f>IF(SP_SUL!AD771="","*",SP_SUL!AD771)</f>
        <v>*</v>
      </c>
    </row>
    <row r="749" spans="2:11" s="124" customFormat="1" hidden="1">
      <c r="B749" s="121" t="str">
        <f>IF(SP_SUL!Y772="","*",SP_SUL!Y772)</f>
        <v>*</v>
      </c>
      <c r="C749" s="122" t="str">
        <f>IF(SP_SUL!B772="","*",SP_SUL!B772)</f>
        <v>*</v>
      </c>
      <c r="D749" s="122" t="str">
        <f>IF(SP_SUL!D772="","*",SP_SUL!D772)</f>
        <v>*</v>
      </c>
      <c r="E749" s="122" t="str">
        <f>IF(SP_SUL!H772="","*",SP_SUL!H772)</f>
        <v>*</v>
      </c>
      <c r="F749" s="138" t="str">
        <f>IF(SP_SUL!M772="","*",SP_SUL!M772)</f>
        <v>*</v>
      </c>
      <c r="G749" s="122" t="str">
        <f>IF(SP_SUL!I772="","*",SP_SUL!I772)</f>
        <v>*</v>
      </c>
      <c r="H749" s="122" t="str">
        <f>IF(SP_SUL!AB772="","*",SP_SUL!AB772)</f>
        <v>*</v>
      </c>
      <c r="I749" s="122" t="str">
        <f>IF(SP_SUL!AC772="","*",SP_SUL!AC772)</f>
        <v>*</v>
      </c>
      <c r="J749" s="123" t="str">
        <f>IF(SP_SUL!AA772="","*",SP_SUL!AA772)</f>
        <v>*</v>
      </c>
      <c r="K749" s="135" t="str">
        <f>IF(SP_SUL!AD772="","*",SP_SUL!AD772)</f>
        <v>*</v>
      </c>
    </row>
    <row r="750" spans="2:11" s="124" customFormat="1" hidden="1">
      <c r="B750" s="121" t="str">
        <f>IF(SP_SUL!Y773="","*",SP_SUL!Y773)</f>
        <v>*</v>
      </c>
      <c r="C750" s="122" t="str">
        <f>IF(SP_SUL!B773="","*",SP_SUL!B773)</f>
        <v>*</v>
      </c>
      <c r="D750" s="122" t="str">
        <f>IF(SP_SUL!D773="","*",SP_SUL!D773)</f>
        <v>*</v>
      </c>
      <c r="E750" s="122" t="str">
        <f>IF(SP_SUL!H773="","*",SP_SUL!H773)</f>
        <v>*</v>
      </c>
      <c r="F750" s="138" t="str">
        <f>IF(SP_SUL!M773="","*",SP_SUL!M773)</f>
        <v>*</v>
      </c>
      <c r="G750" s="122" t="str">
        <f>IF(SP_SUL!I773="","*",SP_SUL!I773)</f>
        <v>*</v>
      </c>
      <c r="H750" s="122" t="str">
        <f>IF(SP_SUL!AB773="","*",SP_SUL!AB773)</f>
        <v>*</v>
      </c>
      <c r="I750" s="122" t="str">
        <f>IF(SP_SUL!AC773="","*",SP_SUL!AC773)</f>
        <v>*</v>
      </c>
      <c r="J750" s="123" t="str">
        <f>IF(SP_SUL!AA773="","*",SP_SUL!AA773)</f>
        <v>*</v>
      </c>
      <c r="K750" s="135" t="str">
        <f>IF(SP_SUL!AD773="","*",SP_SUL!AD773)</f>
        <v>*</v>
      </c>
    </row>
    <row r="751" spans="2:11" s="124" customFormat="1" hidden="1">
      <c r="B751" s="121" t="str">
        <f>IF(SP_SUL!Y774="","*",SP_SUL!Y774)</f>
        <v>*</v>
      </c>
      <c r="C751" s="122" t="str">
        <f>IF(SP_SUL!B774="","*",SP_SUL!B774)</f>
        <v>*</v>
      </c>
      <c r="D751" s="122" t="str">
        <f>IF(SP_SUL!D774="","*",SP_SUL!D774)</f>
        <v>*</v>
      </c>
      <c r="E751" s="122" t="str">
        <f>IF(SP_SUL!H774="","*",SP_SUL!H774)</f>
        <v>*</v>
      </c>
      <c r="F751" s="138" t="str">
        <f>IF(SP_SUL!M774="","*",SP_SUL!M774)</f>
        <v>*</v>
      </c>
      <c r="G751" s="122" t="str">
        <f>IF(SP_SUL!I774="","*",SP_SUL!I774)</f>
        <v>*</v>
      </c>
      <c r="H751" s="122" t="str">
        <f>IF(SP_SUL!AB774="","*",SP_SUL!AB774)</f>
        <v>*</v>
      </c>
      <c r="I751" s="122" t="str">
        <f>IF(SP_SUL!AC774="","*",SP_SUL!AC774)</f>
        <v>*</v>
      </c>
      <c r="J751" s="123" t="str">
        <f>IF(SP_SUL!AA774="","*",SP_SUL!AA774)</f>
        <v>*</v>
      </c>
      <c r="K751" s="135" t="str">
        <f>IF(SP_SUL!AD774="","*",SP_SUL!AD774)</f>
        <v>*</v>
      </c>
    </row>
    <row r="752" spans="2:11" s="124" customFormat="1" hidden="1">
      <c r="B752" s="121" t="str">
        <f>IF(SP_SUL!Y775="","*",SP_SUL!Y775)</f>
        <v>*</v>
      </c>
      <c r="C752" s="122" t="str">
        <f>IF(SP_SUL!B775="","*",SP_SUL!B775)</f>
        <v>*</v>
      </c>
      <c r="D752" s="122" t="str">
        <f>IF(SP_SUL!D775="","*",SP_SUL!D775)</f>
        <v>*</v>
      </c>
      <c r="E752" s="122" t="str">
        <f>IF(SP_SUL!H775="","*",SP_SUL!H775)</f>
        <v>*</v>
      </c>
      <c r="F752" s="138" t="str">
        <f>IF(SP_SUL!M775="","*",SP_SUL!M775)</f>
        <v>*</v>
      </c>
      <c r="G752" s="122" t="str">
        <f>IF(SP_SUL!I775="","*",SP_SUL!I775)</f>
        <v>*</v>
      </c>
      <c r="H752" s="122" t="str">
        <f>IF(SP_SUL!AB775="","*",SP_SUL!AB775)</f>
        <v>*</v>
      </c>
      <c r="I752" s="122" t="str">
        <f>IF(SP_SUL!AC775="","*",SP_SUL!AC775)</f>
        <v>*</v>
      </c>
      <c r="J752" s="123" t="str">
        <f>IF(SP_SUL!AA775="","*",SP_SUL!AA775)</f>
        <v>*</v>
      </c>
      <c r="K752" s="135" t="str">
        <f>IF(SP_SUL!AD775="","*",SP_SUL!AD775)</f>
        <v>*</v>
      </c>
    </row>
    <row r="753" spans="2:11" s="124" customFormat="1" hidden="1">
      <c r="B753" s="121" t="str">
        <f>IF(SP_SUL!Y776="","*",SP_SUL!Y776)</f>
        <v>*</v>
      </c>
      <c r="C753" s="122" t="str">
        <f>IF(SP_SUL!B776="","*",SP_SUL!B776)</f>
        <v>*</v>
      </c>
      <c r="D753" s="122" t="str">
        <f>IF(SP_SUL!D776="","*",SP_SUL!D776)</f>
        <v>*</v>
      </c>
      <c r="E753" s="122" t="str">
        <f>IF(SP_SUL!H776="","*",SP_SUL!H776)</f>
        <v>*</v>
      </c>
      <c r="F753" s="138" t="str">
        <f>IF(SP_SUL!M776="","*",SP_SUL!M776)</f>
        <v>*</v>
      </c>
      <c r="G753" s="122" t="str">
        <f>IF(SP_SUL!I776="","*",SP_SUL!I776)</f>
        <v>*</v>
      </c>
      <c r="H753" s="122" t="str">
        <f>IF(SP_SUL!AB776="","*",SP_SUL!AB776)</f>
        <v>*</v>
      </c>
      <c r="I753" s="122" t="str">
        <f>IF(SP_SUL!AC776="","*",SP_SUL!AC776)</f>
        <v>*</v>
      </c>
      <c r="J753" s="123" t="str">
        <f>IF(SP_SUL!AA776="","*",SP_SUL!AA776)</f>
        <v>*</v>
      </c>
      <c r="K753" s="135" t="str">
        <f>IF(SP_SUL!AD776="","*",SP_SUL!AD776)</f>
        <v>*</v>
      </c>
    </row>
    <row r="754" spans="2:11" s="124" customFormat="1" hidden="1">
      <c r="B754" s="121" t="str">
        <f>IF(SP_SUL!Y777="","*",SP_SUL!Y777)</f>
        <v>*</v>
      </c>
      <c r="C754" s="122" t="str">
        <f>IF(SP_SUL!B777="","*",SP_SUL!B777)</f>
        <v>*</v>
      </c>
      <c r="D754" s="122" t="str">
        <f>IF(SP_SUL!D777="","*",SP_SUL!D777)</f>
        <v>*</v>
      </c>
      <c r="E754" s="122" t="str">
        <f>IF(SP_SUL!H777="","*",SP_SUL!H777)</f>
        <v>*</v>
      </c>
      <c r="F754" s="138" t="str">
        <f>IF(SP_SUL!M777="","*",SP_SUL!M777)</f>
        <v>*</v>
      </c>
      <c r="G754" s="122" t="str">
        <f>IF(SP_SUL!I777="","*",SP_SUL!I777)</f>
        <v>*</v>
      </c>
      <c r="H754" s="122" t="str">
        <f>IF(SP_SUL!AB777="","*",SP_SUL!AB777)</f>
        <v>*</v>
      </c>
      <c r="I754" s="122" t="str">
        <f>IF(SP_SUL!AC777="","*",SP_SUL!AC777)</f>
        <v>*</v>
      </c>
      <c r="J754" s="123" t="str">
        <f>IF(SP_SUL!AA777="","*",SP_SUL!AA777)</f>
        <v>*</v>
      </c>
      <c r="K754" s="135" t="str">
        <f>IF(SP_SUL!AD777="","*",SP_SUL!AD777)</f>
        <v>*</v>
      </c>
    </row>
    <row r="755" spans="2:11" s="124" customFormat="1" hidden="1">
      <c r="B755" s="121" t="str">
        <f>IF(SP_SUL!Y778="","*",SP_SUL!Y778)</f>
        <v>*</v>
      </c>
      <c r="C755" s="122" t="str">
        <f>IF(SP_SUL!B778="","*",SP_SUL!B778)</f>
        <v>*</v>
      </c>
      <c r="D755" s="122" t="str">
        <f>IF(SP_SUL!D778="","*",SP_SUL!D778)</f>
        <v>*</v>
      </c>
      <c r="E755" s="122" t="str">
        <f>IF(SP_SUL!H778="","*",SP_SUL!H778)</f>
        <v>*</v>
      </c>
      <c r="F755" s="138" t="str">
        <f>IF(SP_SUL!M778="","*",SP_SUL!M778)</f>
        <v>*</v>
      </c>
      <c r="G755" s="122" t="str">
        <f>IF(SP_SUL!I778="","*",SP_SUL!I778)</f>
        <v>*</v>
      </c>
      <c r="H755" s="122" t="str">
        <f>IF(SP_SUL!AB778="","*",SP_SUL!AB778)</f>
        <v>*</v>
      </c>
      <c r="I755" s="122" t="str">
        <f>IF(SP_SUL!AC778="","*",SP_SUL!AC778)</f>
        <v>*</v>
      </c>
      <c r="J755" s="123" t="str">
        <f>IF(SP_SUL!AA778="","*",SP_SUL!AA778)</f>
        <v>*</v>
      </c>
      <c r="K755" s="135" t="str">
        <f>IF(SP_SUL!AD778="","*",SP_SUL!AD778)</f>
        <v>*</v>
      </c>
    </row>
    <row r="756" spans="2:11" s="124" customFormat="1" hidden="1">
      <c r="B756" s="121" t="str">
        <f>IF(SP_SUL!Y779="","*",SP_SUL!Y779)</f>
        <v>*</v>
      </c>
      <c r="C756" s="122" t="str">
        <f>IF(SP_SUL!B779="","*",SP_SUL!B779)</f>
        <v>*</v>
      </c>
      <c r="D756" s="122" t="str">
        <f>IF(SP_SUL!D779="","*",SP_SUL!D779)</f>
        <v>*</v>
      </c>
      <c r="E756" s="122" t="str">
        <f>IF(SP_SUL!H779="","*",SP_SUL!H779)</f>
        <v>*</v>
      </c>
      <c r="F756" s="138" t="str">
        <f>IF(SP_SUL!M779="","*",SP_SUL!M779)</f>
        <v>*</v>
      </c>
      <c r="G756" s="122" t="str">
        <f>IF(SP_SUL!I779="","*",SP_SUL!I779)</f>
        <v>*</v>
      </c>
      <c r="H756" s="122" t="str">
        <f>IF(SP_SUL!AB779="","*",SP_SUL!AB779)</f>
        <v>*</v>
      </c>
      <c r="I756" s="122" t="str">
        <f>IF(SP_SUL!AC779="","*",SP_SUL!AC779)</f>
        <v>*</v>
      </c>
      <c r="J756" s="123" t="str">
        <f>IF(SP_SUL!AA779="","*",SP_SUL!AA779)</f>
        <v>*</v>
      </c>
      <c r="K756" s="135" t="str">
        <f>IF(SP_SUL!AD779="","*",SP_SUL!AD779)</f>
        <v>*</v>
      </c>
    </row>
    <row r="757" spans="2:11" s="124" customFormat="1" hidden="1">
      <c r="B757" s="121" t="str">
        <f>IF(SP_SUL!Y780="","*",SP_SUL!Y780)</f>
        <v>*</v>
      </c>
      <c r="C757" s="122" t="str">
        <f>IF(SP_SUL!B780="","*",SP_SUL!B780)</f>
        <v>*</v>
      </c>
      <c r="D757" s="122" t="str">
        <f>IF(SP_SUL!D780="","*",SP_SUL!D780)</f>
        <v>*</v>
      </c>
      <c r="E757" s="122" t="str">
        <f>IF(SP_SUL!H780="","*",SP_SUL!H780)</f>
        <v>*</v>
      </c>
      <c r="F757" s="138" t="str">
        <f>IF(SP_SUL!M780="","*",SP_SUL!M780)</f>
        <v>*</v>
      </c>
      <c r="G757" s="122" t="str">
        <f>IF(SP_SUL!I780="","*",SP_SUL!I780)</f>
        <v>*</v>
      </c>
      <c r="H757" s="122" t="str">
        <f>IF(SP_SUL!AB780="","*",SP_SUL!AB780)</f>
        <v>*</v>
      </c>
      <c r="I757" s="122" t="str">
        <f>IF(SP_SUL!AC780="","*",SP_SUL!AC780)</f>
        <v>*</v>
      </c>
      <c r="J757" s="123" t="str">
        <f>IF(SP_SUL!AA780="","*",SP_SUL!AA780)</f>
        <v>*</v>
      </c>
      <c r="K757" s="135" t="str">
        <f>IF(SP_SUL!AD780="","*",SP_SUL!AD780)</f>
        <v>*</v>
      </c>
    </row>
    <row r="758" spans="2:11" s="124" customFormat="1" hidden="1">
      <c r="B758" s="121" t="str">
        <f>IF(SP_SUL!Y781="","*",SP_SUL!Y781)</f>
        <v>*</v>
      </c>
      <c r="C758" s="122" t="str">
        <f>IF(SP_SUL!B781="","*",SP_SUL!B781)</f>
        <v>*</v>
      </c>
      <c r="D758" s="122" t="str">
        <f>IF(SP_SUL!D781="","*",SP_SUL!D781)</f>
        <v>*</v>
      </c>
      <c r="E758" s="122" t="str">
        <f>IF(SP_SUL!H781="","*",SP_SUL!H781)</f>
        <v>*</v>
      </c>
      <c r="F758" s="138" t="str">
        <f>IF(SP_SUL!M781="","*",SP_SUL!M781)</f>
        <v>*</v>
      </c>
      <c r="G758" s="122" t="str">
        <f>IF(SP_SUL!I781="","*",SP_SUL!I781)</f>
        <v>*</v>
      </c>
      <c r="H758" s="122" t="str">
        <f>IF(SP_SUL!AB781="","*",SP_SUL!AB781)</f>
        <v>*</v>
      </c>
      <c r="I758" s="122" t="str">
        <f>IF(SP_SUL!AC781="","*",SP_SUL!AC781)</f>
        <v>*</v>
      </c>
      <c r="J758" s="123" t="str">
        <f>IF(SP_SUL!AA781="","*",SP_SUL!AA781)</f>
        <v>*</v>
      </c>
      <c r="K758" s="135" t="str">
        <f>IF(SP_SUL!AD781="","*",SP_SUL!AD781)</f>
        <v>*</v>
      </c>
    </row>
    <row r="759" spans="2:11" s="124" customFormat="1" hidden="1">
      <c r="B759" s="121" t="str">
        <f>IF(SP_SUL!Y782="","*",SP_SUL!Y782)</f>
        <v>*</v>
      </c>
      <c r="C759" s="122" t="str">
        <f>IF(SP_SUL!B782="","*",SP_SUL!B782)</f>
        <v>*</v>
      </c>
      <c r="D759" s="122" t="str">
        <f>IF(SP_SUL!D782="","*",SP_SUL!D782)</f>
        <v>*</v>
      </c>
      <c r="E759" s="122" t="str">
        <f>IF(SP_SUL!H782="","*",SP_SUL!H782)</f>
        <v>*</v>
      </c>
      <c r="F759" s="138" t="str">
        <f>IF(SP_SUL!M782="","*",SP_SUL!M782)</f>
        <v>*</v>
      </c>
      <c r="G759" s="122" t="str">
        <f>IF(SP_SUL!I782="","*",SP_SUL!I782)</f>
        <v>*</v>
      </c>
      <c r="H759" s="122" t="str">
        <f>IF(SP_SUL!AB782="","*",SP_SUL!AB782)</f>
        <v>*</v>
      </c>
      <c r="I759" s="122" t="str">
        <f>IF(SP_SUL!AC782="","*",SP_SUL!AC782)</f>
        <v>*</v>
      </c>
      <c r="J759" s="123" t="str">
        <f>IF(SP_SUL!AA782="","*",SP_SUL!AA782)</f>
        <v>*</v>
      </c>
      <c r="K759" s="135" t="str">
        <f>IF(SP_SUL!AD782="","*",SP_SUL!AD782)</f>
        <v>*</v>
      </c>
    </row>
    <row r="760" spans="2:11" s="124" customFormat="1" hidden="1">
      <c r="B760" s="121" t="str">
        <f>IF(SP_SUL!Y783="","*",SP_SUL!Y783)</f>
        <v>*</v>
      </c>
      <c r="C760" s="122" t="str">
        <f>IF(SP_SUL!B783="","*",SP_SUL!B783)</f>
        <v>*</v>
      </c>
      <c r="D760" s="122" t="str">
        <f>IF(SP_SUL!D783="","*",SP_SUL!D783)</f>
        <v>*</v>
      </c>
      <c r="E760" s="122" t="str">
        <f>IF(SP_SUL!H783="","*",SP_SUL!H783)</f>
        <v>*</v>
      </c>
      <c r="F760" s="138" t="str">
        <f>IF(SP_SUL!M783="","*",SP_SUL!M783)</f>
        <v>*</v>
      </c>
      <c r="G760" s="122" t="str">
        <f>IF(SP_SUL!I783="","*",SP_SUL!I783)</f>
        <v>*</v>
      </c>
      <c r="H760" s="122" t="str">
        <f>IF(SP_SUL!AB783="","*",SP_SUL!AB783)</f>
        <v>*</v>
      </c>
      <c r="I760" s="122" t="str">
        <f>IF(SP_SUL!AC783="","*",SP_SUL!AC783)</f>
        <v>*</v>
      </c>
      <c r="J760" s="123" t="str">
        <f>IF(SP_SUL!AA783="","*",SP_SUL!AA783)</f>
        <v>*</v>
      </c>
      <c r="K760" s="135" t="str">
        <f>IF(SP_SUL!AD783="","*",SP_SUL!AD783)</f>
        <v>*</v>
      </c>
    </row>
    <row r="761" spans="2:11" s="124" customFormat="1" hidden="1">
      <c r="B761" s="121" t="str">
        <f>IF(SP_SUL!Y784="","*",SP_SUL!Y784)</f>
        <v>*</v>
      </c>
      <c r="C761" s="122" t="str">
        <f>IF(SP_SUL!B784="","*",SP_SUL!B784)</f>
        <v>*</v>
      </c>
      <c r="D761" s="122" t="str">
        <f>IF(SP_SUL!D784="","*",SP_SUL!D784)</f>
        <v>*</v>
      </c>
      <c r="E761" s="122" t="str">
        <f>IF(SP_SUL!H784="","*",SP_SUL!H784)</f>
        <v>*</v>
      </c>
      <c r="F761" s="138" t="str">
        <f>IF(SP_SUL!M784="","*",SP_SUL!M784)</f>
        <v>*</v>
      </c>
      <c r="G761" s="122" t="str">
        <f>IF(SP_SUL!I784="","*",SP_SUL!I784)</f>
        <v>*</v>
      </c>
      <c r="H761" s="122" t="str">
        <f>IF(SP_SUL!AB784="","*",SP_SUL!AB784)</f>
        <v>*</v>
      </c>
      <c r="I761" s="122" t="str">
        <f>IF(SP_SUL!AC784="","*",SP_SUL!AC784)</f>
        <v>*</v>
      </c>
      <c r="J761" s="123" t="str">
        <f>IF(SP_SUL!AA784="","*",SP_SUL!AA784)</f>
        <v>*</v>
      </c>
      <c r="K761" s="135" t="str">
        <f>IF(SP_SUL!AD784="","*",SP_SUL!AD784)</f>
        <v>*</v>
      </c>
    </row>
    <row r="762" spans="2:11" s="124" customFormat="1" hidden="1">
      <c r="B762" s="121" t="str">
        <f>IF(SP_SUL!Y785="","*",SP_SUL!Y785)</f>
        <v>*</v>
      </c>
      <c r="C762" s="122" t="str">
        <f>IF(SP_SUL!B785="","*",SP_SUL!B785)</f>
        <v>*</v>
      </c>
      <c r="D762" s="122" t="str">
        <f>IF(SP_SUL!D785="","*",SP_SUL!D785)</f>
        <v>*</v>
      </c>
      <c r="E762" s="122" t="str">
        <f>IF(SP_SUL!H785="","*",SP_SUL!H785)</f>
        <v>*</v>
      </c>
      <c r="F762" s="138" t="str">
        <f>IF(SP_SUL!M785="","*",SP_SUL!M785)</f>
        <v>*</v>
      </c>
      <c r="G762" s="122" t="str">
        <f>IF(SP_SUL!I785="","*",SP_SUL!I785)</f>
        <v>*</v>
      </c>
      <c r="H762" s="122" t="str">
        <f>IF(SP_SUL!AB785="","*",SP_SUL!AB785)</f>
        <v>*</v>
      </c>
      <c r="I762" s="122" t="str">
        <f>IF(SP_SUL!AC785="","*",SP_SUL!AC785)</f>
        <v>*</v>
      </c>
      <c r="J762" s="123" t="str">
        <f>IF(SP_SUL!AA785="","*",SP_SUL!AA785)</f>
        <v>*</v>
      </c>
      <c r="K762" s="135" t="str">
        <f>IF(SP_SUL!AD785="","*",SP_SUL!AD785)</f>
        <v>*</v>
      </c>
    </row>
    <row r="763" spans="2:11" s="124" customFormat="1" hidden="1">
      <c r="B763" s="121" t="str">
        <f>IF(SP_SUL!Y786="","*",SP_SUL!Y786)</f>
        <v>*</v>
      </c>
      <c r="C763" s="122" t="str">
        <f>IF(SP_SUL!B786="","*",SP_SUL!B786)</f>
        <v>*</v>
      </c>
      <c r="D763" s="122" t="str">
        <f>IF(SP_SUL!D786="","*",SP_SUL!D786)</f>
        <v>*</v>
      </c>
      <c r="E763" s="122" t="str">
        <f>IF(SP_SUL!H786="","*",SP_SUL!H786)</f>
        <v>*</v>
      </c>
      <c r="F763" s="138" t="str">
        <f>IF(SP_SUL!M786="","*",SP_SUL!M786)</f>
        <v>*</v>
      </c>
      <c r="G763" s="122" t="str">
        <f>IF(SP_SUL!I786="","*",SP_SUL!I786)</f>
        <v>*</v>
      </c>
      <c r="H763" s="122" t="str">
        <f>IF(SP_SUL!AB786="","*",SP_SUL!AB786)</f>
        <v>*</v>
      </c>
      <c r="I763" s="122" t="str">
        <f>IF(SP_SUL!AC786="","*",SP_SUL!AC786)</f>
        <v>*</v>
      </c>
      <c r="J763" s="123" t="str">
        <f>IF(SP_SUL!AA786="","*",SP_SUL!AA786)</f>
        <v>*</v>
      </c>
      <c r="K763" s="135" t="str">
        <f>IF(SP_SUL!AD786="","*",SP_SUL!AD786)</f>
        <v>*</v>
      </c>
    </row>
    <row r="764" spans="2:11" s="124" customFormat="1" hidden="1">
      <c r="B764" s="121" t="str">
        <f>IF(SP_SUL!Y787="","*",SP_SUL!Y787)</f>
        <v>*</v>
      </c>
      <c r="C764" s="122" t="str">
        <f>IF(SP_SUL!B787="","*",SP_SUL!B787)</f>
        <v>*</v>
      </c>
      <c r="D764" s="122" t="str">
        <f>IF(SP_SUL!D787="","*",SP_SUL!D787)</f>
        <v>*</v>
      </c>
      <c r="E764" s="122" t="str">
        <f>IF(SP_SUL!H787="","*",SP_SUL!H787)</f>
        <v>*</v>
      </c>
      <c r="F764" s="138" t="str">
        <f>IF(SP_SUL!M787="","*",SP_SUL!M787)</f>
        <v>*</v>
      </c>
      <c r="G764" s="122" t="str">
        <f>IF(SP_SUL!I787="","*",SP_SUL!I787)</f>
        <v>*</v>
      </c>
      <c r="H764" s="122" t="str">
        <f>IF(SP_SUL!AB787="","*",SP_SUL!AB787)</f>
        <v>*</v>
      </c>
      <c r="I764" s="122" t="str">
        <f>IF(SP_SUL!AC787="","*",SP_SUL!AC787)</f>
        <v>*</v>
      </c>
      <c r="J764" s="123" t="str">
        <f>IF(SP_SUL!AA787="","*",SP_SUL!AA787)</f>
        <v>*</v>
      </c>
      <c r="K764" s="135" t="str">
        <f>IF(SP_SUL!AD787="","*",SP_SUL!AD787)</f>
        <v>*</v>
      </c>
    </row>
    <row r="765" spans="2:11" s="124" customFormat="1" hidden="1">
      <c r="B765" s="121" t="str">
        <f>IF(SP_SUL!Y788="","*",SP_SUL!Y788)</f>
        <v>*</v>
      </c>
      <c r="C765" s="122" t="str">
        <f>IF(SP_SUL!B788="","*",SP_SUL!B788)</f>
        <v>*</v>
      </c>
      <c r="D765" s="122" t="str">
        <f>IF(SP_SUL!D788="","*",SP_SUL!D788)</f>
        <v>*</v>
      </c>
      <c r="E765" s="122" t="str">
        <f>IF(SP_SUL!H788="","*",SP_SUL!H788)</f>
        <v>*</v>
      </c>
      <c r="F765" s="138" t="str">
        <f>IF(SP_SUL!M788="","*",SP_SUL!M788)</f>
        <v>*</v>
      </c>
      <c r="G765" s="122" t="str">
        <f>IF(SP_SUL!I788="","*",SP_SUL!I788)</f>
        <v>*</v>
      </c>
      <c r="H765" s="122" t="str">
        <f>IF(SP_SUL!AB788="","*",SP_SUL!AB788)</f>
        <v>*</v>
      </c>
      <c r="I765" s="122" t="str">
        <f>IF(SP_SUL!AC788="","*",SP_SUL!AC788)</f>
        <v>*</v>
      </c>
      <c r="J765" s="123" t="str">
        <f>IF(SP_SUL!AA788="","*",SP_SUL!AA788)</f>
        <v>*</v>
      </c>
      <c r="K765" s="135" t="str">
        <f>IF(SP_SUL!AD788="","*",SP_SUL!AD788)</f>
        <v>*</v>
      </c>
    </row>
    <row r="766" spans="2:11" s="124" customFormat="1" hidden="1">
      <c r="B766" s="121" t="str">
        <f>IF(SP_SUL!Y789="","*",SP_SUL!Y789)</f>
        <v>*</v>
      </c>
      <c r="C766" s="122" t="str">
        <f>IF(SP_SUL!B789="","*",SP_SUL!B789)</f>
        <v>*</v>
      </c>
      <c r="D766" s="122" t="str">
        <f>IF(SP_SUL!D789="","*",SP_SUL!D789)</f>
        <v>*</v>
      </c>
      <c r="E766" s="122" t="str">
        <f>IF(SP_SUL!H789="","*",SP_SUL!H789)</f>
        <v>*</v>
      </c>
      <c r="F766" s="138" t="str">
        <f>IF(SP_SUL!M789="","*",SP_SUL!M789)</f>
        <v>*</v>
      </c>
      <c r="G766" s="122" t="str">
        <f>IF(SP_SUL!I789="","*",SP_SUL!I789)</f>
        <v>*</v>
      </c>
      <c r="H766" s="122" t="str">
        <f>IF(SP_SUL!AB789="","*",SP_SUL!AB789)</f>
        <v>*</v>
      </c>
      <c r="I766" s="122" t="str">
        <f>IF(SP_SUL!AC789="","*",SP_SUL!AC789)</f>
        <v>*</v>
      </c>
      <c r="J766" s="123" t="str">
        <f>IF(SP_SUL!AA789="","*",SP_SUL!AA789)</f>
        <v>*</v>
      </c>
      <c r="K766" s="135" t="str">
        <f>IF(SP_SUL!AD789="","*",SP_SUL!AD789)</f>
        <v>*</v>
      </c>
    </row>
    <row r="767" spans="2:11" s="124" customFormat="1" hidden="1">
      <c r="B767" s="121" t="str">
        <f>IF(SP_SUL!Y790="","*",SP_SUL!Y790)</f>
        <v>*</v>
      </c>
      <c r="C767" s="122" t="str">
        <f>IF(SP_SUL!B790="","*",SP_SUL!B790)</f>
        <v>*</v>
      </c>
      <c r="D767" s="122" t="str">
        <f>IF(SP_SUL!D790="","*",SP_SUL!D790)</f>
        <v>*</v>
      </c>
      <c r="E767" s="122" t="str">
        <f>IF(SP_SUL!H790="","*",SP_SUL!H790)</f>
        <v>*</v>
      </c>
      <c r="F767" s="138" t="str">
        <f>IF(SP_SUL!M790="","*",SP_SUL!M790)</f>
        <v>*</v>
      </c>
      <c r="G767" s="122" t="str">
        <f>IF(SP_SUL!I790="","*",SP_SUL!I790)</f>
        <v>*</v>
      </c>
      <c r="H767" s="122" t="str">
        <f>IF(SP_SUL!AB790="","*",SP_SUL!AB790)</f>
        <v>*</v>
      </c>
      <c r="I767" s="122" t="str">
        <f>IF(SP_SUL!AC790="","*",SP_SUL!AC790)</f>
        <v>*</v>
      </c>
      <c r="J767" s="123" t="str">
        <f>IF(SP_SUL!AA790="","*",SP_SUL!AA790)</f>
        <v>*</v>
      </c>
      <c r="K767" s="135" t="str">
        <f>IF(SP_SUL!AD790="","*",SP_SUL!AD790)</f>
        <v>*</v>
      </c>
    </row>
    <row r="768" spans="2:11" s="124" customFormat="1" hidden="1">
      <c r="B768" s="121" t="str">
        <f>IF(SP_SUL!Y791="","*",SP_SUL!Y791)</f>
        <v>*</v>
      </c>
      <c r="C768" s="122" t="str">
        <f>IF(SP_SUL!B791="","*",SP_SUL!B791)</f>
        <v>*</v>
      </c>
      <c r="D768" s="122" t="str">
        <f>IF(SP_SUL!D791="","*",SP_SUL!D791)</f>
        <v>*</v>
      </c>
      <c r="E768" s="122" t="str">
        <f>IF(SP_SUL!H791="","*",SP_SUL!H791)</f>
        <v>*</v>
      </c>
      <c r="F768" s="138" t="str">
        <f>IF(SP_SUL!M791="","*",SP_SUL!M791)</f>
        <v>*</v>
      </c>
      <c r="G768" s="122" t="str">
        <f>IF(SP_SUL!I791="","*",SP_SUL!I791)</f>
        <v>*</v>
      </c>
      <c r="H768" s="122" t="str">
        <f>IF(SP_SUL!AB791="","*",SP_SUL!AB791)</f>
        <v>*</v>
      </c>
      <c r="I768" s="122" t="str">
        <f>IF(SP_SUL!AC791="","*",SP_SUL!AC791)</f>
        <v>*</v>
      </c>
      <c r="J768" s="123" t="str">
        <f>IF(SP_SUL!AA791="","*",SP_SUL!AA791)</f>
        <v>*</v>
      </c>
      <c r="K768" s="135" t="str">
        <f>IF(SP_SUL!AD791="","*",SP_SUL!AD791)</f>
        <v>*</v>
      </c>
    </row>
    <row r="769" spans="2:11" s="124" customFormat="1" hidden="1">
      <c r="B769" s="121" t="str">
        <f>IF(SP_SUL!Y792="","*",SP_SUL!Y792)</f>
        <v>*</v>
      </c>
      <c r="C769" s="122" t="str">
        <f>IF(SP_SUL!B792="","*",SP_SUL!B792)</f>
        <v>*</v>
      </c>
      <c r="D769" s="122" t="str">
        <f>IF(SP_SUL!D792="","*",SP_SUL!D792)</f>
        <v>*</v>
      </c>
      <c r="E769" s="122" t="str">
        <f>IF(SP_SUL!H792="","*",SP_SUL!H792)</f>
        <v>*</v>
      </c>
      <c r="F769" s="138" t="str">
        <f>IF(SP_SUL!M792="","*",SP_SUL!M792)</f>
        <v>*</v>
      </c>
      <c r="G769" s="122" t="str">
        <f>IF(SP_SUL!I792="","*",SP_SUL!I792)</f>
        <v>*</v>
      </c>
      <c r="H769" s="122" t="str">
        <f>IF(SP_SUL!AB792="","*",SP_SUL!AB792)</f>
        <v>*</v>
      </c>
      <c r="I769" s="122" t="str">
        <f>IF(SP_SUL!AC792="","*",SP_SUL!AC792)</f>
        <v>*</v>
      </c>
      <c r="J769" s="123" t="str">
        <f>IF(SP_SUL!AA792="","*",SP_SUL!AA792)</f>
        <v>*</v>
      </c>
      <c r="K769" s="135" t="str">
        <f>IF(SP_SUL!AD792="","*",SP_SUL!AD792)</f>
        <v>*</v>
      </c>
    </row>
    <row r="770" spans="2:11" s="124" customFormat="1" hidden="1">
      <c r="B770" s="121" t="str">
        <f>IF(SP_SUL!Y793="","*",SP_SUL!Y793)</f>
        <v>*</v>
      </c>
      <c r="C770" s="122" t="str">
        <f>IF(SP_SUL!B793="","*",SP_SUL!B793)</f>
        <v>*</v>
      </c>
      <c r="D770" s="122" t="str">
        <f>IF(SP_SUL!D793="","*",SP_SUL!D793)</f>
        <v>*</v>
      </c>
      <c r="E770" s="122" t="str">
        <f>IF(SP_SUL!H793="","*",SP_SUL!H793)</f>
        <v>*</v>
      </c>
      <c r="F770" s="138" t="str">
        <f>IF(SP_SUL!M793="","*",SP_SUL!M793)</f>
        <v>*</v>
      </c>
      <c r="G770" s="122" t="str">
        <f>IF(SP_SUL!I793="","*",SP_SUL!I793)</f>
        <v>*</v>
      </c>
      <c r="H770" s="122" t="str">
        <f>IF(SP_SUL!AB793="","*",SP_SUL!AB793)</f>
        <v>*</v>
      </c>
      <c r="I770" s="122" t="str">
        <f>IF(SP_SUL!AC793="","*",SP_SUL!AC793)</f>
        <v>*</v>
      </c>
      <c r="J770" s="123" t="str">
        <f>IF(SP_SUL!AA793="","*",SP_SUL!AA793)</f>
        <v>*</v>
      </c>
      <c r="K770" s="135" t="str">
        <f>IF(SP_SUL!AD793="","*",SP_SUL!AD793)</f>
        <v>*</v>
      </c>
    </row>
    <row r="771" spans="2:11" s="124" customFormat="1" hidden="1">
      <c r="B771" s="121" t="str">
        <f>IF(SP_SUL!Y794="","*",SP_SUL!Y794)</f>
        <v>*</v>
      </c>
      <c r="C771" s="122" t="str">
        <f>IF(SP_SUL!B794="","*",SP_SUL!B794)</f>
        <v>*</v>
      </c>
      <c r="D771" s="122" t="str">
        <f>IF(SP_SUL!D794="","*",SP_SUL!D794)</f>
        <v>*</v>
      </c>
      <c r="E771" s="122" t="str">
        <f>IF(SP_SUL!H794="","*",SP_SUL!H794)</f>
        <v>*</v>
      </c>
      <c r="F771" s="138" t="str">
        <f>IF(SP_SUL!M794="","*",SP_SUL!M794)</f>
        <v>*</v>
      </c>
      <c r="G771" s="122" t="str">
        <f>IF(SP_SUL!I794="","*",SP_SUL!I794)</f>
        <v>*</v>
      </c>
      <c r="H771" s="122" t="str">
        <f>IF(SP_SUL!AB794="","*",SP_SUL!AB794)</f>
        <v>*</v>
      </c>
      <c r="I771" s="122" t="str">
        <f>IF(SP_SUL!AC794="","*",SP_SUL!AC794)</f>
        <v>*</v>
      </c>
      <c r="J771" s="123" t="str">
        <f>IF(SP_SUL!AA794="","*",SP_SUL!AA794)</f>
        <v>*</v>
      </c>
      <c r="K771" s="135" t="str">
        <f>IF(SP_SUL!AD794="","*",SP_SUL!AD794)</f>
        <v>*</v>
      </c>
    </row>
    <row r="772" spans="2:11" s="124" customFormat="1" hidden="1">
      <c r="B772" s="121" t="str">
        <f>IF(SP_SUL!Y795="","*",SP_SUL!Y795)</f>
        <v>*</v>
      </c>
      <c r="C772" s="122" t="str">
        <f>IF(SP_SUL!B795="","*",SP_SUL!B795)</f>
        <v>*</v>
      </c>
      <c r="D772" s="122" t="str">
        <f>IF(SP_SUL!D795="","*",SP_SUL!D795)</f>
        <v>*</v>
      </c>
      <c r="E772" s="122" t="str">
        <f>IF(SP_SUL!H795="","*",SP_SUL!H795)</f>
        <v>*</v>
      </c>
      <c r="F772" s="138" t="str">
        <f>IF(SP_SUL!M795="","*",SP_SUL!M795)</f>
        <v>*</v>
      </c>
      <c r="G772" s="122" t="str">
        <f>IF(SP_SUL!I795="","*",SP_SUL!I795)</f>
        <v>*</v>
      </c>
      <c r="H772" s="122" t="str">
        <f>IF(SP_SUL!AB795="","*",SP_SUL!AB795)</f>
        <v>*</v>
      </c>
      <c r="I772" s="122" t="str">
        <f>IF(SP_SUL!AC795="","*",SP_SUL!AC795)</f>
        <v>*</v>
      </c>
      <c r="J772" s="123" t="str">
        <f>IF(SP_SUL!AA795="","*",SP_SUL!AA795)</f>
        <v>*</v>
      </c>
      <c r="K772" s="135" t="str">
        <f>IF(SP_SUL!AD795="","*",SP_SUL!AD795)</f>
        <v>*</v>
      </c>
    </row>
    <row r="773" spans="2:11" s="124" customFormat="1" hidden="1">
      <c r="B773" s="121" t="str">
        <f>IF(SP_SUL!Y796="","*",SP_SUL!Y796)</f>
        <v>*</v>
      </c>
      <c r="C773" s="122" t="str">
        <f>IF(SP_SUL!B796="","*",SP_SUL!B796)</f>
        <v>*</v>
      </c>
      <c r="D773" s="122" t="str">
        <f>IF(SP_SUL!D796="","*",SP_SUL!D796)</f>
        <v>*</v>
      </c>
      <c r="E773" s="122" t="str">
        <f>IF(SP_SUL!H796="","*",SP_SUL!H796)</f>
        <v>*</v>
      </c>
      <c r="F773" s="138" t="str">
        <f>IF(SP_SUL!M796="","*",SP_SUL!M796)</f>
        <v>*</v>
      </c>
      <c r="G773" s="122" t="str">
        <f>IF(SP_SUL!I796="","*",SP_SUL!I796)</f>
        <v>*</v>
      </c>
      <c r="H773" s="122" t="str">
        <f>IF(SP_SUL!AB796="","*",SP_SUL!AB796)</f>
        <v>*</v>
      </c>
      <c r="I773" s="122" t="str">
        <f>IF(SP_SUL!AC796="","*",SP_SUL!AC796)</f>
        <v>*</v>
      </c>
      <c r="J773" s="123" t="str">
        <f>IF(SP_SUL!AA796="","*",SP_SUL!AA796)</f>
        <v>*</v>
      </c>
      <c r="K773" s="135" t="str">
        <f>IF(SP_SUL!AD796="","*",SP_SUL!AD796)</f>
        <v>*</v>
      </c>
    </row>
    <row r="774" spans="2:11" s="124" customFormat="1" hidden="1">
      <c r="B774" s="121" t="str">
        <f>IF(SP_SUL!Y797="","*",SP_SUL!Y797)</f>
        <v>*</v>
      </c>
      <c r="C774" s="122" t="str">
        <f>IF(SP_SUL!B797="","*",SP_SUL!B797)</f>
        <v>*</v>
      </c>
      <c r="D774" s="122" t="str">
        <f>IF(SP_SUL!D797="","*",SP_SUL!D797)</f>
        <v>*</v>
      </c>
      <c r="E774" s="122" t="str">
        <f>IF(SP_SUL!H797="","*",SP_SUL!H797)</f>
        <v>*</v>
      </c>
      <c r="F774" s="138" t="str">
        <f>IF(SP_SUL!M797="","*",SP_SUL!M797)</f>
        <v>*</v>
      </c>
      <c r="G774" s="122" t="str">
        <f>IF(SP_SUL!I797="","*",SP_SUL!I797)</f>
        <v>*</v>
      </c>
      <c r="H774" s="122" t="str">
        <f>IF(SP_SUL!AB797="","*",SP_SUL!AB797)</f>
        <v>*</v>
      </c>
      <c r="I774" s="122" t="str">
        <f>IF(SP_SUL!AC797="","*",SP_SUL!AC797)</f>
        <v>*</v>
      </c>
      <c r="J774" s="123" t="str">
        <f>IF(SP_SUL!AA797="","*",SP_SUL!AA797)</f>
        <v>*</v>
      </c>
      <c r="K774" s="135" t="str">
        <f>IF(SP_SUL!AD797="","*",SP_SUL!AD797)</f>
        <v>*</v>
      </c>
    </row>
    <row r="775" spans="2:11" s="124" customFormat="1" hidden="1">
      <c r="B775" s="121" t="str">
        <f>IF(SP_SUL!Y798="","*",SP_SUL!Y798)</f>
        <v>*</v>
      </c>
      <c r="C775" s="122" t="str">
        <f>IF(SP_SUL!B798="","*",SP_SUL!B798)</f>
        <v>*</v>
      </c>
      <c r="D775" s="122" t="str">
        <f>IF(SP_SUL!D798="","*",SP_SUL!D798)</f>
        <v>*</v>
      </c>
      <c r="E775" s="122" t="str">
        <f>IF(SP_SUL!H798="","*",SP_SUL!H798)</f>
        <v>*</v>
      </c>
      <c r="F775" s="138" t="str">
        <f>IF(SP_SUL!M798="","*",SP_SUL!M798)</f>
        <v>*</v>
      </c>
      <c r="G775" s="122" t="str">
        <f>IF(SP_SUL!I798="","*",SP_SUL!I798)</f>
        <v>*</v>
      </c>
      <c r="H775" s="122" t="str">
        <f>IF(SP_SUL!AB798="","*",SP_SUL!AB798)</f>
        <v>*</v>
      </c>
      <c r="I775" s="122" t="str">
        <f>IF(SP_SUL!AC798="","*",SP_SUL!AC798)</f>
        <v>*</v>
      </c>
      <c r="J775" s="123" t="str">
        <f>IF(SP_SUL!AA798="","*",SP_SUL!AA798)</f>
        <v>*</v>
      </c>
      <c r="K775" s="135" t="str">
        <f>IF(SP_SUL!AD798="","*",SP_SUL!AD798)</f>
        <v>*</v>
      </c>
    </row>
    <row r="776" spans="2:11" s="124" customFormat="1" hidden="1">
      <c r="B776" s="121" t="str">
        <f>IF(SP_SUL!Y799="","*",SP_SUL!Y799)</f>
        <v>*</v>
      </c>
      <c r="C776" s="122" t="str">
        <f>IF(SP_SUL!B799="","*",SP_SUL!B799)</f>
        <v>*</v>
      </c>
      <c r="D776" s="122" t="str">
        <f>IF(SP_SUL!D799="","*",SP_SUL!D799)</f>
        <v>*</v>
      </c>
      <c r="E776" s="122" t="str">
        <f>IF(SP_SUL!H799="","*",SP_SUL!H799)</f>
        <v>*</v>
      </c>
      <c r="F776" s="138" t="str">
        <f>IF(SP_SUL!M799="","*",SP_SUL!M799)</f>
        <v>*</v>
      </c>
      <c r="G776" s="122" t="str">
        <f>IF(SP_SUL!I799="","*",SP_SUL!I799)</f>
        <v>*</v>
      </c>
      <c r="H776" s="122" t="str">
        <f>IF(SP_SUL!AB799="","*",SP_SUL!AB799)</f>
        <v>*</v>
      </c>
      <c r="I776" s="122" t="str">
        <f>IF(SP_SUL!AC799="","*",SP_SUL!AC799)</f>
        <v>*</v>
      </c>
      <c r="J776" s="123" t="str">
        <f>IF(SP_SUL!AA799="","*",SP_SUL!AA799)</f>
        <v>*</v>
      </c>
      <c r="K776" s="135" t="str">
        <f>IF(SP_SUL!AD799="","*",SP_SUL!AD799)</f>
        <v>*</v>
      </c>
    </row>
    <row r="777" spans="2:11" s="124" customFormat="1" hidden="1">
      <c r="B777" s="121" t="str">
        <f>IF(SP_SUL!Y800="","*",SP_SUL!Y800)</f>
        <v>*</v>
      </c>
      <c r="C777" s="122" t="str">
        <f>IF(SP_SUL!B800="","*",SP_SUL!B800)</f>
        <v>*</v>
      </c>
      <c r="D777" s="122" t="str">
        <f>IF(SP_SUL!D800="","*",SP_SUL!D800)</f>
        <v>*</v>
      </c>
      <c r="E777" s="122" t="str">
        <f>IF(SP_SUL!H800="","*",SP_SUL!H800)</f>
        <v>*</v>
      </c>
      <c r="F777" s="138" t="str">
        <f>IF(SP_SUL!M800="","*",SP_SUL!M800)</f>
        <v>*</v>
      </c>
      <c r="G777" s="122" t="str">
        <f>IF(SP_SUL!I800="","*",SP_SUL!I800)</f>
        <v>*</v>
      </c>
      <c r="H777" s="122" t="str">
        <f>IF(SP_SUL!AB800="","*",SP_SUL!AB800)</f>
        <v>*</v>
      </c>
      <c r="I777" s="122" t="str">
        <f>IF(SP_SUL!AC800="","*",SP_SUL!AC800)</f>
        <v>*</v>
      </c>
      <c r="J777" s="123" t="str">
        <f>IF(SP_SUL!AA800="","*",SP_SUL!AA800)</f>
        <v>*</v>
      </c>
      <c r="K777" s="135" t="str">
        <f>IF(SP_SUL!AD800="","*",SP_SUL!AD800)</f>
        <v>*</v>
      </c>
    </row>
    <row r="778" spans="2:11" s="124" customFormat="1" hidden="1">
      <c r="B778" s="121" t="str">
        <f>IF(SP_SUL!Y801="","*",SP_SUL!Y801)</f>
        <v>*</v>
      </c>
      <c r="C778" s="122" t="str">
        <f>IF(SP_SUL!B801="","*",SP_SUL!B801)</f>
        <v>*</v>
      </c>
      <c r="D778" s="122" t="str">
        <f>IF(SP_SUL!D801="","*",SP_SUL!D801)</f>
        <v>*</v>
      </c>
      <c r="E778" s="122" t="str">
        <f>IF(SP_SUL!H801="","*",SP_SUL!H801)</f>
        <v>*</v>
      </c>
      <c r="F778" s="138" t="str">
        <f>IF(SP_SUL!M801="","*",SP_SUL!M801)</f>
        <v>*</v>
      </c>
      <c r="G778" s="122" t="str">
        <f>IF(SP_SUL!I801="","*",SP_SUL!I801)</f>
        <v>*</v>
      </c>
      <c r="H778" s="122" t="str">
        <f>IF(SP_SUL!AB801="","*",SP_SUL!AB801)</f>
        <v>*</v>
      </c>
      <c r="I778" s="122" t="str">
        <f>IF(SP_SUL!AC801="","*",SP_SUL!AC801)</f>
        <v>*</v>
      </c>
      <c r="J778" s="123" t="str">
        <f>IF(SP_SUL!AA801="","*",SP_SUL!AA801)</f>
        <v>*</v>
      </c>
      <c r="K778" s="135" t="str">
        <f>IF(SP_SUL!AD801="","*",SP_SUL!AD801)</f>
        <v>*</v>
      </c>
    </row>
    <row r="779" spans="2:11" s="124" customFormat="1" hidden="1">
      <c r="B779" s="121" t="str">
        <f>IF(SP_SUL!Y802="","*",SP_SUL!Y802)</f>
        <v>*</v>
      </c>
      <c r="C779" s="122" t="str">
        <f>IF(SP_SUL!B802="","*",SP_SUL!B802)</f>
        <v>*</v>
      </c>
      <c r="D779" s="122" t="str">
        <f>IF(SP_SUL!D802="","*",SP_SUL!D802)</f>
        <v>*</v>
      </c>
      <c r="E779" s="122" t="str">
        <f>IF(SP_SUL!H802="","*",SP_SUL!H802)</f>
        <v>*</v>
      </c>
      <c r="F779" s="138" t="str">
        <f>IF(SP_SUL!M802="","*",SP_SUL!M802)</f>
        <v>*</v>
      </c>
      <c r="G779" s="122" t="str">
        <f>IF(SP_SUL!I802="","*",SP_SUL!I802)</f>
        <v>*</v>
      </c>
      <c r="H779" s="122" t="str">
        <f>IF(SP_SUL!AB802="","*",SP_SUL!AB802)</f>
        <v>*</v>
      </c>
      <c r="I779" s="122" t="str">
        <f>IF(SP_SUL!AC802="","*",SP_SUL!AC802)</f>
        <v>*</v>
      </c>
      <c r="J779" s="123" t="str">
        <f>IF(SP_SUL!AA802="","*",SP_SUL!AA802)</f>
        <v>*</v>
      </c>
      <c r="K779" s="135" t="str">
        <f>IF(SP_SUL!AD802="","*",SP_SUL!AD802)</f>
        <v>*</v>
      </c>
    </row>
    <row r="780" spans="2:11" s="124" customFormat="1" hidden="1">
      <c r="B780" s="121" t="str">
        <f>IF(SP_SUL!Y803="","*",SP_SUL!Y803)</f>
        <v>*</v>
      </c>
      <c r="C780" s="122" t="str">
        <f>IF(SP_SUL!B803="","*",SP_SUL!B803)</f>
        <v>*</v>
      </c>
      <c r="D780" s="122" t="str">
        <f>IF(SP_SUL!D803="","*",SP_SUL!D803)</f>
        <v>*</v>
      </c>
      <c r="E780" s="122" t="str">
        <f>IF(SP_SUL!H803="","*",SP_SUL!H803)</f>
        <v>*</v>
      </c>
      <c r="F780" s="138" t="str">
        <f>IF(SP_SUL!M803="","*",SP_SUL!M803)</f>
        <v>*</v>
      </c>
      <c r="G780" s="122" t="str">
        <f>IF(SP_SUL!I803="","*",SP_SUL!I803)</f>
        <v>*</v>
      </c>
      <c r="H780" s="122" t="str">
        <f>IF(SP_SUL!AB803="","*",SP_SUL!AB803)</f>
        <v>*</v>
      </c>
      <c r="I780" s="122" t="str">
        <f>IF(SP_SUL!AC803="","*",SP_SUL!AC803)</f>
        <v>*</v>
      </c>
      <c r="J780" s="123" t="str">
        <f>IF(SP_SUL!AA803="","*",SP_SUL!AA803)</f>
        <v>*</v>
      </c>
      <c r="K780" s="135" t="str">
        <f>IF(SP_SUL!AD803="","*",SP_SUL!AD803)</f>
        <v>*</v>
      </c>
    </row>
    <row r="781" spans="2:11" s="124" customFormat="1" hidden="1">
      <c r="B781" s="121" t="str">
        <f>IF(SP_SUL!Y804="","*",SP_SUL!Y804)</f>
        <v>*</v>
      </c>
      <c r="C781" s="122" t="str">
        <f>IF(SP_SUL!B804="","*",SP_SUL!B804)</f>
        <v>*</v>
      </c>
      <c r="D781" s="122" t="str">
        <f>IF(SP_SUL!D804="","*",SP_SUL!D804)</f>
        <v>*</v>
      </c>
      <c r="E781" s="122" t="str">
        <f>IF(SP_SUL!H804="","*",SP_SUL!H804)</f>
        <v>*</v>
      </c>
      <c r="F781" s="138" t="str">
        <f>IF(SP_SUL!M804="","*",SP_SUL!M804)</f>
        <v>*</v>
      </c>
      <c r="G781" s="122" t="str">
        <f>IF(SP_SUL!I804="","*",SP_SUL!I804)</f>
        <v>*</v>
      </c>
      <c r="H781" s="122" t="str">
        <f>IF(SP_SUL!AB804="","*",SP_SUL!AB804)</f>
        <v>*</v>
      </c>
      <c r="I781" s="122" t="str">
        <f>IF(SP_SUL!AC804="","*",SP_SUL!AC804)</f>
        <v>*</v>
      </c>
      <c r="J781" s="123" t="str">
        <f>IF(SP_SUL!AA804="","*",SP_SUL!AA804)</f>
        <v>*</v>
      </c>
      <c r="K781" s="135" t="str">
        <f>IF(SP_SUL!AD804="","*",SP_SUL!AD804)</f>
        <v>*</v>
      </c>
    </row>
    <row r="782" spans="2:11" s="124" customFormat="1" hidden="1">
      <c r="B782" s="121" t="str">
        <f>IF(SP_SUL!Y805="","*",SP_SUL!Y805)</f>
        <v>*</v>
      </c>
      <c r="C782" s="122" t="str">
        <f>IF(SP_SUL!B805="","*",SP_SUL!B805)</f>
        <v>*</v>
      </c>
      <c r="D782" s="122" t="str">
        <f>IF(SP_SUL!D805="","*",SP_SUL!D805)</f>
        <v>*</v>
      </c>
      <c r="E782" s="122" t="str">
        <f>IF(SP_SUL!H805="","*",SP_SUL!H805)</f>
        <v>*</v>
      </c>
      <c r="F782" s="138" t="str">
        <f>IF(SP_SUL!M805="","*",SP_SUL!M805)</f>
        <v>*</v>
      </c>
      <c r="G782" s="122" t="str">
        <f>IF(SP_SUL!I805="","*",SP_SUL!I805)</f>
        <v>*</v>
      </c>
      <c r="H782" s="122" t="str">
        <f>IF(SP_SUL!AB805="","*",SP_SUL!AB805)</f>
        <v>*</v>
      </c>
      <c r="I782" s="122" t="str">
        <f>IF(SP_SUL!AC805="","*",SP_SUL!AC805)</f>
        <v>*</v>
      </c>
      <c r="J782" s="123" t="str">
        <f>IF(SP_SUL!AA805="","*",SP_SUL!AA805)</f>
        <v>*</v>
      </c>
      <c r="K782" s="135" t="str">
        <f>IF(SP_SUL!AD805="","*",SP_SUL!AD805)</f>
        <v>*</v>
      </c>
    </row>
    <row r="783" spans="2:11" s="124" customFormat="1" hidden="1">
      <c r="B783" s="121" t="str">
        <f>IF(SP_SUL!Y806="","*",SP_SUL!Y806)</f>
        <v>*</v>
      </c>
      <c r="C783" s="122" t="str">
        <f>IF(SP_SUL!B806="","*",SP_SUL!B806)</f>
        <v>*</v>
      </c>
      <c r="D783" s="122" t="str">
        <f>IF(SP_SUL!D806="","*",SP_SUL!D806)</f>
        <v>*</v>
      </c>
      <c r="E783" s="122" t="str">
        <f>IF(SP_SUL!H806="","*",SP_SUL!H806)</f>
        <v>*</v>
      </c>
      <c r="F783" s="138" t="str">
        <f>IF(SP_SUL!M806="","*",SP_SUL!M806)</f>
        <v>*</v>
      </c>
      <c r="G783" s="122" t="str">
        <f>IF(SP_SUL!I806="","*",SP_SUL!I806)</f>
        <v>*</v>
      </c>
      <c r="H783" s="122" t="str">
        <f>IF(SP_SUL!AB806="","*",SP_SUL!AB806)</f>
        <v>*</v>
      </c>
      <c r="I783" s="122" t="str">
        <f>IF(SP_SUL!AC806="","*",SP_SUL!AC806)</f>
        <v>*</v>
      </c>
      <c r="J783" s="123" t="str">
        <f>IF(SP_SUL!AA806="","*",SP_SUL!AA806)</f>
        <v>*</v>
      </c>
      <c r="K783" s="135" t="str">
        <f>IF(SP_SUL!AD806="","*",SP_SUL!AD806)</f>
        <v>*</v>
      </c>
    </row>
    <row r="784" spans="2:11" s="124" customFormat="1" hidden="1">
      <c r="B784" s="121" t="str">
        <f>IF(SP_SUL!Y807="","*",SP_SUL!Y807)</f>
        <v>*</v>
      </c>
      <c r="C784" s="122" t="str">
        <f>IF(SP_SUL!B807="","*",SP_SUL!B807)</f>
        <v>*</v>
      </c>
      <c r="D784" s="122" t="str">
        <f>IF(SP_SUL!D807="","*",SP_SUL!D807)</f>
        <v>*</v>
      </c>
      <c r="E784" s="122" t="str">
        <f>IF(SP_SUL!H807="","*",SP_SUL!H807)</f>
        <v>*</v>
      </c>
      <c r="F784" s="138" t="str">
        <f>IF(SP_SUL!M807="","*",SP_SUL!M807)</f>
        <v>*</v>
      </c>
      <c r="G784" s="122" t="str">
        <f>IF(SP_SUL!I807="","*",SP_SUL!I807)</f>
        <v>*</v>
      </c>
      <c r="H784" s="122" t="str">
        <f>IF(SP_SUL!AB807="","*",SP_SUL!AB807)</f>
        <v>*</v>
      </c>
      <c r="I784" s="122" t="str">
        <f>IF(SP_SUL!AC807="","*",SP_SUL!AC807)</f>
        <v>*</v>
      </c>
      <c r="J784" s="123" t="str">
        <f>IF(SP_SUL!AA807="","*",SP_SUL!AA807)</f>
        <v>*</v>
      </c>
      <c r="K784" s="135" t="str">
        <f>IF(SP_SUL!AD807="","*",SP_SUL!AD807)</f>
        <v>*</v>
      </c>
    </row>
    <row r="785" spans="2:11" s="124" customFormat="1" hidden="1">
      <c r="B785" s="121" t="str">
        <f>IF(SP_SUL!Y808="","*",SP_SUL!Y808)</f>
        <v>*</v>
      </c>
      <c r="C785" s="122" t="str">
        <f>IF(SP_SUL!B808="","*",SP_SUL!B808)</f>
        <v>*</v>
      </c>
      <c r="D785" s="122" t="str">
        <f>IF(SP_SUL!D808="","*",SP_SUL!D808)</f>
        <v>*</v>
      </c>
      <c r="E785" s="122" t="str">
        <f>IF(SP_SUL!H808="","*",SP_SUL!H808)</f>
        <v>*</v>
      </c>
      <c r="F785" s="138" t="str">
        <f>IF(SP_SUL!M808="","*",SP_SUL!M808)</f>
        <v>*</v>
      </c>
      <c r="G785" s="122" t="str">
        <f>IF(SP_SUL!I808="","*",SP_SUL!I808)</f>
        <v>*</v>
      </c>
      <c r="H785" s="122" t="str">
        <f>IF(SP_SUL!AB808="","*",SP_SUL!AB808)</f>
        <v>*</v>
      </c>
      <c r="I785" s="122" t="str">
        <f>IF(SP_SUL!AC808="","*",SP_SUL!AC808)</f>
        <v>*</v>
      </c>
      <c r="J785" s="123" t="str">
        <f>IF(SP_SUL!AA808="","*",SP_SUL!AA808)</f>
        <v>*</v>
      </c>
      <c r="K785" s="135" t="str">
        <f>IF(SP_SUL!AD808="","*",SP_SUL!AD808)</f>
        <v>*</v>
      </c>
    </row>
    <row r="786" spans="2:11" s="124" customFormat="1" hidden="1">
      <c r="B786" s="121" t="str">
        <f>IF(SP_SUL!Y809="","*",SP_SUL!Y809)</f>
        <v>*</v>
      </c>
      <c r="C786" s="122" t="str">
        <f>IF(SP_SUL!B809="","*",SP_SUL!B809)</f>
        <v>*</v>
      </c>
      <c r="D786" s="122" t="str">
        <f>IF(SP_SUL!D809="","*",SP_SUL!D809)</f>
        <v>*</v>
      </c>
      <c r="E786" s="122" t="str">
        <f>IF(SP_SUL!H809="","*",SP_SUL!H809)</f>
        <v>*</v>
      </c>
      <c r="F786" s="138" t="str">
        <f>IF(SP_SUL!M809="","*",SP_SUL!M809)</f>
        <v>*</v>
      </c>
      <c r="G786" s="122" t="str">
        <f>IF(SP_SUL!I809="","*",SP_SUL!I809)</f>
        <v>*</v>
      </c>
      <c r="H786" s="122" t="str">
        <f>IF(SP_SUL!AB809="","*",SP_SUL!AB809)</f>
        <v>*</v>
      </c>
      <c r="I786" s="122" t="str">
        <f>IF(SP_SUL!AC809="","*",SP_SUL!AC809)</f>
        <v>*</v>
      </c>
      <c r="J786" s="123" t="str">
        <f>IF(SP_SUL!AA809="","*",SP_SUL!AA809)</f>
        <v>*</v>
      </c>
      <c r="K786" s="135" t="str">
        <f>IF(SP_SUL!AD809="","*",SP_SUL!AD809)</f>
        <v>*</v>
      </c>
    </row>
    <row r="787" spans="2:11" s="124" customFormat="1" hidden="1">
      <c r="B787" s="121" t="str">
        <f>IF(SP_SUL!Y810="","*",SP_SUL!Y810)</f>
        <v>*</v>
      </c>
      <c r="C787" s="122" t="str">
        <f>IF(SP_SUL!B810="","*",SP_SUL!B810)</f>
        <v>*</v>
      </c>
      <c r="D787" s="122" t="str">
        <f>IF(SP_SUL!D810="","*",SP_SUL!D810)</f>
        <v>*</v>
      </c>
      <c r="E787" s="122" t="str">
        <f>IF(SP_SUL!H810="","*",SP_SUL!H810)</f>
        <v>*</v>
      </c>
      <c r="F787" s="138" t="str">
        <f>IF(SP_SUL!M810="","*",SP_SUL!M810)</f>
        <v>*</v>
      </c>
      <c r="G787" s="122" t="str">
        <f>IF(SP_SUL!I810="","*",SP_SUL!I810)</f>
        <v>*</v>
      </c>
      <c r="H787" s="122" t="str">
        <f>IF(SP_SUL!AB810="","*",SP_SUL!AB810)</f>
        <v>*</v>
      </c>
      <c r="I787" s="122" t="str">
        <f>IF(SP_SUL!AC810="","*",SP_SUL!AC810)</f>
        <v>*</v>
      </c>
      <c r="J787" s="123" t="str">
        <f>IF(SP_SUL!AA810="","*",SP_SUL!AA810)</f>
        <v>*</v>
      </c>
      <c r="K787" s="135" t="str">
        <f>IF(SP_SUL!AD810="","*",SP_SUL!AD810)</f>
        <v>*</v>
      </c>
    </row>
    <row r="788" spans="2:11" s="124" customFormat="1" hidden="1">
      <c r="B788" s="121" t="str">
        <f>IF(SP_SUL!Y811="","*",SP_SUL!Y811)</f>
        <v>*</v>
      </c>
      <c r="C788" s="122" t="str">
        <f>IF(SP_SUL!B811="","*",SP_SUL!B811)</f>
        <v>*</v>
      </c>
      <c r="D788" s="122" t="str">
        <f>IF(SP_SUL!D811="","*",SP_SUL!D811)</f>
        <v>*</v>
      </c>
      <c r="E788" s="122" t="str">
        <f>IF(SP_SUL!H811="","*",SP_SUL!H811)</f>
        <v>*</v>
      </c>
      <c r="F788" s="138" t="str">
        <f>IF(SP_SUL!M811="","*",SP_SUL!M811)</f>
        <v>*</v>
      </c>
      <c r="G788" s="122" t="str">
        <f>IF(SP_SUL!I811="","*",SP_SUL!I811)</f>
        <v>*</v>
      </c>
      <c r="H788" s="122" t="str">
        <f>IF(SP_SUL!AB811="","*",SP_SUL!AB811)</f>
        <v>*</v>
      </c>
      <c r="I788" s="122" t="str">
        <f>IF(SP_SUL!AC811="","*",SP_SUL!AC811)</f>
        <v>*</v>
      </c>
      <c r="J788" s="123" t="str">
        <f>IF(SP_SUL!AA811="","*",SP_SUL!AA811)</f>
        <v>*</v>
      </c>
      <c r="K788" s="135" t="str">
        <f>IF(SP_SUL!AD811="","*",SP_SUL!AD811)</f>
        <v>*</v>
      </c>
    </row>
    <row r="789" spans="2:11" s="124" customFormat="1" hidden="1">
      <c r="B789" s="121" t="str">
        <f>IF(SP_SUL!Y812="","*",SP_SUL!Y812)</f>
        <v>*</v>
      </c>
      <c r="C789" s="122" t="str">
        <f>IF(SP_SUL!B812="","*",SP_SUL!B812)</f>
        <v>*</v>
      </c>
      <c r="D789" s="122" t="str">
        <f>IF(SP_SUL!D812="","*",SP_SUL!D812)</f>
        <v>*</v>
      </c>
      <c r="E789" s="122" t="str">
        <f>IF(SP_SUL!H812="","*",SP_SUL!H812)</f>
        <v>*</v>
      </c>
      <c r="F789" s="138" t="str">
        <f>IF(SP_SUL!M812="","*",SP_SUL!M812)</f>
        <v>*</v>
      </c>
      <c r="G789" s="122" t="str">
        <f>IF(SP_SUL!I812="","*",SP_SUL!I812)</f>
        <v>*</v>
      </c>
      <c r="H789" s="122" t="str">
        <f>IF(SP_SUL!AB812="","*",SP_SUL!AB812)</f>
        <v>*</v>
      </c>
      <c r="I789" s="122" t="str">
        <f>IF(SP_SUL!AC812="","*",SP_SUL!AC812)</f>
        <v>*</v>
      </c>
      <c r="J789" s="123" t="str">
        <f>IF(SP_SUL!AA812="","*",SP_SUL!AA812)</f>
        <v>*</v>
      </c>
      <c r="K789" s="135" t="str">
        <f>IF(SP_SUL!AD812="","*",SP_SUL!AD812)</f>
        <v>*</v>
      </c>
    </row>
    <row r="790" spans="2:11" s="124" customFormat="1" hidden="1">
      <c r="B790" s="121" t="str">
        <f>IF(SP_SUL!Y813="","*",SP_SUL!Y813)</f>
        <v>*</v>
      </c>
      <c r="C790" s="122" t="str">
        <f>IF(SP_SUL!B813="","*",SP_SUL!B813)</f>
        <v>*</v>
      </c>
      <c r="D790" s="122" t="str">
        <f>IF(SP_SUL!D813="","*",SP_SUL!D813)</f>
        <v>*</v>
      </c>
      <c r="E790" s="122" t="str">
        <f>IF(SP_SUL!H813="","*",SP_SUL!H813)</f>
        <v>*</v>
      </c>
      <c r="F790" s="138" t="str">
        <f>IF(SP_SUL!M813="","*",SP_SUL!M813)</f>
        <v>*</v>
      </c>
      <c r="G790" s="122" t="str">
        <f>IF(SP_SUL!I813="","*",SP_SUL!I813)</f>
        <v>*</v>
      </c>
      <c r="H790" s="122" t="str">
        <f>IF(SP_SUL!AB813="","*",SP_SUL!AB813)</f>
        <v>*</v>
      </c>
      <c r="I790" s="122" t="str">
        <f>IF(SP_SUL!AC813="","*",SP_SUL!AC813)</f>
        <v>*</v>
      </c>
      <c r="J790" s="123" t="str">
        <f>IF(SP_SUL!AA813="","*",SP_SUL!AA813)</f>
        <v>*</v>
      </c>
      <c r="K790" s="135" t="str">
        <f>IF(SP_SUL!AD813="","*",SP_SUL!AD813)</f>
        <v>*</v>
      </c>
    </row>
    <row r="791" spans="2:11" s="124" customFormat="1" hidden="1">
      <c r="B791" s="121" t="str">
        <f>IF(SP_SUL!Y814="","*",SP_SUL!Y814)</f>
        <v>*</v>
      </c>
      <c r="C791" s="122" t="str">
        <f>IF(SP_SUL!B814="","*",SP_SUL!B814)</f>
        <v>*</v>
      </c>
      <c r="D791" s="122" t="str">
        <f>IF(SP_SUL!D814="","*",SP_SUL!D814)</f>
        <v>*</v>
      </c>
      <c r="E791" s="122" t="str">
        <f>IF(SP_SUL!H814="","*",SP_SUL!H814)</f>
        <v>*</v>
      </c>
      <c r="F791" s="138" t="str">
        <f>IF(SP_SUL!M814="","*",SP_SUL!M814)</f>
        <v>*</v>
      </c>
      <c r="G791" s="122" t="str">
        <f>IF(SP_SUL!I814="","*",SP_SUL!I814)</f>
        <v>*</v>
      </c>
      <c r="H791" s="122" t="str">
        <f>IF(SP_SUL!AB814="","*",SP_SUL!AB814)</f>
        <v>*</v>
      </c>
      <c r="I791" s="122" t="str">
        <f>IF(SP_SUL!AC814="","*",SP_SUL!AC814)</f>
        <v>*</v>
      </c>
      <c r="J791" s="123" t="str">
        <f>IF(SP_SUL!AA814="","*",SP_SUL!AA814)</f>
        <v>*</v>
      </c>
      <c r="K791" s="135" t="str">
        <f>IF(SP_SUL!AD814="","*",SP_SUL!AD814)</f>
        <v>*</v>
      </c>
    </row>
    <row r="792" spans="2:11" s="124" customFormat="1" hidden="1">
      <c r="B792" s="121" t="str">
        <f>IF(SP_SUL!Y815="","*",SP_SUL!Y815)</f>
        <v>*</v>
      </c>
      <c r="C792" s="122" t="str">
        <f>IF(SP_SUL!B815="","*",SP_SUL!B815)</f>
        <v>*</v>
      </c>
      <c r="D792" s="122" t="str">
        <f>IF(SP_SUL!D815="","*",SP_SUL!D815)</f>
        <v>*</v>
      </c>
      <c r="E792" s="122" t="str">
        <f>IF(SP_SUL!H815="","*",SP_SUL!H815)</f>
        <v>*</v>
      </c>
      <c r="F792" s="138" t="str">
        <f>IF(SP_SUL!M815="","*",SP_SUL!M815)</f>
        <v>*</v>
      </c>
      <c r="G792" s="122" t="str">
        <f>IF(SP_SUL!I815="","*",SP_SUL!I815)</f>
        <v>*</v>
      </c>
      <c r="H792" s="122" t="str">
        <f>IF(SP_SUL!AB815="","*",SP_SUL!AB815)</f>
        <v>*</v>
      </c>
      <c r="I792" s="122" t="str">
        <f>IF(SP_SUL!AC815="","*",SP_SUL!AC815)</f>
        <v>*</v>
      </c>
      <c r="J792" s="123" t="str">
        <f>IF(SP_SUL!AA815="","*",SP_SUL!AA815)</f>
        <v>*</v>
      </c>
      <c r="K792" s="135" t="str">
        <f>IF(SP_SUL!AD815="","*",SP_SUL!AD815)</f>
        <v>*</v>
      </c>
    </row>
    <row r="793" spans="2:11" s="124" customFormat="1" hidden="1">
      <c r="B793" s="121" t="str">
        <f>IF(SP_SUL!Y816="","*",SP_SUL!Y816)</f>
        <v>*</v>
      </c>
      <c r="C793" s="122" t="str">
        <f>IF(SP_SUL!B816="","*",SP_SUL!B816)</f>
        <v>*</v>
      </c>
      <c r="D793" s="122" t="str">
        <f>IF(SP_SUL!D816="","*",SP_SUL!D816)</f>
        <v>*</v>
      </c>
      <c r="E793" s="122" t="str">
        <f>IF(SP_SUL!H816="","*",SP_SUL!H816)</f>
        <v>*</v>
      </c>
      <c r="F793" s="138" t="str">
        <f>IF(SP_SUL!M816="","*",SP_SUL!M816)</f>
        <v>*</v>
      </c>
      <c r="G793" s="122" t="str">
        <f>IF(SP_SUL!I816="","*",SP_SUL!I816)</f>
        <v>*</v>
      </c>
      <c r="H793" s="122" t="str">
        <f>IF(SP_SUL!AB816="","*",SP_SUL!AB816)</f>
        <v>*</v>
      </c>
      <c r="I793" s="122" t="str">
        <f>IF(SP_SUL!AC816="","*",SP_SUL!AC816)</f>
        <v>*</v>
      </c>
      <c r="J793" s="123" t="str">
        <f>IF(SP_SUL!AA816="","*",SP_SUL!AA816)</f>
        <v>*</v>
      </c>
      <c r="K793" s="135" t="str">
        <f>IF(SP_SUL!AD816="","*",SP_SUL!AD816)</f>
        <v>*</v>
      </c>
    </row>
    <row r="794" spans="2:11" s="124" customFormat="1" hidden="1">
      <c r="B794" s="121" t="str">
        <f>IF(SP_SUL!Y817="","*",SP_SUL!Y817)</f>
        <v>*</v>
      </c>
      <c r="C794" s="122" t="str">
        <f>IF(SP_SUL!B817="","*",SP_SUL!B817)</f>
        <v>*</v>
      </c>
      <c r="D794" s="122" t="str">
        <f>IF(SP_SUL!D817="","*",SP_SUL!D817)</f>
        <v>*</v>
      </c>
      <c r="E794" s="122" t="str">
        <f>IF(SP_SUL!H817="","*",SP_SUL!H817)</f>
        <v>*</v>
      </c>
      <c r="F794" s="138" t="str">
        <f>IF(SP_SUL!M817="","*",SP_SUL!M817)</f>
        <v>*</v>
      </c>
      <c r="G794" s="122" t="str">
        <f>IF(SP_SUL!I817="","*",SP_SUL!I817)</f>
        <v>*</v>
      </c>
      <c r="H794" s="122" t="str">
        <f>IF(SP_SUL!AB817="","*",SP_SUL!AB817)</f>
        <v>*</v>
      </c>
      <c r="I794" s="122" t="str">
        <f>IF(SP_SUL!AC817="","*",SP_SUL!AC817)</f>
        <v>*</v>
      </c>
      <c r="J794" s="123" t="str">
        <f>IF(SP_SUL!AA817="","*",SP_SUL!AA817)</f>
        <v>*</v>
      </c>
      <c r="K794" s="135" t="str">
        <f>IF(SP_SUL!AD817="","*",SP_SUL!AD817)</f>
        <v>*</v>
      </c>
    </row>
    <row r="795" spans="2:11" s="124" customFormat="1" hidden="1">
      <c r="B795" s="121" t="str">
        <f>IF(SP_SUL!Y818="","*",SP_SUL!Y818)</f>
        <v>*</v>
      </c>
      <c r="C795" s="122" t="str">
        <f>IF(SP_SUL!B818="","*",SP_SUL!B818)</f>
        <v>*</v>
      </c>
      <c r="D795" s="122" t="str">
        <f>IF(SP_SUL!D818="","*",SP_SUL!D818)</f>
        <v>*</v>
      </c>
      <c r="E795" s="122" t="str">
        <f>IF(SP_SUL!H818="","*",SP_SUL!H818)</f>
        <v>*</v>
      </c>
      <c r="F795" s="138" t="str">
        <f>IF(SP_SUL!M818="","*",SP_SUL!M818)</f>
        <v>*</v>
      </c>
      <c r="G795" s="122" t="str">
        <f>IF(SP_SUL!I818="","*",SP_SUL!I818)</f>
        <v>*</v>
      </c>
      <c r="H795" s="122" t="str">
        <f>IF(SP_SUL!AB818="","*",SP_SUL!AB818)</f>
        <v>*</v>
      </c>
      <c r="I795" s="122" t="str">
        <f>IF(SP_SUL!AC818="","*",SP_SUL!AC818)</f>
        <v>*</v>
      </c>
      <c r="J795" s="123" t="str">
        <f>IF(SP_SUL!AA818="","*",SP_SUL!AA818)</f>
        <v>*</v>
      </c>
      <c r="K795" s="135" t="str">
        <f>IF(SP_SUL!AD818="","*",SP_SUL!AD818)</f>
        <v>*</v>
      </c>
    </row>
    <row r="796" spans="2:11" s="124" customFormat="1" hidden="1">
      <c r="B796" s="121" t="str">
        <f>IF(SP_SUL!Y819="","*",SP_SUL!Y819)</f>
        <v>*</v>
      </c>
      <c r="C796" s="122" t="str">
        <f>IF(SP_SUL!B819="","*",SP_SUL!B819)</f>
        <v>*</v>
      </c>
      <c r="D796" s="122" t="str">
        <f>IF(SP_SUL!D819="","*",SP_SUL!D819)</f>
        <v>*</v>
      </c>
      <c r="E796" s="122" t="str">
        <f>IF(SP_SUL!H819="","*",SP_SUL!H819)</f>
        <v>*</v>
      </c>
      <c r="F796" s="138" t="str">
        <f>IF(SP_SUL!M819="","*",SP_SUL!M819)</f>
        <v>*</v>
      </c>
      <c r="G796" s="122" t="str">
        <f>IF(SP_SUL!I819="","*",SP_SUL!I819)</f>
        <v>*</v>
      </c>
      <c r="H796" s="122" t="str">
        <f>IF(SP_SUL!AB819="","*",SP_SUL!AB819)</f>
        <v>*</v>
      </c>
      <c r="I796" s="122" t="str">
        <f>IF(SP_SUL!AC819="","*",SP_SUL!AC819)</f>
        <v>*</v>
      </c>
      <c r="J796" s="123" t="str">
        <f>IF(SP_SUL!AA819="","*",SP_SUL!AA819)</f>
        <v>*</v>
      </c>
      <c r="K796" s="135" t="str">
        <f>IF(SP_SUL!AD819="","*",SP_SUL!AD819)</f>
        <v>*</v>
      </c>
    </row>
    <row r="797" spans="2:11" s="124" customFormat="1" hidden="1">
      <c r="B797" s="121" t="str">
        <f>IF(SP_SUL!Y820="","*",SP_SUL!Y820)</f>
        <v>*</v>
      </c>
      <c r="C797" s="122" t="str">
        <f>IF(SP_SUL!B820="","*",SP_SUL!B820)</f>
        <v>*</v>
      </c>
      <c r="D797" s="122" t="str">
        <f>IF(SP_SUL!D820="","*",SP_SUL!D820)</f>
        <v>*</v>
      </c>
      <c r="E797" s="122" t="str">
        <f>IF(SP_SUL!H820="","*",SP_SUL!H820)</f>
        <v>*</v>
      </c>
      <c r="F797" s="138" t="str">
        <f>IF(SP_SUL!M820="","*",SP_SUL!M820)</f>
        <v>*</v>
      </c>
      <c r="G797" s="122" t="str">
        <f>IF(SP_SUL!I820="","*",SP_SUL!I820)</f>
        <v>*</v>
      </c>
      <c r="H797" s="122" t="str">
        <f>IF(SP_SUL!AB820="","*",SP_SUL!AB820)</f>
        <v>*</v>
      </c>
      <c r="I797" s="122" t="str">
        <f>IF(SP_SUL!AC820="","*",SP_SUL!AC820)</f>
        <v>*</v>
      </c>
      <c r="J797" s="123" t="str">
        <f>IF(SP_SUL!AA820="","*",SP_SUL!AA820)</f>
        <v>*</v>
      </c>
      <c r="K797" s="135" t="str">
        <f>IF(SP_SUL!AD820="","*",SP_SUL!AD820)</f>
        <v>*</v>
      </c>
    </row>
    <row r="798" spans="2:11" s="124" customFormat="1" hidden="1">
      <c r="B798" s="121" t="str">
        <f>IF(SP_SUL!Y821="","*",SP_SUL!Y821)</f>
        <v>*</v>
      </c>
      <c r="C798" s="122" t="str">
        <f>IF(SP_SUL!B821="","*",SP_SUL!B821)</f>
        <v>*</v>
      </c>
      <c r="D798" s="122" t="str">
        <f>IF(SP_SUL!D821="","*",SP_SUL!D821)</f>
        <v>*</v>
      </c>
      <c r="E798" s="122" t="str">
        <f>IF(SP_SUL!H821="","*",SP_SUL!H821)</f>
        <v>*</v>
      </c>
      <c r="F798" s="138" t="str">
        <f>IF(SP_SUL!M821="","*",SP_SUL!M821)</f>
        <v>*</v>
      </c>
      <c r="G798" s="122" t="str">
        <f>IF(SP_SUL!I821="","*",SP_SUL!I821)</f>
        <v>*</v>
      </c>
      <c r="H798" s="122" t="str">
        <f>IF(SP_SUL!AB821="","*",SP_SUL!AB821)</f>
        <v>*</v>
      </c>
      <c r="I798" s="122" t="str">
        <f>IF(SP_SUL!AC821="","*",SP_SUL!AC821)</f>
        <v>*</v>
      </c>
      <c r="J798" s="123" t="str">
        <f>IF(SP_SUL!AA821="","*",SP_SUL!AA821)</f>
        <v>*</v>
      </c>
      <c r="K798" s="135" t="str">
        <f>IF(SP_SUL!AD821="","*",SP_SUL!AD821)</f>
        <v>*</v>
      </c>
    </row>
    <row r="799" spans="2:11" s="124" customFormat="1" hidden="1">
      <c r="B799" s="121" t="str">
        <f>IF(SP_SUL!Y822="","*",SP_SUL!Y822)</f>
        <v>*</v>
      </c>
      <c r="C799" s="122" t="str">
        <f>IF(SP_SUL!B822="","*",SP_SUL!B822)</f>
        <v>*</v>
      </c>
      <c r="D799" s="122" t="str">
        <f>IF(SP_SUL!D822="","*",SP_SUL!D822)</f>
        <v>*</v>
      </c>
      <c r="E799" s="122" t="str">
        <f>IF(SP_SUL!H822="","*",SP_SUL!H822)</f>
        <v>*</v>
      </c>
      <c r="F799" s="138" t="str">
        <f>IF(SP_SUL!M822="","*",SP_SUL!M822)</f>
        <v>*</v>
      </c>
      <c r="G799" s="122" t="str">
        <f>IF(SP_SUL!I822="","*",SP_SUL!I822)</f>
        <v>*</v>
      </c>
      <c r="H799" s="122" t="str">
        <f>IF(SP_SUL!AB822="","*",SP_SUL!AB822)</f>
        <v>*</v>
      </c>
      <c r="I799" s="122" t="str">
        <f>IF(SP_SUL!AC822="","*",SP_SUL!AC822)</f>
        <v>*</v>
      </c>
      <c r="J799" s="123" t="str">
        <f>IF(SP_SUL!AA822="","*",SP_SUL!AA822)</f>
        <v>*</v>
      </c>
      <c r="K799" s="135" t="str">
        <f>IF(SP_SUL!AD822="","*",SP_SUL!AD822)</f>
        <v>*</v>
      </c>
    </row>
    <row r="800" spans="2:11" s="124" customFormat="1" hidden="1">
      <c r="B800" s="121" t="str">
        <f>IF(SP_SUL!Y823="","*",SP_SUL!Y823)</f>
        <v>*</v>
      </c>
      <c r="C800" s="122" t="str">
        <f>IF(SP_SUL!B823="","*",SP_SUL!B823)</f>
        <v>*</v>
      </c>
      <c r="D800" s="122" t="str">
        <f>IF(SP_SUL!D823="","*",SP_SUL!D823)</f>
        <v>*</v>
      </c>
      <c r="E800" s="122" t="str">
        <f>IF(SP_SUL!H823="","*",SP_SUL!H823)</f>
        <v>*</v>
      </c>
      <c r="F800" s="138" t="str">
        <f>IF(SP_SUL!M823="","*",SP_SUL!M823)</f>
        <v>*</v>
      </c>
      <c r="G800" s="122" t="str">
        <f>IF(SP_SUL!I823="","*",SP_SUL!I823)</f>
        <v>*</v>
      </c>
      <c r="H800" s="122" t="str">
        <f>IF(SP_SUL!AB823="","*",SP_SUL!AB823)</f>
        <v>*</v>
      </c>
      <c r="I800" s="122" t="str">
        <f>IF(SP_SUL!AC823="","*",SP_SUL!AC823)</f>
        <v>*</v>
      </c>
      <c r="J800" s="123" t="str">
        <f>IF(SP_SUL!AA823="","*",SP_SUL!AA823)</f>
        <v>*</v>
      </c>
      <c r="K800" s="135" t="str">
        <f>IF(SP_SUL!AD823="","*",SP_SUL!AD823)</f>
        <v>*</v>
      </c>
    </row>
    <row r="801" spans="2:11" s="124" customFormat="1" hidden="1">
      <c r="B801" s="121" t="str">
        <f>IF(SP_SUL!Y824="","*",SP_SUL!Y824)</f>
        <v>*</v>
      </c>
      <c r="C801" s="122" t="str">
        <f>IF(SP_SUL!B824="","*",SP_SUL!B824)</f>
        <v>*</v>
      </c>
      <c r="D801" s="122" t="str">
        <f>IF(SP_SUL!D824="","*",SP_SUL!D824)</f>
        <v>*</v>
      </c>
      <c r="E801" s="122" t="str">
        <f>IF(SP_SUL!H824="","*",SP_SUL!H824)</f>
        <v>*</v>
      </c>
      <c r="F801" s="138" t="str">
        <f>IF(SP_SUL!M824="","*",SP_SUL!M824)</f>
        <v>*</v>
      </c>
      <c r="G801" s="122" t="str">
        <f>IF(SP_SUL!I824="","*",SP_SUL!I824)</f>
        <v>*</v>
      </c>
      <c r="H801" s="122" t="str">
        <f>IF(SP_SUL!AB824="","*",SP_SUL!AB824)</f>
        <v>*</v>
      </c>
      <c r="I801" s="122" t="str">
        <f>IF(SP_SUL!AC824="","*",SP_SUL!AC824)</f>
        <v>*</v>
      </c>
      <c r="J801" s="123" t="str">
        <f>IF(SP_SUL!AA824="","*",SP_SUL!AA824)</f>
        <v>*</v>
      </c>
      <c r="K801" s="135" t="str">
        <f>IF(SP_SUL!AD824="","*",SP_SUL!AD824)</f>
        <v>*</v>
      </c>
    </row>
    <row r="802" spans="2:11" s="124" customFormat="1" hidden="1">
      <c r="B802" s="121" t="str">
        <f>IF(SP_SUL!Y825="","*",SP_SUL!Y825)</f>
        <v>*</v>
      </c>
      <c r="C802" s="122" t="str">
        <f>IF(SP_SUL!B825="","*",SP_SUL!B825)</f>
        <v>*</v>
      </c>
      <c r="D802" s="122" t="str">
        <f>IF(SP_SUL!D825="","*",SP_SUL!D825)</f>
        <v>*</v>
      </c>
      <c r="E802" s="122" t="str">
        <f>IF(SP_SUL!H825="","*",SP_SUL!H825)</f>
        <v>*</v>
      </c>
      <c r="F802" s="138" t="str">
        <f>IF(SP_SUL!M825="","*",SP_SUL!M825)</f>
        <v>*</v>
      </c>
      <c r="G802" s="122" t="str">
        <f>IF(SP_SUL!I825="","*",SP_SUL!I825)</f>
        <v>*</v>
      </c>
      <c r="H802" s="122" t="str">
        <f>IF(SP_SUL!AB825="","*",SP_SUL!AB825)</f>
        <v>*</v>
      </c>
      <c r="I802" s="122" t="str">
        <f>IF(SP_SUL!AC825="","*",SP_SUL!AC825)</f>
        <v>*</v>
      </c>
      <c r="J802" s="123" t="str">
        <f>IF(SP_SUL!AA825="","*",SP_SUL!AA825)</f>
        <v>*</v>
      </c>
      <c r="K802" s="135" t="str">
        <f>IF(SP_SUL!AD825="","*",SP_SUL!AD825)</f>
        <v>*</v>
      </c>
    </row>
    <row r="803" spans="2:11" s="124" customFormat="1" hidden="1">
      <c r="B803" s="121" t="str">
        <f>IF(SP_SUL!Y826="","*",SP_SUL!Y826)</f>
        <v>*</v>
      </c>
      <c r="C803" s="122" t="str">
        <f>IF(SP_SUL!B826="","*",SP_SUL!B826)</f>
        <v>*</v>
      </c>
      <c r="D803" s="122" t="str">
        <f>IF(SP_SUL!D826="","*",SP_SUL!D826)</f>
        <v>*</v>
      </c>
      <c r="E803" s="122" t="str">
        <f>IF(SP_SUL!H826="","*",SP_SUL!H826)</f>
        <v>*</v>
      </c>
      <c r="F803" s="138" t="str">
        <f>IF(SP_SUL!M826="","*",SP_SUL!M826)</f>
        <v>*</v>
      </c>
      <c r="G803" s="122" t="str">
        <f>IF(SP_SUL!I826="","*",SP_SUL!I826)</f>
        <v>*</v>
      </c>
      <c r="H803" s="122" t="str">
        <f>IF(SP_SUL!AB826="","*",SP_SUL!AB826)</f>
        <v>*</v>
      </c>
      <c r="I803" s="122" t="str">
        <f>IF(SP_SUL!AC826="","*",SP_SUL!AC826)</f>
        <v>*</v>
      </c>
      <c r="J803" s="123" t="str">
        <f>IF(SP_SUL!AA826="","*",SP_SUL!AA826)</f>
        <v>*</v>
      </c>
      <c r="K803" s="135" t="str">
        <f>IF(SP_SUL!AD826="","*",SP_SUL!AD826)</f>
        <v>*</v>
      </c>
    </row>
    <row r="804" spans="2:11" s="124" customFormat="1" hidden="1">
      <c r="B804" s="121" t="str">
        <f>IF(SP_SUL!Y827="","*",SP_SUL!Y827)</f>
        <v>*</v>
      </c>
      <c r="C804" s="122" t="str">
        <f>IF(SP_SUL!B827="","*",SP_SUL!B827)</f>
        <v>*</v>
      </c>
      <c r="D804" s="122" t="str">
        <f>IF(SP_SUL!D827="","*",SP_SUL!D827)</f>
        <v>*</v>
      </c>
      <c r="E804" s="122" t="str">
        <f>IF(SP_SUL!H827="","*",SP_SUL!H827)</f>
        <v>*</v>
      </c>
      <c r="F804" s="138" t="str">
        <f>IF(SP_SUL!M827="","*",SP_SUL!M827)</f>
        <v>*</v>
      </c>
      <c r="G804" s="122" t="str">
        <f>IF(SP_SUL!I827="","*",SP_SUL!I827)</f>
        <v>*</v>
      </c>
      <c r="H804" s="122" t="str">
        <f>IF(SP_SUL!AB827="","*",SP_SUL!AB827)</f>
        <v>*</v>
      </c>
      <c r="I804" s="122" t="str">
        <f>IF(SP_SUL!AC827="","*",SP_SUL!AC827)</f>
        <v>*</v>
      </c>
      <c r="J804" s="123" t="str">
        <f>IF(SP_SUL!AA827="","*",SP_SUL!AA827)</f>
        <v>*</v>
      </c>
      <c r="K804" s="135" t="str">
        <f>IF(SP_SUL!AD827="","*",SP_SUL!AD827)</f>
        <v>*</v>
      </c>
    </row>
    <row r="805" spans="2:11" s="124" customFormat="1" hidden="1">
      <c r="B805" s="121" t="str">
        <f>IF(SP_SUL!Y828="","*",SP_SUL!Y828)</f>
        <v>*</v>
      </c>
      <c r="C805" s="122" t="str">
        <f>IF(SP_SUL!B828="","*",SP_SUL!B828)</f>
        <v>*</v>
      </c>
      <c r="D805" s="122" t="str">
        <f>IF(SP_SUL!D828="","*",SP_SUL!D828)</f>
        <v>*</v>
      </c>
      <c r="E805" s="122" t="str">
        <f>IF(SP_SUL!H828="","*",SP_SUL!H828)</f>
        <v>*</v>
      </c>
      <c r="F805" s="138" t="str">
        <f>IF(SP_SUL!M828="","*",SP_SUL!M828)</f>
        <v>*</v>
      </c>
      <c r="G805" s="122" t="str">
        <f>IF(SP_SUL!I828="","*",SP_SUL!I828)</f>
        <v>*</v>
      </c>
      <c r="H805" s="122" t="str">
        <f>IF(SP_SUL!AB828="","*",SP_SUL!AB828)</f>
        <v>*</v>
      </c>
      <c r="I805" s="122" t="str">
        <f>IF(SP_SUL!AC828="","*",SP_SUL!AC828)</f>
        <v>*</v>
      </c>
      <c r="J805" s="123" t="str">
        <f>IF(SP_SUL!AA828="","*",SP_SUL!AA828)</f>
        <v>*</v>
      </c>
      <c r="K805" s="135" t="str">
        <f>IF(SP_SUL!AD828="","*",SP_SUL!AD828)</f>
        <v>*</v>
      </c>
    </row>
    <row r="806" spans="2:11" s="124" customFormat="1" hidden="1">
      <c r="B806" s="121" t="str">
        <f>IF(SP_SUL!Y829="","*",SP_SUL!Y829)</f>
        <v>*</v>
      </c>
      <c r="C806" s="122" t="str">
        <f>IF(SP_SUL!B829="","*",SP_SUL!B829)</f>
        <v>*</v>
      </c>
      <c r="D806" s="122" t="str">
        <f>IF(SP_SUL!D829="","*",SP_SUL!D829)</f>
        <v>*</v>
      </c>
      <c r="E806" s="122" t="str">
        <f>IF(SP_SUL!H829="","*",SP_SUL!H829)</f>
        <v>*</v>
      </c>
      <c r="F806" s="138" t="str">
        <f>IF(SP_SUL!M829="","*",SP_SUL!M829)</f>
        <v>*</v>
      </c>
      <c r="G806" s="122" t="str">
        <f>IF(SP_SUL!I829="","*",SP_SUL!I829)</f>
        <v>*</v>
      </c>
      <c r="H806" s="122" t="str">
        <f>IF(SP_SUL!AB829="","*",SP_SUL!AB829)</f>
        <v>*</v>
      </c>
      <c r="I806" s="122" t="str">
        <f>IF(SP_SUL!AC829="","*",SP_SUL!AC829)</f>
        <v>*</v>
      </c>
      <c r="J806" s="123" t="str">
        <f>IF(SP_SUL!AA829="","*",SP_SUL!AA829)</f>
        <v>*</v>
      </c>
      <c r="K806" s="135" t="str">
        <f>IF(SP_SUL!AD829="","*",SP_SUL!AD829)</f>
        <v>*</v>
      </c>
    </row>
    <row r="807" spans="2:11" s="124" customFormat="1" hidden="1">
      <c r="B807" s="121" t="str">
        <f>IF(SP_SUL!Y830="","*",SP_SUL!Y830)</f>
        <v>*</v>
      </c>
      <c r="C807" s="122" t="str">
        <f>IF(SP_SUL!B830="","*",SP_SUL!B830)</f>
        <v>*</v>
      </c>
      <c r="D807" s="122" t="str">
        <f>IF(SP_SUL!D830="","*",SP_SUL!D830)</f>
        <v>*</v>
      </c>
      <c r="E807" s="122" t="str">
        <f>IF(SP_SUL!H830="","*",SP_SUL!H830)</f>
        <v>*</v>
      </c>
      <c r="F807" s="138" t="str">
        <f>IF(SP_SUL!M830="","*",SP_SUL!M830)</f>
        <v>*</v>
      </c>
      <c r="G807" s="122" t="str">
        <f>IF(SP_SUL!I830="","*",SP_SUL!I830)</f>
        <v>*</v>
      </c>
      <c r="H807" s="122" t="str">
        <f>IF(SP_SUL!AB830="","*",SP_SUL!AB830)</f>
        <v>*</v>
      </c>
      <c r="I807" s="122" t="str">
        <f>IF(SP_SUL!AC830="","*",SP_SUL!AC830)</f>
        <v>*</v>
      </c>
      <c r="J807" s="123" t="str">
        <f>IF(SP_SUL!AA830="","*",SP_SUL!AA830)</f>
        <v>*</v>
      </c>
      <c r="K807" s="135" t="str">
        <f>IF(SP_SUL!AD830="","*",SP_SUL!AD830)</f>
        <v>*</v>
      </c>
    </row>
    <row r="808" spans="2:11" s="124" customFormat="1" hidden="1">
      <c r="B808" s="121" t="str">
        <f>IF(SP_SUL!Y831="","*",SP_SUL!Y831)</f>
        <v>*</v>
      </c>
      <c r="C808" s="122" t="str">
        <f>IF(SP_SUL!B831="","*",SP_SUL!B831)</f>
        <v>*</v>
      </c>
      <c r="D808" s="122" t="str">
        <f>IF(SP_SUL!D831="","*",SP_SUL!D831)</f>
        <v>*</v>
      </c>
      <c r="E808" s="122" t="str">
        <f>IF(SP_SUL!H831="","*",SP_SUL!H831)</f>
        <v>*</v>
      </c>
      <c r="F808" s="138" t="str">
        <f>IF(SP_SUL!M831="","*",SP_SUL!M831)</f>
        <v>*</v>
      </c>
      <c r="G808" s="122" t="str">
        <f>IF(SP_SUL!I831="","*",SP_SUL!I831)</f>
        <v>*</v>
      </c>
      <c r="H808" s="122" t="str">
        <f>IF(SP_SUL!AB831="","*",SP_SUL!AB831)</f>
        <v>*</v>
      </c>
      <c r="I808" s="122" t="str">
        <f>IF(SP_SUL!AC831="","*",SP_SUL!AC831)</f>
        <v>*</v>
      </c>
      <c r="J808" s="123" t="str">
        <f>IF(SP_SUL!AA831="","*",SP_SUL!AA831)</f>
        <v>*</v>
      </c>
      <c r="K808" s="135" t="str">
        <f>IF(SP_SUL!AD831="","*",SP_SUL!AD831)</f>
        <v>*</v>
      </c>
    </row>
    <row r="809" spans="2:11" s="124" customFormat="1" hidden="1">
      <c r="B809" s="121" t="str">
        <f>IF(SP_SUL!Y832="","*",SP_SUL!Y832)</f>
        <v>*</v>
      </c>
      <c r="C809" s="122" t="str">
        <f>IF(SP_SUL!B832="","*",SP_SUL!B832)</f>
        <v>*</v>
      </c>
      <c r="D809" s="122" t="str">
        <f>IF(SP_SUL!D832="","*",SP_SUL!D832)</f>
        <v>*</v>
      </c>
      <c r="E809" s="122" t="str">
        <f>IF(SP_SUL!H832="","*",SP_SUL!H832)</f>
        <v>*</v>
      </c>
      <c r="F809" s="138" t="str">
        <f>IF(SP_SUL!M832="","*",SP_SUL!M832)</f>
        <v>*</v>
      </c>
      <c r="G809" s="122" t="str">
        <f>IF(SP_SUL!I832="","*",SP_SUL!I832)</f>
        <v>*</v>
      </c>
      <c r="H809" s="122" t="str">
        <f>IF(SP_SUL!AB832="","*",SP_SUL!AB832)</f>
        <v>*</v>
      </c>
      <c r="I809" s="122" t="str">
        <f>IF(SP_SUL!AC832="","*",SP_SUL!AC832)</f>
        <v>*</v>
      </c>
      <c r="J809" s="123" t="str">
        <f>IF(SP_SUL!AA832="","*",SP_SUL!AA832)</f>
        <v>*</v>
      </c>
      <c r="K809" s="135" t="str">
        <f>IF(SP_SUL!AD832="","*",SP_SUL!AD832)</f>
        <v>*</v>
      </c>
    </row>
    <row r="810" spans="2:11" s="124" customFormat="1" hidden="1">
      <c r="B810" s="121" t="str">
        <f>IF(SP_SUL!Y833="","*",SP_SUL!Y833)</f>
        <v>*</v>
      </c>
      <c r="C810" s="122" t="str">
        <f>IF(SP_SUL!B833="","*",SP_SUL!B833)</f>
        <v>*</v>
      </c>
      <c r="D810" s="122" t="str">
        <f>IF(SP_SUL!D833="","*",SP_SUL!D833)</f>
        <v>*</v>
      </c>
      <c r="E810" s="122" t="str">
        <f>IF(SP_SUL!H833="","*",SP_SUL!H833)</f>
        <v>*</v>
      </c>
      <c r="F810" s="138" t="str">
        <f>IF(SP_SUL!M833="","*",SP_SUL!M833)</f>
        <v>*</v>
      </c>
      <c r="G810" s="122" t="str">
        <f>IF(SP_SUL!I833="","*",SP_SUL!I833)</f>
        <v>*</v>
      </c>
      <c r="H810" s="122" t="str">
        <f>IF(SP_SUL!AB833="","*",SP_SUL!AB833)</f>
        <v>*</v>
      </c>
      <c r="I810" s="122" t="str">
        <f>IF(SP_SUL!AC833="","*",SP_SUL!AC833)</f>
        <v>*</v>
      </c>
      <c r="J810" s="123" t="str">
        <f>IF(SP_SUL!AA833="","*",SP_SUL!AA833)</f>
        <v>*</v>
      </c>
      <c r="K810" s="135" t="str">
        <f>IF(SP_SUL!AD833="","*",SP_SUL!AD833)</f>
        <v>*</v>
      </c>
    </row>
    <row r="811" spans="2:11" s="124" customFormat="1" hidden="1">
      <c r="B811" s="121" t="str">
        <f>IF(SP_SUL!Y834="","*",SP_SUL!Y834)</f>
        <v>*</v>
      </c>
      <c r="C811" s="122" t="str">
        <f>IF(SP_SUL!B834="","*",SP_SUL!B834)</f>
        <v>*</v>
      </c>
      <c r="D811" s="122" t="str">
        <f>IF(SP_SUL!D834="","*",SP_SUL!D834)</f>
        <v>*</v>
      </c>
      <c r="E811" s="122" t="str">
        <f>IF(SP_SUL!H834="","*",SP_SUL!H834)</f>
        <v>*</v>
      </c>
      <c r="F811" s="138" t="str">
        <f>IF(SP_SUL!M834="","*",SP_SUL!M834)</f>
        <v>*</v>
      </c>
      <c r="G811" s="122" t="str">
        <f>IF(SP_SUL!I834="","*",SP_SUL!I834)</f>
        <v>*</v>
      </c>
      <c r="H811" s="122" t="str">
        <f>IF(SP_SUL!AB834="","*",SP_SUL!AB834)</f>
        <v>*</v>
      </c>
      <c r="I811" s="122" t="str">
        <f>IF(SP_SUL!AC834="","*",SP_SUL!AC834)</f>
        <v>*</v>
      </c>
      <c r="J811" s="123" t="str">
        <f>IF(SP_SUL!AA834="","*",SP_SUL!AA834)</f>
        <v>*</v>
      </c>
      <c r="K811" s="135" t="str">
        <f>IF(SP_SUL!AD834="","*",SP_SUL!AD834)</f>
        <v>*</v>
      </c>
    </row>
    <row r="812" spans="2:11" s="124" customFormat="1" hidden="1">
      <c r="B812" s="121" t="str">
        <f>IF(SP_SUL!Y835="","*",SP_SUL!Y835)</f>
        <v>*</v>
      </c>
      <c r="C812" s="122" t="str">
        <f>IF(SP_SUL!B835="","*",SP_SUL!B835)</f>
        <v>*</v>
      </c>
      <c r="D812" s="122" t="str">
        <f>IF(SP_SUL!D835="","*",SP_SUL!D835)</f>
        <v>*</v>
      </c>
      <c r="E812" s="122" t="str">
        <f>IF(SP_SUL!H835="","*",SP_SUL!H835)</f>
        <v>*</v>
      </c>
      <c r="F812" s="138" t="str">
        <f>IF(SP_SUL!M835="","*",SP_SUL!M835)</f>
        <v>*</v>
      </c>
      <c r="G812" s="122" t="str">
        <f>IF(SP_SUL!I835="","*",SP_SUL!I835)</f>
        <v>*</v>
      </c>
      <c r="H812" s="122" t="str">
        <f>IF(SP_SUL!AB835="","*",SP_SUL!AB835)</f>
        <v>*</v>
      </c>
      <c r="I812" s="122" t="str">
        <f>IF(SP_SUL!AC835="","*",SP_SUL!AC835)</f>
        <v>*</v>
      </c>
      <c r="J812" s="123" t="str">
        <f>IF(SP_SUL!AA835="","*",SP_SUL!AA835)</f>
        <v>*</v>
      </c>
      <c r="K812" s="135" t="str">
        <f>IF(SP_SUL!AD835="","*",SP_SUL!AD835)</f>
        <v>*</v>
      </c>
    </row>
    <row r="813" spans="2:11" s="124" customFormat="1" hidden="1">
      <c r="B813" s="121" t="str">
        <f>IF(SP_SUL!Y836="","*",SP_SUL!Y836)</f>
        <v>*</v>
      </c>
      <c r="C813" s="122" t="str">
        <f>IF(SP_SUL!B836="","*",SP_SUL!B836)</f>
        <v>*</v>
      </c>
      <c r="D813" s="122" t="str">
        <f>IF(SP_SUL!D836="","*",SP_SUL!D836)</f>
        <v>*</v>
      </c>
      <c r="E813" s="122" t="str">
        <f>IF(SP_SUL!H836="","*",SP_SUL!H836)</f>
        <v>*</v>
      </c>
      <c r="F813" s="138" t="str">
        <f>IF(SP_SUL!M836="","*",SP_SUL!M836)</f>
        <v>*</v>
      </c>
      <c r="G813" s="122" t="str">
        <f>IF(SP_SUL!I836="","*",SP_SUL!I836)</f>
        <v>*</v>
      </c>
      <c r="H813" s="122" t="str">
        <f>IF(SP_SUL!AB836="","*",SP_SUL!AB836)</f>
        <v>*</v>
      </c>
      <c r="I813" s="122" t="str">
        <f>IF(SP_SUL!AC836="","*",SP_SUL!AC836)</f>
        <v>*</v>
      </c>
      <c r="J813" s="123" t="str">
        <f>IF(SP_SUL!AA836="","*",SP_SUL!AA836)</f>
        <v>*</v>
      </c>
      <c r="K813" s="135" t="str">
        <f>IF(SP_SUL!AD836="","*",SP_SUL!AD836)</f>
        <v>*</v>
      </c>
    </row>
    <row r="814" spans="2:11" s="124" customFormat="1" hidden="1">
      <c r="B814" s="121" t="str">
        <f>IF(SP_SUL!Y837="","*",SP_SUL!Y837)</f>
        <v>*</v>
      </c>
      <c r="C814" s="122" t="str">
        <f>IF(SP_SUL!B837="","*",SP_SUL!B837)</f>
        <v>*</v>
      </c>
      <c r="D814" s="122" t="str">
        <f>IF(SP_SUL!D837="","*",SP_SUL!D837)</f>
        <v>*</v>
      </c>
      <c r="E814" s="122" t="str">
        <f>IF(SP_SUL!H837="","*",SP_SUL!H837)</f>
        <v>*</v>
      </c>
      <c r="F814" s="138" t="str">
        <f>IF(SP_SUL!M837="","*",SP_SUL!M837)</f>
        <v>*</v>
      </c>
      <c r="G814" s="122" t="str">
        <f>IF(SP_SUL!I837="","*",SP_SUL!I837)</f>
        <v>*</v>
      </c>
      <c r="H814" s="122" t="str">
        <f>IF(SP_SUL!AB837="","*",SP_SUL!AB837)</f>
        <v>*</v>
      </c>
      <c r="I814" s="122" t="str">
        <f>IF(SP_SUL!AC837="","*",SP_SUL!AC837)</f>
        <v>*</v>
      </c>
      <c r="J814" s="123" t="str">
        <f>IF(SP_SUL!AA837="","*",SP_SUL!AA837)</f>
        <v>*</v>
      </c>
      <c r="K814" s="135" t="str">
        <f>IF(SP_SUL!AD837="","*",SP_SUL!AD837)</f>
        <v>*</v>
      </c>
    </row>
    <row r="815" spans="2:11" s="124" customFormat="1" hidden="1">
      <c r="B815" s="121" t="str">
        <f>IF(SP_SUL!Y838="","*",SP_SUL!Y838)</f>
        <v>*</v>
      </c>
      <c r="C815" s="122" t="str">
        <f>IF(SP_SUL!B838="","*",SP_SUL!B838)</f>
        <v>*</v>
      </c>
      <c r="D815" s="122" t="str">
        <f>IF(SP_SUL!D838="","*",SP_SUL!D838)</f>
        <v>*</v>
      </c>
      <c r="E815" s="122" t="str">
        <f>IF(SP_SUL!H838="","*",SP_SUL!H838)</f>
        <v>*</v>
      </c>
      <c r="F815" s="138" t="str">
        <f>IF(SP_SUL!M838="","*",SP_SUL!M838)</f>
        <v>*</v>
      </c>
      <c r="G815" s="122" t="str">
        <f>IF(SP_SUL!I838="","*",SP_SUL!I838)</f>
        <v>*</v>
      </c>
      <c r="H815" s="122" t="str">
        <f>IF(SP_SUL!AB838="","*",SP_SUL!AB838)</f>
        <v>*</v>
      </c>
      <c r="I815" s="122" t="str">
        <f>IF(SP_SUL!AC838="","*",SP_SUL!AC838)</f>
        <v>*</v>
      </c>
      <c r="J815" s="123" t="str">
        <f>IF(SP_SUL!AA838="","*",SP_SUL!AA838)</f>
        <v>*</v>
      </c>
      <c r="K815" s="135" t="str">
        <f>IF(SP_SUL!AD838="","*",SP_SUL!AD838)</f>
        <v>*</v>
      </c>
    </row>
    <row r="816" spans="2:11" s="124" customFormat="1" hidden="1">
      <c r="B816" s="121" t="str">
        <f>IF(SP_SUL!Y839="","*",SP_SUL!Y839)</f>
        <v>*</v>
      </c>
      <c r="C816" s="122" t="str">
        <f>IF(SP_SUL!B839="","*",SP_SUL!B839)</f>
        <v>*</v>
      </c>
      <c r="D816" s="122" t="str">
        <f>IF(SP_SUL!D839="","*",SP_SUL!D839)</f>
        <v>*</v>
      </c>
      <c r="E816" s="122" t="str">
        <f>IF(SP_SUL!H839="","*",SP_SUL!H839)</f>
        <v>*</v>
      </c>
      <c r="F816" s="138" t="str">
        <f>IF(SP_SUL!M839="","*",SP_SUL!M839)</f>
        <v>*</v>
      </c>
      <c r="G816" s="122" t="str">
        <f>IF(SP_SUL!I839="","*",SP_SUL!I839)</f>
        <v>*</v>
      </c>
      <c r="H816" s="122" t="str">
        <f>IF(SP_SUL!AB839="","*",SP_SUL!AB839)</f>
        <v>*</v>
      </c>
      <c r="I816" s="122" t="str">
        <f>IF(SP_SUL!AC839="","*",SP_SUL!AC839)</f>
        <v>*</v>
      </c>
      <c r="J816" s="123" t="str">
        <f>IF(SP_SUL!AA839="","*",SP_SUL!AA839)</f>
        <v>*</v>
      </c>
      <c r="K816" s="135" t="str">
        <f>IF(SP_SUL!AD839="","*",SP_SUL!AD839)</f>
        <v>*</v>
      </c>
    </row>
    <row r="817" spans="2:11" s="124" customFormat="1" hidden="1">
      <c r="B817" s="121" t="str">
        <f>IF(SP_SUL!Y840="","*",SP_SUL!Y840)</f>
        <v>*</v>
      </c>
      <c r="C817" s="122" t="str">
        <f>IF(SP_SUL!B840="","*",SP_SUL!B840)</f>
        <v>*</v>
      </c>
      <c r="D817" s="122" t="str">
        <f>IF(SP_SUL!D840="","*",SP_SUL!D840)</f>
        <v>*</v>
      </c>
      <c r="E817" s="122" t="str">
        <f>IF(SP_SUL!H840="","*",SP_SUL!H840)</f>
        <v>*</v>
      </c>
      <c r="F817" s="138" t="str">
        <f>IF(SP_SUL!M840="","*",SP_SUL!M840)</f>
        <v>*</v>
      </c>
      <c r="G817" s="122" t="str">
        <f>IF(SP_SUL!I840="","*",SP_SUL!I840)</f>
        <v>*</v>
      </c>
      <c r="H817" s="122" t="str">
        <f>IF(SP_SUL!AB840="","*",SP_SUL!AB840)</f>
        <v>*</v>
      </c>
      <c r="I817" s="122" t="str">
        <f>IF(SP_SUL!AC840="","*",SP_SUL!AC840)</f>
        <v>*</v>
      </c>
      <c r="J817" s="123" t="str">
        <f>IF(SP_SUL!AA840="","*",SP_SUL!AA840)</f>
        <v>*</v>
      </c>
      <c r="K817" s="135" t="str">
        <f>IF(SP_SUL!AD840="","*",SP_SUL!AD840)</f>
        <v>*</v>
      </c>
    </row>
    <row r="818" spans="2:11" s="124" customFormat="1" hidden="1">
      <c r="B818" s="121" t="str">
        <f>IF(SP_SUL!Y841="","*",SP_SUL!Y841)</f>
        <v>*</v>
      </c>
      <c r="C818" s="122" t="str">
        <f>IF(SP_SUL!B841="","*",SP_SUL!B841)</f>
        <v>*</v>
      </c>
      <c r="D818" s="122" t="str">
        <f>IF(SP_SUL!D841="","*",SP_SUL!D841)</f>
        <v>*</v>
      </c>
      <c r="E818" s="122" t="str">
        <f>IF(SP_SUL!H841="","*",SP_SUL!H841)</f>
        <v>*</v>
      </c>
      <c r="F818" s="138" t="str">
        <f>IF(SP_SUL!M841="","*",SP_SUL!M841)</f>
        <v>*</v>
      </c>
      <c r="G818" s="122" t="str">
        <f>IF(SP_SUL!I841="","*",SP_SUL!I841)</f>
        <v>*</v>
      </c>
      <c r="H818" s="122" t="str">
        <f>IF(SP_SUL!AB841="","*",SP_SUL!AB841)</f>
        <v>*</v>
      </c>
      <c r="I818" s="122" t="str">
        <f>IF(SP_SUL!AC841="","*",SP_SUL!AC841)</f>
        <v>*</v>
      </c>
      <c r="J818" s="123" t="str">
        <f>IF(SP_SUL!AA841="","*",SP_SUL!AA841)</f>
        <v>*</v>
      </c>
      <c r="K818" s="135" t="str">
        <f>IF(SP_SUL!AD841="","*",SP_SUL!AD841)</f>
        <v>*</v>
      </c>
    </row>
    <row r="819" spans="2:11" s="124" customFormat="1" hidden="1">
      <c r="B819" s="121" t="str">
        <f>IF(SP_SUL!Y842="","*",SP_SUL!Y842)</f>
        <v>*</v>
      </c>
      <c r="C819" s="122" t="str">
        <f>IF(SP_SUL!B842="","*",SP_SUL!B842)</f>
        <v>*</v>
      </c>
      <c r="D819" s="122" t="str">
        <f>IF(SP_SUL!D842="","*",SP_SUL!D842)</f>
        <v>*</v>
      </c>
      <c r="E819" s="122" t="str">
        <f>IF(SP_SUL!H842="","*",SP_SUL!H842)</f>
        <v>*</v>
      </c>
      <c r="F819" s="138" t="str">
        <f>IF(SP_SUL!M842="","*",SP_SUL!M842)</f>
        <v>*</v>
      </c>
      <c r="G819" s="122" t="str">
        <f>IF(SP_SUL!I842="","*",SP_SUL!I842)</f>
        <v>*</v>
      </c>
      <c r="H819" s="122" t="str">
        <f>IF(SP_SUL!AB842="","*",SP_SUL!AB842)</f>
        <v>*</v>
      </c>
      <c r="I819" s="122" t="str">
        <f>IF(SP_SUL!AC842="","*",SP_SUL!AC842)</f>
        <v>*</v>
      </c>
      <c r="J819" s="123" t="str">
        <f>IF(SP_SUL!AA842="","*",SP_SUL!AA842)</f>
        <v>*</v>
      </c>
      <c r="K819" s="135" t="str">
        <f>IF(SP_SUL!AD842="","*",SP_SUL!AD842)</f>
        <v>*</v>
      </c>
    </row>
    <row r="820" spans="2:11" s="124" customFormat="1" hidden="1">
      <c r="B820" s="121" t="str">
        <f>IF(SP_SUL!Y843="","*",SP_SUL!Y843)</f>
        <v>*</v>
      </c>
      <c r="C820" s="122" t="str">
        <f>IF(SP_SUL!B843="","*",SP_SUL!B843)</f>
        <v>*</v>
      </c>
      <c r="D820" s="122" t="str">
        <f>IF(SP_SUL!D843="","*",SP_SUL!D843)</f>
        <v>*</v>
      </c>
      <c r="E820" s="122" t="str">
        <f>IF(SP_SUL!H843="","*",SP_SUL!H843)</f>
        <v>*</v>
      </c>
      <c r="F820" s="138" t="str">
        <f>IF(SP_SUL!M843="","*",SP_SUL!M843)</f>
        <v>*</v>
      </c>
      <c r="G820" s="122" t="str">
        <f>IF(SP_SUL!I843="","*",SP_SUL!I843)</f>
        <v>*</v>
      </c>
      <c r="H820" s="122" t="str">
        <f>IF(SP_SUL!AB843="","*",SP_SUL!AB843)</f>
        <v>*</v>
      </c>
      <c r="I820" s="122" t="str">
        <f>IF(SP_SUL!AC843="","*",SP_SUL!AC843)</f>
        <v>*</v>
      </c>
      <c r="J820" s="123" t="str">
        <f>IF(SP_SUL!AA843="","*",SP_SUL!AA843)</f>
        <v>*</v>
      </c>
      <c r="K820" s="135" t="str">
        <f>IF(SP_SUL!AD843="","*",SP_SUL!AD843)</f>
        <v>*</v>
      </c>
    </row>
    <row r="821" spans="2:11" s="124" customFormat="1" hidden="1">
      <c r="B821" s="121" t="str">
        <f>IF(SP_SUL!Y844="","*",SP_SUL!Y844)</f>
        <v>*</v>
      </c>
      <c r="C821" s="122" t="str">
        <f>IF(SP_SUL!B844="","*",SP_SUL!B844)</f>
        <v>*</v>
      </c>
      <c r="D821" s="122" t="str">
        <f>IF(SP_SUL!D844="","*",SP_SUL!D844)</f>
        <v>*</v>
      </c>
      <c r="E821" s="122" t="str">
        <f>IF(SP_SUL!H844="","*",SP_SUL!H844)</f>
        <v>*</v>
      </c>
      <c r="F821" s="138" t="str">
        <f>IF(SP_SUL!M844="","*",SP_SUL!M844)</f>
        <v>*</v>
      </c>
      <c r="G821" s="122" t="str">
        <f>IF(SP_SUL!I844="","*",SP_SUL!I844)</f>
        <v>*</v>
      </c>
      <c r="H821" s="122" t="str">
        <f>IF(SP_SUL!AB844="","*",SP_SUL!AB844)</f>
        <v>*</v>
      </c>
      <c r="I821" s="122" t="str">
        <f>IF(SP_SUL!AC844="","*",SP_SUL!AC844)</f>
        <v>*</v>
      </c>
      <c r="J821" s="123" t="str">
        <f>IF(SP_SUL!AA844="","*",SP_SUL!AA844)</f>
        <v>*</v>
      </c>
      <c r="K821" s="135" t="str">
        <f>IF(SP_SUL!AD844="","*",SP_SUL!AD844)</f>
        <v>*</v>
      </c>
    </row>
    <row r="822" spans="2:11" s="124" customFormat="1" hidden="1">
      <c r="B822" s="121" t="str">
        <f>IF(SP_SUL!Y845="","*",SP_SUL!Y845)</f>
        <v>*</v>
      </c>
      <c r="C822" s="122" t="str">
        <f>IF(SP_SUL!B845="","*",SP_SUL!B845)</f>
        <v>*</v>
      </c>
      <c r="D822" s="122" t="str">
        <f>IF(SP_SUL!D845="","*",SP_SUL!D845)</f>
        <v>*</v>
      </c>
      <c r="E822" s="122" t="str">
        <f>IF(SP_SUL!H845="","*",SP_SUL!H845)</f>
        <v>*</v>
      </c>
      <c r="F822" s="138" t="str">
        <f>IF(SP_SUL!M845="","*",SP_SUL!M845)</f>
        <v>*</v>
      </c>
      <c r="G822" s="122" t="str">
        <f>IF(SP_SUL!I845="","*",SP_SUL!I845)</f>
        <v>*</v>
      </c>
      <c r="H822" s="122" t="str">
        <f>IF(SP_SUL!AB845="","*",SP_SUL!AB845)</f>
        <v>*</v>
      </c>
      <c r="I822" s="122" t="str">
        <f>IF(SP_SUL!AC845="","*",SP_SUL!AC845)</f>
        <v>*</v>
      </c>
      <c r="J822" s="123" t="str">
        <f>IF(SP_SUL!AA845="","*",SP_SUL!AA845)</f>
        <v>*</v>
      </c>
      <c r="K822" s="135" t="str">
        <f>IF(SP_SUL!AD845="","*",SP_SUL!AD845)</f>
        <v>*</v>
      </c>
    </row>
    <row r="823" spans="2:11" s="124" customFormat="1" hidden="1">
      <c r="B823" s="121" t="str">
        <f>IF(SP_SUL!Y846="","*",SP_SUL!Y846)</f>
        <v>*</v>
      </c>
      <c r="C823" s="122" t="str">
        <f>IF(SP_SUL!B846="","*",SP_SUL!B846)</f>
        <v>*</v>
      </c>
      <c r="D823" s="122" t="str">
        <f>IF(SP_SUL!D846="","*",SP_SUL!D846)</f>
        <v>*</v>
      </c>
      <c r="E823" s="122" t="str">
        <f>IF(SP_SUL!H846="","*",SP_SUL!H846)</f>
        <v>*</v>
      </c>
      <c r="F823" s="138" t="str">
        <f>IF(SP_SUL!M846="","*",SP_SUL!M846)</f>
        <v>*</v>
      </c>
      <c r="G823" s="122" t="str">
        <f>IF(SP_SUL!I846="","*",SP_SUL!I846)</f>
        <v>*</v>
      </c>
      <c r="H823" s="122" t="str">
        <f>IF(SP_SUL!AB846="","*",SP_SUL!AB846)</f>
        <v>*</v>
      </c>
      <c r="I823" s="122" t="str">
        <f>IF(SP_SUL!AC846="","*",SP_SUL!AC846)</f>
        <v>*</v>
      </c>
      <c r="J823" s="123" t="str">
        <f>IF(SP_SUL!AA846="","*",SP_SUL!AA846)</f>
        <v>*</v>
      </c>
      <c r="K823" s="135" t="str">
        <f>IF(SP_SUL!AD846="","*",SP_SUL!AD846)</f>
        <v>*</v>
      </c>
    </row>
    <row r="824" spans="2:11" s="124" customFormat="1" hidden="1">
      <c r="B824" s="121" t="str">
        <f>IF(SP_SUL!Y847="","*",SP_SUL!Y847)</f>
        <v>*</v>
      </c>
      <c r="C824" s="122" t="str">
        <f>IF(SP_SUL!B847="","*",SP_SUL!B847)</f>
        <v>*</v>
      </c>
      <c r="D824" s="122" t="str">
        <f>IF(SP_SUL!D847="","*",SP_SUL!D847)</f>
        <v>*</v>
      </c>
      <c r="E824" s="122" t="str">
        <f>IF(SP_SUL!H847="","*",SP_SUL!H847)</f>
        <v>*</v>
      </c>
      <c r="F824" s="138" t="str">
        <f>IF(SP_SUL!M847="","*",SP_SUL!M847)</f>
        <v>*</v>
      </c>
      <c r="G824" s="122" t="str">
        <f>IF(SP_SUL!I847="","*",SP_SUL!I847)</f>
        <v>*</v>
      </c>
      <c r="H824" s="122" t="str">
        <f>IF(SP_SUL!AB847="","*",SP_SUL!AB847)</f>
        <v>*</v>
      </c>
      <c r="I824" s="122" t="str">
        <f>IF(SP_SUL!AC847="","*",SP_SUL!AC847)</f>
        <v>*</v>
      </c>
      <c r="J824" s="123" t="str">
        <f>IF(SP_SUL!AA847="","*",SP_SUL!AA847)</f>
        <v>*</v>
      </c>
      <c r="K824" s="135" t="str">
        <f>IF(SP_SUL!AD847="","*",SP_SUL!AD847)</f>
        <v>*</v>
      </c>
    </row>
    <row r="825" spans="2:11" s="124" customFormat="1" hidden="1">
      <c r="B825" s="121" t="str">
        <f>IF(SP_SUL!Y848="","*",SP_SUL!Y848)</f>
        <v>*</v>
      </c>
      <c r="C825" s="122" t="str">
        <f>IF(SP_SUL!B848="","*",SP_SUL!B848)</f>
        <v>*</v>
      </c>
      <c r="D825" s="122" t="str">
        <f>IF(SP_SUL!D848="","*",SP_SUL!D848)</f>
        <v>*</v>
      </c>
      <c r="E825" s="122" t="str">
        <f>IF(SP_SUL!H848="","*",SP_SUL!H848)</f>
        <v>*</v>
      </c>
      <c r="F825" s="138" t="str">
        <f>IF(SP_SUL!M848="","*",SP_SUL!M848)</f>
        <v>*</v>
      </c>
      <c r="G825" s="122" t="str">
        <f>IF(SP_SUL!I848="","*",SP_SUL!I848)</f>
        <v>*</v>
      </c>
      <c r="H825" s="122" t="str">
        <f>IF(SP_SUL!AB848="","*",SP_SUL!AB848)</f>
        <v>*</v>
      </c>
      <c r="I825" s="122" t="str">
        <f>IF(SP_SUL!AC848="","*",SP_SUL!AC848)</f>
        <v>*</v>
      </c>
      <c r="J825" s="123" t="str">
        <f>IF(SP_SUL!AA848="","*",SP_SUL!AA848)</f>
        <v>*</v>
      </c>
      <c r="K825" s="135" t="str">
        <f>IF(SP_SUL!AD848="","*",SP_SUL!AD848)</f>
        <v>*</v>
      </c>
    </row>
    <row r="826" spans="2:11" s="124" customFormat="1" hidden="1">
      <c r="B826" s="121" t="str">
        <f>IF(SP_SUL!Y849="","*",SP_SUL!Y849)</f>
        <v>*</v>
      </c>
      <c r="C826" s="122" t="str">
        <f>IF(SP_SUL!B849="","*",SP_SUL!B849)</f>
        <v>*</v>
      </c>
      <c r="D826" s="122" t="str">
        <f>IF(SP_SUL!D849="","*",SP_SUL!D849)</f>
        <v>*</v>
      </c>
      <c r="E826" s="122" t="str">
        <f>IF(SP_SUL!H849="","*",SP_SUL!H849)</f>
        <v>*</v>
      </c>
      <c r="F826" s="138" t="str">
        <f>IF(SP_SUL!M849="","*",SP_SUL!M849)</f>
        <v>*</v>
      </c>
      <c r="G826" s="122" t="str">
        <f>IF(SP_SUL!I849="","*",SP_SUL!I849)</f>
        <v>*</v>
      </c>
      <c r="H826" s="122" t="str">
        <f>IF(SP_SUL!AB849="","*",SP_SUL!AB849)</f>
        <v>*</v>
      </c>
      <c r="I826" s="122" t="str">
        <f>IF(SP_SUL!AC849="","*",SP_SUL!AC849)</f>
        <v>*</v>
      </c>
      <c r="J826" s="123" t="str">
        <f>IF(SP_SUL!AA849="","*",SP_SUL!AA849)</f>
        <v>*</v>
      </c>
      <c r="K826" s="135" t="str">
        <f>IF(SP_SUL!AD849="","*",SP_SUL!AD849)</f>
        <v>*</v>
      </c>
    </row>
    <row r="827" spans="2:11" s="124" customFormat="1" hidden="1">
      <c r="B827" s="121" t="str">
        <f>IF(SP_SUL!Y850="","*",SP_SUL!Y850)</f>
        <v>*</v>
      </c>
      <c r="C827" s="122" t="str">
        <f>IF(SP_SUL!B850="","*",SP_SUL!B850)</f>
        <v>*</v>
      </c>
      <c r="D827" s="122" t="str">
        <f>IF(SP_SUL!D850="","*",SP_SUL!D850)</f>
        <v>*</v>
      </c>
      <c r="E827" s="122" t="str">
        <f>IF(SP_SUL!H850="","*",SP_SUL!H850)</f>
        <v>*</v>
      </c>
      <c r="F827" s="138" t="str">
        <f>IF(SP_SUL!M850="","*",SP_SUL!M850)</f>
        <v>*</v>
      </c>
      <c r="G827" s="122" t="str">
        <f>IF(SP_SUL!I850="","*",SP_SUL!I850)</f>
        <v>*</v>
      </c>
      <c r="H827" s="122" t="str">
        <f>IF(SP_SUL!AB850="","*",SP_SUL!AB850)</f>
        <v>*</v>
      </c>
      <c r="I827" s="122" t="str">
        <f>IF(SP_SUL!AC850="","*",SP_SUL!AC850)</f>
        <v>*</v>
      </c>
      <c r="J827" s="123" t="str">
        <f>IF(SP_SUL!AA850="","*",SP_SUL!AA850)</f>
        <v>*</v>
      </c>
      <c r="K827" s="135" t="str">
        <f>IF(SP_SUL!AD850="","*",SP_SUL!AD850)</f>
        <v>*</v>
      </c>
    </row>
    <row r="828" spans="2:11" s="124" customFormat="1" hidden="1">
      <c r="B828" s="121" t="str">
        <f>IF(SP_SUL!Y851="","*",SP_SUL!Y851)</f>
        <v>*</v>
      </c>
      <c r="C828" s="122" t="str">
        <f>IF(SP_SUL!B851="","*",SP_SUL!B851)</f>
        <v>*</v>
      </c>
      <c r="D828" s="122" t="str">
        <f>IF(SP_SUL!D851="","*",SP_SUL!D851)</f>
        <v>*</v>
      </c>
      <c r="E828" s="122" t="str">
        <f>IF(SP_SUL!H851="","*",SP_SUL!H851)</f>
        <v>*</v>
      </c>
      <c r="F828" s="138" t="str">
        <f>IF(SP_SUL!M851="","*",SP_SUL!M851)</f>
        <v>*</v>
      </c>
      <c r="G828" s="122" t="str">
        <f>IF(SP_SUL!I851="","*",SP_SUL!I851)</f>
        <v>*</v>
      </c>
      <c r="H828" s="122" t="str">
        <f>IF(SP_SUL!AB851="","*",SP_SUL!AB851)</f>
        <v>*</v>
      </c>
      <c r="I828" s="122" t="str">
        <f>IF(SP_SUL!AC851="","*",SP_SUL!AC851)</f>
        <v>*</v>
      </c>
      <c r="J828" s="123" t="str">
        <f>IF(SP_SUL!AA851="","*",SP_SUL!AA851)</f>
        <v>*</v>
      </c>
      <c r="K828" s="135" t="str">
        <f>IF(SP_SUL!AD851="","*",SP_SUL!AD851)</f>
        <v>*</v>
      </c>
    </row>
    <row r="829" spans="2:11" s="124" customFormat="1" hidden="1">
      <c r="B829" s="121" t="str">
        <f>IF(SP_SUL!Y852="","*",SP_SUL!Y852)</f>
        <v>*</v>
      </c>
      <c r="C829" s="122" t="str">
        <f>IF(SP_SUL!B852="","*",SP_SUL!B852)</f>
        <v>*</v>
      </c>
      <c r="D829" s="122" t="str">
        <f>IF(SP_SUL!D852="","*",SP_SUL!D852)</f>
        <v>*</v>
      </c>
      <c r="E829" s="122" t="str">
        <f>IF(SP_SUL!H852="","*",SP_SUL!H852)</f>
        <v>*</v>
      </c>
      <c r="F829" s="138" t="str">
        <f>IF(SP_SUL!M852="","*",SP_SUL!M852)</f>
        <v>*</v>
      </c>
      <c r="G829" s="122" t="str">
        <f>IF(SP_SUL!I852="","*",SP_SUL!I852)</f>
        <v>*</v>
      </c>
      <c r="H829" s="122" t="str">
        <f>IF(SP_SUL!AB852="","*",SP_SUL!AB852)</f>
        <v>*</v>
      </c>
      <c r="I829" s="122" t="str">
        <f>IF(SP_SUL!AC852="","*",SP_SUL!AC852)</f>
        <v>*</v>
      </c>
      <c r="J829" s="123" t="str">
        <f>IF(SP_SUL!AA852="","*",SP_SUL!AA852)</f>
        <v>*</v>
      </c>
      <c r="K829" s="135" t="str">
        <f>IF(SP_SUL!AD852="","*",SP_SUL!AD852)</f>
        <v>*</v>
      </c>
    </row>
    <row r="830" spans="2:11" s="124" customFormat="1" hidden="1">
      <c r="B830" s="121" t="str">
        <f>IF(SP_SUL!Y853="","*",SP_SUL!Y853)</f>
        <v>*</v>
      </c>
      <c r="C830" s="122" t="str">
        <f>IF(SP_SUL!B853="","*",SP_SUL!B853)</f>
        <v>*</v>
      </c>
      <c r="D830" s="122" t="str">
        <f>IF(SP_SUL!D853="","*",SP_SUL!D853)</f>
        <v>*</v>
      </c>
      <c r="E830" s="122" t="str">
        <f>IF(SP_SUL!H853="","*",SP_SUL!H853)</f>
        <v>*</v>
      </c>
      <c r="F830" s="138" t="str">
        <f>IF(SP_SUL!M853="","*",SP_SUL!M853)</f>
        <v>*</v>
      </c>
      <c r="G830" s="122" t="str">
        <f>IF(SP_SUL!I853="","*",SP_SUL!I853)</f>
        <v>*</v>
      </c>
      <c r="H830" s="122" t="str">
        <f>IF(SP_SUL!AB853="","*",SP_SUL!AB853)</f>
        <v>*</v>
      </c>
      <c r="I830" s="122" t="str">
        <f>IF(SP_SUL!AC853="","*",SP_SUL!AC853)</f>
        <v>*</v>
      </c>
      <c r="J830" s="123" t="str">
        <f>IF(SP_SUL!AA853="","*",SP_SUL!AA853)</f>
        <v>*</v>
      </c>
      <c r="K830" s="135" t="str">
        <f>IF(SP_SUL!AD853="","*",SP_SUL!AD853)</f>
        <v>*</v>
      </c>
    </row>
    <row r="831" spans="2:11" s="124" customFormat="1" hidden="1">
      <c r="B831" s="121" t="str">
        <f>IF(SP_SUL!Y854="","*",SP_SUL!Y854)</f>
        <v>*</v>
      </c>
      <c r="C831" s="122" t="str">
        <f>IF(SP_SUL!B854="","*",SP_SUL!B854)</f>
        <v>*</v>
      </c>
      <c r="D831" s="122" t="str">
        <f>IF(SP_SUL!D854="","*",SP_SUL!D854)</f>
        <v>*</v>
      </c>
      <c r="E831" s="122" t="str">
        <f>IF(SP_SUL!H854="","*",SP_SUL!H854)</f>
        <v>*</v>
      </c>
      <c r="F831" s="138" t="str">
        <f>IF(SP_SUL!M854="","*",SP_SUL!M854)</f>
        <v>*</v>
      </c>
      <c r="G831" s="122" t="str">
        <f>IF(SP_SUL!I854="","*",SP_SUL!I854)</f>
        <v>*</v>
      </c>
      <c r="H831" s="122" t="str">
        <f>IF(SP_SUL!AB854="","*",SP_SUL!AB854)</f>
        <v>*</v>
      </c>
      <c r="I831" s="122" t="str">
        <f>IF(SP_SUL!AC854="","*",SP_SUL!AC854)</f>
        <v>*</v>
      </c>
      <c r="J831" s="123" t="str">
        <f>IF(SP_SUL!AA854="","*",SP_SUL!AA854)</f>
        <v>*</v>
      </c>
      <c r="K831" s="135" t="str">
        <f>IF(SP_SUL!AD854="","*",SP_SUL!AD854)</f>
        <v>*</v>
      </c>
    </row>
    <row r="832" spans="2:11" s="124" customFormat="1" hidden="1">
      <c r="B832" s="121" t="str">
        <f>IF(SP_SUL!Y855="","*",SP_SUL!Y855)</f>
        <v>*</v>
      </c>
      <c r="C832" s="122" t="str">
        <f>IF(SP_SUL!B855="","*",SP_SUL!B855)</f>
        <v>*</v>
      </c>
      <c r="D832" s="122" t="str">
        <f>IF(SP_SUL!D855="","*",SP_SUL!D855)</f>
        <v>*</v>
      </c>
      <c r="E832" s="122" t="str">
        <f>IF(SP_SUL!H855="","*",SP_SUL!H855)</f>
        <v>*</v>
      </c>
      <c r="F832" s="138" t="str">
        <f>IF(SP_SUL!M855="","*",SP_SUL!M855)</f>
        <v>*</v>
      </c>
      <c r="G832" s="122" t="str">
        <f>IF(SP_SUL!I855="","*",SP_SUL!I855)</f>
        <v>*</v>
      </c>
      <c r="H832" s="122" t="str">
        <f>IF(SP_SUL!AB855="","*",SP_SUL!AB855)</f>
        <v>*</v>
      </c>
      <c r="I832" s="122" t="str">
        <f>IF(SP_SUL!AC855="","*",SP_SUL!AC855)</f>
        <v>*</v>
      </c>
      <c r="J832" s="123" t="str">
        <f>IF(SP_SUL!AA855="","*",SP_SUL!AA855)</f>
        <v>*</v>
      </c>
      <c r="K832" s="135" t="str">
        <f>IF(SP_SUL!AD855="","*",SP_SUL!AD855)</f>
        <v>*</v>
      </c>
    </row>
    <row r="833" spans="2:11" s="124" customFormat="1" hidden="1">
      <c r="B833" s="121" t="str">
        <f>IF(SP_SUL!Y856="","*",SP_SUL!Y856)</f>
        <v>*</v>
      </c>
      <c r="C833" s="122" t="str">
        <f>IF(SP_SUL!B856="","*",SP_SUL!B856)</f>
        <v>*</v>
      </c>
      <c r="D833" s="122" t="str">
        <f>IF(SP_SUL!D856="","*",SP_SUL!D856)</f>
        <v>*</v>
      </c>
      <c r="E833" s="122" t="str">
        <f>IF(SP_SUL!H856="","*",SP_SUL!H856)</f>
        <v>*</v>
      </c>
      <c r="F833" s="138" t="str">
        <f>IF(SP_SUL!M856="","*",SP_SUL!M856)</f>
        <v>*</v>
      </c>
      <c r="G833" s="122" t="str">
        <f>IF(SP_SUL!I856="","*",SP_SUL!I856)</f>
        <v>*</v>
      </c>
      <c r="H833" s="122" t="str">
        <f>IF(SP_SUL!AB856="","*",SP_SUL!AB856)</f>
        <v>*</v>
      </c>
      <c r="I833" s="122" t="str">
        <f>IF(SP_SUL!AC856="","*",SP_SUL!AC856)</f>
        <v>*</v>
      </c>
      <c r="J833" s="123" t="str">
        <f>IF(SP_SUL!AA856="","*",SP_SUL!AA856)</f>
        <v>*</v>
      </c>
      <c r="K833" s="135" t="str">
        <f>IF(SP_SUL!AD856="","*",SP_SUL!AD856)</f>
        <v>*</v>
      </c>
    </row>
    <row r="834" spans="2:11" s="124" customFormat="1" hidden="1">
      <c r="B834" s="121" t="str">
        <f>IF(SP_SUL!Y857="","*",SP_SUL!Y857)</f>
        <v>*</v>
      </c>
      <c r="C834" s="122" t="str">
        <f>IF(SP_SUL!B857="","*",SP_SUL!B857)</f>
        <v>*</v>
      </c>
      <c r="D834" s="122" t="str">
        <f>IF(SP_SUL!D857="","*",SP_SUL!D857)</f>
        <v>*</v>
      </c>
      <c r="E834" s="122" t="str">
        <f>IF(SP_SUL!H857="","*",SP_SUL!H857)</f>
        <v>*</v>
      </c>
      <c r="F834" s="138" t="str">
        <f>IF(SP_SUL!M857="","*",SP_SUL!M857)</f>
        <v>*</v>
      </c>
      <c r="G834" s="122" t="str">
        <f>IF(SP_SUL!I857="","*",SP_SUL!I857)</f>
        <v>*</v>
      </c>
      <c r="H834" s="122" t="str">
        <f>IF(SP_SUL!AB857="","*",SP_SUL!AB857)</f>
        <v>*</v>
      </c>
      <c r="I834" s="122" t="str">
        <f>IF(SP_SUL!AC857="","*",SP_SUL!AC857)</f>
        <v>*</v>
      </c>
      <c r="J834" s="123" t="str">
        <f>IF(SP_SUL!AA857="","*",SP_SUL!AA857)</f>
        <v>*</v>
      </c>
      <c r="K834" s="135" t="str">
        <f>IF(SP_SUL!AD857="","*",SP_SUL!AD857)</f>
        <v>*</v>
      </c>
    </row>
    <row r="835" spans="2:11" s="124" customFormat="1" hidden="1">
      <c r="B835" s="121" t="str">
        <f>IF(SP_SUL!Y858="","*",SP_SUL!Y858)</f>
        <v>*</v>
      </c>
      <c r="C835" s="122" t="str">
        <f>IF(SP_SUL!B858="","*",SP_SUL!B858)</f>
        <v>*</v>
      </c>
      <c r="D835" s="122" t="str">
        <f>IF(SP_SUL!D858="","*",SP_SUL!D858)</f>
        <v>*</v>
      </c>
      <c r="E835" s="122" t="str">
        <f>IF(SP_SUL!H858="","*",SP_SUL!H858)</f>
        <v>*</v>
      </c>
      <c r="F835" s="138" t="str">
        <f>IF(SP_SUL!M858="","*",SP_SUL!M858)</f>
        <v>*</v>
      </c>
      <c r="G835" s="122" t="str">
        <f>IF(SP_SUL!I858="","*",SP_SUL!I858)</f>
        <v>*</v>
      </c>
      <c r="H835" s="122" t="str">
        <f>IF(SP_SUL!AB858="","*",SP_SUL!AB858)</f>
        <v>*</v>
      </c>
      <c r="I835" s="122" t="str">
        <f>IF(SP_SUL!AC858="","*",SP_SUL!AC858)</f>
        <v>*</v>
      </c>
      <c r="J835" s="123" t="str">
        <f>IF(SP_SUL!AA858="","*",SP_SUL!AA858)</f>
        <v>*</v>
      </c>
      <c r="K835" s="135" t="str">
        <f>IF(SP_SUL!AD858="","*",SP_SUL!AD858)</f>
        <v>*</v>
      </c>
    </row>
    <row r="836" spans="2:11" s="124" customFormat="1" hidden="1">
      <c r="B836" s="121" t="str">
        <f>IF(SP_SUL!Y859="","*",SP_SUL!Y859)</f>
        <v>*</v>
      </c>
      <c r="C836" s="122" t="str">
        <f>IF(SP_SUL!B859="","*",SP_SUL!B859)</f>
        <v>*</v>
      </c>
      <c r="D836" s="122" t="str">
        <f>IF(SP_SUL!D859="","*",SP_SUL!D859)</f>
        <v>*</v>
      </c>
      <c r="E836" s="122" t="str">
        <f>IF(SP_SUL!H859="","*",SP_SUL!H859)</f>
        <v>*</v>
      </c>
      <c r="F836" s="138" t="str">
        <f>IF(SP_SUL!M859="","*",SP_SUL!M859)</f>
        <v>*</v>
      </c>
      <c r="G836" s="122" t="str">
        <f>IF(SP_SUL!I859="","*",SP_SUL!I859)</f>
        <v>*</v>
      </c>
      <c r="H836" s="122" t="str">
        <f>IF(SP_SUL!AB859="","*",SP_SUL!AB859)</f>
        <v>*</v>
      </c>
      <c r="I836" s="122" t="str">
        <f>IF(SP_SUL!AC859="","*",SP_SUL!AC859)</f>
        <v>*</v>
      </c>
      <c r="J836" s="123" t="str">
        <f>IF(SP_SUL!AA859="","*",SP_SUL!AA859)</f>
        <v>*</v>
      </c>
      <c r="K836" s="135" t="str">
        <f>IF(SP_SUL!AD859="","*",SP_SUL!AD859)</f>
        <v>*</v>
      </c>
    </row>
    <row r="837" spans="2:11" s="124" customFormat="1" hidden="1">
      <c r="B837" s="121" t="str">
        <f>IF(SP_SUL!Y860="","*",SP_SUL!Y860)</f>
        <v>*</v>
      </c>
      <c r="C837" s="122" t="str">
        <f>IF(SP_SUL!B860="","*",SP_SUL!B860)</f>
        <v>*</v>
      </c>
      <c r="D837" s="122" t="str">
        <f>IF(SP_SUL!D860="","*",SP_SUL!D860)</f>
        <v>*</v>
      </c>
      <c r="E837" s="122" t="str">
        <f>IF(SP_SUL!H860="","*",SP_SUL!H860)</f>
        <v>*</v>
      </c>
      <c r="F837" s="138" t="str">
        <f>IF(SP_SUL!M860="","*",SP_SUL!M860)</f>
        <v>*</v>
      </c>
      <c r="G837" s="122" t="str">
        <f>IF(SP_SUL!I860="","*",SP_SUL!I860)</f>
        <v>*</v>
      </c>
      <c r="H837" s="122" t="str">
        <f>IF(SP_SUL!AB860="","*",SP_SUL!AB860)</f>
        <v>*</v>
      </c>
      <c r="I837" s="122" t="str">
        <f>IF(SP_SUL!AC860="","*",SP_SUL!AC860)</f>
        <v>*</v>
      </c>
      <c r="J837" s="123" t="str">
        <f>IF(SP_SUL!AA860="","*",SP_SUL!AA860)</f>
        <v>*</v>
      </c>
      <c r="K837" s="135" t="str">
        <f>IF(SP_SUL!AD860="","*",SP_SUL!AD860)</f>
        <v>*</v>
      </c>
    </row>
    <row r="838" spans="2:11" s="124" customFormat="1" hidden="1">
      <c r="B838" s="121" t="str">
        <f>IF(SP_SUL!Y861="","*",SP_SUL!Y861)</f>
        <v>*</v>
      </c>
      <c r="C838" s="122" t="str">
        <f>IF(SP_SUL!B861="","*",SP_SUL!B861)</f>
        <v>*</v>
      </c>
      <c r="D838" s="122" t="str">
        <f>IF(SP_SUL!D861="","*",SP_SUL!D861)</f>
        <v>*</v>
      </c>
      <c r="E838" s="122" t="str">
        <f>IF(SP_SUL!H861="","*",SP_SUL!H861)</f>
        <v>*</v>
      </c>
      <c r="F838" s="138" t="str">
        <f>IF(SP_SUL!M861="","*",SP_SUL!M861)</f>
        <v>*</v>
      </c>
      <c r="G838" s="122" t="str">
        <f>IF(SP_SUL!I861="","*",SP_SUL!I861)</f>
        <v>*</v>
      </c>
      <c r="H838" s="122" t="str">
        <f>IF(SP_SUL!AB861="","*",SP_SUL!AB861)</f>
        <v>*</v>
      </c>
      <c r="I838" s="122" t="str">
        <f>IF(SP_SUL!AC861="","*",SP_SUL!AC861)</f>
        <v>*</v>
      </c>
      <c r="J838" s="123" t="str">
        <f>IF(SP_SUL!AA861="","*",SP_SUL!AA861)</f>
        <v>*</v>
      </c>
      <c r="K838" s="135" t="str">
        <f>IF(SP_SUL!AD861="","*",SP_SUL!AD861)</f>
        <v>*</v>
      </c>
    </row>
    <row r="839" spans="2:11" s="124" customFormat="1" hidden="1">
      <c r="B839" s="121" t="str">
        <f>IF(SP_SUL!Y862="","*",SP_SUL!Y862)</f>
        <v>*</v>
      </c>
      <c r="C839" s="122" t="str">
        <f>IF(SP_SUL!B862="","*",SP_SUL!B862)</f>
        <v>*</v>
      </c>
      <c r="D839" s="122" t="str">
        <f>IF(SP_SUL!D862="","*",SP_SUL!D862)</f>
        <v>*</v>
      </c>
      <c r="E839" s="122" t="str">
        <f>IF(SP_SUL!H862="","*",SP_SUL!H862)</f>
        <v>*</v>
      </c>
      <c r="F839" s="138" t="str">
        <f>IF(SP_SUL!M862="","*",SP_SUL!M862)</f>
        <v>*</v>
      </c>
      <c r="G839" s="122" t="str">
        <f>IF(SP_SUL!I862="","*",SP_SUL!I862)</f>
        <v>*</v>
      </c>
      <c r="H839" s="122" t="str">
        <f>IF(SP_SUL!AB862="","*",SP_SUL!AB862)</f>
        <v>*</v>
      </c>
      <c r="I839" s="122" t="str">
        <f>IF(SP_SUL!AC862="","*",SP_SUL!AC862)</f>
        <v>*</v>
      </c>
      <c r="J839" s="123" t="str">
        <f>IF(SP_SUL!AA862="","*",SP_SUL!AA862)</f>
        <v>*</v>
      </c>
      <c r="K839" s="135" t="str">
        <f>IF(SP_SUL!AD862="","*",SP_SUL!AD862)</f>
        <v>*</v>
      </c>
    </row>
    <row r="840" spans="2:11" s="124" customFormat="1" hidden="1">
      <c r="B840" s="121" t="str">
        <f>IF(SP_SUL!Y863="","*",SP_SUL!Y863)</f>
        <v>*</v>
      </c>
      <c r="C840" s="122" t="str">
        <f>IF(SP_SUL!B863="","*",SP_SUL!B863)</f>
        <v>*</v>
      </c>
      <c r="D840" s="122" t="str">
        <f>IF(SP_SUL!D863="","*",SP_SUL!D863)</f>
        <v>*</v>
      </c>
      <c r="E840" s="122" t="str">
        <f>IF(SP_SUL!H863="","*",SP_SUL!H863)</f>
        <v>*</v>
      </c>
      <c r="F840" s="138" t="str">
        <f>IF(SP_SUL!M863="","*",SP_SUL!M863)</f>
        <v>*</v>
      </c>
      <c r="G840" s="122" t="str">
        <f>IF(SP_SUL!I863="","*",SP_SUL!I863)</f>
        <v>*</v>
      </c>
      <c r="H840" s="122" t="str">
        <f>IF(SP_SUL!AB863="","*",SP_SUL!AB863)</f>
        <v>*</v>
      </c>
      <c r="I840" s="122" t="str">
        <f>IF(SP_SUL!AC863="","*",SP_SUL!AC863)</f>
        <v>*</v>
      </c>
      <c r="J840" s="123" t="str">
        <f>IF(SP_SUL!AA863="","*",SP_SUL!AA863)</f>
        <v>*</v>
      </c>
      <c r="K840" s="135" t="str">
        <f>IF(SP_SUL!AD863="","*",SP_SUL!AD863)</f>
        <v>*</v>
      </c>
    </row>
    <row r="841" spans="2:11" s="124" customFormat="1" hidden="1">
      <c r="B841" s="121" t="str">
        <f>IF(SP_SUL!Y864="","*",SP_SUL!Y864)</f>
        <v>*</v>
      </c>
      <c r="C841" s="122" t="str">
        <f>IF(SP_SUL!B864="","*",SP_SUL!B864)</f>
        <v>*</v>
      </c>
      <c r="D841" s="122" t="str">
        <f>IF(SP_SUL!D864="","*",SP_SUL!D864)</f>
        <v>*</v>
      </c>
      <c r="E841" s="122" t="str">
        <f>IF(SP_SUL!H864="","*",SP_SUL!H864)</f>
        <v>*</v>
      </c>
      <c r="F841" s="138" t="str">
        <f>IF(SP_SUL!M864="","*",SP_SUL!M864)</f>
        <v>*</v>
      </c>
      <c r="G841" s="122" t="str">
        <f>IF(SP_SUL!I864="","*",SP_SUL!I864)</f>
        <v>*</v>
      </c>
      <c r="H841" s="122" t="str">
        <f>IF(SP_SUL!AB864="","*",SP_SUL!AB864)</f>
        <v>*</v>
      </c>
      <c r="I841" s="122" t="str">
        <f>IF(SP_SUL!AC864="","*",SP_SUL!AC864)</f>
        <v>*</v>
      </c>
      <c r="J841" s="123" t="str">
        <f>IF(SP_SUL!AA864="","*",SP_SUL!AA864)</f>
        <v>*</v>
      </c>
      <c r="K841" s="135" t="str">
        <f>IF(SP_SUL!AD864="","*",SP_SUL!AD864)</f>
        <v>*</v>
      </c>
    </row>
    <row r="842" spans="2:11" s="124" customFormat="1" hidden="1">
      <c r="B842" s="121" t="str">
        <f>IF(SP_SUL!Y865="","*",SP_SUL!Y865)</f>
        <v>*</v>
      </c>
      <c r="C842" s="122" t="str">
        <f>IF(SP_SUL!B865="","*",SP_SUL!B865)</f>
        <v>*</v>
      </c>
      <c r="D842" s="122" t="str">
        <f>IF(SP_SUL!D865="","*",SP_SUL!D865)</f>
        <v>*</v>
      </c>
      <c r="E842" s="122" t="str">
        <f>IF(SP_SUL!H865="","*",SP_SUL!H865)</f>
        <v>*</v>
      </c>
      <c r="F842" s="138" t="str">
        <f>IF(SP_SUL!M865="","*",SP_SUL!M865)</f>
        <v>*</v>
      </c>
      <c r="G842" s="122" t="str">
        <f>IF(SP_SUL!I865="","*",SP_SUL!I865)</f>
        <v>*</v>
      </c>
      <c r="H842" s="122" t="str">
        <f>IF(SP_SUL!AB865="","*",SP_SUL!AB865)</f>
        <v>*</v>
      </c>
      <c r="I842" s="122" t="str">
        <f>IF(SP_SUL!AC865="","*",SP_SUL!AC865)</f>
        <v>*</v>
      </c>
      <c r="J842" s="123" t="str">
        <f>IF(SP_SUL!AA865="","*",SP_SUL!AA865)</f>
        <v>*</v>
      </c>
      <c r="K842" s="135" t="str">
        <f>IF(SP_SUL!AD865="","*",SP_SUL!AD865)</f>
        <v>*</v>
      </c>
    </row>
    <row r="843" spans="2:11" s="124" customFormat="1" hidden="1">
      <c r="B843" s="121" t="str">
        <f>IF(SP_SUL!Y866="","*",SP_SUL!Y866)</f>
        <v>*</v>
      </c>
      <c r="C843" s="122" t="str">
        <f>IF(SP_SUL!B866="","*",SP_SUL!B866)</f>
        <v>*</v>
      </c>
      <c r="D843" s="122" t="str">
        <f>IF(SP_SUL!D866="","*",SP_SUL!D866)</f>
        <v>*</v>
      </c>
      <c r="E843" s="122" t="str">
        <f>IF(SP_SUL!H866="","*",SP_SUL!H866)</f>
        <v>*</v>
      </c>
      <c r="F843" s="138" t="str">
        <f>IF(SP_SUL!M866="","*",SP_SUL!M866)</f>
        <v>*</v>
      </c>
      <c r="G843" s="122" t="str">
        <f>IF(SP_SUL!I866="","*",SP_SUL!I866)</f>
        <v>*</v>
      </c>
      <c r="H843" s="122" t="str">
        <f>IF(SP_SUL!AB866="","*",SP_SUL!AB866)</f>
        <v>*</v>
      </c>
      <c r="I843" s="122" t="str">
        <f>IF(SP_SUL!AC866="","*",SP_SUL!AC866)</f>
        <v>*</v>
      </c>
      <c r="J843" s="123" t="str">
        <f>IF(SP_SUL!AA866="","*",SP_SUL!AA866)</f>
        <v>*</v>
      </c>
      <c r="K843" s="135" t="str">
        <f>IF(SP_SUL!AD866="","*",SP_SUL!AD866)</f>
        <v>*</v>
      </c>
    </row>
    <row r="844" spans="2:11" s="124" customFormat="1" hidden="1">
      <c r="B844" s="121" t="str">
        <f>IF(SP_SUL!Y867="","*",SP_SUL!Y867)</f>
        <v>*</v>
      </c>
      <c r="C844" s="122" t="str">
        <f>IF(SP_SUL!B867="","*",SP_SUL!B867)</f>
        <v>*</v>
      </c>
      <c r="D844" s="122" t="str">
        <f>IF(SP_SUL!D867="","*",SP_SUL!D867)</f>
        <v>*</v>
      </c>
      <c r="E844" s="122" t="str">
        <f>IF(SP_SUL!H867="","*",SP_SUL!H867)</f>
        <v>*</v>
      </c>
      <c r="F844" s="138" t="str">
        <f>IF(SP_SUL!M867="","*",SP_SUL!M867)</f>
        <v>*</v>
      </c>
      <c r="G844" s="122" t="str">
        <f>IF(SP_SUL!I867="","*",SP_SUL!I867)</f>
        <v>*</v>
      </c>
      <c r="H844" s="122" t="str">
        <f>IF(SP_SUL!AB867="","*",SP_SUL!AB867)</f>
        <v>*</v>
      </c>
      <c r="I844" s="122" t="str">
        <f>IF(SP_SUL!AC867="","*",SP_SUL!AC867)</f>
        <v>*</v>
      </c>
      <c r="J844" s="123" t="str">
        <f>IF(SP_SUL!AA867="","*",SP_SUL!AA867)</f>
        <v>*</v>
      </c>
      <c r="K844" s="135" t="str">
        <f>IF(SP_SUL!AD867="","*",SP_SUL!AD867)</f>
        <v>*</v>
      </c>
    </row>
    <row r="845" spans="2:11" s="124" customFormat="1" hidden="1">
      <c r="B845" s="121" t="str">
        <f>IF(SP_SUL!Y868="","*",SP_SUL!Y868)</f>
        <v>*</v>
      </c>
      <c r="C845" s="122" t="str">
        <f>IF(SP_SUL!B868="","*",SP_SUL!B868)</f>
        <v>*</v>
      </c>
      <c r="D845" s="122" t="str">
        <f>IF(SP_SUL!D868="","*",SP_SUL!D868)</f>
        <v>*</v>
      </c>
      <c r="E845" s="122" t="str">
        <f>IF(SP_SUL!H868="","*",SP_SUL!H868)</f>
        <v>*</v>
      </c>
      <c r="F845" s="138" t="str">
        <f>IF(SP_SUL!M868="","*",SP_SUL!M868)</f>
        <v>*</v>
      </c>
      <c r="G845" s="122" t="str">
        <f>IF(SP_SUL!I868="","*",SP_SUL!I868)</f>
        <v>*</v>
      </c>
      <c r="H845" s="122" t="str">
        <f>IF(SP_SUL!AB868="","*",SP_SUL!AB868)</f>
        <v>*</v>
      </c>
      <c r="I845" s="122" t="str">
        <f>IF(SP_SUL!AC868="","*",SP_SUL!AC868)</f>
        <v>*</v>
      </c>
      <c r="J845" s="123" t="str">
        <f>IF(SP_SUL!AA868="","*",SP_SUL!AA868)</f>
        <v>*</v>
      </c>
      <c r="K845" s="135" t="str">
        <f>IF(SP_SUL!AD868="","*",SP_SUL!AD868)</f>
        <v>*</v>
      </c>
    </row>
    <row r="846" spans="2:11" s="124" customFormat="1" hidden="1">
      <c r="B846" s="121" t="str">
        <f>IF(SP_SUL!Y869="","*",SP_SUL!Y869)</f>
        <v>*</v>
      </c>
      <c r="C846" s="122" t="str">
        <f>IF(SP_SUL!B869="","*",SP_SUL!B869)</f>
        <v>*</v>
      </c>
      <c r="D846" s="122" t="str">
        <f>IF(SP_SUL!D869="","*",SP_SUL!D869)</f>
        <v>*</v>
      </c>
      <c r="E846" s="122" t="str">
        <f>IF(SP_SUL!H869="","*",SP_SUL!H869)</f>
        <v>*</v>
      </c>
      <c r="F846" s="138" t="str">
        <f>IF(SP_SUL!M869="","*",SP_SUL!M869)</f>
        <v>*</v>
      </c>
      <c r="G846" s="122" t="str">
        <f>IF(SP_SUL!I869="","*",SP_SUL!I869)</f>
        <v>*</v>
      </c>
      <c r="H846" s="122" t="str">
        <f>IF(SP_SUL!AB869="","*",SP_SUL!AB869)</f>
        <v>*</v>
      </c>
      <c r="I846" s="122" t="str">
        <f>IF(SP_SUL!AC869="","*",SP_SUL!AC869)</f>
        <v>*</v>
      </c>
      <c r="J846" s="123" t="str">
        <f>IF(SP_SUL!AA869="","*",SP_SUL!AA869)</f>
        <v>*</v>
      </c>
      <c r="K846" s="135" t="str">
        <f>IF(SP_SUL!AD869="","*",SP_SUL!AD869)</f>
        <v>*</v>
      </c>
    </row>
    <row r="847" spans="2:11" s="124" customFormat="1" hidden="1">
      <c r="B847" s="121" t="str">
        <f>IF(SP_SUL!Y870="","*",SP_SUL!Y870)</f>
        <v>*</v>
      </c>
      <c r="C847" s="122" t="str">
        <f>IF(SP_SUL!B870="","*",SP_SUL!B870)</f>
        <v>*</v>
      </c>
      <c r="D847" s="122" t="str">
        <f>IF(SP_SUL!D870="","*",SP_SUL!D870)</f>
        <v>*</v>
      </c>
      <c r="E847" s="122" t="str">
        <f>IF(SP_SUL!H870="","*",SP_SUL!H870)</f>
        <v>*</v>
      </c>
      <c r="F847" s="138" t="str">
        <f>IF(SP_SUL!M870="","*",SP_SUL!M870)</f>
        <v>*</v>
      </c>
      <c r="G847" s="122" t="str">
        <f>IF(SP_SUL!I870="","*",SP_SUL!I870)</f>
        <v>*</v>
      </c>
      <c r="H847" s="122" t="str">
        <f>IF(SP_SUL!AB870="","*",SP_SUL!AB870)</f>
        <v>*</v>
      </c>
      <c r="I847" s="122" t="str">
        <f>IF(SP_SUL!AC870="","*",SP_SUL!AC870)</f>
        <v>*</v>
      </c>
      <c r="J847" s="123" t="str">
        <f>IF(SP_SUL!AA870="","*",SP_SUL!AA870)</f>
        <v>*</v>
      </c>
      <c r="K847" s="135" t="str">
        <f>IF(SP_SUL!AD870="","*",SP_SUL!AD870)</f>
        <v>*</v>
      </c>
    </row>
    <row r="848" spans="2:11" s="124" customFormat="1" hidden="1">
      <c r="B848" s="121" t="str">
        <f>IF(SP_SUL!Y871="","*",SP_SUL!Y871)</f>
        <v>*</v>
      </c>
      <c r="C848" s="122" t="str">
        <f>IF(SP_SUL!B871="","*",SP_SUL!B871)</f>
        <v>*</v>
      </c>
      <c r="D848" s="122" t="str">
        <f>IF(SP_SUL!D871="","*",SP_SUL!D871)</f>
        <v>*</v>
      </c>
      <c r="E848" s="122" t="str">
        <f>IF(SP_SUL!H871="","*",SP_SUL!H871)</f>
        <v>*</v>
      </c>
      <c r="F848" s="138" t="str">
        <f>IF(SP_SUL!M871="","*",SP_SUL!M871)</f>
        <v>*</v>
      </c>
      <c r="G848" s="122" t="str">
        <f>IF(SP_SUL!I871="","*",SP_SUL!I871)</f>
        <v>*</v>
      </c>
      <c r="H848" s="122" t="str">
        <f>IF(SP_SUL!AB871="","*",SP_SUL!AB871)</f>
        <v>*</v>
      </c>
      <c r="I848" s="122" t="str">
        <f>IF(SP_SUL!AC871="","*",SP_SUL!AC871)</f>
        <v>*</v>
      </c>
      <c r="J848" s="123" t="str">
        <f>IF(SP_SUL!AA871="","*",SP_SUL!AA871)</f>
        <v>*</v>
      </c>
      <c r="K848" s="135" t="str">
        <f>IF(SP_SUL!AD871="","*",SP_SUL!AD871)</f>
        <v>*</v>
      </c>
    </row>
    <row r="849" spans="2:11" s="124" customFormat="1" hidden="1">
      <c r="B849" s="121" t="str">
        <f>IF(SP_SUL!Y872="","*",SP_SUL!Y872)</f>
        <v>*</v>
      </c>
      <c r="C849" s="122" t="str">
        <f>IF(SP_SUL!B872="","*",SP_SUL!B872)</f>
        <v>*</v>
      </c>
      <c r="D849" s="122" t="str">
        <f>IF(SP_SUL!D872="","*",SP_SUL!D872)</f>
        <v>*</v>
      </c>
      <c r="E849" s="122" t="str">
        <f>IF(SP_SUL!H872="","*",SP_SUL!H872)</f>
        <v>*</v>
      </c>
      <c r="F849" s="138" t="str">
        <f>IF(SP_SUL!M872="","*",SP_SUL!M872)</f>
        <v>*</v>
      </c>
      <c r="G849" s="122" t="str">
        <f>IF(SP_SUL!I872="","*",SP_SUL!I872)</f>
        <v>*</v>
      </c>
      <c r="H849" s="122" t="str">
        <f>IF(SP_SUL!AB872="","*",SP_SUL!AB872)</f>
        <v>*</v>
      </c>
      <c r="I849" s="122" t="str">
        <f>IF(SP_SUL!AC872="","*",SP_SUL!AC872)</f>
        <v>*</v>
      </c>
      <c r="J849" s="123" t="str">
        <f>IF(SP_SUL!AA872="","*",SP_SUL!AA872)</f>
        <v>*</v>
      </c>
      <c r="K849" s="135" t="str">
        <f>IF(SP_SUL!AD872="","*",SP_SUL!AD872)</f>
        <v>*</v>
      </c>
    </row>
    <row r="850" spans="2:11" s="124" customFormat="1" hidden="1">
      <c r="B850" s="121" t="str">
        <f>IF(SP_SUL!Y873="","*",SP_SUL!Y873)</f>
        <v>*</v>
      </c>
      <c r="C850" s="122" t="str">
        <f>IF(SP_SUL!B873="","*",SP_SUL!B873)</f>
        <v>*</v>
      </c>
      <c r="D850" s="122" t="str">
        <f>IF(SP_SUL!D873="","*",SP_SUL!D873)</f>
        <v>*</v>
      </c>
      <c r="E850" s="122" t="str">
        <f>IF(SP_SUL!H873="","*",SP_SUL!H873)</f>
        <v>*</v>
      </c>
      <c r="F850" s="138" t="str">
        <f>IF(SP_SUL!M873="","*",SP_SUL!M873)</f>
        <v>*</v>
      </c>
      <c r="G850" s="122" t="str">
        <f>IF(SP_SUL!I873="","*",SP_SUL!I873)</f>
        <v>*</v>
      </c>
      <c r="H850" s="122" t="str">
        <f>IF(SP_SUL!AB873="","*",SP_SUL!AB873)</f>
        <v>*</v>
      </c>
      <c r="I850" s="122" t="str">
        <f>IF(SP_SUL!AC873="","*",SP_SUL!AC873)</f>
        <v>*</v>
      </c>
      <c r="J850" s="123" t="str">
        <f>IF(SP_SUL!AA873="","*",SP_SUL!AA873)</f>
        <v>*</v>
      </c>
      <c r="K850" s="135" t="str">
        <f>IF(SP_SUL!AD873="","*",SP_SUL!AD873)</f>
        <v>*</v>
      </c>
    </row>
    <row r="851" spans="2:11" s="124" customFormat="1" hidden="1">
      <c r="B851" s="121" t="str">
        <f>IF(SP_SUL!Y874="","*",SP_SUL!Y874)</f>
        <v>*</v>
      </c>
      <c r="C851" s="122" t="str">
        <f>IF(SP_SUL!B874="","*",SP_SUL!B874)</f>
        <v>*</v>
      </c>
      <c r="D851" s="122" t="str">
        <f>IF(SP_SUL!D874="","*",SP_SUL!D874)</f>
        <v>*</v>
      </c>
      <c r="E851" s="122" t="str">
        <f>IF(SP_SUL!H874="","*",SP_SUL!H874)</f>
        <v>*</v>
      </c>
      <c r="F851" s="138" t="str">
        <f>IF(SP_SUL!M874="","*",SP_SUL!M874)</f>
        <v>*</v>
      </c>
      <c r="G851" s="122" t="str">
        <f>IF(SP_SUL!I874="","*",SP_SUL!I874)</f>
        <v>*</v>
      </c>
      <c r="H851" s="122" t="str">
        <f>IF(SP_SUL!AB874="","*",SP_SUL!AB874)</f>
        <v>*</v>
      </c>
      <c r="I851" s="122" t="str">
        <f>IF(SP_SUL!AC874="","*",SP_SUL!AC874)</f>
        <v>*</v>
      </c>
      <c r="J851" s="123" t="str">
        <f>IF(SP_SUL!AA874="","*",SP_SUL!AA874)</f>
        <v>*</v>
      </c>
      <c r="K851" s="135" t="str">
        <f>IF(SP_SUL!AD874="","*",SP_SUL!AD874)</f>
        <v>*</v>
      </c>
    </row>
    <row r="852" spans="2:11" s="124" customFormat="1" hidden="1">
      <c r="B852" s="121" t="str">
        <f>IF(SP_SUL!Y875="","*",SP_SUL!Y875)</f>
        <v>*</v>
      </c>
      <c r="C852" s="122" t="str">
        <f>IF(SP_SUL!B875="","*",SP_SUL!B875)</f>
        <v>*</v>
      </c>
      <c r="D852" s="122" t="str">
        <f>IF(SP_SUL!D875="","*",SP_SUL!D875)</f>
        <v>*</v>
      </c>
      <c r="E852" s="122" t="str">
        <f>IF(SP_SUL!H875="","*",SP_SUL!H875)</f>
        <v>*</v>
      </c>
      <c r="F852" s="138" t="str">
        <f>IF(SP_SUL!M875="","*",SP_SUL!M875)</f>
        <v>*</v>
      </c>
      <c r="G852" s="122" t="str">
        <f>IF(SP_SUL!I875="","*",SP_SUL!I875)</f>
        <v>*</v>
      </c>
      <c r="H852" s="122" t="str">
        <f>IF(SP_SUL!AB875="","*",SP_SUL!AB875)</f>
        <v>*</v>
      </c>
      <c r="I852" s="122" t="str">
        <f>IF(SP_SUL!AC875="","*",SP_SUL!AC875)</f>
        <v>*</v>
      </c>
      <c r="J852" s="123" t="str">
        <f>IF(SP_SUL!AA875="","*",SP_SUL!AA875)</f>
        <v>*</v>
      </c>
      <c r="K852" s="135" t="str">
        <f>IF(SP_SUL!AD875="","*",SP_SUL!AD875)</f>
        <v>*</v>
      </c>
    </row>
    <row r="853" spans="2:11" s="124" customFormat="1" hidden="1">
      <c r="B853" s="121" t="str">
        <f>IF(SP_SUL!Y876="","*",SP_SUL!Y876)</f>
        <v>*</v>
      </c>
      <c r="C853" s="122" t="str">
        <f>IF(SP_SUL!B876="","*",SP_SUL!B876)</f>
        <v>*</v>
      </c>
      <c r="D853" s="122" t="str">
        <f>IF(SP_SUL!D876="","*",SP_SUL!D876)</f>
        <v>*</v>
      </c>
      <c r="E853" s="122" t="str">
        <f>IF(SP_SUL!H876="","*",SP_SUL!H876)</f>
        <v>*</v>
      </c>
      <c r="F853" s="138" t="str">
        <f>IF(SP_SUL!M876="","*",SP_SUL!M876)</f>
        <v>*</v>
      </c>
      <c r="G853" s="122" t="str">
        <f>IF(SP_SUL!I876="","*",SP_SUL!I876)</f>
        <v>*</v>
      </c>
      <c r="H853" s="122" t="str">
        <f>IF(SP_SUL!AB876="","*",SP_SUL!AB876)</f>
        <v>*</v>
      </c>
      <c r="I853" s="122" t="str">
        <f>IF(SP_SUL!AC876="","*",SP_SUL!AC876)</f>
        <v>*</v>
      </c>
      <c r="J853" s="123" t="str">
        <f>IF(SP_SUL!AA876="","*",SP_SUL!AA876)</f>
        <v>*</v>
      </c>
      <c r="K853" s="135" t="str">
        <f>IF(SP_SUL!AD876="","*",SP_SUL!AD876)</f>
        <v>*</v>
      </c>
    </row>
    <row r="854" spans="2:11" s="124" customFormat="1" hidden="1">
      <c r="B854" s="121" t="str">
        <f>IF(SP_SUL!Y877="","*",SP_SUL!Y877)</f>
        <v>*</v>
      </c>
      <c r="C854" s="122" t="str">
        <f>IF(SP_SUL!B877="","*",SP_SUL!B877)</f>
        <v>*</v>
      </c>
      <c r="D854" s="122" t="str">
        <f>IF(SP_SUL!D877="","*",SP_SUL!D877)</f>
        <v>*</v>
      </c>
      <c r="E854" s="122" t="str">
        <f>IF(SP_SUL!H877="","*",SP_SUL!H877)</f>
        <v>*</v>
      </c>
      <c r="F854" s="138" t="str">
        <f>IF(SP_SUL!M877="","*",SP_SUL!M877)</f>
        <v>*</v>
      </c>
      <c r="G854" s="122" t="str">
        <f>IF(SP_SUL!I877="","*",SP_SUL!I877)</f>
        <v>*</v>
      </c>
      <c r="H854" s="122" t="str">
        <f>IF(SP_SUL!AB877="","*",SP_SUL!AB877)</f>
        <v>*</v>
      </c>
      <c r="I854" s="122" t="str">
        <f>IF(SP_SUL!AC877="","*",SP_SUL!AC877)</f>
        <v>*</v>
      </c>
      <c r="J854" s="123" t="str">
        <f>IF(SP_SUL!AA877="","*",SP_SUL!AA877)</f>
        <v>*</v>
      </c>
      <c r="K854" s="135" t="str">
        <f>IF(SP_SUL!AD877="","*",SP_SUL!AD877)</f>
        <v>*</v>
      </c>
    </row>
    <row r="855" spans="2:11" s="124" customFormat="1" hidden="1">
      <c r="B855" s="121" t="str">
        <f>IF(SP_SUL!Y878="","*",SP_SUL!Y878)</f>
        <v>*</v>
      </c>
      <c r="C855" s="122" t="str">
        <f>IF(SP_SUL!B878="","*",SP_SUL!B878)</f>
        <v>*</v>
      </c>
      <c r="D855" s="122" t="str">
        <f>IF(SP_SUL!D878="","*",SP_SUL!D878)</f>
        <v>*</v>
      </c>
      <c r="E855" s="122" t="str">
        <f>IF(SP_SUL!H878="","*",SP_SUL!H878)</f>
        <v>*</v>
      </c>
      <c r="F855" s="138" t="str">
        <f>IF(SP_SUL!M878="","*",SP_SUL!M878)</f>
        <v>*</v>
      </c>
      <c r="G855" s="122" t="str">
        <f>IF(SP_SUL!I878="","*",SP_SUL!I878)</f>
        <v>*</v>
      </c>
      <c r="H855" s="122" t="str">
        <f>IF(SP_SUL!AB878="","*",SP_SUL!AB878)</f>
        <v>*</v>
      </c>
      <c r="I855" s="122" t="str">
        <f>IF(SP_SUL!AC878="","*",SP_SUL!AC878)</f>
        <v>*</v>
      </c>
      <c r="J855" s="123" t="str">
        <f>IF(SP_SUL!AA878="","*",SP_SUL!AA878)</f>
        <v>*</v>
      </c>
      <c r="K855" s="135" t="str">
        <f>IF(SP_SUL!AD878="","*",SP_SUL!AD878)</f>
        <v>*</v>
      </c>
    </row>
    <row r="856" spans="2:11" s="124" customFormat="1" hidden="1">
      <c r="B856" s="121" t="str">
        <f>IF(SP_SUL!Y879="","*",SP_SUL!Y879)</f>
        <v>*</v>
      </c>
      <c r="C856" s="122" t="str">
        <f>IF(SP_SUL!B879="","*",SP_SUL!B879)</f>
        <v>*</v>
      </c>
      <c r="D856" s="122" t="str">
        <f>IF(SP_SUL!D879="","*",SP_SUL!D879)</f>
        <v>*</v>
      </c>
      <c r="E856" s="122" t="str">
        <f>IF(SP_SUL!H879="","*",SP_SUL!H879)</f>
        <v>*</v>
      </c>
      <c r="F856" s="138" t="str">
        <f>IF(SP_SUL!M879="","*",SP_SUL!M879)</f>
        <v>*</v>
      </c>
      <c r="G856" s="122" t="str">
        <f>IF(SP_SUL!I879="","*",SP_SUL!I879)</f>
        <v>*</v>
      </c>
      <c r="H856" s="122" t="str">
        <f>IF(SP_SUL!AB879="","*",SP_SUL!AB879)</f>
        <v>*</v>
      </c>
      <c r="I856" s="122" t="str">
        <f>IF(SP_SUL!AC879="","*",SP_SUL!AC879)</f>
        <v>*</v>
      </c>
      <c r="J856" s="123" t="str">
        <f>IF(SP_SUL!AA879="","*",SP_SUL!AA879)</f>
        <v>*</v>
      </c>
      <c r="K856" s="135" t="str">
        <f>IF(SP_SUL!AD879="","*",SP_SUL!AD879)</f>
        <v>*</v>
      </c>
    </row>
    <row r="857" spans="2:11" s="124" customFormat="1" hidden="1">
      <c r="B857" s="121" t="str">
        <f>IF(SP_SUL!Y880="","*",SP_SUL!Y880)</f>
        <v>*</v>
      </c>
      <c r="C857" s="122" t="str">
        <f>IF(SP_SUL!B880="","*",SP_SUL!B880)</f>
        <v>*</v>
      </c>
      <c r="D857" s="122" t="str">
        <f>IF(SP_SUL!D880="","*",SP_SUL!D880)</f>
        <v>*</v>
      </c>
      <c r="E857" s="122" t="str">
        <f>IF(SP_SUL!H880="","*",SP_SUL!H880)</f>
        <v>*</v>
      </c>
      <c r="F857" s="138" t="str">
        <f>IF(SP_SUL!M880="","*",SP_SUL!M880)</f>
        <v>*</v>
      </c>
      <c r="G857" s="122" t="str">
        <f>IF(SP_SUL!I880="","*",SP_SUL!I880)</f>
        <v>*</v>
      </c>
      <c r="H857" s="122" t="str">
        <f>IF(SP_SUL!AB880="","*",SP_SUL!AB880)</f>
        <v>*</v>
      </c>
      <c r="I857" s="122" t="str">
        <f>IF(SP_SUL!AC880="","*",SP_SUL!AC880)</f>
        <v>*</v>
      </c>
      <c r="J857" s="123" t="str">
        <f>IF(SP_SUL!AA880="","*",SP_SUL!AA880)</f>
        <v>*</v>
      </c>
      <c r="K857" s="135" t="str">
        <f>IF(SP_SUL!AD880="","*",SP_SUL!AD880)</f>
        <v>*</v>
      </c>
    </row>
    <row r="858" spans="2:11" s="124" customFormat="1" hidden="1">
      <c r="B858" s="121" t="str">
        <f>IF(SP_SUL!Y881="","*",SP_SUL!Y881)</f>
        <v>*</v>
      </c>
      <c r="C858" s="122" t="str">
        <f>IF(SP_SUL!B881="","*",SP_SUL!B881)</f>
        <v>*</v>
      </c>
      <c r="D858" s="122" t="str">
        <f>IF(SP_SUL!D881="","*",SP_SUL!D881)</f>
        <v>*</v>
      </c>
      <c r="E858" s="122" t="str">
        <f>IF(SP_SUL!H881="","*",SP_SUL!H881)</f>
        <v>*</v>
      </c>
      <c r="F858" s="138" t="str">
        <f>IF(SP_SUL!M881="","*",SP_SUL!M881)</f>
        <v>*</v>
      </c>
      <c r="G858" s="122" t="str">
        <f>IF(SP_SUL!I881="","*",SP_SUL!I881)</f>
        <v>*</v>
      </c>
      <c r="H858" s="122" t="str">
        <f>IF(SP_SUL!AB881="","*",SP_SUL!AB881)</f>
        <v>*</v>
      </c>
      <c r="I858" s="122" t="str">
        <f>IF(SP_SUL!AC881="","*",SP_SUL!AC881)</f>
        <v>*</v>
      </c>
      <c r="J858" s="123" t="str">
        <f>IF(SP_SUL!AA881="","*",SP_SUL!AA881)</f>
        <v>*</v>
      </c>
      <c r="K858" s="135" t="str">
        <f>IF(SP_SUL!AD881="","*",SP_SUL!AD881)</f>
        <v>*</v>
      </c>
    </row>
    <row r="859" spans="2:11" s="124" customFormat="1" hidden="1">
      <c r="B859" s="121" t="str">
        <f>IF(SP_SUL!Y882="","*",SP_SUL!Y882)</f>
        <v>*</v>
      </c>
      <c r="C859" s="122" t="str">
        <f>IF(SP_SUL!B882="","*",SP_SUL!B882)</f>
        <v>*</v>
      </c>
      <c r="D859" s="122" t="str">
        <f>IF(SP_SUL!D882="","*",SP_SUL!D882)</f>
        <v>*</v>
      </c>
      <c r="E859" s="122" t="str">
        <f>IF(SP_SUL!H882="","*",SP_SUL!H882)</f>
        <v>*</v>
      </c>
      <c r="F859" s="138" t="str">
        <f>IF(SP_SUL!M882="","*",SP_SUL!M882)</f>
        <v>*</v>
      </c>
      <c r="G859" s="122" t="str">
        <f>IF(SP_SUL!I882="","*",SP_SUL!I882)</f>
        <v>*</v>
      </c>
      <c r="H859" s="122" t="str">
        <f>IF(SP_SUL!AB882="","*",SP_SUL!AB882)</f>
        <v>*</v>
      </c>
      <c r="I859" s="122" t="str">
        <f>IF(SP_SUL!AC882="","*",SP_SUL!AC882)</f>
        <v>*</v>
      </c>
      <c r="J859" s="123" t="str">
        <f>IF(SP_SUL!AA882="","*",SP_SUL!AA882)</f>
        <v>*</v>
      </c>
      <c r="K859" s="135" t="str">
        <f>IF(SP_SUL!AD882="","*",SP_SUL!AD882)</f>
        <v>*</v>
      </c>
    </row>
    <row r="860" spans="2:11" s="124" customFormat="1" hidden="1">
      <c r="B860" s="121" t="str">
        <f>IF(SP_SUL!Y883="","*",SP_SUL!Y883)</f>
        <v>*</v>
      </c>
      <c r="C860" s="122" t="str">
        <f>IF(SP_SUL!B883="","*",SP_SUL!B883)</f>
        <v>*</v>
      </c>
      <c r="D860" s="122" t="str">
        <f>IF(SP_SUL!D883="","*",SP_SUL!D883)</f>
        <v>*</v>
      </c>
      <c r="E860" s="122" t="str">
        <f>IF(SP_SUL!H883="","*",SP_SUL!H883)</f>
        <v>*</v>
      </c>
      <c r="F860" s="138" t="str">
        <f>IF(SP_SUL!M883="","*",SP_SUL!M883)</f>
        <v>*</v>
      </c>
      <c r="G860" s="122" t="str">
        <f>IF(SP_SUL!I883="","*",SP_SUL!I883)</f>
        <v>*</v>
      </c>
      <c r="H860" s="122" t="str">
        <f>IF(SP_SUL!AB883="","*",SP_SUL!AB883)</f>
        <v>*</v>
      </c>
      <c r="I860" s="122" t="str">
        <f>IF(SP_SUL!AC883="","*",SP_SUL!AC883)</f>
        <v>*</v>
      </c>
      <c r="J860" s="123" t="str">
        <f>IF(SP_SUL!AA883="","*",SP_SUL!AA883)</f>
        <v>*</v>
      </c>
      <c r="K860" s="135" t="str">
        <f>IF(SP_SUL!AD883="","*",SP_SUL!AD883)</f>
        <v>*</v>
      </c>
    </row>
    <row r="861" spans="2:11" s="124" customFormat="1" hidden="1">
      <c r="B861" s="121" t="str">
        <f>IF(SP_SUL!Y884="","*",SP_SUL!Y884)</f>
        <v>*</v>
      </c>
      <c r="C861" s="122" t="str">
        <f>IF(SP_SUL!B884="","*",SP_SUL!B884)</f>
        <v>*</v>
      </c>
      <c r="D861" s="122" t="str">
        <f>IF(SP_SUL!D884="","*",SP_SUL!D884)</f>
        <v>*</v>
      </c>
      <c r="E861" s="122" t="str">
        <f>IF(SP_SUL!H884="","*",SP_SUL!H884)</f>
        <v>*</v>
      </c>
      <c r="F861" s="138" t="str">
        <f>IF(SP_SUL!M884="","*",SP_SUL!M884)</f>
        <v>*</v>
      </c>
      <c r="G861" s="122" t="str">
        <f>IF(SP_SUL!I884="","*",SP_SUL!I884)</f>
        <v>*</v>
      </c>
      <c r="H861" s="122" t="str">
        <f>IF(SP_SUL!AB884="","*",SP_SUL!AB884)</f>
        <v>*</v>
      </c>
      <c r="I861" s="122" t="str">
        <f>IF(SP_SUL!AC884="","*",SP_SUL!AC884)</f>
        <v>*</v>
      </c>
      <c r="J861" s="123" t="str">
        <f>IF(SP_SUL!AA884="","*",SP_SUL!AA884)</f>
        <v>*</v>
      </c>
      <c r="K861" s="135" t="str">
        <f>IF(SP_SUL!AD884="","*",SP_SUL!AD884)</f>
        <v>*</v>
      </c>
    </row>
    <row r="862" spans="2:11" s="124" customFormat="1" hidden="1">
      <c r="B862" s="121" t="str">
        <f>IF(SP_SUL!Y885="","*",SP_SUL!Y885)</f>
        <v>*</v>
      </c>
      <c r="C862" s="122" t="str">
        <f>IF(SP_SUL!B885="","*",SP_SUL!B885)</f>
        <v>*</v>
      </c>
      <c r="D862" s="122" t="str">
        <f>IF(SP_SUL!D885="","*",SP_SUL!D885)</f>
        <v>*</v>
      </c>
      <c r="E862" s="122" t="str">
        <f>IF(SP_SUL!H885="","*",SP_SUL!H885)</f>
        <v>*</v>
      </c>
      <c r="F862" s="138" t="str">
        <f>IF(SP_SUL!M885="","*",SP_SUL!M885)</f>
        <v>*</v>
      </c>
      <c r="G862" s="122" t="str">
        <f>IF(SP_SUL!I885="","*",SP_SUL!I885)</f>
        <v>*</v>
      </c>
      <c r="H862" s="122" t="str">
        <f>IF(SP_SUL!AB885="","*",SP_SUL!AB885)</f>
        <v>*</v>
      </c>
      <c r="I862" s="122" t="str">
        <f>IF(SP_SUL!AC885="","*",SP_SUL!AC885)</f>
        <v>*</v>
      </c>
      <c r="J862" s="123" t="str">
        <f>IF(SP_SUL!AA885="","*",SP_SUL!AA885)</f>
        <v>*</v>
      </c>
      <c r="K862" s="135" t="str">
        <f>IF(SP_SUL!AD885="","*",SP_SUL!AD885)</f>
        <v>*</v>
      </c>
    </row>
    <row r="863" spans="2:11" s="124" customFormat="1" hidden="1">
      <c r="B863" s="121" t="str">
        <f>IF(SP_SUL!Y886="","*",SP_SUL!Y886)</f>
        <v>*</v>
      </c>
      <c r="C863" s="122" t="str">
        <f>IF(SP_SUL!B886="","*",SP_SUL!B886)</f>
        <v>*</v>
      </c>
      <c r="D863" s="122" t="str">
        <f>IF(SP_SUL!D886="","*",SP_SUL!D886)</f>
        <v>*</v>
      </c>
      <c r="E863" s="122" t="str">
        <f>IF(SP_SUL!H886="","*",SP_SUL!H886)</f>
        <v>*</v>
      </c>
      <c r="F863" s="138" t="str">
        <f>IF(SP_SUL!M886="","*",SP_SUL!M886)</f>
        <v>*</v>
      </c>
      <c r="G863" s="122" t="str">
        <f>IF(SP_SUL!I886="","*",SP_SUL!I886)</f>
        <v>*</v>
      </c>
      <c r="H863" s="122" t="str">
        <f>IF(SP_SUL!AB886="","*",SP_SUL!AB886)</f>
        <v>*</v>
      </c>
      <c r="I863" s="122" t="str">
        <f>IF(SP_SUL!AC886="","*",SP_SUL!AC886)</f>
        <v>*</v>
      </c>
      <c r="J863" s="123" t="str">
        <f>IF(SP_SUL!AA886="","*",SP_SUL!AA886)</f>
        <v>*</v>
      </c>
      <c r="K863" s="135" t="str">
        <f>IF(SP_SUL!AD886="","*",SP_SUL!AD886)</f>
        <v>*</v>
      </c>
    </row>
    <row r="864" spans="2:11" s="124" customFormat="1" hidden="1">
      <c r="B864" s="121" t="str">
        <f>IF(SP_SUL!Y887="","*",SP_SUL!Y887)</f>
        <v>*</v>
      </c>
      <c r="C864" s="122" t="str">
        <f>IF(SP_SUL!B887="","*",SP_SUL!B887)</f>
        <v>*</v>
      </c>
      <c r="D864" s="122" t="str">
        <f>IF(SP_SUL!D887="","*",SP_SUL!D887)</f>
        <v>*</v>
      </c>
      <c r="E864" s="122" t="str">
        <f>IF(SP_SUL!H887="","*",SP_SUL!H887)</f>
        <v>*</v>
      </c>
      <c r="F864" s="138" t="str">
        <f>IF(SP_SUL!M887="","*",SP_SUL!M887)</f>
        <v>*</v>
      </c>
      <c r="G864" s="122" t="str">
        <f>IF(SP_SUL!I887="","*",SP_SUL!I887)</f>
        <v>*</v>
      </c>
      <c r="H864" s="122" t="str">
        <f>IF(SP_SUL!AB887="","*",SP_SUL!AB887)</f>
        <v>*</v>
      </c>
      <c r="I864" s="122" t="str">
        <f>IF(SP_SUL!AC887="","*",SP_SUL!AC887)</f>
        <v>*</v>
      </c>
      <c r="J864" s="123" t="str">
        <f>IF(SP_SUL!AA887="","*",SP_SUL!AA887)</f>
        <v>*</v>
      </c>
      <c r="K864" s="135" t="str">
        <f>IF(SP_SUL!AD887="","*",SP_SUL!AD887)</f>
        <v>*</v>
      </c>
    </row>
    <row r="865" spans="2:11" s="124" customFormat="1" hidden="1">
      <c r="B865" s="121" t="str">
        <f>IF(SP_SUL!Y888="","*",SP_SUL!Y888)</f>
        <v>*</v>
      </c>
      <c r="C865" s="122" t="str">
        <f>IF(SP_SUL!B888="","*",SP_SUL!B888)</f>
        <v>*</v>
      </c>
      <c r="D865" s="122" t="str">
        <f>IF(SP_SUL!D888="","*",SP_SUL!D888)</f>
        <v>*</v>
      </c>
      <c r="E865" s="122" t="str">
        <f>IF(SP_SUL!H888="","*",SP_SUL!H888)</f>
        <v>*</v>
      </c>
      <c r="F865" s="138" t="str">
        <f>IF(SP_SUL!M888="","*",SP_SUL!M888)</f>
        <v>*</v>
      </c>
      <c r="G865" s="122" t="str">
        <f>IF(SP_SUL!I888="","*",SP_SUL!I888)</f>
        <v>*</v>
      </c>
      <c r="H865" s="122" t="str">
        <f>IF(SP_SUL!AB888="","*",SP_SUL!AB888)</f>
        <v>*</v>
      </c>
      <c r="I865" s="122" t="str">
        <f>IF(SP_SUL!AC888="","*",SP_SUL!AC888)</f>
        <v>*</v>
      </c>
      <c r="J865" s="123" t="str">
        <f>IF(SP_SUL!AA888="","*",SP_SUL!AA888)</f>
        <v>*</v>
      </c>
      <c r="K865" s="135" t="str">
        <f>IF(SP_SUL!AD888="","*",SP_SUL!AD888)</f>
        <v>*</v>
      </c>
    </row>
    <row r="866" spans="2:11" s="124" customFormat="1" hidden="1">
      <c r="B866" s="121" t="str">
        <f>IF(SP_SUL!Y889="","*",SP_SUL!Y889)</f>
        <v>*</v>
      </c>
      <c r="C866" s="122" t="str">
        <f>IF(SP_SUL!B889="","*",SP_SUL!B889)</f>
        <v>*</v>
      </c>
      <c r="D866" s="122" t="str">
        <f>IF(SP_SUL!D889="","*",SP_SUL!D889)</f>
        <v>*</v>
      </c>
      <c r="E866" s="122" t="str">
        <f>IF(SP_SUL!H889="","*",SP_SUL!H889)</f>
        <v>*</v>
      </c>
      <c r="F866" s="138" t="str">
        <f>IF(SP_SUL!M889="","*",SP_SUL!M889)</f>
        <v>*</v>
      </c>
      <c r="G866" s="122" t="str">
        <f>IF(SP_SUL!I889="","*",SP_SUL!I889)</f>
        <v>*</v>
      </c>
      <c r="H866" s="122" t="str">
        <f>IF(SP_SUL!AB889="","*",SP_SUL!AB889)</f>
        <v>*</v>
      </c>
      <c r="I866" s="122" t="str">
        <f>IF(SP_SUL!AC889="","*",SP_SUL!AC889)</f>
        <v>*</v>
      </c>
      <c r="J866" s="123" t="str">
        <f>IF(SP_SUL!AA889="","*",SP_SUL!AA889)</f>
        <v>*</v>
      </c>
      <c r="K866" s="135" t="str">
        <f>IF(SP_SUL!AD889="","*",SP_SUL!AD889)</f>
        <v>*</v>
      </c>
    </row>
    <row r="867" spans="2:11" s="124" customFormat="1" hidden="1">
      <c r="B867" s="121" t="str">
        <f>IF(SP_SUL!Y890="","*",SP_SUL!Y890)</f>
        <v>*</v>
      </c>
      <c r="C867" s="122" t="str">
        <f>IF(SP_SUL!B890="","*",SP_SUL!B890)</f>
        <v>*</v>
      </c>
      <c r="D867" s="122" t="str">
        <f>IF(SP_SUL!D890="","*",SP_SUL!D890)</f>
        <v>*</v>
      </c>
      <c r="E867" s="122" t="str">
        <f>IF(SP_SUL!H890="","*",SP_SUL!H890)</f>
        <v>*</v>
      </c>
      <c r="F867" s="138" t="str">
        <f>IF(SP_SUL!M890="","*",SP_SUL!M890)</f>
        <v>*</v>
      </c>
      <c r="G867" s="122" t="str">
        <f>IF(SP_SUL!I890="","*",SP_SUL!I890)</f>
        <v>*</v>
      </c>
      <c r="H867" s="122" t="str">
        <f>IF(SP_SUL!AB890="","*",SP_SUL!AB890)</f>
        <v>*</v>
      </c>
      <c r="I867" s="122" t="str">
        <f>IF(SP_SUL!AC890="","*",SP_SUL!AC890)</f>
        <v>*</v>
      </c>
      <c r="J867" s="123" t="str">
        <f>IF(SP_SUL!AA890="","*",SP_SUL!AA890)</f>
        <v>*</v>
      </c>
      <c r="K867" s="135" t="str">
        <f>IF(SP_SUL!AD890="","*",SP_SUL!AD890)</f>
        <v>*</v>
      </c>
    </row>
    <row r="868" spans="2:11" s="124" customFormat="1" hidden="1">
      <c r="B868" s="121" t="str">
        <f>IF(SP_SUL!Y891="","*",SP_SUL!Y891)</f>
        <v>*</v>
      </c>
      <c r="C868" s="122" t="str">
        <f>IF(SP_SUL!B891="","*",SP_SUL!B891)</f>
        <v>*</v>
      </c>
      <c r="D868" s="122" t="str">
        <f>IF(SP_SUL!D891="","*",SP_SUL!D891)</f>
        <v>*</v>
      </c>
      <c r="E868" s="122" t="str">
        <f>IF(SP_SUL!H891="","*",SP_SUL!H891)</f>
        <v>*</v>
      </c>
      <c r="F868" s="138" t="str">
        <f>IF(SP_SUL!M891="","*",SP_SUL!M891)</f>
        <v>*</v>
      </c>
      <c r="G868" s="122" t="str">
        <f>IF(SP_SUL!I891="","*",SP_SUL!I891)</f>
        <v>*</v>
      </c>
      <c r="H868" s="122" t="str">
        <f>IF(SP_SUL!AB891="","*",SP_SUL!AB891)</f>
        <v>*</v>
      </c>
      <c r="I868" s="122" t="str">
        <f>IF(SP_SUL!AC891="","*",SP_SUL!AC891)</f>
        <v>*</v>
      </c>
      <c r="J868" s="123" t="str">
        <f>IF(SP_SUL!AA891="","*",SP_SUL!AA891)</f>
        <v>*</v>
      </c>
      <c r="K868" s="135" t="str">
        <f>IF(SP_SUL!AD891="","*",SP_SUL!AD891)</f>
        <v>*</v>
      </c>
    </row>
    <row r="869" spans="2:11" s="124" customFormat="1" hidden="1">
      <c r="B869" s="121" t="str">
        <f>IF(SP_SUL!Y892="","*",SP_SUL!Y892)</f>
        <v>*</v>
      </c>
      <c r="C869" s="122" t="str">
        <f>IF(SP_SUL!B892="","*",SP_SUL!B892)</f>
        <v>*</v>
      </c>
      <c r="D869" s="122" t="str">
        <f>IF(SP_SUL!D892="","*",SP_SUL!D892)</f>
        <v>*</v>
      </c>
      <c r="E869" s="122" t="str">
        <f>IF(SP_SUL!H892="","*",SP_SUL!H892)</f>
        <v>*</v>
      </c>
      <c r="F869" s="138" t="str">
        <f>IF(SP_SUL!M892="","*",SP_SUL!M892)</f>
        <v>*</v>
      </c>
      <c r="G869" s="122" t="str">
        <f>IF(SP_SUL!I892="","*",SP_SUL!I892)</f>
        <v>*</v>
      </c>
      <c r="H869" s="122" t="str">
        <f>IF(SP_SUL!AB892="","*",SP_SUL!AB892)</f>
        <v>*</v>
      </c>
      <c r="I869" s="122" t="str">
        <f>IF(SP_SUL!AC892="","*",SP_SUL!AC892)</f>
        <v>*</v>
      </c>
      <c r="J869" s="123" t="str">
        <f>IF(SP_SUL!AA892="","*",SP_SUL!AA892)</f>
        <v>*</v>
      </c>
      <c r="K869" s="135" t="str">
        <f>IF(SP_SUL!AD892="","*",SP_SUL!AD892)</f>
        <v>*</v>
      </c>
    </row>
    <row r="870" spans="2:11" s="124" customFormat="1" hidden="1">
      <c r="B870" s="121" t="str">
        <f>IF(SP_SUL!Y893="","*",SP_SUL!Y893)</f>
        <v>*</v>
      </c>
      <c r="C870" s="122" t="str">
        <f>IF(SP_SUL!B893="","*",SP_SUL!B893)</f>
        <v>*</v>
      </c>
      <c r="D870" s="122" t="str">
        <f>IF(SP_SUL!D893="","*",SP_SUL!D893)</f>
        <v>*</v>
      </c>
      <c r="E870" s="122" t="str">
        <f>IF(SP_SUL!H893="","*",SP_SUL!H893)</f>
        <v>*</v>
      </c>
      <c r="F870" s="138" t="str">
        <f>IF(SP_SUL!M893="","*",SP_SUL!M893)</f>
        <v>*</v>
      </c>
      <c r="G870" s="122" t="str">
        <f>IF(SP_SUL!I893="","*",SP_SUL!I893)</f>
        <v>*</v>
      </c>
      <c r="H870" s="122" t="str">
        <f>IF(SP_SUL!AB893="","*",SP_SUL!AB893)</f>
        <v>*</v>
      </c>
      <c r="I870" s="122" t="str">
        <f>IF(SP_SUL!AC893="","*",SP_SUL!AC893)</f>
        <v>*</v>
      </c>
      <c r="J870" s="123" t="str">
        <f>IF(SP_SUL!AA893="","*",SP_SUL!AA893)</f>
        <v>*</v>
      </c>
      <c r="K870" s="135" t="str">
        <f>IF(SP_SUL!AD893="","*",SP_SUL!AD893)</f>
        <v>*</v>
      </c>
    </row>
    <row r="871" spans="2:11" s="124" customFormat="1" hidden="1">
      <c r="B871" s="121" t="str">
        <f>IF(SP_SUL!Y894="","*",SP_SUL!Y894)</f>
        <v>*</v>
      </c>
      <c r="C871" s="122" t="str">
        <f>IF(SP_SUL!B894="","*",SP_SUL!B894)</f>
        <v>*</v>
      </c>
      <c r="D871" s="122" t="str">
        <f>IF(SP_SUL!D894="","*",SP_SUL!D894)</f>
        <v>*</v>
      </c>
      <c r="E871" s="122" t="str">
        <f>IF(SP_SUL!H894="","*",SP_SUL!H894)</f>
        <v>*</v>
      </c>
      <c r="F871" s="138" t="str">
        <f>IF(SP_SUL!M894="","*",SP_SUL!M894)</f>
        <v>*</v>
      </c>
      <c r="G871" s="122" t="str">
        <f>IF(SP_SUL!I894="","*",SP_SUL!I894)</f>
        <v>*</v>
      </c>
      <c r="H871" s="122" t="str">
        <f>IF(SP_SUL!AB894="","*",SP_SUL!AB894)</f>
        <v>*</v>
      </c>
      <c r="I871" s="122" t="str">
        <f>IF(SP_SUL!AC894="","*",SP_SUL!AC894)</f>
        <v>*</v>
      </c>
      <c r="J871" s="123" t="str">
        <f>IF(SP_SUL!AA894="","*",SP_SUL!AA894)</f>
        <v>*</v>
      </c>
      <c r="K871" s="135" t="str">
        <f>IF(SP_SUL!AD894="","*",SP_SUL!AD894)</f>
        <v>*</v>
      </c>
    </row>
    <row r="872" spans="2:11" s="124" customFormat="1" hidden="1">
      <c r="B872" s="121" t="str">
        <f>IF(SP_SUL!Y895="","*",SP_SUL!Y895)</f>
        <v>*</v>
      </c>
      <c r="C872" s="122" t="str">
        <f>IF(SP_SUL!B895="","*",SP_SUL!B895)</f>
        <v>*</v>
      </c>
      <c r="D872" s="122" t="str">
        <f>IF(SP_SUL!D895="","*",SP_SUL!D895)</f>
        <v>*</v>
      </c>
      <c r="E872" s="122" t="str">
        <f>IF(SP_SUL!H895="","*",SP_SUL!H895)</f>
        <v>*</v>
      </c>
      <c r="F872" s="138" t="str">
        <f>IF(SP_SUL!M895="","*",SP_SUL!M895)</f>
        <v>*</v>
      </c>
      <c r="G872" s="122" t="str">
        <f>IF(SP_SUL!I895="","*",SP_SUL!I895)</f>
        <v>*</v>
      </c>
      <c r="H872" s="122" t="str">
        <f>IF(SP_SUL!AB895="","*",SP_SUL!AB895)</f>
        <v>*</v>
      </c>
      <c r="I872" s="122" t="str">
        <f>IF(SP_SUL!AC895="","*",SP_SUL!AC895)</f>
        <v>*</v>
      </c>
      <c r="J872" s="123" t="str">
        <f>IF(SP_SUL!AA895="","*",SP_SUL!AA895)</f>
        <v>*</v>
      </c>
      <c r="K872" s="135" t="str">
        <f>IF(SP_SUL!AD895="","*",SP_SUL!AD895)</f>
        <v>*</v>
      </c>
    </row>
    <row r="873" spans="2:11" s="124" customFormat="1" hidden="1">
      <c r="B873" s="121" t="str">
        <f>IF(SP_SUL!Y896="","*",SP_SUL!Y896)</f>
        <v>*</v>
      </c>
      <c r="C873" s="122" t="str">
        <f>IF(SP_SUL!B896="","*",SP_SUL!B896)</f>
        <v>*</v>
      </c>
      <c r="D873" s="122" t="str">
        <f>IF(SP_SUL!D896="","*",SP_SUL!D896)</f>
        <v>*</v>
      </c>
      <c r="E873" s="122" t="str">
        <f>IF(SP_SUL!H896="","*",SP_SUL!H896)</f>
        <v>*</v>
      </c>
      <c r="F873" s="138" t="str">
        <f>IF(SP_SUL!M896="","*",SP_SUL!M896)</f>
        <v>*</v>
      </c>
      <c r="G873" s="122" t="str">
        <f>IF(SP_SUL!I896="","*",SP_SUL!I896)</f>
        <v>*</v>
      </c>
      <c r="H873" s="122" t="str">
        <f>IF(SP_SUL!AB896="","*",SP_SUL!AB896)</f>
        <v>*</v>
      </c>
      <c r="I873" s="122" t="str">
        <f>IF(SP_SUL!AC896="","*",SP_SUL!AC896)</f>
        <v>*</v>
      </c>
      <c r="J873" s="123" t="str">
        <f>IF(SP_SUL!AA896="","*",SP_SUL!AA896)</f>
        <v>*</v>
      </c>
      <c r="K873" s="135" t="str">
        <f>IF(SP_SUL!AD896="","*",SP_SUL!AD896)</f>
        <v>*</v>
      </c>
    </row>
    <row r="874" spans="2:11" s="124" customFormat="1" hidden="1">
      <c r="B874" s="121" t="str">
        <f>IF(SP_SUL!Y897="","*",SP_SUL!Y897)</f>
        <v>*</v>
      </c>
      <c r="C874" s="122" t="str">
        <f>IF(SP_SUL!B897="","*",SP_SUL!B897)</f>
        <v>*</v>
      </c>
      <c r="D874" s="122" t="str">
        <f>IF(SP_SUL!D897="","*",SP_SUL!D897)</f>
        <v>*</v>
      </c>
      <c r="E874" s="122" t="str">
        <f>IF(SP_SUL!H897="","*",SP_SUL!H897)</f>
        <v>*</v>
      </c>
      <c r="F874" s="138" t="str">
        <f>IF(SP_SUL!M897="","*",SP_SUL!M897)</f>
        <v>*</v>
      </c>
      <c r="G874" s="122" t="str">
        <f>IF(SP_SUL!I897="","*",SP_SUL!I897)</f>
        <v>*</v>
      </c>
      <c r="H874" s="122" t="str">
        <f>IF(SP_SUL!AB897="","*",SP_SUL!AB897)</f>
        <v>*</v>
      </c>
      <c r="I874" s="122" t="str">
        <f>IF(SP_SUL!AC897="","*",SP_SUL!AC897)</f>
        <v>*</v>
      </c>
      <c r="J874" s="123" t="str">
        <f>IF(SP_SUL!AA897="","*",SP_SUL!AA897)</f>
        <v>*</v>
      </c>
      <c r="K874" s="135" t="str">
        <f>IF(SP_SUL!AD897="","*",SP_SUL!AD897)</f>
        <v>*</v>
      </c>
    </row>
    <row r="875" spans="2:11" s="124" customFormat="1" hidden="1">
      <c r="B875" s="121" t="str">
        <f>IF(SP_SUL!Y898="","*",SP_SUL!Y898)</f>
        <v>*</v>
      </c>
      <c r="C875" s="122" t="str">
        <f>IF(SP_SUL!B898="","*",SP_SUL!B898)</f>
        <v>*</v>
      </c>
      <c r="D875" s="122" t="str">
        <f>IF(SP_SUL!D898="","*",SP_SUL!D898)</f>
        <v>*</v>
      </c>
      <c r="E875" s="122" t="str">
        <f>IF(SP_SUL!H898="","*",SP_SUL!H898)</f>
        <v>*</v>
      </c>
      <c r="F875" s="138" t="str">
        <f>IF(SP_SUL!M898="","*",SP_SUL!M898)</f>
        <v>*</v>
      </c>
      <c r="G875" s="122" t="str">
        <f>IF(SP_SUL!I898="","*",SP_SUL!I898)</f>
        <v>*</v>
      </c>
      <c r="H875" s="122" t="str">
        <f>IF(SP_SUL!AB898="","*",SP_SUL!AB898)</f>
        <v>*</v>
      </c>
      <c r="I875" s="122" t="str">
        <f>IF(SP_SUL!AC898="","*",SP_SUL!AC898)</f>
        <v>*</v>
      </c>
      <c r="J875" s="123" t="str">
        <f>IF(SP_SUL!AA898="","*",SP_SUL!AA898)</f>
        <v>*</v>
      </c>
      <c r="K875" s="135" t="str">
        <f>IF(SP_SUL!AD898="","*",SP_SUL!AD898)</f>
        <v>*</v>
      </c>
    </row>
    <row r="876" spans="2:11" s="124" customFormat="1" hidden="1">
      <c r="B876" s="121" t="str">
        <f>IF(SP_SUL!Y899="","*",SP_SUL!Y899)</f>
        <v>*</v>
      </c>
      <c r="C876" s="122" t="str">
        <f>IF(SP_SUL!B899="","*",SP_SUL!B899)</f>
        <v>*</v>
      </c>
      <c r="D876" s="122" t="str">
        <f>IF(SP_SUL!D899="","*",SP_SUL!D899)</f>
        <v>*</v>
      </c>
      <c r="E876" s="122" t="str">
        <f>IF(SP_SUL!H899="","*",SP_SUL!H899)</f>
        <v>*</v>
      </c>
      <c r="F876" s="138" t="str">
        <f>IF(SP_SUL!M899="","*",SP_SUL!M899)</f>
        <v>*</v>
      </c>
      <c r="G876" s="122" t="str">
        <f>IF(SP_SUL!I899="","*",SP_SUL!I899)</f>
        <v>*</v>
      </c>
      <c r="H876" s="122" t="str">
        <f>IF(SP_SUL!AB899="","*",SP_SUL!AB899)</f>
        <v>*</v>
      </c>
      <c r="I876" s="122" t="str">
        <f>IF(SP_SUL!AC899="","*",SP_SUL!AC899)</f>
        <v>*</v>
      </c>
      <c r="J876" s="123" t="str">
        <f>IF(SP_SUL!AA899="","*",SP_SUL!AA899)</f>
        <v>*</v>
      </c>
      <c r="K876" s="135" t="str">
        <f>IF(SP_SUL!AD899="","*",SP_SUL!AD899)</f>
        <v>*</v>
      </c>
    </row>
    <row r="877" spans="2:11" s="124" customFormat="1" hidden="1">
      <c r="B877" s="121" t="str">
        <f>IF(SP_SUL!Y900="","*",SP_SUL!Y900)</f>
        <v>*</v>
      </c>
      <c r="C877" s="122" t="str">
        <f>IF(SP_SUL!B900="","*",SP_SUL!B900)</f>
        <v>*</v>
      </c>
      <c r="D877" s="122" t="str">
        <f>IF(SP_SUL!D900="","*",SP_SUL!D900)</f>
        <v>*</v>
      </c>
      <c r="E877" s="122" t="str">
        <f>IF(SP_SUL!H900="","*",SP_SUL!H900)</f>
        <v>*</v>
      </c>
      <c r="F877" s="138" t="str">
        <f>IF(SP_SUL!M900="","*",SP_SUL!M900)</f>
        <v>*</v>
      </c>
      <c r="G877" s="122" t="str">
        <f>IF(SP_SUL!I900="","*",SP_SUL!I900)</f>
        <v>*</v>
      </c>
      <c r="H877" s="122" t="str">
        <f>IF(SP_SUL!AB900="","*",SP_SUL!AB900)</f>
        <v>*</v>
      </c>
      <c r="I877" s="122" t="str">
        <f>IF(SP_SUL!AC900="","*",SP_SUL!AC900)</f>
        <v>*</v>
      </c>
      <c r="J877" s="123" t="str">
        <f>IF(SP_SUL!AA900="","*",SP_SUL!AA900)</f>
        <v>*</v>
      </c>
      <c r="K877" s="135" t="str">
        <f>IF(SP_SUL!AD900="","*",SP_SUL!AD900)</f>
        <v>*</v>
      </c>
    </row>
    <row r="878" spans="2:11" s="124" customFormat="1" hidden="1">
      <c r="B878" s="121" t="str">
        <f>IF(SP_SUL!Y901="","*",SP_SUL!Y901)</f>
        <v>*</v>
      </c>
      <c r="C878" s="122" t="str">
        <f>IF(SP_SUL!B901="","*",SP_SUL!B901)</f>
        <v>*</v>
      </c>
      <c r="D878" s="122" t="str">
        <f>IF(SP_SUL!D901="","*",SP_SUL!D901)</f>
        <v>*</v>
      </c>
      <c r="E878" s="122" t="str">
        <f>IF(SP_SUL!H901="","*",SP_SUL!H901)</f>
        <v>*</v>
      </c>
      <c r="F878" s="138" t="str">
        <f>IF(SP_SUL!M901="","*",SP_SUL!M901)</f>
        <v>*</v>
      </c>
      <c r="G878" s="122" t="str">
        <f>IF(SP_SUL!I901="","*",SP_SUL!I901)</f>
        <v>*</v>
      </c>
      <c r="H878" s="122" t="str">
        <f>IF(SP_SUL!AB901="","*",SP_SUL!AB901)</f>
        <v>*</v>
      </c>
      <c r="I878" s="122" t="str">
        <f>IF(SP_SUL!AC901="","*",SP_SUL!AC901)</f>
        <v>*</v>
      </c>
      <c r="J878" s="123" t="str">
        <f>IF(SP_SUL!AA901="","*",SP_SUL!AA901)</f>
        <v>*</v>
      </c>
      <c r="K878" s="135" t="str">
        <f>IF(SP_SUL!AD901="","*",SP_SUL!AD901)</f>
        <v>*</v>
      </c>
    </row>
    <row r="879" spans="2:11" s="124" customFormat="1" hidden="1">
      <c r="B879" s="121" t="str">
        <f>IF(SP_SUL!Y902="","*",SP_SUL!Y902)</f>
        <v>*</v>
      </c>
      <c r="C879" s="122" t="str">
        <f>IF(SP_SUL!B902="","*",SP_SUL!B902)</f>
        <v>*</v>
      </c>
      <c r="D879" s="122" t="str">
        <f>IF(SP_SUL!D902="","*",SP_SUL!D902)</f>
        <v>*</v>
      </c>
      <c r="E879" s="122" t="str">
        <f>IF(SP_SUL!H902="","*",SP_SUL!H902)</f>
        <v>*</v>
      </c>
      <c r="F879" s="138" t="str">
        <f>IF(SP_SUL!M902="","*",SP_SUL!M902)</f>
        <v>*</v>
      </c>
      <c r="G879" s="122" t="str">
        <f>IF(SP_SUL!I902="","*",SP_SUL!I902)</f>
        <v>*</v>
      </c>
      <c r="H879" s="122" t="str">
        <f>IF(SP_SUL!AB902="","*",SP_SUL!AB902)</f>
        <v>*</v>
      </c>
      <c r="I879" s="122" t="str">
        <f>IF(SP_SUL!AC902="","*",SP_SUL!AC902)</f>
        <v>*</v>
      </c>
      <c r="J879" s="123" t="str">
        <f>IF(SP_SUL!AA902="","*",SP_SUL!AA902)</f>
        <v>*</v>
      </c>
      <c r="K879" s="135" t="str">
        <f>IF(SP_SUL!AD902="","*",SP_SUL!AD902)</f>
        <v>*</v>
      </c>
    </row>
    <row r="880" spans="2:11" s="124" customFormat="1" hidden="1">
      <c r="B880" s="121" t="str">
        <f>IF(SP_SUL!Y903="","*",SP_SUL!Y903)</f>
        <v>*</v>
      </c>
      <c r="C880" s="122" t="str">
        <f>IF(SP_SUL!B903="","*",SP_SUL!B903)</f>
        <v>*</v>
      </c>
      <c r="D880" s="122" t="str">
        <f>IF(SP_SUL!D903="","*",SP_SUL!D903)</f>
        <v>*</v>
      </c>
      <c r="E880" s="122" t="str">
        <f>IF(SP_SUL!H903="","*",SP_SUL!H903)</f>
        <v>*</v>
      </c>
      <c r="F880" s="138" t="str">
        <f>IF(SP_SUL!M903="","*",SP_SUL!M903)</f>
        <v>*</v>
      </c>
      <c r="G880" s="122" t="str">
        <f>IF(SP_SUL!I903="","*",SP_SUL!I903)</f>
        <v>*</v>
      </c>
      <c r="H880" s="122" t="str">
        <f>IF(SP_SUL!AB903="","*",SP_SUL!AB903)</f>
        <v>*</v>
      </c>
      <c r="I880" s="122" t="str">
        <f>IF(SP_SUL!AC903="","*",SP_SUL!AC903)</f>
        <v>*</v>
      </c>
      <c r="J880" s="123" t="str">
        <f>IF(SP_SUL!AA903="","*",SP_SUL!AA903)</f>
        <v>*</v>
      </c>
      <c r="K880" s="135" t="str">
        <f>IF(SP_SUL!AD903="","*",SP_SUL!AD903)</f>
        <v>*</v>
      </c>
    </row>
    <row r="881" spans="2:11" s="124" customFormat="1" hidden="1">
      <c r="B881" s="121" t="str">
        <f>IF(SP_SUL!Y904="","*",SP_SUL!Y904)</f>
        <v>*</v>
      </c>
      <c r="C881" s="122" t="str">
        <f>IF(SP_SUL!B904="","*",SP_SUL!B904)</f>
        <v>*</v>
      </c>
      <c r="D881" s="122" t="str">
        <f>IF(SP_SUL!D904="","*",SP_SUL!D904)</f>
        <v>*</v>
      </c>
      <c r="E881" s="122" t="str">
        <f>IF(SP_SUL!H904="","*",SP_SUL!H904)</f>
        <v>*</v>
      </c>
      <c r="F881" s="138" t="str">
        <f>IF(SP_SUL!M904="","*",SP_SUL!M904)</f>
        <v>*</v>
      </c>
      <c r="G881" s="122" t="str">
        <f>IF(SP_SUL!I904="","*",SP_SUL!I904)</f>
        <v>*</v>
      </c>
      <c r="H881" s="122" t="str">
        <f>IF(SP_SUL!AB904="","*",SP_SUL!AB904)</f>
        <v>*</v>
      </c>
      <c r="I881" s="122" t="str">
        <f>IF(SP_SUL!AC904="","*",SP_SUL!AC904)</f>
        <v>*</v>
      </c>
      <c r="J881" s="123" t="str">
        <f>IF(SP_SUL!AA904="","*",SP_SUL!AA904)</f>
        <v>*</v>
      </c>
      <c r="K881" s="135" t="str">
        <f>IF(SP_SUL!AD904="","*",SP_SUL!AD904)</f>
        <v>*</v>
      </c>
    </row>
    <row r="882" spans="2:11" s="124" customFormat="1" hidden="1">
      <c r="B882" s="121" t="str">
        <f>IF(SP_SUL!Y905="","*",SP_SUL!Y905)</f>
        <v>*</v>
      </c>
      <c r="C882" s="122" t="str">
        <f>IF(SP_SUL!B905="","*",SP_SUL!B905)</f>
        <v>*</v>
      </c>
      <c r="D882" s="122" t="str">
        <f>IF(SP_SUL!D905="","*",SP_SUL!D905)</f>
        <v>*</v>
      </c>
      <c r="E882" s="122" t="str">
        <f>IF(SP_SUL!H905="","*",SP_SUL!H905)</f>
        <v>*</v>
      </c>
      <c r="F882" s="138" t="str">
        <f>IF(SP_SUL!M905="","*",SP_SUL!M905)</f>
        <v>*</v>
      </c>
      <c r="G882" s="122" t="str">
        <f>IF(SP_SUL!I905="","*",SP_SUL!I905)</f>
        <v>*</v>
      </c>
      <c r="H882" s="122" t="str">
        <f>IF(SP_SUL!AB905="","*",SP_SUL!AB905)</f>
        <v>*</v>
      </c>
      <c r="I882" s="122" t="str">
        <f>IF(SP_SUL!AC905="","*",SP_SUL!AC905)</f>
        <v>*</v>
      </c>
      <c r="J882" s="123" t="str">
        <f>IF(SP_SUL!AA905="","*",SP_SUL!AA905)</f>
        <v>*</v>
      </c>
      <c r="K882" s="135" t="str">
        <f>IF(SP_SUL!AD905="","*",SP_SUL!AD905)</f>
        <v>*</v>
      </c>
    </row>
    <row r="883" spans="2:11" s="124" customFormat="1" hidden="1">
      <c r="B883" s="121" t="str">
        <f>IF(SP_SUL!Y906="","*",SP_SUL!Y906)</f>
        <v>*</v>
      </c>
      <c r="C883" s="122" t="str">
        <f>IF(SP_SUL!B906="","*",SP_SUL!B906)</f>
        <v>*</v>
      </c>
      <c r="D883" s="122" t="str">
        <f>IF(SP_SUL!D906="","*",SP_SUL!D906)</f>
        <v>*</v>
      </c>
      <c r="E883" s="122" t="str">
        <f>IF(SP_SUL!H906="","*",SP_SUL!H906)</f>
        <v>*</v>
      </c>
      <c r="F883" s="138" t="str">
        <f>IF(SP_SUL!M906="","*",SP_SUL!M906)</f>
        <v>*</v>
      </c>
      <c r="G883" s="122" t="str">
        <f>IF(SP_SUL!I906="","*",SP_SUL!I906)</f>
        <v>*</v>
      </c>
      <c r="H883" s="122" t="str">
        <f>IF(SP_SUL!AB906="","*",SP_SUL!AB906)</f>
        <v>*</v>
      </c>
      <c r="I883" s="122" t="str">
        <f>IF(SP_SUL!AC906="","*",SP_SUL!AC906)</f>
        <v>*</v>
      </c>
      <c r="J883" s="123" t="str">
        <f>IF(SP_SUL!AA906="","*",SP_SUL!AA906)</f>
        <v>*</v>
      </c>
      <c r="K883" s="135" t="str">
        <f>IF(SP_SUL!AD906="","*",SP_SUL!AD906)</f>
        <v>*</v>
      </c>
    </row>
    <row r="884" spans="2:11" s="124" customFormat="1" hidden="1">
      <c r="B884" s="121" t="str">
        <f>IF(SP_SUL!Y907="","*",SP_SUL!Y907)</f>
        <v>*</v>
      </c>
      <c r="C884" s="122" t="str">
        <f>IF(SP_SUL!B907="","*",SP_SUL!B907)</f>
        <v>*</v>
      </c>
      <c r="D884" s="122" t="str">
        <f>IF(SP_SUL!D907="","*",SP_SUL!D907)</f>
        <v>*</v>
      </c>
      <c r="E884" s="122" t="str">
        <f>IF(SP_SUL!H907="","*",SP_SUL!H907)</f>
        <v>*</v>
      </c>
      <c r="F884" s="138" t="str">
        <f>IF(SP_SUL!M907="","*",SP_SUL!M907)</f>
        <v>*</v>
      </c>
      <c r="G884" s="122" t="str">
        <f>IF(SP_SUL!I907="","*",SP_SUL!I907)</f>
        <v>*</v>
      </c>
      <c r="H884" s="122" t="str">
        <f>IF(SP_SUL!AB907="","*",SP_SUL!AB907)</f>
        <v>*</v>
      </c>
      <c r="I884" s="122" t="str">
        <f>IF(SP_SUL!AC907="","*",SP_SUL!AC907)</f>
        <v>*</v>
      </c>
      <c r="J884" s="123" t="str">
        <f>IF(SP_SUL!AA907="","*",SP_SUL!AA907)</f>
        <v>*</v>
      </c>
      <c r="K884" s="135" t="str">
        <f>IF(SP_SUL!AD907="","*",SP_SUL!AD907)</f>
        <v>*</v>
      </c>
    </row>
    <row r="885" spans="2:11" s="124" customFormat="1" hidden="1">
      <c r="B885" s="121" t="str">
        <f>IF(SP_SUL!Y908="","*",SP_SUL!Y908)</f>
        <v>*</v>
      </c>
      <c r="C885" s="122" t="str">
        <f>IF(SP_SUL!B908="","*",SP_SUL!B908)</f>
        <v>*</v>
      </c>
      <c r="D885" s="122" t="str">
        <f>IF(SP_SUL!D908="","*",SP_SUL!D908)</f>
        <v>*</v>
      </c>
      <c r="E885" s="122" t="str">
        <f>IF(SP_SUL!H908="","*",SP_SUL!H908)</f>
        <v>*</v>
      </c>
      <c r="F885" s="138" t="str">
        <f>IF(SP_SUL!M908="","*",SP_SUL!M908)</f>
        <v>*</v>
      </c>
      <c r="G885" s="122" t="str">
        <f>IF(SP_SUL!I908="","*",SP_SUL!I908)</f>
        <v>*</v>
      </c>
      <c r="H885" s="122" t="str">
        <f>IF(SP_SUL!AB908="","*",SP_SUL!AB908)</f>
        <v>*</v>
      </c>
      <c r="I885" s="122" t="str">
        <f>IF(SP_SUL!AC908="","*",SP_SUL!AC908)</f>
        <v>*</v>
      </c>
      <c r="J885" s="123" t="str">
        <f>IF(SP_SUL!AA908="","*",SP_SUL!AA908)</f>
        <v>*</v>
      </c>
      <c r="K885" s="135" t="str">
        <f>IF(SP_SUL!AD908="","*",SP_SUL!AD908)</f>
        <v>*</v>
      </c>
    </row>
    <row r="886" spans="2:11" s="124" customFormat="1" hidden="1">
      <c r="B886" s="121" t="str">
        <f>IF(SP_SUL!Y909="","*",SP_SUL!Y909)</f>
        <v>*</v>
      </c>
      <c r="C886" s="122" t="str">
        <f>IF(SP_SUL!B909="","*",SP_SUL!B909)</f>
        <v>*</v>
      </c>
      <c r="D886" s="122" t="str">
        <f>IF(SP_SUL!D909="","*",SP_SUL!D909)</f>
        <v>*</v>
      </c>
      <c r="E886" s="122" t="str">
        <f>IF(SP_SUL!H909="","*",SP_SUL!H909)</f>
        <v>*</v>
      </c>
      <c r="F886" s="138" t="str">
        <f>IF(SP_SUL!M909="","*",SP_SUL!M909)</f>
        <v>*</v>
      </c>
      <c r="G886" s="122" t="str">
        <f>IF(SP_SUL!I909="","*",SP_SUL!I909)</f>
        <v>*</v>
      </c>
      <c r="H886" s="122" t="str">
        <f>IF(SP_SUL!AB909="","*",SP_SUL!AB909)</f>
        <v>*</v>
      </c>
      <c r="I886" s="122" t="str">
        <f>IF(SP_SUL!AC909="","*",SP_SUL!AC909)</f>
        <v>*</v>
      </c>
      <c r="J886" s="123" t="str">
        <f>IF(SP_SUL!AA909="","*",SP_SUL!AA909)</f>
        <v>*</v>
      </c>
      <c r="K886" s="135" t="str">
        <f>IF(SP_SUL!AD909="","*",SP_SUL!AD909)</f>
        <v>*</v>
      </c>
    </row>
    <row r="887" spans="2:11" s="124" customFormat="1" hidden="1">
      <c r="B887" s="121" t="str">
        <f>IF(SP_SUL!Y910="","*",SP_SUL!Y910)</f>
        <v>*</v>
      </c>
      <c r="C887" s="122" t="str">
        <f>IF(SP_SUL!B910="","*",SP_SUL!B910)</f>
        <v>*</v>
      </c>
      <c r="D887" s="122" t="str">
        <f>IF(SP_SUL!D910="","*",SP_SUL!D910)</f>
        <v>*</v>
      </c>
      <c r="E887" s="122" t="str">
        <f>IF(SP_SUL!H910="","*",SP_SUL!H910)</f>
        <v>*</v>
      </c>
      <c r="F887" s="138" t="str">
        <f>IF(SP_SUL!M910="","*",SP_SUL!M910)</f>
        <v>*</v>
      </c>
      <c r="G887" s="122" t="str">
        <f>IF(SP_SUL!I910="","*",SP_SUL!I910)</f>
        <v>*</v>
      </c>
      <c r="H887" s="122" t="str">
        <f>IF(SP_SUL!AB910="","*",SP_SUL!AB910)</f>
        <v>*</v>
      </c>
      <c r="I887" s="122" t="str">
        <f>IF(SP_SUL!AC910="","*",SP_SUL!AC910)</f>
        <v>*</v>
      </c>
      <c r="J887" s="123" t="str">
        <f>IF(SP_SUL!AA910="","*",SP_SUL!AA910)</f>
        <v>*</v>
      </c>
      <c r="K887" s="135" t="str">
        <f>IF(SP_SUL!AD910="","*",SP_SUL!AD910)</f>
        <v>*</v>
      </c>
    </row>
    <row r="888" spans="2:11" s="124" customFormat="1" hidden="1">
      <c r="B888" s="121" t="str">
        <f>IF(SP_SUL!Y911="","*",SP_SUL!Y911)</f>
        <v>*</v>
      </c>
      <c r="C888" s="122" t="str">
        <f>IF(SP_SUL!B911="","*",SP_SUL!B911)</f>
        <v>*</v>
      </c>
      <c r="D888" s="122" t="str">
        <f>IF(SP_SUL!D911="","*",SP_SUL!D911)</f>
        <v>*</v>
      </c>
      <c r="E888" s="122" t="str">
        <f>IF(SP_SUL!H911="","*",SP_SUL!H911)</f>
        <v>*</v>
      </c>
      <c r="F888" s="138" t="str">
        <f>IF(SP_SUL!M911="","*",SP_SUL!M911)</f>
        <v>*</v>
      </c>
      <c r="G888" s="122" t="str">
        <f>IF(SP_SUL!I911="","*",SP_SUL!I911)</f>
        <v>*</v>
      </c>
      <c r="H888" s="122" t="str">
        <f>IF(SP_SUL!AB911="","*",SP_SUL!AB911)</f>
        <v>*</v>
      </c>
      <c r="I888" s="122" t="str">
        <f>IF(SP_SUL!AC911="","*",SP_SUL!AC911)</f>
        <v>*</v>
      </c>
      <c r="J888" s="123" t="str">
        <f>IF(SP_SUL!AA911="","*",SP_SUL!AA911)</f>
        <v>*</v>
      </c>
      <c r="K888" s="135" t="str">
        <f>IF(SP_SUL!AD911="","*",SP_SUL!AD911)</f>
        <v>*</v>
      </c>
    </row>
    <row r="889" spans="2:11" s="124" customFormat="1" hidden="1">
      <c r="B889" s="121" t="str">
        <f>IF(SP_SUL!Y912="","*",SP_SUL!Y912)</f>
        <v>*</v>
      </c>
      <c r="C889" s="122" t="str">
        <f>IF(SP_SUL!B912="","*",SP_SUL!B912)</f>
        <v>*</v>
      </c>
      <c r="D889" s="122" t="str">
        <f>IF(SP_SUL!D912="","*",SP_SUL!D912)</f>
        <v>*</v>
      </c>
      <c r="E889" s="122" t="str">
        <f>IF(SP_SUL!H912="","*",SP_SUL!H912)</f>
        <v>*</v>
      </c>
      <c r="F889" s="138" t="str">
        <f>IF(SP_SUL!M912="","*",SP_SUL!M912)</f>
        <v>*</v>
      </c>
      <c r="G889" s="122" t="str">
        <f>IF(SP_SUL!I912="","*",SP_SUL!I912)</f>
        <v>*</v>
      </c>
      <c r="H889" s="122" t="str">
        <f>IF(SP_SUL!AB912="","*",SP_SUL!AB912)</f>
        <v>*</v>
      </c>
      <c r="I889" s="122" t="str">
        <f>IF(SP_SUL!AC912="","*",SP_SUL!AC912)</f>
        <v>*</v>
      </c>
      <c r="J889" s="123" t="str">
        <f>IF(SP_SUL!AA912="","*",SP_SUL!AA912)</f>
        <v>*</v>
      </c>
      <c r="K889" s="135" t="str">
        <f>IF(SP_SUL!AD912="","*",SP_SUL!AD912)</f>
        <v>*</v>
      </c>
    </row>
    <row r="890" spans="2:11" s="124" customFormat="1" hidden="1">
      <c r="B890" s="121" t="str">
        <f>IF(SP_SUL!Y913="","*",SP_SUL!Y913)</f>
        <v>*</v>
      </c>
      <c r="C890" s="122" t="str">
        <f>IF(SP_SUL!B913="","*",SP_SUL!B913)</f>
        <v>*</v>
      </c>
      <c r="D890" s="122" t="str">
        <f>IF(SP_SUL!D913="","*",SP_SUL!D913)</f>
        <v>*</v>
      </c>
      <c r="E890" s="122" t="str">
        <f>IF(SP_SUL!H913="","*",SP_SUL!H913)</f>
        <v>*</v>
      </c>
      <c r="F890" s="138" t="str">
        <f>IF(SP_SUL!M913="","*",SP_SUL!M913)</f>
        <v>*</v>
      </c>
      <c r="G890" s="122" t="str">
        <f>IF(SP_SUL!I913="","*",SP_SUL!I913)</f>
        <v>*</v>
      </c>
      <c r="H890" s="122" t="str">
        <f>IF(SP_SUL!AB913="","*",SP_SUL!AB913)</f>
        <v>*</v>
      </c>
      <c r="I890" s="122" t="str">
        <f>IF(SP_SUL!AC913="","*",SP_SUL!AC913)</f>
        <v>*</v>
      </c>
      <c r="J890" s="123" t="str">
        <f>IF(SP_SUL!AA913="","*",SP_SUL!AA913)</f>
        <v>*</v>
      </c>
      <c r="K890" s="135" t="str">
        <f>IF(SP_SUL!AD913="","*",SP_SUL!AD913)</f>
        <v>*</v>
      </c>
    </row>
    <row r="891" spans="2:11" s="124" customFormat="1" hidden="1">
      <c r="B891" s="121" t="str">
        <f>IF(SP_SUL!Y914="","*",SP_SUL!Y914)</f>
        <v>*</v>
      </c>
      <c r="C891" s="122" t="str">
        <f>IF(SP_SUL!B914="","*",SP_SUL!B914)</f>
        <v>*</v>
      </c>
      <c r="D891" s="122" t="str">
        <f>IF(SP_SUL!D914="","*",SP_SUL!D914)</f>
        <v>*</v>
      </c>
      <c r="E891" s="122" t="str">
        <f>IF(SP_SUL!H914="","*",SP_SUL!H914)</f>
        <v>*</v>
      </c>
      <c r="F891" s="138" t="str">
        <f>IF(SP_SUL!M914="","*",SP_SUL!M914)</f>
        <v>*</v>
      </c>
      <c r="G891" s="122" t="str">
        <f>IF(SP_SUL!I914="","*",SP_SUL!I914)</f>
        <v>*</v>
      </c>
      <c r="H891" s="122" t="str">
        <f>IF(SP_SUL!AB914="","*",SP_SUL!AB914)</f>
        <v>*</v>
      </c>
      <c r="I891" s="122" t="str">
        <f>IF(SP_SUL!AC914="","*",SP_SUL!AC914)</f>
        <v>*</v>
      </c>
      <c r="J891" s="123" t="str">
        <f>IF(SP_SUL!AA914="","*",SP_SUL!AA914)</f>
        <v>*</v>
      </c>
      <c r="K891" s="135" t="str">
        <f>IF(SP_SUL!AD914="","*",SP_SUL!AD914)</f>
        <v>*</v>
      </c>
    </row>
    <row r="892" spans="2:11" s="124" customFormat="1" hidden="1">
      <c r="B892" s="121" t="str">
        <f>IF(SP_SUL!Y915="","*",SP_SUL!Y915)</f>
        <v>*</v>
      </c>
      <c r="C892" s="122" t="str">
        <f>IF(SP_SUL!B915="","*",SP_SUL!B915)</f>
        <v>*</v>
      </c>
      <c r="D892" s="122" t="str">
        <f>IF(SP_SUL!D915="","*",SP_SUL!D915)</f>
        <v>*</v>
      </c>
      <c r="E892" s="122" t="str">
        <f>IF(SP_SUL!H915="","*",SP_SUL!H915)</f>
        <v>*</v>
      </c>
      <c r="F892" s="138" t="str">
        <f>IF(SP_SUL!M915="","*",SP_SUL!M915)</f>
        <v>*</v>
      </c>
      <c r="G892" s="122" t="str">
        <f>IF(SP_SUL!I915="","*",SP_SUL!I915)</f>
        <v>*</v>
      </c>
      <c r="H892" s="122" t="str">
        <f>IF(SP_SUL!AB915="","*",SP_SUL!AB915)</f>
        <v>*</v>
      </c>
      <c r="I892" s="122" t="str">
        <f>IF(SP_SUL!AC915="","*",SP_SUL!AC915)</f>
        <v>*</v>
      </c>
      <c r="J892" s="123" t="str">
        <f>IF(SP_SUL!AA915="","*",SP_SUL!AA915)</f>
        <v>*</v>
      </c>
      <c r="K892" s="135" t="str">
        <f>IF(SP_SUL!AD915="","*",SP_SUL!AD915)</f>
        <v>*</v>
      </c>
    </row>
    <row r="893" spans="2:11" s="124" customFormat="1" hidden="1">
      <c r="B893" s="121" t="str">
        <f>IF(SP_SUL!Y916="","*",SP_SUL!Y916)</f>
        <v>*</v>
      </c>
      <c r="C893" s="122" t="str">
        <f>IF(SP_SUL!B916="","*",SP_SUL!B916)</f>
        <v>*</v>
      </c>
      <c r="D893" s="122" t="str">
        <f>IF(SP_SUL!D916="","*",SP_SUL!D916)</f>
        <v>*</v>
      </c>
      <c r="E893" s="122" t="str">
        <f>IF(SP_SUL!H916="","*",SP_SUL!H916)</f>
        <v>*</v>
      </c>
      <c r="F893" s="138" t="str">
        <f>IF(SP_SUL!M916="","*",SP_SUL!M916)</f>
        <v>*</v>
      </c>
      <c r="G893" s="122" t="str">
        <f>IF(SP_SUL!I916="","*",SP_SUL!I916)</f>
        <v>*</v>
      </c>
      <c r="H893" s="122" t="str">
        <f>IF(SP_SUL!AB916="","*",SP_SUL!AB916)</f>
        <v>*</v>
      </c>
      <c r="I893" s="122" t="str">
        <f>IF(SP_SUL!AC916="","*",SP_SUL!AC916)</f>
        <v>*</v>
      </c>
      <c r="J893" s="123" t="str">
        <f>IF(SP_SUL!AA916="","*",SP_SUL!AA916)</f>
        <v>*</v>
      </c>
      <c r="K893" s="135" t="str">
        <f>IF(SP_SUL!AD916="","*",SP_SUL!AD916)</f>
        <v>*</v>
      </c>
    </row>
    <row r="894" spans="2:11" s="124" customFormat="1" hidden="1">
      <c r="B894" s="121" t="str">
        <f>IF(SP_SUL!Y917="","*",SP_SUL!Y917)</f>
        <v>*</v>
      </c>
      <c r="C894" s="122" t="str">
        <f>IF(SP_SUL!B917="","*",SP_SUL!B917)</f>
        <v>*</v>
      </c>
      <c r="D894" s="122" t="str">
        <f>IF(SP_SUL!D917="","*",SP_SUL!D917)</f>
        <v>*</v>
      </c>
      <c r="E894" s="122" t="str">
        <f>IF(SP_SUL!H917="","*",SP_SUL!H917)</f>
        <v>*</v>
      </c>
      <c r="F894" s="138" t="str">
        <f>IF(SP_SUL!M917="","*",SP_SUL!M917)</f>
        <v>*</v>
      </c>
      <c r="G894" s="122" t="str">
        <f>IF(SP_SUL!I917="","*",SP_SUL!I917)</f>
        <v>*</v>
      </c>
      <c r="H894" s="122" t="str">
        <f>IF(SP_SUL!AB917="","*",SP_SUL!AB917)</f>
        <v>*</v>
      </c>
      <c r="I894" s="122" t="str">
        <f>IF(SP_SUL!AC917="","*",SP_SUL!AC917)</f>
        <v>*</v>
      </c>
      <c r="J894" s="123" t="str">
        <f>IF(SP_SUL!AA917="","*",SP_SUL!AA917)</f>
        <v>*</v>
      </c>
      <c r="K894" s="135" t="str">
        <f>IF(SP_SUL!AD917="","*",SP_SUL!AD917)</f>
        <v>*</v>
      </c>
    </row>
    <row r="895" spans="2:11" s="124" customFormat="1" hidden="1">
      <c r="B895" s="121" t="str">
        <f>IF(SP_SUL!Y918="","*",SP_SUL!Y918)</f>
        <v>*</v>
      </c>
      <c r="C895" s="122" t="str">
        <f>IF(SP_SUL!B918="","*",SP_SUL!B918)</f>
        <v>*</v>
      </c>
      <c r="D895" s="122" t="str">
        <f>IF(SP_SUL!D918="","*",SP_SUL!D918)</f>
        <v>*</v>
      </c>
      <c r="E895" s="122" t="str">
        <f>IF(SP_SUL!H918="","*",SP_SUL!H918)</f>
        <v>*</v>
      </c>
      <c r="F895" s="138" t="str">
        <f>IF(SP_SUL!M918="","*",SP_SUL!M918)</f>
        <v>*</v>
      </c>
      <c r="G895" s="122" t="str">
        <f>IF(SP_SUL!I918="","*",SP_SUL!I918)</f>
        <v>*</v>
      </c>
      <c r="H895" s="122" t="str">
        <f>IF(SP_SUL!AB918="","*",SP_SUL!AB918)</f>
        <v>*</v>
      </c>
      <c r="I895" s="122" t="str">
        <f>IF(SP_SUL!AC918="","*",SP_SUL!AC918)</f>
        <v>*</v>
      </c>
      <c r="J895" s="123" t="str">
        <f>IF(SP_SUL!AA918="","*",SP_SUL!AA918)</f>
        <v>*</v>
      </c>
      <c r="K895" s="135" t="str">
        <f>IF(SP_SUL!AD918="","*",SP_SUL!AD918)</f>
        <v>*</v>
      </c>
    </row>
    <row r="896" spans="2:11" s="124" customFormat="1" hidden="1">
      <c r="B896" s="121" t="str">
        <f>IF(SP_SUL!Y919="","*",SP_SUL!Y919)</f>
        <v>*</v>
      </c>
      <c r="C896" s="122" t="str">
        <f>IF(SP_SUL!B919="","*",SP_SUL!B919)</f>
        <v>*</v>
      </c>
      <c r="D896" s="122" t="str">
        <f>IF(SP_SUL!D919="","*",SP_SUL!D919)</f>
        <v>*</v>
      </c>
      <c r="E896" s="122" t="str">
        <f>IF(SP_SUL!H919="","*",SP_SUL!H919)</f>
        <v>*</v>
      </c>
      <c r="F896" s="138" t="str">
        <f>IF(SP_SUL!M919="","*",SP_SUL!M919)</f>
        <v>*</v>
      </c>
      <c r="G896" s="122" t="str">
        <f>IF(SP_SUL!I919="","*",SP_SUL!I919)</f>
        <v>*</v>
      </c>
      <c r="H896" s="122" t="str">
        <f>IF(SP_SUL!AB919="","*",SP_SUL!AB919)</f>
        <v>*</v>
      </c>
      <c r="I896" s="122" t="str">
        <f>IF(SP_SUL!AC919="","*",SP_SUL!AC919)</f>
        <v>*</v>
      </c>
      <c r="J896" s="123" t="str">
        <f>IF(SP_SUL!AA919="","*",SP_SUL!AA919)</f>
        <v>*</v>
      </c>
      <c r="K896" s="135" t="str">
        <f>IF(SP_SUL!AD919="","*",SP_SUL!AD919)</f>
        <v>*</v>
      </c>
    </row>
    <row r="897" spans="2:11" s="124" customFormat="1" hidden="1">
      <c r="B897" s="121" t="str">
        <f>IF(SP_SUL!Y920="","*",SP_SUL!Y920)</f>
        <v>*</v>
      </c>
      <c r="C897" s="122" t="str">
        <f>IF(SP_SUL!B920="","*",SP_SUL!B920)</f>
        <v>*</v>
      </c>
      <c r="D897" s="122" t="str">
        <f>IF(SP_SUL!D920="","*",SP_SUL!D920)</f>
        <v>*</v>
      </c>
      <c r="E897" s="122" t="str">
        <f>IF(SP_SUL!H920="","*",SP_SUL!H920)</f>
        <v>*</v>
      </c>
      <c r="F897" s="138" t="str">
        <f>IF(SP_SUL!M920="","*",SP_SUL!M920)</f>
        <v>*</v>
      </c>
      <c r="G897" s="122" t="str">
        <f>IF(SP_SUL!I920="","*",SP_SUL!I920)</f>
        <v>*</v>
      </c>
      <c r="H897" s="122" t="str">
        <f>IF(SP_SUL!AB920="","*",SP_SUL!AB920)</f>
        <v>*</v>
      </c>
      <c r="I897" s="122" t="str">
        <f>IF(SP_SUL!AC920="","*",SP_SUL!AC920)</f>
        <v>*</v>
      </c>
      <c r="J897" s="123" t="str">
        <f>IF(SP_SUL!AA920="","*",SP_SUL!AA920)</f>
        <v>*</v>
      </c>
      <c r="K897" s="135" t="str">
        <f>IF(SP_SUL!AD920="","*",SP_SUL!AD920)</f>
        <v>*</v>
      </c>
    </row>
    <row r="898" spans="2:11" s="124" customFormat="1" hidden="1">
      <c r="B898" s="121" t="str">
        <f>IF(SP_SUL!Y921="","*",SP_SUL!Y921)</f>
        <v>*</v>
      </c>
      <c r="C898" s="122" t="str">
        <f>IF(SP_SUL!B921="","*",SP_SUL!B921)</f>
        <v>*</v>
      </c>
      <c r="D898" s="122" t="str">
        <f>IF(SP_SUL!D921="","*",SP_SUL!D921)</f>
        <v>*</v>
      </c>
      <c r="E898" s="122" t="str">
        <f>IF(SP_SUL!H921="","*",SP_SUL!H921)</f>
        <v>*</v>
      </c>
      <c r="F898" s="138" t="str">
        <f>IF(SP_SUL!M921="","*",SP_SUL!M921)</f>
        <v>*</v>
      </c>
      <c r="G898" s="122" t="str">
        <f>IF(SP_SUL!I921="","*",SP_SUL!I921)</f>
        <v>*</v>
      </c>
      <c r="H898" s="122" t="str">
        <f>IF(SP_SUL!AB921="","*",SP_SUL!AB921)</f>
        <v>*</v>
      </c>
      <c r="I898" s="122" t="str">
        <f>IF(SP_SUL!AC921="","*",SP_SUL!AC921)</f>
        <v>*</v>
      </c>
      <c r="J898" s="123" t="str">
        <f>IF(SP_SUL!AA921="","*",SP_SUL!AA921)</f>
        <v>*</v>
      </c>
      <c r="K898" s="135" t="str">
        <f>IF(SP_SUL!AD921="","*",SP_SUL!AD921)</f>
        <v>*</v>
      </c>
    </row>
    <row r="899" spans="2:11" s="124" customFormat="1" hidden="1">
      <c r="B899" s="121" t="str">
        <f>IF(SP_SUL!Y922="","*",SP_SUL!Y922)</f>
        <v>*</v>
      </c>
      <c r="C899" s="122" t="str">
        <f>IF(SP_SUL!B922="","*",SP_SUL!B922)</f>
        <v>*</v>
      </c>
      <c r="D899" s="122" t="str">
        <f>IF(SP_SUL!D922="","*",SP_SUL!D922)</f>
        <v>*</v>
      </c>
      <c r="E899" s="122" t="str">
        <f>IF(SP_SUL!H922="","*",SP_SUL!H922)</f>
        <v>*</v>
      </c>
      <c r="F899" s="138" t="str">
        <f>IF(SP_SUL!M922="","*",SP_SUL!M922)</f>
        <v>*</v>
      </c>
      <c r="G899" s="122" t="str">
        <f>IF(SP_SUL!I922="","*",SP_SUL!I922)</f>
        <v>*</v>
      </c>
      <c r="H899" s="122" t="str">
        <f>IF(SP_SUL!AB922="","*",SP_SUL!AB922)</f>
        <v>*</v>
      </c>
      <c r="I899" s="122" t="str">
        <f>IF(SP_SUL!AC922="","*",SP_SUL!AC922)</f>
        <v>*</v>
      </c>
      <c r="J899" s="123" t="str">
        <f>IF(SP_SUL!AA922="","*",SP_SUL!AA922)</f>
        <v>*</v>
      </c>
      <c r="K899" s="135" t="str">
        <f>IF(SP_SUL!AD922="","*",SP_SUL!AD922)</f>
        <v>*</v>
      </c>
    </row>
    <row r="900" spans="2:11" s="124" customFormat="1" hidden="1">
      <c r="B900" s="121" t="str">
        <f>IF(SP_SUL!Y923="","*",SP_SUL!Y923)</f>
        <v>*</v>
      </c>
      <c r="C900" s="122" t="str">
        <f>IF(SP_SUL!B923="","*",SP_SUL!B923)</f>
        <v>*</v>
      </c>
      <c r="D900" s="122" t="str">
        <f>IF(SP_SUL!D923="","*",SP_SUL!D923)</f>
        <v>*</v>
      </c>
      <c r="E900" s="122" t="str">
        <f>IF(SP_SUL!H923="","*",SP_SUL!H923)</f>
        <v>*</v>
      </c>
      <c r="F900" s="138" t="str">
        <f>IF(SP_SUL!M923="","*",SP_SUL!M923)</f>
        <v>*</v>
      </c>
      <c r="G900" s="122" t="str">
        <f>IF(SP_SUL!I923="","*",SP_SUL!I923)</f>
        <v>*</v>
      </c>
      <c r="H900" s="122" t="str">
        <f>IF(SP_SUL!AB923="","*",SP_SUL!AB923)</f>
        <v>*</v>
      </c>
      <c r="I900" s="122" t="str">
        <f>IF(SP_SUL!AC923="","*",SP_SUL!AC923)</f>
        <v>*</v>
      </c>
      <c r="J900" s="123" t="str">
        <f>IF(SP_SUL!AA923="","*",SP_SUL!AA923)</f>
        <v>*</v>
      </c>
      <c r="K900" s="135" t="str">
        <f>IF(SP_SUL!AD923="","*",SP_SUL!AD923)</f>
        <v>*</v>
      </c>
    </row>
    <row r="901" spans="2:11" s="124" customFormat="1" hidden="1">
      <c r="B901" s="121" t="str">
        <f>IF(SP_SUL!Y924="","*",SP_SUL!Y924)</f>
        <v>*</v>
      </c>
      <c r="C901" s="122" t="str">
        <f>IF(SP_SUL!B924="","*",SP_SUL!B924)</f>
        <v>*</v>
      </c>
      <c r="D901" s="122" t="str">
        <f>IF(SP_SUL!D924="","*",SP_SUL!D924)</f>
        <v>*</v>
      </c>
      <c r="E901" s="122" t="str">
        <f>IF(SP_SUL!H924="","*",SP_SUL!H924)</f>
        <v>*</v>
      </c>
      <c r="F901" s="138" t="str">
        <f>IF(SP_SUL!M924="","*",SP_SUL!M924)</f>
        <v>*</v>
      </c>
      <c r="G901" s="122" t="str">
        <f>IF(SP_SUL!I924="","*",SP_SUL!I924)</f>
        <v>*</v>
      </c>
      <c r="H901" s="122" t="str">
        <f>IF(SP_SUL!AB924="","*",SP_SUL!AB924)</f>
        <v>*</v>
      </c>
      <c r="I901" s="122" t="str">
        <f>IF(SP_SUL!AC924="","*",SP_SUL!AC924)</f>
        <v>*</v>
      </c>
      <c r="J901" s="123" t="str">
        <f>IF(SP_SUL!AA924="","*",SP_SUL!AA924)</f>
        <v>*</v>
      </c>
      <c r="K901" s="135" t="str">
        <f>IF(SP_SUL!AD924="","*",SP_SUL!AD924)</f>
        <v>*</v>
      </c>
    </row>
    <row r="902" spans="2:11" s="124" customFormat="1" hidden="1">
      <c r="B902" s="121" t="str">
        <f>IF(SP_SUL!Y925="","*",SP_SUL!Y925)</f>
        <v>*</v>
      </c>
      <c r="C902" s="122" t="str">
        <f>IF(SP_SUL!B925="","*",SP_SUL!B925)</f>
        <v>*</v>
      </c>
      <c r="D902" s="122" t="str">
        <f>IF(SP_SUL!D925="","*",SP_SUL!D925)</f>
        <v>*</v>
      </c>
      <c r="E902" s="122" t="str">
        <f>IF(SP_SUL!H925="","*",SP_SUL!H925)</f>
        <v>*</v>
      </c>
      <c r="F902" s="138" t="str">
        <f>IF(SP_SUL!M925="","*",SP_SUL!M925)</f>
        <v>*</v>
      </c>
      <c r="G902" s="122" t="str">
        <f>IF(SP_SUL!I925="","*",SP_SUL!I925)</f>
        <v>*</v>
      </c>
      <c r="H902" s="122" t="str">
        <f>IF(SP_SUL!AB925="","*",SP_SUL!AB925)</f>
        <v>*</v>
      </c>
      <c r="I902" s="122" t="str">
        <f>IF(SP_SUL!AC925="","*",SP_SUL!AC925)</f>
        <v>*</v>
      </c>
      <c r="J902" s="123" t="str">
        <f>IF(SP_SUL!AA925="","*",SP_SUL!AA925)</f>
        <v>*</v>
      </c>
      <c r="K902" s="135" t="str">
        <f>IF(SP_SUL!AD925="","*",SP_SUL!AD925)</f>
        <v>*</v>
      </c>
    </row>
    <row r="903" spans="2:11" s="124" customFormat="1" hidden="1">
      <c r="B903" s="121" t="str">
        <f>IF(SP_SUL!Y926="","*",SP_SUL!Y926)</f>
        <v>*</v>
      </c>
      <c r="C903" s="122" t="str">
        <f>IF(SP_SUL!B926="","*",SP_SUL!B926)</f>
        <v>*</v>
      </c>
      <c r="D903" s="122" t="str">
        <f>IF(SP_SUL!D926="","*",SP_SUL!D926)</f>
        <v>*</v>
      </c>
      <c r="E903" s="122" t="str">
        <f>IF(SP_SUL!H926="","*",SP_SUL!H926)</f>
        <v>*</v>
      </c>
      <c r="F903" s="138" t="str">
        <f>IF(SP_SUL!M926="","*",SP_SUL!M926)</f>
        <v>*</v>
      </c>
      <c r="G903" s="122" t="str">
        <f>IF(SP_SUL!I926="","*",SP_SUL!I926)</f>
        <v>*</v>
      </c>
      <c r="H903" s="122" t="str">
        <f>IF(SP_SUL!AB926="","*",SP_SUL!AB926)</f>
        <v>*</v>
      </c>
      <c r="I903" s="122" t="str">
        <f>IF(SP_SUL!AC926="","*",SP_SUL!AC926)</f>
        <v>*</v>
      </c>
      <c r="J903" s="123" t="str">
        <f>IF(SP_SUL!AA926="","*",SP_SUL!AA926)</f>
        <v>*</v>
      </c>
      <c r="K903" s="135" t="str">
        <f>IF(SP_SUL!AD926="","*",SP_SUL!AD926)</f>
        <v>*</v>
      </c>
    </row>
    <row r="904" spans="2:11" s="124" customFormat="1" hidden="1">
      <c r="B904" s="121" t="str">
        <f>IF(SP_SUL!Y927="","*",SP_SUL!Y927)</f>
        <v>*</v>
      </c>
      <c r="C904" s="122" t="str">
        <f>IF(SP_SUL!B927="","*",SP_SUL!B927)</f>
        <v>*</v>
      </c>
      <c r="D904" s="122" t="str">
        <f>IF(SP_SUL!D927="","*",SP_SUL!D927)</f>
        <v>*</v>
      </c>
      <c r="E904" s="122" t="str">
        <f>IF(SP_SUL!H927="","*",SP_SUL!H927)</f>
        <v>*</v>
      </c>
      <c r="F904" s="138" t="str">
        <f>IF(SP_SUL!M927="","*",SP_SUL!M927)</f>
        <v>*</v>
      </c>
      <c r="G904" s="122" t="str">
        <f>IF(SP_SUL!I927="","*",SP_SUL!I927)</f>
        <v>*</v>
      </c>
      <c r="H904" s="122" t="str">
        <f>IF(SP_SUL!AB927="","*",SP_SUL!AB927)</f>
        <v>*</v>
      </c>
      <c r="I904" s="122" t="str">
        <f>IF(SP_SUL!AC927="","*",SP_SUL!AC927)</f>
        <v>*</v>
      </c>
      <c r="J904" s="123" t="str">
        <f>IF(SP_SUL!AA927="","*",SP_SUL!AA927)</f>
        <v>*</v>
      </c>
      <c r="K904" s="135" t="str">
        <f>IF(SP_SUL!AD927="","*",SP_SUL!AD927)</f>
        <v>*</v>
      </c>
    </row>
    <row r="905" spans="2:11" s="124" customFormat="1" hidden="1">
      <c r="B905" s="121" t="str">
        <f>IF(SP_SUL!Y928="","*",SP_SUL!Y928)</f>
        <v>*</v>
      </c>
      <c r="C905" s="122" t="str">
        <f>IF(SP_SUL!B928="","*",SP_SUL!B928)</f>
        <v>*</v>
      </c>
      <c r="D905" s="122" t="str">
        <f>IF(SP_SUL!D928="","*",SP_SUL!D928)</f>
        <v>*</v>
      </c>
      <c r="E905" s="122" t="str">
        <f>IF(SP_SUL!H928="","*",SP_SUL!H928)</f>
        <v>*</v>
      </c>
      <c r="F905" s="138" t="str">
        <f>IF(SP_SUL!M928="","*",SP_SUL!M928)</f>
        <v>*</v>
      </c>
      <c r="G905" s="122" t="str">
        <f>IF(SP_SUL!I928="","*",SP_SUL!I928)</f>
        <v>*</v>
      </c>
      <c r="H905" s="122" t="str">
        <f>IF(SP_SUL!AB928="","*",SP_SUL!AB928)</f>
        <v>*</v>
      </c>
      <c r="I905" s="122" t="str">
        <f>IF(SP_SUL!AC928="","*",SP_SUL!AC928)</f>
        <v>*</v>
      </c>
      <c r="J905" s="123" t="str">
        <f>IF(SP_SUL!AA928="","*",SP_SUL!AA928)</f>
        <v>*</v>
      </c>
      <c r="K905" s="135" t="str">
        <f>IF(SP_SUL!AD928="","*",SP_SUL!AD928)</f>
        <v>*</v>
      </c>
    </row>
    <row r="906" spans="2:11" s="124" customFormat="1" hidden="1">
      <c r="B906" s="121" t="str">
        <f>IF(SP_SUL!Y929="","*",SP_SUL!Y929)</f>
        <v>*</v>
      </c>
      <c r="C906" s="122" t="str">
        <f>IF(SP_SUL!B929="","*",SP_SUL!B929)</f>
        <v>*</v>
      </c>
      <c r="D906" s="122" t="str">
        <f>IF(SP_SUL!D929="","*",SP_SUL!D929)</f>
        <v>*</v>
      </c>
      <c r="E906" s="122" t="str">
        <f>IF(SP_SUL!H929="","*",SP_SUL!H929)</f>
        <v>*</v>
      </c>
      <c r="F906" s="138" t="str">
        <f>IF(SP_SUL!M929="","*",SP_SUL!M929)</f>
        <v>*</v>
      </c>
      <c r="G906" s="122" t="str">
        <f>IF(SP_SUL!I929="","*",SP_SUL!I929)</f>
        <v>*</v>
      </c>
      <c r="H906" s="122" t="str">
        <f>IF(SP_SUL!AB929="","*",SP_SUL!AB929)</f>
        <v>*</v>
      </c>
      <c r="I906" s="122" t="str">
        <f>IF(SP_SUL!AC929="","*",SP_SUL!AC929)</f>
        <v>*</v>
      </c>
      <c r="J906" s="123" t="str">
        <f>IF(SP_SUL!AA929="","*",SP_SUL!AA929)</f>
        <v>*</v>
      </c>
      <c r="K906" s="135" t="str">
        <f>IF(SP_SUL!AD929="","*",SP_SUL!AD929)</f>
        <v>*</v>
      </c>
    </row>
    <row r="907" spans="2:11" s="124" customFormat="1" hidden="1">
      <c r="B907" s="121" t="str">
        <f>IF(SP_SUL!Y930="","*",SP_SUL!Y930)</f>
        <v>*</v>
      </c>
      <c r="C907" s="122" t="str">
        <f>IF(SP_SUL!B930="","*",SP_SUL!B930)</f>
        <v>*</v>
      </c>
      <c r="D907" s="122" t="str">
        <f>IF(SP_SUL!D930="","*",SP_SUL!D930)</f>
        <v>*</v>
      </c>
      <c r="E907" s="122" t="str">
        <f>IF(SP_SUL!H930="","*",SP_SUL!H930)</f>
        <v>*</v>
      </c>
      <c r="F907" s="138" t="str">
        <f>IF(SP_SUL!M930="","*",SP_SUL!M930)</f>
        <v>*</v>
      </c>
      <c r="G907" s="122" t="str">
        <f>IF(SP_SUL!I930="","*",SP_SUL!I930)</f>
        <v>*</v>
      </c>
      <c r="H907" s="122" t="str">
        <f>IF(SP_SUL!AB930="","*",SP_SUL!AB930)</f>
        <v>*</v>
      </c>
      <c r="I907" s="122" t="str">
        <f>IF(SP_SUL!AC930="","*",SP_SUL!AC930)</f>
        <v>*</v>
      </c>
      <c r="J907" s="123" t="str">
        <f>IF(SP_SUL!AA930="","*",SP_SUL!AA930)</f>
        <v>*</v>
      </c>
      <c r="K907" s="135" t="str">
        <f>IF(SP_SUL!AD930="","*",SP_SUL!AD930)</f>
        <v>*</v>
      </c>
    </row>
    <row r="908" spans="2:11" s="124" customFormat="1" hidden="1">
      <c r="B908" s="121" t="str">
        <f>IF(SP_SUL!Y931="","*",SP_SUL!Y931)</f>
        <v>*</v>
      </c>
      <c r="C908" s="122" t="str">
        <f>IF(SP_SUL!B931="","*",SP_SUL!B931)</f>
        <v>*</v>
      </c>
      <c r="D908" s="122" t="str">
        <f>IF(SP_SUL!D931="","*",SP_SUL!D931)</f>
        <v>*</v>
      </c>
      <c r="E908" s="122" t="str">
        <f>IF(SP_SUL!H931="","*",SP_SUL!H931)</f>
        <v>*</v>
      </c>
      <c r="F908" s="138" t="str">
        <f>IF(SP_SUL!M931="","*",SP_SUL!M931)</f>
        <v>*</v>
      </c>
      <c r="G908" s="122" t="str">
        <f>IF(SP_SUL!I931="","*",SP_SUL!I931)</f>
        <v>*</v>
      </c>
      <c r="H908" s="122" t="str">
        <f>IF(SP_SUL!AB931="","*",SP_SUL!AB931)</f>
        <v>*</v>
      </c>
      <c r="I908" s="122" t="str">
        <f>IF(SP_SUL!AC931="","*",SP_SUL!AC931)</f>
        <v>*</v>
      </c>
      <c r="J908" s="123" t="str">
        <f>IF(SP_SUL!AA931="","*",SP_SUL!AA931)</f>
        <v>*</v>
      </c>
      <c r="K908" s="135" t="str">
        <f>IF(SP_SUL!AD931="","*",SP_SUL!AD931)</f>
        <v>*</v>
      </c>
    </row>
    <row r="909" spans="2:11" s="124" customFormat="1" hidden="1">
      <c r="B909" s="121" t="str">
        <f>IF(SP_SUL!Y932="","*",SP_SUL!Y932)</f>
        <v>*</v>
      </c>
      <c r="C909" s="122" t="str">
        <f>IF(SP_SUL!B932="","*",SP_SUL!B932)</f>
        <v>*</v>
      </c>
      <c r="D909" s="122" t="str">
        <f>IF(SP_SUL!D932="","*",SP_SUL!D932)</f>
        <v>*</v>
      </c>
      <c r="E909" s="122" t="str">
        <f>IF(SP_SUL!H932="","*",SP_SUL!H932)</f>
        <v>*</v>
      </c>
      <c r="F909" s="138" t="str">
        <f>IF(SP_SUL!M932="","*",SP_SUL!M932)</f>
        <v>*</v>
      </c>
      <c r="G909" s="122" t="str">
        <f>IF(SP_SUL!I932="","*",SP_SUL!I932)</f>
        <v>*</v>
      </c>
      <c r="H909" s="122" t="str">
        <f>IF(SP_SUL!AB932="","*",SP_SUL!AB932)</f>
        <v>*</v>
      </c>
      <c r="I909" s="122" t="str">
        <f>IF(SP_SUL!AC932="","*",SP_SUL!AC932)</f>
        <v>*</v>
      </c>
      <c r="J909" s="123" t="str">
        <f>IF(SP_SUL!AA932="","*",SP_SUL!AA932)</f>
        <v>*</v>
      </c>
      <c r="K909" s="135" t="str">
        <f>IF(SP_SUL!AD932="","*",SP_SUL!AD932)</f>
        <v>*</v>
      </c>
    </row>
    <row r="910" spans="2:11" s="124" customFormat="1" hidden="1">
      <c r="B910" s="121" t="str">
        <f>IF(SP_SUL!Y933="","*",SP_SUL!Y933)</f>
        <v>*</v>
      </c>
      <c r="C910" s="122" t="str">
        <f>IF(SP_SUL!B933="","*",SP_SUL!B933)</f>
        <v>*</v>
      </c>
      <c r="D910" s="122" t="str">
        <f>IF(SP_SUL!D933="","*",SP_SUL!D933)</f>
        <v>*</v>
      </c>
      <c r="E910" s="122" t="str">
        <f>IF(SP_SUL!H933="","*",SP_SUL!H933)</f>
        <v>*</v>
      </c>
      <c r="F910" s="138" t="str">
        <f>IF(SP_SUL!M933="","*",SP_SUL!M933)</f>
        <v>*</v>
      </c>
      <c r="G910" s="122" t="str">
        <f>IF(SP_SUL!I933="","*",SP_SUL!I933)</f>
        <v>*</v>
      </c>
      <c r="H910" s="122" t="str">
        <f>IF(SP_SUL!AB933="","*",SP_SUL!AB933)</f>
        <v>*</v>
      </c>
      <c r="I910" s="122" t="str">
        <f>IF(SP_SUL!AC933="","*",SP_SUL!AC933)</f>
        <v>*</v>
      </c>
      <c r="J910" s="123" t="str">
        <f>IF(SP_SUL!AA933="","*",SP_SUL!AA933)</f>
        <v>*</v>
      </c>
      <c r="K910" s="135" t="str">
        <f>IF(SP_SUL!AD933="","*",SP_SUL!AD933)</f>
        <v>*</v>
      </c>
    </row>
    <row r="911" spans="2:11" s="124" customFormat="1" hidden="1">
      <c r="B911" s="121" t="str">
        <f>IF(SP_SUL!Y934="","*",SP_SUL!Y934)</f>
        <v>*</v>
      </c>
      <c r="C911" s="122" t="str">
        <f>IF(SP_SUL!B934="","*",SP_SUL!B934)</f>
        <v>*</v>
      </c>
      <c r="D911" s="122" t="str">
        <f>IF(SP_SUL!D934="","*",SP_SUL!D934)</f>
        <v>*</v>
      </c>
      <c r="E911" s="122" t="str">
        <f>IF(SP_SUL!H934="","*",SP_SUL!H934)</f>
        <v>*</v>
      </c>
      <c r="F911" s="138" t="str">
        <f>IF(SP_SUL!M934="","*",SP_SUL!M934)</f>
        <v>*</v>
      </c>
      <c r="G911" s="122" t="str">
        <f>IF(SP_SUL!I934="","*",SP_SUL!I934)</f>
        <v>*</v>
      </c>
      <c r="H911" s="122" t="str">
        <f>IF(SP_SUL!AB934="","*",SP_SUL!AB934)</f>
        <v>*</v>
      </c>
      <c r="I911" s="122" t="str">
        <f>IF(SP_SUL!AC934="","*",SP_SUL!AC934)</f>
        <v>*</v>
      </c>
      <c r="J911" s="123" t="str">
        <f>IF(SP_SUL!AA934="","*",SP_SUL!AA934)</f>
        <v>*</v>
      </c>
      <c r="K911" s="135" t="str">
        <f>IF(SP_SUL!AD934="","*",SP_SUL!AD934)</f>
        <v>*</v>
      </c>
    </row>
    <row r="912" spans="2:11" s="124" customFormat="1" hidden="1">
      <c r="B912" s="121" t="str">
        <f>IF(SP_SUL!Y935="","*",SP_SUL!Y935)</f>
        <v>*</v>
      </c>
      <c r="C912" s="122" t="str">
        <f>IF(SP_SUL!B935="","*",SP_SUL!B935)</f>
        <v>*</v>
      </c>
      <c r="D912" s="122" t="str">
        <f>IF(SP_SUL!D935="","*",SP_SUL!D935)</f>
        <v>*</v>
      </c>
      <c r="E912" s="122" t="str">
        <f>IF(SP_SUL!H935="","*",SP_SUL!H935)</f>
        <v>*</v>
      </c>
      <c r="F912" s="138" t="str">
        <f>IF(SP_SUL!M935="","*",SP_SUL!M935)</f>
        <v>*</v>
      </c>
      <c r="G912" s="122" t="str">
        <f>IF(SP_SUL!I935="","*",SP_SUL!I935)</f>
        <v>*</v>
      </c>
      <c r="H912" s="122" t="str">
        <f>IF(SP_SUL!AB935="","*",SP_SUL!AB935)</f>
        <v>*</v>
      </c>
      <c r="I912" s="122" t="str">
        <f>IF(SP_SUL!AC935="","*",SP_SUL!AC935)</f>
        <v>*</v>
      </c>
      <c r="J912" s="123" t="str">
        <f>IF(SP_SUL!AA935="","*",SP_SUL!AA935)</f>
        <v>*</v>
      </c>
      <c r="K912" s="135" t="str">
        <f>IF(SP_SUL!AD935="","*",SP_SUL!AD935)</f>
        <v>*</v>
      </c>
    </row>
    <row r="913" spans="2:11" s="124" customFormat="1" hidden="1">
      <c r="B913" s="121" t="str">
        <f>IF(SP_SUL!Y936="","*",SP_SUL!Y936)</f>
        <v>*</v>
      </c>
      <c r="C913" s="122" t="str">
        <f>IF(SP_SUL!B936="","*",SP_SUL!B936)</f>
        <v>*</v>
      </c>
      <c r="D913" s="122" t="str">
        <f>IF(SP_SUL!D936="","*",SP_SUL!D936)</f>
        <v>*</v>
      </c>
      <c r="E913" s="122" t="str">
        <f>IF(SP_SUL!H936="","*",SP_SUL!H936)</f>
        <v>*</v>
      </c>
      <c r="F913" s="138" t="str">
        <f>IF(SP_SUL!M936="","*",SP_SUL!M936)</f>
        <v>*</v>
      </c>
      <c r="G913" s="122" t="str">
        <f>IF(SP_SUL!I936="","*",SP_SUL!I936)</f>
        <v>*</v>
      </c>
      <c r="H913" s="122" t="str">
        <f>IF(SP_SUL!AB936="","*",SP_SUL!AB936)</f>
        <v>*</v>
      </c>
      <c r="I913" s="122" t="str">
        <f>IF(SP_SUL!AC936="","*",SP_SUL!AC936)</f>
        <v>*</v>
      </c>
      <c r="J913" s="123" t="str">
        <f>IF(SP_SUL!AA936="","*",SP_SUL!AA936)</f>
        <v>*</v>
      </c>
      <c r="K913" s="135" t="str">
        <f>IF(SP_SUL!AD936="","*",SP_SUL!AD936)</f>
        <v>*</v>
      </c>
    </row>
    <row r="914" spans="2:11" s="124" customFormat="1" hidden="1">
      <c r="B914" s="121" t="str">
        <f>IF(SP_SUL!Y937="","*",SP_SUL!Y937)</f>
        <v>*</v>
      </c>
      <c r="C914" s="122" t="str">
        <f>IF(SP_SUL!B937="","*",SP_SUL!B937)</f>
        <v>*</v>
      </c>
      <c r="D914" s="122" t="str">
        <f>IF(SP_SUL!D937="","*",SP_SUL!D937)</f>
        <v>*</v>
      </c>
      <c r="E914" s="122" t="str">
        <f>IF(SP_SUL!H937="","*",SP_SUL!H937)</f>
        <v>*</v>
      </c>
      <c r="F914" s="138" t="str">
        <f>IF(SP_SUL!M937="","*",SP_SUL!M937)</f>
        <v>*</v>
      </c>
      <c r="G914" s="122" t="str">
        <f>IF(SP_SUL!I937="","*",SP_SUL!I937)</f>
        <v>*</v>
      </c>
      <c r="H914" s="122" t="str">
        <f>IF(SP_SUL!AB937="","*",SP_SUL!AB937)</f>
        <v>*</v>
      </c>
      <c r="I914" s="122" t="str">
        <f>IF(SP_SUL!AC937="","*",SP_SUL!AC937)</f>
        <v>*</v>
      </c>
      <c r="J914" s="123" t="str">
        <f>IF(SP_SUL!AA937="","*",SP_SUL!AA937)</f>
        <v>*</v>
      </c>
      <c r="K914" s="135" t="str">
        <f>IF(SP_SUL!AD937="","*",SP_SUL!AD937)</f>
        <v>*</v>
      </c>
    </row>
    <row r="915" spans="2:11" s="124" customFormat="1" hidden="1">
      <c r="B915" s="121" t="str">
        <f>IF(SP_SUL!Y938="","*",SP_SUL!Y938)</f>
        <v>*</v>
      </c>
      <c r="C915" s="122" t="str">
        <f>IF(SP_SUL!B938="","*",SP_SUL!B938)</f>
        <v>*</v>
      </c>
      <c r="D915" s="122" t="str">
        <f>IF(SP_SUL!D938="","*",SP_SUL!D938)</f>
        <v>*</v>
      </c>
      <c r="E915" s="122" t="str">
        <f>IF(SP_SUL!H938="","*",SP_SUL!H938)</f>
        <v>*</v>
      </c>
      <c r="F915" s="138" t="str">
        <f>IF(SP_SUL!M938="","*",SP_SUL!M938)</f>
        <v>*</v>
      </c>
      <c r="G915" s="122" t="str">
        <f>IF(SP_SUL!I938="","*",SP_SUL!I938)</f>
        <v>*</v>
      </c>
      <c r="H915" s="122" t="str">
        <f>IF(SP_SUL!AB938="","*",SP_SUL!AB938)</f>
        <v>*</v>
      </c>
      <c r="I915" s="122" t="str">
        <f>IF(SP_SUL!AC938="","*",SP_SUL!AC938)</f>
        <v>*</v>
      </c>
      <c r="J915" s="123" t="str">
        <f>IF(SP_SUL!AA938="","*",SP_SUL!AA938)</f>
        <v>*</v>
      </c>
      <c r="K915" s="135" t="str">
        <f>IF(SP_SUL!AD938="","*",SP_SUL!AD938)</f>
        <v>*</v>
      </c>
    </row>
    <row r="916" spans="2:11" s="124" customFormat="1" hidden="1">
      <c r="B916" s="121" t="str">
        <f>IF(SP_SUL!Y939="","*",SP_SUL!Y939)</f>
        <v>*</v>
      </c>
      <c r="C916" s="122" t="str">
        <f>IF(SP_SUL!B939="","*",SP_SUL!B939)</f>
        <v>*</v>
      </c>
      <c r="D916" s="122" t="str">
        <f>IF(SP_SUL!D939="","*",SP_SUL!D939)</f>
        <v>*</v>
      </c>
      <c r="E916" s="122" t="str">
        <f>IF(SP_SUL!H939="","*",SP_SUL!H939)</f>
        <v>*</v>
      </c>
      <c r="F916" s="138" t="str">
        <f>IF(SP_SUL!M939="","*",SP_SUL!M939)</f>
        <v>*</v>
      </c>
      <c r="G916" s="122" t="str">
        <f>IF(SP_SUL!I939="","*",SP_SUL!I939)</f>
        <v>*</v>
      </c>
      <c r="H916" s="122" t="str">
        <f>IF(SP_SUL!AB939="","*",SP_SUL!AB939)</f>
        <v>*</v>
      </c>
      <c r="I916" s="122" t="str">
        <f>IF(SP_SUL!AC939="","*",SP_SUL!AC939)</f>
        <v>*</v>
      </c>
      <c r="J916" s="123" t="str">
        <f>IF(SP_SUL!AA939="","*",SP_SUL!AA939)</f>
        <v>*</v>
      </c>
      <c r="K916" s="135" t="str">
        <f>IF(SP_SUL!AD939="","*",SP_SUL!AD939)</f>
        <v>*</v>
      </c>
    </row>
    <row r="917" spans="2:11" s="124" customFormat="1" hidden="1">
      <c r="B917" s="121" t="str">
        <f>IF(SP_SUL!Y940="","*",SP_SUL!Y940)</f>
        <v>*</v>
      </c>
      <c r="C917" s="122" t="str">
        <f>IF(SP_SUL!B940="","*",SP_SUL!B940)</f>
        <v>*</v>
      </c>
      <c r="D917" s="122" t="str">
        <f>IF(SP_SUL!D940="","*",SP_SUL!D940)</f>
        <v>*</v>
      </c>
      <c r="E917" s="122" t="str">
        <f>IF(SP_SUL!H940="","*",SP_SUL!H940)</f>
        <v>*</v>
      </c>
      <c r="F917" s="138" t="str">
        <f>IF(SP_SUL!M940="","*",SP_SUL!M940)</f>
        <v>*</v>
      </c>
      <c r="G917" s="122" t="str">
        <f>IF(SP_SUL!I940="","*",SP_SUL!I940)</f>
        <v>*</v>
      </c>
      <c r="H917" s="122" t="str">
        <f>IF(SP_SUL!AB940="","*",SP_SUL!AB940)</f>
        <v>*</v>
      </c>
      <c r="I917" s="122" t="str">
        <f>IF(SP_SUL!AC940="","*",SP_SUL!AC940)</f>
        <v>*</v>
      </c>
      <c r="J917" s="123" t="str">
        <f>IF(SP_SUL!AA940="","*",SP_SUL!AA940)</f>
        <v>*</v>
      </c>
      <c r="K917" s="135" t="str">
        <f>IF(SP_SUL!AD940="","*",SP_SUL!AD940)</f>
        <v>*</v>
      </c>
    </row>
    <row r="918" spans="2:11" s="124" customFormat="1" hidden="1">
      <c r="B918" s="121" t="str">
        <f>IF(SP_SUL!Y941="","*",SP_SUL!Y941)</f>
        <v>*</v>
      </c>
      <c r="C918" s="122" t="str">
        <f>IF(SP_SUL!B941="","*",SP_SUL!B941)</f>
        <v>*</v>
      </c>
      <c r="D918" s="122" t="str">
        <f>IF(SP_SUL!D941="","*",SP_SUL!D941)</f>
        <v>*</v>
      </c>
      <c r="E918" s="122" t="str">
        <f>IF(SP_SUL!H941="","*",SP_SUL!H941)</f>
        <v>*</v>
      </c>
      <c r="F918" s="138" t="str">
        <f>IF(SP_SUL!M941="","*",SP_SUL!M941)</f>
        <v>*</v>
      </c>
      <c r="G918" s="122" t="str">
        <f>IF(SP_SUL!I941="","*",SP_SUL!I941)</f>
        <v>*</v>
      </c>
      <c r="H918" s="122" t="str">
        <f>IF(SP_SUL!AB941="","*",SP_SUL!AB941)</f>
        <v>*</v>
      </c>
      <c r="I918" s="122" t="str">
        <f>IF(SP_SUL!AC941="","*",SP_SUL!AC941)</f>
        <v>*</v>
      </c>
      <c r="J918" s="123" t="str">
        <f>IF(SP_SUL!AA941="","*",SP_SUL!AA941)</f>
        <v>*</v>
      </c>
      <c r="K918" s="135" t="str">
        <f>IF(SP_SUL!AD941="","*",SP_SUL!AD941)</f>
        <v>*</v>
      </c>
    </row>
    <row r="919" spans="2:11" s="124" customFormat="1" hidden="1">
      <c r="B919" s="121" t="str">
        <f>IF(SP_SUL!Y942="","*",SP_SUL!Y942)</f>
        <v>*</v>
      </c>
      <c r="C919" s="122" t="str">
        <f>IF(SP_SUL!B942="","*",SP_SUL!B942)</f>
        <v>*</v>
      </c>
      <c r="D919" s="122" t="str">
        <f>IF(SP_SUL!D942="","*",SP_SUL!D942)</f>
        <v>*</v>
      </c>
      <c r="E919" s="122" t="str">
        <f>IF(SP_SUL!H942="","*",SP_SUL!H942)</f>
        <v>*</v>
      </c>
      <c r="F919" s="138" t="str">
        <f>IF(SP_SUL!M942="","*",SP_SUL!M942)</f>
        <v>*</v>
      </c>
      <c r="G919" s="122" t="str">
        <f>IF(SP_SUL!I942="","*",SP_SUL!I942)</f>
        <v>*</v>
      </c>
      <c r="H919" s="122" t="str">
        <f>IF(SP_SUL!AB942="","*",SP_SUL!AB942)</f>
        <v>*</v>
      </c>
      <c r="I919" s="122" t="str">
        <f>IF(SP_SUL!AC942="","*",SP_SUL!AC942)</f>
        <v>*</v>
      </c>
      <c r="J919" s="123" t="str">
        <f>IF(SP_SUL!AA942="","*",SP_SUL!AA942)</f>
        <v>*</v>
      </c>
      <c r="K919" s="135" t="str">
        <f>IF(SP_SUL!AD942="","*",SP_SUL!AD942)</f>
        <v>*</v>
      </c>
    </row>
    <row r="920" spans="2:11" s="124" customFormat="1" hidden="1">
      <c r="B920" s="121" t="str">
        <f>IF(SP_SUL!Y943="","*",SP_SUL!Y943)</f>
        <v>*</v>
      </c>
      <c r="C920" s="122" t="str">
        <f>IF(SP_SUL!B943="","*",SP_SUL!B943)</f>
        <v>*</v>
      </c>
      <c r="D920" s="122" t="str">
        <f>IF(SP_SUL!D943="","*",SP_SUL!D943)</f>
        <v>*</v>
      </c>
      <c r="E920" s="122" t="str">
        <f>IF(SP_SUL!H943="","*",SP_SUL!H943)</f>
        <v>*</v>
      </c>
      <c r="F920" s="138" t="str">
        <f>IF(SP_SUL!M943="","*",SP_SUL!M943)</f>
        <v>*</v>
      </c>
      <c r="G920" s="122" t="str">
        <f>IF(SP_SUL!I943="","*",SP_SUL!I943)</f>
        <v>*</v>
      </c>
      <c r="H920" s="122" t="str">
        <f>IF(SP_SUL!AB943="","*",SP_SUL!AB943)</f>
        <v>*</v>
      </c>
      <c r="I920" s="122" t="str">
        <f>IF(SP_SUL!AC943="","*",SP_SUL!AC943)</f>
        <v>*</v>
      </c>
      <c r="J920" s="123" t="str">
        <f>IF(SP_SUL!AA943="","*",SP_SUL!AA943)</f>
        <v>*</v>
      </c>
      <c r="K920" s="135" t="str">
        <f>IF(SP_SUL!AD943="","*",SP_SUL!AD943)</f>
        <v>*</v>
      </c>
    </row>
    <row r="921" spans="2:11" s="124" customFormat="1" hidden="1">
      <c r="B921" s="121" t="str">
        <f>IF(SP_SUL!Y944="","*",SP_SUL!Y944)</f>
        <v>*</v>
      </c>
      <c r="C921" s="122" t="str">
        <f>IF(SP_SUL!B944="","*",SP_SUL!B944)</f>
        <v>*</v>
      </c>
      <c r="D921" s="122" t="str">
        <f>IF(SP_SUL!D944="","*",SP_SUL!D944)</f>
        <v>*</v>
      </c>
      <c r="E921" s="122" t="str">
        <f>IF(SP_SUL!H944="","*",SP_SUL!H944)</f>
        <v>*</v>
      </c>
      <c r="F921" s="138" t="str">
        <f>IF(SP_SUL!M944="","*",SP_SUL!M944)</f>
        <v>*</v>
      </c>
      <c r="G921" s="122" t="str">
        <f>IF(SP_SUL!I944="","*",SP_SUL!I944)</f>
        <v>*</v>
      </c>
      <c r="H921" s="122" t="str">
        <f>IF(SP_SUL!AB944="","*",SP_SUL!AB944)</f>
        <v>*</v>
      </c>
      <c r="I921" s="122" t="str">
        <f>IF(SP_SUL!AC944="","*",SP_SUL!AC944)</f>
        <v>*</v>
      </c>
      <c r="J921" s="123" t="str">
        <f>IF(SP_SUL!AA944="","*",SP_SUL!AA944)</f>
        <v>*</v>
      </c>
      <c r="K921" s="135" t="str">
        <f>IF(SP_SUL!AD944="","*",SP_SUL!AD944)</f>
        <v>*</v>
      </c>
    </row>
    <row r="922" spans="2:11" s="124" customFormat="1" hidden="1">
      <c r="B922" s="121" t="str">
        <f>IF(SP_SUL!Y945="","*",SP_SUL!Y945)</f>
        <v>*</v>
      </c>
      <c r="C922" s="122" t="str">
        <f>IF(SP_SUL!B945="","*",SP_SUL!B945)</f>
        <v>*</v>
      </c>
      <c r="D922" s="122" t="str">
        <f>IF(SP_SUL!D945="","*",SP_SUL!D945)</f>
        <v>*</v>
      </c>
      <c r="E922" s="122" t="str">
        <f>IF(SP_SUL!H945="","*",SP_SUL!H945)</f>
        <v>*</v>
      </c>
      <c r="F922" s="138" t="str">
        <f>IF(SP_SUL!M945="","*",SP_SUL!M945)</f>
        <v>*</v>
      </c>
      <c r="G922" s="122" t="str">
        <f>IF(SP_SUL!I945="","*",SP_SUL!I945)</f>
        <v>*</v>
      </c>
      <c r="H922" s="122" t="str">
        <f>IF(SP_SUL!AB945="","*",SP_SUL!AB945)</f>
        <v>*</v>
      </c>
      <c r="I922" s="122" t="str">
        <f>IF(SP_SUL!AC945="","*",SP_SUL!AC945)</f>
        <v>*</v>
      </c>
      <c r="J922" s="123" t="str">
        <f>IF(SP_SUL!AA945="","*",SP_SUL!AA945)</f>
        <v>*</v>
      </c>
      <c r="K922" s="135" t="str">
        <f>IF(SP_SUL!AD945="","*",SP_SUL!AD945)</f>
        <v>*</v>
      </c>
    </row>
    <row r="923" spans="2:11" s="124" customFormat="1" hidden="1">
      <c r="B923" s="121" t="str">
        <f>IF(SP_SUL!Y946="","*",SP_SUL!Y946)</f>
        <v>*</v>
      </c>
      <c r="C923" s="122" t="str">
        <f>IF(SP_SUL!B946="","*",SP_SUL!B946)</f>
        <v>*</v>
      </c>
      <c r="D923" s="122" t="str">
        <f>IF(SP_SUL!D946="","*",SP_SUL!D946)</f>
        <v>*</v>
      </c>
      <c r="E923" s="122" t="str">
        <f>IF(SP_SUL!H946="","*",SP_SUL!H946)</f>
        <v>*</v>
      </c>
      <c r="F923" s="138" t="str">
        <f>IF(SP_SUL!M946="","*",SP_SUL!M946)</f>
        <v>*</v>
      </c>
      <c r="G923" s="122" t="str">
        <f>IF(SP_SUL!I946="","*",SP_SUL!I946)</f>
        <v>*</v>
      </c>
      <c r="H923" s="122" t="str">
        <f>IF(SP_SUL!AB946="","*",SP_SUL!AB946)</f>
        <v>*</v>
      </c>
      <c r="I923" s="122" t="str">
        <f>IF(SP_SUL!AC946="","*",SP_SUL!AC946)</f>
        <v>*</v>
      </c>
      <c r="J923" s="123" t="str">
        <f>IF(SP_SUL!AA946="","*",SP_SUL!AA946)</f>
        <v>*</v>
      </c>
      <c r="K923" s="135" t="str">
        <f>IF(SP_SUL!AD946="","*",SP_SUL!AD946)</f>
        <v>*</v>
      </c>
    </row>
    <row r="924" spans="2:11" s="124" customFormat="1" hidden="1">
      <c r="B924" s="121" t="str">
        <f>IF(SP_SUL!Y947="","*",SP_SUL!Y947)</f>
        <v>*</v>
      </c>
      <c r="C924" s="122" t="str">
        <f>IF(SP_SUL!B947="","*",SP_SUL!B947)</f>
        <v>*</v>
      </c>
      <c r="D924" s="122" t="str">
        <f>IF(SP_SUL!D947="","*",SP_SUL!D947)</f>
        <v>*</v>
      </c>
      <c r="E924" s="122" t="str">
        <f>IF(SP_SUL!H947="","*",SP_SUL!H947)</f>
        <v>*</v>
      </c>
      <c r="F924" s="138" t="str">
        <f>IF(SP_SUL!M947="","*",SP_SUL!M947)</f>
        <v>*</v>
      </c>
      <c r="G924" s="122" t="str">
        <f>IF(SP_SUL!I947="","*",SP_SUL!I947)</f>
        <v>*</v>
      </c>
      <c r="H924" s="122" t="str">
        <f>IF(SP_SUL!AB947="","*",SP_SUL!AB947)</f>
        <v>*</v>
      </c>
      <c r="I924" s="122" t="str">
        <f>IF(SP_SUL!AC947="","*",SP_SUL!AC947)</f>
        <v>*</v>
      </c>
      <c r="J924" s="123" t="str">
        <f>IF(SP_SUL!AA947="","*",SP_SUL!AA947)</f>
        <v>*</v>
      </c>
      <c r="K924" s="135" t="str">
        <f>IF(SP_SUL!AD947="","*",SP_SUL!AD947)</f>
        <v>*</v>
      </c>
    </row>
    <row r="925" spans="2:11" s="124" customFormat="1" hidden="1">
      <c r="B925" s="121" t="str">
        <f>IF(SP_SUL!Y948="","*",SP_SUL!Y948)</f>
        <v>*</v>
      </c>
      <c r="C925" s="122" t="str">
        <f>IF(SP_SUL!B948="","*",SP_SUL!B948)</f>
        <v>*</v>
      </c>
      <c r="D925" s="122" t="str">
        <f>IF(SP_SUL!D948="","*",SP_SUL!D948)</f>
        <v>*</v>
      </c>
      <c r="E925" s="122" t="str">
        <f>IF(SP_SUL!H948="","*",SP_SUL!H948)</f>
        <v>*</v>
      </c>
      <c r="F925" s="138" t="str">
        <f>IF(SP_SUL!M948="","*",SP_SUL!M948)</f>
        <v>*</v>
      </c>
      <c r="G925" s="122" t="str">
        <f>IF(SP_SUL!I948="","*",SP_SUL!I948)</f>
        <v>*</v>
      </c>
      <c r="H925" s="122" t="str">
        <f>IF(SP_SUL!AB948="","*",SP_SUL!AB948)</f>
        <v>*</v>
      </c>
      <c r="I925" s="122" t="str">
        <f>IF(SP_SUL!AC948="","*",SP_SUL!AC948)</f>
        <v>*</v>
      </c>
      <c r="J925" s="123" t="str">
        <f>IF(SP_SUL!AA948="","*",SP_SUL!AA948)</f>
        <v>*</v>
      </c>
      <c r="K925" s="135" t="str">
        <f>IF(SP_SUL!AD948="","*",SP_SUL!AD948)</f>
        <v>*</v>
      </c>
    </row>
    <row r="926" spans="2:11" s="124" customFormat="1" hidden="1">
      <c r="B926" s="121" t="str">
        <f>IF(SP_SUL!Y949="","*",SP_SUL!Y949)</f>
        <v>*</v>
      </c>
      <c r="C926" s="122" t="str">
        <f>IF(SP_SUL!B949="","*",SP_SUL!B949)</f>
        <v>*</v>
      </c>
      <c r="D926" s="122" t="str">
        <f>IF(SP_SUL!D949="","*",SP_SUL!D949)</f>
        <v>*</v>
      </c>
      <c r="E926" s="122" t="str">
        <f>IF(SP_SUL!H949="","*",SP_SUL!H949)</f>
        <v>*</v>
      </c>
      <c r="F926" s="138" t="str">
        <f>IF(SP_SUL!M949="","*",SP_SUL!M949)</f>
        <v>*</v>
      </c>
      <c r="G926" s="122" t="str">
        <f>IF(SP_SUL!I949="","*",SP_SUL!I949)</f>
        <v>*</v>
      </c>
      <c r="H926" s="122" t="str">
        <f>IF(SP_SUL!AB949="","*",SP_SUL!AB949)</f>
        <v>*</v>
      </c>
      <c r="I926" s="122" t="str">
        <f>IF(SP_SUL!AC949="","*",SP_SUL!AC949)</f>
        <v>*</v>
      </c>
      <c r="J926" s="123" t="str">
        <f>IF(SP_SUL!AA949="","*",SP_SUL!AA949)</f>
        <v>*</v>
      </c>
      <c r="K926" s="135" t="str">
        <f>IF(SP_SUL!AD949="","*",SP_SUL!AD949)</f>
        <v>*</v>
      </c>
    </row>
    <row r="927" spans="2:11" s="124" customFormat="1" hidden="1">
      <c r="B927" s="121" t="str">
        <f>IF(SP_SUL!Y950="","*",SP_SUL!Y950)</f>
        <v>*</v>
      </c>
      <c r="C927" s="122" t="str">
        <f>IF(SP_SUL!B950="","*",SP_SUL!B950)</f>
        <v>*</v>
      </c>
      <c r="D927" s="122" t="str">
        <f>IF(SP_SUL!D950="","*",SP_SUL!D950)</f>
        <v>*</v>
      </c>
      <c r="E927" s="122" t="str">
        <f>IF(SP_SUL!H950="","*",SP_SUL!H950)</f>
        <v>*</v>
      </c>
      <c r="F927" s="138" t="str">
        <f>IF(SP_SUL!M950="","*",SP_SUL!M950)</f>
        <v>*</v>
      </c>
      <c r="G927" s="122" t="str">
        <f>IF(SP_SUL!I950="","*",SP_SUL!I950)</f>
        <v>*</v>
      </c>
      <c r="H927" s="122" t="str">
        <f>IF(SP_SUL!AB950="","*",SP_SUL!AB950)</f>
        <v>*</v>
      </c>
      <c r="I927" s="122" t="str">
        <f>IF(SP_SUL!AC950="","*",SP_SUL!AC950)</f>
        <v>*</v>
      </c>
      <c r="J927" s="123" t="str">
        <f>IF(SP_SUL!AA950="","*",SP_SUL!AA950)</f>
        <v>*</v>
      </c>
      <c r="K927" s="135" t="str">
        <f>IF(SP_SUL!AD950="","*",SP_SUL!AD950)</f>
        <v>*</v>
      </c>
    </row>
    <row r="928" spans="2:11" s="124" customFormat="1" hidden="1">
      <c r="B928" s="121" t="str">
        <f>IF(SP_SUL!Y951="","*",SP_SUL!Y951)</f>
        <v>*</v>
      </c>
      <c r="C928" s="122" t="str">
        <f>IF(SP_SUL!B951="","*",SP_SUL!B951)</f>
        <v>*</v>
      </c>
      <c r="D928" s="122" t="str">
        <f>IF(SP_SUL!D951="","*",SP_SUL!D951)</f>
        <v>*</v>
      </c>
      <c r="E928" s="122" t="str">
        <f>IF(SP_SUL!H951="","*",SP_SUL!H951)</f>
        <v>*</v>
      </c>
      <c r="F928" s="138" t="str">
        <f>IF(SP_SUL!M951="","*",SP_SUL!M951)</f>
        <v>*</v>
      </c>
      <c r="G928" s="122" t="str">
        <f>IF(SP_SUL!I951="","*",SP_SUL!I951)</f>
        <v>*</v>
      </c>
      <c r="H928" s="122" t="str">
        <f>IF(SP_SUL!AB951="","*",SP_SUL!AB951)</f>
        <v>*</v>
      </c>
      <c r="I928" s="122" t="str">
        <f>IF(SP_SUL!AC951="","*",SP_SUL!AC951)</f>
        <v>*</v>
      </c>
      <c r="J928" s="123" t="str">
        <f>IF(SP_SUL!AA951="","*",SP_SUL!AA951)</f>
        <v>*</v>
      </c>
      <c r="K928" s="135" t="str">
        <f>IF(SP_SUL!AD951="","*",SP_SUL!AD951)</f>
        <v>*</v>
      </c>
    </row>
    <row r="929" spans="2:11" s="124" customFormat="1" hidden="1">
      <c r="B929" s="121" t="str">
        <f>IF(SP_SUL!Y952="","*",SP_SUL!Y952)</f>
        <v>*</v>
      </c>
      <c r="C929" s="122" t="str">
        <f>IF(SP_SUL!B952="","*",SP_SUL!B952)</f>
        <v>*</v>
      </c>
      <c r="D929" s="122" t="str">
        <f>IF(SP_SUL!D952="","*",SP_SUL!D952)</f>
        <v>*</v>
      </c>
      <c r="E929" s="122" t="str">
        <f>IF(SP_SUL!H952="","*",SP_SUL!H952)</f>
        <v>*</v>
      </c>
      <c r="F929" s="138" t="str">
        <f>IF(SP_SUL!M952="","*",SP_SUL!M952)</f>
        <v>*</v>
      </c>
      <c r="G929" s="122" t="str">
        <f>IF(SP_SUL!I952="","*",SP_SUL!I952)</f>
        <v>*</v>
      </c>
      <c r="H929" s="122" t="str">
        <f>IF(SP_SUL!AB952="","*",SP_SUL!AB952)</f>
        <v>*</v>
      </c>
      <c r="I929" s="122" t="str">
        <f>IF(SP_SUL!AC952="","*",SP_SUL!AC952)</f>
        <v>*</v>
      </c>
      <c r="J929" s="123" t="str">
        <f>IF(SP_SUL!AA952="","*",SP_SUL!AA952)</f>
        <v>*</v>
      </c>
      <c r="K929" s="135" t="str">
        <f>IF(SP_SUL!AD952="","*",SP_SUL!AD952)</f>
        <v>*</v>
      </c>
    </row>
    <row r="930" spans="2:11" s="124" customFormat="1" hidden="1">
      <c r="B930" s="121" t="str">
        <f>IF(SP_SUL!Y953="","*",SP_SUL!Y953)</f>
        <v>*</v>
      </c>
      <c r="C930" s="122" t="str">
        <f>IF(SP_SUL!B953="","*",SP_SUL!B953)</f>
        <v>*</v>
      </c>
      <c r="D930" s="122" t="str">
        <f>IF(SP_SUL!D953="","*",SP_SUL!D953)</f>
        <v>*</v>
      </c>
      <c r="E930" s="122" t="str">
        <f>IF(SP_SUL!H953="","*",SP_SUL!H953)</f>
        <v>*</v>
      </c>
      <c r="F930" s="138" t="str">
        <f>IF(SP_SUL!M953="","*",SP_SUL!M953)</f>
        <v>*</v>
      </c>
      <c r="G930" s="122" t="str">
        <f>IF(SP_SUL!I953="","*",SP_SUL!I953)</f>
        <v>*</v>
      </c>
      <c r="H930" s="122" t="str">
        <f>IF(SP_SUL!AB953="","*",SP_SUL!AB953)</f>
        <v>*</v>
      </c>
      <c r="I930" s="122" t="str">
        <f>IF(SP_SUL!AC953="","*",SP_SUL!AC953)</f>
        <v>*</v>
      </c>
      <c r="J930" s="123" t="str">
        <f>IF(SP_SUL!AA953="","*",SP_SUL!AA953)</f>
        <v>*</v>
      </c>
      <c r="K930" s="135" t="str">
        <f>IF(SP_SUL!AD953="","*",SP_SUL!AD953)</f>
        <v>*</v>
      </c>
    </row>
    <row r="931" spans="2:11" s="124" customFormat="1" hidden="1">
      <c r="B931" s="121" t="str">
        <f>IF(SP_SUL!Y954="","*",SP_SUL!Y954)</f>
        <v>*</v>
      </c>
      <c r="C931" s="122" t="str">
        <f>IF(SP_SUL!B954="","*",SP_SUL!B954)</f>
        <v>*</v>
      </c>
      <c r="D931" s="122" t="str">
        <f>IF(SP_SUL!D954="","*",SP_SUL!D954)</f>
        <v>*</v>
      </c>
      <c r="E931" s="122" t="str">
        <f>IF(SP_SUL!H954="","*",SP_SUL!H954)</f>
        <v>*</v>
      </c>
      <c r="F931" s="138" t="str">
        <f>IF(SP_SUL!M954="","*",SP_SUL!M954)</f>
        <v>*</v>
      </c>
      <c r="G931" s="122" t="str">
        <f>IF(SP_SUL!I954="","*",SP_SUL!I954)</f>
        <v>*</v>
      </c>
      <c r="H931" s="122" t="str">
        <f>IF(SP_SUL!AB954="","*",SP_SUL!AB954)</f>
        <v>*</v>
      </c>
      <c r="I931" s="122" t="str">
        <f>IF(SP_SUL!AC954="","*",SP_SUL!AC954)</f>
        <v>*</v>
      </c>
      <c r="J931" s="123" t="str">
        <f>IF(SP_SUL!AA954="","*",SP_SUL!AA954)</f>
        <v>*</v>
      </c>
      <c r="K931" s="135" t="str">
        <f>IF(SP_SUL!AD954="","*",SP_SUL!AD954)</f>
        <v>*</v>
      </c>
    </row>
    <row r="932" spans="2:11" s="124" customFormat="1" hidden="1">
      <c r="B932" s="121" t="str">
        <f>IF(SP_SUL!Y955="","*",SP_SUL!Y955)</f>
        <v>*</v>
      </c>
      <c r="C932" s="122" t="str">
        <f>IF(SP_SUL!B955="","*",SP_SUL!B955)</f>
        <v>*</v>
      </c>
      <c r="D932" s="122" t="str">
        <f>IF(SP_SUL!D955="","*",SP_SUL!D955)</f>
        <v>*</v>
      </c>
      <c r="E932" s="122" t="str">
        <f>IF(SP_SUL!H955="","*",SP_SUL!H955)</f>
        <v>*</v>
      </c>
      <c r="F932" s="138" t="str">
        <f>IF(SP_SUL!M955="","*",SP_SUL!M955)</f>
        <v>*</v>
      </c>
      <c r="G932" s="122" t="str">
        <f>IF(SP_SUL!I955="","*",SP_SUL!I955)</f>
        <v>*</v>
      </c>
      <c r="H932" s="122" t="str">
        <f>IF(SP_SUL!AB955="","*",SP_SUL!AB955)</f>
        <v>*</v>
      </c>
      <c r="I932" s="122" t="str">
        <f>IF(SP_SUL!AC955="","*",SP_SUL!AC955)</f>
        <v>*</v>
      </c>
      <c r="J932" s="123" t="str">
        <f>IF(SP_SUL!AA955="","*",SP_SUL!AA955)</f>
        <v>*</v>
      </c>
      <c r="K932" s="135" t="str">
        <f>IF(SP_SUL!AD955="","*",SP_SUL!AD955)</f>
        <v>*</v>
      </c>
    </row>
    <row r="933" spans="2:11" s="124" customFormat="1" hidden="1">
      <c r="B933" s="121" t="str">
        <f>IF(SP_SUL!Y956="","*",SP_SUL!Y956)</f>
        <v>*</v>
      </c>
      <c r="C933" s="122" t="str">
        <f>IF(SP_SUL!B956="","*",SP_SUL!B956)</f>
        <v>*</v>
      </c>
      <c r="D933" s="122" t="str">
        <f>IF(SP_SUL!D956="","*",SP_SUL!D956)</f>
        <v>*</v>
      </c>
      <c r="E933" s="122" t="str">
        <f>IF(SP_SUL!H956="","*",SP_SUL!H956)</f>
        <v>*</v>
      </c>
      <c r="F933" s="138" t="str">
        <f>IF(SP_SUL!M956="","*",SP_SUL!M956)</f>
        <v>*</v>
      </c>
      <c r="G933" s="122" t="str">
        <f>IF(SP_SUL!I956="","*",SP_SUL!I956)</f>
        <v>*</v>
      </c>
      <c r="H933" s="122" t="str">
        <f>IF(SP_SUL!AB956="","*",SP_SUL!AB956)</f>
        <v>*</v>
      </c>
      <c r="I933" s="122" t="str">
        <f>IF(SP_SUL!AC956="","*",SP_SUL!AC956)</f>
        <v>*</v>
      </c>
      <c r="J933" s="123" t="str">
        <f>IF(SP_SUL!AA956="","*",SP_SUL!AA956)</f>
        <v>*</v>
      </c>
      <c r="K933" s="135" t="str">
        <f>IF(SP_SUL!AD956="","*",SP_SUL!AD956)</f>
        <v>*</v>
      </c>
    </row>
    <row r="934" spans="2:11" s="124" customFormat="1" hidden="1">
      <c r="B934" s="121" t="str">
        <f>IF(SP_SUL!Y957="","*",SP_SUL!Y957)</f>
        <v>*</v>
      </c>
      <c r="C934" s="122" t="str">
        <f>IF(SP_SUL!B957="","*",SP_SUL!B957)</f>
        <v>*</v>
      </c>
      <c r="D934" s="122" t="str">
        <f>IF(SP_SUL!D957="","*",SP_SUL!D957)</f>
        <v>*</v>
      </c>
      <c r="E934" s="122" t="str">
        <f>IF(SP_SUL!H957="","*",SP_SUL!H957)</f>
        <v>*</v>
      </c>
      <c r="F934" s="138" t="str">
        <f>IF(SP_SUL!M957="","*",SP_SUL!M957)</f>
        <v>*</v>
      </c>
      <c r="G934" s="122" t="str">
        <f>IF(SP_SUL!I957="","*",SP_SUL!I957)</f>
        <v>*</v>
      </c>
      <c r="H934" s="122" t="str">
        <f>IF(SP_SUL!AB957="","*",SP_SUL!AB957)</f>
        <v>*</v>
      </c>
      <c r="I934" s="122" t="str">
        <f>IF(SP_SUL!AC957="","*",SP_SUL!AC957)</f>
        <v>*</v>
      </c>
      <c r="J934" s="123" t="str">
        <f>IF(SP_SUL!AA957="","*",SP_SUL!AA957)</f>
        <v>*</v>
      </c>
      <c r="K934" s="135" t="str">
        <f>IF(SP_SUL!AD957="","*",SP_SUL!AD957)</f>
        <v>*</v>
      </c>
    </row>
    <row r="935" spans="2:11" s="124" customFormat="1" hidden="1">
      <c r="B935" s="121" t="str">
        <f>IF(SP_SUL!Y958="","*",SP_SUL!Y958)</f>
        <v>*</v>
      </c>
      <c r="C935" s="122" t="str">
        <f>IF(SP_SUL!B958="","*",SP_SUL!B958)</f>
        <v>*</v>
      </c>
      <c r="D935" s="122" t="str">
        <f>IF(SP_SUL!D958="","*",SP_SUL!D958)</f>
        <v>*</v>
      </c>
      <c r="E935" s="122" t="str">
        <f>IF(SP_SUL!H958="","*",SP_SUL!H958)</f>
        <v>*</v>
      </c>
      <c r="F935" s="138" t="str">
        <f>IF(SP_SUL!M958="","*",SP_SUL!M958)</f>
        <v>*</v>
      </c>
      <c r="G935" s="122" t="str">
        <f>IF(SP_SUL!I958="","*",SP_SUL!I958)</f>
        <v>*</v>
      </c>
      <c r="H935" s="122" t="str">
        <f>IF(SP_SUL!AB958="","*",SP_SUL!AB958)</f>
        <v>*</v>
      </c>
      <c r="I935" s="122" t="str">
        <f>IF(SP_SUL!AC958="","*",SP_SUL!AC958)</f>
        <v>*</v>
      </c>
      <c r="J935" s="123" t="str">
        <f>IF(SP_SUL!AA958="","*",SP_SUL!AA958)</f>
        <v>*</v>
      </c>
      <c r="K935" s="135" t="str">
        <f>IF(SP_SUL!AD958="","*",SP_SUL!AD958)</f>
        <v>*</v>
      </c>
    </row>
    <row r="936" spans="2:11" s="124" customFormat="1" hidden="1">
      <c r="B936" s="121" t="str">
        <f>IF(SP_SUL!Y959="","*",SP_SUL!Y959)</f>
        <v>*</v>
      </c>
      <c r="C936" s="122" t="str">
        <f>IF(SP_SUL!B959="","*",SP_SUL!B959)</f>
        <v>*</v>
      </c>
      <c r="D936" s="122" t="str">
        <f>IF(SP_SUL!D959="","*",SP_SUL!D959)</f>
        <v>*</v>
      </c>
      <c r="E936" s="122" t="str">
        <f>IF(SP_SUL!H959="","*",SP_SUL!H959)</f>
        <v>*</v>
      </c>
      <c r="F936" s="138" t="str">
        <f>IF(SP_SUL!M959="","*",SP_SUL!M959)</f>
        <v>*</v>
      </c>
      <c r="G936" s="122" t="str">
        <f>IF(SP_SUL!I959="","*",SP_SUL!I959)</f>
        <v>*</v>
      </c>
      <c r="H936" s="122" t="str">
        <f>IF(SP_SUL!AB959="","*",SP_SUL!AB959)</f>
        <v>*</v>
      </c>
      <c r="I936" s="122" t="str">
        <f>IF(SP_SUL!AC959="","*",SP_SUL!AC959)</f>
        <v>*</v>
      </c>
      <c r="J936" s="123" t="str">
        <f>IF(SP_SUL!AA959="","*",SP_SUL!AA959)</f>
        <v>*</v>
      </c>
      <c r="K936" s="135" t="str">
        <f>IF(SP_SUL!AD959="","*",SP_SUL!AD959)</f>
        <v>*</v>
      </c>
    </row>
    <row r="937" spans="2:11" s="124" customFormat="1" hidden="1">
      <c r="B937" s="121" t="str">
        <f>IF(SP_SUL!Y960="","*",SP_SUL!Y960)</f>
        <v>*</v>
      </c>
      <c r="C937" s="122" t="str">
        <f>IF(SP_SUL!B960="","*",SP_SUL!B960)</f>
        <v>*</v>
      </c>
      <c r="D937" s="122" t="str">
        <f>IF(SP_SUL!D960="","*",SP_SUL!D960)</f>
        <v>*</v>
      </c>
      <c r="E937" s="122" t="str">
        <f>IF(SP_SUL!H960="","*",SP_SUL!H960)</f>
        <v>*</v>
      </c>
      <c r="F937" s="138" t="str">
        <f>IF(SP_SUL!M960="","*",SP_SUL!M960)</f>
        <v>*</v>
      </c>
      <c r="G937" s="122" t="str">
        <f>IF(SP_SUL!I960="","*",SP_SUL!I960)</f>
        <v>*</v>
      </c>
      <c r="H937" s="122" t="str">
        <f>IF(SP_SUL!AB960="","*",SP_SUL!AB960)</f>
        <v>*</v>
      </c>
      <c r="I937" s="122" t="str">
        <f>IF(SP_SUL!AC960="","*",SP_SUL!AC960)</f>
        <v>*</v>
      </c>
      <c r="J937" s="123" t="str">
        <f>IF(SP_SUL!AA960="","*",SP_SUL!AA960)</f>
        <v>*</v>
      </c>
      <c r="K937" s="135" t="str">
        <f>IF(SP_SUL!AD960="","*",SP_SUL!AD960)</f>
        <v>*</v>
      </c>
    </row>
    <row r="938" spans="2:11" s="124" customFormat="1" hidden="1">
      <c r="B938" s="121" t="str">
        <f>IF(SP_SUL!Y961="","*",SP_SUL!Y961)</f>
        <v>*</v>
      </c>
      <c r="C938" s="122" t="str">
        <f>IF(SP_SUL!B961="","*",SP_SUL!B961)</f>
        <v>*</v>
      </c>
      <c r="D938" s="122" t="str">
        <f>IF(SP_SUL!D961="","*",SP_SUL!D961)</f>
        <v>*</v>
      </c>
      <c r="E938" s="122" t="str">
        <f>IF(SP_SUL!H961="","*",SP_SUL!H961)</f>
        <v>*</v>
      </c>
      <c r="F938" s="138" t="str">
        <f>IF(SP_SUL!M961="","*",SP_SUL!M961)</f>
        <v>*</v>
      </c>
      <c r="G938" s="122" t="str">
        <f>IF(SP_SUL!I961="","*",SP_SUL!I961)</f>
        <v>*</v>
      </c>
      <c r="H938" s="122" t="str">
        <f>IF(SP_SUL!AB961="","*",SP_SUL!AB961)</f>
        <v>*</v>
      </c>
      <c r="I938" s="122" t="str">
        <f>IF(SP_SUL!AC961="","*",SP_SUL!AC961)</f>
        <v>*</v>
      </c>
      <c r="J938" s="123" t="str">
        <f>IF(SP_SUL!AA961="","*",SP_SUL!AA961)</f>
        <v>*</v>
      </c>
      <c r="K938" s="135" t="str">
        <f>IF(SP_SUL!AD961="","*",SP_SUL!AD961)</f>
        <v>*</v>
      </c>
    </row>
    <row r="939" spans="2:11" s="124" customFormat="1" hidden="1">
      <c r="B939" s="121" t="str">
        <f>IF(SP_SUL!Y962="","*",SP_SUL!Y962)</f>
        <v>*</v>
      </c>
      <c r="C939" s="122" t="str">
        <f>IF(SP_SUL!B962="","*",SP_SUL!B962)</f>
        <v>*</v>
      </c>
      <c r="D939" s="122" t="str">
        <f>IF(SP_SUL!D962="","*",SP_SUL!D962)</f>
        <v>*</v>
      </c>
      <c r="E939" s="122" t="str">
        <f>IF(SP_SUL!H962="","*",SP_SUL!H962)</f>
        <v>*</v>
      </c>
      <c r="F939" s="138" t="str">
        <f>IF(SP_SUL!M962="","*",SP_SUL!M962)</f>
        <v>*</v>
      </c>
      <c r="G939" s="122" t="str">
        <f>IF(SP_SUL!I962="","*",SP_SUL!I962)</f>
        <v>*</v>
      </c>
      <c r="H939" s="122" t="str">
        <f>IF(SP_SUL!AB962="","*",SP_SUL!AB962)</f>
        <v>*</v>
      </c>
      <c r="I939" s="122" t="str">
        <f>IF(SP_SUL!AC962="","*",SP_SUL!AC962)</f>
        <v>*</v>
      </c>
      <c r="J939" s="123" t="str">
        <f>IF(SP_SUL!AA962="","*",SP_SUL!AA962)</f>
        <v>*</v>
      </c>
      <c r="K939" s="135" t="str">
        <f>IF(SP_SUL!AD962="","*",SP_SUL!AD962)</f>
        <v>*</v>
      </c>
    </row>
    <row r="940" spans="2:11" s="124" customFormat="1" hidden="1">
      <c r="B940" s="121" t="str">
        <f>IF(SP_SUL!Y963="","*",SP_SUL!Y963)</f>
        <v>*</v>
      </c>
      <c r="C940" s="122" t="str">
        <f>IF(SP_SUL!B963="","*",SP_SUL!B963)</f>
        <v>*</v>
      </c>
      <c r="D940" s="122" t="str">
        <f>IF(SP_SUL!D963="","*",SP_SUL!D963)</f>
        <v>*</v>
      </c>
      <c r="E940" s="122" t="str">
        <f>IF(SP_SUL!H963="","*",SP_SUL!H963)</f>
        <v>*</v>
      </c>
      <c r="F940" s="138" t="str">
        <f>IF(SP_SUL!M963="","*",SP_SUL!M963)</f>
        <v>*</v>
      </c>
      <c r="G940" s="122" t="str">
        <f>IF(SP_SUL!I963="","*",SP_SUL!I963)</f>
        <v>*</v>
      </c>
      <c r="H940" s="122" t="str">
        <f>IF(SP_SUL!AB963="","*",SP_SUL!AB963)</f>
        <v>*</v>
      </c>
      <c r="I940" s="122" t="str">
        <f>IF(SP_SUL!AC963="","*",SP_SUL!AC963)</f>
        <v>*</v>
      </c>
      <c r="J940" s="123" t="str">
        <f>IF(SP_SUL!AA963="","*",SP_SUL!AA963)</f>
        <v>*</v>
      </c>
      <c r="K940" s="135" t="str">
        <f>IF(SP_SUL!AD963="","*",SP_SUL!AD963)</f>
        <v>*</v>
      </c>
    </row>
    <row r="941" spans="2:11" s="124" customFormat="1" hidden="1">
      <c r="B941" s="121" t="str">
        <f>IF(SP_SUL!Y964="","*",SP_SUL!Y964)</f>
        <v>*</v>
      </c>
      <c r="C941" s="122" t="str">
        <f>IF(SP_SUL!B964="","*",SP_SUL!B964)</f>
        <v>*</v>
      </c>
      <c r="D941" s="122" t="str">
        <f>IF(SP_SUL!D964="","*",SP_SUL!D964)</f>
        <v>*</v>
      </c>
      <c r="E941" s="122" t="str">
        <f>IF(SP_SUL!H964="","*",SP_SUL!H964)</f>
        <v>*</v>
      </c>
      <c r="F941" s="138" t="str">
        <f>IF(SP_SUL!M964="","*",SP_SUL!M964)</f>
        <v>*</v>
      </c>
      <c r="G941" s="122" t="str">
        <f>IF(SP_SUL!I964="","*",SP_SUL!I964)</f>
        <v>*</v>
      </c>
      <c r="H941" s="122" t="str">
        <f>IF(SP_SUL!AB964="","*",SP_SUL!AB964)</f>
        <v>*</v>
      </c>
      <c r="I941" s="122" t="str">
        <f>IF(SP_SUL!AC964="","*",SP_SUL!AC964)</f>
        <v>*</v>
      </c>
      <c r="J941" s="123" t="str">
        <f>IF(SP_SUL!AA964="","*",SP_SUL!AA964)</f>
        <v>*</v>
      </c>
      <c r="K941" s="135" t="str">
        <f>IF(SP_SUL!AD964="","*",SP_SUL!AD964)</f>
        <v>*</v>
      </c>
    </row>
    <row r="942" spans="2:11" s="124" customFormat="1" hidden="1">
      <c r="B942" s="121" t="str">
        <f>IF(SP_SUL!Y965="","*",SP_SUL!Y965)</f>
        <v>*</v>
      </c>
      <c r="C942" s="122" t="str">
        <f>IF(SP_SUL!B965="","*",SP_SUL!B965)</f>
        <v>*</v>
      </c>
      <c r="D942" s="122" t="str">
        <f>IF(SP_SUL!D965="","*",SP_SUL!D965)</f>
        <v>*</v>
      </c>
      <c r="E942" s="122" t="str">
        <f>IF(SP_SUL!H965="","*",SP_SUL!H965)</f>
        <v>*</v>
      </c>
      <c r="F942" s="138" t="str">
        <f>IF(SP_SUL!M965="","*",SP_SUL!M965)</f>
        <v>*</v>
      </c>
      <c r="G942" s="122" t="str">
        <f>IF(SP_SUL!I965="","*",SP_SUL!I965)</f>
        <v>*</v>
      </c>
      <c r="H942" s="122" t="str">
        <f>IF(SP_SUL!AB965="","*",SP_SUL!AB965)</f>
        <v>*</v>
      </c>
      <c r="I942" s="122" t="str">
        <f>IF(SP_SUL!AC965="","*",SP_SUL!AC965)</f>
        <v>*</v>
      </c>
      <c r="J942" s="123" t="str">
        <f>IF(SP_SUL!AA965="","*",SP_SUL!AA965)</f>
        <v>*</v>
      </c>
      <c r="K942" s="135" t="str">
        <f>IF(SP_SUL!AD965="","*",SP_SUL!AD965)</f>
        <v>*</v>
      </c>
    </row>
    <row r="943" spans="2:11" s="124" customFormat="1" hidden="1">
      <c r="B943" s="121" t="str">
        <f>IF(SP_SUL!Y966="","*",SP_SUL!Y966)</f>
        <v>*</v>
      </c>
      <c r="C943" s="122" t="str">
        <f>IF(SP_SUL!B966="","*",SP_SUL!B966)</f>
        <v>*</v>
      </c>
      <c r="D943" s="122" t="str">
        <f>IF(SP_SUL!D966="","*",SP_SUL!D966)</f>
        <v>*</v>
      </c>
      <c r="E943" s="122" t="str">
        <f>IF(SP_SUL!H966="","*",SP_SUL!H966)</f>
        <v>*</v>
      </c>
      <c r="F943" s="138" t="str">
        <f>IF(SP_SUL!M966="","*",SP_SUL!M966)</f>
        <v>*</v>
      </c>
      <c r="G943" s="122" t="str">
        <f>IF(SP_SUL!I966="","*",SP_SUL!I966)</f>
        <v>*</v>
      </c>
      <c r="H943" s="122" t="str">
        <f>IF(SP_SUL!AB966="","*",SP_SUL!AB966)</f>
        <v>*</v>
      </c>
      <c r="I943" s="122" t="str">
        <f>IF(SP_SUL!AC966="","*",SP_SUL!AC966)</f>
        <v>*</v>
      </c>
      <c r="J943" s="123" t="str">
        <f>IF(SP_SUL!AA966="","*",SP_SUL!AA966)</f>
        <v>*</v>
      </c>
      <c r="K943" s="135" t="str">
        <f>IF(SP_SUL!AD966="","*",SP_SUL!AD966)</f>
        <v>*</v>
      </c>
    </row>
    <row r="944" spans="2:11" s="124" customFormat="1" hidden="1">
      <c r="B944" s="121" t="str">
        <f>IF(SP_SUL!Y967="","*",SP_SUL!Y967)</f>
        <v>*</v>
      </c>
      <c r="C944" s="122" t="str">
        <f>IF(SP_SUL!B967="","*",SP_SUL!B967)</f>
        <v>*</v>
      </c>
      <c r="D944" s="122" t="str">
        <f>IF(SP_SUL!D967="","*",SP_SUL!D967)</f>
        <v>*</v>
      </c>
      <c r="E944" s="122" t="str">
        <f>IF(SP_SUL!H967="","*",SP_SUL!H967)</f>
        <v>*</v>
      </c>
      <c r="F944" s="138" t="str">
        <f>IF(SP_SUL!M967="","*",SP_SUL!M967)</f>
        <v>*</v>
      </c>
      <c r="G944" s="122" t="str">
        <f>IF(SP_SUL!I967="","*",SP_SUL!I967)</f>
        <v>*</v>
      </c>
      <c r="H944" s="122" t="str">
        <f>IF(SP_SUL!AB967="","*",SP_SUL!AB967)</f>
        <v>*</v>
      </c>
      <c r="I944" s="122" t="str">
        <f>IF(SP_SUL!AC967="","*",SP_SUL!AC967)</f>
        <v>*</v>
      </c>
      <c r="J944" s="123" t="str">
        <f>IF(SP_SUL!AA967="","*",SP_SUL!AA967)</f>
        <v>*</v>
      </c>
      <c r="K944" s="135" t="str">
        <f>IF(SP_SUL!AD967="","*",SP_SUL!AD967)</f>
        <v>*</v>
      </c>
    </row>
    <row r="945" spans="2:11" s="124" customFormat="1" hidden="1">
      <c r="B945" s="121" t="str">
        <f>IF(SP_SUL!Y968="","*",SP_SUL!Y968)</f>
        <v>*</v>
      </c>
      <c r="C945" s="122" t="str">
        <f>IF(SP_SUL!B968="","*",SP_SUL!B968)</f>
        <v>*</v>
      </c>
      <c r="D945" s="122" t="str">
        <f>IF(SP_SUL!D968="","*",SP_SUL!D968)</f>
        <v>*</v>
      </c>
      <c r="E945" s="122" t="str">
        <f>IF(SP_SUL!H968="","*",SP_SUL!H968)</f>
        <v>*</v>
      </c>
      <c r="F945" s="138" t="str">
        <f>IF(SP_SUL!M968="","*",SP_SUL!M968)</f>
        <v>*</v>
      </c>
      <c r="G945" s="122" t="str">
        <f>IF(SP_SUL!I968="","*",SP_SUL!I968)</f>
        <v>*</v>
      </c>
      <c r="H945" s="122" t="str">
        <f>IF(SP_SUL!AB968="","*",SP_SUL!AB968)</f>
        <v>*</v>
      </c>
      <c r="I945" s="122" t="str">
        <f>IF(SP_SUL!AC968="","*",SP_SUL!AC968)</f>
        <v>*</v>
      </c>
      <c r="J945" s="123" t="str">
        <f>IF(SP_SUL!AA968="","*",SP_SUL!AA968)</f>
        <v>*</v>
      </c>
      <c r="K945" s="135" t="str">
        <f>IF(SP_SUL!AD968="","*",SP_SUL!AD968)</f>
        <v>*</v>
      </c>
    </row>
    <row r="946" spans="2:11" s="124" customFormat="1" hidden="1">
      <c r="B946" s="121" t="str">
        <f>IF(SP_SUL!Y969="","*",SP_SUL!Y969)</f>
        <v>*</v>
      </c>
      <c r="C946" s="122" t="str">
        <f>IF(SP_SUL!B969="","*",SP_SUL!B969)</f>
        <v>*</v>
      </c>
      <c r="D946" s="122" t="str">
        <f>IF(SP_SUL!D969="","*",SP_SUL!D969)</f>
        <v>*</v>
      </c>
      <c r="E946" s="122" t="str">
        <f>IF(SP_SUL!H969="","*",SP_SUL!H969)</f>
        <v>*</v>
      </c>
      <c r="F946" s="138" t="str">
        <f>IF(SP_SUL!M969="","*",SP_SUL!M969)</f>
        <v>*</v>
      </c>
      <c r="G946" s="122" t="str">
        <f>IF(SP_SUL!I969="","*",SP_SUL!I969)</f>
        <v>*</v>
      </c>
      <c r="H946" s="122" t="str">
        <f>IF(SP_SUL!AB969="","*",SP_SUL!AB969)</f>
        <v>*</v>
      </c>
      <c r="I946" s="122" t="str">
        <f>IF(SP_SUL!AC969="","*",SP_SUL!AC969)</f>
        <v>*</v>
      </c>
      <c r="J946" s="123" t="str">
        <f>IF(SP_SUL!AA969="","*",SP_SUL!AA969)</f>
        <v>*</v>
      </c>
      <c r="K946" s="135" t="str">
        <f>IF(SP_SUL!AD969="","*",SP_SUL!AD969)</f>
        <v>*</v>
      </c>
    </row>
    <row r="947" spans="2:11" s="124" customFormat="1" hidden="1">
      <c r="B947" s="121" t="str">
        <f>IF(SP_SUL!Y970="","*",SP_SUL!Y970)</f>
        <v>*</v>
      </c>
      <c r="C947" s="122" t="str">
        <f>IF(SP_SUL!B970="","*",SP_SUL!B970)</f>
        <v>*</v>
      </c>
      <c r="D947" s="122" t="str">
        <f>IF(SP_SUL!D970="","*",SP_SUL!D970)</f>
        <v>*</v>
      </c>
      <c r="E947" s="122" t="str">
        <f>IF(SP_SUL!H970="","*",SP_SUL!H970)</f>
        <v>*</v>
      </c>
      <c r="F947" s="138" t="str">
        <f>IF(SP_SUL!M970="","*",SP_SUL!M970)</f>
        <v>*</v>
      </c>
      <c r="G947" s="122" t="str">
        <f>IF(SP_SUL!I970="","*",SP_SUL!I970)</f>
        <v>*</v>
      </c>
      <c r="H947" s="122" t="str">
        <f>IF(SP_SUL!AB970="","*",SP_SUL!AB970)</f>
        <v>*</v>
      </c>
      <c r="I947" s="122" t="str">
        <f>IF(SP_SUL!AC970="","*",SP_SUL!AC970)</f>
        <v>*</v>
      </c>
      <c r="J947" s="123" t="str">
        <f>IF(SP_SUL!AA970="","*",SP_SUL!AA970)</f>
        <v>*</v>
      </c>
      <c r="K947" s="135" t="str">
        <f>IF(SP_SUL!AD970="","*",SP_SUL!AD970)</f>
        <v>*</v>
      </c>
    </row>
    <row r="948" spans="2:11" s="124" customFormat="1" hidden="1">
      <c r="B948" s="121" t="str">
        <f>IF(SP_SUL!Y971="","*",SP_SUL!Y971)</f>
        <v>*</v>
      </c>
      <c r="C948" s="122" t="str">
        <f>IF(SP_SUL!B971="","*",SP_SUL!B971)</f>
        <v>*</v>
      </c>
      <c r="D948" s="122" t="str">
        <f>IF(SP_SUL!D971="","*",SP_SUL!D971)</f>
        <v>*</v>
      </c>
      <c r="E948" s="122" t="str">
        <f>IF(SP_SUL!H971="","*",SP_SUL!H971)</f>
        <v>*</v>
      </c>
      <c r="F948" s="138" t="str">
        <f>IF(SP_SUL!M971="","*",SP_SUL!M971)</f>
        <v>*</v>
      </c>
      <c r="G948" s="122" t="str">
        <f>IF(SP_SUL!I971="","*",SP_SUL!I971)</f>
        <v>*</v>
      </c>
      <c r="H948" s="122" t="str">
        <f>IF(SP_SUL!AB971="","*",SP_SUL!AB971)</f>
        <v>*</v>
      </c>
      <c r="I948" s="122" t="str">
        <f>IF(SP_SUL!AC971="","*",SP_SUL!AC971)</f>
        <v>*</v>
      </c>
      <c r="J948" s="123" t="str">
        <f>IF(SP_SUL!AA971="","*",SP_SUL!AA971)</f>
        <v>*</v>
      </c>
      <c r="K948" s="135" t="str">
        <f>IF(SP_SUL!AD971="","*",SP_SUL!AD971)</f>
        <v>*</v>
      </c>
    </row>
    <row r="949" spans="2:11" s="124" customFormat="1" hidden="1">
      <c r="B949" s="121" t="str">
        <f>IF(SP_SUL!Y972="","*",SP_SUL!Y972)</f>
        <v>*</v>
      </c>
      <c r="C949" s="122" t="str">
        <f>IF(SP_SUL!B972="","*",SP_SUL!B972)</f>
        <v>*</v>
      </c>
      <c r="D949" s="122" t="str">
        <f>IF(SP_SUL!D972="","*",SP_SUL!D972)</f>
        <v>*</v>
      </c>
      <c r="E949" s="122" t="str">
        <f>IF(SP_SUL!H972="","*",SP_SUL!H972)</f>
        <v>*</v>
      </c>
      <c r="F949" s="138" t="str">
        <f>IF(SP_SUL!M972="","*",SP_SUL!M972)</f>
        <v>*</v>
      </c>
      <c r="G949" s="122" t="str">
        <f>IF(SP_SUL!I972="","*",SP_SUL!I972)</f>
        <v>*</v>
      </c>
      <c r="H949" s="122" t="str">
        <f>IF(SP_SUL!AB972="","*",SP_SUL!AB972)</f>
        <v>*</v>
      </c>
      <c r="I949" s="122" t="str">
        <f>IF(SP_SUL!AC972="","*",SP_SUL!AC972)</f>
        <v>*</v>
      </c>
      <c r="J949" s="123" t="str">
        <f>IF(SP_SUL!AA972="","*",SP_SUL!AA972)</f>
        <v>*</v>
      </c>
      <c r="K949" s="135" t="str">
        <f>IF(SP_SUL!AD972="","*",SP_SUL!AD972)</f>
        <v>*</v>
      </c>
    </row>
    <row r="950" spans="2:11" s="124" customFormat="1" hidden="1">
      <c r="B950" s="121" t="str">
        <f>IF(SP_SUL!Y973="","*",SP_SUL!Y973)</f>
        <v>*</v>
      </c>
      <c r="C950" s="122" t="str">
        <f>IF(SP_SUL!B973="","*",SP_SUL!B973)</f>
        <v>*</v>
      </c>
      <c r="D950" s="122" t="str">
        <f>IF(SP_SUL!D973="","*",SP_SUL!D973)</f>
        <v>*</v>
      </c>
      <c r="E950" s="122" t="str">
        <f>IF(SP_SUL!H973="","*",SP_SUL!H973)</f>
        <v>*</v>
      </c>
      <c r="F950" s="138" t="str">
        <f>IF(SP_SUL!M973="","*",SP_SUL!M973)</f>
        <v>*</v>
      </c>
      <c r="G950" s="122" t="str">
        <f>IF(SP_SUL!I973="","*",SP_SUL!I973)</f>
        <v>*</v>
      </c>
      <c r="H950" s="122" t="str">
        <f>IF(SP_SUL!AB973="","*",SP_SUL!AB973)</f>
        <v>*</v>
      </c>
      <c r="I950" s="122" t="str">
        <f>IF(SP_SUL!AC973="","*",SP_SUL!AC973)</f>
        <v>*</v>
      </c>
      <c r="J950" s="123" t="str">
        <f>IF(SP_SUL!AA973="","*",SP_SUL!AA973)</f>
        <v>*</v>
      </c>
      <c r="K950" s="135" t="str">
        <f>IF(SP_SUL!AD973="","*",SP_SUL!AD973)</f>
        <v>*</v>
      </c>
    </row>
    <row r="951" spans="2:11" s="124" customFormat="1" hidden="1">
      <c r="B951" s="121" t="str">
        <f>IF(SP_SUL!Y974="","*",SP_SUL!Y974)</f>
        <v>*</v>
      </c>
      <c r="C951" s="122" t="str">
        <f>IF(SP_SUL!B974="","*",SP_SUL!B974)</f>
        <v>*</v>
      </c>
      <c r="D951" s="122" t="str">
        <f>IF(SP_SUL!D974="","*",SP_SUL!D974)</f>
        <v>*</v>
      </c>
      <c r="E951" s="122" t="str">
        <f>IF(SP_SUL!H974="","*",SP_SUL!H974)</f>
        <v>*</v>
      </c>
      <c r="F951" s="138" t="str">
        <f>IF(SP_SUL!M974="","*",SP_SUL!M974)</f>
        <v>*</v>
      </c>
      <c r="G951" s="122" t="str">
        <f>IF(SP_SUL!I974="","*",SP_SUL!I974)</f>
        <v>*</v>
      </c>
      <c r="H951" s="122" t="str">
        <f>IF(SP_SUL!AB974="","*",SP_SUL!AB974)</f>
        <v>*</v>
      </c>
      <c r="I951" s="122" t="str">
        <f>IF(SP_SUL!AC974="","*",SP_SUL!AC974)</f>
        <v>*</v>
      </c>
      <c r="J951" s="123" t="str">
        <f>IF(SP_SUL!AA974="","*",SP_SUL!AA974)</f>
        <v>*</v>
      </c>
      <c r="K951" s="135" t="str">
        <f>IF(SP_SUL!AD974="","*",SP_SUL!AD974)</f>
        <v>*</v>
      </c>
    </row>
    <row r="952" spans="2:11" s="124" customFormat="1" hidden="1">
      <c r="B952" s="121" t="str">
        <f>IF(SP_SUL!Y975="","*",SP_SUL!Y975)</f>
        <v>*</v>
      </c>
      <c r="C952" s="122" t="str">
        <f>IF(SP_SUL!B975="","*",SP_SUL!B975)</f>
        <v>*</v>
      </c>
      <c r="D952" s="122" t="str">
        <f>IF(SP_SUL!D975="","*",SP_SUL!D975)</f>
        <v>*</v>
      </c>
      <c r="E952" s="122" t="str">
        <f>IF(SP_SUL!H975="","*",SP_SUL!H975)</f>
        <v>*</v>
      </c>
      <c r="F952" s="138" t="str">
        <f>IF(SP_SUL!M975="","*",SP_SUL!M975)</f>
        <v>*</v>
      </c>
      <c r="G952" s="122" t="str">
        <f>IF(SP_SUL!I975="","*",SP_SUL!I975)</f>
        <v>*</v>
      </c>
      <c r="H952" s="122" t="str">
        <f>IF(SP_SUL!AB975="","*",SP_SUL!AB975)</f>
        <v>*</v>
      </c>
      <c r="I952" s="122" t="str">
        <f>IF(SP_SUL!AC975="","*",SP_SUL!AC975)</f>
        <v>*</v>
      </c>
      <c r="J952" s="123" t="str">
        <f>IF(SP_SUL!AA975="","*",SP_SUL!AA975)</f>
        <v>*</v>
      </c>
      <c r="K952" s="135" t="str">
        <f>IF(SP_SUL!AD975="","*",SP_SUL!AD975)</f>
        <v>*</v>
      </c>
    </row>
    <row r="953" spans="2:11" s="124" customFormat="1" hidden="1">
      <c r="B953" s="121" t="str">
        <f>IF(SP_SUL!Y976="","*",SP_SUL!Y976)</f>
        <v>*</v>
      </c>
      <c r="C953" s="122" t="str">
        <f>IF(SP_SUL!B976="","*",SP_SUL!B976)</f>
        <v>*</v>
      </c>
      <c r="D953" s="122" t="str">
        <f>IF(SP_SUL!D976="","*",SP_SUL!D976)</f>
        <v>*</v>
      </c>
      <c r="E953" s="122" t="str">
        <f>IF(SP_SUL!H976="","*",SP_SUL!H976)</f>
        <v>*</v>
      </c>
      <c r="F953" s="138" t="str">
        <f>IF(SP_SUL!M976="","*",SP_SUL!M976)</f>
        <v>*</v>
      </c>
      <c r="G953" s="122" t="str">
        <f>IF(SP_SUL!I976="","*",SP_SUL!I976)</f>
        <v>*</v>
      </c>
      <c r="H953" s="122" t="str">
        <f>IF(SP_SUL!AB976="","*",SP_SUL!AB976)</f>
        <v>*</v>
      </c>
      <c r="I953" s="122" t="str">
        <f>IF(SP_SUL!AC976="","*",SP_SUL!AC976)</f>
        <v>*</v>
      </c>
      <c r="J953" s="123" t="str">
        <f>IF(SP_SUL!AA976="","*",SP_SUL!AA976)</f>
        <v>*</v>
      </c>
      <c r="K953" s="135" t="str">
        <f>IF(SP_SUL!AD976="","*",SP_SUL!AD976)</f>
        <v>*</v>
      </c>
    </row>
    <row r="954" spans="2:11" s="124" customFormat="1" hidden="1">
      <c r="B954" s="121" t="str">
        <f>IF(SP_SUL!Y977="","*",SP_SUL!Y977)</f>
        <v>*</v>
      </c>
      <c r="C954" s="122" t="str">
        <f>IF(SP_SUL!B977="","*",SP_SUL!B977)</f>
        <v>*</v>
      </c>
      <c r="D954" s="122" t="str">
        <f>IF(SP_SUL!D977="","*",SP_SUL!D977)</f>
        <v>*</v>
      </c>
      <c r="E954" s="122" t="str">
        <f>IF(SP_SUL!H977="","*",SP_SUL!H977)</f>
        <v>*</v>
      </c>
      <c r="F954" s="138" t="str">
        <f>IF(SP_SUL!M977="","*",SP_SUL!M977)</f>
        <v>*</v>
      </c>
      <c r="G954" s="122" t="str">
        <f>IF(SP_SUL!I977="","*",SP_SUL!I977)</f>
        <v>*</v>
      </c>
      <c r="H954" s="122" t="str">
        <f>IF(SP_SUL!AB977="","*",SP_SUL!AB977)</f>
        <v>*</v>
      </c>
      <c r="I954" s="122" t="str">
        <f>IF(SP_SUL!AC977="","*",SP_SUL!AC977)</f>
        <v>*</v>
      </c>
      <c r="J954" s="123" t="str">
        <f>IF(SP_SUL!AA977="","*",SP_SUL!AA977)</f>
        <v>*</v>
      </c>
      <c r="K954" s="135" t="str">
        <f>IF(SP_SUL!AD977="","*",SP_SUL!AD977)</f>
        <v>*</v>
      </c>
    </row>
    <row r="955" spans="2:11" s="124" customFormat="1" hidden="1">
      <c r="B955" s="121" t="str">
        <f>IF(SP_SUL!Y978="","*",SP_SUL!Y978)</f>
        <v>*</v>
      </c>
      <c r="C955" s="122" t="str">
        <f>IF(SP_SUL!B978="","*",SP_SUL!B978)</f>
        <v>*</v>
      </c>
      <c r="D955" s="122" t="str">
        <f>IF(SP_SUL!D978="","*",SP_SUL!D978)</f>
        <v>*</v>
      </c>
      <c r="E955" s="122" t="str">
        <f>IF(SP_SUL!H978="","*",SP_SUL!H978)</f>
        <v>*</v>
      </c>
      <c r="F955" s="138" t="str">
        <f>IF(SP_SUL!M978="","*",SP_SUL!M978)</f>
        <v>*</v>
      </c>
      <c r="G955" s="122" t="str">
        <f>IF(SP_SUL!I978="","*",SP_SUL!I978)</f>
        <v>*</v>
      </c>
      <c r="H955" s="122" t="str">
        <f>IF(SP_SUL!AB978="","*",SP_SUL!AB978)</f>
        <v>*</v>
      </c>
      <c r="I955" s="122" t="str">
        <f>IF(SP_SUL!AC978="","*",SP_SUL!AC978)</f>
        <v>*</v>
      </c>
      <c r="J955" s="123" t="str">
        <f>IF(SP_SUL!AA978="","*",SP_SUL!AA978)</f>
        <v>*</v>
      </c>
      <c r="K955" s="135" t="str">
        <f>IF(SP_SUL!AD978="","*",SP_SUL!AD978)</f>
        <v>*</v>
      </c>
    </row>
    <row r="956" spans="2:11" s="124" customFormat="1" hidden="1">
      <c r="B956" s="121" t="str">
        <f>IF(SP_SUL!Y979="","*",SP_SUL!Y979)</f>
        <v>*</v>
      </c>
      <c r="C956" s="122" t="str">
        <f>IF(SP_SUL!B979="","*",SP_SUL!B979)</f>
        <v>*</v>
      </c>
      <c r="D956" s="122" t="str">
        <f>IF(SP_SUL!D979="","*",SP_SUL!D979)</f>
        <v>*</v>
      </c>
      <c r="E956" s="122" t="str">
        <f>IF(SP_SUL!H979="","*",SP_SUL!H979)</f>
        <v>*</v>
      </c>
      <c r="F956" s="138" t="str">
        <f>IF(SP_SUL!M979="","*",SP_SUL!M979)</f>
        <v>*</v>
      </c>
      <c r="G956" s="122" t="str">
        <f>IF(SP_SUL!I979="","*",SP_SUL!I979)</f>
        <v>*</v>
      </c>
      <c r="H956" s="122" t="str">
        <f>IF(SP_SUL!AB979="","*",SP_SUL!AB979)</f>
        <v>*</v>
      </c>
      <c r="I956" s="122" t="str">
        <f>IF(SP_SUL!AC979="","*",SP_SUL!AC979)</f>
        <v>*</v>
      </c>
      <c r="J956" s="123" t="str">
        <f>IF(SP_SUL!AA979="","*",SP_SUL!AA979)</f>
        <v>*</v>
      </c>
      <c r="K956" s="135" t="str">
        <f>IF(SP_SUL!AD979="","*",SP_SUL!AD979)</f>
        <v>*</v>
      </c>
    </row>
    <row r="957" spans="2:11" s="124" customFormat="1" hidden="1">
      <c r="B957" s="121" t="str">
        <f>IF(SP_SUL!Y980="","*",SP_SUL!Y980)</f>
        <v>*</v>
      </c>
      <c r="C957" s="122" t="str">
        <f>IF(SP_SUL!B980="","*",SP_SUL!B980)</f>
        <v>*</v>
      </c>
      <c r="D957" s="122" t="str">
        <f>IF(SP_SUL!D980="","*",SP_SUL!D980)</f>
        <v>*</v>
      </c>
      <c r="E957" s="122" t="str">
        <f>IF(SP_SUL!H980="","*",SP_SUL!H980)</f>
        <v>*</v>
      </c>
      <c r="F957" s="138" t="str">
        <f>IF(SP_SUL!M980="","*",SP_SUL!M980)</f>
        <v>*</v>
      </c>
      <c r="G957" s="122" t="str">
        <f>IF(SP_SUL!I980="","*",SP_SUL!I980)</f>
        <v>*</v>
      </c>
      <c r="H957" s="122" t="str">
        <f>IF(SP_SUL!AB980="","*",SP_SUL!AB980)</f>
        <v>*</v>
      </c>
      <c r="I957" s="122" t="str">
        <f>IF(SP_SUL!AC980="","*",SP_SUL!AC980)</f>
        <v>*</v>
      </c>
      <c r="J957" s="123" t="str">
        <f>IF(SP_SUL!AA980="","*",SP_SUL!AA980)</f>
        <v>*</v>
      </c>
      <c r="K957" s="135" t="str">
        <f>IF(SP_SUL!AD980="","*",SP_SUL!AD980)</f>
        <v>*</v>
      </c>
    </row>
    <row r="958" spans="2:11" s="124" customFormat="1" hidden="1">
      <c r="B958" s="121" t="str">
        <f>IF(SP_SUL!Y981="","*",SP_SUL!Y981)</f>
        <v>*</v>
      </c>
      <c r="C958" s="122" t="str">
        <f>IF(SP_SUL!B981="","*",SP_SUL!B981)</f>
        <v>*</v>
      </c>
      <c r="D958" s="122" t="str">
        <f>IF(SP_SUL!D981="","*",SP_SUL!D981)</f>
        <v>*</v>
      </c>
      <c r="E958" s="122" t="str">
        <f>IF(SP_SUL!H981="","*",SP_SUL!H981)</f>
        <v>*</v>
      </c>
      <c r="F958" s="138" t="str">
        <f>IF(SP_SUL!M981="","*",SP_SUL!M981)</f>
        <v>*</v>
      </c>
      <c r="G958" s="122" t="str">
        <f>IF(SP_SUL!I981="","*",SP_SUL!I981)</f>
        <v>*</v>
      </c>
      <c r="H958" s="122" t="str">
        <f>IF(SP_SUL!AB981="","*",SP_SUL!AB981)</f>
        <v>*</v>
      </c>
      <c r="I958" s="122" t="str">
        <f>IF(SP_SUL!AC981="","*",SP_SUL!AC981)</f>
        <v>*</v>
      </c>
      <c r="J958" s="123" t="str">
        <f>IF(SP_SUL!AA981="","*",SP_SUL!AA981)</f>
        <v>*</v>
      </c>
      <c r="K958" s="135" t="str">
        <f>IF(SP_SUL!AD981="","*",SP_SUL!AD981)</f>
        <v>*</v>
      </c>
    </row>
    <row r="959" spans="2:11" s="124" customFormat="1" hidden="1">
      <c r="B959" s="121" t="str">
        <f>IF(SP_SUL!Y982="","*",SP_SUL!Y982)</f>
        <v>*</v>
      </c>
      <c r="C959" s="122" t="str">
        <f>IF(SP_SUL!B982="","*",SP_SUL!B982)</f>
        <v>*</v>
      </c>
      <c r="D959" s="122" t="str">
        <f>IF(SP_SUL!D982="","*",SP_SUL!D982)</f>
        <v>*</v>
      </c>
      <c r="E959" s="122" t="str">
        <f>IF(SP_SUL!H982="","*",SP_SUL!H982)</f>
        <v>*</v>
      </c>
      <c r="F959" s="138" t="str">
        <f>IF(SP_SUL!M982="","*",SP_SUL!M982)</f>
        <v>*</v>
      </c>
      <c r="G959" s="122" t="str">
        <f>IF(SP_SUL!I982="","*",SP_SUL!I982)</f>
        <v>*</v>
      </c>
      <c r="H959" s="122" t="str">
        <f>IF(SP_SUL!AB982="","*",SP_SUL!AB982)</f>
        <v>*</v>
      </c>
      <c r="I959" s="122" t="str">
        <f>IF(SP_SUL!AC982="","*",SP_SUL!AC982)</f>
        <v>*</v>
      </c>
      <c r="J959" s="123" t="str">
        <f>IF(SP_SUL!AA982="","*",SP_SUL!AA982)</f>
        <v>*</v>
      </c>
      <c r="K959" s="135" t="str">
        <f>IF(SP_SUL!AD982="","*",SP_SUL!AD982)</f>
        <v>*</v>
      </c>
    </row>
    <row r="960" spans="2:11" s="124" customFormat="1" hidden="1">
      <c r="B960" s="121" t="str">
        <f>IF(SP_SUL!Y983="","*",SP_SUL!Y983)</f>
        <v>*</v>
      </c>
      <c r="C960" s="122" t="str">
        <f>IF(SP_SUL!B983="","*",SP_SUL!B983)</f>
        <v>*</v>
      </c>
      <c r="D960" s="122" t="str">
        <f>IF(SP_SUL!D983="","*",SP_SUL!D983)</f>
        <v>*</v>
      </c>
      <c r="E960" s="122" t="str">
        <f>IF(SP_SUL!H983="","*",SP_SUL!H983)</f>
        <v>*</v>
      </c>
      <c r="F960" s="138" t="str">
        <f>IF(SP_SUL!M983="","*",SP_SUL!M983)</f>
        <v>*</v>
      </c>
      <c r="G960" s="122" t="str">
        <f>IF(SP_SUL!I983="","*",SP_SUL!I983)</f>
        <v>*</v>
      </c>
      <c r="H960" s="122" t="str">
        <f>IF(SP_SUL!AB983="","*",SP_SUL!AB983)</f>
        <v>*</v>
      </c>
      <c r="I960" s="122" t="str">
        <f>IF(SP_SUL!AC983="","*",SP_SUL!AC983)</f>
        <v>*</v>
      </c>
      <c r="J960" s="123" t="str">
        <f>IF(SP_SUL!AA983="","*",SP_SUL!AA983)</f>
        <v>*</v>
      </c>
      <c r="K960" s="135" t="str">
        <f>IF(SP_SUL!AD983="","*",SP_SUL!AD983)</f>
        <v>*</v>
      </c>
    </row>
    <row r="961" spans="2:11" s="124" customFormat="1" hidden="1">
      <c r="B961" s="121" t="str">
        <f>IF(SP_SUL!Y984="","*",SP_SUL!Y984)</f>
        <v>*</v>
      </c>
      <c r="C961" s="122" t="str">
        <f>IF(SP_SUL!B984="","*",SP_SUL!B984)</f>
        <v>*</v>
      </c>
      <c r="D961" s="122" t="str">
        <f>IF(SP_SUL!D984="","*",SP_SUL!D984)</f>
        <v>*</v>
      </c>
      <c r="E961" s="122" t="str">
        <f>IF(SP_SUL!H984="","*",SP_SUL!H984)</f>
        <v>*</v>
      </c>
      <c r="F961" s="138" t="str">
        <f>IF(SP_SUL!M984="","*",SP_SUL!M984)</f>
        <v>*</v>
      </c>
      <c r="G961" s="122" t="str">
        <f>IF(SP_SUL!I984="","*",SP_SUL!I984)</f>
        <v>*</v>
      </c>
      <c r="H961" s="122" t="str">
        <f>IF(SP_SUL!AB984="","*",SP_SUL!AB984)</f>
        <v>*</v>
      </c>
      <c r="I961" s="122" t="str">
        <f>IF(SP_SUL!AC984="","*",SP_SUL!AC984)</f>
        <v>*</v>
      </c>
      <c r="J961" s="123" t="str">
        <f>IF(SP_SUL!AA984="","*",SP_SUL!AA984)</f>
        <v>*</v>
      </c>
      <c r="K961" s="135" t="str">
        <f>IF(SP_SUL!AD984="","*",SP_SUL!AD984)</f>
        <v>*</v>
      </c>
    </row>
    <row r="962" spans="2:11" s="124" customFormat="1" hidden="1">
      <c r="B962" s="121" t="str">
        <f>IF(SP_SUL!Y985="","*",SP_SUL!Y985)</f>
        <v>*</v>
      </c>
      <c r="C962" s="122" t="str">
        <f>IF(SP_SUL!B985="","*",SP_SUL!B985)</f>
        <v>*</v>
      </c>
      <c r="D962" s="122" t="str">
        <f>IF(SP_SUL!D985="","*",SP_SUL!D985)</f>
        <v>*</v>
      </c>
      <c r="E962" s="122" t="str">
        <f>IF(SP_SUL!H985="","*",SP_SUL!H985)</f>
        <v>*</v>
      </c>
      <c r="F962" s="138" t="str">
        <f>IF(SP_SUL!M985="","*",SP_SUL!M985)</f>
        <v>*</v>
      </c>
      <c r="G962" s="122" t="str">
        <f>IF(SP_SUL!I985="","*",SP_SUL!I985)</f>
        <v>*</v>
      </c>
      <c r="H962" s="122" t="str">
        <f>IF(SP_SUL!AB985="","*",SP_SUL!AB985)</f>
        <v>*</v>
      </c>
      <c r="I962" s="122" t="str">
        <f>IF(SP_SUL!AC985="","*",SP_SUL!AC985)</f>
        <v>*</v>
      </c>
      <c r="J962" s="123" t="str">
        <f>IF(SP_SUL!AA985="","*",SP_SUL!AA985)</f>
        <v>*</v>
      </c>
      <c r="K962" s="135" t="str">
        <f>IF(SP_SUL!AD985="","*",SP_SUL!AD985)</f>
        <v>*</v>
      </c>
    </row>
    <row r="963" spans="2:11" s="124" customFormat="1" hidden="1">
      <c r="B963" s="121" t="str">
        <f>IF(SP_SUL!Y986="","*",SP_SUL!Y986)</f>
        <v>*</v>
      </c>
      <c r="C963" s="122" t="str">
        <f>IF(SP_SUL!B986="","*",SP_SUL!B986)</f>
        <v>*</v>
      </c>
      <c r="D963" s="122" t="str">
        <f>IF(SP_SUL!D986="","*",SP_SUL!D986)</f>
        <v>*</v>
      </c>
      <c r="E963" s="122" t="str">
        <f>IF(SP_SUL!H986="","*",SP_SUL!H986)</f>
        <v>*</v>
      </c>
      <c r="F963" s="138" t="str">
        <f>IF(SP_SUL!M986="","*",SP_SUL!M986)</f>
        <v>*</v>
      </c>
      <c r="G963" s="122" t="str">
        <f>IF(SP_SUL!I986="","*",SP_SUL!I986)</f>
        <v>*</v>
      </c>
      <c r="H963" s="122" t="str">
        <f>IF(SP_SUL!AB986="","*",SP_SUL!AB986)</f>
        <v>*</v>
      </c>
      <c r="I963" s="122" t="str">
        <f>IF(SP_SUL!AC986="","*",SP_SUL!AC986)</f>
        <v>*</v>
      </c>
      <c r="J963" s="123" t="str">
        <f>IF(SP_SUL!AA986="","*",SP_SUL!AA986)</f>
        <v>*</v>
      </c>
      <c r="K963" s="135" t="str">
        <f>IF(SP_SUL!AD986="","*",SP_SUL!AD986)</f>
        <v>*</v>
      </c>
    </row>
    <row r="964" spans="2:11" s="124" customFormat="1" hidden="1">
      <c r="B964" s="121" t="str">
        <f>IF(SP_SUL!Y987="","*",SP_SUL!Y987)</f>
        <v>*</v>
      </c>
      <c r="C964" s="122" t="str">
        <f>IF(SP_SUL!B987="","*",SP_SUL!B987)</f>
        <v>*</v>
      </c>
      <c r="D964" s="122" t="str">
        <f>IF(SP_SUL!D987="","*",SP_SUL!D987)</f>
        <v>*</v>
      </c>
      <c r="E964" s="122" t="str">
        <f>IF(SP_SUL!H987="","*",SP_SUL!H987)</f>
        <v>*</v>
      </c>
      <c r="F964" s="138" t="str">
        <f>IF(SP_SUL!M987="","*",SP_SUL!M987)</f>
        <v>*</v>
      </c>
      <c r="G964" s="122" t="str">
        <f>IF(SP_SUL!I987="","*",SP_SUL!I987)</f>
        <v>*</v>
      </c>
      <c r="H964" s="122" t="str">
        <f>IF(SP_SUL!AB987="","*",SP_SUL!AB987)</f>
        <v>*</v>
      </c>
      <c r="I964" s="122" t="str">
        <f>IF(SP_SUL!AC987="","*",SP_SUL!AC987)</f>
        <v>*</v>
      </c>
      <c r="J964" s="123" t="str">
        <f>IF(SP_SUL!AA987="","*",SP_SUL!AA987)</f>
        <v>*</v>
      </c>
      <c r="K964" s="135" t="str">
        <f>IF(SP_SUL!AD987="","*",SP_SUL!AD987)</f>
        <v>*</v>
      </c>
    </row>
    <row r="965" spans="2:11" s="124" customFormat="1" hidden="1">
      <c r="B965" s="121" t="str">
        <f>IF(SP_SUL!Y988="","*",SP_SUL!Y988)</f>
        <v>*</v>
      </c>
      <c r="C965" s="122" t="str">
        <f>IF(SP_SUL!B988="","*",SP_SUL!B988)</f>
        <v>*</v>
      </c>
      <c r="D965" s="122" t="str">
        <f>IF(SP_SUL!D988="","*",SP_SUL!D988)</f>
        <v>*</v>
      </c>
      <c r="E965" s="122" t="str">
        <f>IF(SP_SUL!H988="","*",SP_SUL!H988)</f>
        <v>*</v>
      </c>
      <c r="F965" s="138" t="str">
        <f>IF(SP_SUL!M988="","*",SP_SUL!M988)</f>
        <v>*</v>
      </c>
      <c r="G965" s="122" t="str">
        <f>IF(SP_SUL!I988="","*",SP_SUL!I988)</f>
        <v>*</v>
      </c>
      <c r="H965" s="122" t="str">
        <f>IF(SP_SUL!AB988="","*",SP_SUL!AB988)</f>
        <v>*</v>
      </c>
      <c r="I965" s="122" t="str">
        <f>IF(SP_SUL!AC988="","*",SP_SUL!AC988)</f>
        <v>*</v>
      </c>
      <c r="J965" s="123" t="str">
        <f>IF(SP_SUL!AA988="","*",SP_SUL!AA988)</f>
        <v>*</v>
      </c>
      <c r="K965" s="135" t="str">
        <f>IF(SP_SUL!AD988="","*",SP_SUL!AD988)</f>
        <v>*</v>
      </c>
    </row>
    <row r="966" spans="2:11" s="124" customFormat="1" hidden="1">
      <c r="B966" s="121" t="str">
        <f>IF(SP_SUL!Y989="","*",SP_SUL!Y989)</f>
        <v>*</v>
      </c>
      <c r="C966" s="122" t="str">
        <f>IF(SP_SUL!B989="","*",SP_SUL!B989)</f>
        <v>*</v>
      </c>
      <c r="D966" s="122" t="str">
        <f>IF(SP_SUL!D989="","*",SP_SUL!D989)</f>
        <v>*</v>
      </c>
      <c r="E966" s="122" t="str">
        <f>IF(SP_SUL!H989="","*",SP_SUL!H989)</f>
        <v>*</v>
      </c>
      <c r="F966" s="138" t="str">
        <f>IF(SP_SUL!M989="","*",SP_SUL!M989)</f>
        <v>*</v>
      </c>
      <c r="G966" s="122" t="str">
        <f>IF(SP_SUL!I989="","*",SP_SUL!I989)</f>
        <v>*</v>
      </c>
      <c r="H966" s="122" t="str">
        <f>IF(SP_SUL!AB989="","*",SP_SUL!AB989)</f>
        <v>*</v>
      </c>
      <c r="I966" s="122" t="str">
        <f>IF(SP_SUL!AC989="","*",SP_SUL!AC989)</f>
        <v>*</v>
      </c>
      <c r="J966" s="123" t="str">
        <f>IF(SP_SUL!AA989="","*",SP_SUL!AA989)</f>
        <v>*</v>
      </c>
      <c r="K966" s="135" t="str">
        <f>IF(SP_SUL!AD989="","*",SP_SUL!AD989)</f>
        <v>*</v>
      </c>
    </row>
    <row r="967" spans="2:11" s="124" customFormat="1" hidden="1">
      <c r="B967" s="121" t="str">
        <f>IF(SP_SUL!Y990="","*",SP_SUL!Y990)</f>
        <v>*</v>
      </c>
      <c r="C967" s="122" t="str">
        <f>IF(SP_SUL!B990="","*",SP_SUL!B990)</f>
        <v>*</v>
      </c>
      <c r="D967" s="122" t="str">
        <f>IF(SP_SUL!D990="","*",SP_SUL!D990)</f>
        <v>*</v>
      </c>
      <c r="E967" s="122" t="str">
        <f>IF(SP_SUL!H990="","*",SP_SUL!H990)</f>
        <v>*</v>
      </c>
      <c r="F967" s="138" t="str">
        <f>IF(SP_SUL!M990="","*",SP_SUL!M990)</f>
        <v>*</v>
      </c>
      <c r="G967" s="122" t="str">
        <f>IF(SP_SUL!I990="","*",SP_SUL!I990)</f>
        <v>*</v>
      </c>
      <c r="H967" s="122" t="str">
        <f>IF(SP_SUL!AB990="","*",SP_SUL!AB990)</f>
        <v>*</v>
      </c>
      <c r="I967" s="122" t="str">
        <f>IF(SP_SUL!AC990="","*",SP_SUL!AC990)</f>
        <v>*</v>
      </c>
      <c r="J967" s="123" t="str">
        <f>IF(SP_SUL!AA990="","*",SP_SUL!AA990)</f>
        <v>*</v>
      </c>
      <c r="K967" s="135" t="str">
        <f>IF(SP_SUL!AD990="","*",SP_SUL!AD990)</f>
        <v>*</v>
      </c>
    </row>
    <row r="968" spans="2:11" s="124" customFormat="1" hidden="1">
      <c r="B968" s="121" t="str">
        <f>IF(SP_SUL!Y991="","*",SP_SUL!Y991)</f>
        <v>*</v>
      </c>
      <c r="C968" s="122" t="str">
        <f>IF(SP_SUL!B991="","*",SP_SUL!B991)</f>
        <v>*</v>
      </c>
      <c r="D968" s="122" t="str">
        <f>IF(SP_SUL!D991="","*",SP_SUL!D991)</f>
        <v>*</v>
      </c>
      <c r="E968" s="122" t="str">
        <f>IF(SP_SUL!H991="","*",SP_SUL!H991)</f>
        <v>*</v>
      </c>
      <c r="F968" s="138" t="str">
        <f>IF(SP_SUL!M991="","*",SP_SUL!M991)</f>
        <v>*</v>
      </c>
      <c r="G968" s="122" t="str">
        <f>IF(SP_SUL!I991="","*",SP_SUL!I991)</f>
        <v>*</v>
      </c>
      <c r="H968" s="122" t="str">
        <f>IF(SP_SUL!AB991="","*",SP_SUL!AB991)</f>
        <v>*</v>
      </c>
      <c r="I968" s="122" t="str">
        <f>IF(SP_SUL!AC991="","*",SP_SUL!AC991)</f>
        <v>*</v>
      </c>
      <c r="J968" s="123" t="str">
        <f>IF(SP_SUL!AA991="","*",SP_SUL!AA991)</f>
        <v>*</v>
      </c>
      <c r="K968" s="135" t="str">
        <f>IF(SP_SUL!AD991="","*",SP_SUL!AD991)</f>
        <v>*</v>
      </c>
    </row>
    <row r="969" spans="2:11" s="124" customFormat="1" hidden="1">
      <c r="B969" s="121" t="str">
        <f>IF(SP_SUL!Y992="","*",SP_SUL!Y992)</f>
        <v>*</v>
      </c>
      <c r="C969" s="122" t="str">
        <f>IF(SP_SUL!B992="","*",SP_SUL!B992)</f>
        <v>*</v>
      </c>
      <c r="D969" s="122" t="str">
        <f>IF(SP_SUL!D992="","*",SP_SUL!D992)</f>
        <v>*</v>
      </c>
      <c r="E969" s="122" t="str">
        <f>IF(SP_SUL!H992="","*",SP_SUL!H992)</f>
        <v>*</v>
      </c>
      <c r="F969" s="138" t="str">
        <f>IF(SP_SUL!M992="","*",SP_SUL!M992)</f>
        <v>*</v>
      </c>
      <c r="G969" s="122" t="str">
        <f>IF(SP_SUL!I992="","*",SP_SUL!I992)</f>
        <v>*</v>
      </c>
      <c r="H969" s="122" t="str">
        <f>IF(SP_SUL!AB992="","*",SP_SUL!AB992)</f>
        <v>*</v>
      </c>
      <c r="I969" s="122" t="str">
        <f>IF(SP_SUL!AC992="","*",SP_SUL!AC992)</f>
        <v>*</v>
      </c>
      <c r="J969" s="123" t="str">
        <f>IF(SP_SUL!AA992="","*",SP_SUL!AA992)</f>
        <v>*</v>
      </c>
      <c r="K969" s="135" t="str">
        <f>IF(SP_SUL!AD992="","*",SP_SUL!AD992)</f>
        <v>*</v>
      </c>
    </row>
    <row r="970" spans="2:11" s="124" customFormat="1" hidden="1">
      <c r="B970" s="121" t="str">
        <f>IF(SP_SUL!Y993="","*",SP_SUL!Y993)</f>
        <v>*</v>
      </c>
      <c r="C970" s="122" t="str">
        <f>IF(SP_SUL!B993="","*",SP_SUL!B993)</f>
        <v>*</v>
      </c>
      <c r="D970" s="122" t="str">
        <f>IF(SP_SUL!D993="","*",SP_SUL!D993)</f>
        <v>*</v>
      </c>
      <c r="E970" s="122" t="str">
        <f>IF(SP_SUL!H993="","*",SP_SUL!H993)</f>
        <v>*</v>
      </c>
      <c r="F970" s="138" t="str">
        <f>IF(SP_SUL!M993="","*",SP_SUL!M993)</f>
        <v>*</v>
      </c>
      <c r="G970" s="122" t="str">
        <f>IF(SP_SUL!I993="","*",SP_SUL!I993)</f>
        <v>*</v>
      </c>
      <c r="H970" s="122" t="str">
        <f>IF(SP_SUL!AB993="","*",SP_SUL!AB993)</f>
        <v>*</v>
      </c>
      <c r="I970" s="122" t="str">
        <f>IF(SP_SUL!AC993="","*",SP_SUL!AC993)</f>
        <v>*</v>
      </c>
      <c r="J970" s="123" t="str">
        <f>IF(SP_SUL!AA993="","*",SP_SUL!AA993)</f>
        <v>*</v>
      </c>
      <c r="K970" s="135" t="str">
        <f>IF(SP_SUL!AD993="","*",SP_SUL!AD993)</f>
        <v>*</v>
      </c>
    </row>
    <row r="971" spans="2:11" s="124" customFormat="1" hidden="1">
      <c r="B971" s="121" t="str">
        <f>IF(SP_SUL!Y994="","*",SP_SUL!Y994)</f>
        <v>*</v>
      </c>
      <c r="C971" s="122" t="str">
        <f>IF(SP_SUL!B994="","*",SP_SUL!B994)</f>
        <v>*</v>
      </c>
      <c r="D971" s="122" t="str">
        <f>IF(SP_SUL!D994="","*",SP_SUL!D994)</f>
        <v>*</v>
      </c>
      <c r="E971" s="122" t="str">
        <f>IF(SP_SUL!H994="","*",SP_SUL!H994)</f>
        <v>*</v>
      </c>
      <c r="F971" s="138" t="str">
        <f>IF(SP_SUL!M994="","*",SP_SUL!M994)</f>
        <v>*</v>
      </c>
      <c r="G971" s="122" t="str">
        <f>IF(SP_SUL!I994="","*",SP_SUL!I994)</f>
        <v>*</v>
      </c>
      <c r="H971" s="122" t="str">
        <f>IF(SP_SUL!AB994="","*",SP_SUL!AB994)</f>
        <v>*</v>
      </c>
      <c r="I971" s="122" t="str">
        <f>IF(SP_SUL!AC994="","*",SP_SUL!AC994)</f>
        <v>*</v>
      </c>
      <c r="J971" s="123" t="str">
        <f>IF(SP_SUL!AA994="","*",SP_SUL!AA994)</f>
        <v>*</v>
      </c>
      <c r="K971" s="135" t="str">
        <f>IF(SP_SUL!AD994="","*",SP_SUL!AD994)</f>
        <v>*</v>
      </c>
    </row>
    <row r="972" spans="2:11" s="124" customFormat="1" hidden="1">
      <c r="B972" s="121" t="str">
        <f>IF(SP_SUL!Y995="","*",SP_SUL!Y995)</f>
        <v>*</v>
      </c>
      <c r="C972" s="122" t="str">
        <f>IF(SP_SUL!B995="","*",SP_SUL!B995)</f>
        <v>*</v>
      </c>
      <c r="D972" s="122" t="str">
        <f>IF(SP_SUL!D995="","*",SP_SUL!D995)</f>
        <v>*</v>
      </c>
      <c r="E972" s="122" t="str">
        <f>IF(SP_SUL!H995="","*",SP_SUL!H995)</f>
        <v>*</v>
      </c>
      <c r="F972" s="138" t="str">
        <f>IF(SP_SUL!M995="","*",SP_SUL!M995)</f>
        <v>*</v>
      </c>
      <c r="G972" s="122" t="str">
        <f>IF(SP_SUL!I995="","*",SP_SUL!I995)</f>
        <v>*</v>
      </c>
      <c r="H972" s="122" t="str">
        <f>IF(SP_SUL!AB995="","*",SP_SUL!AB995)</f>
        <v>*</v>
      </c>
      <c r="I972" s="122" t="str">
        <f>IF(SP_SUL!AC995="","*",SP_SUL!AC995)</f>
        <v>*</v>
      </c>
      <c r="J972" s="123" t="str">
        <f>IF(SP_SUL!AA995="","*",SP_SUL!AA995)</f>
        <v>*</v>
      </c>
      <c r="K972" s="135" t="str">
        <f>IF(SP_SUL!AD995="","*",SP_SUL!AD995)</f>
        <v>*</v>
      </c>
    </row>
    <row r="973" spans="2:11" s="124" customFormat="1" hidden="1">
      <c r="B973" s="121" t="str">
        <f>IF(SP_SUL!Y996="","*",SP_SUL!Y996)</f>
        <v>*</v>
      </c>
      <c r="C973" s="122" t="str">
        <f>IF(SP_SUL!B996="","*",SP_SUL!B996)</f>
        <v>*</v>
      </c>
      <c r="D973" s="122" t="str">
        <f>IF(SP_SUL!D996="","*",SP_SUL!D996)</f>
        <v>*</v>
      </c>
      <c r="E973" s="122" t="str">
        <f>IF(SP_SUL!H996="","*",SP_SUL!H996)</f>
        <v>*</v>
      </c>
      <c r="F973" s="138" t="str">
        <f>IF(SP_SUL!M996="","*",SP_SUL!M996)</f>
        <v>*</v>
      </c>
      <c r="G973" s="122" t="str">
        <f>IF(SP_SUL!I996="","*",SP_SUL!I996)</f>
        <v>*</v>
      </c>
      <c r="H973" s="122" t="str">
        <f>IF(SP_SUL!AB996="","*",SP_SUL!AB996)</f>
        <v>*</v>
      </c>
      <c r="I973" s="122" t="str">
        <f>IF(SP_SUL!AC996="","*",SP_SUL!AC996)</f>
        <v>*</v>
      </c>
      <c r="J973" s="123" t="str">
        <f>IF(SP_SUL!AA996="","*",SP_SUL!AA996)</f>
        <v>*</v>
      </c>
      <c r="K973" s="135" t="str">
        <f>IF(SP_SUL!AD996="","*",SP_SUL!AD996)</f>
        <v>*</v>
      </c>
    </row>
    <row r="974" spans="2:11" s="124" customFormat="1" hidden="1">
      <c r="B974" s="121" t="str">
        <f>IF(SP_SUL!Y997="","*",SP_SUL!Y997)</f>
        <v>*</v>
      </c>
      <c r="C974" s="122" t="str">
        <f>IF(SP_SUL!B997="","*",SP_SUL!B997)</f>
        <v>*</v>
      </c>
      <c r="D974" s="122" t="str">
        <f>IF(SP_SUL!D997="","*",SP_SUL!D997)</f>
        <v>*</v>
      </c>
      <c r="E974" s="122" t="str">
        <f>IF(SP_SUL!H997="","*",SP_SUL!H997)</f>
        <v>*</v>
      </c>
      <c r="F974" s="138" t="str">
        <f>IF(SP_SUL!M997="","*",SP_SUL!M997)</f>
        <v>*</v>
      </c>
      <c r="G974" s="122" t="str">
        <f>IF(SP_SUL!I997="","*",SP_SUL!I997)</f>
        <v>*</v>
      </c>
      <c r="H974" s="122" t="str">
        <f>IF(SP_SUL!AB997="","*",SP_SUL!AB997)</f>
        <v>*</v>
      </c>
      <c r="I974" s="122" t="str">
        <f>IF(SP_SUL!AC997="","*",SP_SUL!AC997)</f>
        <v>*</v>
      </c>
      <c r="J974" s="123" t="str">
        <f>IF(SP_SUL!AA997="","*",SP_SUL!AA997)</f>
        <v>*</v>
      </c>
      <c r="K974" s="135" t="str">
        <f>IF(SP_SUL!AD997="","*",SP_SUL!AD997)</f>
        <v>*</v>
      </c>
    </row>
    <row r="975" spans="2:11" s="124" customFormat="1" hidden="1">
      <c r="B975" s="121" t="str">
        <f>IF(SP_SUL!Y998="","*",SP_SUL!Y998)</f>
        <v>*</v>
      </c>
      <c r="C975" s="122" t="str">
        <f>IF(SP_SUL!B998="","*",SP_SUL!B998)</f>
        <v>*</v>
      </c>
      <c r="D975" s="122" t="str">
        <f>IF(SP_SUL!D998="","*",SP_SUL!D998)</f>
        <v>*</v>
      </c>
      <c r="E975" s="122" t="str">
        <f>IF(SP_SUL!H998="","*",SP_SUL!H998)</f>
        <v>*</v>
      </c>
      <c r="F975" s="138" t="str">
        <f>IF(SP_SUL!M998="","*",SP_SUL!M998)</f>
        <v>*</v>
      </c>
      <c r="G975" s="122" t="str">
        <f>IF(SP_SUL!I998="","*",SP_SUL!I998)</f>
        <v>*</v>
      </c>
      <c r="H975" s="122" t="str">
        <f>IF(SP_SUL!AB998="","*",SP_SUL!AB998)</f>
        <v>*</v>
      </c>
      <c r="I975" s="122" t="str">
        <f>IF(SP_SUL!AC998="","*",SP_SUL!AC998)</f>
        <v>*</v>
      </c>
      <c r="J975" s="123" t="str">
        <f>IF(SP_SUL!AA998="","*",SP_SUL!AA998)</f>
        <v>*</v>
      </c>
      <c r="K975" s="135" t="str">
        <f>IF(SP_SUL!AD998="","*",SP_SUL!AD998)</f>
        <v>*</v>
      </c>
    </row>
    <row r="976" spans="2:11" s="124" customFormat="1" hidden="1">
      <c r="B976" s="121" t="str">
        <f>IF(SP_SUL!Y999="","*",SP_SUL!Y999)</f>
        <v>*</v>
      </c>
      <c r="C976" s="122" t="str">
        <f>IF(SP_SUL!B999="","*",SP_SUL!B999)</f>
        <v>*</v>
      </c>
      <c r="D976" s="122" t="str">
        <f>IF(SP_SUL!D999="","*",SP_SUL!D999)</f>
        <v>*</v>
      </c>
      <c r="E976" s="122" t="str">
        <f>IF(SP_SUL!H999="","*",SP_SUL!H999)</f>
        <v>*</v>
      </c>
      <c r="F976" s="138" t="str">
        <f>IF(SP_SUL!M999="","*",SP_SUL!M999)</f>
        <v>*</v>
      </c>
      <c r="G976" s="122" t="str">
        <f>IF(SP_SUL!I999="","*",SP_SUL!I999)</f>
        <v>*</v>
      </c>
      <c r="H976" s="122" t="str">
        <f>IF(SP_SUL!AB999="","*",SP_SUL!AB999)</f>
        <v>*</v>
      </c>
      <c r="I976" s="122" t="str">
        <f>IF(SP_SUL!AC999="","*",SP_SUL!AC999)</f>
        <v>*</v>
      </c>
      <c r="J976" s="123" t="str">
        <f>IF(SP_SUL!AA999="","*",SP_SUL!AA999)</f>
        <v>*</v>
      </c>
      <c r="K976" s="135" t="str">
        <f>IF(SP_SUL!AD999="","*",SP_SUL!AD999)</f>
        <v>*</v>
      </c>
    </row>
    <row r="977" spans="2:11" s="124" customFormat="1" hidden="1">
      <c r="B977" s="121" t="str">
        <f>IF(SP_SUL!Y1000="","*",SP_SUL!Y1000)</f>
        <v>*</v>
      </c>
      <c r="C977" s="122" t="str">
        <f>IF(SP_SUL!B1000="","*",SP_SUL!B1000)</f>
        <v>*</v>
      </c>
      <c r="D977" s="122" t="str">
        <f>IF(SP_SUL!D1000="","*",SP_SUL!D1000)</f>
        <v>*</v>
      </c>
      <c r="E977" s="122" t="str">
        <f>IF(SP_SUL!H1000="","*",SP_SUL!H1000)</f>
        <v>*</v>
      </c>
      <c r="F977" s="138" t="str">
        <f>IF(SP_SUL!M1000="","*",SP_SUL!M1000)</f>
        <v>*</v>
      </c>
      <c r="G977" s="122" t="str">
        <f>IF(SP_SUL!I1000="","*",SP_SUL!I1000)</f>
        <v>*</v>
      </c>
      <c r="H977" s="122" t="str">
        <f>IF(SP_SUL!AB1000="","*",SP_SUL!AB1000)</f>
        <v>*</v>
      </c>
      <c r="I977" s="122" t="str">
        <f>IF(SP_SUL!AC1000="","*",SP_SUL!AC1000)</f>
        <v>*</v>
      </c>
      <c r="J977" s="123" t="str">
        <f>IF(SP_SUL!AA1000="","*",SP_SUL!AA1000)</f>
        <v>*</v>
      </c>
      <c r="K977" s="135" t="str">
        <f>IF(SP_SUL!AD1000="","*",SP_SUL!AD1000)</f>
        <v>*</v>
      </c>
    </row>
    <row r="978" spans="2:11" s="124" customFormat="1" hidden="1">
      <c r="B978" s="121" t="str">
        <f>IF(SP_SUL!Y1001="","*",SP_SUL!Y1001)</f>
        <v>*</v>
      </c>
      <c r="C978" s="122" t="str">
        <f>IF(SP_SUL!B1001="","*",SP_SUL!B1001)</f>
        <v>*</v>
      </c>
      <c r="D978" s="122" t="str">
        <f>IF(SP_SUL!D1001="","*",SP_SUL!D1001)</f>
        <v>*</v>
      </c>
      <c r="E978" s="122" t="str">
        <f>IF(SP_SUL!H1001="","*",SP_SUL!H1001)</f>
        <v>*</v>
      </c>
      <c r="F978" s="138" t="str">
        <f>IF(SP_SUL!M1001="","*",SP_SUL!M1001)</f>
        <v>*</v>
      </c>
      <c r="G978" s="122" t="str">
        <f>IF(SP_SUL!I1001="","*",SP_SUL!I1001)</f>
        <v>*</v>
      </c>
      <c r="H978" s="122" t="str">
        <f>IF(SP_SUL!AB1001="","*",SP_SUL!AB1001)</f>
        <v>*</v>
      </c>
      <c r="I978" s="122" t="str">
        <f>IF(SP_SUL!AC1001="","*",SP_SUL!AC1001)</f>
        <v>*</v>
      </c>
      <c r="J978" s="123" t="str">
        <f>IF(SP_SUL!AA1001="","*",SP_SUL!AA1001)</f>
        <v>*</v>
      </c>
      <c r="K978" s="135" t="str">
        <f>IF(SP_SUL!AD1001="","*",SP_SUL!AD1001)</f>
        <v>*</v>
      </c>
    </row>
    <row r="979" spans="2:11" s="124" customFormat="1" hidden="1">
      <c r="B979" s="121" t="str">
        <f>IF(SP_SUL!Y1002="","*",SP_SUL!Y1002)</f>
        <v>*</v>
      </c>
      <c r="C979" s="122" t="str">
        <f>IF(SP_SUL!B1002="","*",SP_SUL!B1002)</f>
        <v>*</v>
      </c>
      <c r="D979" s="122" t="str">
        <f>IF(SP_SUL!D1002="","*",SP_SUL!D1002)</f>
        <v>*</v>
      </c>
      <c r="E979" s="122" t="str">
        <f>IF(SP_SUL!H1002="","*",SP_SUL!H1002)</f>
        <v>*</v>
      </c>
      <c r="F979" s="138" t="str">
        <f>IF(SP_SUL!M1002="","*",SP_SUL!M1002)</f>
        <v>*</v>
      </c>
      <c r="G979" s="122" t="str">
        <f>IF(SP_SUL!I1002="","*",SP_SUL!I1002)</f>
        <v>*</v>
      </c>
      <c r="H979" s="122" t="str">
        <f>IF(SP_SUL!AB1002="","*",SP_SUL!AB1002)</f>
        <v>*</v>
      </c>
      <c r="I979" s="122" t="str">
        <f>IF(SP_SUL!AC1002="","*",SP_SUL!AC1002)</f>
        <v>*</v>
      </c>
      <c r="J979" s="123" t="str">
        <f>IF(SP_SUL!AA1002="","*",SP_SUL!AA1002)</f>
        <v>*</v>
      </c>
      <c r="K979" s="135" t="str">
        <f>IF(SP_SUL!AD1002="","*",SP_SUL!AD1002)</f>
        <v>*</v>
      </c>
    </row>
    <row r="980" spans="2:11" s="124" customFormat="1" hidden="1">
      <c r="B980" s="121" t="str">
        <f>IF(SP_SUL!Y1003="","*",SP_SUL!Y1003)</f>
        <v>*</v>
      </c>
      <c r="C980" s="122" t="str">
        <f>IF(SP_SUL!B1003="","*",SP_SUL!B1003)</f>
        <v>*</v>
      </c>
      <c r="D980" s="122" t="str">
        <f>IF(SP_SUL!D1003="","*",SP_SUL!D1003)</f>
        <v>*</v>
      </c>
      <c r="E980" s="122" t="str">
        <f>IF(SP_SUL!H1003="","*",SP_SUL!H1003)</f>
        <v>*</v>
      </c>
      <c r="F980" s="138" t="str">
        <f>IF(SP_SUL!M1003="","*",SP_SUL!M1003)</f>
        <v>*</v>
      </c>
      <c r="G980" s="122" t="str">
        <f>IF(SP_SUL!I1003="","*",SP_SUL!I1003)</f>
        <v>*</v>
      </c>
      <c r="H980" s="122" t="str">
        <f>IF(SP_SUL!AB1003="","*",SP_SUL!AB1003)</f>
        <v>*</v>
      </c>
      <c r="I980" s="122" t="str">
        <f>IF(SP_SUL!AC1003="","*",SP_SUL!AC1003)</f>
        <v>*</v>
      </c>
      <c r="J980" s="123" t="str">
        <f>IF(SP_SUL!AA1003="","*",SP_SUL!AA1003)</f>
        <v>*</v>
      </c>
      <c r="K980" s="135" t="str">
        <f>IF(SP_SUL!AD1003="","*",SP_SUL!AD1003)</f>
        <v>*</v>
      </c>
    </row>
    <row r="981" spans="2:11" s="124" customFormat="1" hidden="1">
      <c r="B981" s="121" t="str">
        <f>IF(SP_SUL!Y1004="","*",SP_SUL!Y1004)</f>
        <v>*</v>
      </c>
      <c r="C981" s="122" t="str">
        <f>IF(SP_SUL!B1004="","*",SP_SUL!B1004)</f>
        <v>*</v>
      </c>
      <c r="D981" s="122" t="str">
        <f>IF(SP_SUL!D1004="","*",SP_SUL!D1004)</f>
        <v>*</v>
      </c>
      <c r="E981" s="122" t="str">
        <f>IF(SP_SUL!H1004="","*",SP_SUL!H1004)</f>
        <v>*</v>
      </c>
      <c r="F981" s="138" t="str">
        <f>IF(SP_SUL!M1004="","*",SP_SUL!M1004)</f>
        <v>*</v>
      </c>
      <c r="G981" s="122" t="str">
        <f>IF(SP_SUL!I1004="","*",SP_SUL!I1004)</f>
        <v>*</v>
      </c>
      <c r="H981" s="122" t="str">
        <f>IF(SP_SUL!AB1004="","*",SP_SUL!AB1004)</f>
        <v>*</v>
      </c>
      <c r="I981" s="122" t="str">
        <f>IF(SP_SUL!AC1004="","*",SP_SUL!AC1004)</f>
        <v>*</v>
      </c>
      <c r="J981" s="123" t="str">
        <f>IF(SP_SUL!AA1004="","*",SP_SUL!AA1004)</f>
        <v>*</v>
      </c>
      <c r="K981" s="135" t="str">
        <f>IF(SP_SUL!AD1004="","*",SP_SUL!AD1004)</f>
        <v>*</v>
      </c>
    </row>
    <row r="982" spans="2:11" s="124" customFormat="1" hidden="1">
      <c r="B982" s="121" t="str">
        <f>IF(SP_SUL!Y1005="","*",SP_SUL!Y1005)</f>
        <v>*</v>
      </c>
      <c r="C982" s="122" t="str">
        <f>IF(SP_SUL!B1005="","*",SP_SUL!B1005)</f>
        <v>*</v>
      </c>
      <c r="D982" s="122" t="str">
        <f>IF(SP_SUL!D1005="","*",SP_SUL!D1005)</f>
        <v>*</v>
      </c>
      <c r="E982" s="122" t="str">
        <f>IF(SP_SUL!H1005="","*",SP_SUL!H1005)</f>
        <v>*</v>
      </c>
      <c r="F982" s="138" t="str">
        <f>IF(SP_SUL!M1005="","*",SP_SUL!M1005)</f>
        <v>*</v>
      </c>
      <c r="G982" s="122" t="str">
        <f>IF(SP_SUL!I1005="","*",SP_SUL!I1005)</f>
        <v>*</v>
      </c>
      <c r="H982" s="122" t="str">
        <f>IF(SP_SUL!AB1005="","*",SP_SUL!AB1005)</f>
        <v>*</v>
      </c>
      <c r="I982" s="122" t="str">
        <f>IF(SP_SUL!AC1005="","*",SP_SUL!AC1005)</f>
        <v>*</v>
      </c>
      <c r="J982" s="123" t="str">
        <f>IF(SP_SUL!AA1005="","*",SP_SUL!AA1005)</f>
        <v>*</v>
      </c>
      <c r="K982" s="135" t="str">
        <f>IF(SP_SUL!AD1005="","*",SP_SUL!AD1005)</f>
        <v>*</v>
      </c>
    </row>
    <row r="983" spans="2:11" s="124" customFormat="1" hidden="1">
      <c r="B983" s="121" t="str">
        <f>IF(SP_SUL!Y1006="","*",SP_SUL!Y1006)</f>
        <v>*</v>
      </c>
      <c r="C983" s="122" t="str">
        <f>IF(SP_SUL!B1006="","*",SP_SUL!B1006)</f>
        <v>*</v>
      </c>
      <c r="D983" s="122" t="str">
        <f>IF(SP_SUL!D1006="","*",SP_SUL!D1006)</f>
        <v>*</v>
      </c>
      <c r="E983" s="122" t="str">
        <f>IF(SP_SUL!H1006="","*",SP_SUL!H1006)</f>
        <v>*</v>
      </c>
      <c r="F983" s="138" t="str">
        <f>IF(SP_SUL!M1006="","*",SP_SUL!M1006)</f>
        <v>*</v>
      </c>
      <c r="G983" s="122" t="str">
        <f>IF(SP_SUL!I1006="","*",SP_SUL!I1006)</f>
        <v>*</v>
      </c>
      <c r="H983" s="122" t="str">
        <f>IF(SP_SUL!AB1006="","*",SP_SUL!AB1006)</f>
        <v>*</v>
      </c>
      <c r="I983" s="122" t="str">
        <f>IF(SP_SUL!AC1006="","*",SP_SUL!AC1006)</f>
        <v>*</v>
      </c>
      <c r="J983" s="123" t="str">
        <f>IF(SP_SUL!AA1006="","*",SP_SUL!AA1006)</f>
        <v>*</v>
      </c>
      <c r="K983" s="135" t="str">
        <f>IF(SP_SUL!AD1006="","*",SP_SUL!AD1006)</f>
        <v>*</v>
      </c>
    </row>
    <row r="984" spans="2:11" s="124" customFormat="1" hidden="1">
      <c r="B984" s="121" t="str">
        <f>IF(SP_SUL!Y1007="","*",SP_SUL!Y1007)</f>
        <v>*</v>
      </c>
      <c r="C984" s="122" t="str">
        <f>IF(SP_SUL!B1007="","*",SP_SUL!B1007)</f>
        <v>*</v>
      </c>
      <c r="D984" s="122" t="str">
        <f>IF(SP_SUL!D1007="","*",SP_SUL!D1007)</f>
        <v>*</v>
      </c>
      <c r="E984" s="122" t="str">
        <f>IF(SP_SUL!H1007="","*",SP_SUL!H1007)</f>
        <v>*</v>
      </c>
      <c r="F984" s="138" t="str">
        <f>IF(SP_SUL!M1007="","*",SP_SUL!M1007)</f>
        <v>*</v>
      </c>
      <c r="G984" s="122" t="str">
        <f>IF(SP_SUL!I1007="","*",SP_SUL!I1007)</f>
        <v>*</v>
      </c>
      <c r="H984" s="122" t="str">
        <f>IF(SP_SUL!AB1007="","*",SP_SUL!AB1007)</f>
        <v>*</v>
      </c>
      <c r="I984" s="122" t="str">
        <f>IF(SP_SUL!AC1007="","*",SP_SUL!AC1007)</f>
        <v>*</v>
      </c>
      <c r="J984" s="123" t="str">
        <f>IF(SP_SUL!AA1007="","*",SP_SUL!AA1007)</f>
        <v>*</v>
      </c>
      <c r="K984" s="135" t="str">
        <f>IF(SP_SUL!AD1007="","*",SP_SUL!AD1007)</f>
        <v>*</v>
      </c>
    </row>
    <row r="985" spans="2:11" s="124" customFormat="1" hidden="1">
      <c r="B985" s="121" t="str">
        <f>IF(SP_SUL!Y1008="","*",SP_SUL!Y1008)</f>
        <v>*</v>
      </c>
      <c r="C985" s="122" t="str">
        <f>IF(SP_SUL!B1008="","*",SP_SUL!B1008)</f>
        <v>*</v>
      </c>
      <c r="D985" s="122" t="str">
        <f>IF(SP_SUL!D1008="","*",SP_SUL!D1008)</f>
        <v>*</v>
      </c>
      <c r="E985" s="122" t="str">
        <f>IF(SP_SUL!H1008="","*",SP_SUL!H1008)</f>
        <v>*</v>
      </c>
      <c r="F985" s="138" t="str">
        <f>IF(SP_SUL!M1008="","*",SP_SUL!M1008)</f>
        <v>*</v>
      </c>
      <c r="G985" s="122" t="str">
        <f>IF(SP_SUL!I1008="","*",SP_SUL!I1008)</f>
        <v>*</v>
      </c>
      <c r="H985" s="122" t="str">
        <f>IF(SP_SUL!AB1008="","*",SP_SUL!AB1008)</f>
        <v>*</v>
      </c>
      <c r="I985" s="122" t="str">
        <f>IF(SP_SUL!AC1008="","*",SP_SUL!AC1008)</f>
        <v>*</v>
      </c>
      <c r="J985" s="123" t="str">
        <f>IF(SP_SUL!AA1008="","*",SP_SUL!AA1008)</f>
        <v>*</v>
      </c>
      <c r="K985" s="135" t="str">
        <f>IF(SP_SUL!AD1008="","*",SP_SUL!AD1008)</f>
        <v>*</v>
      </c>
    </row>
    <row r="986" spans="2:11" s="124" customFormat="1" hidden="1">
      <c r="B986" s="121" t="str">
        <f>IF(SP_SUL!Y1009="","*",SP_SUL!Y1009)</f>
        <v>*</v>
      </c>
      <c r="C986" s="122" t="str">
        <f>IF(SP_SUL!B1009="","*",SP_SUL!B1009)</f>
        <v>*</v>
      </c>
      <c r="D986" s="122" t="str">
        <f>IF(SP_SUL!D1009="","*",SP_SUL!D1009)</f>
        <v>*</v>
      </c>
      <c r="E986" s="122" t="str">
        <f>IF(SP_SUL!H1009="","*",SP_SUL!H1009)</f>
        <v>*</v>
      </c>
      <c r="F986" s="138" t="str">
        <f>IF(SP_SUL!M1009="","*",SP_SUL!M1009)</f>
        <v>*</v>
      </c>
      <c r="G986" s="122" t="str">
        <f>IF(SP_SUL!I1009="","*",SP_SUL!I1009)</f>
        <v>*</v>
      </c>
      <c r="H986" s="122" t="str">
        <f>IF(SP_SUL!AB1009="","*",SP_SUL!AB1009)</f>
        <v>*</v>
      </c>
      <c r="I986" s="122" t="str">
        <f>IF(SP_SUL!AC1009="","*",SP_SUL!AC1009)</f>
        <v>*</v>
      </c>
      <c r="J986" s="123" t="str">
        <f>IF(SP_SUL!AA1009="","*",SP_SUL!AA1009)</f>
        <v>*</v>
      </c>
      <c r="K986" s="135" t="str">
        <f>IF(SP_SUL!AD1009="","*",SP_SUL!AD1009)</f>
        <v>*</v>
      </c>
    </row>
    <row r="987" spans="2:11" s="124" customFormat="1" hidden="1">
      <c r="B987" s="121" t="str">
        <f>IF(SP_SUL!Y1010="","*",SP_SUL!Y1010)</f>
        <v>*</v>
      </c>
      <c r="C987" s="122" t="str">
        <f>IF(SP_SUL!B1010="","*",SP_SUL!B1010)</f>
        <v>*</v>
      </c>
      <c r="D987" s="122" t="str">
        <f>IF(SP_SUL!D1010="","*",SP_SUL!D1010)</f>
        <v>*</v>
      </c>
      <c r="E987" s="122" t="str">
        <f>IF(SP_SUL!H1010="","*",SP_SUL!H1010)</f>
        <v>*</v>
      </c>
      <c r="F987" s="138" t="str">
        <f>IF(SP_SUL!M1010="","*",SP_SUL!M1010)</f>
        <v>*</v>
      </c>
      <c r="G987" s="122" t="str">
        <f>IF(SP_SUL!I1010="","*",SP_SUL!I1010)</f>
        <v>*</v>
      </c>
      <c r="H987" s="122" t="str">
        <f>IF(SP_SUL!AB1010="","*",SP_SUL!AB1010)</f>
        <v>*</v>
      </c>
      <c r="I987" s="122" t="str">
        <f>IF(SP_SUL!AC1010="","*",SP_SUL!AC1010)</f>
        <v>*</v>
      </c>
      <c r="J987" s="123" t="str">
        <f>IF(SP_SUL!AA1010="","*",SP_SUL!AA1010)</f>
        <v>*</v>
      </c>
      <c r="K987" s="135" t="str">
        <f>IF(SP_SUL!AD1010="","*",SP_SUL!AD1010)</f>
        <v>*</v>
      </c>
    </row>
    <row r="988" spans="2:11" s="124" customFormat="1" hidden="1">
      <c r="B988" s="121" t="str">
        <f>IF(SP_SUL!Y1011="","*",SP_SUL!Y1011)</f>
        <v>*</v>
      </c>
      <c r="C988" s="122" t="str">
        <f>IF(SP_SUL!B1011="","*",SP_SUL!B1011)</f>
        <v>*</v>
      </c>
      <c r="D988" s="122" t="str">
        <f>IF(SP_SUL!D1011="","*",SP_SUL!D1011)</f>
        <v>*</v>
      </c>
      <c r="E988" s="122" t="str">
        <f>IF(SP_SUL!H1011="","*",SP_SUL!H1011)</f>
        <v>*</v>
      </c>
      <c r="F988" s="138" t="str">
        <f>IF(SP_SUL!M1011="","*",SP_SUL!M1011)</f>
        <v>*</v>
      </c>
      <c r="G988" s="122" t="str">
        <f>IF(SP_SUL!I1011="","*",SP_SUL!I1011)</f>
        <v>*</v>
      </c>
      <c r="H988" s="122" t="str">
        <f>IF(SP_SUL!AB1011="","*",SP_SUL!AB1011)</f>
        <v>*</v>
      </c>
      <c r="I988" s="122" t="str">
        <f>IF(SP_SUL!AC1011="","*",SP_SUL!AC1011)</f>
        <v>*</v>
      </c>
      <c r="J988" s="123" t="str">
        <f>IF(SP_SUL!AA1011="","*",SP_SUL!AA1011)</f>
        <v>*</v>
      </c>
      <c r="K988" s="135" t="str">
        <f>IF(SP_SUL!AD1011="","*",SP_SUL!AD1011)</f>
        <v>*</v>
      </c>
    </row>
    <row r="989" spans="2:11" s="124" customFormat="1" hidden="1">
      <c r="B989" s="121" t="str">
        <f>IF(SP_SUL!Y1012="","*",SP_SUL!Y1012)</f>
        <v>*</v>
      </c>
      <c r="C989" s="122" t="str">
        <f>IF(SP_SUL!B1012="","*",SP_SUL!B1012)</f>
        <v>*</v>
      </c>
      <c r="D989" s="122" t="str">
        <f>IF(SP_SUL!D1012="","*",SP_SUL!D1012)</f>
        <v>*</v>
      </c>
      <c r="E989" s="122" t="str">
        <f>IF(SP_SUL!H1012="","*",SP_SUL!H1012)</f>
        <v>*</v>
      </c>
      <c r="F989" s="138" t="str">
        <f>IF(SP_SUL!M1012="","*",SP_SUL!M1012)</f>
        <v>*</v>
      </c>
      <c r="G989" s="122" t="str">
        <f>IF(SP_SUL!I1012="","*",SP_SUL!I1012)</f>
        <v>*</v>
      </c>
      <c r="H989" s="122" t="str">
        <f>IF(SP_SUL!AB1012="","*",SP_SUL!AB1012)</f>
        <v>*</v>
      </c>
      <c r="I989" s="122" t="str">
        <f>IF(SP_SUL!AC1012="","*",SP_SUL!AC1012)</f>
        <v>*</v>
      </c>
      <c r="J989" s="123" t="str">
        <f>IF(SP_SUL!AA1012="","*",SP_SUL!AA1012)</f>
        <v>*</v>
      </c>
      <c r="K989" s="135" t="str">
        <f>IF(SP_SUL!AD1012="","*",SP_SUL!AD1012)</f>
        <v>*</v>
      </c>
    </row>
    <row r="990" spans="2:11" s="124" customFormat="1" hidden="1">
      <c r="B990" s="121" t="str">
        <f>IF(SP_SUL!Y1013="","*",SP_SUL!Y1013)</f>
        <v>*</v>
      </c>
      <c r="C990" s="122" t="str">
        <f>IF(SP_SUL!B1013="","*",SP_SUL!B1013)</f>
        <v>*</v>
      </c>
      <c r="D990" s="122" t="str">
        <f>IF(SP_SUL!D1013="","*",SP_SUL!D1013)</f>
        <v>*</v>
      </c>
      <c r="E990" s="122" t="str">
        <f>IF(SP_SUL!H1013="","*",SP_SUL!H1013)</f>
        <v>*</v>
      </c>
      <c r="F990" s="138" t="str">
        <f>IF(SP_SUL!M1013="","*",SP_SUL!M1013)</f>
        <v>*</v>
      </c>
      <c r="G990" s="122" t="str">
        <f>IF(SP_SUL!I1013="","*",SP_SUL!I1013)</f>
        <v>*</v>
      </c>
      <c r="H990" s="122" t="str">
        <f>IF(SP_SUL!AB1013="","*",SP_SUL!AB1013)</f>
        <v>*</v>
      </c>
      <c r="I990" s="122" t="str">
        <f>IF(SP_SUL!AC1013="","*",SP_SUL!AC1013)</f>
        <v>*</v>
      </c>
      <c r="J990" s="123" t="str">
        <f>IF(SP_SUL!AA1013="","*",SP_SUL!AA1013)</f>
        <v>*</v>
      </c>
      <c r="K990" s="135" t="str">
        <f>IF(SP_SUL!AD1013="","*",SP_SUL!AD1013)</f>
        <v>*</v>
      </c>
    </row>
    <row r="991" spans="2:11" s="124" customFormat="1" hidden="1">
      <c r="B991" s="121" t="str">
        <f>IF(SP_SUL!Y1014="","*",SP_SUL!Y1014)</f>
        <v>*</v>
      </c>
      <c r="C991" s="122" t="str">
        <f>IF(SP_SUL!B1014="","*",SP_SUL!B1014)</f>
        <v>*</v>
      </c>
      <c r="D991" s="122" t="str">
        <f>IF(SP_SUL!D1014="","*",SP_SUL!D1014)</f>
        <v>*</v>
      </c>
      <c r="E991" s="122" t="str">
        <f>IF(SP_SUL!H1014="","*",SP_SUL!H1014)</f>
        <v>*</v>
      </c>
      <c r="F991" s="138" t="str">
        <f>IF(SP_SUL!M1014="","*",SP_SUL!M1014)</f>
        <v>*</v>
      </c>
      <c r="G991" s="122" t="str">
        <f>IF(SP_SUL!I1014="","*",SP_SUL!I1014)</f>
        <v>*</v>
      </c>
      <c r="H991" s="122" t="str">
        <f>IF(SP_SUL!AB1014="","*",SP_SUL!AB1014)</f>
        <v>*</v>
      </c>
      <c r="I991" s="122" t="str">
        <f>IF(SP_SUL!AC1014="","*",SP_SUL!AC1014)</f>
        <v>*</v>
      </c>
      <c r="J991" s="123" t="str">
        <f>IF(SP_SUL!AA1014="","*",SP_SUL!AA1014)</f>
        <v>*</v>
      </c>
      <c r="K991" s="135" t="str">
        <f>IF(SP_SUL!AD1014="","*",SP_SUL!AD1014)</f>
        <v>*</v>
      </c>
    </row>
    <row r="992" spans="2:11" s="124" customFormat="1" hidden="1">
      <c r="B992" s="121" t="str">
        <f>IF(SP_SUL!Y1015="","*",SP_SUL!Y1015)</f>
        <v>*</v>
      </c>
      <c r="C992" s="122" t="str">
        <f>IF(SP_SUL!B1015="","*",SP_SUL!B1015)</f>
        <v>*</v>
      </c>
      <c r="D992" s="122" t="str">
        <f>IF(SP_SUL!D1015="","*",SP_SUL!D1015)</f>
        <v>*</v>
      </c>
      <c r="E992" s="122" t="str">
        <f>IF(SP_SUL!H1015="","*",SP_SUL!H1015)</f>
        <v>*</v>
      </c>
      <c r="F992" s="138" t="str">
        <f>IF(SP_SUL!M1015="","*",SP_SUL!M1015)</f>
        <v>*</v>
      </c>
      <c r="G992" s="122" t="str">
        <f>IF(SP_SUL!I1015="","*",SP_SUL!I1015)</f>
        <v>*</v>
      </c>
      <c r="H992" s="122" t="str">
        <f>IF(SP_SUL!AB1015="","*",SP_SUL!AB1015)</f>
        <v>*</v>
      </c>
      <c r="I992" s="122" t="str">
        <f>IF(SP_SUL!AC1015="","*",SP_SUL!AC1015)</f>
        <v>*</v>
      </c>
      <c r="J992" s="123" t="str">
        <f>IF(SP_SUL!AA1015="","*",SP_SUL!AA1015)</f>
        <v>*</v>
      </c>
      <c r="K992" s="135" t="str">
        <f>IF(SP_SUL!AD1015="","*",SP_SUL!AD1015)</f>
        <v>*</v>
      </c>
    </row>
    <row r="993" spans="2:11" s="124" customFormat="1" hidden="1">
      <c r="B993" s="121" t="str">
        <f>IF(SP_SUL!Y1016="","*",SP_SUL!Y1016)</f>
        <v>*</v>
      </c>
      <c r="C993" s="122" t="str">
        <f>IF(SP_SUL!B1016="","*",SP_SUL!B1016)</f>
        <v>*</v>
      </c>
      <c r="D993" s="122" t="str">
        <f>IF(SP_SUL!D1016="","*",SP_SUL!D1016)</f>
        <v>*</v>
      </c>
      <c r="E993" s="122" t="str">
        <f>IF(SP_SUL!H1016="","*",SP_SUL!H1016)</f>
        <v>*</v>
      </c>
      <c r="F993" s="138" t="str">
        <f>IF(SP_SUL!M1016="","*",SP_SUL!M1016)</f>
        <v>*</v>
      </c>
      <c r="G993" s="122" t="str">
        <f>IF(SP_SUL!I1016="","*",SP_SUL!I1016)</f>
        <v>*</v>
      </c>
      <c r="H993" s="122" t="str">
        <f>IF(SP_SUL!AB1016="","*",SP_SUL!AB1016)</f>
        <v>*</v>
      </c>
      <c r="I993" s="122" t="str">
        <f>IF(SP_SUL!AC1016="","*",SP_SUL!AC1016)</f>
        <v>*</v>
      </c>
      <c r="J993" s="123" t="str">
        <f>IF(SP_SUL!AA1016="","*",SP_SUL!AA1016)</f>
        <v>*</v>
      </c>
      <c r="K993" s="135" t="str">
        <f>IF(SP_SUL!AD1016="","*",SP_SUL!AD1016)</f>
        <v>*</v>
      </c>
    </row>
    <row r="994" spans="2:11" s="124" customFormat="1" hidden="1">
      <c r="B994" s="121" t="str">
        <f>IF(SP_SUL!Y1017="","*",SP_SUL!Y1017)</f>
        <v>*</v>
      </c>
      <c r="C994" s="122" t="str">
        <f>IF(SP_SUL!B1017="","*",SP_SUL!B1017)</f>
        <v>*</v>
      </c>
      <c r="D994" s="122" t="str">
        <f>IF(SP_SUL!D1017="","*",SP_SUL!D1017)</f>
        <v>*</v>
      </c>
      <c r="E994" s="122" t="str">
        <f>IF(SP_SUL!H1017="","*",SP_SUL!H1017)</f>
        <v>*</v>
      </c>
      <c r="F994" s="138" t="str">
        <f>IF(SP_SUL!M1017="","*",SP_SUL!M1017)</f>
        <v>*</v>
      </c>
      <c r="G994" s="122" t="str">
        <f>IF(SP_SUL!I1017="","*",SP_SUL!I1017)</f>
        <v>*</v>
      </c>
      <c r="H994" s="122" t="str">
        <f>IF(SP_SUL!AB1017="","*",SP_SUL!AB1017)</f>
        <v>*</v>
      </c>
      <c r="I994" s="122" t="str">
        <f>IF(SP_SUL!AC1017="","*",SP_SUL!AC1017)</f>
        <v>*</v>
      </c>
      <c r="J994" s="123" t="str">
        <f>IF(SP_SUL!AA1017="","*",SP_SUL!AA1017)</f>
        <v>*</v>
      </c>
      <c r="K994" s="135" t="str">
        <f>IF(SP_SUL!AD1017="","*",SP_SUL!AD1017)</f>
        <v>*</v>
      </c>
    </row>
    <row r="995" spans="2:11" s="124" customFormat="1" hidden="1">
      <c r="B995" s="121" t="str">
        <f>IF(SP_SUL!Y1018="","*",SP_SUL!Y1018)</f>
        <v>*</v>
      </c>
      <c r="C995" s="122" t="str">
        <f>IF(SP_SUL!B1018="","*",SP_SUL!B1018)</f>
        <v>*</v>
      </c>
      <c r="D995" s="122" t="str">
        <f>IF(SP_SUL!D1018="","*",SP_SUL!D1018)</f>
        <v>*</v>
      </c>
      <c r="E995" s="122" t="str">
        <f>IF(SP_SUL!H1018="","*",SP_SUL!H1018)</f>
        <v>*</v>
      </c>
      <c r="F995" s="138" t="str">
        <f>IF(SP_SUL!M1018="","*",SP_SUL!M1018)</f>
        <v>*</v>
      </c>
      <c r="G995" s="122" t="str">
        <f>IF(SP_SUL!I1018="","*",SP_SUL!I1018)</f>
        <v>*</v>
      </c>
      <c r="H995" s="122" t="str">
        <f>IF(SP_SUL!AB1018="","*",SP_SUL!AB1018)</f>
        <v>*</v>
      </c>
      <c r="I995" s="122" t="str">
        <f>IF(SP_SUL!AC1018="","*",SP_SUL!AC1018)</f>
        <v>*</v>
      </c>
      <c r="J995" s="123" t="str">
        <f>IF(SP_SUL!AA1018="","*",SP_SUL!AA1018)</f>
        <v>*</v>
      </c>
      <c r="K995" s="135" t="str">
        <f>IF(SP_SUL!AD1018="","*",SP_SUL!AD1018)</f>
        <v>*</v>
      </c>
    </row>
    <row r="996" spans="2:11" s="124" customFormat="1" hidden="1">
      <c r="B996" s="121" t="str">
        <f>IF(SP_SUL!Y1019="","*",SP_SUL!Y1019)</f>
        <v>*</v>
      </c>
      <c r="C996" s="122" t="str">
        <f>IF(SP_SUL!B1019="","*",SP_SUL!B1019)</f>
        <v>*</v>
      </c>
      <c r="D996" s="122" t="str">
        <f>IF(SP_SUL!D1019="","*",SP_SUL!D1019)</f>
        <v>*</v>
      </c>
      <c r="E996" s="122" t="str">
        <f>IF(SP_SUL!H1019="","*",SP_SUL!H1019)</f>
        <v>*</v>
      </c>
      <c r="F996" s="138" t="str">
        <f>IF(SP_SUL!M1019="","*",SP_SUL!M1019)</f>
        <v>*</v>
      </c>
      <c r="G996" s="122" t="str">
        <f>IF(SP_SUL!I1019="","*",SP_SUL!I1019)</f>
        <v>*</v>
      </c>
      <c r="H996" s="122" t="str">
        <f>IF(SP_SUL!AB1019="","*",SP_SUL!AB1019)</f>
        <v>*</v>
      </c>
      <c r="I996" s="122" t="str">
        <f>IF(SP_SUL!AC1019="","*",SP_SUL!AC1019)</f>
        <v>*</v>
      </c>
      <c r="J996" s="123" t="str">
        <f>IF(SP_SUL!AA1019="","*",SP_SUL!AA1019)</f>
        <v>*</v>
      </c>
      <c r="K996" s="135" t="str">
        <f>IF(SP_SUL!AD1019="","*",SP_SUL!AD1019)</f>
        <v>*</v>
      </c>
    </row>
    <row r="997" spans="2:11" s="124" customFormat="1" hidden="1">
      <c r="B997" s="121" t="str">
        <f>IF(SP_SUL!Y1020="","*",SP_SUL!Y1020)</f>
        <v>*</v>
      </c>
      <c r="C997" s="122" t="str">
        <f>IF(SP_SUL!B1020="","*",SP_SUL!B1020)</f>
        <v>*</v>
      </c>
      <c r="D997" s="122" t="str">
        <f>IF(SP_SUL!D1020="","*",SP_SUL!D1020)</f>
        <v>*</v>
      </c>
      <c r="E997" s="122" t="str">
        <f>IF(SP_SUL!H1020="","*",SP_SUL!H1020)</f>
        <v>*</v>
      </c>
      <c r="F997" s="138" t="str">
        <f>IF(SP_SUL!M1020="","*",SP_SUL!M1020)</f>
        <v>*</v>
      </c>
      <c r="G997" s="122" t="str">
        <f>IF(SP_SUL!I1020="","*",SP_SUL!I1020)</f>
        <v>*</v>
      </c>
      <c r="H997" s="122" t="str">
        <f>IF(SP_SUL!AB1020="","*",SP_SUL!AB1020)</f>
        <v>*</v>
      </c>
      <c r="I997" s="122" t="str">
        <f>IF(SP_SUL!AC1020="","*",SP_SUL!AC1020)</f>
        <v>*</v>
      </c>
      <c r="J997" s="123" t="str">
        <f>IF(SP_SUL!AA1020="","*",SP_SUL!AA1020)</f>
        <v>*</v>
      </c>
      <c r="K997" s="135" t="str">
        <f>IF(SP_SUL!AD1020="","*",SP_SUL!AD1020)</f>
        <v>*</v>
      </c>
    </row>
    <row r="998" spans="2:11" s="124" customFormat="1" hidden="1">
      <c r="B998" s="121" t="str">
        <f>IF(SP_SUL!Y1021="","*",SP_SUL!Y1021)</f>
        <v>*</v>
      </c>
      <c r="C998" s="122" t="str">
        <f>IF(SP_SUL!B1021="","*",SP_SUL!B1021)</f>
        <v>*</v>
      </c>
      <c r="D998" s="122" t="str">
        <f>IF(SP_SUL!D1021="","*",SP_SUL!D1021)</f>
        <v>*</v>
      </c>
      <c r="E998" s="122" t="str">
        <f>IF(SP_SUL!H1021="","*",SP_SUL!H1021)</f>
        <v>*</v>
      </c>
      <c r="F998" s="138" t="str">
        <f>IF(SP_SUL!M1021="","*",SP_SUL!M1021)</f>
        <v>*</v>
      </c>
      <c r="G998" s="122" t="str">
        <f>IF(SP_SUL!I1021="","*",SP_SUL!I1021)</f>
        <v>*</v>
      </c>
      <c r="H998" s="122" t="str">
        <f>IF(SP_SUL!AB1021="","*",SP_SUL!AB1021)</f>
        <v>*</v>
      </c>
      <c r="I998" s="122" t="str">
        <f>IF(SP_SUL!AC1021="","*",SP_SUL!AC1021)</f>
        <v>*</v>
      </c>
      <c r="J998" s="123" t="str">
        <f>IF(SP_SUL!AA1021="","*",SP_SUL!AA1021)</f>
        <v>*</v>
      </c>
      <c r="K998" s="135" t="str">
        <f>IF(SP_SUL!AD1021="","*",SP_SUL!AD1021)</f>
        <v>*</v>
      </c>
    </row>
    <row r="999" spans="2:11" s="124" customFormat="1" hidden="1">
      <c r="B999" s="121" t="str">
        <f>IF(SP_SUL!Y1022="","*",SP_SUL!Y1022)</f>
        <v>*</v>
      </c>
      <c r="C999" s="122" t="str">
        <f>IF(SP_SUL!B1022="","*",SP_SUL!B1022)</f>
        <v>*</v>
      </c>
      <c r="D999" s="122" t="str">
        <f>IF(SP_SUL!D1022="","*",SP_SUL!D1022)</f>
        <v>*</v>
      </c>
      <c r="E999" s="122" t="str">
        <f>IF(SP_SUL!H1022="","*",SP_SUL!H1022)</f>
        <v>*</v>
      </c>
      <c r="F999" s="138" t="str">
        <f>IF(SP_SUL!M1022="","*",SP_SUL!M1022)</f>
        <v>*</v>
      </c>
      <c r="G999" s="122" t="str">
        <f>IF(SP_SUL!I1022="","*",SP_SUL!I1022)</f>
        <v>*</v>
      </c>
      <c r="H999" s="122" t="str">
        <f>IF(SP_SUL!AB1022="","*",SP_SUL!AB1022)</f>
        <v>*</v>
      </c>
      <c r="I999" s="122" t="str">
        <f>IF(SP_SUL!AC1022="","*",SP_SUL!AC1022)</f>
        <v>*</v>
      </c>
      <c r="J999" s="123" t="str">
        <f>IF(SP_SUL!AA1022="","*",SP_SUL!AA1022)</f>
        <v>*</v>
      </c>
      <c r="K999" s="135" t="str">
        <f>IF(SP_SUL!AD1022="","*",SP_SUL!AD1022)</f>
        <v>*</v>
      </c>
    </row>
    <row r="1000" spans="2:11" s="124" customFormat="1" hidden="1">
      <c r="B1000" s="121" t="str">
        <f>IF(SP_SUL!Y1023="","*",SP_SUL!Y1023)</f>
        <v>*</v>
      </c>
      <c r="C1000" s="122" t="str">
        <f>IF(SP_SUL!B1023="","*",SP_SUL!B1023)</f>
        <v>*</v>
      </c>
      <c r="D1000" s="122" t="str">
        <f>IF(SP_SUL!D1023="","*",SP_SUL!D1023)</f>
        <v>*</v>
      </c>
      <c r="E1000" s="122" t="str">
        <f>IF(SP_SUL!H1023="","*",SP_SUL!H1023)</f>
        <v>*</v>
      </c>
      <c r="F1000" s="138" t="str">
        <f>IF(SP_SUL!M1023="","*",SP_SUL!M1023)</f>
        <v>*</v>
      </c>
      <c r="G1000" s="122" t="str">
        <f>IF(SP_SUL!I1023="","*",SP_SUL!I1023)</f>
        <v>*</v>
      </c>
      <c r="H1000" s="122" t="str">
        <f>IF(SP_SUL!AB1023="","*",SP_SUL!AB1023)</f>
        <v>*</v>
      </c>
      <c r="I1000" s="122" t="str">
        <f>IF(SP_SUL!AC1023="","*",SP_SUL!AC1023)</f>
        <v>*</v>
      </c>
      <c r="J1000" s="123" t="str">
        <f>IF(SP_SUL!AA1023="","*",SP_SUL!AA1023)</f>
        <v>*</v>
      </c>
      <c r="K1000" s="135" t="str">
        <f>IF(SP_SUL!AD1023="","*",SP_SUL!AD1023)</f>
        <v>*</v>
      </c>
    </row>
    <row r="1001" spans="2:11" s="124" customFormat="1" hidden="1">
      <c r="B1001" s="121" t="str">
        <f>IF(SP_SUL!Y1024="","*",SP_SUL!Y1024)</f>
        <v>*</v>
      </c>
      <c r="C1001" s="122" t="str">
        <f>IF(SP_SUL!B1024="","*",SP_SUL!B1024)</f>
        <v>*</v>
      </c>
      <c r="D1001" s="122" t="str">
        <f>IF(SP_SUL!D1024="","*",SP_SUL!D1024)</f>
        <v>*</v>
      </c>
      <c r="E1001" s="122" t="str">
        <f>IF(SP_SUL!H1024="","*",SP_SUL!H1024)</f>
        <v>*</v>
      </c>
      <c r="F1001" s="138" t="str">
        <f>IF(SP_SUL!M1024="","*",SP_SUL!M1024)</f>
        <v>*</v>
      </c>
      <c r="G1001" s="122" t="str">
        <f>IF(SP_SUL!I1024="","*",SP_SUL!I1024)</f>
        <v>*</v>
      </c>
      <c r="H1001" s="122" t="str">
        <f>IF(SP_SUL!AB1024="","*",SP_SUL!AB1024)</f>
        <v>*</v>
      </c>
      <c r="I1001" s="122" t="str">
        <f>IF(SP_SUL!AC1024="","*",SP_SUL!AC1024)</f>
        <v>*</v>
      </c>
      <c r="J1001" s="123" t="str">
        <f>IF(SP_SUL!AA1024="","*",SP_SUL!AA1024)</f>
        <v>*</v>
      </c>
      <c r="K1001" s="135" t="str">
        <f>IF(SP_SUL!AD1024="","*",SP_SUL!AD1024)</f>
        <v>*</v>
      </c>
    </row>
    <row r="1002" spans="2:11" s="124" customFormat="1" hidden="1">
      <c r="B1002" s="121" t="str">
        <f>IF(SP_SUL!Y1025="","*",SP_SUL!Y1025)</f>
        <v>*</v>
      </c>
      <c r="C1002" s="122" t="str">
        <f>IF(SP_SUL!B1025="","*",SP_SUL!B1025)</f>
        <v>*</v>
      </c>
      <c r="D1002" s="122" t="str">
        <f>IF(SP_SUL!D1025="","*",SP_SUL!D1025)</f>
        <v>*</v>
      </c>
      <c r="E1002" s="122" t="str">
        <f>IF(SP_SUL!H1025="","*",SP_SUL!H1025)</f>
        <v>*</v>
      </c>
      <c r="F1002" s="138" t="str">
        <f>IF(SP_SUL!M1025="","*",SP_SUL!M1025)</f>
        <v>*</v>
      </c>
      <c r="G1002" s="122" t="str">
        <f>IF(SP_SUL!I1025="","*",SP_SUL!I1025)</f>
        <v>*</v>
      </c>
      <c r="H1002" s="122" t="str">
        <f>IF(SP_SUL!AB1025="","*",SP_SUL!AB1025)</f>
        <v>*</v>
      </c>
      <c r="I1002" s="122" t="str">
        <f>IF(SP_SUL!AC1025="","*",SP_SUL!AC1025)</f>
        <v>*</v>
      </c>
      <c r="J1002" s="123" t="str">
        <f>IF(SP_SUL!AA1025="","*",SP_SUL!AA1025)</f>
        <v>*</v>
      </c>
      <c r="K1002" s="135" t="str">
        <f>IF(SP_SUL!AD1025="","*",SP_SUL!AD1025)</f>
        <v>*</v>
      </c>
    </row>
    <row r="1003" spans="2:11" s="124" customFormat="1" hidden="1">
      <c r="B1003" s="121" t="str">
        <f>IF(SP_SUL!Y1026="","*",SP_SUL!Y1026)</f>
        <v>*</v>
      </c>
      <c r="C1003" s="122" t="str">
        <f>IF(SP_SUL!B1026="","*",SP_SUL!B1026)</f>
        <v>*</v>
      </c>
      <c r="D1003" s="122" t="str">
        <f>IF(SP_SUL!D1026="","*",SP_SUL!D1026)</f>
        <v>*</v>
      </c>
      <c r="E1003" s="122" t="str">
        <f>IF(SP_SUL!H1026="","*",SP_SUL!H1026)</f>
        <v>*</v>
      </c>
      <c r="F1003" s="138" t="str">
        <f>IF(SP_SUL!M1026="","*",SP_SUL!M1026)</f>
        <v>*</v>
      </c>
      <c r="G1003" s="122" t="str">
        <f>IF(SP_SUL!I1026="","*",SP_SUL!I1026)</f>
        <v>*</v>
      </c>
      <c r="H1003" s="122" t="str">
        <f>IF(SP_SUL!AB1026="","*",SP_SUL!AB1026)</f>
        <v>*</v>
      </c>
      <c r="I1003" s="122" t="str">
        <f>IF(SP_SUL!AC1026="","*",SP_SUL!AC1026)</f>
        <v>*</v>
      </c>
      <c r="J1003" s="123" t="str">
        <f>IF(SP_SUL!AA1026="","*",SP_SUL!AA1026)</f>
        <v>*</v>
      </c>
      <c r="K1003" s="135" t="str">
        <f>IF(SP_SUL!AD1026="","*",SP_SUL!AD1026)</f>
        <v>*</v>
      </c>
    </row>
    <row r="1004" spans="2:11" s="124" customFormat="1" hidden="1">
      <c r="B1004" s="121" t="str">
        <f>IF(SP_SUL!Y1027="","*",SP_SUL!Y1027)</f>
        <v>*</v>
      </c>
      <c r="C1004" s="122" t="str">
        <f>IF(SP_SUL!B1027="","*",SP_SUL!B1027)</f>
        <v>*</v>
      </c>
      <c r="D1004" s="122" t="str">
        <f>IF(SP_SUL!D1027="","*",SP_SUL!D1027)</f>
        <v>*</v>
      </c>
      <c r="E1004" s="122" t="str">
        <f>IF(SP_SUL!H1027="","*",SP_SUL!H1027)</f>
        <v>*</v>
      </c>
      <c r="F1004" s="138" t="str">
        <f>IF(SP_SUL!M1027="","*",SP_SUL!M1027)</f>
        <v>*</v>
      </c>
      <c r="G1004" s="122" t="str">
        <f>IF(SP_SUL!I1027="","*",SP_SUL!I1027)</f>
        <v>*</v>
      </c>
      <c r="H1004" s="122" t="str">
        <f>IF(SP_SUL!AB1027="","*",SP_SUL!AB1027)</f>
        <v>*</v>
      </c>
      <c r="I1004" s="122" t="str">
        <f>IF(SP_SUL!AC1027="","*",SP_SUL!AC1027)</f>
        <v>*</v>
      </c>
      <c r="J1004" s="123" t="str">
        <f>IF(SP_SUL!AA1027="","*",SP_SUL!AA1027)</f>
        <v>*</v>
      </c>
      <c r="K1004" s="135" t="str">
        <f>IF(SP_SUL!AD1027="","*",SP_SUL!AD1027)</f>
        <v>*</v>
      </c>
    </row>
    <row r="1005" spans="2:11" s="124" customFormat="1" hidden="1">
      <c r="B1005" s="121" t="str">
        <f>IF(SP_SUL!Y1028="","*",SP_SUL!Y1028)</f>
        <v>*</v>
      </c>
      <c r="C1005" s="122" t="str">
        <f>IF(SP_SUL!B1028="","*",SP_SUL!B1028)</f>
        <v>*</v>
      </c>
      <c r="D1005" s="122" t="str">
        <f>IF(SP_SUL!D1028="","*",SP_SUL!D1028)</f>
        <v>*</v>
      </c>
      <c r="E1005" s="122" t="str">
        <f>IF(SP_SUL!H1028="","*",SP_SUL!H1028)</f>
        <v>*</v>
      </c>
      <c r="F1005" s="138" t="str">
        <f>IF(SP_SUL!M1028="","*",SP_SUL!M1028)</f>
        <v>*</v>
      </c>
      <c r="G1005" s="122" t="str">
        <f>IF(SP_SUL!I1028="","*",SP_SUL!I1028)</f>
        <v>*</v>
      </c>
      <c r="H1005" s="122" t="str">
        <f>IF(SP_SUL!AB1028="","*",SP_SUL!AB1028)</f>
        <v>*</v>
      </c>
      <c r="I1005" s="122" t="str">
        <f>IF(SP_SUL!AC1028="","*",SP_SUL!AC1028)</f>
        <v>*</v>
      </c>
      <c r="J1005" s="123" t="str">
        <f>IF(SP_SUL!AA1028="","*",SP_SUL!AA1028)</f>
        <v>*</v>
      </c>
      <c r="K1005" s="135" t="str">
        <f>IF(SP_SUL!AD1028="","*",SP_SUL!AD1028)</f>
        <v>*</v>
      </c>
    </row>
    <row r="1006" spans="2:11" s="124" customFormat="1" hidden="1">
      <c r="B1006" s="121" t="str">
        <f>IF(SP_SUL!Y1029="","*",SP_SUL!Y1029)</f>
        <v>*</v>
      </c>
      <c r="C1006" s="122" t="str">
        <f>IF(SP_SUL!B1029="","*",SP_SUL!B1029)</f>
        <v>*</v>
      </c>
      <c r="D1006" s="122" t="str">
        <f>IF(SP_SUL!D1029="","*",SP_SUL!D1029)</f>
        <v>*</v>
      </c>
      <c r="E1006" s="122" t="str">
        <f>IF(SP_SUL!H1029="","*",SP_SUL!H1029)</f>
        <v>*</v>
      </c>
      <c r="F1006" s="138" t="str">
        <f>IF(SP_SUL!M1029="","*",SP_SUL!M1029)</f>
        <v>*</v>
      </c>
      <c r="G1006" s="122" t="str">
        <f>IF(SP_SUL!I1029="","*",SP_SUL!I1029)</f>
        <v>*</v>
      </c>
      <c r="H1006" s="122" t="str">
        <f>IF(SP_SUL!AB1029="","*",SP_SUL!AB1029)</f>
        <v>*</v>
      </c>
      <c r="I1006" s="122" t="str">
        <f>IF(SP_SUL!AC1029="","*",SP_SUL!AC1029)</f>
        <v>*</v>
      </c>
      <c r="J1006" s="123" t="str">
        <f>IF(SP_SUL!AA1029="","*",SP_SUL!AA1029)</f>
        <v>*</v>
      </c>
      <c r="K1006" s="135" t="str">
        <f>IF(SP_SUL!AD1029="","*",SP_SUL!AD1029)</f>
        <v>*</v>
      </c>
    </row>
    <row r="1007" spans="2:11" s="124" customFormat="1" hidden="1">
      <c r="B1007" s="121" t="str">
        <f>IF(SP_SUL!Y1030="","*",SP_SUL!Y1030)</f>
        <v>*</v>
      </c>
      <c r="C1007" s="122" t="str">
        <f>IF(SP_SUL!B1030="","*",SP_SUL!B1030)</f>
        <v>*</v>
      </c>
      <c r="D1007" s="122" t="str">
        <f>IF(SP_SUL!D1030="","*",SP_SUL!D1030)</f>
        <v>*</v>
      </c>
      <c r="E1007" s="122" t="str">
        <f>IF(SP_SUL!H1030="","*",SP_SUL!H1030)</f>
        <v>*</v>
      </c>
      <c r="F1007" s="138" t="str">
        <f>IF(SP_SUL!M1030="","*",SP_SUL!M1030)</f>
        <v>*</v>
      </c>
      <c r="G1007" s="122" t="str">
        <f>IF(SP_SUL!I1030="","*",SP_SUL!I1030)</f>
        <v>*</v>
      </c>
      <c r="H1007" s="122" t="str">
        <f>IF(SP_SUL!AB1030="","*",SP_SUL!AB1030)</f>
        <v>*</v>
      </c>
      <c r="I1007" s="122" t="str">
        <f>IF(SP_SUL!AC1030="","*",SP_SUL!AC1030)</f>
        <v>*</v>
      </c>
      <c r="J1007" s="123" t="str">
        <f>IF(SP_SUL!AA1030="","*",SP_SUL!AA1030)</f>
        <v>*</v>
      </c>
      <c r="K1007" s="135" t="str">
        <f>IF(SP_SUL!AD1030="","*",SP_SUL!AD1030)</f>
        <v>*</v>
      </c>
    </row>
    <row r="1008" spans="2:11" s="124" customFormat="1" hidden="1">
      <c r="B1008" s="121" t="str">
        <f>IF(SP_SUL!Y1031="","*",SP_SUL!Y1031)</f>
        <v>*</v>
      </c>
      <c r="C1008" s="122" t="str">
        <f>IF(SP_SUL!B1031="","*",SP_SUL!B1031)</f>
        <v>*</v>
      </c>
      <c r="D1008" s="122" t="str">
        <f>IF(SP_SUL!D1031="","*",SP_SUL!D1031)</f>
        <v>*</v>
      </c>
      <c r="E1008" s="122" t="str">
        <f>IF(SP_SUL!H1031="","*",SP_SUL!H1031)</f>
        <v>*</v>
      </c>
      <c r="F1008" s="138" t="str">
        <f>IF(SP_SUL!M1031="","*",SP_SUL!M1031)</f>
        <v>*</v>
      </c>
      <c r="G1008" s="122" t="str">
        <f>IF(SP_SUL!I1031="","*",SP_SUL!I1031)</f>
        <v>*</v>
      </c>
      <c r="H1008" s="122" t="str">
        <f>IF(SP_SUL!AB1031="","*",SP_SUL!AB1031)</f>
        <v>*</v>
      </c>
      <c r="I1008" s="122" t="str">
        <f>IF(SP_SUL!AC1031="","*",SP_SUL!AC1031)</f>
        <v>*</v>
      </c>
      <c r="J1008" s="123" t="str">
        <f>IF(SP_SUL!AA1031="","*",SP_SUL!AA1031)</f>
        <v>*</v>
      </c>
      <c r="K1008" s="135" t="str">
        <f>IF(SP_SUL!AD1031="","*",SP_SUL!AD1031)</f>
        <v>*</v>
      </c>
    </row>
    <row r="1009" spans="2:11" s="124" customFormat="1" hidden="1">
      <c r="B1009" s="121" t="str">
        <f>IF(SP_SUL!Y1032="","*",SP_SUL!Y1032)</f>
        <v>*</v>
      </c>
      <c r="C1009" s="122" t="str">
        <f>IF(SP_SUL!B1032="","*",SP_SUL!B1032)</f>
        <v>*</v>
      </c>
      <c r="D1009" s="122" t="str">
        <f>IF(SP_SUL!D1032="","*",SP_SUL!D1032)</f>
        <v>*</v>
      </c>
      <c r="E1009" s="122" t="str">
        <f>IF(SP_SUL!H1032="","*",SP_SUL!H1032)</f>
        <v>*</v>
      </c>
      <c r="F1009" s="138" t="str">
        <f>IF(SP_SUL!M1032="","*",SP_SUL!M1032)</f>
        <v>*</v>
      </c>
      <c r="G1009" s="122" t="str">
        <f>IF(SP_SUL!I1032="","*",SP_SUL!I1032)</f>
        <v>*</v>
      </c>
      <c r="H1009" s="122" t="str">
        <f>IF(SP_SUL!AB1032="","*",SP_SUL!AB1032)</f>
        <v>*</v>
      </c>
      <c r="I1009" s="122" t="str">
        <f>IF(SP_SUL!AC1032="","*",SP_SUL!AC1032)</f>
        <v>*</v>
      </c>
      <c r="J1009" s="123" t="str">
        <f>IF(SP_SUL!AA1032="","*",SP_SUL!AA1032)</f>
        <v>*</v>
      </c>
      <c r="K1009" s="135" t="str">
        <f>IF(SP_SUL!AD1032="","*",SP_SUL!AD1032)</f>
        <v>*</v>
      </c>
    </row>
    <row r="1010" spans="2:11" s="124" customFormat="1" hidden="1">
      <c r="B1010" s="121" t="str">
        <f>IF(SP_SUL!Y1033="","*",SP_SUL!Y1033)</f>
        <v>*</v>
      </c>
      <c r="C1010" s="122" t="str">
        <f>IF(SP_SUL!B1033="","*",SP_SUL!B1033)</f>
        <v>*</v>
      </c>
      <c r="D1010" s="122" t="str">
        <f>IF(SP_SUL!D1033="","*",SP_SUL!D1033)</f>
        <v>*</v>
      </c>
      <c r="E1010" s="122" t="str">
        <f>IF(SP_SUL!H1033="","*",SP_SUL!H1033)</f>
        <v>*</v>
      </c>
      <c r="F1010" s="138" t="str">
        <f>IF(SP_SUL!M1033="","*",SP_SUL!M1033)</f>
        <v>*</v>
      </c>
      <c r="G1010" s="122" t="str">
        <f>IF(SP_SUL!I1033="","*",SP_SUL!I1033)</f>
        <v>*</v>
      </c>
      <c r="H1010" s="122" t="str">
        <f>IF(SP_SUL!AB1033="","*",SP_SUL!AB1033)</f>
        <v>*</v>
      </c>
      <c r="I1010" s="122" t="str">
        <f>IF(SP_SUL!AC1033="","*",SP_SUL!AC1033)</f>
        <v>*</v>
      </c>
      <c r="J1010" s="123" t="str">
        <f>IF(SP_SUL!AA1033="","*",SP_SUL!AA1033)</f>
        <v>*</v>
      </c>
      <c r="K1010" s="135" t="str">
        <f>IF(SP_SUL!AD1033="","*",SP_SUL!AD1033)</f>
        <v>*</v>
      </c>
    </row>
    <row r="1011" spans="2:11" s="124" customFormat="1" hidden="1">
      <c r="B1011" s="121" t="str">
        <f>IF(SP_SUL!Y1034="","*",SP_SUL!Y1034)</f>
        <v>*</v>
      </c>
      <c r="C1011" s="122" t="str">
        <f>IF(SP_SUL!B1034="","*",SP_SUL!B1034)</f>
        <v>*</v>
      </c>
      <c r="D1011" s="122" t="str">
        <f>IF(SP_SUL!D1034="","*",SP_SUL!D1034)</f>
        <v>*</v>
      </c>
      <c r="E1011" s="122" t="str">
        <f>IF(SP_SUL!H1034="","*",SP_SUL!H1034)</f>
        <v>*</v>
      </c>
      <c r="F1011" s="138" t="str">
        <f>IF(SP_SUL!M1034="","*",SP_SUL!M1034)</f>
        <v>*</v>
      </c>
      <c r="G1011" s="122" t="str">
        <f>IF(SP_SUL!I1034="","*",SP_SUL!I1034)</f>
        <v>*</v>
      </c>
      <c r="H1011" s="122" t="str">
        <f>IF(SP_SUL!AB1034="","*",SP_SUL!AB1034)</f>
        <v>*</v>
      </c>
      <c r="I1011" s="122" t="str">
        <f>IF(SP_SUL!AC1034="","*",SP_SUL!AC1034)</f>
        <v>*</v>
      </c>
      <c r="J1011" s="123" t="str">
        <f>IF(SP_SUL!AA1034="","*",SP_SUL!AA1034)</f>
        <v>*</v>
      </c>
      <c r="K1011" s="135" t="str">
        <f>IF(SP_SUL!AD1034="","*",SP_SUL!AD1034)</f>
        <v>*</v>
      </c>
    </row>
    <row r="1012" spans="2:11" s="124" customFormat="1" hidden="1">
      <c r="B1012" s="121" t="str">
        <f>IF(SP_SUL!Y1035="","*",SP_SUL!Y1035)</f>
        <v>*</v>
      </c>
      <c r="C1012" s="122" t="str">
        <f>IF(SP_SUL!B1035="","*",SP_SUL!B1035)</f>
        <v>*</v>
      </c>
      <c r="D1012" s="122" t="str">
        <f>IF(SP_SUL!D1035="","*",SP_SUL!D1035)</f>
        <v>*</v>
      </c>
      <c r="E1012" s="122" t="str">
        <f>IF(SP_SUL!H1035="","*",SP_SUL!H1035)</f>
        <v>*</v>
      </c>
      <c r="F1012" s="138" t="str">
        <f>IF(SP_SUL!M1035="","*",SP_SUL!M1035)</f>
        <v>*</v>
      </c>
      <c r="G1012" s="122" t="str">
        <f>IF(SP_SUL!I1035="","*",SP_SUL!I1035)</f>
        <v>*</v>
      </c>
      <c r="H1012" s="122" t="str">
        <f>IF(SP_SUL!AB1035="","*",SP_SUL!AB1035)</f>
        <v>*</v>
      </c>
      <c r="I1012" s="122" t="str">
        <f>IF(SP_SUL!AC1035="","*",SP_SUL!AC1035)</f>
        <v>*</v>
      </c>
      <c r="J1012" s="123" t="str">
        <f>IF(SP_SUL!AA1035="","*",SP_SUL!AA1035)</f>
        <v>*</v>
      </c>
      <c r="K1012" s="135" t="str">
        <f>IF(SP_SUL!AD1035="","*",SP_SUL!AD1035)</f>
        <v>*</v>
      </c>
    </row>
    <row r="1013" spans="2:11" s="124" customFormat="1" hidden="1">
      <c r="B1013" s="121" t="str">
        <f>IF(SP_SUL!Y1036="","*",SP_SUL!Y1036)</f>
        <v>*</v>
      </c>
      <c r="C1013" s="122" t="str">
        <f>IF(SP_SUL!B1036="","*",SP_SUL!B1036)</f>
        <v>*</v>
      </c>
      <c r="D1013" s="122" t="str">
        <f>IF(SP_SUL!D1036="","*",SP_SUL!D1036)</f>
        <v>*</v>
      </c>
      <c r="E1013" s="122" t="str">
        <f>IF(SP_SUL!H1036="","*",SP_SUL!H1036)</f>
        <v>*</v>
      </c>
      <c r="F1013" s="138" t="str">
        <f>IF(SP_SUL!M1036="","*",SP_SUL!M1036)</f>
        <v>*</v>
      </c>
      <c r="G1013" s="122" t="str">
        <f>IF(SP_SUL!I1036="","*",SP_SUL!I1036)</f>
        <v>*</v>
      </c>
      <c r="H1013" s="122" t="str">
        <f>IF(SP_SUL!AB1036="","*",SP_SUL!AB1036)</f>
        <v>*</v>
      </c>
      <c r="I1013" s="122" t="str">
        <f>IF(SP_SUL!AC1036="","*",SP_SUL!AC1036)</f>
        <v>*</v>
      </c>
      <c r="J1013" s="123" t="str">
        <f>IF(SP_SUL!AA1036="","*",SP_SUL!AA1036)</f>
        <v>*</v>
      </c>
      <c r="K1013" s="135" t="str">
        <f>IF(SP_SUL!AD1036="","*",SP_SUL!AD1036)</f>
        <v>*</v>
      </c>
    </row>
    <row r="1014" spans="2:11" s="124" customFormat="1" hidden="1">
      <c r="B1014" s="121" t="str">
        <f>IF(SP_SUL!Y1037="","*",SP_SUL!Y1037)</f>
        <v>*</v>
      </c>
      <c r="C1014" s="122" t="str">
        <f>IF(SP_SUL!B1037="","*",SP_SUL!B1037)</f>
        <v>*</v>
      </c>
      <c r="D1014" s="122" t="str">
        <f>IF(SP_SUL!D1037="","*",SP_SUL!D1037)</f>
        <v>*</v>
      </c>
      <c r="E1014" s="122" t="str">
        <f>IF(SP_SUL!H1037="","*",SP_SUL!H1037)</f>
        <v>*</v>
      </c>
      <c r="F1014" s="138" t="str">
        <f>IF(SP_SUL!M1037="","*",SP_SUL!M1037)</f>
        <v>*</v>
      </c>
      <c r="G1014" s="122" t="str">
        <f>IF(SP_SUL!I1037="","*",SP_SUL!I1037)</f>
        <v>*</v>
      </c>
      <c r="H1014" s="122" t="str">
        <f>IF(SP_SUL!AB1037="","*",SP_SUL!AB1037)</f>
        <v>*</v>
      </c>
      <c r="I1014" s="122" t="str">
        <f>IF(SP_SUL!AC1037="","*",SP_SUL!AC1037)</f>
        <v>*</v>
      </c>
      <c r="J1014" s="123" t="str">
        <f>IF(SP_SUL!AA1037="","*",SP_SUL!AA1037)</f>
        <v>*</v>
      </c>
      <c r="K1014" s="135" t="str">
        <f>IF(SP_SUL!AD1037="","*",SP_SUL!AD1037)</f>
        <v>*</v>
      </c>
    </row>
    <row r="1015" spans="2:11" s="124" customFormat="1" hidden="1">
      <c r="B1015" s="121" t="str">
        <f>IF(SP_SUL!Y1038="","*",SP_SUL!Y1038)</f>
        <v>*</v>
      </c>
      <c r="C1015" s="122" t="str">
        <f>IF(SP_SUL!B1038="","*",SP_SUL!B1038)</f>
        <v>*</v>
      </c>
      <c r="D1015" s="122" t="str">
        <f>IF(SP_SUL!D1038="","*",SP_SUL!D1038)</f>
        <v>*</v>
      </c>
      <c r="E1015" s="122" t="str">
        <f>IF(SP_SUL!H1038="","*",SP_SUL!H1038)</f>
        <v>*</v>
      </c>
      <c r="F1015" s="138" t="str">
        <f>IF(SP_SUL!M1038="","*",SP_SUL!M1038)</f>
        <v>*</v>
      </c>
      <c r="G1015" s="122" t="str">
        <f>IF(SP_SUL!I1038="","*",SP_SUL!I1038)</f>
        <v>*</v>
      </c>
      <c r="H1015" s="122" t="str">
        <f>IF(SP_SUL!AB1038="","*",SP_SUL!AB1038)</f>
        <v>*</v>
      </c>
      <c r="I1015" s="122" t="str">
        <f>IF(SP_SUL!AC1038="","*",SP_SUL!AC1038)</f>
        <v>*</v>
      </c>
      <c r="J1015" s="123" t="str">
        <f>IF(SP_SUL!AA1038="","*",SP_SUL!AA1038)</f>
        <v>*</v>
      </c>
      <c r="K1015" s="135" t="str">
        <f>IF(SP_SUL!AD1038="","*",SP_SUL!AD1038)</f>
        <v>*</v>
      </c>
    </row>
    <row r="1016" spans="2:11" s="124" customFormat="1" hidden="1">
      <c r="B1016" s="121" t="str">
        <f>IF(SP_SUL!Y1039="","*",SP_SUL!Y1039)</f>
        <v>*</v>
      </c>
      <c r="C1016" s="122" t="str">
        <f>IF(SP_SUL!B1039="","*",SP_SUL!B1039)</f>
        <v>*</v>
      </c>
      <c r="D1016" s="122" t="str">
        <f>IF(SP_SUL!D1039="","*",SP_SUL!D1039)</f>
        <v>*</v>
      </c>
      <c r="E1016" s="122" t="str">
        <f>IF(SP_SUL!H1039="","*",SP_SUL!H1039)</f>
        <v>*</v>
      </c>
      <c r="F1016" s="138" t="str">
        <f>IF(SP_SUL!M1039="","*",SP_SUL!M1039)</f>
        <v>*</v>
      </c>
      <c r="G1016" s="122" t="str">
        <f>IF(SP_SUL!I1039="","*",SP_SUL!I1039)</f>
        <v>*</v>
      </c>
      <c r="H1016" s="122" t="str">
        <f>IF(SP_SUL!AB1039="","*",SP_SUL!AB1039)</f>
        <v>*</v>
      </c>
      <c r="I1016" s="122" t="str">
        <f>IF(SP_SUL!AC1039="","*",SP_SUL!AC1039)</f>
        <v>*</v>
      </c>
      <c r="J1016" s="123" t="str">
        <f>IF(SP_SUL!AA1039="","*",SP_SUL!AA1039)</f>
        <v>*</v>
      </c>
      <c r="K1016" s="135" t="str">
        <f>IF(SP_SUL!AD1039="","*",SP_SUL!AD1039)</f>
        <v>*</v>
      </c>
    </row>
    <row r="1017" spans="2:11" s="124" customFormat="1" hidden="1">
      <c r="B1017" s="121" t="str">
        <f>IF(SP_SUL!Y1040="","*",SP_SUL!Y1040)</f>
        <v>*</v>
      </c>
      <c r="C1017" s="122" t="str">
        <f>IF(SP_SUL!B1040="","*",SP_SUL!B1040)</f>
        <v>*</v>
      </c>
      <c r="D1017" s="122" t="str">
        <f>IF(SP_SUL!D1040="","*",SP_SUL!D1040)</f>
        <v>*</v>
      </c>
      <c r="E1017" s="122" t="str">
        <f>IF(SP_SUL!H1040="","*",SP_SUL!H1040)</f>
        <v>*</v>
      </c>
      <c r="F1017" s="138" t="str">
        <f>IF(SP_SUL!M1040="","*",SP_SUL!M1040)</f>
        <v>*</v>
      </c>
      <c r="G1017" s="122" t="str">
        <f>IF(SP_SUL!I1040="","*",SP_SUL!I1040)</f>
        <v>*</v>
      </c>
      <c r="H1017" s="122" t="str">
        <f>IF(SP_SUL!AB1040="","*",SP_SUL!AB1040)</f>
        <v>*</v>
      </c>
      <c r="I1017" s="122" t="str">
        <f>IF(SP_SUL!AC1040="","*",SP_SUL!AC1040)</f>
        <v>*</v>
      </c>
      <c r="J1017" s="123" t="str">
        <f>IF(SP_SUL!AA1040="","*",SP_SUL!AA1040)</f>
        <v>*</v>
      </c>
      <c r="K1017" s="135" t="str">
        <f>IF(SP_SUL!AD1040="","*",SP_SUL!AD1040)</f>
        <v>*</v>
      </c>
    </row>
    <row r="1018" spans="2:11" s="124" customFormat="1" hidden="1">
      <c r="B1018" s="121" t="str">
        <f>IF(SP_SUL!Y1041="","*",SP_SUL!Y1041)</f>
        <v>*</v>
      </c>
      <c r="C1018" s="122" t="str">
        <f>IF(SP_SUL!B1041="","*",SP_SUL!B1041)</f>
        <v>*</v>
      </c>
      <c r="D1018" s="122" t="str">
        <f>IF(SP_SUL!D1041="","*",SP_SUL!D1041)</f>
        <v>*</v>
      </c>
      <c r="E1018" s="122" t="str">
        <f>IF(SP_SUL!H1041="","*",SP_SUL!H1041)</f>
        <v>*</v>
      </c>
      <c r="F1018" s="138" t="str">
        <f>IF(SP_SUL!M1041="","*",SP_SUL!M1041)</f>
        <v>*</v>
      </c>
      <c r="G1018" s="122" t="str">
        <f>IF(SP_SUL!I1041="","*",SP_SUL!I1041)</f>
        <v>*</v>
      </c>
      <c r="H1018" s="122" t="str">
        <f>IF(SP_SUL!AB1041="","*",SP_SUL!AB1041)</f>
        <v>*</v>
      </c>
      <c r="I1018" s="122" t="str">
        <f>IF(SP_SUL!AC1041="","*",SP_SUL!AC1041)</f>
        <v>*</v>
      </c>
      <c r="J1018" s="123" t="str">
        <f>IF(SP_SUL!AA1041="","*",SP_SUL!AA1041)</f>
        <v>*</v>
      </c>
      <c r="K1018" s="135" t="str">
        <f>IF(SP_SUL!AD1041="","*",SP_SUL!AD1041)</f>
        <v>*</v>
      </c>
    </row>
    <row r="1019" spans="2:11" s="124" customFormat="1" hidden="1">
      <c r="B1019" s="121" t="str">
        <f>IF(SP_SUL!Y1042="","*",SP_SUL!Y1042)</f>
        <v>*</v>
      </c>
      <c r="C1019" s="122" t="str">
        <f>IF(SP_SUL!B1042="","*",SP_SUL!B1042)</f>
        <v>*</v>
      </c>
      <c r="D1019" s="122" t="str">
        <f>IF(SP_SUL!D1042="","*",SP_SUL!D1042)</f>
        <v>*</v>
      </c>
      <c r="E1019" s="122" t="str">
        <f>IF(SP_SUL!H1042="","*",SP_SUL!H1042)</f>
        <v>*</v>
      </c>
      <c r="F1019" s="138" t="str">
        <f>IF(SP_SUL!M1042="","*",SP_SUL!M1042)</f>
        <v>*</v>
      </c>
      <c r="G1019" s="122" t="str">
        <f>IF(SP_SUL!I1042="","*",SP_SUL!I1042)</f>
        <v>*</v>
      </c>
      <c r="H1019" s="122" t="str">
        <f>IF(SP_SUL!AB1042="","*",SP_SUL!AB1042)</f>
        <v>*</v>
      </c>
      <c r="I1019" s="122" t="str">
        <f>IF(SP_SUL!AC1042="","*",SP_SUL!AC1042)</f>
        <v>*</v>
      </c>
      <c r="J1019" s="123" t="str">
        <f>IF(SP_SUL!AA1042="","*",SP_SUL!AA1042)</f>
        <v>*</v>
      </c>
      <c r="K1019" s="135" t="str">
        <f>IF(SP_SUL!AD1042="","*",SP_SUL!AD1042)</f>
        <v>*</v>
      </c>
    </row>
    <row r="1020" spans="2:11" s="124" customFormat="1" hidden="1">
      <c r="B1020" s="121" t="str">
        <f>IF(SP_SUL!Y1043="","*",SP_SUL!Y1043)</f>
        <v>*</v>
      </c>
      <c r="C1020" s="122" t="str">
        <f>IF(SP_SUL!B1043="","*",SP_SUL!B1043)</f>
        <v>*</v>
      </c>
      <c r="D1020" s="122" t="str">
        <f>IF(SP_SUL!D1043="","*",SP_SUL!D1043)</f>
        <v>*</v>
      </c>
      <c r="E1020" s="122" t="str">
        <f>IF(SP_SUL!H1043="","*",SP_SUL!H1043)</f>
        <v>*</v>
      </c>
      <c r="F1020" s="138" t="str">
        <f>IF(SP_SUL!M1043="","*",SP_SUL!M1043)</f>
        <v>*</v>
      </c>
      <c r="G1020" s="122" t="str">
        <f>IF(SP_SUL!I1043="","*",SP_SUL!I1043)</f>
        <v>*</v>
      </c>
      <c r="H1020" s="122" t="str">
        <f>IF(SP_SUL!AB1043="","*",SP_SUL!AB1043)</f>
        <v>*</v>
      </c>
      <c r="I1020" s="122" t="str">
        <f>IF(SP_SUL!AC1043="","*",SP_SUL!AC1043)</f>
        <v>*</v>
      </c>
      <c r="J1020" s="123" t="str">
        <f>IF(SP_SUL!AA1043="","*",SP_SUL!AA1043)</f>
        <v>*</v>
      </c>
      <c r="K1020" s="135" t="str">
        <f>IF(SP_SUL!AD1043="","*",SP_SUL!AD1043)</f>
        <v>*</v>
      </c>
    </row>
    <row r="1021" spans="2:11" s="124" customFormat="1" hidden="1">
      <c r="B1021" s="121" t="str">
        <f>IF(SP_SUL!Y1044="","*",SP_SUL!Y1044)</f>
        <v>*</v>
      </c>
      <c r="C1021" s="122" t="str">
        <f>IF(SP_SUL!B1044="","*",SP_SUL!B1044)</f>
        <v>*</v>
      </c>
      <c r="D1021" s="122" t="str">
        <f>IF(SP_SUL!D1044="","*",SP_SUL!D1044)</f>
        <v>*</v>
      </c>
      <c r="E1021" s="122" t="str">
        <f>IF(SP_SUL!H1044="","*",SP_SUL!H1044)</f>
        <v>*</v>
      </c>
      <c r="F1021" s="138" t="str">
        <f>IF(SP_SUL!M1044="","*",SP_SUL!M1044)</f>
        <v>*</v>
      </c>
      <c r="G1021" s="122" t="str">
        <f>IF(SP_SUL!I1044="","*",SP_SUL!I1044)</f>
        <v>*</v>
      </c>
      <c r="H1021" s="122" t="str">
        <f>IF(SP_SUL!AB1044="","*",SP_SUL!AB1044)</f>
        <v>*</v>
      </c>
      <c r="I1021" s="122" t="str">
        <f>IF(SP_SUL!AC1044="","*",SP_SUL!AC1044)</f>
        <v>*</v>
      </c>
      <c r="J1021" s="123" t="str">
        <f>IF(SP_SUL!AA1044="","*",SP_SUL!AA1044)</f>
        <v>*</v>
      </c>
      <c r="K1021" s="135" t="str">
        <f>IF(SP_SUL!AD1044="","*",SP_SUL!AD1044)</f>
        <v>*</v>
      </c>
    </row>
    <row r="1022" spans="2:11" s="124" customFormat="1" hidden="1">
      <c r="B1022" s="121" t="str">
        <f>IF(SP_SUL!Y1045="","*",SP_SUL!Y1045)</f>
        <v>*</v>
      </c>
      <c r="C1022" s="122" t="str">
        <f>IF(SP_SUL!B1045="","*",SP_SUL!B1045)</f>
        <v>*</v>
      </c>
      <c r="D1022" s="122" t="str">
        <f>IF(SP_SUL!D1045="","*",SP_SUL!D1045)</f>
        <v>*</v>
      </c>
      <c r="E1022" s="122" t="str">
        <f>IF(SP_SUL!H1045="","*",SP_SUL!H1045)</f>
        <v>*</v>
      </c>
      <c r="F1022" s="138" t="str">
        <f>IF(SP_SUL!M1045="","*",SP_SUL!M1045)</f>
        <v>*</v>
      </c>
      <c r="G1022" s="122" t="str">
        <f>IF(SP_SUL!I1045="","*",SP_SUL!I1045)</f>
        <v>*</v>
      </c>
      <c r="H1022" s="122" t="str">
        <f>IF(SP_SUL!AB1045="","*",SP_SUL!AB1045)</f>
        <v>*</v>
      </c>
      <c r="I1022" s="122" t="str">
        <f>IF(SP_SUL!AC1045="","*",SP_SUL!AC1045)</f>
        <v>*</v>
      </c>
      <c r="J1022" s="123" t="str">
        <f>IF(SP_SUL!AA1045="","*",SP_SUL!AA1045)</f>
        <v>*</v>
      </c>
      <c r="K1022" s="135" t="str">
        <f>IF(SP_SUL!AD1045="","*",SP_SUL!AD1045)</f>
        <v>*</v>
      </c>
    </row>
    <row r="1023" spans="2:11" s="124" customFormat="1" hidden="1">
      <c r="B1023" s="121" t="str">
        <f>IF(SP_SUL!Y1046="","*",SP_SUL!Y1046)</f>
        <v>*</v>
      </c>
      <c r="C1023" s="122" t="str">
        <f>IF(SP_SUL!B1046="","*",SP_SUL!B1046)</f>
        <v>*</v>
      </c>
      <c r="D1023" s="122" t="str">
        <f>IF(SP_SUL!D1046="","*",SP_SUL!D1046)</f>
        <v>*</v>
      </c>
      <c r="E1023" s="122" t="str">
        <f>IF(SP_SUL!H1046="","*",SP_SUL!H1046)</f>
        <v>*</v>
      </c>
      <c r="F1023" s="138" t="str">
        <f>IF(SP_SUL!M1046="","*",SP_SUL!M1046)</f>
        <v>*</v>
      </c>
      <c r="G1023" s="122" t="str">
        <f>IF(SP_SUL!I1046="","*",SP_SUL!I1046)</f>
        <v>*</v>
      </c>
      <c r="H1023" s="122" t="str">
        <f>IF(SP_SUL!AB1046="","*",SP_SUL!AB1046)</f>
        <v>*</v>
      </c>
      <c r="I1023" s="122" t="str">
        <f>IF(SP_SUL!AC1046="","*",SP_SUL!AC1046)</f>
        <v>*</v>
      </c>
      <c r="J1023" s="123" t="str">
        <f>IF(SP_SUL!AA1046="","*",SP_SUL!AA1046)</f>
        <v>*</v>
      </c>
      <c r="K1023" s="135" t="str">
        <f>IF(SP_SUL!AD1046="","*",SP_SUL!AD1046)</f>
        <v>*</v>
      </c>
    </row>
    <row r="1024" spans="2:11" s="124" customFormat="1" hidden="1">
      <c r="B1024" s="121" t="str">
        <f>IF(SP_SUL!Y1047="","*",SP_SUL!Y1047)</f>
        <v>*</v>
      </c>
      <c r="C1024" s="122" t="str">
        <f>IF(SP_SUL!B1047="","*",SP_SUL!B1047)</f>
        <v>*</v>
      </c>
      <c r="D1024" s="122" t="str">
        <f>IF(SP_SUL!D1047="","*",SP_SUL!D1047)</f>
        <v>*</v>
      </c>
      <c r="E1024" s="122" t="str">
        <f>IF(SP_SUL!H1047="","*",SP_SUL!H1047)</f>
        <v>*</v>
      </c>
      <c r="F1024" s="138" t="str">
        <f>IF(SP_SUL!M1047="","*",SP_SUL!M1047)</f>
        <v>*</v>
      </c>
      <c r="G1024" s="122" t="str">
        <f>IF(SP_SUL!I1047="","*",SP_SUL!I1047)</f>
        <v>*</v>
      </c>
      <c r="H1024" s="122" t="str">
        <f>IF(SP_SUL!AB1047="","*",SP_SUL!AB1047)</f>
        <v>*</v>
      </c>
      <c r="I1024" s="122" t="str">
        <f>IF(SP_SUL!AC1047="","*",SP_SUL!AC1047)</f>
        <v>*</v>
      </c>
      <c r="J1024" s="123" t="str">
        <f>IF(SP_SUL!AA1047="","*",SP_SUL!AA1047)</f>
        <v>*</v>
      </c>
      <c r="K1024" s="135" t="str">
        <f>IF(SP_SUL!AD1047="","*",SP_SUL!AD1047)</f>
        <v>*</v>
      </c>
    </row>
    <row r="1025" spans="2:11" s="124" customFormat="1" hidden="1">
      <c r="B1025" s="121" t="str">
        <f>IF(SP_SUL!Y1048="","*",SP_SUL!Y1048)</f>
        <v>*</v>
      </c>
      <c r="C1025" s="122" t="str">
        <f>IF(SP_SUL!B1048="","*",SP_SUL!B1048)</f>
        <v>*</v>
      </c>
      <c r="D1025" s="122" t="str">
        <f>IF(SP_SUL!D1048="","*",SP_SUL!D1048)</f>
        <v>*</v>
      </c>
      <c r="E1025" s="122" t="str">
        <f>IF(SP_SUL!H1048="","*",SP_SUL!H1048)</f>
        <v>*</v>
      </c>
      <c r="F1025" s="138" t="str">
        <f>IF(SP_SUL!M1048="","*",SP_SUL!M1048)</f>
        <v>*</v>
      </c>
      <c r="G1025" s="122" t="str">
        <f>IF(SP_SUL!I1048="","*",SP_SUL!I1048)</f>
        <v>*</v>
      </c>
      <c r="H1025" s="122" t="str">
        <f>IF(SP_SUL!AB1048="","*",SP_SUL!AB1048)</f>
        <v>*</v>
      </c>
      <c r="I1025" s="122" t="str">
        <f>IF(SP_SUL!AC1048="","*",SP_SUL!AC1048)</f>
        <v>*</v>
      </c>
      <c r="J1025" s="123" t="str">
        <f>IF(SP_SUL!AA1048="","*",SP_SUL!AA1048)</f>
        <v>*</v>
      </c>
      <c r="K1025" s="135" t="str">
        <f>IF(SP_SUL!AD1048="","*",SP_SUL!AD1048)</f>
        <v>*</v>
      </c>
    </row>
    <row r="1026" spans="2:11" s="124" customFormat="1" hidden="1">
      <c r="B1026" s="121" t="str">
        <f>IF(SP_SUL!Y1049="","*",SP_SUL!Y1049)</f>
        <v>*</v>
      </c>
      <c r="C1026" s="122" t="str">
        <f>IF(SP_SUL!B1049="","*",SP_SUL!B1049)</f>
        <v>*</v>
      </c>
      <c r="D1026" s="122" t="str">
        <f>IF(SP_SUL!D1049="","*",SP_SUL!D1049)</f>
        <v>*</v>
      </c>
      <c r="E1026" s="122" t="str">
        <f>IF(SP_SUL!H1049="","*",SP_SUL!H1049)</f>
        <v>*</v>
      </c>
      <c r="F1026" s="138" t="str">
        <f>IF(SP_SUL!M1049="","*",SP_SUL!M1049)</f>
        <v>*</v>
      </c>
      <c r="G1026" s="122" t="str">
        <f>IF(SP_SUL!I1049="","*",SP_SUL!I1049)</f>
        <v>*</v>
      </c>
      <c r="H1026" s="122" t="str">
        <f>IF(SP_SUL!AB1049="","*",SP_SUL!AB1049)</f>
        <v>*</v>
      </c>
      <c r="I1026" s="122" t="str">
        <f>IF(SP_SUL!AC1049="","*",SP_SUL!AC1049)</f>
        <v>*</v>
      </c>
      <c r="J1026" s="123" t="str">
        <f>IF(SP_SUL!AA1049="","*",SP_SUL!AA1049)</f>
        <v>*</v>
      </c>
      <c r="K1026" s="135" t="str">
        <f>IF(SP_SUL!AD1049="","*",SP_SUL!AD1049)</f>
        <v>*</v>
      </c>
    </row>
    <row r="1027" spans="2:11" s="124" customFormat="1" hidden="1">
      <c r="B1027" s="121" t="str">
        <f>IF(SP_SUL!Y1050="","*",SP_SUL!Y1050)</f>
        <v>*</v>
      </c>
      <c r="C1027" s="122" t="str">
        <f>IF(SP_SUL!B1050="","*",SP_SUL!B1050)</f>
        <v>*</v>
      </c>
      <c r="D1027" s="122" t="str">
        <f>IF(SP_SUL!D1050="","*",SP_SUL!D1050)</f>
        <v>*</v>
      </c>
      <c r="E1027" s="122" t="str">
        <f>IF(SP_SUL!H1050="","*",SP_SUL!H1050)</f>
        <v>*</v>
      </c>
      <c r="F1027" s="138" t="str">
        <f>IF(SP_SUL!M1050="","*",SP_SUL!M1050)</f>
        <v>*</v>
      </c>
      <c r="G1027" s="122" t="str">
        <f>IF(SP_SUL!I1050="","*",SP_SUL!I1050)</f>
        <v>*</v>
      </c>
      <c r="H1027" s="122" t="str">
        <f>IF(SP_SUL!AB1050="","*",SP_SUL!AB1050)</f>
        <v>*</v>
      </c>
      <c r="I1027" s="122" t="str">
        <f>IF(SP_SUL!AC1050="","*",SP_SUL!AC1050)</f>
        <v>*</v>
      </c>
      <c r="J1027" s="123" t="str">
        <f>IF(SP_SUL!AA1050="","*",SP_SUL!AA1050)</f>
        <v>*</v>
      </c>
      <c r="K1027" s="135" t="str">
        <f>IF(SP_SUL!AD1050="","*",SP_SUL!AD1050)</f>
        <v>*</v>
      </c>
    </row>
    <row r="1028" spans="2:11" s="124" customFormat="1" hidden="1">
      <c r="B1028" s="121" t="str">
        <f>IF(SP_SUL!Y1051="","*",SP_SUL!Y1051)</f>
        <v>*</v>
      </c>
      <c r="C1028" s="122" t="str">
        <f>IF(SP_SUL!B1051="","*",SP_SUL!B1051)</f>
        <v>*</v>
      </c>
      <c r="D1028" s="122" t="str">
        <f>IF(SP_SUL!D1051="","*",SP_SUL!D1051)</f>
        <v>*</v>
      </c>
      <c r="E1028" s="122" t="str">
        <f>IF(SP_SUL!H1051="","*",SP_SUL!H1051)</f>
        <v>*</v>
      </c>
      <c r="F1028" s="138" t="str">
        <f>IF(SP_SUL!M1051="","*",SP_SUL!M1051)</f>
        <v>*</v>
      </c>
      <c r="G1028" s="122" t="str">
        <f>IF(SP_SUL!I1051="","*",SP_SUL!I1051)</f>
        <v>*</v>
      </c>
      <c r="H1028" s="122" t="str">
        <f>IF(SP_SUL!AB1051="","*",SP_SUL!AB1051)</f>
        <v>*</v>
      </c>
      <c r="I1028" s="122" t="str">
        <f>IF(SP_SUL!AC1051="","*",SP_SUL!AC1051)</f>
        <v>*</v>
      </c>
      <c r="J1028" s="123" t="str">
        <f>IF(SP_SUL!AA1051="","*",SP_SUL!AA1051)</f>
        <v>*</v>
      </c>
      <c r="K1028" s="135" t="str">
        <f>IF(SP_SUL!AD1051="","*",SP_SUL!AD1051)</f>
        <v>*</v>
      </c>
    </row>
    <row r="1029" spans="2:11" s="124" customFormat="1" hidden="1">
      <c r="B1029" s="121" t="str">
        <f>IF(SP_SUL!Y1052="","*",SP_SUL!Y1052)</f>
        <v>*</v>
      </c>
      <c r="C1029" s="122" t="str">
        <f>IF(SP_SUL!B1052="","*",SP_SUL!B1052)</f>
        <v>*</v>
      </c>
      <c r="D1029" s="122" t="str">
        <f>IF(SP_SUL!D1052="","*",SP_SUL!D1052)</f>
        <v>*</v>
      </c>
      <c r="E1029" s="122" t="str">
        <f>IF(SP_SUL!H1052="","*",SP_SUL!H1052)</f>
        <v>*</v>
      </c>
      <c r="F1029" s="138" t="str">
        <f>IF(SP_SUL!M1052="","*",SP_SUL!M1052)</f>
        <v>*</v>
      </c>
      <c r="G1029" s="122" t="str">
        <f>IF(SP_SUL!I1052="","*",SP_SUL!I1052)</f>
        <v>*</v>
      </c>
      <c r="H1029" s="122" t="str">
        <f>IF(SP_SUL!AB1052="","*",SP_SUL!AB1052)</f>
        <v>*</v>
      </c>
      <c r="I1029" s="122" t="str">
        <f>IF(SP_SUL!AC1052="","*",SP_SUL!AC1052)</f>
        <v>*</v>
      </c>
      <c r="J1029" s="123" t="str">
        <f>IF(SP_SUL!AA1052="","*",SP_SUL!AA1052)</f>
        <v>*</v>
      </c>
      <c r="K1029" s="135" t="str">
        <f>IF(SP_SUL!AD1052="","*",SP_SUL!AD1052)</f>
        <v>*</v>
      </c>
    </row>
    <row r="1030" spans="2:11" s="124" customFormat="1" hidden="1">
      <c r="B1030" s="121" t="str">
        <f>IF(SP_SUL!Y1053="","*",SP_SUL!Y1053)</f>
        <v>*</v>
      </c>
      <c r="C1030" s="122" t="str">
        <f>IF(SP_SUL!B1053="","*",SP_SUL!B1053)</f>
        <v>*</v>
      </c>
      <c r="D1030" s="122" t="str">
        <f>IF(SP_SUL!D1053="","*",SP_SUL!D1053)</f>
        <v>*</v>
      </c>
      <c r="E1030" s="122" t="str">
        <f>IF(SP_SUL!H1053="","*",SP_SUL!H1053)</f>
        <v>*</v>
      </c>
      <c r="F1030" s="138" t="str">
        <f>IF(SP_SUL!M1053="","*",SP_SUL!M1053)</f>
        <v>*</v>
      </c>
      <c r="G1030" s="122" t="str">
        <f>IF(SP_SUL!I1053="","*",SP_SUL!I1053)</f>
        <v>*</v>
      </c>
      <c r="H1030" s="122" t="str">
        <f>IF(SP_SUL!AB1053="","*",SP_SUL!AB1053)</f>
        <v>*</v>
      </c>
      <c r="I1030" s="122" t="str">
        <f>IF(SP_SUL!AC1053="","*",SP_SUL!AC1053)</f>
        <v>*</v>
      </c>
      <c r="J1030" s="123" t="str">
        <f>IF(SP_SUL!AA1053="","*",SP_SUL!AA1053)</f>
        <v>*</v>
      </c>
      <c r="K1030" s="135" t="str">
        <f>IF(SP_SUL!AD1053="","*",SP_SUL!AD1053)</f>
        <v>*</v>
      </c>
    </row>
    <row r="1031" spans="2:11" s="124" customFormat="1" hidden="1">
      <c r="B1031" s="121" t="str">
        <f>IF(SP_SUL!Y1054="","*",SP_SUL!Y1054)</f>
        <v>*</v>
      </c>
      <c r="C1031" s="122" t="str">
        <f>IF(SP_SUL!B1054="","*",SP_SUL!B1054)</f>
        <v>*</v>
      </c>
      <c r="D1031" s="122" t="str">
        <f>IF(SP_SUL!D1054="","*",SP_SUL!D1054)</f>
        <v>*</v>
      </c>
      <c r="E1031" s="122" t="str">
        <f>IF(SP_SUL!H1054="","*",SP_SUL!H1054)</f>
        <v>*</v>
      </c>
      <c r="F1031" s="138" t="str">
        <f>IF(SP_SUL!M1054="","*",SP_SUL!M1054)</f>
        <v>*</v>
      </c>
      <c r="G1031" s="122" t="str">
        <f>IF(SP_SUL!I1054="","*",SP_SUL!I1054)</f>
        <v>*</v>
      </c>
      <c r="H1031" s="122" t="str">
        <f>IF(SP_SUL!AB1054="","*",SP_SUL!AB1054)</f>
        <v>*</v>
      </c>
      <c r="I1031" s="122" t="str">
        <f>IF(SP_SUL!AC1054="","*",SP_SUL!AC1054)</f>
        <v>*</v>
      </c>
      <c r="J1031" s="123" t="str">
        <f>IF(SP_SUL!AA1054="","*",SP_SUL!AA1054)</f>
        <v>*</v>
      </c>
      <c r="K1031" s="135" t="str">
        <f>IF(SP_SUL!AD1054="","*",SP_SUL!AD1054)</f>
        <v>*</v>
      </c>
    </row>
    <row r="1032" spans="2:11" s="124" customFormat="1" hidden="1">
      <c r="B1032" s="121" t="str">
        <f>IF(SP_SUL!Y1055="","*",SP_SUL!Y1055)</f>
        <v>*</v>
      </c>
      <c r="C1032" s="122" t="str">
        <f>IF(SP_SUL!B1055="","*",SP_SUL!B1055)</f>
        <v>*</v>
      </c>
      <c r="D1032" s="122" t="str">
        <f>IF(SP_SUL!D1055="","*",SP_SUL!D1055)</f>
        <v>*</v>
      </c>
      <c r="E1032" s="122" t="str">
        <f>IF(SP_SUL!H1055="","*",SP_SUL!H1055)</f>
        <v>*</v>
      </c>
      <c r="F1032" s="138" t="str">
        <f>IF(SP_SUL!M1055="","*",SP_SUL!M1055)</f>
        <v>*</v>
      </c>
      <c r="G1032" s="122" t="str">
        <f>IF(SP_SUL!I1055="","*",SP_SUL!I1055)</f>
        <v>*</v>
      </c>
      <c r="H1032" s="122" t="str">
        <f>IF(SP_SUL!AB1055="","*",SP_SUL!AB1055)</f>
        <v>*</v>
      </c>
      <c r="I1032" s="122" t="str">
        <f>IF(SP_SUL!AC1055="","*",SP_SUL!AC1055)</f>
        <v>*</v>
      </c>
      <c r="J1032" s="123" t="str">
        <f>IF(SP_SUL!AA1055="","*",SP_SUL!AA1055)</f>
        <v>*</v>
      </c>
      <c r="K1032" s="135" t="str">
        <f>IF(SP_SUL!AD1055="","*",SP_SUL!AD1055)</f>
        <v>*</v>
      </c>
    </row>
    <row r="1033" spans="2:11" s="124" customFormat="1" hidden="1">
      <c r="B1033" s="121" t="str">
        <f>IF(SP_SUL!Y1056="","*",SP_SUL!Y1056)</f>
        <v>*</v>
      </c>
      <c r="C1033" s="122" t="str">
        <f>IF(SP_SUL!B1056="","*",SP_SUL!B1056)</f>
        <v>*</v>
      </c>
      <c r="D1033" s="122" t="str">
        <f>IF(SP_SUL!D1056="","*",SP_SUL!D1056)</f>
        <v>*</v>
      </c>
      <c r="E1033" s="122" t="str">
        <f>IF(SP_SUL!H1056="","*",SP_SUL!H1056)</f>
        <v>*</v>
      </c>
      <c r="F1033" s="138" t="str">
        <f>IF(SP_SUL!M1056="","*",SP_SUL!M1056)</f>
        <v>*</v>
      </c>
      <c r="G1033" s="122" t="str">
        <f>IF(SP_SUL!I1056="","*",SP_SUL!I1056)</f>
        <v>*</v>
      </c>
      <c r="H1033" s="122" t="str">
        <f>IF(SP_SUL!AB1056="","*",SP_SUL!AB1056)</f>
        <v>*</v>
      </c>
      <c r="I1033" s="122" t="str">
        <f>IF(SP_SUL!AC1056="","*",SP_SUL!AC1056)</f>
        <v>*</v>
      </c>
      <c r="J1033" s="123" t="str">
        <f>IF(SP_SUL!AA1056="","*",SP_SUL!AA1056)</f>
        <v>*</v>
      </c>
      <c r="K1033" s="135" t="str">
        <f>IF(SP_SUL!AD1056="","*",SP_SUL!AD1056)</f>
        <v>*</v>
      </c>
    </row>
    <row r="1034" spans="2:11" s="124" customFormat="1" hidden="1">
      <c r="B1034" s="121" t="str">
        <f>IF(SP_SUL!Y1057="","*",SP_SUL!Y1057)</f>
        <v>*</v>
      </c>
      <c r="C1034" s="122" t="str">
        <f>IF(SP_SUL!B1057="","*",SP_SUL!B1057)</f>
        <v>*</v>
      </c>
      <c r="D1034" s="122" t="str">
        <f>IF(SP_SUL!D1057="","*",SP_SUL!D1057)</f>
        <v>*</v>
      </c>
      <c r="E1034" s="122" t="str">
        <f>IF(SP_SUL!H1057="","*",SP_SUL!H1057)</f>
        <v>*</v>
      </c>
      <c r="F1034" s="138" t="str">
        <f>IF(SP_SUL!M1057="","*",SP_SUL!M1057)</f>
        <v>*</v>
      </c>
      <c r="G1034" s="122" t="str">
        <f>IF(SP_SUL!I1057="","*",SP_SUL!I1057)</f>
        <v>*</v>
      </c>
      <c r="H1034" s="122" t="str">
        <f>IF(SP_SUL!AB1057="","*",SP_SUL!AB1057)</f>
        <v>*</v>
      </c>
      <c r="I1034" s="122" t="str">
        <f>IF(SP_SUL!AC1057="","*",SP_SUL!AC1057)</f>
        <v>*</v>
      </c>
      <c r="J1034" s="123" t="str">
        <f>IF(SP_SUL!AA1057="","*",SP_SUL!AA1057)</f>
        <v>*</v>
      </c>
      <c r="K1034" s="135" t="str">
        <f>IF(SP_SUL!AD1057="","*",SP_SUL!AD1057)</f>
        <v>*</v>
      </c>
    </row>
    <row r="1035" spans="2:11" s="124" customFormat="1" hidden="1">
      <c r="B1035" s="121" t="str">
        <f>IF(SP_SUL!Y1058="","*",SP_SUL!Y1058)</f>
        <v>*</v>
      </c>
      <c r="C1035" s="122" t="str">
        <f>IF(SP_SUL!B1058="","*",SP_SUL!B1058)</f>
        <v>*</v>
      </c>
      <c r="D1035" s="122" t="str">
        <f>IF(SP_SUL!D1058="","*",SP_SUL!D1058)</f>
        <v>*</v>
      </c>
      <c r="E1035" s="122" t="str">
        <f>IF(SP_SUL!H1058="","*",SP_SUL!H1058)</f>
        <v>*</v>
      </c>
      <c r="F1035" s="138" t="str">
        <f>IF(SP_SUL!M1058="","*",SP_SUL!M1058)</f>
        <v>*</v>
      </c>
      <c r="G1035" s="122" t="str">
        <f>IF(SP_SUL!I1058="","*",SP_SUL!I1058)</f>
        <v>*</v>
      </c>
      <c r="H1035" s="122" t="str">
        <f>IF(SP_SUL!AB1058="","*",SP_SUL!AB1058)</f>
        <v>*</v>
      </c>
      <c r="I1035" s="122" t="str">
        <f>IF(SP_SUL!AC1058="","*",SP_SUL!AC1058)</f>
        <v>*</v>
      </c>
      <c r="J1035" s="123" t="str">
        <f>IF(SP_SUL!AA1058="","*",SP_SUL!AA1058)</f>
        <v>*</v>
      </c>
      <c r="K1035" s="135" t="str">
        <f>IF(SP_SUL!AD1058="","*",SP_SUL!AD1058)</f>
        <v>*</v>
      </c>
    </row>
    <row r="1036" spans="2:11" s="124" customFormat="1" hidden="1">
      <c r="B1036" s="121" t="str">
        <f>IF(SP_SUL!Y1059="","*",SP_SUL!Y1059)</f>
        <v>*</v>
      </c>
      <c r="C1036" s="122" t="str">
        <f>IF(SP_SUL!B1059="","*",SP_SUL!B1059)</f>
        <v>*</v>
      </c>
      <c r="D1036" s="122" t="str">
        <f>IF(SP_SUL!D1059="","*",SP_SUL!D1059)</f>
        <v>*</v>
      </c>
      <c r="E1036" s="122" t="str">
        <f>IF(SP_SUL!H1059="","*",SP_SUL!H1059)</f>
        <v>*</v>
      </c>
      <c r="F1036" s="138" t="str">
        <f>IF(SP_SUL!M1059="","*",SP_SUL!M1059)</f>
        <v>*</v>
      </c>
      <c r="G1036" s="122" t="str">
        <f>IF(SP_SUL!I1059="","*",SP_SUL!I1059)</f>
        <v>*</v>
      </c>
      <c r="H1036" s="122" t="str">
        <f>IF(SP_SUL!AB1059="","*",SP_SUL!AB1059)</f>
        <v>*</v>
      </c>
      <c r="I1036" s="122" t="str">
        <f>IF(SP_SUL!AC1059="","*",SP_SUL!AC1059)</f>
        <v>*</v>
      </c>
      <c r="J1036" s="123" t="str">
        <f>IF(SP_SUL!AA1059="","*",SP_SUL!AA1059)</f>
        <v>*</v>
      </c>
      <c r="K1036" s="135" t="str">
        <f>IF(SP_SUL!AD1059="","*",SP_SUL!AD1059)</f>
        <v>*</v>
      </c>
    </row>
    <row r="1037" spans="2:11" s="124" customFormat="1" hidden="1">
      <c r="B1037" s="121" t="str">
        <f>IF(SP_SUL!Y1060="","*",SP_SUL!Y1060)</f>
        <v>*</v>
      </c>
      <c r="C1037" s="122" t="str">
        <f>IF(SP_SUL!B1060="","*",SP_SUL!B1060)</f>
        <v>*</v>
      </c>
      <c r="D1037" s="122" t="str">
        <f>IF(SP_SUL!D1060="","*",SP_SUL!D1060)</f>
        <v>*</v>
      </c>
      <c r="E1037" s="122" t="str">
        <f>IF(SP_SUL!H1060="","*",SP_SUL!H1060)</f>
        <v>*</v>
      </c>
      <c r="F1037" s="138" t="str">
        <f>IF(SP_SUL!M1060="","*",SP_SUL!M1060)</f>
        <v>*</v>
      </c>
      <c r="G1037" s="122" t="str">
        <f>IF(SP_SUL!I1060="","*",SP_SUL!I1060)</f>
        <v>*</v>
      </c>
      <c r="H1037" s="122" t="str">
        <f>IF(SP_SUL!AB1060="","*",SP_SUL!AB1060)</f>
        <v>*</v>
      </c>
      <c r="I1037" s="122" t="str">
        <f>IF(SP_SUL!AC1060="","*",SP_SUL!AC1060)</f>
        <v>*</v>
      </c>
      <c r="J1037" s="123" t="str">
        <f>IF(SP_SUL!AA1060="","*",SP_SUL!AA1060)</f>
        <v>*</v>
      </c>
      <c r="K1037" s="135" t="str">
        <f>IF(SP_SUL!AD1060="","*",SP_SUL!AD1060)</f>
        <v>*</v>
      </c>
    </row>
    <row r="1038" spans="2:11" s="124" customFormat="1" hidden="1">
      <c r="B1038" s="121" t="str">
        <f>IF(SP_SUL!Y1061="","*",SP_SUL!Y1061)</f>
        <v>*</v>
      </c>
      <c r="C1038" s="122" t="str">
        <f>IF(SP_SUL!B1061="","*",SP_SUL!B1061)</f>
        <v>*</v>
      </c>
      <c r="D1038" s="122" t="str">
        <f>IF(SP_SUL!D1061="","*",SP_SUL!D1061)</f>
        <v>*</v>
      </c>
      <c r="E1038" s="122" t="str">
        <f>IF(SP_SUL!H1061="","*",SP_SUL!H1061)</f>
        <v>*</v>
      </c>
      <c r="F1038" s="138" t="str">
        <f>IF(SP_SUL!M1061="","*",SP_SUL!M1061)</f>
        <v>*</v>
      </c>
      <c r="G1038" s="122" t="str">
        <f>IF(SP_SUL!I1061="","*",SP_SUL!I1061)</f>
        <v>*</v>
      </c>
      <c r="H1038" s="122" t="str">
        <f>IF(SP_SUL!AB1061="","*",SP_SUL!AB1061)</f>
        <v>*</v>
      </c>
      <c r="I1038" s="122" t="str">
        <f>IF(SP_SUL!AC1061="","*",SP_SUL!AC1061)</f>
        <v>*</v>
      </c>
      <c r="J1038" s="123" t="str">
        <f>IF(SP_SUL!AA1061="","*",SP_SUL!AA1061)</f>
        <v>*</v>
      </c>
      <c r="K1038" s="135" t="str">
        <f>IF(SP_SUL!AD1061="","*",SP_SUL!AD1061)</f>
        <v>*</v>
      </c>
    </row>
    <row r="1039" spans="2:11" s="124" customFormat="1" hidden="1">
      <c r="B1039" s="121" t="str">
        <f>IF(SP_SUL!Y1062="","*",SP_SUL!Y1062)</f>
        <v>*</v>
      </c>
      <c r="C1039" s="122" t="str">
        <f>IF(SP_SUL!B1062="","*",SP_SUL!B1062)</f>
        <v>*</v>
      </c>
      <c r="D1039" s="122" t="str">
        <f>IF(SP_SUL!D1062="","*",SP_SUL!D1062)</f>
        <v>*</v>
      </c>
      <c r="E1039" s="122" t="str">
        <f>IF(SP_SUL!H1062="","*",SP_SUL!H1062)</f>
        <v>*</v>
      </c>
      <c r="F1039" s="138" t="str">
        <f>IF(SP_SUL!M1062="","*",SP_SUL!M1062)</f>
        <v>*</v>
      </c>
      <c r="G1039" s="122" t="str">
        <f>IF(SP_SUL!I1062="","*",SP_SUL!I1062)</f>
        <v>*</v>
      </c>
      <c r="H1039" s="122" t="str">
        <f>IF(SP_SUL!AB1062="","*",SP_SUL!AB1062)</f>
        <v>*</v>
      </c>
      <c r="I1039" s="122" t="str">
        <f>IF(SP_SUL!AC1062="","*",SP_SUL!AC1062)</f>
        <v>*</v>
      </c>
      <c r="J1039" s="123" t="str">
        <f>IF(SP_SUL!AA1062="","*",SP_SUL!AA1062)</f>
        <v>*</v>
      </c>
      <c r="K1039" s="135" t="str">
        <f>IF(SP_SUL!AD1062="","*",SP_SUL!AD1062)</f>
        <v>*</v>
      </c>
    </row>
    <row r="1040" spans="2:11" s="124" customFormat="1" hidden="1">
      <c r="B1040" s="121" t="str">
        <f>IF(SP_SUL!Y1063="","*",SP_SUL!Y1063)</f>
        <v>*</v>
      </c>
      <c r="C1040" s="122" t="str">
        <f>IF(SP_SUL!B1063="","*",SP_SUL!B1063)</f>
        <v>*</v>
      </c>
      <c r="D1040" s="122" t="str">
        <f>IF(SP_SUL!D1063="","*",SP_SUL!D1063)</f>
        <v>*</v>
      </c>
      <c r="E1040" s="122" t="str">
        <f>IF(SP_SUL!H1063="","*",SP_SUL!H1063)</f>
        <v>*</v>
      </c>
      <c r="F1040" s="138" t="str">
        <f>IF(SP_SUL!M1063="","*",SP_SUL!M1063)</f>
        <v>*</v>
      </c>
      <c r="G1040" s="122" t="str">
        <f>IF(SP_SUL!I1063="","*",SP_SUL!I1063)</f>
        <v>*</v>
      </c>
      <c r="H1040" s="122" t="str">
        <f>IF(SP_SUL!AB1063="","*",SP_SUL!AB1063)</f>
        <v>*</v>
      </c>
      <c r="I1040" s="122" t="str">
        <f>IF(SP_SUL!AC1063="","*",SP_SUL!AC1063)</f>
        <v>*</v>
      </c>
      <c r="J1040" s="123" t="str">
        <f>IF(SP_SUL!AA1063="","*",SP_SUL!AA1063)</f>
        <v>*</v>
      </c>
      <c r="K1040" s="135" t="str">
        <f>IF(SP_SUL!AD1063="","*",SP_SUL!AD1063)</f>
        <v>*</v>
      </c>
    </row>
    <row r="1041" spans="2:11" s="124" customFormat="1" hidden="1">
      <c r="B1041" s="121" t="str">
        <f>IF(SP_SUL!Y1064="","*",SP_SUL!Y1064)</f>
        <v>*</v>
      </c>
      <c r="C1041" s="122" t="str">
        <f>IF(SP_SUL!B1064="","*",SP_SUL!B1064)</f>
        <v>*</v>
      </c>
      <c r="D1041" s="122" t="str">
        <f>IF(SP_SUL!D1064="","*",SP_SUL!D1064)</f>
        <v>*</v>
      </c>
      <c r="E1041" s="122" t="str">
        <f>IF(SP_SUL!H1064="","*",SP_SUL!H1064)</f>
        <v>*</v>
      </c>
      <c r="F1041" s="138" t="str">
        <f>IF(SP_SUL!M1064="","*",SP_SUL!M1064)</f>
        <v>*</v>
      </c>
      <c r="G1041" s="122" t="str">
        <f>IF(SP_SUL!I1064="","*",SP_SUL!I1064)</f>
        <v>*</v>
      </c>
      <c r="H1041" s="122" t="str">
        <f>IF(SP_SUL!AB1064="","*",SP_SUL!AB1064)</f>
        <v>*</v>
      </c>
      <c r="I1041" s="122" t="str">
        <f>IF(SP_SUL!AC1064="","*",SP_SUL!AC1064)</f>
        <v>*</v>
      </c>
      <c r="J1041" s="123" t="str">
        <f>IF(SP_SUL!AA1064="","*",SP_SUL!AA1064)</f>
        <v>*</v>
      </c>
      <c r="K1041" s="135" t="str">
        <f>IF(SP_SUL!AD1064="","*",SP_SUL!AD1064)</f>
        <v>*</v>
      </c>
    </row>
    <row r="1042" spans="2:11" s="124" customFormat="1" hidden="1">
      <c r="B1042" s="121" t="str">
        <f>IF(SP_SUL!Y1065="","*",SP_SUL!Y1065)</f>
        <v>*</v>
      </c>
      <c r="C1042" s="122" t="str">
        <f>IF(SP_SUL!B1065="","*",SP_SUL!B1065)</f>
        <v>*</v>
      </c>
      <c r="D1042" s="122" t="str">
        <f>IF(SP_SUL!D1065="","*",SP_SUL!D1065)</f>
        <v>*</v>
      </c>
      <c r="E1042" s="122" t="str">
        <f>IF(SP_SUL!H1065="","*",SP_SUL!H1065)</f>
        <v>*</v>
      </c>
      <c r="F1042" s="138" t="str">
        <f>IF(SP_SUL!M1065="","*",SP_SUL!M1065)</f>
        <v>*</v>
      </c>
      <c r="G1042" s="122" t="str">
        <f>IF(SP_SUL!I1065="","*",SP_SUL!I1065)</f>
        <v>*</v>
      </c>
      <c r="H1042" s="122" t="str">
        <f>IF(SP_SUL!AB1065="","*",SP_SUL!AB1065)</f>
        <v>*</v>
      </c>
      <c r="I1042" s="122" t="str">
        <f>IF(SP_SUL!AC1065="","*",SP_SUL!AC1065)</f>
        <v>*</v>
      </c>
      <c r="J1042" s="123" t="str">
        <f>IF(SP_SUL!AA1065="","*",SP_SUL!AA1065)</f>
        <v>*</v>
      </c>
      <c r="K1042" s="135" t="str">
        <f>IF(SP_SUL!AD1065="","*",SP_SUL!AD1065)</f>
        <v>*</v>
      </c>
    </row>
    <row r="1043" spans="2:11" s="124" customFormat="1" hidden="1">
      <c r="B1043" s="121" t="str">
        <f>IF(SP_SUL!Y1066="","*",SP_SUL!Y1066)</f>
        <v>*</v>
      </c>
      <c r="C1043" s="122" t="str">
        <f>IF(SP_SUL!B1066="","*",SP_SUL!B1066)</f>
        <v>*</v>
      </c>
      <c r="D1043" s="122" t="str">
        <f>IF(SP_SUL!D1066="","*",SP_SUL!D1066)</f>
        <v>*</v>
      </c>
      <c r="E1043" s="122" t="str">
        <f>IF(SP_SUL!H1066="","*",SP_SUL!H1066)</f>
        <v>*</v>
      </c>
      <c r="F1043" s="138" t="str">
        <f>IF(SP_SUL!M1066="","*",SP_SUL!M1066)</f>
        <v>*</v>
      </c>
      <c r="G1043" s="122" t="str">
        <f>IF(SP_SUL!I1066="","*",SP_SUL!I1066)</f>
        <v>*</v>
      </c>
      <c r="H1043" s="122" t="str">
        <f>IF(SP_SUL!AB1066="","*",SP_SUL!AB1066)</f>
        <v>*</v>
      </c>
      <c r="I1043" s="122" t="str">
        <f>IF(SP_SUL!AC1066="","*",SP_SUL!AC1066)</f>
        <v>*</v>
      </c>
      <c r="J1043" s="123" t="str">
        <f>IF(SP_SUL!AA1066="","*",SP_SUL!AA1066)</f>
        <v>*</v>
      </c>
      <c r="K1043" s="135" t="str">
        <f>IF(SP_SUL!AD1066="","*",SP_SUL!AD1066)</f>
        <v>*</v>
      </c>
    </row>
    <row r="1044" spans="2:11" s="124" customFormat="1" hidden="1">
      <c r="B1044" s="121" t="str">
        <f>IF(SP_SUL!Y1067="","*",SP_SUL!Y1067)</f>
        <v>*</v>
      </c>
      <c r="C1044" s="122" t="str">
        <f>IF(SP_SUL!B1067="","*",SP_SUL!B1067)</f>
        <v>*</v>
      </c>
      <c r="D1044" s="122" t="str">
        <f>IF(SP_SUL!D1067="","*",SP_SUL!D1067)</f>
        <v>*</v>
      </c>
      <c r="E1044" s="122" t="str">
        <f>IF(SP_SUL!H1067="","*",SP_SUL!H1067)</f>
        <v>*</v>
      </c>
      <c r="F1044" s="138" t="str">
        <f>IF(SP_SUL!M1067="","*",SP_SUL!M1067)</f>
        <v>*</v>
      </c>
      <c r="G1044" s="122" t="str">
        <f>IF(SP_SUL!I1067="","*",SP_SUL!I1067)</f>
        <v>*</v>
      </c>
      <c r="H1044" s="122" t="str">
        <f>IF(SP_SUL!AB1067="","*",SP_SUL!AB1067)</f>
        <v>*</v>
      </c>
      <c r="I1044" s="122" t="str">
        <f>IF(SP_SUL!AC1067="","*",SP_SUL!AC1067)</f>
        <v>*</v>
      </c>
      <c r="J1044" s="123" t="str">
        <f>IF(SP_SUL!AA1067="","*",SP_SUL!AA1067)</f>
        <v>*</v>
      </c>
      <c r="K1044" s="135" t="str">
        <f>IF(SP_SUL!AD1067="","*",SP_SUL!AD1067)</f>
        <v>*</v>
      </c>
    </row>
    <row r="1045" spans="2:11" s="124" customFormat="1" hidden="1">
      <c r="B1045" s="121" t="str">
        <f>IF(SP_SUL!Y1068="","*",SP_SUL!Y1068)</f>
        <v>*</v>
      </c>
      <c r="C1045" s="122" t="str">
        <f>IF(SP_SUL!B1068="","*",SP_SUL!B1068)</f>
        <v>*</v>
      </c>
      <c r="D1045" s="122" t="str">
        <f>IF(SP_SUL!D1068="","*",SP_SUL!D1068)</f>
        <v>*</v>
      </c>
      <c r="E1045" s="122" t="str">
        <f>IF(SP_SUL!H1068="","*",SP_SUL!H1068)</f>
        <v>*</v>
      </c>
      <c r="F1045" s="138" t="str">
        <f>IF(SP_SUL!M1068="","*",SP_SUL!M1068)</f>
        <v>*</v>
      </c>
      <c r="G1045" s="122" t="str">
        <f>IF(SP_SUL!I1068="","*",SP_SUL!I1068)</f>
        <v>*</v>
      </c>
      <c r="H1045" s="122" t="str">
        <f>IF(SP_SUL!AB1068="","*",SP_SUL!AB1068)</f>
        <v>*</v>
      </c>
      <c r="I1045" s="122" t="str">
        <f>IF(SP_SUL!AC1068="","*",SP_SUL!AC1068)</f>
        <v>*</v>
      </c>
      <c r="J1045" s="123" t="str">
        <f>IF(SP_SUL!AA1068="","*",SP_SUL!AA1068)</f>
        <v>*</v>
      </c>
      <c r="K1045" s="135" t="str">
        <f>IF(SP_SUL!AD1068="","*",SP_SUL!AD1068)</f>
        <v>*</v>
      </c>
    </row>
    <row r="1046" spans="2:11" s="124" customFormat="1" hidden="1">
      <c r="B1046" s="121" t="str">
        <f>IF(SP_SUL!Y1069="","*",SP_SUL!Y1069)</f>
        <v>*</v>
      </c>
      <c r="C1046" s="122" t="str">
        <f>IF(SP_SUL!B1069="","*",SP_SUL!B1069)</f>
        <v>*</v>
      </c>
      <c r="D1046" s="122" t="str">
        <f>IF(SP_SUL!D1069="","*",SP_SUL!D1069)</f>
        <v>*</v>
      </c>
      <c r="E1046" s="122" t="str">
        <f>IF(SP_SUL!H1069="","*",SP_SUL!H1069)</f>
        <v>*</v>
      </c>
      <c r="F1046" s="138" t="str">
        <f>IF(SP_SUL!M1069="","*",SP_SUL!M1069)</f>
        <v>*</v>
      </c>
      <c r="G1046" s="122" t="str">
        <f>IF(SP_SUL!I1069="","*",SP_SUL!I1069)</f>
        <v>*</v>
      </c>
      <c r="H1046" s="122" t="str">
        <f>IF(SP_SUL!AB1069="","*",SP_SUL!AB1069)</f>
        <v>*</v>
      </c>
      <c r="I1046" s="122" t="str">
        <f>IF(SP_SUL!AC1069="","*",SP_SUL!AC1069)</f>
        <v>*</v>
      </c>
      <c r="J1046" s="123" t="str">
        <f>IF(SP_SUL!AA1069="","*",SP_SUL!AA1069)</f>
        <v>*</v>
      </c>
      <c r="K1046" s="135" t="str">
        <f>IF(SP_SUL!AD1069="","*",SP_SUL!AD1069)</f>
        <v>*</v>
      </c>
    </row>
    <row r="1047" spans="2:11" s="124" customFormat="1" hidden="1">
      <c r="B1047" s="121" t="str">
        <f>IF(SP_SUL!Y1070="","*",SP_SUL!Y1070)</f>
        <v>*</v>
      </c>
      <c r="C1047" s="122" t="str">
        <f>IF(SP_SUL!B1070="","*",SP_SUL!B1070)</f>
        <v>*</v>
      </c>
      <c r="D1047" s="122" t="str">
        <f>IF(SP_SUL!D1070="","*",SP_SUL!D1070)</f>
        <v>*</v>
      </c>
      <c r="E1047" s="122" t="str">
        <f>IF(SP_SUL!H1070="","*",SP_SUL!H1070)</f>
        <v>*</v>
      </c>
      <c r="F1047" s="138" t="str">
        <f>IF(SP_SUL!M1070="","*",SP_SUL!M1070)</f>
        <v>*</v>
      </c>
      <c r="G1047" s="122" t="str">
        <f>IF(SP_SUL!I1070="","*",SP_SUL!I1070)</f>
        <v>*</v>
      </c>
      <c r="H1047" s="122" t="str">
        <f>IF(SP_SUL!AB1070="","*",SP_SUL!AB1070)</f>
        <v>*</v>
      </c>
      <c r="I1047" s="122" t="str">
        <f>IF(SP_SUL!AC1070="","*",SP_SUL!AC1070)</f>
        <v>*</v>
      </c>
      <c r="J1047" s="123" t="str">
        <f>IF(SP_SUL!AA1070="","*",SP_SUL!AA1070)</f>
        <v>*</v>
      </c>
      <c r="K1047" s="135" t="str">
        <f>IF(SP_SUL!AD1070="","*",SP_SUL!AD1070)</f>
        <v>*</v>
      </c>
    </row>
    <row r="1048" spans="2:11" s="124" customFormat="1" hidden="1">
      <c r="B1048" s="121" t="str">
        <f>IF(SP_SUL!Y1071="","*",SP_SUL!Y1071)</f>
        <v>*</v>
      </c>
      <c r="C1048" s="122" t="str">
        <f>IF(SP_SUL!B1071="","*",SP_SUL!B1071)</f>
        <v>*</v>
      </c>
      <c r="D1048" s="122" t="str">
        <f>IF(SP_SUL!D1071="","*",SP_SUL!D1071)</f>
        <v>*</v>
      </c>
      <c r="E1048" s="122" t="str">
        <f>IF(SP_SUL!H1071="","*",SP_SUL!H1071)</f>
        <v>*</v>
      </c>
      <c r="F1048" s="138" t="str">
        <f>IF(SP_SUL!M1071="","*",SP_SUL!M1071)</f>
        <v>*</v>
      </c>
      <c r="G1048" s="122" t="str">
        <f>IF(SP_SUL!I1071="","*",SP_SUL!I1071)</f>
        <v>*</v>
      </c>
      <c r="H1048" s="122" t="str">
        <f>IF(SP_SUL!AB1071="","*",SP_SUL!AB1071)</f>
        <v>*</v>
      </c>
      <c r="I1048" s="122" t="str">
        <f>IF(SP_SUL!AC1071="","*",SP_SUL!AC1071)</f>
        <v>*</v>
      </c>
      <c r="J1048" s="123" t="str">
        <f>IF(SP_SUL!AA1071="","*",SP_SUL!AA1071)</f>
        <v>*</v>
      </c>
      <c r="K1048" s="135" t="str">
        <f>IF(SP_SUL!AD1071="","*",SP_SUL!AD1071)</f>
        <v>*</v>
      </c>
    </row>
    <row r="1049" spans="2:11" s="124" customFormat="1" hidden="1">
      <c r="B1049" s="121" t="str">
        <f>IF(SP_SUL!Y1072="","*",SP_SUL!Y1072)</f>
        <v>*</v>
      </c>
      <c r="C1049" s="122" t="str">
        <f>IF(SP_SUL!B1072="","*",SP_SUL!B1072)</f>
        <v>*</v>
      </c>
      <c r="D1049" s="122" t="str">
        <f>IF(SP_SUL!D1072="","*",SP_SUL!D1072)</f>
        <v>*</v>
      </c>
      <c r="E1049" s="122" t="str">
        <f>IF(SP_SUL!H1072="","*",SP_SUL!H1072)</f>
        <v>*</v>
      </c>
      <c r="F1049" s="138" t="str">
        <f>IF(SP_SUL!M1072="","*",SP_SUL!M1072)</f>
        <v>*</v>
      </c>
      <c r="G1049" s="122" t="str">
        <f>IF(SP_SUL!I1072="","*",SP_SUL!I1072)</f>
        <v>*</v>
      </c>
      <c r="H1049" s="122" t="str">
        <f>IF(SP_SUL!AB1072="","*",SP_SUL!AB1072)</f>
        <v>*</v>
      </c>
      <c r="I1049" s="122" t="str">
        <f>IF(SP_SUL!AC1072="","*",SP_SUL!AC1072)</f>
        <v>*</v>
      </c>
      <c r="J1049" s="123" t="str">
        <f>IF(SP_SUL!AA1072="","*",SP_SUL!AA1072)</f>
        <v>*</v>
      </c>
      <c r="K1049" s="135" t="str">
        <f>IF(SP_SUL!AD1072="","*",SP_SUL!AD1072)</f>
        <v>*</v>
      </c>
    </row>
    <row r="1050" spans="2:11" s="124" customFormat="1" hidden="1">
      <c r="B1050" s="121" t="str">
        <f>IF(SP_SUL!Y1073="","*",SP_SUL!Y1073)</f>
        <v>*</v>
      </c>
      <c r="C1050" s="122" t="str">
        <f>IF(SP_SUL!B1073="","*",SP_SUL!B1073)</f>
        <v>*</v>
      </c>
      <c r="D1050" s="122" t="str">
        <f>IF(SP_SUL!D1073="","*",SP_SUL!D1073)</f>
        <v>*</v>
      </c>
      <c r="E1050" s="122" t="str">
        <f>IF(SP_SUL!H1073="","*",SP_SUL!H1073)</f>
        <v>*</v>
      </c>
      <c r="F1050" s="138" t="str">
        <f>IF(SP_SUL!M1073="","*",SP_SUL!M1073)</f>
        <v>*</v>
      </c>
      <c r="G1050" s="122" t="str">
        <f>IF(SP_SUL!I1073="","*",SP_SUL!I1073)</f>
        <v>*</v>
      </c>
      <c r="H1050" s="122" t="str">
        <f>IF(SP_SUL!AB1073="","*",SP_SUL!AB1073)</f>
        <v>*</v>
      </c>
      <c r="I1050" s="122" t="str">
        <f>IF(SP_SUL!AC1073="","*",SP_SUL!AC1073)</f>
        <v>*</v>
      </c>
      <c r="J1050" s="123" t="str">
        <f>IF(SP_SUL!AA1073="","*",SP_SUL!AA1073)</f>
        <v>*</v>
      </c>
      <c r="K1050" s="135" t="str">
        <f>IF(SP_SUL!AD1073="","*",SP_SUL!AD1073)</f>
        <v>*</v>
      </c>
    </row>
    <row r="1051" spans="2:11" s="124" customFormat="1" hidden="1">
      <c r="B1051" s="121" t="str">
        <f>IF(SP_SUL!Y1074="","*",SP_SUL!Y1074)</f>
        <v>*</v>
      </c>
      <c r="C1051" s="122" t="str">
        <f>IF(SP_SUL!B1074="","*",SP_SUL!B1074)</f>
        <v>*</v>
      </c>
      <c r="D1051" s="122" t="str">
        <f>IF(SP_SUL!D1074="","*",SP_SUL!D1074)</f>
        <v>*</v>
      </c>
      <c r="E1051" s="122" t="str">
        <f>IF(SP_SUL!H1074="","*",SP_SUL!H1074)</f>
        <v>*</v>
      </c>
      <c r="F1051" s="138" t="str">
        <f>IF(SP_SUL!M1074="","*",SP_SUL!M1074)</f>
        <v>*</v>
      </c>
      <c r="G1051" s="122" t="str">
        <f>IF(SP_SUL!I1074="","*",SP_SUL!I1074)</f>
        <v>*</v>
      </c>
      <c r="H1051" s="122" t="str">
        <f>IF(SP_SUL!AB1074="","*",SP_SUL!AB1074)</f>
        <v>*</v>
      </c>
      <c r="I1051" s="122" t="str">
        <f>IF(SP_SUL!AC1074="","*",SP_SUL!AC1074)</f>
        <v>*</v>
      </c>
      <c r="J1051" s="123" t="str">
        <f>IF(SP_SUL!AA1074="","*",SP_SUL!AA1074)</f>
        <v>*</v>
      </c>
      <c r="K1051" s="135" t="str">
        <f>IF(SP_SUL!AD1074="","*",SP_SUL!AD1074)</f>
        <v>*</v>
      </c>
    </row>
    <row r="1052" spans="2:11" s="124" customFormat="1" hidden="1">
      <c r="B1052" s="121" t="str">
        <f>IF(SP_SUL!Y1075="","*",SP_SUL!Y1075)</f>
        <v>*</v>
      </c>
      <c r="C1052" s="122" t="str">
        <f>IF(SP_SUL!B1075="","*",SP_SUL!B1075)</f>
        <v>*</v>
      </c>
      <c r="D1052" s="122" t="str">
        <f>IF(SP_SUL!D1075="","*",SP_SUL!D1075)</f>
        <v>*</v>
      </c>
      <c r="E1052" s="122" t="str">
        <f>IF(SP_SUL!H1075="","*",SP_SUL!H1075)</f>
        <v>*</v>
      </c>
      <c r="F1052" s="138" t="str">
        <f>IF(SP_SUL!M1075="","*",SP_SUL!M1075)</f>
        <v>*</v>
      </c>
      <c r="G1052" s="122" t="str">
        <f>IF(SP_SUL!I1075="","*",SP_SUL!I1075)</f>
        <v>*</v>
      </c>
      <c r="H1052" s="122" t="str">
        <f>IF(SP_SUL!AB1075="","*",SP_SUL!AB1075)</f>
        <v>*</v>
      </c>
      <c r="I1052" s="122" t="str">
        <f>IF(SP_SUL!AC1075="","*",SP_SUL!AC1075)</f>
        <v>*</v>
      </c>
      <c r="J1052" s="123" t="str">
        <f>IF(SP_SUL!AA1075="","*",SP_SUL!AA1075)</f>
        <v>*</v>
      </c>
      <c r="K1052" s="135" t="str">
        <f>IF(SP_SUL!AD1075="","*",SP_SUL!AD1075)</f>
        <v>*</v>
      </c>
    </row>
    <row r="1053" spans="2:11" s="124" customFormat="1" hidden="1">
      <c r="B1053" s="121" t="str">
        <f>IF(SP_SUL!Y1076="","*",SP_SUL!Y1076)</f>
        <v>*</v>
      </c>
      <c r="C1053" s="122" t="str">
        <f>IF(SP_SUL!B1076="","*",SP_SUL!B1076)</f>
        <v>*</v>
      </c>
      <c r="D1053" s="122" t="str">
        <f>IF(SP_SUL!D1076="","*",SP_SUL!D1076)</f>
        <v>*</v>
      </c>
      <c r="E1053" s="122" t="str">
        <f>IF(SP_SUL!H1076="","*",SP_SUL!H1076)</f>
        <v>*</v>
      </c>
      <c r="F1053" s="138" t="str">
        <f>IF(SP_SUL!M1076="","*",SP_SUL!M1076)</f>
        <v>*</v>
      </c>
      <c r="G1053" s="122" t="str">
        <f>IF(SP_SUL!I1076="","*",SP_SUL!I1076)</f>
        <v>*</v>
      </c>
      <c r="H1053" s="122" t="str">
        <f>IF(SP_SUL!AB1076="","*",SP_SUL!AB1076)</f>
        <v>*</v>
      </c>
      <c r="I1053" s="122" t="str">
        <f>IF(SP_SUL!AC1076="","*",SP_SUL!AC1076)</f>
        <v>*</v>
      </c>
      <c r="J1053" s="123" t="str">
        <f>IF(SP_SUL!AA1076="","*",SP_SUL!AA1076)</f>
        <v>*</v>
      </c>
      <c r="K1053" s="135" t="str">
        <f>IF(SP_SUL!AD1076="","*",SP_SUL!AD1076)</f>
        <v>*</v>
      </c>
    </row>
    <row r="1054" spans="2:11" s="124" customFormat="1" hidden="1">
      <c r="B1054" s="121" t="str">
        <f>IF(SP_SUL!Y1077="","*",SP_SUL!Y1077)</f>
        <v>*</v>
      </c>
      <c r="C1054" s="122" t="str">
        <f>IF(SP_SUL!B1077="","*",SP_SUL!B1077)</f>
        <v>*</v>
      </c>
      <c r="D1054" s="122" t="str">
        <f>IF(SP_SUL!D1077="","*",SP_SUL!D1077)</f>
        <v>*</v>
      </c>
      <c r="E1054" s="122" t="str">
        <f>IF(SP_SUL!H1077="","*",SP_SUL!H1077)</f>
        <v>*</v>
      </c>
      <c r="F1054" s="138" t="str">
        <f>IF(SP_SUL!M1077="","*",SP_SUL!M1077)</f>
        <v>*</v>
      </c>
      <c r="G1054" s="122" t="str">
        <f>IF(SP_SUL!I1077="","*",SP_SUL!I1077)</f>
        <v>*</v>
      </c>
      <c r="H1054" s="122" t="str">
        <f>IF(SP_SUL!AB1077="","*",SP_SUL!AB1077)</f>
        <v>*</v>
      </c>
      <c r="I1054" s="122" t="str">
        <f>IF(SP_SUL!AC1077="","*",SP_SUL!AC1077)</f>
        <v>*</v>
      </c>
      <c r="J1054" s="123" t="str">
        <f>IF(SP_SUL!AA1077="","*",SP_SUL!AA1077)</f>
        <v>*</v>
      </c>
      <c r="K1054" s="135" t="str">
        <f>IF(SP_SUL!AD1077="","*",SP_SUL!AD1077)</f>
        <v>*</v>
      </c>
    </row>
    <row r="1055" spans="2:11" s="124" customFormat="1" hidden="1">
      <c r="B1055" s="121" t="str">
        <f>IF(SP_SUL!Y1078="","*",SP_SUL!Y1078)</f>
        <v>*</v>
      </c>
      <c r="C1055" s="122" t="str">
        <f>IF(SP_SUL!B1078="","*",SP_SUL!B1078)</f>
        <v>*</v>
      </c>
      <c r="D1055" s="122" t="str">
        <f>IF(SP_SUL!D1078="","*",SP_SUL!D1078)</f>
        <v>*</v>
      </c>
      <c r="E1055" s="122" t="str">
        <f>IF(SP_SUL!H1078="","*",SP_SUL!H1078)</f>
        <v>*</v>
      </c>
      <c r="F1055" s="138" t="str">
        <f>IF(SP_SUL!M1078="","*",SP_SUL!M1078)</f>
        <v>*</v>
      </c>
      <c r="G1055" s="122" t="str">
        <f>IF(SP_SUL!I1078="","*",SP_SUL!I1078)</f>
        <v>*</v>
      </c>
      <c r="H1055" s="122" t="str">
        <f>IF(SP_SUL!AB1078="","*",SP_SUL!AB1078)</f>
        <v>*</v>
      </c>
      <c r="I1055" s="122" t="str">
        <f>IF(SP_SUL!AC1078="","*",SP_SUL!AC1078)</f>
        <v>*</v>
      </c>
      <c r="J1055" s="123" t="str">
        <f>IF(SP_SUL!AA1078="","*",SP_SUL!AA1078)</f>
        <v>*</v>
      </c>
      <c r="K1055" s="135" t="str">
        <f>IF(SP_SUL!AD1078="","*",SP_SUL!AD1078)</f>
        <v>*</v>
      </c>
    </row>
    <row r="1056" spans="2:11" s="124" customFormat="1" hidden="1">
      <c r="B1056" s="121" t="str">
        <f>IF(SP_SUL!Y1079="","*",SP_SUL!Y1079)</f>
        <v>*</v>
      </c>
      <c r="C1056" s="122" t="str">
        <f>IF(SP_SUL!B1079="","*",SP_SUL!B1079)</f>
        <v>*</v>
      </c>
      <c r="D1056" s="122" t="str">
        <f>IF(SP_SUL!D1079="","*",SP_SUL!D1079)</f>
        <v>*</v>
      </c>
      <c r="E1056" s="122" t="str">
        <f>IF(SP_SUL!H1079="","*",SP_SUL!H1079)</f>
        <v>*</v>
      </c>
      <c r="F1056" s="138" t="str">
        <f>IF(SP_SUL!M1079="","*",SP_SUL!M1079)</f>
        <v>*</v>
      </c>
      <c r="G1056" s="122" t="str">
        <f>IF(SP_SUL!I1079="","*",SP_SUL!I1079)</f>
        <v>*</v>
      </c>
      <c r="H1056" s="122" t="str">
        <f>IF(SP_SUL!AB1079="","*",SP_SUL!AB1079)</f>
        <v>*</v>
      </c>
      <c r="I1056" s="122" t="str">
        <f>IF(SP_SUL!AC1079="","*",SP_SUL!AC1079)</f>
        <v>*</v>
      </c>
      <c r="J1056" s="123" t="str">
        <f>IF(SP_SUL!AA1079="","*",SP_SUL!AA1079)</f>
        <v>*</v>
      </c>
      <c r="K1056" s="135" t="str">
        <f>IF(SP_SUL!AD1079="","*",SP_SUL!AD1079)</f>
        <v>*</v>
      </c>
    </row>
    <row r="1057" spans="2:11" s="124" customFormat="1" hidden="1">
      <c r="B1057" s="121" t="str">
        <f>IF(SP_SUL!Y1080="","*",SP_SUL!Y1080)</f>
        <v>*</v>
      </c>
      <c r="C1057" s="122" t="str">
        <f>IF(SP_SUL!B1080="","*",SP_SUL!B1080)</f>
        <v>*</v>
      </c>
      <c r="D1057" s="122" t="str">
        <f>IF(SP_SUL!D1080="","*",SP_SUL!D1080)</f>
        <v>*</v>
      </c>
      <c r="E1057" s="122" t="str">
        <f>IF(SP_SUL!H1080="","*",SP_SUL!H1080)</f>
        <v>*</v>
      </c>
      <c r="F1057" s="138" t="str">
        <f>IF(SP_SUL!M1080="","*",SP_SUL!M1080)</f>
        <v>*</v>
      </c>
      <c r="G1057" s="122" t="str">
        <f>IF(SP_SUL!I1080="","*",SP_SUL!I1080)</f>
        <v>*</v>
      </c>
      <c r="H1057" s="122" t="str">
        <f>IF(SP_SUL!AB1080="","*",SP_SUL!AB1080)</f>
        <v>*</v>
      </c>
      <c r="I1057" s="122" t="str">
        <f>IF(SP_SUL!AC1080="","*",SP_SUL!AC1080)</f>
        <v>*</v>
      </c>
      <c r="J1057" s="123" t="str">
        <f>IF(SP_SUL!AA1080="","*",SP_SUL!AA1080)</f>
        <v>*</v>
      </c>
      <c r="K1057" s="135" t="str">
        <f>IF(SP_SUL!AD1080="","*",SP_SUL!AD1080)</f>
        <v>*</v>
      </c>
    </row>
    <row r="1058" spans="2:11" s="124" customFormat="1" hidden="1">
      <c r="B1058" s="121" t="str">
        <f>IF(SP_SUL!Y1081="","*",SP_SUL!Y1081)</f>
        <v>*</v>
      </c>
      <c r="C1058" s="122" t="str">
        <f>IF(SP_SUL!B1081="","*",SP_SUL!B1081)</f>
        <v>*</v>
      </c>
      <c r="D1058" s="122" t="str">
        <f>IF(SP_SUL!D1081="","*",SP_SUL!D1081)</f>
        <v>*</v>
      </c>
      <c r="E1058" s="122" t="str">
        <f>IF(SP_SUL!H1081="","*",SP_SUL!H1081)</f>
        <v>*</v>
      </c>
      <c r="F1058" s="138" t="str">
        <f>IF(SP_SUL!M1081="","*",SP_SUL!M1081)</f>
        <v>*</v>
      </c>
      <c r="G1058" s="122" t="str">
        <f>IF(SP_SUL!I1081="","*",SP_SUL!I1081)</f>
        <v>*</v>
      </c>
      <c r="H1058" s="122" t="str">
        <f>IF(SP_SUL!AB1081="","*",SP_SUL!AB1081)</f>
        <v>*</v>
      </c>
      <c r="I1058" s="122" t="str">
        <f>IF(SP_SUL!AC1081="","*",SP_SUL!AC1081)</f>
        <v>*</v>
      </c>
      <c r="J1058" s="123" t="str">
        <f>IF(SP_SUL!AA1081="","*",SP_SUL!AA1081)</f>
        <v>*</v>
      </c>
      <c r="K1058" s="135" t="str">
        <f>IF(SP_SUL!AD1081="","*",SP_SUL!AD1081)</f>
        <v>*</v>
      </c>
    </row>
    <row r="1059" spans="2:11" s="124" customFormat="1" hidden="1">
      <c r="B1059" s="121" t="str">
        <f>IF(SP_SUL!Y1082="","*",SP_SUL!Y1082)</f>
        <v>*</v>
      </c>
      <c r="C1059" s="122" t="str">
        <f>IF(SP_SUL!B1082="","*",SP_SUL!B1082)</f>
        <v>*</v>
      </c>
      <c r="D1059" s="122" t="str">
        <f>IF(SP_SUL!D1082="","*",SP_SUL!D1082)</f>
        <v>*</v>
      </c>
      <c r="E1059" s="122" t="str">
        <f>IF(SP_SUL!H1082="","*",SP_SUL!H1082)</f>
        <v>*</v>
      </c>
      <c r="F1059" s="138" t="str">
        <f>IF(SP_SUL!M1082="","*",SP_SUL!M1082)</f>
        <v>*</v>
      </c>
      <c r="G1059" s="122" t="str">
        <f>IF(SP_SUL!I1082="","*",SP_SUL!I1082)</f>
        <v>*</v>
      </c>
      <c r="H1059" s="122" t="str">
        <f>IF(SP_SUL!AB1082="","*",SP_SUL!AB1082)</f>
        <v>*</v>
      </c>
      <c r="I1059" s="122" t="str">
        <f>IF(SP_SUL!AC1082="","*",SP_SUL!AC1082)</f>
        <v>*</v>
      </c>
      <c r="J1059" s="123" t="str">
        <f>IF(SP_SUL!AA1082="","*",SP_SUL!AA1082)</f>
        <v>*</v>
      </c>
      <c r="K1059" s="135" t="str">
        <f>IF(SP_SUL!AD1082="","*",SP_SUL!AD1082)</f>
        <v>*</v>
      </c>
    </row>
    <row r="1060" spans="2:11" s="124" customFormat="1" hidden="1">
      <c r="B1060" s="121" t="str">
        <f>IF(SP_SUL!Y1083="","*",SP_SUL!Y1083)</f>
        <v>*</v>
      </c>
      <c r="C1060" s="122" t="str">
        <f>IF(SP_SUL!B1083="","*",SP_SUL!B1083)</f>
        <v>*</v>
      </c>
      <c r="D1060" s="122" t="str">
        <f>IF(SP_SUL!D1083="","*",SP_SUL!D1083)</f>
        <v>*</v>
      </c>
      <c r="E1060" s="122" t="str">
        <f>IF(SP_SUL!H1083="","*",SP_SUL!H1083)</f>
        <v>*</v>
      </c>
      <c r="F1060" s="138" t="str">
        <f>IF(SP_SUL!M1083="","*",SP_SUL!M1083)</f>
        <v>*</v>
      </c>
      <c r="G1060" s="122" t="str">
        <f>IF(SP_SUL!I1083="","*",SP_SUL!I1083)</f>
        <v>*</v>
      </c>
      <c r="H1060" s="122" t="str">
        <f>IF(SP_SUL!AB1083="","*",SP_SUL!AB1083)</f>
        <v>*</v>
      </c>
      <c r="I1060" s="122" t="str">
        <f>IF(SP_SUL!AC1083="","*",SP_SUL!AC1083)</f>
        <v>*</v>
      </c>
      <c r="J1060" s="123" t="str">
        <f>IF(SP_SUL!AA1083="","*",SP_SUL!AA1083)</f>
        <v>*</v>
      </c>
      <c r="K1060" s="135" t="str">
        <f>IF(SP_SUL!AD1083="","*",SP_SUL!AD1083)</f>
        <v>*</v>
      </c>
    </row>
    <row r="1061" spans="2:11" s="124" customFormat="1" hidden="1">
      <c r="B1061" s="121" t="str">
        <f>IF(SP_SUL!Y1084="","*",SP_SUL!Y1084)</f>
        <v>*</v>
      </c>
      <c r="C1061" s="122" t="str">
        <f>IF(SP_SUL!B1084="","*",SP_SUL!B1084)</f>
        <v>*</v>
      </c>
      <c r="D1061" s="122" t="str">
        <f>IF(SP_SUL!D1084="","*",SP_SUL!D1084)</f>
        <v>*</v>
      </c>
      <c r="E1061" s="122" t="str">
        <f>IF(SP_SUL!H1084="","*",SP_SUL!H1084)</f>
        <v>*</v>
      </c>
      <c r="F1061" s="138" t="str">
        <f>IF(SP_SUL!M1084="","*",SP_SUL!M1084)</f>
        <v>*</v>
      </c>
      <c r="G1061" s="122" t="str">
        <f>IF(SP_SUL!I1084="","*",SP_SUL!I1084)</f>
        <v>*</v>
      </c>
      <c r="H1061" s="122" t="str">
        <f>IF(SP_SUL!AB1084="","*",SP_SUL!AB1084)</f>
        <v>*</v>
      </c>
      <c r="I1061" s="122" t="str">
        <f>IF(SP_SUL!AC1084="","*",SP_SUL!AC1084)</f>
        <v>*</v>
      </c>
      <c r="J1061" s="123" t="str">
        <f>IF(SP_SUL!AA1084="","*",SP_SUL!AA1084)</f>
        <v>*</v>
      </c>
      <c r="K1061" s="135" t="str">
        <f>IF(SP_SUL!AD1084="","*",SP_SUL!AD1084)</f>
        <v>*</v>
      </c>
    </row>
    <row r="1062" spans="2:11" s="124" customFormat="1" hidden="1">
      <c r="B1062" s="121" t="str">
        <f>IF(SP_SUL!Y1085="","*",SP_SUL!Y1085)</f>
        <v>*</v>
      </c>
      <c r="C1062" s="122" t="str">
        <f>IF(SP_SUL!B1085="","*",SP_SUL!B1085)</f>
        <v>*</v>
      </c>
      <c r="D1062" s="122" t="str">
        <f>IF(SP_SUL!D1085="","*",SP_SUL!D1085)</f>
        <v>*</v>
      </c>
      <c r="E1062" s="122" t="str">
        <f>IF(SP_SUL!H1085="","*",SP_SUL!H1085)</f>
        <v>*</v>
      </c>
      <c r="F1062" s="138" t="str">
        <f>IF(SP_SUL!M1085="","*",SP_SUL!M1085)</f>
        <v>*</v>
      </c>
      <c r="G1062" s="122" t="str">
        <f>IF(SP_SUL!I1085="","*",SP_SUL!I1085)</f>
        <v>*</v>
      </c>
      <c r="H1062" s="122" t="str">
        <f>IF(SP_SUL!AB1085="","*",SP_SUL!AB1085)</f>
        <v>*</v>
      </c>
      <c r="I1062" s="122" t="str">
        <f>IF(SP_SUL!AC1085="","*",SP_SUL!AC1085)</f>
        <v>*</v>
      </c>
      <c r="J1062" s="123" t="str">
        <f>IF(SP_SUL!AA1085="","*",SP_SUL!AA1085)</f>
        <v>*</v>
      </c>
      <c r="K1062" s="135" t="str">
        <f>IF(SP_SUL!AD1085="","*",SP_SUL!AD1085)</f>
        <v>*</v>
      </c>
    </row>
    <row r="1063" spans="2:11" s="124" customFormat="1" hidden="1">
      <c r="B1063" s="121" t="str">
        <f>IF(SP_SUL!Y1086="","*",SP_SUL!Y1086)</f>
        <v>*</v>
      </c>
      <c r="C1063" s="122" t="str">
        <f>IF(SP_SUL!B1086="","*",SP_SUL!B1086)</f>
        <v>*</v>
      </c>
      <c r="D1063" s="122" t="str">
        <f>IF(SP_SUL!D1086="","*",SP_SUL!D1086)</f>
        <v>*</v>
      </c>
      <c r="E1063" s="122" t="str">
        <f>IF(SP_SUL!H1086="","*",SP_SUL!H1086)</f>
        <v>*</v>
      </c>
      <c r="F1063" s="138" t="str">
        <f>IF(SP_SUL!M1086="","*",SP_SUL!M1086)</f>
        <v>*</v>
      </c>
      <c r="G1063" s="122" t="str">
        <f>IF(SP_SUL!I1086="","*",SP_SUL!I1086)</f>
        <v>*</v>
      </c>
      <c r="H1063" s="122" t="str">
        <f>IF(SP_SUL!AB1086="","*",SP_SUL!AB1086)</f>
        <v>*</v>
      </c>
      <c r="I1063" s="122" t="str">
        <f>IF(SP_SUL!AC1086="","*",SP_SUL!AC1086)</f>
        <v>*</v>
      </c>
      <c r="J1063" s="123" t="str">
        <f>IF(SP_SUL!AA1086="","*",SP_SUL!AA1086)</f>
        <v>*</v>
      </c>
      <c r="K1063" s="135" t="str">
        <f>IF(SP_SUL!AD1086="","*",SP_SUL!AD1086)</f>
        <v>*</v>
      </c>
    </row>
    <row r="1064" spans="2:11" s="124" customFormat="1" hidden="1">
      <c r="B1064" s="121" t="str">
        <f>IF(SP_SUL!Y1087="","*",SP_SUL!Y1087)</f>
        <v>*</v>
      </c>
      <c r="C1064" s="122" t="str">
        <f>IF(SP_SUL!B1087="","*",SP_SUL!B1087)</f>
        <v>*</v>
      </c>
      <c r="D1064" s="122" t="str">
        <f>IF(SP_SUL!D1087="","*",SP_SUL!D1087)</f>
        <v>*</v>
      </c>
      <c r="E1064" s="122" t="str">
        <f>IF(SP_SUL!H1087="","*",SP_SUL!H1087)</f>
        <v>*</v>
      </c>
      <c r="F1064" s="138" t="str">
        <f>IF(SP_SUL!M1087="","*",SP_SUL!M1087)</f>
        <v>*</v>
      </c>
      <c r="G1064" s="122" t="str">
        <f>IF(SP_SUL!I1087="","*",SP_SUL!I1087)</f>
        <v>*</v>
      </c>
      <c r="H1064" s="122" t="str">
        <f>IF(SP_SUL!AB1087="","*",SP_SUL!AB1087)</f>
        <v>*</v>
      </c>
      <c r="I1064" s="122" t="str">
        <f>IF(SP_SUL!AC1087="","*",SP_SUL!AC1087)</f>
        <v>*</v>
      </c>
      <c r="J1064" s="123" t="str">
        <f>IF(SP_SUL!AA1087="","*",SP_SUL!AA1087)</f>
        <v>*</v>
      </c>
      <c r="K1064" s="135" t="str">
        <f>IF(SP_SUL!AD1087="","*",SP_SUL!AD1087)</f>
        <v>*</v>
      </c>
    </row>
    <row r="1065" spans="2:11" s="124" customFormat="1" hidden="1">
      <c r="B1065" s="121" t="str">
        <f>IF(SP_SUL!Y1088="","*",SP_SUL!Y1088)</f>
        <v>*</v>
      </c>
      <c r="C1065" s="122" t="str">
        <f>IF(SP_SUL!B1088="","*",SP_SUL!B1088)</f>
        <v>*</v>
      </c>
      <c r="D1065" s="122" t="str">
        <f>IF(SP_SUL!D1088="","*",SP_SUL!D1088)</f>
        <v>*</v>
      </c>
      <c r="E1065" s="122" t="str">
        <f>IF(SP_SUL!H1088="","*",SP_SUL!H1088)</f>
        <v>*</v>
      </c>
      <c r="F1065" s="138" t="str">
        <f>IF(SP_SUL!M1088="","*",SP_SUL!M1088)</f>
        <v>*</v>
      </c>
      <c r="G1065" s="122" t="str">
        <f>IF(SP_SUL!I1088="","*",SP_SUL!I1088)</f>
        <v>*</v>
      </c>
      <c r="H1065" s="122" t="str">
        <f>IF(SP_SUL!AB1088="","*",SP_SUL!AB1088)</f>
        <v>*</v>
      </c>
      <c r="I1065" s="122" t="str">
        <f>IF(SP_SUL!AC1088="","*",SP_SUL!AC1088)</f>
        <v>*</v>
      </c>
      <c r="J1065" s="123" t="str">
        <f>IF(SP_SUL!AA1088="","*",SP_SUL!AA1088)</f>
        <v>*</v>
      </c>
      <c r="K1065" s="135" t="str">
        <f>IF(SP_SUL!AD1088="","*",SP_SUL!AD1088)</f>
        <v>*</v>
      </c>
    </row>
    <row r="1066" spans="2:11" s="124" customFormat="1" hidden="1">
      <c r="B1066" s="121" t="str">
        <f>IF(SP_SUL!Y1089="","*",SP_SUL!Y1089)</f>
        <v>*</v>
      </c>
      <c r="C1066" s="122" t="str">
        <f>IF(SP_SUL!B1089="","*",SP_SUL!B1089)</f>
        <v>*</v>
      </c>
      <c r="D1066" s="122" t="str">
        <f>IF(SP_SUL!D1089="","*",SP_SUL!D1089)</f>
        <v>*</v>
      </c>
      <c r="E1066" s="122" t="str">
        <f>IF(SP_SUL!H1089="","*",SP_SUL!H1089)</f>
        <v>*</v>
      </c>
      <c r="F1066" s="138" t="str">
        <f>IF(SP_SUL!M1089="","*",SP_SUL!M1089)</f>
        <v>*</v>
      </c>
      <c r="G1066" s="122" t="str">
        <f>IF(SP_SUL!I1089="","*",SP_SUL!I1089)</f>
        <v>*</v>
      </c>
      <c r="H1066" s="122" t="str">
        <f>IF(SP_SUL!AB1089="","*",SP_SUL!AB1089)</f>
        <v>*</v>
      </c>
      <c r="I1066" s="122" t="str">
        <f>IF(SP_SUL!AC1089="","*",SP_SUL!AC1089)</f>
        <v>*</v>
      </c>
      <c r="J1066" s="123" t="str">
        <f>IF(SP_SUL!AA1089="","*",SP_SUL!AA1089)</f>
        <v>*</v>
      </c>
      <c r="K1066" s="135" t="str">
        <f>IF(SP_SUL!AD1089="","*",SP_SUL!AD1089)</f>
        <v>*</v>
      </c>
    </row>
    <row r="1067" spans="2:11" s="124" customFormat="1" hidden="1">
      <c r="B1067" s="121" t="str">
        <f>IF(SP_SUL!Y1090="","*",SP_SUL!Y1090)</f>
        <v>*</v>
      </c>
      <c r="C1067" s="122" t="str">
        <f>IF(SP_SUL!B1090="","*",SP_SUL!B1090)</f>
        <v>*</v>
      </c>
      <c r="D1067" s="122" t="str">
        <f>IF(SP_SUL!D1090="","*",SP_SUL!D1090)</f>
        <v>*</v>
      </c>
      <c r="E1067" s="122" t="str">
        <f>IF(SP_SUL!H1090="","*",SP_SUL!H1090)</f>
        <v>*</v>
      </c>
      <c r="F1067" s="138" t="str">
        <f>IF(SP_SUL!M1090="","*",SP_SUL!M1090)</f>
        <v>*</v>
      </c>
      <c r="G1067" s="122" t="str">
        <f>IF(SP_SUL!I1090="","*",SP_SUL!I1090)</f>
        <v>*</v>
      </c>
      <c r="H1067" s="122" t="str">
        <f>IF(SP_SUL!AB1090="","*",SP_SUL!AB1090)</f>
        <v>*</v>
      </c>
      <c r="I1067" s="122" t="str">
        <f>IF(SP_SUL!AC1090="","*",SP_SUL!AC1090)</f>
        <v>*</v>
      </c>
      <c r="J1067" s="123" t="str">
        <f>IF(SP_SUL!AA1090="","*",SP_SUL!AA1090)</f>
        <v>*</v>
      </c>
      <c r="K1067" s="135" t="str">
        <f>IF(SP_SUL!AD1090="","*",SP_SUL!AD1090)</f>
        <v>*</v>
      </c>
    </row>
    <row r="1068" spans="2:11" s="124" customFormat="1" hidden="1">
      <c r="B1068" s="121" t="str">
        <f>IF(SP_SUL!Y1091="","*",SP_SUL!Y1091)</f>
        <v>*</v>
      </c>
      <c r="C1068" s="122" t="str">
        <f>IF(SP_SUL!B1091="","*",SP_SUL!B1091)</f>
        <v>*</v>
      </c>
      <c r="D1068" s="122" t="str">
        <f>IF(SP_SUL!D1091="","*",SP_SUL!D1091)</f>
        <v>*</v>
      </c>
      <c r="E1068" s="122" t="str">
        <f>IF(SP_SUL!H1091="","*",SP_SUL!H1091)</f>
        <v>*</v>
      </c>
      <c r="F1068" s="138" t="str">
        <f>IF(SP_SUL!M1091="","*",SP_SUL!M1091)</f>
        <v>*</v>
      </c>
      <c r="G1068" s="122" t="str">
        <f>IF(SP_SUL!I1091="","*",SP_SUL!I1091)</f>
        <v>*</v>
      </c>
      <c r="H1068" s="122" t="str">
        <f>IF(SP_SUL!AB1091="","*",SP_SUL!AB1091)</f>
        <v>*</v>
      </c>
      <c r="I1068" s="122" t="str">
        <f>IF(SP_SUL!AC1091="","*",SP_SUL!AC1091)</f>
        <v>*</v>
      </c>
      <c r="J1068" s="123" t="str">
        <f>IF(SP_SUL!AA1091="","*",SP_SUL!AA1091)</f>
        <v>*</v>
      </c>
      <c r="K1068" s="135" t="str">
        <f>IF(SP_SUL!AD1091="","*",SP_SUL!AD1091)</f>
        <v>*</v>
      </c>
    </row>
    <row r="1069" spans="2:11" s="124" customFormat="1" hidden="1">
      <c r="B1069" s="121" t="str">
        <f>IF(SP_SUL!Y1092="","*",SP_SUL!Y1092)</f>
        <v>*</v>
      </c>
      <c r="C1069" s="122" t="str">
        <f>IF(SP_SUL!B1092="","*",SP_SUL!B1092)</f>
        <v>*</v>
      </c>
      <c r="D1069" s="122" t="str">
        <f>IF(SP_SUL!D1092="","*",SP_SUL!D1092)</f>
        <v>*</v>
      </c>
      <c r="E1069" s="122" t="str">
        <f>IF(SP_SUL!H1092="","*",SP_SUL!H1092)</f>
        <v>*</v>
      </c>
      <c r="F1069" s="138" t="str">
        <f>IF(SP_SUL!M1092="","*",SP_SUL!M1092)</f>
        <v>*</v>
      </c>
      <c r="G1069" s="122" t="str">
        <f>IF(SP_SUL!I1092="","*",SP_SUL!I1092)</f>
        <v>*</v>
      </c>
      <c r="H1069" s="122" t="str">
        <f>IF(SP_SUL!AB1092="","*",SP_SUL!AB1092)</f>
        <v>*</v>
      </c>
      <c r="I1069" s="122" t="str">
        <f>IF(SP_SUL!AC1092="","*",SP_SUL!AC1092)</f>
        <v>*</v>
      </c>
      <c r="J1069" s="123" t="str">
        <f>IF(SP_SUL!AA1092="","*",SP_SUL!AA1092)</f>
        <v>*</v>
      </c>
      <c r="K1069" s="135" t="str">
        <f>IF(SP_SUL!AD1092="","*",SP_SUL!AD1092)</f>
        <v>*</v>
      </c>
    </row>
    <row r="1070" spans="2:11" s="124" customFormat="1" hidden="1">
      <c r="B1070" s="121" t="str">
        <f>IF(SP_SUL!Y1093="","*",SP_SUL!Y1093)</f>
        <v>*</v>
      </c>
      <c r="C1070" s="122" t="str">
        <f>IF(SP_SUL!B1093="","*",SP_SUL!B1093)</f>
        <v>*</v>
      </c>
      <c r="D1070" s="122" t="str">
        <f>IF(SP_SUL!D1093="","*",SP_SUL!D1093)</f>
        <v>*</v>
      </c>
      <c r="E1070" s="122" t="str">
        <f>IF(SP_SUL!H1093="","*",SP_SUL!H1093)</f>
        <v>*</v>
      </c>
      <c r="F1070" s="138" t="str">
        <f>IF(SP_SUL!M1093="","*",SP_SUL!M1093)</f>
        <v>*</v>
      </c>
      <c r="G1070" s="122" t="str">
        <f>IF(SP_SUL!I1093="","*",SP_SUL!I1093)</f>
        <v>*</v>
      </c>
      <c r="H1070" s="122" t="str">
        <f>IF(SP_SUL!AB1093="","*",SP_SUL!AB1093)</f>
        <v>*</v>
      </c>
      <c r="I1070" s="122" t="str">
        <f>IF(SP_SUL!AC1093="","*",SP_SUL!AC1093)</f>
        <v>*</v>
      </c>
      <c r="J1070" s="123" t="str">
        <f>IF(SP_SUL!AA1093="","*",SP_SUL!AA1093)</f>
        <v>*</v>
      </c>
      <c r="K1070" s="135" t="str">
        <f>IF(SP_SUL!AD1093="","*",SP_SUL!AD1093)</f>
        <v>*</v>
      </c>
    </row>
    <row r="1071" spans="2:11" s="124" customFormat="1" hidden="1">
      <c r="B1071" s="121" t="str">
        <f>IF(SP_SUL!Y1094="","*",SP_SUL!Y1094)</f>
        <v>*</v>
      </c>
      <c r="C1071" s="122" t="str">
        <f>IF(SP_SUL!B1094="","*",SP_SUL!B1094)</f>
        <v>*</v>
      </c>
      <c r="D1071" s="122" t="str">
        <f>IF(SP_SUL!D1094="","*",SP_SUL!D1094)</f>
        <v>*</v>
      </c>
      <c r="E1071" s="122" t="str">
        <f>IF(SP_SUL!H1094="","*",SP_SUL!H1094)</f>
        <v>*</v>
      </c>
      <c r="F1071" s="138" t="str">
        <f>IF(SP_SUL!M1094="","*",SP_SUL!M1094)</f>
        <v>*</v>
      </c>
      <c r="G1071" s="122" t="str">
        <f>IF(SP_SUL!I1094="","*",SP_SUL!I1094)</f>
        <v>*</v>
      </c>
      <c r="H1071" s="122" t="str">
        <f>IF(SP_SUL!AB1094="","*",SP_SUL!AB1094)</f>
        <v>*</v>
      </c>
      <c r="I1071" s="122" t="str">
        <f>IF(SP_SUL!AC1094="","*",SP_SUL!AC1094)</f>
        <v>*</v>
      </c>
      <c r="J1071" s="123" t="str">
        <f>IF(SP_SUL!AA1094="","*",SP_SUL!AA1094)</f>
        <v>*</v>
      </c>
      <c r="K1071" s="135" t="str">
        <f>IF(SP_SUL!AD1094="","*",SP_SUL!AD1094)</f>
        <v>*</v>
      </c>
    </row>
    <row r="1072" spans="2:11" s="124" customFormat="1" hidden="1">
      <c r="B1072" s="121" t="str">
        <f>IF(SP_SUL!Y1095="","*",SP_SUL!Y1095)</f>
        <v>*</v>
      </c>
      <c r="C1072" s="122" t="str">
        <f>IF(SP_SUL!B1095="","*",SP_SUL!B1095)</f>
        <v>*</v>
      </c>
      <c r="D1072" s="122" t="str">
        <f>IF(SP_SUL!D1095="","*",SP_SUL!D1095)</f>
        <v>*</v>
      </c>
      <c r="E1072" s="122" t="str">
        <f>IF(SP_SUL!H1095="","*",SP_SUL!H1095)</f>
        <v>*</v>
      </c>
      <c r="F1072" s="138" t="str">
        <f>IF(SP_SUL!M1095="","*",SP_SUL!M1095)</f>
        <v>*</v>
      </c>
      <c r="G1072" s="122" t="str">
        <f>IF(SP_SUL!I1095="","*",SP_SUL!I1095)</f>
        <v>*</v>
      </c>
      <c r="H1072" s="122" t="str">
        <f>IF(SP_SUL!AB1095="","*",SP_SUL!AB1095)</f>
        <v>*</v>
      </c>
      <c r="I1072" s="122" t="str">
        <f>IF(SP_SUL!AC1095="","*",SP_SUL!AC1095)</f>
        <v>*</v>
      </c>
      <c r="J1072" s="123" t="str">
        <f>IF(SP_SUL!AA1095="","*",SP_SUL!AA1095)</f>
        <v>*</v>
      </c>
      <c r="K1072" s="135" t="str">
        <f>IF(SP_SUL!AD1095="","*",SP_SUL!AD1095)</f>
        <v>*</v>
      </c>
    </row>
    <row r="1073" spans="2:11" s="124" customFormat="1" hidden="1">
      <c r="B1073" s="121" t="str">
        <f>IF(SP_SUL!Y1096="","*",SP_SUL!Y1096)</f>
        <v>*</v>
      </c>
      <c r="C1073" s="122" t="str">
        <f>IF(SP_SUL!B1096="","*",SP_SUL!B1096)</f>
        <v>*</v>
      </c>
      <c r="D1073" s="122" t="str">
        <f>IF(SP_SUL!D1096="","*",SP_SUL!D1096)</f>
        <v>*</v>
      </c>
      <c r="E1073" s="122" t="str">
        <f>IF(SP_SUL!H1096="","*",SP_SUL!H1096)</f>
        <v>*</v>
      </c>
      <c r="F1073" s="138" t="str">
        <f>IF(SP_SUL!M1096="","*",SP_SUL!M1096)</f>
        <v>*</v>
      </c>
      <c r="G1073" s="122" t="str">
        <f>IF(SP_SUL!I1096="","*",SP_SUL!I1096)</f>
        <v>*</v>
      </c>
      <c r="H1073" s="122" t="str">
        <f>IF(SP_SUL!AB1096="","*",SP_SUL!AB1096)</f>
        <v>*</v>
      </c>
      <c r="I1073" s="122" t="str">
        <f>IF(SP_SUL!AC1096="","*",SP_SUL!AC1096)</f>
        <v>*</v>
      </c>
      <c r="J1073" s="123" t="str">
        <f>IF(SP_SUL!AA1096="","*",SP_SUL!AA1096)</f>
        <v>*</v>
      </c>
      <c r="K1073" s="135" t="str">
        <f>IF(SP_SUL!AD1096="","*",SP_SUL!AD1096)</f>
        <v>*</v>
      </c>
    </row>
    <row r="1074" spans="2:11" s="124" customFormat="1" hidden="1">
      <c r="B1074" s="121" t="str">
        <f>IF(SP_SUL!Y1097="","*",SP_SUL!Y1097)</f>
        <v>*</v>
      </c>
      <c r="C1074" s="122" t="str">
        <f>IF(SP_SUL!B1097="","*",SP_SUL!B1097)</f>
        <v>*</v>
      </c>
      <c r="D1074" s="122" t="str">
        <f>IF(SP_SUL!D1097="","*",SP_SUL!D1097)</f>
        <v>*</v>
      </c>
      <c r="E1074" s="122" t="str">
        <f>IF(SP_SUL!H1097="","*",SP_SUL!H1097)</f>
        <v>*</v>
      </c>
      <c r="F1074" s="138" t="str">
        <f>IF(SP_SUL!M1097="","*",SP_SUL!M1097)</f>
        <v>*</v>
      </c>
      <c r="G1074" s="122" t="str">
        <f>IF(SP_SUL!I1097="","*",SP_SUL!I1097)</f>
        <v>*</v>
      </c>
      <c r="H1074" s="122" t="str">
        <f>IF(SP_SUL!AB1097="","*",SP_SUL!AB1097)</f>
        <v>*</v>
      </c>
      <c r="I1074" s="122" t="str">
        <f>IF(SP_SUL!AC1097="","*",SP_SUL!AC1097)</f>
        <v>*</v>
      </c>
      <c r="J1074" s="123" t="str">
        <f>IF(SP_SUL!AA1097="","*",SP_SUL!AA1097)</f>
        <v>*</v>
      </c>
      <c r="K1074" s="135" t="str">
        <f>IF(SP_SUL!AD1097="","*",SP_SUL!AD1097)</f>
        <v>*</v>
      </c>
    </row>
    <row r="1075" spans="2:11" s="124" customFormat="1" hidden="1">
      <c r="B1075" s="121" t="str">
        <f>IF(SP_SUL!Y1098="","*",SP_SUL!Y1098)</f>
        <v>*</v>
      </c>
      <c r="C1075" s="122" t="str">
        <f>IF(SP_SUL!B1098="","*",SP_SUL!B1098)</f>
        <v>*</v>
      </c>
      <c r="D1075" s="122" t="str">
        <f>IF(SP_SUL!D1098="","*",SP_SUL!D1098)</f>
        <v>*</v>
      </c>
      <c r="E1075" s="122" t="str">
        <f>IF(SP_SUL!H1098="","*",SP_SUL!H1098)</f>
        <v>*</v>
      </c>
      <c r="F1075" s="138" t="str">
        <f>IF(SP_SUL!M1098="","*",SP_SUL!M1098)</f>
        <v>*</v>
      </c>
      <c r="G1075" s="122" t="str">
        <f>IF(SP_SUL!I1098="","*",SP_SUL!I1098)</f>
        <v>*</v>
      </c>
      <c r="H1075" s="122" t="str">
        <f>IF(SP_SUL!AB1098="","*",SP_SUL!AB1098)</f>
        <v>*</v>
      </c>
      <c r="I1075" s="122" t="str">
        <f>IF(SP_SUL!AC1098="","*",SP_SUL!AC1098)</f>
        <v>*</v>
      </c>
      <c r="J1075" s="123" t="str">
        <f>IF(SP_SUL!AA1098="","*",SP_SUL!AA1098)</f>
        <v>*</v>
      </c>
      <c r="K1075" s="135" t="str">
        <f>IF(SP_SUL!AD1098="","*",SP_SUL!AD1098)</f>
        <v>*</v>
      </c>
    </row>
    <row r="1076" spans="2:11" s="124" customFormat="1" hidden="1">
      <c r="B1076" s="121" t="str">
        <f>IF(SP_SUL!Y1099="","*",SP_SUL!Y1099)</f>
        <v>*</v>
      </c>
      <c r="C1076" s="122" t="str">
        <f>IF(SP_SUL!B1099="","*",SP_SUL!B1099)</f>
        <v>*</v>
      </c>
      <c r="D1076" s="122" t="str">
        <f>IF(SP_SUL!D1099="","*",SP_SUL!D1099)</f>
        <v>*</v>
      </c>
      <c r="E1076" s="122" t="str">
        <f>IF(SP_SUL!H1099="","*",SP_SUL!H1099)</f>
        <v>*</v>
      </c>
      <c r="F1076" s="138" t="str">
        <f>IF(SP_SUL!M1099="","*",SP_SUL!M1099)</f>
        <v>*</v>
      </c>
      <c r="G1076" s="122" t="str">
        <f>IF(SP_SUL!I1099="","*",SP_SUL!I1099)</f>
        <v>*</v>
      </c>
      <c r="H1076" s="122" t="str">
        <f>IF(SP_SUL!AB1099="","*",SP_SUL!AB1099)</f>
        <v>*</v>
      </c>
      <c r="I1076" s="122" t="str">
        <f>IF(SP_SUL!AC1099="","*",SP_SUL!AC1099)</f>
        <v>*</v>
      </c>
      <c r="J1076" s="123" t="str">
        <f>IF(SP_SUL!AA1099="","*",SP_SUL!AA1099)</f>
        <v>*</v>
      </c>
      <c r="K1076" s="135" t="str">
        <f>IF(SP_SUL!AD1099="","*",SP_SUL!AD1099)</f>
        <v>*</v>
      </c>
    </row>
    <row r="1077" spans="2:11" s="124" customFormat="1" hidden="1">
      <c r="B1077" s="121" t="str">
        <f>IF(SP_SUL!Y1100="","*",SP_SUL!Y1100)</f>
        <v>*</v>
      </c>
      <c r="C1077" s="122" t="str">
        <f>IF(SP_SUL!B1100="","*",SP_SUL!B1100)</f>
        <v>*</v>
      </c>
      <c r="D1077" s="122" t="str">
        <f>IF(SP_SUL!D1100="","*",SP_SUL!D1100)</f>
        <v>*</v>
      </c>
      <c r="E1077" s="122" t="str">
        <f>IF(SP_SUL!H1100="","*",SP_SUL!H1100)</f>
        <v>*</v>
      </c>
      <c r="F1077" s="138" t="str">
        <f>IF(SP_SUL!M1100="","*",SP_SUL!M1100)</f>
        <v>*</v>
      </c>
      <c r="G1077" s="122" t="str">
        <f>IF(SP_SUL!I1100="","*",SP_SUL!I1100)</f>
        <v>*</v>
      </c>
      <c r="H1077" s="122" t="str">
        <f>IF(SP_SUL!AB1100="","*",SP_SUL!AB1100)</f>
        <v>*</v>
      </c>
      <c r="I1077" s="122" t="str">
        <f>IF(SP_SUL!AC1100="","*",SP_SUL!AC1100)</f>
        <v>*</v>
      </c>
      <c r="J1077" s="123" t="str">
        <f>IF(SP_SUL!AA1100="","*",SP_SUL!AA1100)</f>
        <v>*</v>
      </c>
      <c r="K1077" s="135" t="str">
        <f>IF(SP_SUL!AD1100="","*",SP_SUL!AD1100)</f>
        <v>*</v>
      </c>
    </row>
    <row r="1078" spans="2:11" s="124" customFormat="1" hidden="1">
      <c r="B1078" s="121" t="str">
        <f>IF(SP_SUL!Y1101="","*",SP_SUL!Y1101)</f>
        <v>*</v>
      </c>
      <c r="C1078" s="122" t="str">
        <f>IF(SP_SUL!B1101="","*",SP_SUL!B1101)</f>
        <v>*</v>
      </c>
      <c r="D1078" s="122" t="str">
        <f>IF(SP_SUL!D1101="","*",SP_SUL!D1101)</f>
        <v>*</v>
      </c>
      <c r="E1078" s="122" t="str">
        <f>IF(SP_SUL!H1101="","*",SP_SUL!H1101)</f>
        <v>*</v>
      </c>
      <c r="F1078" s="138" t="str">
        <f>IF(SP_SUL!M1101="","*",SP_SUL!M1101)</f>
        <v>*</v>
      </c>
      <c r="G1078" s="122" t="str">
        <f>IF(SP_SUL!I1101="","*",SP_SUL!I1101)</f>
        <v>*</v>
      </c>
      <c r="H1078" s="122" t="str">
        <f>IF(SP_SUL!AB1101="","*",SP_SUL!AB1101)</f>
        <v>*</v>
      </c>
      <c r="I1078" s="122" t="str">
        <f>IF(SP_SUL!AC1101="","*",SP_SUL!AC1101)</f>
        <v>*</v>
      </c>
      <c r="J1078" s="123" t="str">
        <f>IF(SP_SUL!AA1101="","*",SP_SUL!AA1101)</f>
        <v>*</v>
      </c>
      <c r="K1078" s="135" t="str">
        <f>IF(SP_SUL!AD1101="","*",SP_SUL!AD1101)</f>
        <v>*</v>
      </c>
    </row>
    <row r="1079" spans="2:11" s="124" customFormat="1" hidden="1">
      <c r="B1079" s="121" t="str">
        <f>IF(SP_SUL!Y1102="","*",SP_SUL!Y1102)</f>
        <v>*</v>
      </c>
      <c r="C1079" s="122" t="str">
        <f>IF(SP_SUL!B1102="","*",SP_SUL!B1102)</f>
        <v>*</v>
      </c>
      <c r="D1079" s="122" t="str">
        <f>IF(SP_SUL!D1102="","*",SP_SUL!D1102)</f>
        <v>*</v>
      </c>
      <c r="E1079" s="122" t="str">
        <f>IF(SP_SUL!H1102="","*",SP_SUL!H1102)</f>
        <v>*</v>
      </c>
      <c r="F1079" s="138" t="str">
        <f>IF(SP_SUL!M1102="","*",SP_SUL!M1102)</f>
        <v>*</v>
      </c>
      <c r="G1079" s="122" t="str">
        <f>IF(SP_SUL!I1102="","*",SP_SUL!I1102)</f>
        <v>*</v>
      </c>
      <c r="H1079" s="122" t="str">
        <f>IF(SP_SUL!AB1102="","*",SP_SUL!AB1102)</f>
        <v>*</v>
      </c>
      <c r="I1079" s="122" t="str">
        <f>IF(SP_SUL!AC1102="","*",SP_SUL!AC1102)</f>
        <v>*</v>
      </c>
      <c r="J1079" s="123" t="str">
        <f>IF(SP_SUL!AA1102="","*",SP_SUL!AA1102)</f>
        <v>*</v>
      </c>
      <c r="K1079" s="135" t="str">
        <f>IF(SP_SUL!AD1102="","*",SP_SUL!AD1102)</f>
        <v>*</v>
      </c>
    </row>
    <row r="1080" spans="2:11" s="124" customFormat="1" hidden="1">
      <c r="B1080" s="121" t="str">
        <f>IF(SP_SUL!Y1103="","*",SP_SUL!Y1103)</f>
        <v>*</v>
      </c>
      <c r="C1080" s="122" t="str">
        <f>IF(SP_SUL!B1103="","*",SP_SUL!B1103)</f>
        <v>*</v>
      </c>
      <c r="D1080" s="122" t="str">
        <f>IF(SP_SUL!D1103="","*",SP_SUL!D1103)</f>
        <v>*</v>
      </c>
      <c r="E1080" s="122" t="str">
        <f>IF(SP_SUL!H1103="","*",SP_SUL!H1103)</f>
        <v>*</v>
      </c>
      <c r="F1080" s="138" t="str">
        <f>IF(SP_SUL!M1103="","*",SP_SUL!M1103)</f>
        <v>*</v>
      </c>
      <c r="G1080" s="122" t="str">
        <f>IF(SP_SUL!I1103="","*",SP_SUL!I1103)</f>
        <v>*</v>
      </c>
      <c r="H1080" s="122" t="str">
        <f>IF(SP_SUL!AB1103="","*",SP_SUL!AB1103)</f>
        <v>*</v>
      </c>
      <c r="I1080" s="122" t="str">
        <f>IF(SP_SUL!AC1103="","*",SP_SUL!AC1103)</f>
        <v>*</v>
      </c>
      <c r="J1080" s="123" t="str">
        <f>IF(SP_SUL!AA1103="","*",SP_SUL!AA1103)</f>
        <v>*</v>
      </c>
      <c r="K1080" s="135" t="str">
        <f>IF(SP_SUL!AD1103="","*",SP_SUL!AD1103)</f>
        <v>*</v>
      </c>
    </row>
    <row r="1081" spans="2:11" s="124" customFormat="1" hidden="1">
      <c r="B1081" s="121" t="str">
        <f>IF(SP_SUL!Y1104="","*",SP_SUL!Y1104)</f>
        <v>*</v>
      </c>
      <c r="C1081" s="122" t="str">
        <f>IF(SP_SUL!B1104="","*",SP_SUL!B1104)</f>
        <v>*</v>
      </c>
      <c r="D1081" s="122" t="str">
        <f>IF(SP_SUL!D1104="","*",SP_SUL!D1104)</f>
        <v>*</v>
      </c>
      <c r="E1081" s="122" t="str">
        <f>IF(SP_SUL!H1104="","*",SP_SUL!H1104)</f>
        <v>*</v>
      </c>
      <c r="F1081" s="138" t="str">
        <f>IF(SP_SUL!M1104="","*",SP_SUL!M1104)</f>
        <v>*</v>
      </c>
      <c r="G1081" s="122" t="str">
        <f>IF(SP_SUL!I1104="","*",SP_SUL!I1104)</f>
        <v>*</v>
      </c>
      <c r="H1081" s="122" t="str">
        <f>IF(SP_SUL!AB1104="","*",SP_SUL!AB1104)</f>
        <v>*</v>
      </c>
      <c r="I1081" s="122" t="str">
        <f>IF(SP_SUL!AC1104="","*",SP_SUL!AC1104)</f>
        <v>*</v>
      </c>
      <c r="J1081" s="123" t="str">
        <f>IF(SP_SUL!AA1104="","*",SP_SUL!AA1104)</f>
        <v>*</v>
      </c>
      <c r="K1081" s="135" t="str">
        <f>IF(SP_SUL!AD1104="","*",SP_SUL!AD1104)</f>
        <v>*</v>
      </c>
    </row>
    <row r="1082" spans="2:11" s="124" customFormat="1" hidden="1">
      <c r="B1082" s="121" t="str">
        <f>IF(SP_SUL!Y1105="","*",SP_SUL!Y1105)</f>
        <v>*</v>
      </c>
      <c r="C1082" s="122" t="str">
        <f>IF(SP_SUL!B1105="","*",SP_SUL!B1105)</f>
        <v>*</v>
      </c>
      <c r="D1082" s="122" t="str">
        <f>IF(SP_SUL!D1105="","*",SP_SUL!D1105)</f>
        <v>*</v>
      </c>
      <c r="E1082" s="122" t="str">
        <f>IF(SP_SUL!H1105="","*",SP_SUL!H1105)</f>
        <v>*</v>
      </c>
      <c r="F1082" s="138" t="str">
        <f>IF(SP_SUL!M1105="","*",SP_SUL!M1105)</f>
        <v>*</v>
      </c>
      <c r="G1082" s="122" t="str">
        <f>IF(SP_SUL!I1105="","*",SP_SUL!I1105)</f>
        <v>*</v>
      </c>
      <c r="H1082" s="122" t="str">
        <f>IF(SP_SUL!AB1105="","*",SP_SUL!AB1105)</f>
        <v>*</v>
      </c>
      <c r="I1082" s="122" t="str">
        <f>IF(SP_SUL!AC1105="","*",SP_SUL!AC1105)</f>
        <v>*</v>
      </c>
      <c r="J1082" s="123" t="str">
        <f>IF(SP_SUL!AA1105="","*",SP_SUL!AA1105)</f>
        <v>*</v>
      </c>
      <c r="K1082" s="135" t="str">
        <f>IF(SP_SUL!AD1105="","*",SP_SUL!AD1105)</f>
        <v>*</v>
      </c>
    </row>
    <row r="1083" spans="2:11" s="124" customFormat="1" hidden="1">
      <c r="B1083" s="121" t="str">
        <f>IF(SP_SUL!Y1106="","*",SP_SUL!Y1106)</f>
        <v>*</v>
      </c>
      <c r="C1083" s="122" t="str">
        <f>IF(SP_SUL!B1106="","*",SP_SUL!B1106)</f>
        <v>*</v>
      </c>
      <c r="D1083" s="122" t="str">
        <f>IF(SP_SUL!D1106="","*",SP_SUL!D1106)</f>
        <v>*</v>
      </c>
      <c r="E1083" s="122" t="str">
        <f>IF(SP_SUL!H1106="","*",SP_SUL!H1106)</f>
        <v>*</v>
      </c>
      <c r="F1083" s="138" t="str">
        <f>IF(SP_SUL!M1106="","*",SP_SUL!M1106)</f>
        <v>*</v>
      </c>
      <c r="G1083" s="122" t="str">
        <f>IF(SP_SUL!I1106="","*",SP_SUL!I1106)</f>
        <v>*</v>
      </c>
      <c r="H1083" s="122" t="str">
        <f>IF(SP_SUL!AB1106="","*",SP_SUL!AB1106)</f>
        <v>*</v>
      </c>
      <c r="I1083" s="122" t="str">
        <f>IF(SP_SUL!AC1106="","*",SP_SUL!AC1106)</f>
        <v>*</v>
      </c>
      <c r="J1083" s="123" t="str">
        <f>IF(SP_SUL!AA1106="","*",SP_SUL!AA1106)</f>
        <v>*</v>
      </c>
      <c r="K1083" s="135" t="str">
        <f>IF(SP_SUL!AD1106="","*",SP_SUL!AD1106)</f>
        <v>*</v>
      </c>
    </row>
    <row r="1084" spans="2:11" s="124" customFormat="1" hidden="1">
      <c r="B1084" s="121" t="str">
        <f>IF(SP_SUL!Y1107="","*",SP_SUL!Y1107)</f>
        <v>*</v>
      </c>
      <c r="C1084" s="122" t="str">
        <f>IF(SP_SUL!B1107="","*",SP_SUL!B1107)</f>
        <v>*</v>
      </c>
      <c r="D1084" s="122" t="str">
        <f>IF(SP_SUL!D1107="","*",SP_SUL!D1107)</f>
        <v>*</v>
      </c>
      <c r="E1084" s="122" t="str">
        <f>IF(SP_SUL!H1107="","*",SP_SUL!H1107)</f>
        <v>*</v>
      </c>
      <c r="F1084" s="138" t="str">
        <f>IF(SP_SUL!M1107="","*",SP_SUL!M1107)</f>
        <v>*</v>
      </c>
      <c r="G1084" s="122" t="str">
        <f>IF(SP_SUL!I1107="","*",SP_SUL!I1107)</f>
        <v>*</v>
      </c>
      <c r="H1084" s="122" t="str">
        <f>IF(SP_SUL!AB1107="","*",SP_SUL!AB1107)</f>
        <v>*</v>
      </c>
      <c r="I1084" s="122" t="str">
        <f>IF(SP_SUL!AC1107="","*",SP_SUL!AC1107)</f>
        <v>*</v>
      </c>
      <c r="J1084" s="123" t="str">
        <f>IF(SP_SUL!AA1107="","*",SP_SUL!AA1107)</f>
        <v>*</v>
      </c>
      <c r="K1084" s="135" t="str">
        <f>IF(SP_SUL!AD1107="","*",SP_SUL!AD1107)</f>
        <v>*</v>
      </c>
    </row>
    <row r="1085" spans="2:11" s="124" customFormat="1" hidden="1">
      <c r="B1085" s="121" t="str">
        <f>IF(SP_SUL!Y1108="","*",SP_SUL!Y1108)</f>
        <v>*</v>
      </c>
      <c r="C1085" s="122" t="str">
        <f>IF(SP_SUL!B1108="","*",SP_SUL!B1108)</f>
        <v>*</v>
      </c>
      <c r="D1085" s="122" t="str">
        <f>IF(SP_SUL!D1108="","*",SP_SUL!D1108)</f>
        <v>*</v>
      </c>
      <c r="E1085" s="122" t="str">
        <f>IF(SP_SUL!H1108="","*",SP_SUL!H1108)</f>
        <v>*</v>
      </c>
      <c r="F1085" s="138" t="str">
        <f>IF(SP_SUL!M1108="","*",SP_SUL!M1108)</f>
        <v>*</v>
      </c>
      <c r="G1085" s="122" t="str">
        <f>IF(SP_SUL!I1108="","*",SP_SUL!I1108)</f>
        <v>*</v>
      </c>
      <c r="H1085" s="122" t="str">
        <f>IF(SP_SUL!AB1108="","*",SP_SUL!AB1108)</f>
        <v>*</v>
      </c>
      <c r="I1085" s="122" t="str">
        <f>IF(SP_SUL!AC1108="","*",SP_SUL!AC1108)</f>
        <v>*</v>
      </c>
      <c r="J1085" s="123" t="str">
        <f>IF(SP_SUL!AA1108="","*",SP_SUL!AA1108)</f>
        <v>*</v>
      </c>
      <c r="K1085" s="135" t="str">
        <f>IF(SP_SUL!AD1108="","*",SP_SUL!AD1108)</f>
        <v>*</v>
      </c>
    </row>
    <row r="1086" spans="2:11" s="124" customFormat="1" hidden="1">
      <c r="B1086" s="121" t="str">
        <f>IF(SP_SUL!Y1109="","*",SP_SUL!Y1109)</f>
        <v>*</v>
      </c>
      <c r="C1086" s="122" t="str">
        <f>IF(SP_SUL!B1109="","*",SP_SUL!B1109)</f>
        <v>*</v>
      </c>
      <c r="D1086" s="122" t="str">
        <f>IF(SP_SUL!D1109="","*",SP_SUL!D1109)</f>
        <v>*</v>
      </c>
      <c r="E1086" s="122" t="str">
        <f>IF(SP_SUL!H1109="","*",SP_SUL!H1109)</f>
        <v>*</v>
      </c>
      <c r="F1086" s="138" t="str">
        <f>IF(SP_SUL!M1109="","*",SP_SUL!M1109)</f>
        <v>*</v>
      </c>
      <c r="G1086" s="122" t="str">
        <f>IF(SP_SUL!I1109="","*",SP_SUL!I1109)</f>
        <v>*</v>
      </c>
      <c r="H1086" s="122" t="str">
        <f>IF(SP_SUL!AB1109="","*",SP_SUL!AB1109)</f>
        <v>*</v>
      </c>
      <c r="I1086" s="122" t="str">
        <f>IF(SP_SUL!AC1109="","*",SP_SUL!AC1109)</f>
        <v>*</v>
      </c>
      <c r="J1086" s="123" t="str">
        <f>IF(SP_SUL!AA1109="","*",SP_SUL!AA1109)</f>
        <v>*</v>
      </c>
      <c r="K1086" s="135" t="str">
        <f>IF(SP_SUL!AD1109="","*",SP_SUL!AD1109)</f>
        <v>*</v>
      </c>
    </row>
    <row r="1087" spans="2:11" s="124" customFormat="1" hidden="1">
      <c r="B1087" s="121" t="str">
        <f>IF(SP_SUL!Y1110="","*",SP_SUL!Y1110)</f>
        <v>*</v>
      </c>
      <c r="C1087" s="122" t="str">
        <f>IF(SP_SUL!B1110="","*",SP_SUL!B1110)</f>
        <v>*</v>
      </c>
      <c r="D1087" s="122" t="str">
        <f>IF(SP_SUL!D1110="","*",SP_SUL!D1110)</f>
        <v>*</v>
      </c>
      <c r="E1087" s="122" t="str">
        <f>IF(SP_SUL!H1110="","*",SP_SUL!H1110)</f>
        <v>*</v>
      </c>
      <c r="F1087" s="138" t="str">
        <f>IF(SP_SUL!M1110="","*",SP_SUL!M1110)</f>
        <v>*</v>
      </c>
      <c r="G1087" s="122" t="str">
        <f>IF(SP_SUL!I1110="","*",SP_SUL!I1110)</f>
        <v>*</v>
      </c>
      <c r="H1087" s="122" t="str">
        <f>IF(SP_SUL!AB1110="","*",SP_SUL!AB1110)</f>
        <v>*</v>
      </c>
      <c r="I1087" s="122" t="str">
        <f>IF(SP_SUL!AC1110="","*",SP_SUL!AC1110)</f>
        <v>*</v>
      </c>
      <c r="J1087" s="123" t="str">
        <f>IF(SP_SUL!AA1110="","*",SP_SUL!AA1110)</f>
        <v>*</v>
      </c>
      <c r="K1087" s="135" t="str">
        <f>IF(SP_SUL!AD1110="","*",SP_SUL!AD1110)</f>
        <v>*</v>
      </c>
    </row>
    <row r="1088" spans="2:11" s="124" customFormat="1" hidden="1">
      <c r="B1088" s="121" t="str">
        <f>IF(SP_SUL!Y1111="","*",SP_SUL!Y1111)</f>
        <v>*</v>
      </c>
      <c r="C1088" s="122" t="str">
        <f>IF(SP_SUL!B1111="","*",SP_SUL!B1111)</f>
        <v>*</v>
      </c>
      <c r="D1088" s="122" t="str">
        <f>IF(SP_SUL!D1111="","*",SP_SUL!D1111)</f>
        <v>*</v>
      </c>
      <c r="E1088" s="122" t="str">
        <f>IF(SP_SUL!H1111="","*",SP_SUL!H1111)</f>
        <v>*</v>
      </c>
      <c r="F1088" s="138" t="str">
        <f>IF(SP_SUL!M1111="","*",SP_SUL!M1111)</f>
        <v>*</v>
      </c>
      <c r="G1088" s="122" t="str">
        <f>IF(SP_SUL!I1111="","*",SP_SUL!I1111)</f>
        <v>*</v>
      </c>
      <c r="H1088" s="122" t="str">
        <f>IF(SP_SUL!AB1111="","*",SP_SUL!AB1111)</f>
        <v>*</v>
      </c>
      <c r="I1088" s="122" t="str">
        <f>IF(SP_SUL!AC1111="","*",SP_SUL!AC1111)</f>
        <v>*</v>
      </c>
      <c r="J1088" s="123" t="str">
        <f>IF(SP_SUL!AA1111="","*",SP_SUL!AA1111)</f>
        <v>*</v>
      </c>
      <c r="K1088" s="135" t="str">
        <f>IF(SP_SUL!AD1111="","*",SP_SUL!AD1111)</f>
        <v>*</v>
      </c>
    </row>
    <row r="1089" spans="2:11" s="124" customFormat="1" hidden="1">
      <c r="B1089" s="121" t="str">
        <f>IF(SP_SUL!Y1112="","*",SP_SUL!Y1112)</f>
        <v>*</v>
      </c>
      <c r="C1089" s="122" t="str">
        <f>IF(SP_SUL!B1112="","*",SP_SUL!B1112)</f>
        <v>*</v>
      </c>
      <c r="D1089" s="122" t="str">
        <f>IF(SP_SUL!D1112="","*",SP_SUL!D1112)</f>
        <v>*</v>
      </c>
      <c r="E1089" s="122" t="str">
        <f>IF(SP_SUL!H1112="","*",SP_SUL!H1112)</f>
        <v>*</v>
      </c>
      <c r="F1089" s="138" t="str">
        <f>IF(SP_SUL!M1112="","*",SP_SUL!M1112)</f>
        <v>*</v>
      </c>
      <c r="G1089" s="122" t="str">
        <f>IF(SP_SUL!I1112="","*",SP_SUL!I1112)</f>
        <v>*</v>
      </c>
      <c r="H1089" s="122" t="str">
        <f>IF(SP_SUL!AB1112="","*",SP_SUL!AB1112)</f>
        <v>*</v>
      </c>
      <c r="I1089" s="122" t="str">
        <f>IF(SP_SUL!AC1112="","*",SP_SUL!AC1112)</f>
        <v>*</v>
      </c>
      <c r="J1089" s="123" t="str">
        <f>IF(SP_SUL!AA1112="","*",SP_SUL!AA1112)</f>
        <v>*</v>
      </c>
      <c r="K1089" s="135" t="str">
        <f>IF(SP_SUL!AD1112="","*",SP_SUL!AD1112)</f>
        <v>*</v>
      </c>
    </row>
    <row r="1090" spans="2:11" s="124" customFormat="1" hidden="1">
      <c r="B1090" s="121" t="str">
        <f>IF(SP_SUL!Y1113="","*",SP_SUL!Y1113)</f>
        <v>*</v>
      </c>
      <c r="C1090" s="122" t="str">
        <f>IF(SP_SUL!B1113="","*",SP_SUL!B1113)</f>
        <v>*</v>
      </c>
      <c r="D1090" s="122" t="str">
        <f>IF(SP_SUL!D1113="","*",SP_SUL!D1113)</f>
        <v>*</v>
      </c>
      <c r="E1090" s="122" t="str">
        <f>IF(SP_SUL!H1113="","*",SP_SUL!H1113)</f>
        <v>*</v>
      </c>
      <c r="F1090" s="138" t="str">
        <f>IF(SP_SUL!M1113="","*",SP_SUL!M1113)</f>
        <v>*</v>
      </c>
      <c r="G1090" s="122" t="str">
        <f>IF(SP_SUL!I1113="","*",SP_SUL!I1113)</f>
        <v>*</v>
      </c>
      <c r="H1090" s="122" t="str">
        <f>IF(SP_SUL!AB1113="","*",SP_SUL!AB1113)</f>
        <v>*</v>
      </c>
      <c r="I1090" s="122" t="str">
        <f>IF(SP_SUL!AC1113="","*",SP_SUL!AC1113)</f>
        <v>*</v>
      </c>
      <c r="J1090" s="123" t="str">
        <f>IF(SP_SUL!AA1113="","*",SP_SUL!AA1113)</f>
        <v>*</v>
      </c>
      <c r="K1090" s="135" t="str">
        <f>IF(SP_SUL!AD1113="","*",SP_SUL!AD1113)</f>
        <v>*</v>
      </c>
    </row>
    <row r="1091" spans="2:11" s="124" customFormat="1" hidden="1">
      <c r="B1091" s="121" t="str">
        <f>IF(SP_SUL!Y1114="","*",SP_SUL!Y1114)</f>
        <v>*</v>
      </c>
      <c r="C1091" s="122" t="str">
        <f>IF(SP_SUL!B1114="","*",SP_SUL!B1114)</f>
        <v>*</v>
      </c>
      <c r="D1091" s="122" t="str">
        <f>IF(SP_SUL!D1114="","*",SP_SUL!D1114)</f>
        <v>*</v>
      </c>
      <c r="E1091" s="122" t="str">
        <f>IF(SP_SUL!H1114="","*",SP_SUL!H1114)</f>
        <v>*</v>
      </c>
      <c r="F1091" s="138" t="str">
        <f>IF(SP_SUL!M1114="","*",SP_SUL!M1114)</f>
        <v>*</v>
      </c>
      <c r="G1091" s="122" t="str">
        <f>IF(SP_SUL!I1114="","*",SP_SUL!I1114)</f>
        <v>*</v>
      </c>
      <c r="H1091" s="122" t="str">
        <f>IF(SP_SUL!AB1114="","*",SP_SUL!AB1114)</f>
        <v>*</v>
      </c>
      <c r="I1091" s="122" t="str">
        <f>IF(SP_SUL!AC1114="","*",SP_SUL!AC1114)</f>
        <v>*</v>
      </c>
      <c r="J1091" s="123" t="str">
        <f>IF(SP_SUL!AA1114="","*",SP_SUL!AA1114)</f>
        <v>*</v>
      </c>
      <c r="K1091" s="135" t="str">
        <f>IF(SP_SUL!AD1114="","*",SP_SUL!AD1114)</f>
        <v>*</v>
      </c>
    </row>
    <row r="1092" spans="2:11" s="124" customFormat="1" hidden="1">
      <c r="B1092" s="121" t="str">
        <f>IF(SP_SUL!Y1115="","*",SP_SUL!Y1115)</f>
        <v>*</v>
      </c>
      <c r="C1092" s="122" t="str">
        <f>IF(SP_SUL!B1115="","*",SP_SUL!B1115)</f>
        <v>*</v>
      </c>
      <c r="D1092" s="122" t="str">
        <f>IF(SP_SUL!D1115="","*",SP_SUL!D1115)</f>
        <v>*</v>
      </c>
      <c r="E1092" s="122" t="str">
        <f>IF(SP_SUL!H1115="","*",SP_SUL!H1115)</f>
        <v>*</v>
      </c>
      <c r="F1092" s="138" t="str">
        <f>IF(SP_SUL!M1115="","*",SP_SUL!M1115)</f>
        <v>*</v>
      </c>
      <c r="G1092" s="122" t="str">
        <f>IF(SP_SUL!I1115="","*",SP_SUL!I1115)</f>
        <v>*</v>
      </c>
      <c r="H1092" s="122" t="str">
        <f>IF(SP_SUL!AB1115="","*",SP_SUL!AB1115)</f>
        <v>*</v>
      </c>
      <c r="I1092" s="122" t="str">
        <f>IF(SP_SUL!AC1115="","*",SP_SUL!AC1115)</f>
        <v>*</v>
      </c>
      <c r="J1092" s="123" t="str">
        <f>IF(SP_SUL!AA1115="","*",SP_SUL!AA1115)</f>
        <v>*</v>
      </c>
      <c r="K1092" s="135" t="str">
        <f>IF(SP_SUL!AD1115="","*",SP_SUL!AD1115)</f>
        <v>*</v>
      </c>
    </row>
    <row r="1093" spans="2:11" s="124" customFormat="1" hidden="1">
      <c r="B1093" s="121" t="str">
        <f>IF(SP_SUL!Y1116="","*",SP_SUL!Y1116)</f>
        <v>*</v>
      </c>
      <c r="C1093" s="122" t="str">
        <f>IF(SP_SUL!B1116="","*",SP_SUL!B1116)</f>
        <v>*</v>
      </c>
      <c r="D1093" s="122" t="str">
        <f>IF(SP_SUL!D1116="","*",SP_SUL!D1116)</f>
        <v>*</v>
      </c>
      <c r="E1093" s="122" t="str">
        <f>IF(SP_SUL!H1116="","*",SP_SUL!H1116)</f>
        <v>*</v>
      </c>
      <c r="F1093" s="138" t="str">
        <f>IF(SP_SUL!M1116="","*",SP_SUL!M1116)</f>
        <v>*</v>
      </c>
      <c r="G1093" s="122" t="str">
        <f>IF(SP_SUL!I1116="","*",SP_SUL!I1116)</f>
        <v>*</v>
      </c>
      <c r="H1093" s="122" t="str">
        <f>IF(SP_SUL!AB1116="","*",SP_SUL!AB1116)</f>
        <v>*</v>
      </c>
      <c r="I1093" s="122" t="str">
        <f>IF(SP_SUL!AC1116="","*",SP_SUL!AC1116)</f>
        <v>*</v>
      </c>
      <c r="J1093" s="123" t="str">
        <f>IF(SP_SUL!AA1116="","*",SP_SUL!AA1116)</f>
        <v>*</v>
      </c>
      <c r="K1093" s="135" t="str">
        <f>IF(SP_SUL!AD1116="","*",SP_SUL!AD1116)</f>
        <v>*</v>
      </c>
    </row>
    <row r="1094" spans="2:11" s="124" customFormat="1" hidden="1">
      <c r="B1094" s="121" t="str">
        <f>IF(SP_SUL!Y1117="","*",SP_SUL!Y1117)</f>
        <v>*</v>
      </c>
      <c r="C1094" s="122" t="str">
        <f>IF(SP_SUL!B1117="","*",SP_SUL!B1117)</f>
        <v>*</v>
      </c>
      <c r="D1094" s="122" t="str">
        <f>IF(SP_SUL!D1117="","*",SP_SUL!D1117)</f>
        <v>*</v>
      </c>
      <c r="E1094" s="122" t="str">
        <f>IF(SP_SUL!H1117="","*",SP_SUL!H1117)</f>
        <v>*</v>
      </c>
      <c r="F1094" s="138" t="str">
        <f>IF(SP_SUL!M1117="","*",SP_SUL!M1117)</f>
        <v>*</v>
      </c>
      <c r="G1094" s="122" t="str">
        <f>IF(SP_SUL!I1117="","*",SP_SUL!I1117)</f>
        <v>*</v>
      </c>
      <c r="H1094" s="122" t="str">
        <f>IF(SP_SUL!AB1117="","*",SP_SUL!AB1117)</f>
        <v>*</v>
      </c>
      <c r="I1094" s="122" t="str">
        <f>IF(SP_SUL!AC1117="","*",SP_SUL!AC1117)</f>
        <v>*</v>
      </c>
      <c r="J1094" s="123" t="str">
        <f>IF(SP_SUL!AA1117="","*",SP_SUL!AA1117)</f>
        <v>*</v>
      </c>
      <c r="K1094" s="135" t="str">
        <f>IF(SP_SUL!AD1117="","*",SP_SUL!AD1117)</f>
        <v>*</v>
      </c>
    </row>
    <row r="1095" spans="2:11" s="124" customFormat="1" hidden="1">
      <c r="B1095" s="121" t="str">
        <f>IF(SP_SUL!Y1118="","*",SP_SUL!Y1118)</f>
        <v>*</v>
      </c>
      <c r="C1095" s="122" t="str">
        <f>IF(SP_SUL!B1118="","*",SP_SUL!B1118)</f>
        <v>*</v>
      </c>
      <c r="D1095" s="122" t="str">
        <f>IF(SP_SUL!D1118="","*",SP_SUL!D1118)</f>
        <v>*</v>
      </c>
      <c r="E1095" s="122" t="str">
        <f>IF(SP_SUL!H1118="","*",SP_SUL!H1118)</f>
        <v>*</v>
      </c>
      <c r="F1095" s="138" t="str">
        <f>IF(SP_SUL!M1118="","*",SP_SUL!M1118)</f>
        <v>*</v>
      </c>
      <c r="G1095" s="122" t="str">
        <f>IF(SP_SUL!I1118="","*",SP_SUL!I1118)</f>
        <v>*</v>
      </c>
      <c r="H1095" s="122" t="str">
        <f>IF(SP_SUL!AB1118="","*",SP_SUL!AB1118)</f>
        <v>*</v>
      </c>
      <c r="I1095" s="122" t="str">
        <f>IF(SP_SUL!AC1118="","*",SP_SUL!AC1118)</f>
        <v>*</v>
      </c>
      <c r="J1095" s="123" t="str">
        <f>IF(SP_SUL!AA1118="","*",SP_SUL!AA1118)</f>
        <v>*</v>
      </c>
      <c r="K1095" s="135" t="str">
        <f>IF(SP_SUL!AD1118="","*",SP_SUL!AD1118)</f>
        <v>*</v>
      </c>
    </row>
    <row r="1096" spans="2:11" s="124" customFormat="1" hidden="1">
      <c r="B1096" s="121" t="str">
        <f>IF(SP_SUL!Y1119="","*",SP_SUL!Y1119)</f>
        <v>*</v>
      </c>
      <c r="C1096" s="122" t="str">
        <f>IF(SP_SUL!B1119="","*",SP_SUL!B1119)</f>
        <v>*</v>
      </c>
      <c r="D1096" s="122" t="str">
        <f>IF(SP_SUL!D1119="","*",SP_SUL!D1119)</f>
        <v>*</v>
      </c>
      <c r="E1096" s="122" t="str">
        <f>IF(SP_SUL!H1119="","*",SP_SUL!H1119)</f>
        <v>*</v>
      </c>
      <c r="F1096" s="138" t="str">
        <f>IF(SP_SUL!M1119="","*",SP_SUL!M1119)</f>
        <v>*</v>
      </c>
      <c r="G1096" s="122" t="str">
        <f>IF(SP_SUL!I1119="","*",SP_SUL!I1119)</f>
        <v>*</v>
      </c>
      <c r="H1096" s="122" t="str">
        <f>IF(SP_SUL!AB1119="","*",SP_SUL!AB1119)</f>
        <v>*</v>
      </c>
      <c r="I1096" s="122" t="str">
        <f>IF(SP_SUL!AC1119="","*",SP_SUL!AC1119)</f>
        <v>*</v>
      </c>
      <c r="J1096" s="123" t="str">
        <f>IF(SP_SUL!AA1119="","*",SP_SUL!AA1119)</f>
        <v>*</v>
      </c>
      <c r="K1096" s="135" t="str">
        <f>IF(SP_SUL!AD1119="","*",SP_SUL!AD1119)</f>
        <v>*</v>
      </c>
    </row>
    <row r="1097" spans="2:11" s="124" customFormat="1" hidden="1">
      <c r="B1097" s="121" t="str">
        <f>IF(SP_SUL!Y1120="","*",SP_SUL!Y1120)</f>
        <v>*</v>
      </c>
      <c r="C1097" s="122" t="str">
        <f>IF(SP_SUL!B1120="","*",SP_SUL!B1120)</f>
        <v>*</v>
      </c>
      <c r="D1097" s="122" t="str">
        <f>IF(SP_SUL!D1120="","*",SP_SUL!D1120)</f>
        <v>*</v>
      </c>
      <c r="E1097" s="122" t="str">
        <f>IF(SP_SUL!H1120="","*",SP_SUL!H1120)</f>
        <v>*</v>
      </c>
      <c r="F1097" s="138" t="str">
        <f>IF(SP_SUL!M1120="","*",SP_SUL!M1120)</f>
        <v>*</v>
      </c>
      <c r="G1097" s="122" t="str">
        <f>IF(SP_SUL!I1120="","*",SP_SUL!I1120)</f>
        <v>*</v>
      </c>
      <c r="H1097" s="122" t="str">
        <f>IF(SP_SUL!AB1120="","*",SP_SUL!AB1120)</f>
        <v>*</v>
      </c>
      <c r="I1097" s="122" t="str">
        <f>IF(SP_SUL!AC1120="","*",SP_SUL!AC1120)</f>
        <v>*</v>
      </c>
      <c r="J1097" s="123" t="str">
        <f>IF(SP_SUL!AA1120="","*",SP_SUL!AA1120)</f>
        <v>*</v>
      </c>
      <c r="K1097" s="135" t="str">
        <f>IF(SP_SUL!AD1120="","*",SP_SUL!AD1120)</f>
        <v>*</v>
      </c>
    </row>
    <row r="1098" spans="2:11" s="124" customFormat="1" hidden="1">
      <c r="B1098" s="121" t="str">
        <f>IF(SP_SUL!Y1121="","*",SP_SUL!Y1121)</f>
        <v>*</v>
      </c>
      <c r="C1098" s="122" t="str">
        <f>IF(SP_SUL!B1121="","*",SP_SUL!B1121)</f>
        <v>*</v>
      </c>
      <c r="D1098" s="122" t="str">
        <f>IF(SP_SUL!D1121="","*",SP_SUL!D1121)</f>
        <v>*</v>
      </c>
      <c r="E1098" s="122" t="str">
        <f>IF(SP_SUL!H1121="","*",SP_SUL!H1121)</f>
        <v>*</v>
      </c>
      <c r="F1098" s="138" t="str">
        <f>IF(SP_SUL!M1121="","*",SP_SUL!M1121)</f>
        <v>*</v>
      </c>
      <c r="G1098" s="122" t="str">
        <f>IF(SP_SUL!I1121="","*",SP_SUL!I1121)</f>
        <v>*</v>
      </c>
      <c r="H1098" s="122" t="str">
        <f>IF(SP_SUL!AB1121="","*",SP_SUL!AB1121)</f>
        <v>*</v>
      </c>
      <c r="I1098" s="122" t="str">
        <f>IF(SP_SUL!AC1121="","*",SP_SUL!AC1121)</f>
        <v>*</v>
      </c>
      <c r="J1098" s="123" t="str">
        <f>IF(SP_SUL!AA1121="","*",SP_SUL!AA1121)</f>
        <v>*</v>
      </c>
      <c r="K1098" s="135" t="str">
        <f>IF(SP_SUL!AD1121="","*",SP_SUL!AD1121)</f>
        <v>*</v>
      </c>
    </row>
    <row r="1099" spans="2:11" s="124" customFormat="1" hidden="1">
      <c r="B1099" s="121" t="str">
        <f>IF(SP_SUL!Y1122="","*",SP_SUL!Y1122)</f>
        <v>*</v>
      </c>
      <c r="C1099" s="122" t="str">
        <f>IF(SP_SUL!B1122="","*",SP_SUL!B1122)</f>
        <v>*</v>
      </c>
      <c r="D1099" s="122" t="str">
        <f>IF(SP_SUL!D1122="","*",SP_SUL!D1122)</f>
        <v>*</v>
      </c>
      <c r="E1099" s="122" t="str">
        <f>IF(SP_SUL!H1122="","*",SP_SUL!H1122)</f>
        <v>*</v>
      </c>
      <c r="F1099" s="138" t="str">
        <f>IF(SP_SUL!M1122="","*",SP_SUL!M1122)</f>
        <v>*</v>
      </c>
      <c r="G1099" s="122" t="str">
        <f>IF(SP_SUL!I1122="","*",SP_SUL!I1122)</f>
        <v>*</v>
      </c>
      <c r="H1099" s="122" t="str">
        <f>IF(SP_SUL!AB1122="","*",SP_SUL!AB1122)</f>
        <v>*</v>
      </c>
      <c r="I1099" s="122" t="str">
        <f>IF(SP_SUL!AC1122="","*",SP_SUL!AC1122)</f>
        <v>*</v>
      </c>
      <c r="J1099" s="123" t="str">
        <f>IF(SP_SUL!AA1122="","*",SP_SUL!AA1122)</f>
        <v>*</v>
      </c>
      <c r="K1099" s="135" t="str">
        <f>IF(SP_SUL!AD1122="","*",SP_SUL!AD1122)</f>
        <v>*</v>
      </c>
    </row>
    <row r="1100" spans="2:11" s="124" customFormat="1" hidden="1">
      <c r="B1100" s="121" t="str">
        <f>IF(SP_SUL!Y1123="","*",SP_SUL!Y1123)</f>
        <v>*</v>
      </c>
      <c r="C1100" s="122" t="str">
        <f>IF(SP_SUL!B1123="","*",SP_SUL!B1123)</f>
        <v>*</v>
      </c>
      <c r="D1100" s="122" t="str">
        <f>IF(SP_SUL!D1123="","*",SP_SUL!D1123)</f>
        <v>*</v>
      </c>
      <c r="E1100" s="122" t="str">
        <f>IF(SP_SUL!H1123="","*",SP_SUL!H1123)</f>
        <v>*</v>
      </c>
      <c r="F1100" s="138" t="str">
        <f>IF(SP_SUL!M1123="","*",SP_SUL!M1123)</f>
        <v>*</v>
      </c>
      <c r="G1100" s="122" t="str">
        <f>IF(SP_SUL!I1123="","*",SP_SUL!I1123)</f>
        <v>*</v>
      </c>
      <c r="H1100" s="122" t="str">
        <f>IF(SP_SUL!AB1123="","*",SP_SUL!AB1123)</f>
        <v>*</v>
      </c>
      <c r="I1100" s="122" t="str">
        <f>IF(SP_SUL!AC1123="","*",SP_SUL!AC1123)</f>
        <v>*</v>
      </c>
      <c r="J1100" s="123" t="str">
        <f>IF(SP_SUL!AA1123="","*",SP_SUL!AA1123)</f>
        <v>*</v>
      </c>
      <c r="K1100" s="135" t="str">
        <f>IF(SP_SUL!AD1123="","*",SP_SUL!AD1123)</f>
        <v>*</v>
      </c>
    </row>
    <row r="1101" spans="2:11" s="124" customFormat="1" hidden="1">
      <c r="B1101" s="121" t="str">
        <f>IF(SP_SUL!Y1124="","*",SP_SUL!Y1124)</f>
        <v>*</v>
      </c>
      <c r="C1101" s="122" t="str">
        <f>IF(SP_SUL!B1124="","*",SP_SUL!B1124)</f>
        <v>*</v>
      </c>
      <c r="D1101" s="122" t="str">
        <f>IF(SP_SUL!D1124="","*",SP_SUL!D1124)</f>
        <v>*</v>
      </c>
      <c r="E1101" s="122" t="str">
        <f>IF(SP_SUL!H1124="","*",SP_SUL!H1124)</f>
        <v>*</v>
      </c>
      <c r="F1101" s="138" t="str">
        <f>IF(SP_SUL!M1124="","*",SP_SUL!M1124)</f>
        <v>*</v>
      </c>
      <c r="G1101" s="122" t="str">
        <f>IF(SP_SUL!I1124="","*",SP_SUL!I1124)</f>
        <v>*</v>
      </c>
      <c r="H1101" s="122" t="str">
        <f>IF(SP_SUL!AB1124="","*",SP_SUL!AB1124)</f>
        <v>*</v>
      </c>
      <c r="I1101" s="122" t="str">
        <f>IF(SP_SUL!AC1124="","*",SP_SUL!AC1124)</f>
        <v>*</v>
      </c>
      <c r="J1101" s="123" t="str">
        <f>IF(SP_SUL!AA1124="","*",SP_SUL!AA1124)</f>
        <v>*</v>
      </c>
      <c r="K1101" s="135" t="str">
        <f>IF(SP_SUL!AD1124="","*",SP_SUL!AD1124)</f>
        <v>*</v>
      </c>
    </row>
    <row r="1102" spans="2:11" s="124" customFormat="1" hidden="1">
      <c r="B1102" s="121" t="str">
        <f>IF(SP_SUL!Y1125="","*",SP_SUL!Y1125)</f>
        <v>*</v>
      </c>
      <c r="C1102" s="122" t="str">
        <f>IF(SP_SUL!B1125="","*",SP_SUL!B1125)</f>
        <v>*</v>
      </c>
      <c r="D1102" s="122" t="str">
        <f>IF(SP_SUL!D1125="","*",SP_SUL!D1125)</f>
        <v>*</v>
      </c>
      <c r="E1102" s="122" t="str">
        <f>IF(SP_SUL!H1125="","*",SP_SUL!H1125)</f>
        <v>*</v>
      </c>
      <c r="F1102" s="138" t="str">
        <f>IF(SP_SUL!M1125="","*",SP_SUL!M1125)</f>
        <v>*</v>
      </c>
      <c r="G1102" s="122" t="str">
        <f>IF(SP_SUL!I1125="","*",SP_SUL!I1125)</f>
        <v>*</v>
      </c>
      <c r="H1102" s="122" t="str">
        <f>IF(SP_SUL!AB1125="","*",SP_SUL!AB1125)</f>
        <v>*</v>
      </c>
      <c r="I1102" s="122" t="str">
        <f>IF(SP_SUL!AC1125="","*",SP_SUL!AC1125)</f>
        <v>*</v>
      </c>
      <c r="J1102" s="123" t="str">
        <f>IF(SP_SUL!AA1125="","*",SP_SUL!AA1125)</f>
        <v>*</v>
      </c>
      <c r="K1102" s="135" t="str">
        <f>IF(SP_SUL!AD1125="","*",SP_SUL!AD1125)</f>
        <v>*</v>
      </c>
    </row>
    <row r="1103" spans="2:11" s="124" customFormat="1" hidden="1">
      <c r="B1103" s="121" t="str">
        <f>IF(SP_SUL!Y1126="","*",SP_SUL!Y1126)</f>
        <v>*</v>
      </c>
      <c r="C1103" s="122" t="str">
        <f>IF(SP_SUL!B1126="","*",SP_SUL!B1126)</f>
        <v>*</v>
      </c>
      <c r="D1103" s="122" t="str">
        <f>IF(SP_SUL!D1126="","*",SP_SUL!D1126)</f>
        <v>*</v>
      </c>
      <c r="E1103" s="122" t="str">
        <f>IF(SP_SUL!H1126="","*",SP_SUL!H1126)</f>
        <v>*</v>
      </c>
      <c r="F1103" s="138" t="str">
        <f>IF(SP_SUL!M1126="","*",SP_SUL!M1126)</f>
        <v>*</v>
      </c>
      <c r="G1103" s="122" t="str">
        <f>IF(SP_SUL!I1126="","*",SP_SUL!I1126)</f>
        <v>*</v>
      </c>
      <c r="H1103" s="122" t="str">
        <f>IF(SP_SUL!AB1126="","*",SP_SUL!AB1126)</f>
        <v>*</v>
      </c>
      <c r="I1103" s="122" t="str">
        <f>IF(SP_SUL!AC1126="","*",SP_SUL!AC1126)</f>
        <v>*</v>
      </c>
      <c r="J1103" s="123" t="str">
        <f>IF(SP_SUL!AA1126="","*",SP_SUL!AA1126)</f>
        <v>*</v>
      </c>
      <c r="K1103" s="135" t="str">
        <f>IF(SP_SUL!AD1126="","*",SP_SUL!AD1126)</f>
        <v>*</v>
      </c>
    </row>
    <row r="1104" spans="2:11" s="124" customFormat="1" hidden="1">
      <c r="B1104" s="121" t="str">
        <f>IF(SP_SUL!Y1127="","*",SP_SUL!Y1127)</f>
        <v>*</v>
      </c>
      <c r="C1104" s="122" t="str">
        <f>IF(SP_SUL!B1127="","*",SP_SUL!B1127)</f>
        <v>*</v>
      </c>
      <c r="D1104" s="122" t="str">
        <f>IF(SP_SUL!D1127="","*",SP_SUL!D1127)</f>
        <v>*</v>
      </c>
      <c r="E1104" s="122" t="str">
        <f>IF(SP_SUL!H1127="","*",SP_SUL!H1127)</f>
        <v>*</v>
      </c>
      <c r="F1104" s="138" t="str">
        <f>IF(SP_SUL!M1127="","*",SP_SUL!M1127)</f>
        <v>*</v>
      </c>
      <c r="G1104" s="122" t="str">
        <f>IF(SP_SUL!I1127="","*",SP_SUL!I1127)</f>
        <v>*</v>
      </c>
      <c r="H1104" s="122" t="str">
        <f>IF(SP_SUL!AB1127="","*",SP_SUL!AB1127)</f>
        <v>*</v>
      </c>
      <c r="I1104" s="122" t="str">
        <f>IF(SP_SUL!AC1127="","*",SP_SUL!AC1127)</f>
        <v>*</v>
      </c>
      <c r="J1104" s="123" t="str">
        <f>IF(SP_SUL!AA1127="","*",SP_SUL!AA1127)</f>
        <v>*</v>
      </c>
      <c r="K1104" s="135" t="str">
        <f>IF(SP_SUL!AD1127="","*",SP_SUL!AD1127)</f>
        <v>*</v>
      </c>
    </row>
    <row r="1105" spans="2:11" s="124" customFormat="1" hidden="1">
      <c r="B1105" s="121" t="str">
        <f>IF(SP_SUL!Y1128="","*",SP_SUL!Y1128)</f>
        <v>*</v>
      </c>
      <c r="C1105" s="122" t="str">
        <f>IF(SP_SUL!B1128="","*",SP_SUL!B1128)</f>
        <v>*</v>
      </c>
      <c r="D1105" s="122" t="str">
        <f>IF(SP_SUL!D1128="","*",SP_SUL!D1128)</f>
        <v>*</v>
      </c>
      <c r="E1105" s="122" t="str">
        <f>IF(SP_SUL!H1128="","*",SP_SUL!H1128)</f>
        <v>*</v>
      </c>
      <c r="F1105" s="138" t="str">
        <f>IF(SP_SUL!M1128="","*",SP_SUL!M1128)</f>
        <v>*</v>
      </c>
      <c r="G1105" s="122" t="str">
        <f>IF(SP_SUL!I1128="","*",SP_SUL!I1128)</f>
        <v>*</v>
      </c>
      <c r="H1105" s="122" t="str">
        <f>IF(SP_SUL!AB1128="","*",SP_SUL!AB1128)</f>
        <v>*</v>
      </c>
      <c r="I1105" s="122" t="str">
        <f>IF(SP_SUL!AC1128="","*",SP_SUL!AC1128)</f>
        <v>*</v>
      </c>
      <c r="J1105" s="123" t="str">
        <f>IF(SP_SUL!AA1128="","*",SP_SUL!AA1128)</f>
        <v>*</v>
      </c>
      <c r="K1105" s="135" t="str">
        <f>IF(SP_SUL!AD1128="","*",SP_SUL!AD1128)</f>
        <v>*</v>
      </c>
    </row>
    <row r="1106" spans="2:11" s="124" customFormat="1" hidden="1">
      <c r="B1106" s="121" t="str">
        <f>IF(SP_SUL!Y1129="","*",SP_SUL!Y1129)</f>
        <v>*</v>
      </c>
      <c r="C1106" s="122" t="str">
        <f>IF(SP_SUL!B1129="","*",SP_SUL!B1129)</f>
        <v>*</v>
      </c>
      <c r="D1106" s="122" t="str">
        <f>IF(SP_SUL!D1129="","*",SP_SUL!D1129)</f>
        <v>*</v>
      </c>
      <c r="E1106" s="122" t="str">
        <f>IF(SP_SUL!H1129="","*",SP_SUL!H1129)</f>
        <v>*</v>
      </c>
      <c r="F1106" s="138" t="str">
        <f>IF(SP_SUL!M1129="","*",SP_SUL!M1129)</f>
        <v>*</v>
      </c>
      <c r="G1106" s="122" t="str">
        <f>IF(SP_SUL!I1129="","*",SP_SUL!I1129)</f>
        <v>*</v>
      </c>
      <c r="H1106" s="122" t="str">
        <f>IF(SP_SUL!AB1129="","*",SP_SUL!AB1129)</f>
        <v>*</v>
      </c>
      <c r="I1106" s="122" t="str">
        <f>IF(SP_SUL!AC1129="","*",SP_SUL!AC1129)</f>
        <v>*</v>
      </c>
      <c r="J1106" s="123" t="str">
        <f>IF(SP_SUL!AA1129="","*",SP_SUL!AA1129)</f>
        <v>*</v>
      </c>
      <c r="K1106" s="135" t="str">
        <f>IF(SP_SUL!AD1129="","*",SP_SUL!AD1129)</f>
        <v>*</v>
      </c>
    </row>
    <row r="1107" spans="2:11" s="124" customFormat="1" hidden="1">
      <c r="B1107" s="121" t="str">
        <f>IF(SP_SUL!Y1130="","*",SP_SUL!Y1130)</f>
        <v>*</v>
      </c>
      <c r="C1107" s="122" t="str">
        <f>IF(SP_SUL!B1130="","*",SP_SUL!B1130)</f>
        <v>*</v>
      </c>
      <c r="D1107" s="122" t="str">
        <f>IF(SP_SUL!D1130="","*",SP_SUL!D1130)</f>
        <v>*</v>
      </c>
      <c r="E1107" s="122" t="str">
        <f>IF(SP_SUL!H1130="","*",SP_SUL!H1130)</f>
        <v>*</v>
      </c>
      <c r="F1107" s="138" t="str">
        <f>IF(SP_SUL!M1130="","*",SP_SUL!M1130)</f>
        <v>*</v>
      </c>
      <c r="G1107" s="122" t="str">
        <f>IF(SP_SUL!I1130="","*",SP_SUL!I1130)</f>
        <v>*</v>
      </c>
      <c r="H1107" s="122" t="str">
        <f>IF(SP_SUL!AB1130="","*",SP_SUL!AB1130)</f>
        <v>*</v>
      </c>
      <c r="I1107" s="122" t="str">
        <f>IF(SP_SUL!AC1130="","*",SP_SUL!AC1130)</f>
        <v>*</v>
      </c>
      <c r="J1107" s="123" t="str">
        <f>IF(SP_SUL!AA1130="","*",SP_SUL!AA1130)</f>
        <v>*</v>
      </c>
      <c r="K1107" s="135" t="str">
        <f>IF(SP_SUL!AD1130="","*",SP_SUL!AD1130)</f>
        <v>*</v>
      </c>
    </row>
    <row r="1108" spans="2:11" s="124" customFormat="1" hidden="1">
      <c r="B1108" s="121" t="str">
        <f>IF(SP_SUL!Y1131="","*",SP_SUL!Y1131)</f>
        <v>*</v>
      </c>
      <c r="C1108" s="122" t="str">
        <f>IF(SP_SUL!B1131="","*",SP_SUL!B1131)</f>
        <v>*</v>
      </c>
      <c r="D1108" s="122" t="str">
        <f>IF(SP_SUL!D1131="","*",SP_SUL!D1131)</f>
        <v>*</v>
      </c>
      <c r="E1108" s="122" t="str">
        <f>IF(SP_SUL!H1131="","*",SP_SUL!H1131)</f>
        <v>*</v>
      </c>
      <c r="F1108" s="138" t="str">
        <f>IF(SP_SUL!M1131="","*",SP_SUL!M1131)</f>
        <v>*</v>
      </c>
      <c r="G1108" s="122" t="str">
        <f>IF(SP_SUL!I1131="","*",SP_SUL!I1131)</f>
        <v>*</v>
      </c>
      <c r="H1108" s="122" t="str">
        <f>IF(SP_SUL!AB1131="","*",SP_SUL!AB1131)</f>
        <v>*</v>
      </c>
      <c r="I1108" s="122" t="str">
        <f>IF(SP_SUL!AC1131="","*",SP_SUL!AC1131)</f>
        <v>*</v>
      </c>
      <c r="J1108" s="123" t="str">
        <f>IF(SP_SUL!AA1131="","*",SP_SUL!AA1131)</f>
        <v>*</v>
      </c>
      <c r="K1108" s="135" t="str">
        <f>IF(SP_SUL!AD1131="","*",SP_SUL!AD1131)</f>
        <v>*</v>
      </c>
    </row>
    <row r="1109" spans="2:11" s="124" customFormat="1" hidden="1">
      <c r="B1109" s="121" t="str">
        <f>IF(SP_SUL!Y1132="","*",SP_SUL!Y1132)</f>
        <v>*</v>
      </c>
      <c r="C1109" s="122" t="str">
        <f>IF(SP_SUL!B1132="","*",SP_SUL!B1132)</f>
        <v>*</v>
      </c>
      <c r="D1109" s="122" t="str">
        <f>IF(SP_SUL!D1132="","*",SP_SUL!D1132)</f>
        <v>*</v>
      </c>
      <c r="E1109" s="122" t="str">
        <f>IF(SP_SUL!H1132="","*",SP_SUL!H1132)</f>
        <v>*</v>
      </c>
      <c r="F1109" s="138" t="str">
        <f>IF(SP_SUL!M1132="","*",SP_SUL!M1132)</f>
        <v>*</v>
      </c>
      <c r="G1109" s="122" t="str">
        <f>IF(SP_SUL!I1132="","*",SP_SUL!I1132)</f>
        <v>*</v>
      </c>
      <c r="H1109" s="122" t="str">
        <f>IF(SP_SUL!AB1132="","*",SP_SUL!AB1132)</f>
        <v>*</v>
      </c>
      <c r="I1109" s="122" t="str">
        <f>IF(SP_SUL!AC1132="","*",SP_SUL!AC1132)</f>
        <v>*</v>
      </c>
      <c r="J1109" s="123" t="str">
        <f>IF(SP_SUL!AA1132="","*",SP_SUL!AA1132)</f>
        <v>*</v>
      </c>
      <c r="K1109" s="135" t="str">
        <f>IF(SP_SUL!AD1132="","*",SP_SUL!AD1132)</f>
        <v>*</v>
      </c>
    </row>
    <row r="1110" spans="2:11" s="124" customFormat="1" hidden="1">
      <c r="B1110" s="121" t="str">
        <f>IF(SP_SUL!Y1133="","*",SP_SUL!Y1133)</f>
        <v>*</v>
      </c>
      <c r="C1110" s="122" t="str">
        <f>IF(SP_SUL!B1133="","*",SP_SUL!B1133)</f>
        <v>*</v>
      </c>
      <c r="D1110" s="122" t="str">
        <f>IF(SP_SUL!D1133="","*",SP_SUL!D1133)</f>
        <v>*</v>
      </c>
      <c r="E1110" s="122" t="str">
        <f>IF(SP_SUL!H1133="","*",SP_SUL!H1133)</f>
        <v>*</v>
      </c>
      <c r="F1110" s="138" t="str">
        <f>IF(SP_SUL!M1133="","*",SP_SUL!M1133)</f>
        <v>*</v>
      </c>
      <c r="G1110" s="122" t="str">
        <f>IF(SP_SUL!I1133="","*",SP_SUL!I1133)</f>
        <v>*</v>
      </c>
      <c r="H1110" s="122" t="str">
        <f>IF(SP_SUL!AB1133="","*",SP_SUL!AB1133)</f>
        <v>*</v>
      </c>
      <c r="I1110" s="122" t="str">
        <f>IF(SP_SUL!AC1133="","*",SP_SUL!AC1133)</f>
        <v>*</v>
      </c>
      <c r="J1110" s="123" t="str">
        <f>IF(SP_SUL!AA1133="","*",SP_SUL!AA1133)</f>
        <v>*</v>
      </c>
      <c r="K1110" s="135" t="str">
        <f>IF(SP_SUL!AD1133="","*",SP_SUL!AD1133)</f>
        <v>*</v>
      </c>
    </row>
    <row r="1111" spans="2:11" s="124" customFormat="1" hidden="1">
      <c r="B1111" s="121" t="str">
        <f>IF(SP_SUL!Y1134="","*",SP_SUL!Y1134)</f>
        <v>*</v>
      </c>
      <c r="C1111" s="122" t="str">
        <f>IF(SP_SUL!B1134="","*",SP_SUL!B1134)</f>
        <v>*</v>
      </c>
      <c r="D1111" s="122" t="str">
        <f>IF(SP_SUL!D1134="","*",SP_SUL!D1134)</f>
        <v>*</v>
      </c>
      <c r="E1111" s="122" t="str">
        <f>IF(SP_SUL!H1134="","*",SP_SUL!H1134)</f>
        <v>*</v>
      </c>
      <c r="F1111" s="138" t="str">
        <f>IF(SP_SUL!M1134="","*",SP_SUL!M1134)</f>
        <v>*</v>
      </c>
      <c r="G1111" s="122" t="str">
        <f>IF(SP_SUL!I1134="","*",SP_SUL!I1134)</f>
        <v>*</v>
      </c>
      <c r="H1111" s="122" t="str">
        <f>IF(SP_SUL!AB1134="","*",SP_SUL!AB1134)</f>
        <v>*</v>
      </c>
      <c r="I1111" s="122" t="str">
        <f>IF(SP_SUL!AC1134="","*",SP_SUL!AC1134)</f>
        <v>*</v>
      </c>
      <c r="J1111" s="123" t="str">
        <f>IF(SP_SUL!AA1134="","*",SP_SUL!AA1134)</f>
        <v>*</v>
      </c>
      <c r="K1111" s="135" t="str">
        <f>IF(SP_SUL!AD1134="","*",SP_SUL!AD1134)</f>
        <v>*</v>
      </c>
    </row>
    <row r="1112" spans="2:11" s="124" customFormat="1" hidden="1">
      <c r="B1112" s="121" t="str">
        <f>IF(SP_SUL!Y1135="","*",SP_SUL!Y1135)</f>
        <v>*</v>
      </c>
      <c r="C1112" s="122" t="str">
        <f>IF(SP_SUL!B1135="","*",SP_SUL!B1135)</f>
        <v>*</v>
      </c>
      <c r="D1112" s="122" t="str">
        <f>IF(SP_SUL!D1135="","*",SP_SUL!D1135)</f>
        <v>*</v>
      </c>
      <c r="E1112" s="122" t="str">
        <f>IF(SP_SUL!H1135="","*",SP_SUL!H1135)</f>
        <v>*</v>
      </c>
      <c r="F1112" s="138" t="str">
        <f>IF(SP_SUL!M1135="","*",SP_SUL!M1135)</f>
        <v>*</v>
      </c>
      <c r="G1112" s="122" t="str">
        <f>IF(SP_SUL!I1135="","*",SP_SUL!I1135)</f>
        <v>*</v>
      </c>
      <c r="H1112" s="122" t="str">
        <f>IF(SP_SUL!AB1135="","*",SP_SUL!AB1135)</f>
        <v>*</v>
      </c>
      <c r="I1112" s="122" t="str">
        <f>IF(SP_SUL!AC1135="","*",SP_SUL!AC1135)</f>
        <v>*</v>
      </c>
      <c r="J1112" s="123" t="str">
        <f>IF(SP_SUL!AA1135="","*",SP_SUL!AA1135)</f>
        <v>*</v>
      </c>
      <c r="K1112" s="135" t="str">
        <f>IF(SP_SUL!AD1135="","*",SP_SUL!AD1135)</f>
        <v>*</v>
      </c>
    </row>
    <row r="1113" spans="2:11" s="124" customFormat="1" hidden="1">
      <c r="B1113" s="121" t="str">
        <f>IF(SP_SUL!Y1136="","*",SP_SUL!Y1136)</f>
        <v>*</v>
      </c>
      <c r="C1113" s="122" t="str">
        <f>IF(SP_SUL!B1136="","*",SP_SUL!B1136)</f>
        <v>*</v>
      </c>
      <c r="D1113" s="122" t="str">
        <f>IF(SP_SUL!D1136="","*",SP_SUL!D1136)</f>
        <v>*</v>
      </c>
      <c r="E1113" s="122" t="str">
        <f>IF(SP_SUL!H1136="","*",SP_SUL!H1136)</f>
        <v>*</v>
      </c>
      <c r="F1113" s="138" t="str">
        <f>IF(SP_SUL!M1136="","*",SP_SUL!M1136)</f>
        <v>*</v>
      </c>
      <c r="G1113" s="122" t="str">
        <f>IF(SP_SUL!I1136="","*",SP_SUL!I1136)</f>
        <v>*</v>
      </c>
      <c r="H1113" s="122" t="str">
        <f>IF(SP_SUL!AB1136="","*",SP_SUL!AB1136)</f>
        <v>*</v>
      </c>
      <c r="I1113" s="122" t="str">
        <f>IF(SP_SUL!AC1136="","*",SP_SUL!AC1136)</f>
        <v>*</v>
      </c>
      <c r="J1113" s="123" t="str">
        <f>IF(SP_SUL!AA1136="","*",SP_SUL!AA1136)</f>
        <v>*</v>
      </c>
      <c r="K1113" s="135" t="str">
        <f>IF(SP_SUL!AD1136="","*",SP_SUL!AD1136)</f>
        <v>*</v>
      </c>
    </row>
    <row r="1114" spans="2:11" s="124" customFormat="1" hidden="1">
      <c r="B1114" s="121" t="str">
        <f>IF(SP_SUL!Y1137="","*",SP_SUL!Y1137)</f>
        <v>*</v>
      </c>
      <c r="C1114" s="122" t="str">
        <f>IF(SP_SUL!B1137="","*",SP_SUL!B1137)</f>
        <v>*</v>
      </c>
      <c r="D1114" s="122" t="str">
        <f>IF(SP_SUL!D1137="","*",SP_SUL!D1137)</f>
        <v>*</v>
      </c>
      <c r="E1114" s="122" t="str">
        <f>IF(SP_SUL!H1137="","*",SP_SUL!H1137)</f>
        <v>*</v>
      </c>
      <c r="F1114" s="138" t="str">
        <f>IF(SP_SUL!M1137="","*",SP_SUL!M1137)</f>
        <v>*</v>
      </c>
      <c r="G1114" s="122" t="str">
        <f>IF(SP_SUL!I1137="","*",SP_SUL!I1137)</f>
        <v>*</v>
      </c>
      <c r="H1114" s="122" t="str">
        <f>IF(SP_SUL!AB1137="","*",SP_SUL!AB1137)</f>
        <v>*</v>
      </c>
      <c r="I1114" s="122" t="str">
        <f>IF(SP_SUL!AC1137="","*",SP_SUL!AC1137)</f>
        <v>*</v>
      </c>
      <c r="J1114" s="123" t="str">
        <f>IF(SP_SUL!AA1137="","*",SP_SUL!AA1137)</f>
        <v>*</v>
      </c>
      <c r="K1114" s="135" t="str">
        <f>IF(SP_SUL!AD1137="","*",SP_SUL!AD1137)</f>
        <v>*</v>
      </c>
    </row>
    <row r="1115" spans="2:11" s="124" customFormat="1" hidden="1">
      <c r="B1115" s="121" t="str">
        <f>IF(SP_SUL!Y1138="","*",SP_SUL!Y1138)</f>
        <v>*</v>
      </c>
      <c r="C1115" s="122" t="str">
        <f>IF(SP_SUL!B1138="","*",SP_SUL!B1138)</f>
        <v>*</v>
      </c>
      <c r="D1115" s="122" t="str">
        <f>IF(SP_SUL!D1138="","*",SP_SUL!D1138)</f>
        <v>*</v>
      </c>
      <c r="E1115" s="122" t="str">
        <f>IF(SP_SUL!H1138="","*",SP_SUL!H1138)</f>
        <v>*</v>
      </c>
      <c r="F1115" s="138" t="str">
        <f>IF(SP_SUL!M1138="","*",SP_SUL!M1138)</f>
        <v>*</v>
      </c>
      <c r="G1115" s="122" t="str">
        <f>IF(SP_SUL!I1138="","*",SP_SUL!I1138)</f>
        <v>*</v>
      </c>
      <c r="H1115" s="122" t="str">
        <f>IF(SP_SUL!AB1138="","*",SP_SUL!AB1138)</f>
        <v>*</v>
      </c>
      <c r="I1115" s="122" t="str">
        <f>IF(SP_SUL!AC1138="","*",SP_SUL!AC1138)</f>
        <v>*</v>
      </c>
      <c r="J1115" s="123" t="str">
        <f>IF(SP_SUL!AA1138="","*",SP_SUL!AA1138)</f>
        <v>*</v>
      </c>
      <c r="K1115" s="135" t="str">
        <f>IF(SP_SUL!AD1138="","*",SP_SUL!AD1138)</f>
        <v>*</v>
      </c>
    </row>
    <row r="1116" spans="2:11" s="124" customFormat="1" hidden="1">
      <c r="B1116" s="121" t="str">
        <f>IF(SP_SUL!Y1139="","*",SP_SUL!Y1139)</f>
        <v>*</v>
      </c>
      <c r="C1116" s="122" t="str">
        <f>IF(SP_SUL!B1139="","*",SP_SUL!B1139)</f>
        <v>*</v>
      </c>
      <c r="D1116" s="122" t="str">
        <f>IF(SP_SUL!D1139="","*",SP_SUL!D1139)</f>
        <v>*</v>
      </c>
      <c r="E1116" s="122" t="str">
        <f>IF(SP_SUL!H1139="","*",SP_SUL!H1139)</f>
        <v>*</v>
      </c>
      <c r="F1116" s="138" t="str">
        <f>IF(SP_SUL!M1139="","*",SP_SUL!M1139)</f>
        <v>*</v>
      </c>
      <c r="G1116" s="122" t="str">
        <f>IF(SP_SUL!I1139="","*",SP_SUL!I1139)</f>
        <v>*</v>
      </c>
      <c r="H1116" s="122" t="str">
        <f>IF(SP_SUL!AB1139="","*",SP_SUL!AB1139)</f>
        <v>*</v>
      </c>
      <c r="I1116" s="122" t="str">
        <f>IF(SP_SUL!AC1139="","*",SP_SUL!AC1139)</f>
        <v>*</v>
      </c>
      <c r="J1116" s="123" t="str">
        <f>IF(SP_SUL!AA1139="","*",SP_SUL!AA1139)</f>
        <v>*</v>
      </c>
      <c r="K1116" s="135" t="str">
        <f>IF(SP_SUL!AD1139="","*",SP_SUL!AD1139)</f>
        <v>*</v>
      </c>
    </row>
    <row r="1117" spans="2:11" s="124" customFormat="1" hidden="1">
      <c r="B1117" s="121" t="str">
        <f>IF(SP_SUL!Y1140="","*",SP_SUL!Y1140)</f>
        <v>*</v>
      </c>
      <c r="C1117" s="122" t="str">
        <f>IF(SP_SUL!B1140="","*",SP_SUL!B1140)</f>
        <v>*</v>
      </c>
      <c r="D1117" s="122" t="str">
        <f>IF(SP_SUL!D1140="","*",SP_SUL!D1140)</f>
        <v>*</v>
      </c>
      <c r="E1117" s="122" t="str">
        <f>IF(SP_SUL!H1140="","*",SP_SUL!H1140)</f>
        <v>*</v>
      </c>
      <c r="F1117" s="138" t="str">
        <f>IF(SP_SUL!M1140="","*",SP_SUL!M1140)</f>
        <v>*</v>
      </c>
      <c r="G1117" s="122" t="str">
        <f>IF(SP_SUL!I1140="","*",SP_SUL!I1140)</f>
        <v>*</v>
      </c>
      <c r="H1117" s="122" t="str">
        <f>IF(SP_SUL!AB1140="","*",SP_SUL!AB1140)</f>
        <v>*</v>
      </c>
      <c r="I1117" s="122" t="str">
        <f>IF(SP_SUL!AC1140="","*",SP_SUL!AC1140)</f>
        <v>*</v>
      </c>
      <c r="J1117" s="123" t="str">
        <f>IF(SP_SUL!AA1140="","*",SP_SUL!AA1140)</f>
        <v>*</v>
      </c>
      <c r="K1117" s="135" t="str">
        <f>IF(SP_SUL!AD1140="","*",SP_SUL!AD1140)</f>
        <v>*</v>
      </c>
    </row>
    <row r="1118" spans="2:11" s="124" customFormat="1" hidden="1">
      <c r="B1118" s="121" t="str">
        <f>IF(SP_SUL!Y1141="","*",SP_SUL!Y1141)</f>
        <v>*</v>
      </c>
      <c r="C1118" s="122" t="str">
        <f>IF(SP_SUL!B1141="","*",SP_SUL!B1141)</f>
        <v>*</v>
      </c>
      <c r="D1118" s="122" t="str">
        <f>IF(SP_SUL!D1141="","*",SP_SUL!D1141)</f>
        <v>*</v>
      </c>
      <c r="E1118" s="122" t="str">
        <f>IF(SP_SUL!H1141="","*",SP_SUL!H1141)</f>
        <v>*</v>
      </c>
      <c r="F1118" s="138" t="str">
        <f>IF(SP_SUL!M1141="","*",SP_SUL!M1141)</f>
        <v>*</v>
      </c>
      <c r="G1118" s="122" t="str">
        <f>IF(SP_SUL!I1141="","*",SP_SUL!I1141)</f>
        <v>*</v>
      </c>
      <c r="H1118" s="122" t="str">
        <f>IF(SP_SUL!AB1141="","*",SP_SUL!AB1141)</f>
        <v>*</v>
      </c>
      <c r="I1118" s="122" t="str">
        <f>IF(SP_SUL!AC1141="","*",SP_SUL!AC1141)</f>
        <v>*</v>
      </c>
      <c r="J1118" s="123" t="str">
        <f>IF(SP_SUL!AA1141="","*",SP_SUL!AA1141)</f>
        <v>*</v>
      </c>
      <c r="K1118" s="135" t="str">
        <f>IF(SP_SUL!AD1141="","*",SP_SUL!AD1141)</f>
        <v>*</v>
      </c>
    </row>
    <row r="1119" spans="2:11" s="124" customFormat="1" hidden="1">
      <c r="B1119" s="121" t="str">
        <f>IF(SP_SUL!Y1142="","*",SP_SUL!Y1142)</f>
        <v>*</v>
      </c>
      <c r="C1119" s="122" t="str">
        <f>IF(SP_SUL!B1142="","*",SP_SUL!B1142)</f>
        <v>*</v>
      </c>
      <c r="D1119" s="122" t="str">
        <f>IF(SP_SUL!D1142="","*",SP_SUL!D1142)</f>
        <v>*</v>
      </c>
      <c r="E1119" s="122" t="str">
        <f>IF(SP_SUL!H1142="","*",SP_SUL!H1142)</f>
        <v>*</v>
      </c>
      <c r="F1119" s="138" t="str">
        <f>IF(SP_SUL!M1142="","*",SP_SUL!M1142)</f>
        <v>*</v>
      </c>
      <c r="G1119" s="122" t="str">
        <f>IF(SP_SUL!I1142="","*",SP_SUL!I1142)</f>
        <v>*</v>
      </c>
      <c r="H1119" s="122" t="str">
        <f>IF(SP_SUL!AB1142="","*",SP_SUL!AB1142)</f>
        <v>*</v>
      </c>
      <c r="I1119" s="122" t="str">
        <f>IF(SP_SUL!AC1142="","*",SP_SUL!AC1142)</f>
        <v>*</v>
      </c>
      <c r="J1119" s="123" t="str">
        <f>IF(SP_SUL!AA1142="","*",SP_SUL!AA1142)</f>
        <v>*</v>
      </c>
      <c r="K1119" s="135" t="str">
        <f>IF(SP_SUL!AD1142="","*",SP_SUL!AD1142)</f>
        <v>*</v>
      </c>
    </row>
    <row r="1120" spans="2:11" s="124" customFormat="1" hidden="1">
      <c r="B1120" s="121" t="str">
        <f>IF(SP_SUL!Y1143="","*",SP_SUL!Y1143)</f>
        <v>*</v>
      </c>
      <c r="C1120" s="122" t="str">
        <f>IF(SP_SUL!B1143="","*",SP_SUL!B1143)</f>
        <v>*</v>
      </c>
      <c r="D1120" s="122" t="str">
        <f>IF(SP_SUL!D1143="","*",SP_SUL!D1143)</f>
        <v>*</v>
      </c>
      <c r="E1120" s="122" t="str">
        <f>IF(SP_SUL!H1143="","*",SP_SUL!H1143)</f>
        <v>*</v>
      </c>
      <c r="F1120" s="138" t="str">
        <f>IF(SP_SUL!M1143="","*",SP_SUL!M1143)</f>
        <v>*</v>
      </c>
      <c r="G1120" s="122" t="str">
        <f>IF(SP_SUL!I1143="","*",SP_SUL!I1143)</f>
        <v>*</v>
      </c>
      <c r="H1120" s="122" t="str">
        <f>IF(SP_SUL!AB1143="","*",SP_SUL!AB1143)</f>
        <v>*</v>
      </c>
      <c r="I1120" s="122" t="str">
        <f>IF(SP_SUL!AC1143="","*",SP_SUL!AC1143)</f>
        <v>*</v>
      </c>
      <c r="J1120" s="123" t="str">
        <f>IF(SP_SUL!AA1143="","*",SP_SUL!AA1143)</f>
        <v>*</v>
      </c>
      <c r="K1120" s="135" t="str">
        <f>IF(SP_SUL!AD1143="","*",SP_SUL!AD1143)</f>
        <v>*</v>
      </c>
    </row>
    <row r="1121" spans="2:11" s="124" customFormat="1" hidden="1">
      <c r="B1121" s="121" t="str">
        <f>IF(SP_SUL!Y1144="","*",SP_SUL!Y1144)</f>
        <v>*</v>
      </c>
      <c r="C1121" s="122" t="str">
        <f>IF(SP_SUL!B1144="","*",SP_SUL!B1144)</f>
        <v>*</v>
      </c>
      <c r="D1121" s="122" t="str">
        <f>IF(SP_SUL!D1144="","*",SP_SUL!D1144)</f>
        <v>*</v>
      </c>
      <c r="E1121" s="122" t="str">
        <f>IF(SP_SUL!H1144="","*",SP_SUL!H1144)</f>
        <v>*</v>
      </c>
      <c r="F1121" s="138" t="str">
        <f>IF(SP_SUL!M1144="","*",SP_SUL!M1144)</f>
        <v>*</v>
      </c>
      <c r="G1121" s="122" t="str">
        <f>IF(SP_SUL!I1144="","*",SP_SUL!I1144)</f>
        <v>*</v>
      </c>
      <c r="H1121" s="122" t="str">
        <f>IF(SP_SUL!AB1144="","*",SP_SUL!AB1144)</f>
        <v>*</v>
      </c>
      <c r="I1121" s="122" t="str">
        <f>IF(SP_SUL!AC1144="","*",SP_SUL!AC1144)</f>
        <v>*</v>
      </c>
      <c r="J1121" s="123" t="str">
        <f>IF(SP_SUL!AA1144="","*",SP_SUL!AA1144)</f>
        <v>*</v>
      </c>
      <c r="K1121" s="135" t="str">
        <f>IF(SP_SUL!AD1144="","*",SP_SUL!AD1144)</f>
        <v>*</v>
      </c>
    </row>
    <row r="1122" spans="2:11" s="124" customFormat="1" hidden="1">
      <c r="B1122" s="121" t="str">
        <f>IF(SP_SUL!Y1145="","*",SP_SUL!Y1145)</f>
        <v>*</v>
      </c>
      <c r="C1122" s="122" t="str">
        <f>IF(SP_SUL!B1145="","*",SP_SUL!B1145)</f>
        <v>*</v>
      </c>
      <c r="D1122" s="122" t="str">
        <f>IF(SP_SUL!D1145="","*",SP_SUL!D1145)</f>
        <v>*</v>
      </c>
      <c r="E1122" s="122" t="str">
        <f>IF(SP_SUL!H1145="","*",SP_SUL!H1145)</f>
        <v>*</v>
      </c>
      <c r="F1122" s="138" t="str">
        <f>IF(SP_SUL!M1145="","*",SP_SUL!M1145)</f>
        <v>*</v>
      </c>
      <c r="G1122" s="122" t="str">
        <f>IF(SP_SUL!I1145="","*",SP_SUL!I1145)</f>
        <v>*</v>
      </c>
      <c r="H1122" s="122" t="str">
        <f>IF(SP_SUL!AB1145="","*",SP_SUL!AB1145)</f>
        <v>*</v>
      </c>
      <c r="I1122" s="122" t="str">
        <f>IF(SP_SUL!AC1145="","*",SP_SUL!AC1145)</f>
        <v>*</v>
      </c>
      <c r="J1122" s="123" t="str">
        <f>IF(SP_SUL!AA1145="","*",SP_SUL!AA1145)</f>
        <v>*</v>
      </c>
      <c r="K1122" s="135" t="str">
        <f>IF(SP_SUL!AD1145="","*",SP_SUL!AD1145)</f>
        <v>*</v>
      </c>
    </row>
    <row r="1123" spans="2:11" s="124" customFormat="1" hidden="1">
      <c r="B1123" s="121" t="str">
        <f>IF(SP_SUL!Y1146="","*",SP_SUL!Y1146)</f>
        <v>*</v>
      </c>
      <c r="C1123" s="122" t="str">
        <f>IF(SP_SUL!B1146="","*",SP_SUL!B1146)</f>
        <v>*</v>
      </c>
      <c r="D1123" s="122" t="str">
        <f>IF(SP_SUL!D1146="","*",SP_SUL!D1146)</f>
        <v>*</v>
      </c>
      <c r="E1123" s="122" t="str">
        <f>IF(SP_SUL!H1146="","*",SP_SUL!H1146)</f>
        <v>*</v>
      </c>
      <c r="F1123" s="138" t="str">
        <f>IF(SP_SUL!M1146="","*",SP_SUL!M1146)</f>
        <v>*</v>
      </c>
      <c r="G1123" s="122" t="str">
        <f>IF(SP_SUL!I1146="","*",SP_SUL!I1146)</f>
        <v>*</v>
      </c>
      <c r="H1123" s="122" t="str">
        <f>IF(SP_SUL!AB1146="","*",SP_SUL!AB1146)</f>
        <v>*</v>
      </c>
      <c r="I1123" s="122" t="str">
        <f>IF(SP_SUL!AC1146="","*",SP_SUL!AC1146)</f>
        <v>*</v>
      </c>
      <c r="J1123" s="123" t="str">
        <f>IF(SP_SUL!AA1146="","*",SP_SUL!AA1146)</f>
        <v>*</v>
      </c>
      <c r="K1123" s="135" t="str">
        <f>IF(SP_SUL!AD1146="","*",SP_SUL!AD1146)</f>
        <v>*</v>
      </c>
    </row>
    <row r="1124" spans="2:11" s="124" customFormat="1" hidden="1">
      <c r="B1124" s="121" t="str">
        <f>IF(SP_SUL!Y1147="","*",SP_SUL!Y1147)</f>
        <v>*</v>
      </c>
      <c r="C1124" s="122" t="str">
        <f>IF(SP_SUL!B1147="","*",SP_SUL!B1147)</f>
        <v>*</v>
      </c>
      <c r="D1124" s="122" t="str">
        <f>IF(SP_SUL!D1147="","*",SP_SUL!D1147)</f>
        <v>*</v>
      </c>
      <c r="E1124" s="122" t="str">
        <f>IF(SP_SUL!H1147="","*",SP_SUL!H1147)</f>
        <v>*</v>
      </c>
      <c r="F1124" s="138" t="str">
        <f>IF(SP_SUL!M1147="","*",SP_SUL!M1147)</f>
        <v>*</v>
      </c>
      <c r="G1124" s="122" t="str">
        <f>IF(SP_SUL!I1147="","*",SP_SUL!I1147)</f>
        <v>*</v>
      </c>
      <c r="H1124" s="122" t="str">
        <f>IF(SP_SUL!AB1147="","*",SP_SUL!AB1147)</f>
        <v>*</v>
      </c>
      <c r="I1124" s="122" t="str">
        <f>IF(SP_SUL!AC1147="","*",SP_SUL!AC1147)</f>
        <v>*</v>
      </c>
      <c r="J1124" s="123" t="str">
        <f>IF(SP_SUL!AA1147="","*",SP_SUL!AA1147)</f>
        <v>*</v>
      </c>
      <c r="K1124" s="135" t="str">
        <f>IF(SP_SUL!AD1147="","*",SP_SUL!AD1147)</f>
        <v>*</v>
      </c>
    </row>
    <row r="1125" spans="2:11" s="124" customFormat="1" hidden="1">
      <c r="B1125" s="121" t="str">
        <f>IF(SP_SUL!Y1148="","*",SP_SUL!Y1148)</f>
        <v>*</v>
      </c>
      <c r="C1125" s="122" t="str">
        <f>IF(SP_SUL!B1148="","*",SP_SUL!B1148)</f>
        <v>*</v>
      </c>
      <c r="D1125" s="122" t="str">
        <f>IF(SP_SUL!D1148="","*",SP_SUL!D1148)</f>
        <v>*</v>
      </c>
      <c r="E1125" s="122" t="str">
        <f>IF(SP_SUL!H1148="","*",SP_SUL!H1148)</f>
        <v>*</v>
      </c>
      <c r="F1125" s="138" t="str">
        <f>IF(SP_SUL!M1148="","*",SP_SUL!M1148)</f>
        <v>*</v>
      </c>
      <c r="G1125" s="122" t="str">
        <f>IF(SP_SUL!I1148="","*",SP_SUL!I1148)</f>
        <v>*</v>
      </c>
      <c r="H1125" s="122" t="str">
        <f>IF(SP_SUL!AB1148="","*",SP_SUL!AB1148)</f>
        <v>*</v>
      </c>
      <c r="I1125" s="122" t="str">
        <f>IF(SP_SUL!AC1148="","*",SP_SUL!AC1148)</f>
        <v>*</v>
      </c>
      <c r="J1125" s="123" t="str">
        <f>IF(SP_SUL!AA1148="","*",SP_SUL!AA1148)</f>
        <v>*</v>
      </c>
      <c r="K1125" s="135" t="str">
        <f>IF(SP_SUL!AD1148="","*",SP_SUL!AD1148)</f>
        <v>*</v>
      </c>
    </row>
    <row r="1126" spans="2:11" s="124" customFormat="1" hidden="1">
      <c r="B1126" s="121" t="str">
        <f>IF(SP_SUL!Y1149="","*",SP_SUL!Y1149)</f>
        <v>*</v>
      </c>
      <c r="C1126" s="122" t="str">
        <f>IF(SP_SUL!B1149="","*",SP_SUL!B1149)</f>
        <v>*</v>
      </c>
      <c r="D1126" s="122" t="str">
        <f>IF(SP_SUL!D1149="","*",SP_SUL!D1149)</f>
        <v>*</v>
      </c>
      <c r="E1126" s="122" t="str">
        <f>IF(SP_SUL!H1149="","*",SP_SUL!H1149)</f>
        <v>*</v>
      </c>
      <c r="F1126" s="138" t="str">
        <f>IF(SP_SUL!M1149="","*",SP_SUL!M1149)</f>
        <v>*</v>
      </c>
      <c r="G1126" s="122" t="str">
        <f>IF(SP_SUL!I1149="","*",SP_SUL!I1149)</f>
        <v>*</v>
      </c>
      <c r="H1126" s="122" t="str">
        <f>IF(SP_SUL!AB1149="","*",SP_SUL!AB1149)</f>
        <v>*</v>
      </c>
      <c r="I1126" s="122" t="str">
        <f>IF(SP_SUL!AC1149="","*",SP_SUL!AC1149)</f>
        <v>*</v>
      </c>
      <c r="J1126" s="123" t="str">
        <f>IF(SP_SUL!AA1149="","*",SP_SUL!AA1149)</f>
        <v>*</v>
      </c>
      <c r="K1126" s="135" t="str">
        <f>IF(SP_SUL!AD1149="","*",SP_SUL!AD1149)</f>
        <v>*</v>
      </c>
    </row>
    <row r="1127" spans="2:11" s="124" customFormat="1" hidden="1">
      <c r="B1127" s="121" t="str">
        <f>IF(SP_SUL!Y1150="","*",SP_SUL!Y1150)</f>
        <v>*</v>
      </c>
      <c r="C1127" s="122" t="str">
        <f>IF(SP_SUL!B1150="","*",SP_SUL!B1150)</f>
        <v>*</v>
      </c>
      <c r="D1127" s="122" t="str">
        <f>IF(SP_SUL!D1150="","*",SP_SUL!D1150)</f>
        <v>*</v>
      </c>
      <c r="E1127" s="122" t="str">
        <f>IF(SP_SUL!H1150="","*",SP_SUL!H1150)</f>
        <v>*</v>
      </c>
      <c r="F1127" s="138" t="str">
        <f>IF(SP_SUL!M1150="","*",SP_SUL!M1150)</f>
        <v>*</v>
      </c>
      <c r="G1127" s="122" t="str">
        <f>IF(SP_SUL!I1150="","*",SP_SUL!I1150)</f>
        <v>*</v>
      </c>
      <c r="H1127" s="122" t="str">
        <f>IF(SP_SUL!AB1150="","*",SP_SUL!AB1150)</f>
        <v>*</v>
      </c>
      <c r="I1127" s="122" t="str">
        <f>IF(SP_SUL!AC1150="","*",SP_SUL!AC1150)</f>
        <v>*</v>
      </c>
      <c r="J1127" s="123" t="str">
        <f>IF(SP_SUL!AA1150="","*",SP_SUL!AA1150)</f>
        <v>*</v>
      </c>
      <c r="K1127" s="135" t="str">
        <f>IF(SP_SUL!AD1150="","*",SP_SUL!AD1150)</f>
        <v>*</v>
      </c>
    </row>
    <row r="1128" spans="2:11" s="124" customFormat="1" hidden="1">
      <c r="B1128" s="121" t="str">
        <f>IF(SP_SUL!Y1151="","*",SP_SUL!Y1151)</f>
        <v>*</v>
      </c>
      <c r="C1128" s="122" t="str">
        <f>IF(SP_SUL!B1151="","*",SP_SUL!B1151)</f>
        <v>*</v>
      </c>
      <c r="D1128" s="122" t="str">
        <f>IF(SP_SUL!D1151="","*",SP_SUL!D1151)</f>
        <v>*</v>
      </c>
      <c r="E1128" s="122" t="str">
        <f>IF(SP_SUL!H1151="","*",SP_SUL!H1151)</f>
        <v>*</v>
      </c>
      <c r="F1128" s="138" t="str">
        <f>IF(SP_SUL!M1151="","*",SP_SUL!M1151)</f>
        <v>*</v>
      </c>
      <c r="G1128" s="122" t="str">
        <f>IF(SP_SUL!I1151="","*",SP_SUL!I1151)</f>
        <v>*</v>
      </c>
      <c r="H1128" s="122" t="str">
        <f>IF(SP_SUL!AB1151="","*",SP_SUL!AB1151)</f>
        <v>*</v>
      </c>
      <c r="I1128" s="122" t="str">
        <f>IF(SP_SUL!AC1151="","*",SP_SUL!AC1151)</f>
        <v>*</v>
      </c>
      <c r="J1128" s="123" t="str">
        <f>IF(SP_SUL!AA1151="","*",SP_SUL!AA1151)</f>
        <v>*</v>
      </c>
      <c r="K1128" s="135" t="str">
        <f>IF(SP_SUL!AD1151="","*",SP_SUL!AD1151)</f>
        <v>*</v>
      </c>
    </row>
    <row r="1129" spans="2:11" s="124" customFormat="1" hidden="1">
      <c r="B1129" s="121" t="str">
        <f>IF(SP_SUL!Y1152="","*",SP_SUL!Y1152)</f>
        <v>*</v>
      </c>
      <c r="C1129" s="122" t="str">
        <f>IF(SP_SUL!B1152="","*",SP_SUL!B1152)</f>
        <v>*</v>
      </c>
      <c r="D1129" s="122" t="str">
        <f>IF(SP_SUL!D1152="","*",SP_SUL!D1152)</f>
        <v>*</v>
      </c>
      <c r="E1129" s="122" t="str">
        <f>IF(SP_SUL!H1152="","*",SP_SUL!H1152)</f>
        <v>*</v>
      </c>
      <c r="F1129" s="138" t="str">
        <f>IF(SP_SUL!M1152="","*",SP_SUL!M1152)</f>
        <v>*</v>
      </c>
      <c r="G1129" s="122" t="str">
        <f>IF(SP_SUL!I1152="","*",SP_SUL!I1152)</f>
        <v>*</v>
      </c>
      <c r="H1129" s="122" t="str">
        <f>IF(SP_SUL!AB1152="","*",SP_SUL!AB1152)</f>
        <v>*</v>
      </c>
      <c r="I1129" s="122" t="str">
        <f>IF(SP_SUL!AC1152="","*",SP_SUL!AC1152)</f>
        <v>*</v>
      </c>
      <c r="J1129" s="123" t="str">
        <f>IF(SP_SUL!AA1152="","*",SP_SUL!AA1152)</f>
        <v>*</v>
      </c>
      <c r="K1129" s="135" t="str">
        <f>IF(SP_SUL!AD1152="","*",SP_SUL!AD1152)</f>
        <v>*</v>
      </c>
    </row>
    <row r="1130" spans="2:11" s="124" customFormat="1" hidden="1">
      <c r="B1130" s="121" t="str">
        <f>IF(SP_SUL!Y1153="","*",SP_SUL!Y1153)</f>
        <v>*</v>
      </c>
      <c r="C1130" s="122" t="str">
        <f>IF(SP_SUL!B1153="","*",SP_SUL!B1153)</f>
        <v>*</v>
      </c>
      <c r="D1130" s="122" t="str">
        <f>IF(SP_SUL!D1153="","*",SP_SUL!D1153)</f>
        <v>*</v>
      </c>
      <c r="E1130" s="122" t="str">
        <f>IF(SP_SUL!H1153="","*",SP_SUL!H1153)</f>
        <v>*</v>
      </c>
      <c r="F1130" s="138" t="str">
        <f>IF(SP_SUL!M1153="","*",SP_SUL!M1153)</f>
        <v>*</v>
      </c>
      <c r="G1130" s="122" t="str">
        <f>IF(SP_SUL!I1153="","*",SP_SUL!I1153)</f>
        <v>*</v>
      </c>
      <c r="H1130" s="122" t="str">
        <f>IF(SP_SUL!AB1153="","*",SP_SUL!AB1153)</f>
        <v>*</v>
      </c>
      <c r="I1130" s="122" t="str">
        <f>IF(SP_SUL!AC1153="","*",SP_SUL!AC1153)</f>
        <v>*</v>
      </c>
      <c r="J1130" s="123" t="str">
        <f>IF(SP_SUL!AA1153="","*",SP_SUL!AA1153)</f>
        <v>*</v>
      </c>
      <c r="K1130" s="135" t="str">
        <f>IF(SP_SUL!AD1153="","*",SP_SUL!AD1153)</f>
        <v>*</v>
      </c>
    </row>
    <row r="1131" spans="2:11" s="124" customFormat="1" hidden="1">
      <c r="B1131" s="121" t="str">
        <f>IF(SP_SUL!Y1154="","*",SP_SUL!Y1154)</f>
        <v>*</v>
      </c>
      <c r="C1131" s="122" t="str">
        <f>IF(SP_SUL!B1154="","*",SP_SUL!B1154)</f>
        <v>*</v>
      </c>
      <c r="D1131" s="122" t="str">
        <f>IF(SP_SUL!D1154="","*",SP_SUL!D1154)</f>
        <v>*</v>
      </c>
      <c r="E1131" s="122" t="str">
        <f>IF(SP_SUL!H1154="","*",SP_SUL!H1154)</f>
        <v>*</v>
      </c>
      <c r="F1131" s="138" t="str">
        <f>IF(SP_SUL!M1154="","*",SP_SUL!M1154)</f>
        <v>*</v>
      </c>
      <c r="G1131" s="122" t="str">
        <f>IF(SP_SUL!I1154="","*",SP_SUL!I1154)</f>
        <v>*</v>
      </c>
      <c r="H1131" s="122" t="str">
        <f>IF(SP_SUL!AB1154="","*",SP_SUL!AB1154)</f>
        <v>*</v>
      </c>
      <c r="I1131" s="122" t="str">
        <f>IF(SP_SUL!AC1154="","*",SP_SUL!AC1154)</f>
        <v>*</v>
      </c>
      <c r="J1131" s="123" t="str">
        <f>IF(SP_SUL!AA1154="","*",SP_SUL!AA1154)</f>
        <v>*</v>
      </c>
      <c r="K1131" s="135" t="str">
        <f>IF(SP_SUL!AD1154="","*",SP_SUL!AD1154)</f>
        <v>*</v>
      </c>
    </row>
    <row r="1132" spans="2:11" s="124" customFormat="1" hidden="1">
      <c r="B1132" s="121" t="str">
        <f>IF(SP_SUL!Y1155="","*",SP_SUL!Y1155)</f>
        <v>*</v>
      </c>
      <c r="C1132" s="122" t="str">
        <f>IF(SP_SUL!B1155="","*",SP_SUL!B1155)</f>
        <v>*</v>
      </c>
      <c r="D1132" s="122" t="str">
        <f>IF(SP_SUL!D1155="","*",SP_SUL!D1155)</f>
        <v>*</v>
      </c>
      <c r="E1132" s="122" t="str">
        <f>IF(SP_SUL!H1155="","*",SP_SUL!H1155)</f>
        <v>*</v>
      </c>
      <c r="F1132" s="138" t="str">
        <f>IF(SP_SUL!M1155="","*",SP_SUL!M1155)</f>
        <v>*</v>
      </c>
      <c r="G1132" s="122" t="str">
        <f>IF(SP_SUL!I1155="","*",SP_SUL!I1155)</f>
        <v>*</v>
      </c>
      <c r="H1132" s="122" t="str">
        <f>IF(SP_SUL!AB1155="","*",SP_SUL!AB1155)</f>
        <v>*</v>
      </c>
      <c r="I1132" s="122" t="str">
        <f>IF(SP_SUL!AC1155="","*",SP_SUL!AC1155)</f>
        <v>*</v>
      </c>
      <c r="J1132" s="123" t="str">
        <f>IF(SP_SUL!AA1155="","*",SP_SUL!AA1155)</f>
        <v>*</v>
      </c>
      <c r="K1132" s="135" t="str">
        <f>IF(SP_SUL!AD1155="","*",SP_SUL!AD1155)</f>
        <v>*</v>
      </c>
    </row>
    <row r="1133" spans="2:11" s="124" customFormat="1" hidden="1">
      <c r="B1133" s="121" t="str">
        <f>IF(SP_SUL!Y1156="","*",SP_SUL!Y1156)</f>
        <v>*</v>
      </c>
      <c r="C1133" s="122" t="str">
        <f>IF(SP_SUL!B1156="","*",SP_SUL!B1156)</f>
        <v>*</v>
      </c>
      <c r="D1133" s="122" t="str">
        <f>IF(SP_SUL!D1156="","*",SP_SUL!D1156)</f>
        <v>*</v>
      </c>
      <c r="E1133" s="122" t="str">
        <f>IF(SP_SUL!H1156="","*",SP_SUL!H1156)</f>
        <v>*</v>
      </c>
      <c r="F1133" s="138" t="str">
        <f>IF(SP_SUL!M1156="","*",SP_SUL!M1156)</f>
        <v>*</v>
      </c>
      <c r="G1133" s="122" t="str">
        <f>IF(SP_SUL!I1156="","*",SP_SUL!I1156)</f>
        <v>*</v>
      </c>
      <c r="H1133" s="122" t="str">
        <f>IF(SP_SUL!AB1156="","*",SP_SUL!AB1156)</f>
        <v>*</v>
      </c>
      <c r="I1133" s="122" t="str">
        <f>IF(SP_SUL!AC1156="","*",SP_SUL!AC1156)</f>
        <v>*</v>
      </c>
      <c r="J1133" s="123" t="str">
        <f>IF(SP_SUL!AA1156="","*",SP_SUL!AA1156)</f>
        <v>*</v>
      </c>
      <c r="K1133" s="135" t="str">
        <f>IF(SP_SUL!AD1156="","*",SP_SUL!AD1156)</f>
        <v>*</v>
      </c>
    </row>
    <row r="1134" spans="2:11" s="124" customFormat="1" hidden="1">
      <c r="B1134" s="121" t="str">
        <f>IF(SP_SUL!Y1157="","*",SP_SUL!Y1157)</f>
        <v>*</v>
      </c>
      <c r="C1134" s="122" t="str">
        <f>IF(SP_SUL!B1157="","*",SP_SUL!B1157)</f>
        <v>*</v>
      </c>
      <c r="D1134" s="122" t="str">
        <f>IF(SP_SUL!D1157="","*",SP_SUL!D1157)</f>
        <v>*</v>
      </c>
      <c r="E1134" s="122" t="str">
        <f>IF(SP_SUL!H1157="","*",SP_SUL!H1157)</f>
        <v>*</v>
      </c>
      <c r="F1134" s="138" t="str">
        <f>IF(SP_SUL!M1157="","*",SP_SUL!M1157)</f>
        <v>*</v>
      </c>
      <c r="G1134" s="122" t="str">
        <f>IF(SP_SUL!I1157="","*",SP_SUL!I1157)</f>
        <v>*</v>
      </c>
      <c r="H1134" s="122" t="str">
        <f>IF(SP_SUL!AB1157="","*",SP_SUL!AB1157)</f>
        <v>*</v>
      </c>
      <c r="I1134" s="122" t="str">
        <f>IF(SP_SUL!AC1157="","*",SP_SUL!AC1157)</f>
        <v>*</v>
      </c>
      <c r="J1134" s="123" t="str">
        <f>IF(SP_SUL!AA1157="","*",SP_SUL!AA1157)</f>
        <v>*</v>
      </c>
      <c r="K1134" s="135" t="str">
        <f>IF(SP_SUL!AD1157="","*",SP_SUL!AD1157)</f>
        <v>*</v>
      </c>
    </row>
    <row r="1135" spans="2:11" s="124" customFormat="1" hidden="1">
      <c r="B1135" s="121" t="str">
        <f>IF(SP_SUL!Y1158="","*",SP_SUL!Y1158)</f>
        <v>*</v>
      </c>
      <c r="C1135" s="122" t="str">
        <f>IF(SP_SUL!B1158="","*",SP_SUL!B1158)</f>
        <v>*</v>
      </c>
      <c r="D1135" s="122" t="str">
        <f>IF(SP_SUL!D1158="","*",SP_SUL!D1158)</f>
        <v>*</v>
      </c>
      <c r="E1135" s="122" t="str">
        <f>IF(SP_SUL!H1158="","*",SP_SUL!H1158)</f>
        <v>*</v>
      </c>
      <c r="F1135" s="138" t="str">
        <f>IF(SP_SUL!M1158="","*",SP_SUL!M1158)</f>
        <v>*</v>
      </c>
      <c r="G1135" s="122" t="str">
        <f>IF(SP_SUL!I1158="","*",SP_SUL!I1158)</f>
        <v>*</v>
      </c>
      <c r="H1135" s="122" t="str">
        <f>IF(SP_SUL!AB1158="","*",SP_SUL!AB1158)</f>
        <v>*</v>
      </c>
      <c r="I1135" s="122" t="str">
        <f>IF(SP_SUL!AC1158="","*",SP_SUL!AC1158)</f>
        <v>*</v>
      </c>
      <c r="J1135" s="123" t="str">
        <f>IF(SP_SUL!AA1158="","*",SP_SUL!AA1158)</f>
        <v>*</v>
      </c>
      <c r="K1135" s="135" t="str">
        <f>IF(SP_SUL!AD1158="","*",SP_SUL!AD1158)</f>
        <v>*</v>
      </c>
    </row>
    <row r="1136" spans="2:11" s="124" customFormat="1" hidden="1">
      <c r="B1136" s="121" t="str">
        <f>IF(SP_SUL!Y1159="","*",SP_SUL!Y1159)</f>
        <v>*</v>
      </c>
      <c r="C1136" s="122" t="str">
        <f>IF(SP_SUL!B1159="","*",SP_SUL!B1159)</f>
        <v>*</v>
      </c>
      <c r="D1136" s="122" t="str">
        <f>IF(SP_SUL!D1159="","*",SP_SUL!D1159)</f>
        <v>*</v>
      </c>
      <c r="E1136" s="122" t="str">
        <f>IF(SP_SUL!H1159="","*",SP_SUL!H1159)</f>
        <v>*</v>
      </c>
      <c r="F1136" s="138" t="str">
        <f>IF(SP_SUL!M1159="","*",SP_SUL!M1159)</f>
        <v>*</v>
      </c>
      <c r="G1136" s="122" t="str">
        <f>IF(SP_SUL!I1159="","*",SP_SUL!I1159)</f>
        <v>*</v>
      </c>
      <c r="H1136" s="122" t="str">
        <f>IF(SP_SUL!AB1159="","*",SP_SUL!AB1159)</f>
        <v>*</v>
      </c>
      <c r="I1136" s="122" t="str">
        <f>IF(SP_SUL!AC1159="","*",SP_SUL!AC1159)</f>
        <v>*</v>
      </c>
      <c r="J1136" s="123" t="str">
        <f>IF(SP_SUL!AA1159="","*",SP_SUL!AA1159)</f>
        <v>*</v>
      </c>
      <c r="K1136" s="135" t="str">
        <f>IF(SP_SUL!AD1159="","*",SP_SUL!AD1159)</f>
        <v>*</v>
      </c>
    </row>
    <row r="1137" spans="2:11" hidden="1">
      <c r="B1137" s="121" t="str">
        <f>IF(SP_SUL!Y1160="","*",SP_SUL!Y1160)</f>
        <v>*</v>
      </c>
      <c r="C1137" s="122" t="str">
        <f>IF(SP_SUL!B1160="","*",SP_SUL!B1160)</f>
        <v>*</v>
      </c>
      <c r="D1137" s="122" t="str">
        <f>IF(SP_SUL!D1160="","*",SP_SUL!D1160)</f>
        <v>*</v>
      </c>
      <c r="E1137" s="122" t="str">
        <f>IF(SP_SUL!H1160="","*",SP_SUL!H1160)</f>
        <v>*</v>
      </c>
      <c r="F1137" s="138" t="str">
        <f>IF(SP_SUL!M1160="","*",SP_SUL!M1160)</f>
        <v>*</v>
      </c>
      <c r="G1137" s="122" t="str">
        <f>IF(SP_SUL!I1160="","*",SP_SUL!I1160)</f>
        <v>*</v>
      </c>
      <c r="H1137" s="122" t="str">
        <f>IF(SP_SUL!AB1160="","*",SP_SUL!AB1160)</f>
        <v>*</v>
      </c>
      <c r="I1137" s="122" t="str">
        <f>IF(SP_SUL!AC1160="","*",SP_SUL!AC1160)</f>
        <v>*</v>
      </c>
      <c r="J1137" s="123" t="str">
        <f>IF(SP_SUL!AA1160="","*",SP_SUL!AA1160)</f>
        <v>*</v>
      </c>
      <c r="K1137" s="135" t="str">
        <f>IF(SP_SUL!AD1160="","*",SP_SUL!AD1160)</f>
        <v>*</v>
      </c>
    </row>
    <row r="1138" spans="2:11" s="124" customFormat="1" hidden="1">
      <c r="B1138" s="121" t="str">
        <f>IF(SP_SUL!Y1161="","*",SP_SUL!Y1161)</f>
        <v>*</v>
      </c>
      <c r="C1138" s="122" t="str">
        <f>IF(SP_SUL!B1161="","*",SP_SUL!B1161)</f>
        <v>*</v>
      </c>
      <c r="D1138" s="122" t="str">
        <f>IF(SP_SUL!D1161="","*",SP_SUL!D1161)</f>
        <v>*</v>
      </c>
      <c r="E1138" s="122" t="str">
        <f>IF(SP_SUL!H1161="","*",SP_SUL!H1161)</f>
        <v>*</v>
      </c>
      <c r="F1138" s="138" t="str">
        <f>IF(SP_SUL!M1161="","*",SP_SUL!M1161)</f>
        <v>*</v>
      </c>
      <c r="G1138" s="122" t="str">
        <f>IF(SP_SUL!I1161="","*",SP_SUL!I1161)</f>
        <v>*</v>
      </c>
      <c r="H1138" s="122" t="str">
        <f>IF(SP_SUL!AB1161="","*",SP_SUL!AB1161)</f>
        <v>*</v>
      </c>
      <c r="I1138" s="122" t="str">
        <f>IF(SP_SUL!AC1161="","*",SP_SUL!AC1161)</f>
        <v>*</v>
      </c>
      <c r="J1138" s="123" t="str">
        <f>IF(SP_SUL!AA1161="","*",SP_SUL!AA1161)</f>
        <v>*</v>
      </c>
      <c r="K1138" s="135" t="str">
        <f>IF(SP_SUL!AD1161="","*",SP_SUL!AD1161)</f>
        <v>*</v>
      </c>
    </row>
    <row r="1139" spans="2:11" s="124" customFormat="1" hidden="1">
      <c r="B1139" s="121" t="str">
        <f>IF(SP_SUL!Y1162="","*",SP_SUL!Y1162)</f>
        <v>*</v>
      </c>
      <c r="C1139" s="122" t="str">
        <f>IF(SP_SUL!B1162="","*",SP_SUL!B1162)</f>
        <v>*</v>
      </c>
      <c r="D1139" s="122" t="str">
        <f>IF(SP_SUL!D1162="","*",SP_SUL!D1162)</f>
        <v>*</v>
      </c>
      <c r="E1139" s="122" t="str">
        <f>IF(SP_SUL!H1162="","*",SP_SUL!H1162)</f>
        <v>*</v>
      </c>
      <c r="F1139" s="138" t="str">
        <f>IF(SP_SUL!M1162="","*",SP_SUL!M1162)</f>
        <v>*</v>
      </c>
      <c r="G1139" s="122" t="str">
        <f>IF(SP_SUL!I1162="","*",SP_SUL!I1162)</f>
        <v>*</v>
      </c>
      <c r="H1139" s="122" t="str">
        <f>IF(SP_SUL!AB1162="","*",SP_SUL!AB1162)</f>
        <v>*</v>
      </c>
      <c r="I1139" s="122" t="str">
        <f>IF(SP_SUL!AC1162="","*",SP_SUL!AC1162)</f>
        <v>*</v>
      </c>
      <c r="J1139" s="123" t="str">
        <f>IF(SP_SUL!AA1162="","*",SP_SUL!AA1162)</f>
        <v>*</v>
      </c>
      <c r="K1139" s="135" t="str">
        <f>IF(SP_SUL!AD1162="","*",SP_SUL!AD1162)</f>
        <v>*</v>
      </c>
    </row>
    <row r="1140" spans="2:11" hidden="1">
      <c r="B1140" s="121" t="str">
        <f>IF(SP_SUL!Y1163="","*",SP_SUL!Y1163)</f>
        <v>*</v>
      </c>
      <c r="C1140" s="122" t="str">
        <f>IF(SP_SUL!B1163="","*",SP_SUL!B1163)</f>
        <v>*</v>
      </c>
      <c r="D1140" s="122" t="str">
        <f>IF(SP_SUL!D1163="","*",SP_SUL!D1163)</f>
        <v>*</v>
      </c>
      <c r="E1140" s="122" t="str">
        <f>IF(SP_SUL!H1163="","*",SP_SUL!H1163)</f>
        <v>*</v>
      </c>
      <c r="F1140" s="138" t="str">
        <f>IF(SP_SUL!M1163="","*",SP_SUL!M1163)</f>
        <v>*</v>
      </c>
      <c r="G1140" s="122" t="str">
        <f>IF(SP_SUL!I1163="","*",SP_SUL!I1163)</f>
        <v>*</v>
      </c>
      <c r="H1140" s="122" t="str">
        <f>IF(SP_SUL!AB1163="","*",SP_SUL!AB1163)</f>
        <v>*</v>
      </c>
      <c r="I1140" s="122" t="str">
        <f>IF(SP_SUL!AC1163="","*",SP_SUL!AC1163)</f>
        <v>*</v>
      </c>
      <c r="J1140" s="123" t="str">
        <f>IF(SP_SUL!AA1163="","*",SP_SUL!AA1163)</f>
        <v>*</v>
      </c>
      <c r="K1140" s="135" t="str">
        <f>IF(SP_SUL!AD1163="","*",SP_SUL!AD1163)</f>
        <v>*</v>
      </c>
    </row>
    <row r="1141" spans="2:11" hidden="1">
      <c r="B1141" s="121" t="str">
        <f>IF(SP_SUL!Y1164="","*",SP_SUL!Y1164)</f>
        <v>*</v>
      </c>
      <c r="C1141" s="122" t="str">
        <f>IF(SP_SUL!B1164="","*",SP_SUL!B1164)</f>
        <v>*</v>
      </c>
      <c r="D1141" s="122" t="str">
        <f>IF(SP_SUL!D1164="","*",SP_SUL!D1164)</f>
        <v>*</v>
      </c>
      <c r="E1141" s="122" t="str">
        <f>IF(SP_SUL!H1164="","*",SP_SUL!H1164)</f>
        <v>*</v>
      </c>
      <c r="F1141" s="138" t="str">
        <f>IF(SP_SUL!M1164="","*",SP_SUL!M1164)</f>
        <v>*</v>
      </c>
      <c r="G1141" s="122" t="str">
        <f>IF(SP_SUL!I1164="","*",SP_SUL!I1164)</f>
        <v>*</v>
      </c>
      <c r="H1141" s="122" t="str">
        <f>IF(SP_SUL!AB1164="","*",SP_SUL!AB1164)</f>
        <v>*</v>
      </c>
      <c r="I1141" s="122" t="str">
        <f>IF(SP_SUL!AC1164="","*",SP_SUL!AC1164)</f>
        <v>*</v>
      </c>
      <c r="J1141" s="123" t="str">
        <f>IF(SP_SUL!AA1164="","*",SP_SUL!AA1164)</f>
        <v>*</v>
      </c>
      <c r="K1141" s="135" t="str">
        <f>IF(SP_SUL!AD1164="","*",SP_SUL!AD1164)</f>
        <v>*</v>
      </c>
    </row>
    <row r="1142" spans="2:11" s="124" customFormat="1" hidden="1">
      <c r="B1142" s="121" t="str">
        <f>IF(SP_SUL!Y1165="","*",SP_SUL!Y1165)</f>
        <v>*</v>
      </c>
      <c r="C1142" s="122" t="str">
        <f>IF(SP_SUL!B1165="","*",SP_SUL!B1165)</f>
        <v>*</v>
      </c>
      <c r="D1142" s="122" t="str">
        <f>IF(SP_SUL!D1165="","*",SP_SUL!D1165)</f>
        <v>*</v>
      </c>
      <c r="E1142" s="122" t="str">
        <f>IF(SP_SUL!H1165="","*",SP_SUL!H1165)</f>
        <v>*</v>
      </c>
      <c r="F1142" s="138" t="str">
        <f>IF(SP_SUL!M1165="","*",SP_SUL!M1165)</f>
        <v>*</v>
      </c>
      <c r="G1142" s="122" t="str">
        <f>IF(SP_SUL!I1165="","*",SP_SUL!I1165)</f>
        <v>*</v>
      </c>
      <c r="H1142" s="122" t="str">
        <f>IF(SP_SUL!AB1165="","*",SP_SUL!AB1165)</f>
        <v>*</v>
      </c>
      <c r="I1142" s="122" t="str">
        <f>IF(SP_SUL!AC1165="","*",SP_SUL!AC1165)</f>
        <v>*</v>
      </c>
      <c r="J1142" s="123" t="str">
        <f>IF(SP_SUL!AA1165="","*",SP_SUL!AA1165)</f>
        <v>*</v>
      </c>
      <c r="K1142" s="135" t="str">
        <f>IF(SP_SUL!AD1165="","*",SP_SUL!AD1165)</f>
        <v>*</v>
      </c>
    </row>
    <row r="1143" spans="2:11" s="124" customFormat="1" hidden="1">
      <c r="B1143" s="121" t="str">
        <f>IF(SP_SUL!Y1166="","*",SP_SUL!Y1166)</f>
        <v>*</v>
      </c>
      <c r="C1143" s="122" t="str">
        <f>IF(SP_SUL!B1166="","*",SP_SUL!B1166)</f>
        <v>*</v>
      </c>
      <c r="D1143" s="122" t="str">
        <f>IF(SP_SUL!D1166="","*",SP_SUL!D1166)</f>
        <v>*</v>
      </c>
      <c r="E1143" s="122" t="str">
        <f>IF(SP_SUL!H1166="","*",SP_SUL!H1166)</f>
        <v>*</v>
      </c>
      <c r="F1143" s="138" t="str">
        <f>IF(SP_SUL!M1166="","*",SP_SUL!M1166)</f>
        <v>*</v>
      </c>
      <c r="G1143" s="122" t="str">
        <f>IF(SP_SUL!I1166="","*",SP_SUL!I1166)</f>
        <v>*</v>
      </c>
      <c r="H1143" s="122" t="str">
        <f>IF(SP_SUL!AB1166="","*",SP_SUL!AB1166)</f>
        <v>*</v>
      </c>
      <c r="I1143" s="122" t="str">
        <f>IF(SP_SUL!AC1166="","*",SP_SUL!AC1166)</f>
        <v>*</v>
      </c>
      <c r="J1143" s="123" t="str">
        <f>IF(SP_SUL!AA1166="","*",SP_SUL!AA1166)</f>
        <v>*</v>
      </c>
      <c r="K1143" s="135" t="str">
        <f>IF(SP_SUL!AD1166="","*",SP_SUL!AD1166)</f>
        <v>*</v>
      </c>
    </row>
    <row r="1144" spans="2:11" hidden="1">
      <c r="B1144" s="121" t="str">
        <f>IF(SP_SUL!Y1167="","*",SP_SUL!Y1167)</f>
        <v>*</v>
      </c>
      <c r="C1144" s="122" t="str">
        <f>IF(SP_SUL!B1167="","*",SP_SUL!B1167)</f>
        <v>*</v>
      </c>
      <c r="D1144" s="122" t="str">
        <f>IF(SP_SUL!D1167="","*",SP_SUL!D1167)</f>
        <v>*</v>
      </c>
      <c r="E1144" s="122" t="str">
        <f>IF(SP_SUL!H1167="","*",SP_SUL!H1167)</f>
        <v>*</v>
      </c>
      <c r="F1144" s="138" t="str">
        <f>IF(SP_SUL!M1167="","*",SP_SUL!M1167)</f>
        <v>*</v>
      </c>
      <c r="G1144" s="122" t="str">
        <f>IF(SP_SUL!I1167="","*",SP_SUL!I1167)</f>
        <v>*</v>
      </c>
      <c r="H1144" s="122" t="str">
        <f>IF(SP_SUL!AB1167="","*",SP_SUL!AB1167)</f>
        <v>*</v>
      </c>
      <c r="I1144" s="122" t="str">
        <f>IF(SP_SUL!AC1167="","*",SP_SUL!AC1167)</f>
        <v>*</v>
      </c>
      <c r="J1144" s="123" t="str">
        <f>IF(SP_SUL!AA1167="","*",SP_SUL!AA1167)</f>
        <v>*</v>
      </c>
      <c r="K1144" s="135" t="str">
        <f>IF(SP_SUL!AD1167="","*",SP_SUL!AD1167)</f>
        <v>*</v>
      </c>
    </row>
    <row r="1145" spans="2:11" hidden="1">
      <c r="B1145" s="121" t="str">
        <f>IF(SP_SUL!Y1168="","*",SP_SUL!Y1168)</f>
        <v>*</v>
      </c>
      <c r="C1145" s="122" t="str">
        <f>IF(SP_SUL!B1168="","*",SP_SUL!B1168)</f>
        <v>*</v>
      </c>
      <c r="D1145" s="122" t="str">
        <f>IF(SP_SUL!D1168="","*",SP_SUL!D1168)</f>
        <v>*</v>
      </c>
      <c r="E1145" s="122" t="str">
        <f>IF(SP_SUL!H1168="","*",SP_SUL!H1168)</f>
        <v>*</v>
      </c>
      <c r="F1145" s="138" t="str">
        <f>IF(SP_SUL!M1168="","*",SP_SUL!M1168)</f>
        <v>*</v>
      </c>
      <c r="G1145" s="122" t="str">
        <f>IF(SP_SUL!I1168="","*",SP_SUL!I1168)</f>
        <v>*</v>
      </c>
      <c r="H1145" s="122" t="str">
        <f>IF(SP_SUL!AB1168="","*",SP_SUL!AB1168)</f>
        <v>*</v>
      </c>
      <c r="I1145" s="122" t="str">
        <f>IF(SP_SUL!AC1168="","*",SP_SUL!AC1168)</f>
        <v>*</v>
      </c>
      <c r="J1145" s="123" t="str">
        <f>IF(SP_SUL!AA1168="","*",SP_SUL!AA1168)</f>
        <v>*</v>
      </c>
      <c r="K1145" s="135" t="str">
        <f>IF(SP_SUL!AD1168="","*",SP_SUL!AD1168)</f>
        <v>*</v>
      </c>
    </row>
    <row r="1146" spans="2:11" s="124" customFormat="1" hidden="1">
      <c r="B1146" s="121" t="str">
        <f>IF(SP_SUL!Y1169="","*",SP_SUL!Y1169)</f>
        <v>*</v>
      </c>
      <c r="C1146" s="122" t="str">
        <f>IF(SP_SUL!B1169="","*",SP_SUL!B1169)</f>
        <v>*</v>
      </c>
      <c r="D1146" s="122" t="str">
        <f>IF(SP_SUL!D1169="","*",SP_SUL!D1169)</f>
        <v>*</v>
      </c>
      <c r="E1146" s="122" t="str">
        <f>IF(SP_SUL!H1169="","*",SP_SUL!H1169)</f>
        <v>*</v>
      </c>
      <c r="F1146" s="138" t="str">
        <f>IF(SP_SUL!M1169="","*",SP_SUL!M1169)</f>
        <v>*</v>
      </c>
      <c r="G1146" s="122" t="str">
        <f>IF(SP_SUL!I1169="","*",SP_SUL!I1169)</f>
        <v>*</v>
      </c>
      <c r="H1146" s="122" t="str">
        <f>IF(SP_SUL!AB1169="","*",SP_SUL!AB1169)</f>
        <v>*</v>
      </c>
      <c r="I1146" s="122" t="str">
        <f>IF(SP_SUL!AC1169="","*",SP_SUL!AC1169)</f>
        <v>*</v>
      </c>
      <c r="J1146" s="123" t="str">
        <f>IF(SP_SUL!AA1169="","*",SP_SUL!AA1169)</f>
        <v>*</v>
      </c>
      <c r="K1146" s="135" t="str">
        <f>IF(SP_SUL!AD1169="","*",SP_SUL!AD1169)</f>
        <v>*</v>
      </c>
    </row>
    <row r="1147" spans="2:11" s="124" customFormat="1" hidden="1">
      <c r="B1147" s="121" t="str">
        <f>IF(SP_SUL!Y1170="","*",SP_SUL!Y1170)</f>
        <v>*</v>
      </c>
      <c r="C1147" s="122" t="str">
        <f>IF(SP_SUL!B1170="","*",SP_SUL!B1170)</f>
        <v>*</v>
      </c>
      <c r="D1147" s="122" t="str">
        <f>IF(SP_SUL!D1170="","*",SP_SUL!D1170)</f>
        <v>*</v>
      </c>
      <c r="E1147" s="122" t="str">
        <f>IF(SP_SUL!H1170="","*",SP_SUL!H1170)</f>
        <v>*</v>
      </c>
      <c r="F1147" s="138" t="str">
        <f>IF(SP_SUL!M1170="","*",SP_SUL!M1170)</f>
        <v>*</v>
      </c>
      <c r="G1147" s="122" t="str">
        <f>IF(SP_SUL!I1170="","*",SP_SUL!I1170)</f>
        <v>*</v>
      </c>
      <c r="H1147" s="122" t="str">
        <f>IF(SP_SUL!AB1170="","*",SP_SUL!AB1170)</f>
        <v>*</v>
      </c>
      <c r="I1147" s="122" t="str">
        <f>IF(SP_SUL!AC1170="","*",SP_SUL!AC1170)</f>
        <v>*</v>
      </c>
      <c r="J1147" s="123" t="str">
        <f>IF(SP_SUL!AA1170="","*",SP_SUL!AA1170)</f>
        <v>*</v>
      </c>
      <c r="K1147" s="135" t="str">
        <f>IF(SP_SUL!AD1170="","*",SP_SUL!AD1170)</f>
        <v>*</v>
      </c>
    </row>
    <row r="1148" spans="2:11" s="124" customFormat="1" hidden="1">
      <c r="B1148" s="121" t="str">
        <f>IF(SP_SUL!Y1171="","*",SP_SUL!Y1171)</f>
        <v>*</v>
      </c>
      <c r="C1148" s="122" t="str">
        <f>IF(SP_SUL!B1171="","*",SP_SUL!B1171)</f>
        <v>*</v>
      </c>
      <c r="D1148" s="122" t="str">
        <f>IF(SP_SUL!D1171="","*",SP_SUL!D1171)</f>
        <v>*</v>
      </c>
      <c r="E1148" s="122" t="str">
        <f>IF(SP_SUL!H1171="","*",SP_SUL!H1171)</f>
        <v>*</v>
      </c>
      <c r="F1148" s="138" t="str">
        <f>IF(SP_SUL!M1171="","*",SP_SUL!M1171)</f>
        <v>*</v>
      </c>
      <c r="G1148" s="122" t="str">
        <f>IF(SP_SUL!I1171="","*",SP_SUL!I1171)</f>
        <v>*</v>
      </c>
      <c r="H1148" s="122" t="str">
        <f>IF(SP_SUL!AB1171="","*",SP_SUL!AB1171)</f>
        <v>*</v>
      </c>
      <c r="I1148" s="122" t="str">
        <f>IF(SP_SUL!AC1171="","*",SP_SUL!AC1171)</f>
        <v>*</v>
      </c>
      <c r="J1148" s="123" t="str">
        <f>IF(SP_SUL!AA1171="","*",SP_SUL!AA1171)</f>
        <v>*</v>
      </c>
      <c r="K1148" s="135" t="str">
        <f>IF(SP_SUL!AD1171="","*",SP_SUL!AD1171)</f>
        <v>*</v>
      </c>
    </row>
    <row r="1149" spans="2:11" s="124" customFormat="1" hidden="1">
      <c r="B1149" s="121" t="str">
        <f>IF(SP_SUL!Y1172="","*",SP_SUL!Y1172)</f>
        <v>*</v>
      </c>
      <c r="C1149" s="122" t="str">
        <f>IF(SP_SUL!B1172="","*",SP_SUL!B1172)</f>
        <v>*</v>
      </c>
      <c r="D1149" s="122" t="str">
        <f>IF(SP_SUL!D1172="","*",SP_SUL!D1172)</f>
        <v>*</v>
      </c>
      <c r="E1149" s="122" t="str">
        <f>IF(SP_SUL!H1172="","*",SP_SUL!H1172)</f>
        <v>*</v>
      </c>
      <c r="F1149" s="138" t="str">
        <f>IF(SP_SUL!M1172="","*",SP_SUL!M1172)</f>
        <v>*</v>
      </c>
      <c r="G1149" s="122" t="str">
        <f>IF(SP_SUL!I1172="","*",SP_SUL!I1172)</f>
        <v>*</v>
      </c>
      <c r="H1149" s="122" t="str">
        <f>IF(SP_SUL!AB1172="","*",SP_SUL!AB1172)</f>
        <v>*</v>
      </c>
      <c r="I1149" s="122" t="str">
        <f>IF(SP_SUL!AC1172="","*",SP_SUL!AC1172)</f>
        <v>*</v>
      </c>
      <c r="J1149" s="123" t="str">
        <f>IF(SP_SUL!AA1172="","*",SP_SUL!AA1172)</f>
        <v>*</v>
      </c>
      <c r="K1149" s="135" t="str">
        <f>IF(SP_SUL!AD1172="","*",SP_SUL!AD1172)</f>
        <v>*</v>
      </c>
    </row>
    <row r="1150" spans="2:11" hidden="1">
      <c r="B1150" s="121" t="str">
        <f>IF(SP_SUL!Y1173="","*",SP_SUL!Y1173)</f>
        <v>*</v>
      </c>
      <c r="C1150" s="122" t="str">
        <f>IF(SP_SUL!B1173="","*",SP_SUL!B1173)</f>
        <v>*</v>
      </c>
      <c r="D1150" s="122" t="str">
        <f>IF(SP_SUL!D1173="","*",SP_SUL!D1173)</f>
        <v>*</v>
      </c>
      <c r="E1150" s="122" t="str">
        <f>IF(SP_SUL!H1173="","*",SP_SUL!H1173)</f>
        <v>*</v>
      </c>
      <c r="F1150" s="138" t="str">
        <f>IF(SP_SUL!M1173="","*",SP_SUL!M1173)</f>
        <v>*</v>
      </c>
      <c r="G1150" s="122" t="str">
        <f>IF(SP_SUL!I1173="","*",SP_SUL!I1173)</f>
        <v>*</v>
      </c>
      <c r="H1150" s="122" t="str">
        <f>IF(SP_SUL!AB1173="","*",SP_SUL!AB1173)</f>
        <v>*</v>
      </c>
      <c r="I1150" s="122" t="str">
        <f>IF(SP_SUL!AC1173="","*",SP_SUL!AC1173)</f>
        <v>*</v>
      </c>
      <c r="J1150" s="123" t="str">
        <f>IF(SP_SUL!AA1173="","*",SP_SUL!AA1173)</f>
        <v>*</v>
      </c>
      <c r="K1150" s="135" t="str">
        <f>IF(SP_SUL!AD1173="","*",SP_SUL!AD1173)</f>
        <v>*</v>
      </c>
    </row>
    <row r="1151" spans="2:11" s="124" customFormat="1" hidden="1">
      <c r="B1151" s="121" t="str">
        <f>IF(SP_SUL!Y1174="","*",SP_SUL!Y1174)</f>
        <v>*</v>
      </c>
      <c r="C1151" s="122" t="str">
        <f>IF(SP_SUL!B1174="","*",SP_SUL!B1174)</f>
        <v>*</v>
      </c>
      <c r="D1151" s="122" t="str">
        <f>IF(SP_SUL!D1174="","*",SP_SUL!D1174)</f>
        <v>*</v>
      </c>
      <c r="E1151" s="122" t="str">
        <f>IF(SP_SUL!H1174="","*",SP_SUL!H1174)</f>
        <v>*</v>
      </c>
      <c r="F1151" s="138" t="str">
        <f>IF(SP_SUL!M1174="","*",SP_SUL!M1174)</f>
        <v>*</v>
      </c>
      <c r="G1151" s="122" t="str">
        <f>IF(SP_SUL!I1174="","*",SP_SUL!I1174)</f>
        <v>*</v>
      </c>
      <c r="H1151" s="122" t="str">
        <f>IF(SP_SUL!AB1174="","*",SP_SUL!AB1174)</f>
        <v>*</v>
      </c>
      <c r="I1151" s="122" t="str">
        <f>IF(SP_SUL!AC1174="","*",SP_SUL!AC1174)</f>
        <v>*</v>
      </c>
      <c r="J1151" s="123" t="str">
        <f>IF(SP_SUL!AA1174="","*",SP_SUL!AA1174)</f>
        <v>*</v>
      </c>
      <c r="K1151" s="135" t="str">
        <f>IF(SP_SUL!AD1174="","*",SP_SUL!AD1174)</f>
        <v>*</v>
      </c>
    </row>
    <row r="1152" spans="2:11" s="124" customFormat="1" hidden="1">
      <c r="B1152" s="121" t="str">
        <f>IF(SP_SUL!Y1175="","*",SP_SUL!Y1175)</f>
        <v>*</v>
      </c>
      <c r="C1152" s="122" t="str">
        <f>IF(SP_SUL!B1175="","*",SP_SUL!B1175)</f>
        <v>*</v>
      </c>
      <c r="D1152" s="122" t="str">
        <f>IF(SP_SUL!D1175="","*",SP_SUL!D1175)</f>
        <v>*</v>
      </c>
      <c r="E1152" s="122" t="str">
        <f>IF(SP_SUL!H1175="","*",SP_SUL!H1175)</f>
        <v>*</v>
      </c>
      <c r="F1152" s="138" t="str">
        <f>IF(SP_SUL!M1175="","*",SP_SUL!M1175)</f>
        <v>*</v>
      </c>
      <c r="G1152" s="122" t="str">
        <f>IF(SP_SUL!I1175="","*",SP_SUL!I1175)</f>
        <v>*</v>
      </c>
      <c r="H1152" s="122" t="str">
        <f>IF(SP_SUL!AB1175="","*",SP_SUL!AB1175)</f>
        <v>*</v>
      </c>
      <c r="I1152" s="122" t="str">
        <f>IF(SP_SUL!AC1175="","*",SP_SUL!AC1175)</f>
        <v>*</v>
      </c>
      <c r="J1152" s="123" t="str">
        <f>IF(SP_SUL!AA1175="","*",SP_SUL!AA1175)</f>
        <v>*</v>
      </c>
      <c r="K1152" s="135" t="str">
        <f>IF(SP_SUL!AD1175="","*",SP_SUL!AD1175)</f>
        <v>*</v>
      </c>
    </row>
    <row r="1153" spans="2:11" s="124" customFormat="1" hidden="1">
      <c r="B1153" s="121" t="str">
        <f>IF(SP_SUL!Y1176="","*",SP_SUL!Y1176)</f>
        <v>*</v>
      </c>
      <c r="C1153" s="122" t="str">
        <f>IF(SP_SUL!B1176="","*",SP_SUL!B1176)</f>
        <v>*</v>
      </c>
      <c r="D1153" s="122" t="str">
        <f>IF(SP_SUL!D1176="","*",SP_SUL!D1176)</f>
        <v>*</v>
      </c>
      <c r="E1153" s="122" t="str">
        <f>IF(SP_SUL!H1176="","*",SP_SUL!H1176)</f>
        <v>*</v>
      </c>
      <c r="F1153" s="138" t="str">
        <f>IF(SP_SUL!M1176="","*",SP_SUL!M1176)</f>
        <v>*</v>
      </c>
      <c r="G1153" s="122" t="str">
        <f>IF(SP_SUL!I1176="","*",SP_SUL!I1176)</f>
        <v>*</v>
      </c>
      <c r="H1153" s="122" t="str">
        <f>IF(SP_SUL!AB1176="","*",SP_SUL!AB1176)</f>
        <v>*</v>
      </c>
      <c r="I1153" s="122" t="str">
        <f>IF(SP_SUL!AC1176="","*",SP_SUL!AC1176)</f>
        <v>*</v>
      </c>
      <c r="J1153" s="123" t="str">
        <f>IF(SP_SUL!AA1176="","*",SP_SUL!AA1176)</f>
        <v>*</v>
      </c>
      <c r="K1153" s="135" t="str">
        <f>IF(SP_SUL!AD1176="","*",SP_SUL!AD1176)</f>
        <v>*</v>
      </c>
    </row>
    <row r="1154" spans="2:11" s="124" customFormat="1" hidden="1">
      <c r="B1154" s="121" t="str">
        <f>IF(SP_SUL!Y1177="","*",SP_SUL!Y1177)</f>
        <v>*</v>
      </c>
      <c r="C1154" s="122" t="str">
        <f>IF(SP_SUL!B1177="","*",SP_SUL!B1177)</f>
        <v>*</v>
      </c>
      <c r="D1154" s="122" t="str">
        <f>IF(SP_SUL!D1177="","*",SP_SUL!D1177)</f>
        <v>*</v>
      </c>
      <c r="E1154" s="122" t="str">
        <f>IF(SP_SUL!H1177="","*",SP_SUL!H1177)</f>
        <v>*</v>
      </c>
      <c r="F1154" s="138" t="str">
        <f>IF(SP_SUL!M1177="","*",SP_SUL!M1177)</f>
        <v>*</v>
      </c>
      <c r="G1154" s="122" t="str">
        <f>IF(SP_SUL!I1177="","*",SP_SUL!I1177)</f>
        <v>*</v>
      </c>
      <c r="H1154" s="122" t="str">
        <f>IF(SP_SUL!AB1177="","*",SP_SUL!AB1177)</f>
        <v>*</v>
      </c>
      <c r="I1154" s="122" t="str">
        <f>IF(SP_SUL!AC1177="","*",SP_SUL!AC1177)</f>
        <v>*</v>
      </c>
      <c r="J1154" s="123" t="str">
        <f>IF(SP_SUL!AA1177="","*",SP_SUL!AA1177)</f>
        <v>*</v>
      </c>
      <c r="K1154" s="135" t="str">
        <f>IF(SP_SUL!AD1177="","*",SP_SUL!AD1177)</f>
        <v>*</v>
      </c>
    </row>
    <row r="1155" spans="2:11" s="124" customFormat="1" hidden="1">
      <c r="B1155" s="121" t="str">
        <f>IF(SP_SUL!Y1178="","*",SP_SUL!Y1178)</f>
        <v>*</v>
      </c>
      <c r="C1155" s="122" t="str">
        <f>IF(SP_SUL!B1178="","*",SP_SUL!B1178)</f>
        <v>*</v>
      </c>
      <c r="D1155" s="122" t="str">
        <f>IF(SP_SUL!D1178="","*",SP_SUL!D1178)</f>
        <v>*</v>
      </c>
      <c r="E1155" s="122" t="str">
        <f>IF(SP_SUL!H1178="","*",SP_SUL!H1178)</f>
        <v>*</v>
      </c>
      <c r="F1155" s="138" t="str">
        <f>IF(SP_SUL!M1178="","*",SP_SUL!M1178)</f>
        <v>*</v>
      </c>
      <c r="G1155" s="122" t="str">
        <f>IF(SP_SUL!I1178="","*",SP_SUL!I1178)</f>
        <v>*</v>
      </c>
      <c r="H1155" s="122" t="str">
        <f>IF(SP_SUL!AB1178="","*",SP_SUL!AB1178)</f>
        <v>*</v>
      </c>
      <c r="I1155" s="122" t="str">
        <f>IF(SP_SUL!AC1178="","*",SP_SUL!AC1178)</f>
        <v>*</v>
      </c>
      <c r="J1155" s="123" t="str">
        <f>IF(SP_SUL!AA1178="","*",SP_SUL!AA1178)</f>
        <v>*</v>
      </c>
      <c r="K1155" s="135" t="str">
        <f>IF(SP_SUL!AD1178="","*",SP_SUL!AD1178)</f>
        <v>*</v>
      </c>
    </row>
    <row r="1156" spans="2:11" hidden="1">
      <c r="B1156" s="121" t="str">
        <f>IF(SP_SUL!Y1179="","*",SP_SUL!Y1179)</f>
        <v>*</v>
      </c>
      <c r="C1156" s="122" t="str">
        <f>IF(SP_SUL!B1179="","*",SP_SUL!B1179)</f>
        <v>*</v>
      </c>
      <c r="D1156" s="122" t="str">
        <f>IF(SP_SUL!D1179="","*",SP_SUL!D1179)</f>
        <v>*</v>
      </c>
      <c r="E1156" s="122" t="str">
        <f>IF(SP_SUL!H1179="","*",SP_SUL!H1179)</f>
        <v>*</v>
      </c>
      <c r="F1156" s="138" t="str">
        <f>IF(SP_SUL!M1179="","*",SP_SUL!M1179)</f>
        <v>*</v>
      </c>
      <c r="G1156" s="122" t="str">
        <f>IF(SP_SUL!I1179="","*",SP_SUL!I1179)</f>
        <v>*</v>
      </c>
      <c r="H1156" s="122" t="str">
        <f>IF(SP_SUL!AB1179="","*",SP_SUL!AB1179)</f>
        <v>*</v>
      </c>
      <c r="I1156" s="122" t="str">
        <f>IF(SP_SUL!AC1179="","*",SP_SUL!AC1179)</f>
        <v>*</v>
      </c>
      <c r="J1156" s="123" t="str">
        <f>IF(SP_SUL!AA1179="","*",SP_SUL!AA1179)</f>
        <v>*</v>
      </c>
      <c r="K1156" s="135" t="str">
        <f>IF(SP_SUL!AD1179="","*",SP_SUL!AD1179)</f>
        <v>*</v>
      </c>
    </row>
    <row r="1157" spans="2:11" s="124" customFormat="1" hidden="1">
      <c r="B1157" s="121" t="str">
        <f>IF(SP_SUL!Y1180="","*",SP_SUL!Y1180)</f>
        <v>*</v>
      </c>
      <c r="C1157" s="122" t="str">
        <f>IF(SP_SUL!B1180="","*",SP_SUL!B1180)</f>
        <v>*</v>
      </c>
      <c r="D1157" s="122" t="str">
        <f>IF(SP_SUL!D1180="","*",SP_SUL!D1180)</f>
        <v>*</v>
      </c>
      <c r="E1157" s="122" t="str">
        <f>IF(SP_SUL!H1180="","*",SP_SUL!H1180)</f>
        <v>*</v>
      </c>
      <c r="F1157" s="138" t="str">
        <f>IF(SP_SUL!M1180="","*",SP_SUL!M1180)</f>
        <v>*</v>
      </c>
      <c r="G1157" s="122" t="str">
        <f>IF(SP_SUL!I1180="","*",SP_SUL!I1180)</f>
        <v>*</v>
      </c>
      <c r="H1157" s="122" t="str">
        <f>IF(SP_SUL!AB1180="","*",SP_SUL!AB1180)</f>
        <v>*</v>
      </c>
      <c r="I1157" s="122" t="str">
        <f>IF(SP_SUL!AC1180="","*",SP_SUL!AC1180)</f>
        <v>*</v>
      </c>
      <c r="J1157" s="123" t="str">
        <f>IF(SP_SUL!AA1180="","*",SP_SUL!AA1180)</f>
        <v>*</v>
      </c>
      <c r="K1157" s="135" t="str">
        <f>IF(SP_SUL!AD1180="","*",SP_SUL!AD1180)</f>
        <v>*</v>
      </c>
    </row>
    <row r="1158" spans="2:11" s="124" customFormat="1" hidden="1">
      <c r="B1158" s="121" t="str">
        <f>IF(SP_SUL!Y1181="","*",SP_SUL!Y1181)</f>
        <v>*</v>
      </c>
      <c r="C1158" s="122" t="str">
        <f>IF(SP_SUL!B1181="","*",SP_SUL!B1181)</f>
        <v>*</v>
      </c>
      <c r="D1158" s="122" t="str">
        <f>IF(SP_SUL!D1181="","*",SP_SUL!D1181)</f>
        <v>*</v>
      </c>
      <c r="E1158" s="122" t="str">
        <f>IF(SP_SUL!H1181="","*",SP_SUL!H1181)</f>
        <v>*</v>
      </c>
      <c r="F1158" s="138" t="str">
        <f>IF(SP_SUL!M1181="","*",SP_SUL!M1181)</f>
        <v>*</v>
      </c>
      <c r="G1158" s="122" t="str">
        <f>IF(SP_SUL!I1181="","*",SP_SUL!I1181)</f>
        <v>*</v>
      </c>
      <c r="H1158" s="122" t="str">
        <f>IF(SP_SUL!AB1181="","*",SP_SUL!AB1181)</f>
        <v>*</v>
      </c>
      <c r="I1158" s="122" t="str">
        <f>IF(SP_SUL!AC1181="","*",SP_SUL!AC1181)</f>
        <v>*</v>
      </c>
      <c r="J1158" s="123" t="str">
        <f>IF(SP_SUL!AA1181="","*",SP_SUL!AA1181)</f>
        <v>*</v>
      </c>
      <c r="K1158" s="135" t="str">
        <f>IF(SP_SUL!AD1181="","*",SP_SUL!AD1181)</f>
        <v>*</v>
      </c>
    </row>
    <row r="1159" spans="2:11" s="124" customFormat="1" hidden="1">
      <c r="B1159" s="121" t="str">
        <f>IF(SP_SUL!Y1182="","*",SP_SUL!Y1182)</f>
        <v>*</v>
      </c>
      <c r="C1159" s="122" t="str">
        <f>IF(SP_SUL!B1182="","*",SP_SUL!B1182)</f>
        <v>*</v>
      </c>
      <c r="D1159" s="122" t="str">
        <f>IF(SP_SUL!D1182="","*",SP_SUL!D1182)</f>
        <v>*</v>
      </c>
      <c r="E1159" s="122" t="str">
        <f>IF(SP_SUL!H1182="","*",SP_SUL!H1182)</f>
        <v>*</v>
      </c>
      <c r="F1159" s="138" t="str">
        <f>IF(SP_SUL!M1182="","*",SP_SUL!M1182)</f>
        <v>*</v>
      </c>
      <c r="G1159" s="122" t="str">
        <f>IF(SP_SUL!I1182="","*",SP_SUL!I1182)</f>
        <v>*</v>
      </c>
      <c r="H1159" s="122" t="str">
        <f>IF(SP_SUL!AB1182="","*",SP_SUL!AB1182)</f>
        <v>*</v>
      </c>
      <c r="I1159" s="122" t="str">
        <f>IF(SP_SUL!AC1182="","*",SP_SUL!AC1182)</f>
        <v>*</v>
      </c>
      <c r="J1159" s="123" t="str">
        <f>IF(SP_SUL!AA1182="","*",SP_SUL!AA1182)</f>
        <v>*</v>
      </c>
      <c r="K1159" s="135" t="str">
        <f>IF(SP_SUL!AD1182="","*",SP_SUL!AD1182)</f>
        <v>*</v>
      </c>
    </row>
    <row r="1160" spans="2:11" s="124" customFormat="1" hidden="1">
      <c r="B1160" s="121" t="str">
        <f>IF(SP_SUL!Y1183="","*",SP_SUL!Y1183)</f>
        <v>*</v>
      </c>
      <c r="C1160" s="122" t="str">
        <f>IF(SP_SUL!B1183="","*",SP_SUL!B1183)</f>
        <v>*</v>
      </c>
      <c r="D1160" s="122" t="str">
        <f>IF(SP_SUL!D1183="","*",SP_SUL!D1183)</f>
        <v>*</v>
      </c>
      <c r="E1160" s="122" t="str">
        <f>IF(SP_SUL!H1183="","*",SP_SUL!H1183)</f>
        <v>*</v>
      </c>
      <c r="F1160" s="138" t="str">
        <f>IF(SP_SUL!M1183="","*",SP_SUL!M1183)</f>
        <v>*</v>
      </c>
      <c r="G1160" s="122" t="str">
        <f>IF(SP_SUL!I1183="","*",SP_SUL!I1183)</f>
        <v>*</v>
      </c>
      <c r="H1160" s="122" t="str">
        <f>IF(SP_SUL!AB1183="","*",SP_SUL!AB1183)</f>
        <v>*</v>
      </c>
      <c r="I1160" s="122" t="str">
        <f>IF(SP_SUL!AC1183="","*",SP_SUL!AC1183)</f>
        <v>*</v>
      </c>
      <c r="J1160" s="123" t="str">
        <f>IF(SP_SUL!AA1183="","*",SP_SUL!AA1183)</f>
        <v>*</v>
      </c>
      <c r="K1160" s="135" t="str">
        <f>IF(SP_SUL!AD1183="","*",SP_SUL!AD1183)</f>
        <v>*</v>
      </c>
    </row>
    <row r="1161" spans="2:11" hidden="1">
      <c r="B1161" s="121" t="str">
        <f>IF(SP_SUL!Y1184="","*",SP_SUL!Y1184)</f>
        <v>*</v>
      </c>
      <c r="C1161" s="122" t="str">
        <f>IF(SP_SUL!B1184="","*",SP_SUL!B1184)</f>
        <v>*</v>
      </c>
      <c r="D1161" s="122" t="str">
        <f>IF(SP_SUL!D1184="","*",SP_SUL!D1184)</f>
        <v>*</v>
      </c>
      <c r="E1161" s="122" t="str">
        <f>IF(SP_SUL!H1184="","*",SP_SUL!H1184)</f>
        <v>*</v>
      </c>
      <c r="F1161" s="138" t="str">
        <f>IF(SP_SUL!M1184="","*",SP_SUL!M1184)</f>
        <v>*</v>
      </c>
      <c r="G1161" s="122" t="str">
        <f>IF(SP_SUL!I1184="","*",SP_SUL!I1184)</f>
        <v>*</v>
      </c>
      <c r="H1161" s="122" t="str">
        <f>IF(SP_SUL!AB1184="","*",SP_SUL!AB1184)</f>
        <v>*</v>
      </c>
      <c r="I1161" s="122" t="str">
        <f>IF(SP_SUL!AC1184="","*",SP_SUL!AC1184)</f>
        <v>*</v>
      </c>
      <c r="J1161" s="123" t="str">
        <f>IF(SP_SUL!AA1184="","*",SP_SUL!AA1184)</f>
        <v>*</v>
      </c>
      <c r="K1161" s="135" t="str">
        <f>IF(SP_SUL!AD1184="","*",SP_SUL!AD1184)</f>
        <v>*</v>
      </c>
    </row>
    <row r="1162" spans="2:11" s="124" customFormat="1" hidden="1">
      <c r="B1162" s="121" t="str">
        <f>IF(SP_SUL!Y1185="","*",SP_SUL!Y1185)</f>
        <v>*</v>
      </c>
      <c r="C1162" s="122" t="str">
        <f>IF(SP_SUL!B1185="","*",SP_SUL!B1185)</f>
        <v>*</v>
      </c>
      <c r="D1162" s="122" t="str">
        <f>IF(SP_SUL!D1185="","*",SP_SUL!D1185)</f>
        <v>*</v>
      </c>
      <c r="E1162" s="122" t="str">
        <f>IF(SP_SUL!H1185="","*",SP_SUL!H1185)</f>
        <v>*</v>
      </c>
      <c r="F1162" s="138" t="str">
        <f>IF(SP_SUL!M1185="","*",SP_SUL!M1185)</f>
        <v>*</v>
      </c>
      <c r="G1162" s="122" t="str">
        <f>IF(SP_SUL!I1185="","*",SP_SUL!I1185)</f>
        <v>*</v>
      </c>
      <c r="H1162" s="122" t="str">
        <f>IF(SP_SUL!AB1185="","*",SP_SUL!AB1185)</f>
        <v>*</v>
      </c>
      <c r="I1162" s="122" t="str">
        <f>IF(SP_SUL!AC1185="","*",SP_SUL!AC1185)</f>
        <v>*</v>
      </c>
      <c r="J1162" s="123" t="str">
        <f>IF(SP_SUL!AA1185="","*",SP_SUL!AA1185)</f>
        <v>*</v>
      </c>
      <c r="K1162" s="135" t="str">
        <f>IF(SP_SUL!AD1185="","*",SP_SUL!AD1185)</f>
        <v>*</v>
      </c>
    </row>
    <row r="1163" spans="2:11" s="124" customFormat="1" hidden="1">
      <c r="B1163" s="121" t="str">
        <f>IF(SP_SUL!Y1186="","*",SP_SUL!Y1186)</f>
        <v>*</v>
      </c>
      <c r="C1163" s="122" t="str">
        <f>IF(SP_SUL!B1186="","*",SP_SUL!B1186)</f>
        <v>*</v>
      </c>
      <c r="D1163" s="122" t="str">
        <f>IF(SP_SUL!D1186="","*",SP_SUL!D1186)</f>
        <v>*</v>
      </c>
      <c r="E1163" s="122" t="str">
        <f>IF(SP_SUL!H1186="","*",SP_SUL!H1186)</f>
        <v>*</v>
      </c>
      <c r="F1163" s="138" t="str">
        <f>IF(SP_SUL!M1186="","*",SP_SUL!M1186)</f>
        <v>*</v>
      </c>
      <c r="G1163" s="122" t="str">
        <f>IF(SP_SUL!I1186="","*",SP_SUL!I1186)</f>
        <v>*</v>
      </c>
      <c r="H1163" s="122" t="str">
        <f>IF(SP_SUL!AB1186="","*",SP_SUL!AB1186)</f>
        <v>*</v>
      </c>
      <c r="I1163" s="122" t="str">
        <f>IF(SP_SUL!AC1186="","*",SP_SUL!AC1186)</f>
        <v>*</v>
      </c>
      <c r="J1163" s="123" t="str">
        <f>IF(SP_SUL!AA1186="","*",SP_SUL!AA1186)</f>
        <v>*</v>
      </c>
      <c r="K1163" s="135" t="str">
        <f>IF(SP_SUL!AD1186="","*",SP_SUL!AD1186)</f>
        <v>*</v>
      </c>
    </row>
    <row r="1164" spans="2:11" s="124" customFormat="1" hidden="1">
      <c r="B1164" s="121" t="str">
        <f>IF(SP_SUL!Y1187="","*",SP_SUL!Y1187)</f>
        <v>*</v>
      </c>
      <c r="C1164" s="122" t="str">
        <f>IF(SP_SUL!B1187="","*",SP_SUL!B1187)</f>
        <v>*</v>
      </c>
      <c r="D1164" s="122" t="str">
        <f>IF(SP_SUL!D1187="","*",SP_SUL!D1187)</f>
        <v>*</v>
      </c>
      <c r="E1164" s="122" t="str">
        <f>IF(SP_SUL!H1187="","*",SP_SUL!H1187)</f>
        <v>*</v>
      </c>
      <c r="F1164" s="138" t="str">
        <f>IF(SP_SUL!M1187="","*",SP_SUL!M1187)</f>
        <v>*</v>
      </c>
      <c r="G1164" s="122" t="str">
        <f>IF(SP_SUL!I1187="","*",SP_SUL!I1187)</f>
        <v>*</v>
      </c>
      <c r="H1164" s="122" t="str">
        <f>IF(SP_SUL!AB1187="","*",SP_SUL!AB1187)</f>
        <v>*</v>
      </c>
      <c r="I1164" s="122" t="str">
        <f>IF(SP_SUL!AC1187="","*",SP_SUL!AC1187)</f>
        <v>*</v>
      </c>
      <c r="J1164" s="123" t="str">
        <f>IF(SP_SUL!AA1187="","*",SP_SUL!AA1187)</f>
        <v>*</v>
      </c>
      <c r="K1164" s="135" t="str">
        <f>IF(SP_SUL!AD1187="","*",SP_SUL!AD1187)</f>
        <v>*</v>
      </c>
    </row>
    <row r="1165" spans="2:11" hidden="1">
      <c r="B1165" s="121" t="str">
        <f>IF(SP_SUL!Y1188="","*",SP_SUL!Y1188)</f>
        <v>*</v>
      </c>
      <c r="C1165" s="122" t="str">
        <f>IF(SP_SUL!B1188="","*",SP_SUL!B1188)</f>
        <v>*</v>
      </c>
      <c r="D1165" s="122" t="str">
        <f>IF(SP_SUL!D1188="","*",SP_SUL!D1188)</f>
        <v>*</v>
      </c>
      <c r="E1165" s="122" t="str">
        <f>IF(SP_SUL!H1188="","*",SP_SUL!H1188)</f>
        <v>*</v>
      </c>
      <c r="F1165" s="138" t="str">
        <f>IF(SP_SUL!M1188="","*",SP_SUL!M1188)</f>
        <v>*</v>
      </c>
      <c r="G1165" s="122" t="str">
        <f>IF(SP_SUL!I1188="","*",SP_SUL!I1188)</f>
        <v>*</v>
      </c>
      <c r="H1165" s="122" t="str">
        <f>IF(SP_SUL!AB1188="","*",SP_SUL!AB1188)</f>
        <v>*</v>
      </c>
      <c r="I1165" s="122" t="str">
        <f>IF(SP_SUL!AC1188="","*",SP_SUL!AC1188)</f>
        <v>*</v>
      </c>
      <c r="J1165" s="123" t="str">
        <f>IF(SP_SUL!AA1188="","*",SP_SUL!AA1188)</f>
        <v>*</v>
      </c>
      <c r="K1165" s="135" t="str">
        <f>IF(SP_SUL!AD1188="","*",SP_SUL!AD1188)</f>
        <v>*</v>
      </c>
    </row>
    <row r="1166" spans="2:11" hidden="1">
      <c r="B1166" s="121" t="str">
        <f>IF(SP_SUL!Y1189="","*",SP_SUL!Y1189)</f>
        <v>*</v>
      </c>
      <c r="C1166" s="122" t="str">
        <f>IF(SP_SUL!B1189="","*",SP_SUL!B1189)</f>
        <v>*</v>
      </c>
      <c r="D1166" s="122" t="str">
        <f>IF(SP_SUL!D1189="","*",SP_SUL!D1189)</f>
        <v>*</v>
      </c>
      <c r="E1166" s="122" t="str">
        <f>IF(SP_SUL!H1189="","*",SP_SUL!H1189)</f>
        <v>*</v>
      </c>
      <c r="F1166" s="138" t="str">
        <f>IF(SP_SUL!M1189="","*",SP_SUL!M1189)</f>
        <v>*</v>
      </c>
      <c r="G1166" s="122" t="str">
        <f>IF(SP_SUL!I1189="","*",SP_SUL!I1189)</f>
        <v>*</v>
      </c>
      <c r="H1166" s="122" t="str">
        <f>IF(SP_SUL!AB1189="","*",SP_SUL!AB1189)</f>
        <v>*</v>
      </c>
      <c r="I1166" s="122" t="str">
        <f>IF(SP_SUL!AC1189="","*",SP_SUL!AC1189)</f>
        <v>*</v>
      </c>
      <c r="J1166" s="123" t="str">
        <f>IF(SP_SUL!AA1189="","*",SP_SUL!AA1189)</f>
        <v>*</v>
      </c>
      <c r="K1166" s="135" t="str">
        <f>IF(SP_SUL!AD1189="","*",SP_SUL!AD1189)</f>
        <v>*</v>
      </c>
    </row>
    <row r="1167" spans="2:11" hidden="1">
      <c r="B1167" s="121" t="str">
        <f>IF(SP_SUL!Y1190="","*",SP_SUL!Y1190)</f>
        <v>*</v>
      </c>
      <c r="C1167" s="122" t="str">
        <f>IF(SP_SUL!B1190="","*",SP_SUL!B1190)</f>
        <v>*</v>
      </c>
      <c r="D1167" s="122" t="str">
        <f>IF(SP_SUL!D1190="","*",SP_SUL!D1190)</f>
        <v>*</v>
      </c>
      <c r="E1167" s="122" t="str">
        <f>IF(SP_SUL!H1190="","*",SP_SUL!H1190)</f>
        <v>*</v>
      </c>
      <c r="F1167" s="138" t="str">
        <f>IF(SP_SUL!M1190="","*",SP_SUL!M1190)</f>
        <v>*</v>
      </c>
      <c r="G1167" s="122" t="str">
        <f>IF(SP_SUL!I1190="","*",SP_SUL!I1190)</f>
        <v>*</v>
      </c>
      <c r="H1167" s="122" t="str">
        <f>IF(SP_SUL!AB1190="","*",SP_SUL!AB1190)</f>
        <v>*</v>
      </c>
      <c r="I1167" s="122" t="str">
        <f>IF(SP_SUL!AC1190="","*",SP_SUL!AC1190)</f>
        <v>*</v>
      </c>
      <c r="J1167" s="123" t="str">
        <f>IF(SP_SUL!AA1190="","*",SP_SUL!AA1190)</f>
        <v>*</v>
      </c>
      <c r="K1167" s="135" t="str">
        <f>IF(SP_SUL!AD1190="","*",SP_SUL!AD1190)</f>
        <v>*</v>
      </c>
    </row>
    <row r="1168" spans="2:11" hidden="1">
      <c r="B1168" s="121" t="str">
        <f>IF(SP_SUL!Y1191="","*",SP_SUL!Y1191)</f>
        <v>*</v>
      </c>
      <c r="C1168" s="122" t="str">
        <f>IF(SP_SUL!B1191="","*",SP_SUL!B1191)</f>
        <v>*</v>
      </c>
      <c r="D1168" s="122" t="str">
        <f>IF(SP_SUL!D1191="","*",SP_SUL!D1191)</f>
        <v>*</v>
      </c>
      <c r="E1168" s="122" t="str">
        <f>IF(SP_SUL!H1191="","*",SP_SUL!H1191)</f>
        <v>*</v>
      </c>
      <c r="F1168" s="138" t="str">
        <f>IF(SP_SUL!M1191="","*",SP_SUL!M1191)</f>
        <v>*</v>
      </c>
      <c r="G1168" s="122" t="str">
        <f>IF(SP_SUL!I1191="","*",SP_SUL!I1191)</f>
        <v>*</v>
      </c>
      <c r="H1168" s="122" t="str">
        <f>IF(SP_SUL!AB1191="","*",SP_SUL!AB1191)</f>
        <v>*</v>
      </c>
      <c r="I1168" s="122" t="str">
        <f>IF(SP_SUL!AC1191="","*",SP_SUL!AC1191)</f>
        <v>*</v>
      </c>
      <c r="J1168" s="123" t="str">
        <f>IF(SP_SUL!AA1191="","*",SP_SUL!AA1191)</f>
        <v>*</v>
      </c>
      <c r="K1168" s="135" t="str">
        <f>IF(SP_SUL!AD1191="","*",SP_SUL!AD1191)</f>
        <v>*</v>
      </c>
    </row>
    <row r="1169" spans="2:11" s="124" customFormat="1" hidden="1">
      <c r="B1169" s="121" t="str">
        <f>IF(SP_SUL!Y1192="","*",SP_SUL!Y1192)</f>
        <v>*</v>
      </c>
      <c r="C1169" s="122" t="str">
        <f>IF(SP_SUL!B1192="","*",SP_SUL!B1192)</f>
        <v>*</v>
      </c>
      <c r="D1169" s="122" t="str">
        <f>IF(SP_SUL!D1192="","*",SP_SUL!D1192)</f>
        <v>*</v>
      </c>
      <c r="E1169" s="122" t="str">
        <f>IF(SP_SUL!H1192="","*",SP_SUL!H1192)</f>
        <v>*</v>
      </c>
      <c r="F1169" s="138" t="str">
        <f>IF(SP_SUL!M1192="","*",SP_SUL!M1192)</f>
        <v>*</v>
      </c>
      <c r="G1169" s="122" t="str">
        <f>IF(SP_SUL!I1192="","*",SP_SUL!I1192)</f>
        <v>*</v>
      </c>
      <c r="H1169" s="122" t="str">
        <f>IF(SP_SUL!AB1192="","*",SP_SUL!AB1192)</f>
        <v>*</v>
      </c>
      <c r="I1169" s="122" t="str">
        <f>IF(SP_SUL!AC1192="","*",SP_SUL!AC1192)</f>
        <v>*</v>
      </c>
      <c r="J1169" s="123" t="str">
        <f>IF(SP_SUL!AA1192="","*",SP_SUL!AA1192)</f>
        <v>*</v>
      </c>
      <c r="K1169" s="135" t="str">
        <f>IF(SP_SUL!AD1192="","*",SP_SUL!AD1192)</f>
        <v>*</v>
      </c>
    </row>
    <row r="1170" spans="2:11" s="124" customFormat="1" hidden="1">
      <c r="B1170" s="121" t="str">
        <f>IF(SP_SUL!Y1193="","*",SP_SUL!Y1193)</f>
        <v>*</v>
      </c>
      <c r="C1170" s="122" t="str">
        <f>IF(SP_SUL!B1193="","*",SP_SUL!B1193)</f>
        <v>*</v>
      </c>
      <c r="D1170" s="122" t="str">
        <f>IF(SP_SUL!D1193="","*",SP_SUL!D1193)</f>
        <v>*</v>
      </c>
      <c r="E1170" s="122" t="str">
        <f>IF(SP_SUL!H1193="","*",SP_SUL!H1193)</f>
        <v>*</v>
      </c>
      <c r="F1170" s="138" t="str">
        <f>IF(SP_SUL!M1193="","*",SP_SUL!M1193)</f>
        <v>*</v>
      </c>
      <c r="G1170" s="122" t="str">
        <f>IF(SP_SUL!I1193="","*",SP_SUL!I1193)</f>
        <v>*</v>
      </c>
      <c r="H1170" s="122" t="str">
        <f>IF(SP_SUL!AB1193="","*",SP_SUL!AB1193)</f>
        <v>*</v>
      </c>
      <c r="I1170" s="122" t="str">
        <f>IF(SP_SUL!AC1193="","*",SP_SUL!AC1193)</f>
        <v>*</v>
      </c>
      <c r="J1170" s="123" t="str">
        <f>IF(SP_SUL!AA1193="","*",SP_SUL!AA1193)</f>
        <v>*</v>
      </c>
      <c r="K1170" s="135" t="str">
        <f>IF(SP_SUL!AD1193="","*",SP_SUL!AD1193)</f>
        <v>*</v>
      </c>
    </row>
    <row r="1171" spans="2:11" hidden="1">
      <c r="B1171" s="121" t="str">
        <f>IF(SP_SUL!Y1194="","*",SP_SUL!Y1194)</f>
        <v>*</v>
      </c>
      <c r="C1171" s="122" t="str">
        <f>IF(SP_SUL!B1194="","*",SP_SUL!B1194)</f>
        <v>*</v>
      </c>
      <c r="D1171" s="122" t="str">
        <f>IF(SP_SUL!D1194="","*",SP_SUL!D1194)</f>
        <v>*</v>
      </c>
      <c r="E1171" s="122" t="str">
        <f>IF(SP_SUL!H1194="","*",SP_SUL!H1194)</f>
        <v>*</v>
      </c>
      <c r="F1171" s="138" t="str">
        <f>IF(SP_SUL!M1194="","*",SP_SUL!M1194)</f>
        <v>*</v>
      </c>
      <c r="G1171" s="122" t="str">
        <f>IF(SP_SUL!I1194="","*",SP_SUL!I1194)</f>
        <v>*</v>
      </c>
      <c r="H1171" s="122" t="str">
        <f>IF(SP_SUL!AB1194="","*",SP_SUL!AB1194)</f>
        <v>*</v>
      </c>
      <c r="I1171" s="122" t="str">
        <f>IF(SP_SUL!AC1194="","*",SP_SUL!AC1194)</f>
        <v>*</v>
      </c>
      <c r="J1171" s="123" t="str">
        <f>IF(SP_SUL!AA1194="","*",SP_SUL!AA1194)</f>
        <v>*</v>
      </c>
      <c r="K1171" s="135" t="str">
        <f>IF(SP_SUL!AD1194="","*",SP_SUL!AD1194)</f>
        <v>*</v>
      </c>
    </row>
    <row r="1172" spans="2:11" s="124" customFormat="1" hidden="1">
      <c r="B1172" s="121" t="str">
        <f>IF(SP_SUL!Y1195="","*",SP_SUL!Y1195)</f>
        <v>*</v>
      </c>
      <c r="C1172" s="122" t="str">
        <f>IF(SP_SUL!B1195="","*",SP_SUL!B1195)</f>
        <v>*</v>
      </c>
      <c r="D1172" s="122" t="str">
        <f>IF(SP_SUL!D1195="","*",SP_SUL!D1195)</f>
        <v>*</v>
      </c>
      <c r="E1172" s="122" t="str">
        <f>IF(SP_SUL!H1195="","*",SP_SUL!H1195)</f>
        <v>*</v>
      </c>
      <c r="F1172" s="138" t="str">
        <f>IF(SP_SUL!M1195="","*",SP_SUL!M1195)</f>
        <v>*</v>
      </c>
      <c r="G1172" s="122" t="str">
        <f>IF(SP_SUL!I1195="","*",SP_SUL!I1195)</f>
        <v>*</v>
      </c>
      <c r="H1172" s="122" t="str">
        <f>IF(SP_SUL!AB1195="","*",SP_SUL!AB1195)</f>
        <v>*</v>
      </c>
      <c r="I1172" s="122" t="str">
        <f>IF(SP_SUL!AC1195="","*",SP_SUL!AC1195)</f>
        <v>*</v>
      </c>
      <c r="J1172" s="123" t="str">
        <f>IF(SP_SUL!AA1195="","*",SP_SUL!AA1195)</f>
        <v>*</v>
      </c>
      <c r="K1172" s="135" t="str">
        <f>IF(SP_SUL!AD1195="","*",SP_SUL!AD1195)</f>
        <v>*</v>
      </c>
    </row>
    <row r="1173" spans="2:11" s="124" customFormat="1" hidden="1">
      <c r="B1173" s="121" t="str">
        <f>IF(SP_SUL!Y1196="","*",SP_SUL!Y1196)</f>
        <v>*</v>
      </c>
      <c r="C1173" s="122" t="str">
        <f>IF(SP_SUL!B1196="","*",SP_SUL!B1196)</f>
        <v>*</v>
      </c>
      <c r="D1173" s="122" t="str">
        <f>IF(SP_SUL!D1196="","*",SP_SUL!D1196)</f>
        <v>*</v>
      </c>
      <c r="E1173" s="122" t="str">
        <f>IF(SP_SUL!H1196="","*",SP_SUL!H1196)</f>
        <v>*</v>
      </c>
      <c r="F1173" s="138" t="str">
        <f>IF(SP_SUL!M1196="","*",SP_SUL!M1196)</f>
        <v>*</v>
      </c>
      <c r="G1173" s="122" t="str">
        <f>IF(SP_SUL!I1196="","*",SP_SUL!I1196)</f>
        <v>*</v>
      </c>
      <c r="H1173" s="122" t="str">
        <f>IF(SP_SUL!AB1196="","*",SP_SUL!AB1196)</f>
        <v>*</v>
      </c>
      <c r="I1173" s="122" t="str">
        <f>IF(SP_SUL!AC1196="","*",SP_SUL!AC1196)</f>
        <v>*</v>
      </c>
      <c r="J1173" s="123" t="str">
        <f>IF(SP_SUL!AA1196="","*",SP_SUL!AA1196)</f>
        <v>*</v>
      </c>
      <c r="K1173" s="135" t="str">
        <f>IF(SP_SUL!AD1196="","*",SP_SUL!AD1196)</f>
        <v>*</v>
      </c>
    </row>
    <row r="1174" spans="2:11" s="124" customFormat="1" hidden="1">
      <c r="B1174" s="121" t="str">
        <f>IF(SP_SUL!Y1197="","*",SP_SUL!Y1197)</f>
        <v>*</v>
      </c>
      <c r="C1174" s="122" t="str">
        <f>IF(SP_SUL!B1197="","*",SP_SUL!B1197)</f>
        <v>*</v>
      </c>
      <c r="D1174" s="122" t="str">
        <f>IF(SP_SUL!D1197="","*",SP_SUL!D1197)</f>
        <v>*</v>
      </c>
      <c r="E1174" s="122" t="str">
        <f>IF(SP_SUL!H1197="","*",SP_SUL!H1197)</f>
        <v>*</v>
      </c>
      <c r="F1174" s="138" t="str">
        <f>IF(SP_SUL!M1197="","*",SP_SUL!M1197)</f>
        <v>*</v>
      </c>
      <c r="G1174" s="122" t="str">
        <f>IF(SP_SUL!I1197="","*",SP_SUL!I1197)</f>
        <v>*</v>
      </c>
      <c r="H1174" s="122" t="str">
        <f>IF(SP_SUL!AB1197="","*",SP_SUL!AB1197)</f>
        <v>*</v>
      </c>
      <c r="I1174" s="122" t="str">
        <f>IF(SP_SUL!AC1197="","*",SP_SUL!AC1197)</f>
        <v>*</v>
      </c>
      <c r="J1174" s="123" t="str">
        <f>IF(SP_SUL!AA1197="","*",SP_SUL!AA1197)</f>
        <v>*</v>
      </c>
      <c r="K1174" s="135" t="str">
        <f>IF(SP_SUL!AD1197="","*",SP_SUL!AD1197)</f>
        <v>*</v>
      </c>
    </row>
    <row r="1175" spans="2:11" hidden="1">
      <c r="B1175" s="121" t="str">
        <f>IF(SP_SUL!Y1198="","*",SP_SUL!Y1198)</f>
        <v>*</v>
      </c>
      <c r="C1175" s="122" t="str">
        <f>IF(SP_SUL!B1198="","*",SP_SUL!B1198)</f>
        <v>*</v>
      </c>
      <c r="D1175" s="122" t="str">
        <f>IF(SP_SUL!D1198="","*",SP_SUL!D1198)</f>
        <v>*</v>
      </c>
      <c r="E1175" s="122" t="str">
        <f>IF(SP_SUL!H1198="","*",SP_SUL!H1198)</f>
        <v>*</v>
      </c>
      <c r="F1175" s="138" t="str">
        <f>IF(SP_SUL!M1198="","*",SP_SUL!M1198)</f>
        <v>*</v>
      </c>
      <c r="G1175" s="122" t="str">
        <f>IF(SP_SUL!I1198="","*",SP_SUL!I1198)</f>
        <v>*</v>
      </c>
      <c r="H1175" s="122" t="str">
        <f>IF(SP_SUL!AB1198="","*",SP_SUL!AB1198)</f>
        <v>*</v>
      </c>
      <c r="I1175" s="122" t="str">
        <f>IF(SP_SUL!AC1198="","*",SP_SUL!AC1198)</f>
        <v>*</v>
      </c>
      <c r="J1175" s="123" t="str">
        <f>IF(SP_SUL!AA1198="","*",SP_SUL!AA1198)</f>
        <v>*</v>
      </c>
      <c r="K1175" s="135" t="str">
        <f>IF(SP_SUL!AD1198="","*",SP_SUL!AD1198)</f>
        <v>*</v>
      </c>
    </row>
    <row r="1176" spans="2:11" hidden="1">
      <c r="B1176" s="121" t="str">
        <f>IF(SP_SUL!Y1199="","*",SP_SUL!Y1199)</f>
        <v>*</v>
      </c>
      <c r="C1176" s="122" t="str">
        <f>IF(SP_SUL!B1199="","*",SP_SUL!B1199)</f>
        <v>*</v>
      </c>
      <c r="D1176" s="122" t="str">
        <f>IF(SP_SUL!D1199="","*",SP_SUL!D1199)</f>
        <v>*</v>
      </c>
      <c r="E1176" s="122" t="str">
        <f>IF(SP_SUL!H1199="","*",SP_SUL!H1199)</f>
        <v>*</v>
      </c>
      <c r="F1176" s="138" t="str">
        <f>IF(SP_SUL!M1199="","*",SP_SUL!M1199)</f>
        <v>*</v>
      </c>
      <c r="G1176" s="122" t="str">
        <f>IF(SP_SUL!I1199="","*",SP_SUL!I1199)</f>
        <v>*</v>
      </c>
      <c r="H1176" s="122" t="str">
        <f>IF(SP_SUL!AB1199="","*",SP_SUL!AB1199)</f>
        <v>*</v>
      </c>
      <c r="I1176" s="122" t="str">
        <f>IF(SP_SUL!AC1199="","*",SP_SUL!AC1199)</f>
        <v>*</v>
      </c>
      <c r="J1176" s="123" t="str">
        <f>IF(SP_SUL!AA1199="","*",SP_SUL!AA1199)</f>
        <v>*</v>
      </c>
      <c r="K1176" s="135" t="str">
        <f>IF(SP_SUL!AD1199="","*",SP_SUL!AD1199)</f>
        <v>*</v>
      </c>
    </row>
    <row r="1177" spans="2:11" s="124" customFormat="1" hidden="1">
      <c r="B1177" s="121" t="str">
        <f>IF(SP_SUL!Y1200="","*",SP_SUL!Y1200)</f>
        <v>*</v>
      </c>
      <c r="C1177" s="122" t="str">
        <f>IF(SP_SUL!B1200="","*",SP_SUL!B1200)</f>
        <v>*</v>
      </c>
      <c r="D1177" s="122" t="str">
        <f>IF(SP_SUL!D1200="","*",SP_SUL!D1200)</f>
        <v>*</v>
      </c>
      <c r="E1177" s="122" t="str">
        <f>IF(SP_SUL!H1200="","*",SP_SUL!H1200)</f>
        <v>*</v>
      </c>
      <c r="F1177" s="138" t="str">
        <f>IF(SP_SUL!M1200="","*",SP_SUL!M1200)</f>
        <v>*</v>
      </c>
      <c r="G1177" s="122" t="str">
        <f>IF(SP_SUL!I1200="","*",SP_SUL!I1200)</f>
        <v>*</v>
      </c>
      <c r="H1177" s="122" t="str">
        <f>IF(SP_SUL!AB1200="","*",SP_SUL!AB1200)</f>
        <v>*</v>
      </c>
      <c r="I1177" s="122" t="str">
        <f>IF(SP_SUL!AC1200="","*",SP_SUL!AC1200)</f>
        <v>*</v>
      </c>
      <c r="J1177" s="123" t="str">
        <f>IF(SP_SUL!AA1200="","*",SP_SUL!AA1200)</f>
        <v>*</v>
      </c>
      <c r="K1177" s="135" t="str">
        <f>IF(SP_SUL!AD1200="","*",SP_SUL!AD1200)</f>
        <v>*</v>
      </c>
    </row>
    <row r="1178" spans="2:11" s="124" customFormat="1" hidden="1">
      <c r="B1178" s="121" t="str">
        <f>IF(SP_SUL!Y1201="","*",SP_SUL!Y1201)</f>
        <v>*</v>
      </c>
      <c r="C1178" s="122" t="str">
        <f>IF(SP_SUL!B1201="","*",SP_SUL!B1201)</f>
        <v>*</v>
      </c>
      <c r="D1178" s="122" t="str">
        <f>IF(SP_SUL!D1201="","*",SP_SUL!D1201)</f>
        <v>*</v>
      </c>
      <c r="E1178" s="122" t="str">
        <f>IF(SP_SUL!H1201="","*",SP_SUL!H1201)</f>
        <v>*</v>
      </c>
      <c r="F1178" s="138" t="str">
        <f>IF(SP_SUL!M1201="","*",SP_SUL!M1201)</f>
        <v>*</v>
      </c>
      <c r="G1178" s="122" t="str">
        <f>IF(SP_SUL!I1201="","*",SP_SUL!I1201)</f>
        <v>*</v>
      </c>
      <c r="H1178" s="122" t="str">
        <f>IF(SP_SUL!AB1201="","*",SP_SUL!AB1201)</f>
        <v>*</v>
      </c>
      <c r="I1178" s="122" t="str">
        <f>IF(SP_SUL!AC1201="","*",SP_SUL!AC1201)</f>
        <v>*</v>
      </c>
      <c r="J1178" s="123" t="str">
        <f>IF(SP_SUL!AA1201="","*",SP_SUL!AA1201)</f>
        <v>*</v>
      </c>
      <c r="K1178" s="135" t="str">
        <f>IF(SP_SUL!AD1201="","*",SP_SUL!AD1201)</f>
        <v>*</v>
      </c>
    </row>
    <row r="1179" spans="2:11" s="124" customFormat="1" hidden="1">
      <c r="B1179" s="121" t="str">
        <f>IF(SP_SUL!Y1202="","*",SP_SUL!Y1202)</f>
        <v>*</v>
      </c>
      <c r="C1179" s="122" t="str">
        <f>IF(SP_SUL!B1202="","*",SP_SUL!B1202)</f>
        <v>*</v>
      </c>
      <c r="D1179" s="122" t="str">
        <f>IF(SP_SUL!D1202="","*",SP_SUL!D1202)</f>
        <v>*</v>
      </c>
      <c r="E1179" s="122" t="str">
        <f>IF(SP_SUL!H1202="","*",SP_SUL!H1202)</f>
        <v>*</v>
      </c>
      <c r="F1179" s="138" t="str">
        <f>IF(SP_SUL!M1202="","*",SP_SUL!M1202)</f>
        <v>*</v>
      </c>
      <c r="G1179" s="122" t="str">
        <f>IF(SP_SUL!I1202="","*",SP_SUL!I1202)</f>
        <v>*</v>
      </c>
      <c r="H1179" s="122" t="str">
        <f>IF(SP_SUL!AB1202="","*",SP_SUL!AB1202)</f>
        <v>*</v>
      </c>
      <c r="I1179" s="122" t="str">
        <f>IF(SP_SUL!AC1202="","*",SP_SUL!AC1202)</f>
        <v>*</v>
      </c>
      <c r="J1179" s="123" t="str">
        <f>IF(SP_SUL!AA1202="","*",SP_SUL!AA1202)</f>
        <v>*</v>
      </c>
      <c r="K1179" s="135" t="str">
        <f>IF(SP_SUL!AD1202="","*",SP_SUL!AD1202)</f>
        <v>*</v>
      </c>
    </row>
    <row r="1180" spans="2:11" s="124" customFormat="1" hidden="1">
      <c r="B1180" s="121" t="str">
        <f>IF(SP_SUL!Y1203="","*",SP_SUL!Y1203)</f>
        <v>*</v>
      </c>
      <c r="C1180" s="122" t="str">
        <f>IF(SP_SUL!B1203="","*",SP_SUL!B1203)</f>
        <v>*</v>
      </c>
      <c r="D1180" s="122" t="str">
        <f>IF(SP_SUL!D1203="","*",SP_SUL!D1203)</f>
        <v>*</v>
      </c>
      <c r="E1180" s="122" t="str">
        <f>IF(SP_SUL!H1203="","*",SP_SUL!H1203)</f>
        <v>*</v>
      </c>
      <c r="F1180" s="138" t="str">
        <f>IF(SP_SUL!M1203="","*",SP_SUL!M1203)</f>
        <v>*</v>
      </c>
      <c r="G1180" s="122" t="str">
        <f>IF(SP_SUL!I1203="","*",SP_SUL!I1203)</f>
        <v>*</v>
      </c>
      <c r="H1180" s="122" t="str">
        <f>IF(SP_SUL!AB1203="","*",SP_SUL!AB1203)</f>
        <v>*</v>
      </c>
      <c r="I1180" s="122" t="str">
        <f>IF(SP_SUL!AC1203="","*",SP_SUL!AC1203)</f>
        <v>*</v>
      </c>
      <c r="J1180" s="123" t="str">
        <f>IF(SP_SUL!AA1203="","*",SP_SUL!AA1203)</f>
        <v>*</v>
      </c>
      <c r="K1180" s="135" t="str">
        <f>IF(SP_SUL!AD1203="","*",SP_SUL!AD1203)</f>
        <v>*</v>
      </c>
    </row>
    <row r="1181" spans="2:11" s="124" customFormat="1" hidden="1">
      <c r="B1181" s="121" t="str">
        <f>IF(SP_SUL!Y1204="","*",SP_SUL!Y1204)</f>
        <v>*</v>
      </c>
      <c r="C1181" s="122" t="str">
        <f>IF(SP_SUL!B1204="","*",SP_SUL!B1204)</f>
        <v>*</v>
      </c>
      <c r="D1181" s="122" t="str">
        <f>IF(SP_SUL!D1204="","*",SP_SUL!D1204)</f>
        <v>*</v>
      </c>
      <c r="E1181" s="122" t="str">
        <f>IF(SP_SUL!H1204="","*",SP_SUL!H1204)</f>
        <v>*</v>
      </c>
      <c r="F1181" s="138" t="str">
        <f>IF(SP_SUL!M1204="","*",SP_SUL!M1204)</f>
        <v>*</v>
      </c>
      <c r="G1181" s="122" t="str">
        <f>IF(SP_SUL!I1204="","*",SP_SUL!I1204)</f>
        <v>*</v>
      </c>
      <c r="H1181" s="122" t="str">
        <f>IF(SP_SUL!AB1204="","*",SP_SUL!AB1204)</f>
        <v>*</v>
      </c>
      <c r="I1181" s="122" t="str">
        <f>IF(SP_SUL!AC1204="","*",SP_SUL!AC1204)</f>
        <v>*</v>
      </c>
      <c r="J1181" s="123" t="str">
        <f>IF(SP_SUL!AA1204="","*",SP_SUL!AA1204)</f>
        <v>*</v>
      </c>
      <c r="K1181" s="135" t="str">
        <f>IF(SP_SUL!AD1204="","*",SP_SUL!AD1204)</f>
        <v>*</v>
      </c>
    </row>
    <row r="1182" spans="2:11" s="124" customFormat="1" hidden="1">
      <c r="B1182" s="121" t="str">
        <f>IF(SP_SUL!Y1205="","*",SP_SUL!Y1205)</f>
        <v>*</v>
      </c>
      <c r="C1182" s="122" t="str">
        <f>IF(SP_SUL!B1205="","*",SP_SUL!B1205)</f>
        <v>*</v>
      </c>
      <c r="D1182" s="122" t="str">
        <f>IF(SP_SUL!D1205="","*",SP_SUL!D1205)</f>
        <v>*</v>
      </c>
      <c r="E1182" s="122" t="str">
        <f>IF(SP_SUL!H1205="","*",SP_SUL!H1205)</f>
        <v>*</v>
      </c>
      <c r="F1182" s="138" t="str">
        <f>IF(SP_SUL!M1205="","*",SP_SUL!M1205)</f>
        <v>*</v>
      </c>
      <c r="G1182" s="122" t="str">
        <f>IF(SP_SUL!I1205="","*",SP_SUL!I1205)</f>
        <v>*</v>
      </c>
      <c r="H1182" s="122" t="str">
        <f>IF(SP_SUL!AB1205="","*",SP_SUL!AB1205)</f>
        <v>*</v>
      </c>
      <c r="I1182" s="122" t="str">
        <f>IF(SP_SUL!AC1205="","*",SP_SUL!AC1205)</f>
        <v>*</v>
      </c>
      <c r="J1182" s="123" t="str">
        <f>IF(SP_SUL!AA1205="","*",SP_SUL!AA1205)</f>
        <v>*</v>
      </c>
      <c r="K1182" s="135" t="str">
        <f>IF(SP_SUL!AD1205="","*",SP_SUL!AD1205)</f>
        <v>*</v>
      </c>
    </row>
    <row r="1183" spans="2:11" s="124" customFormat="1" hidden="1">
      <c r="B1183" s="121" t="str">
        <f>IF(SP_SUL!Y1206="","*",SP_SUL!Y1206)</f>
        <v>*</v>
      </c>
      <c r="C1183" s="122" t="str">
        <f>IF(SP_SUL!B1206="","*",SP_SUL!B1206)</f>
        <v>*</v>
      </c>
      <c r="D1183" s="122" t="str">
        <f>IF(SP_SUL!D1206="","*",SP_SUL!D1206)</f>
        <v>*</v>
      </c>
      <c r="E1183" s="122" t="str">
        <f>IF(SP_SUL!H1206="","*",SP_SUL!H1206)</f>
        <v>*</v>
      </c>
      <c r="F1183" s="138" t="str">
        <f>IF(SP_SUL!M1206="","*",SP_SUL!M1206)</f>
        <v>*</v>
      </c>
      <c r="G1183" s="122" t="str">
        <f>IF(SP_SUL!I1206="","*",SP_SUL!I1206)</f>
        <v>*</v>
      </c>
      <c r="H1183" s="122" t="str">
        <f>IF(SP_SUL!AB1206="","*",SP_SUL!AB1206)</f>
        <v>*</v>
      </c>
      <c r="I1183" s="122" t="str">
        <f>IF(SP_SUL!AC1206="","*",SP_SUL!AC1206)</f>
        <v>*</v>
      </c>
      <c r="J1183" s="123" t="str">
        <f>IF(SP_SUL!AA1206="","*",SP_SUL!AA1206)</f>
        <v>*</v>
      </c>
      <c r="K1183" s="135" t="str">
        <f>IF(SP_SUL!AD1206="","*",SP_SUL!AD1206)</f>
        <v>*</v>
      </c>
    </row>
    <row r="1184" spans="2:11" s="124" customFormat="1" hidden="1">
      <c r="B1184" s="121" t="str">
        <f>IF(SP_SUL!Y1207="","*",SP_SUL!Y1207)</f>
        <v>*</v>
      </c>
      <c r="C1184" s="122" t="str">
        <f>IF(SP_SUL!B1207="","*",SP_SUL!B1207)</f>
        <v>*</v>
      </c>
      <c r="D1184" s="122" t="str">
        <f>IF(SP_SUL!D1207="","*",SP_SUL!D1207)</f>
        <v>*</v>
      </c>
      <c r="E1184" s="122" t="str">
        <f>IF(SP_SUL!H1207="","*",SP_SUL!H1207)</f>
        <v>*</v>
      </c>
      <c r="F1184" s="138" t="str">
        <f>IF(SP_SUL!M1207="","*",SP_SUL!M1207)</f>
        <v>*</v>
      </c>
      <c r="G1184" s="122" t="str">
        <f>IF(SP_SUL!I1207="","*",SP_SUL!I1207)</f>
        <v>*</v>
      </c>
      <c r="H1184" s="122" t="str">
        <f>IF(SP_SUL!AB1207="","*",SP_SUL!AB1207)</f>
        <v>*</v>
      </c>
      <c r="I1184" s="122" t="str">
        <f>IF(SP_SUL!AC1207="","*",SP_SUL!AC1207)</f>
        <v>*</v>
      </c>
      <c r="J1184" s="123" t="str">
        <f>IF(SP_SUL!AA1207="","*",SP_SUL!AA1207)</f>
        <v>*</v>
      </c>
      <c r="K1184" s="135" t="str">
        <f>IF(SP_SUL!AD1207="","*",SP_SUL!AD1207)</f>
        <v>*</v>
      </c>
    </row>
    <row r="1185" spans="2:11" s="124" customFormat="1" hidden="1">
      <c r="B1185" s="121" t="str">
        <f>IF(SP_SUL!Y1208="","*",SP_SUL!Y1208)</f>
        <v>*</v>
      </c>
      <c r="C1185" s="122" t="str">
        <f>IF(SP_SUL!B1208="","*",SP_SUL!B1208)</f>
        <v>*</v>
      </c>
      <c r="D1185" s="122" t="str">
        <f>IF(SP_SUL!D1208="","*",SP_SUL!D1208)</f>
        <v>*</v>
      </c>
      <c r="E1185" s="122" t="str">
        <f>IF(SP_SUL!H1208="","*",SP_SUL!H1208)</f>
        <v>*</v>
      </c>
      <c r="F1185" s="138" t="str">
        <f>IF(SP_SUL!M1208="","*",SP_SUL!M1208)</f>
        <v>*</v>
      </c>
      <c r="G1185" s="122" t="str">
        <f>IF(SP_SUL!I1208="","*",SP_SUL!I1208)</f>
        <v>*</v>
      </c>
      <c r="H1185" s="122" t="str">
        <f>IF(SP_SUL!AB1208="","*",SP_SUL!AB1208)</f>
        <v>*</v>
      </c>
      <c r="I1185" s="122" t="str">
        <f>IF(SP_SUL!AC1208="","*",SP_SUL!AC1208)</f>
        <v>*</v>
      </c>
      <c r="J1185" s="123" t="str">
        <f>IF(SP_SUL!AA1208="","*",SP_SUL!AA1208)</f>
        <v>*</v>
      </c>
      <c r="K1185" s="135" t="str">
        <f>IF(SP_SUL!AD1208="","*",SP_SUL!AD1208)</f>
        <v>*</v>
      </c>
    </row>
    <row r="1186" spans="2:11" s="124" customFormat="1" hidden="1">
      <c r="B1186" s="121" t="str">
        <f>IF(SP_SUL!Y1209="","*",SP_SUL!Y1209)</f>
        <v>*</v>
      </c>
      <c r="C1186" s="122" t="str">
        <f>IF(SP_SUL!B1209="","*",SP_SUL!B1209)</f>
        <v>*</v>
      </c>
      <c r="D1186" s="122" t="str">
        <f>IF(SP_SUL!D1209="","*",SP_SUL!D1209)</f>
        <v>*</v>
      </c>
      <c r="E1186" s="122" t="str">
        <f>IF(SP_SUL!H1209="","*",SP_SUL!H1209)</f>
        <v>*</v>
      </c>
      <c r="F1186" s="138" t="str">
        <f>IF(SP_SUL!M1209="","*",SP_SUL!M1209)</f>
        <v>*</v>
      </c>
      <c r="G1186" s="122" t="str">
        <f>IF(SP_SUL!I1209="","*",SP_SUL!I1209)</f>
        <v>*</v>
      </c>
      <c r="H1186" s="122" t="str">
        <f>IF(SP_SUL!AB1209="","*",SP_SUL!AB1209)</f>
        <v>*</v>
      </c>
      <c r="I1186" s="122" t="str">
        <f>IF(SP_SUL!AC1209="","*",SP_SUL!AC1209)</f>
        <v>*</v>
      </c>
      <c r="J1186" s="123" t="str">
        <f>IF(SP_SUL!AA1209="","*",SP_SUL!AA1209)</f>
        <v>*</v>
      </c>
      <c r="K1186" s="135" t="str">
        <f>IF(SP_SUL!AD1209="","*",SP_SUL!AD1209)</f>
        <v>*</v>
      </c>
    </row>
    <row r="1187" spans="2:11" s="124" customFormat="1" hidden="1">
      <c r="B1187" s="121" t="str">
        <f>IF(SP_SUL!Y1210="","*",SP_SUL!Y1210)</f>
        <v>*</v>
      </c>
      <c r="C1187" s="122" t="str">
        <f>IF(SP_SUL!B1210="","*",SP_SUL!B1210)</f>
        <v>*</v>
      </c>
      <c r="D1187" s="122" t="str">
        <f>IF(SP_SUL!D1210="","*",SP_SUL!D1210)</f>
        <v>*</v>
      </c>
      <c r="E1187" s="122" t="str">
        <f>IF(SP_SUL!H1210="","*",SP_SUL!H1210)</f>
        <v>*</v>
      </c>
      <c r="F1187" s="138" t="str">
        <f>IF(SP_SUL!M1210="","*",SP_SUL!M1210)</f>
        <v>*</v>
      </c>
      <c r="G1187" s="122" t="str">
        <f>IF(SP_SUL!I1210="","*",SP_SUL!I1210)</f>
        <v>*</v>
      </c>
      <c r="H1187" s="122" t="str">
        <f>IF(SP_SUL!AB1210="","*",SP_SUL!AB1210)</f>
        <v>*</v>
      </c>
      <c r="I1187" s="122" t="str">
        <f>IF(SP_SUL!AC1210="","*",SP_SUL!AC1210)</f>
        <v>*</v>
      </c>
      <c r="J1187" s="123" t="str">
        <f>IF(SP_SUL!AA1210="","*",SP_SUL!AA1210)</f>
        <v>*</v>
      </c>
      <c r="K1187" s="135" t="str">
        <f>IF(SP_SUL!AD1210="","*",SP_SUL!AD1210)</f>
        <v>*</v>
      </c>
    </row>
    <row r="1188" spans="2:11" s="124" customFormat="1" hidden="1">
      <c r="B1188" s="121" t="str">
        <f>IF(SP_SUL!Y1211="","*",SP_SUL!Y1211)</f>
        <v>*</v>
      </c>
      <c r="C1188" s="122" t="str">
        <f>IF(SP_SUL!B1211="","*",SP_SUL!B1211)</f>
        <v>*</v>
      </c>
      <c r="D1188" s="122" t="str">
        <f>IF(SP_SUL!D1211="","*",SP_SUL!D1211)</f>
        <v>*</v>
      </c>
      <c r="E1188" s="122" t="str">
        <f>IF(SP_SUL!H1211="","*",SP_SUL!H1211)</f>
        <v>*</v>
      </c>
      <c r="F1188" s="138" t="str">
        <f>IF(SP_SUL!M1211="","*",SP_SUL!M1211)</f>
        <v>*</v>
      </c>
      <c r="G1188" s="122" t="str">
        <f>IF(SP_SUL!I1211="","*",SP_SUL!I1211)</f>
        <v>*</v>
      </c>
      <c r="H1188" s="122" t="str">
        <f>IF(SP_SUL!AB1211="","*",SP_SUL!AB1211)</f>
        <v>*</v>
      </c>
      <c r="I1188" s="122" t="str">
        <f>IF(SP_SUL!AC1211="","*",SP_SUL!AC1211)</f>
        <v>*</v>
      </c>
      <c r="J1188" s="123" t="str">
        <f>IF(SP_SUL!AA1211="","*",SP_SUL!AA1211)</f>
        <v>*</v>
      </c>
      <c r="K1188" s="135" t="str">
        <f>IF(SP_SUL!AD1211="","*",SP_SUL!AD1211)</f>
        <v>*</v>
      </c>
    </row>
    <row r="1189" spans="2:11" s="124" customFormat="1" hidden="1">
      <c r="B1189" s="121" t="str">
        <f>IF(SP_SUL!Y1212="","*",SP_SUL!Y1212)</f>
        <v>*</v>
      </c>
      <c r="C1189" s="122" t="str">
        <f>IF(SP_SUL!B1212="","*",SP_SUL!B1212)</f>
        <v>*</v>
      </c>
      <c r="D1189" s="122" t="str">
        <f>IF(SP_SUL!D1212="","*",SP_SUL!D1212)</f>
        <v>*</v>
      </c>
      <c r="E1189" s="122" t="str">
        <f>IF(SP_SUL!H1212="","*",SP_SUL!H1212)</f>
        <v>*</v>
      </c>
      <c r="F1189" s="138" t="str">
        <f>IF(SP_SUL!M1212="","*",SP_SUL!M1212)</f>
        <v>*</v>
      </c>
      <c r="G1189" s="122" t="str">
        <f>IF(SP_SUL!I1212="","*",SP_SUL!I1212)</f>
        <v>*</v>
      </c>
      <c r="H1189" s="122" t="str">
        <f>IF(SP_SUL!AB1212="","*",SP_SUL!AB1212)</f>
        <v>*</v>
      </c>
      <c r="I1189" s="122" t="str">
        <f>IF(SP_SUL!AC1212="","*",SP_SUL!AC1212)</f>
        <v>*</v>
      </c>
      <c r="J1189" s="123" t="str">
        <f>IF(SP_SUL!AA1212="","*",SP_SUL!AA1212)</f>
        <v>*</v>
      </c>
      <c r="K1189" s="135" t="str">
        <f>IF(SP_SUL!AD1212="","*",SP_SUL!AD1212)</f>
        <v>*</v>
      </c>
    </row>
    <row r="1190" spans="2:11" s="124" customFormat="1" hidden="1">
      <c r="B1190" s="121" t="str">
        <f>IF(SP_SUL!Y1213="","*",SP_SUL!Y1213)</f>
        <v>*</v>
      </c>
      <c r="C1190" s="122" t="str">
        <f>IF(SP_SUL!B1213="","*",SP_SUL!B1213)</f>
        <v>*</v>
      </c>
      <c r="D1190" s="122" t="str">
        <f>IF(SP_SUL!D1213="","*",SP_SUL!D1213)</f>
        <v>*</v>
      </c>
      <c r="E1190" s="122" t="str">
        <f>IF(SP_SUL!H1213="","*",SP_SUL!H1213)</f>
        <v>*</v>
      </c>
      <c r="F1190" s="138" t="str">
        <f>IF(SP_SUL!M1213="","*",SP_SUL!M1213)</f>
        <v>*</v>
      </c>
      <c r="G1190" s="122" t="str">
        <f>IF(SP_SUL!I1213="","*",SP_SUL!I1213)</f>
        <v>*</v>
      </c>
      <c r="H1190" s="122" t="str">
        <f>IF(SP_SUL!AB1213="","*",SP_SUL!AB1213)</f>
        <v>*</v>
      </c>
      <c r="I1190" s="122" t="str">
        <f>IF(SP_SUL!AC1213="","*",SP_SUL!AC1213)</f>
        <v>*</v>
      </c>
      <c r="J1190" s="123" t="str">
        <f>IF(SP_SUL!AA1213="","*",SP_SUL!AA1213)</f>
        <v>*</v>
      </c>
      <c r="K1190" s="135" t="str">
        <f>IF(SP_SUL!AD1213="","*",SP_SUL!AD1213)</f>
        <v>*</v>
      </c>
    </row>
    <row r="1191" spans="2:11" s="124" customFormat="1" hidden="1">
      <c r="B1191" s="121" t="str">
        <f>IF(SP_SUL!Y1214="","*",SP_SUL!Y1214)</f>
        <v>*</v>
      </c>
      <c r="C1191" s="122" t="str">
        <f>IF(SP_SUL!B1214="","*",SP_SUL!B1214)</f>
        <v>*</v>
      </c>
      <c r="D1191" s="122" t="str">
        <f>IF(SP_SUL!D1214="","*",SP_SUL!D1214)</f>
        <v>*</v>
      </c>
      <c r="E1191" s="122" t="str">
        <f>IF(SP_SUL!H1214="","*",SP_SUL!H1214)</f>
        <v>*</v>
      </c>
      <c r="F1191" s="138" t="str">
        <f>IF(SP_SUL!M1214="","*",SP_SUL!M1214)</f>
        <v>*</v>
      </c>
      <c r="G1191" s="122" t="str">
        <f>IF(SP_SUL!I1214="","*",SP_SUL!I1214)</f>
        <v>*</v>
      </c>
      <c r="H1191" s="122" t="str">
        <f>IF(SP_SUL!AB1214="","*",SP_SUL!AB1214)</f>
        <v>*</v>
      </c>
      <c r="I1191" s="122" t="str">
        <f>IF(SP_SUL!AC1214="","*",SP_SUL!AC1214)</f>
        <v>*</v>
      </c>
      <c r="J1191" s="123" t="str">
        <f>IF(SP_SUL!AA1214="","*",SP_SUL!AA1214)</f>
        <v>*</v>
      </c>
      <c r="K1191" s="135" t="str">
        <f>IF(SP_SUL!AD1214="","*",SP_SUL!AD1214)</f>
        <v>*</v>
      </c>
    </row>
    <row r="1192" spans="2:11" s="124" customFormat="1" hidden="1">
      <c r="B1192" s="121" t="str">
        <f>IF(SP_SUL!Y1215="","*",SP_SUL!Y1215)</f>
        <v>*</v>
      </c>
      <c r="C1192" s="122" t="str">
        <f>IF(SP_SUL!B1215="","*",SP_SUL!B1215)</f>
        <v>*</v>
      </c>
      <c r="D1192" s="122" t="str">
        <f>IF(SP_SUL!D1215="","*",SP_SUL!D1215)</f>
        <v>*</v>
      </c>
      <c r="E1192" s="122" t="str">
        <f>IF(SP_SUL!H1215="","*",SP_SUL!H1215)</f>
        <v>*</v>
      </c>
      <c r="F1192" s="138" t="str">
        <f>IF(SP_SUL!M1215="","*",SP_SUL!M1215)</f>
        <v>*</v>
      </c>
      <c r="G1192" s="122" t="str">
        <f>IF(SP_SUL!I1215="","*",SP_SUL!I1215)</f>
        <v>*</v>
      </c>
      <c r="H1192" s="122" t="str">
        <f>IF(SP_SUL!AB1215="","*",SP_SUL!AB1215)</f>
        <v>*</v>
      </c>
      <c r="I1192" s="122" t="str">
        <f>IF(SP_SUL!AC1215="","*",SP_SUL!AC1215)</f>
        <v>*</v>
      </c>
      <c r="J1192" s="123" t="str">
        <f>IF(SP_SUL!AA1215="","*",SP_SUL!AA1215)</f>
        <v>*</v>
      </c>
      <c r="K1192" s="135" t="str">
        <f>IF(SP_SUL!AD1215="","*",SP_SUL!AD1215)</f>
        <v>*</v>
      </c>
    </row>
    <row r="1193" spans="2:11" s="124" customFormat="1" hidden="1">
      <c r="B1193" s="121" t="str">
        <f>IF(SP_SUL!Y1216="","*",SP_SUL!Y1216)</f>
        <v>*</v>
      </c>
      <c r="C1193" s="122" t="str">
        <f>IF(SP_SUL!B1216="","*",SP_SUL!B1216)</f>
        <v>*</v>
      </c>
      <c r="D1193" s="122" t="str">
        <f>IF(SP_SUL!D1216="","*",SP_SUL!D1216)</f>
        <v>*</v>
      </c>
      <c r="E1193" s="122" t="str">
        <f>IF(SP_SUL!H1216="","*",SP_SUL!H1216)</f>
        <v>*</v>
      </c>
      <c r="F1193" s="138" t="str">
        <f>IF(SP_SUL!M1216="","*",SP_SUL!M1216)</f>
        <v>*</v>
      </c>
      <c r="G1193" s="122" t="str">
        <f>IF(SP_SUL!I1216="","*",SP_SUL!I1216)</f>
        <v>*</v>
      </c>
      <c r="H1193" s="122" t="str">
        <f>IF(SP_SUL!AB1216="","*",SP_SUL!AB1216)</f>
        <v>*</v>
      </c>
      <c r="I1193" s="122" t="str">
        <f>IF(SP_SUL!AC1216="","*",SP_SUL!AC1216)</f>
        <v>*</v>
      </c>
      <c r="J1193" s="123" t="str">
        <f>IF(SP_SUL!AA1216="","*",SP_SUL!AA1216)</f>
        <v>*</v>
      </c>
      <c r="K1193" s="135" t="str">
        <f>IF(SP_SUL!AD1216="","*",SP_SUL!AD1216)</f>
        <v>*</v>
      </c>
    </row>
    <row r="1194" spans="2:11" s="124" customFormat="1" hidden="1">
      <c r="B1194" s="121" t="str">
        <f>IF(SP_SUL!Y1217="","*",SP_SUL!Y1217)</f>
        <v>*</v>
      </c>
      <c r="C1194" s="122" t="str">
        <f>IF(SP_SUL!B1217="","*",SP_SUL!B1217)</f>
        <v>*</v>
      </c>
      <c r="D1194" s="122" t="str">
        <f>IF(SP_SUL!D1217="","*",SP_SUL!D1217)</f>
        <v>*</v>
      </c>
      <c r="E1194" s="122" t="str">
        <f>IF(SP_SUL!H1217="","*",SP_SUL!H1217)</f>
        <v>*</v>
      </c>
      <c r="F1194" s="138" t="str">
        <f>IF(SP_SUL!M1217="","*",SP_SUL!M1217)</f>
        <v>*</v>
      </c>
      <c r="G1194" s="122" t="str">
        <f>IF(SP_SUL!I1217="","*",SP_SUL!I1217)</f>
        <v>*</v>
      </c>
      <c r="H1194" s="122" t="str">
        <f>IF(SP_SUL!AB1217="","*",SP_SUL!AB1217)</f>
        <v>*</v>
      </c>
      <c r="I1194" s="122" t="str">
        <f>IF(SP_SUL!AC1217="","*",SP_SUL!AC1217)</f>
        <v>*</v>
      </c>
      <c r="J1194" s="123" t="str">
        <f>IF(SP_SUL!AA1217="","*",SP_SUL!AA1217)</f>
        <v>*</v>
      </c>
      <c r="K1194" s="135" t="str">
        <f>IF(SP_SUL!AD1217="","*",SP_SUL!AD1217)</f>
        <v>*</v>
      </c>
    </row>
    <row r="1195" spans="2:11" s="124" customFormat="1" hidden="1">
      <c r="B1195" s="121" t="str">
        <f>IF(SP_SUL!Y1218="","*",SP_SUL!Y1218)</f>
        <v>*</v>
      </c>
      <c r="C1195" s="122" t="str">
        <f>IF(SP_SUL!B1218="","*",SP_SUL!B1218)</f>
        <v>*</v>
      </c>
      <c r="D1195" s="122" t="str">
        <f>IF(SP_SUL!D1218="","*",SP_SUL!D1218)</f>
        <v>*</v>
      </c>
      <c r="E1195" s="122" t="str">
        <f>IF(SP_SUL!H1218="","*",SP_SUL!H1218)</f>
        <v>*</v>
      </c>
      <c r="F1195" s="138" t="str">
        <f>IF(SP_SUL!M1218="","*",SP_SUL!M1218)</f>
        <v>*</v>
      </c>
      <c r="G1195" s="122" t="str">
        <f>IF(SP_SUL!I1218="","*",SP_SUL!I1218)</f>
        <v>*</v>
      </c>
      <c r="H1195" s="122" t="str">
        <f>IF(SP_SUL!AB1218="","*",SP_SUL!AB1218)</f>
        <v>*</v>
      </c>
      <c r="I1195" s="122" t="str">
        <f>IF(SP_SUL!AC1218="","*",SP_SUL!AC1218)</f>
        <v>*</v>
      </c>
      <c r="J1195" s="123" t="str">
        <f>IF(SP_SUL!AA1218="","*",SP_SUL!AA1218)</f>
        <v>*</v>
      </c>
      <c r="K1195" s="135" t="str">
        <f>IF(SP_SUL!AD1218="","*",SP_SUL!AD1218)</f>
        <v>*</v>
      </c>
    </row>
    <row r="1196" spans="2:11" s="124" customFormat="1" hidden="1">
      <c r="B1196" s="121" t="str">
        <f>IF(SP_SUL!Y1219="","*",SP_SUL!Y1219)</f>
        <v>*</v>
      </c>
      <c r="C1196" s="122" t="str">
        <f>IF(SP_SUL!B1219="","*",SP_SUL!B1219)</f>
        <v>*</v>
      </c>
      <c r="D1196" s="122" t="str">
        <f>IF(SP_SUL!D1219="","*",SP_SUL!D1219)</f>
        <v>*</v>
      </c>
      <c r="E1196" s="122" t="str">
        <f>IF(SP_SUL!H1219="","*",SP_SUL!H1219)</f>
        <v>*</v>
      </c>
      <c r="F1196" s="138" t="str">
        <f>IF(SP_SUL!M1219="","*",SP_SUL!M1219)</f>
        <v>*</v>
      </c>
      <c r="G1196" s="122" t="str">
        <f>IF(SP_SUL!I1219="","*",SP_SUL!I1219)</f>
        <v>*</v>
      </c>
      <c r="H1196" s="122" t="str">
        <f>IF(SP_SUL!AB1219="","*",SP_SUL!AB1219)</f>
        <v>*</v>
      </c>
      <c r="I1196" s="122" t="str">
        <f>IF(SP_SUL!AC1219="","*",SP_SUL!AC1219)</f>
        <v>*</v>
      </c>
      <c r="J1196" s="123" t="str">
        <f>IF(SP_SUL!AA1219="","*",SP_SUL!AA1219)</f>
        <v>*</v>
      </c>
      <c r="K1196" s="135" t="str">
        <f>IF(SP_SUL!AD1219="","*",SP_SUL!AD1219)</f>
        <v>*</v>
      </c>
    </row>
    <row r="1197" spans="2:11" s="124" customFormat="1" hidden="1">
      <c r="B1197" s="121" t="str">
        <f>IF(SP_SUL!Y1220="","*",SP_SUL!Y1220)</f>
        <v>*</v>
      </c>
      <c r="C1197" s="122" t="str">
        <f>IF(SP_SUL!B1220="","*",SP_SUL!B1220)</f>
        <v>*</v>
      </c>
      <c r="D1197" s="122" t="str">
        <f>IF(SP_SUL!D1220="","*",SP_SUL!D1220)</f>
        <v>*</v>
      </c>
      <c r="E1197" s="122" t="str">
        <f>IF(SP_SUL!H1220="","*",SP_SUL!H1220)</f>
        <v>*</v>
      </c>
      <c r="F1197" s="138" t="str">
        <f>IF(SP_SUL!M1220="","*",SP_SUL!M1220)</f>
        <v>*</v>
      </c>
      <c r="G1197" s="122" t="str">
        <f>IF(SP_SUL!I1220="","*",SP_SUL!I1220)</f>
        <v>*</v>
      </c>
      <c r="H1197" s="122" t="str">
        <f>IF(SP_SUL!AB1220="","*",SP_SUL!AB1220)</f>
        <v>*</v>
      </c>
      <c r="I1197" s="122" t="str">
        <f>IF(SP_SUL!AC1220="","*",SP_SUL!AC1220)</f>
        <v>*</v>
      </c>
      <c r="J1197" s="123" t="str">
        <f>IF(SP_SUL!AA1220="","*",SP_SUL!AA1220)</f>
        <v>*</v>
      </c>
      <c r="K1197" s="135" t="str">
        <f>IF(SP_SUL!AD1220="","*",SP_SUL!AD1220)</f>
        <v>*</v>
      </c>
    </row>
    <row r="1198" spans="2:11" s="124" customFormat="1" hidden="1">
      <c r="B1198" s="121" t="str">
        <f>IF(SP_SUL!Y1221="","*",SP_SUL!Y1221)</f>
        <v>*</v>
      </c>
      <c r="C1198" s="122" t="str">
        <f>IF(SP_SUL!B1221="","*",SP_SUL!B1221)</f>
        <v>*</v>
      </c>
      <c r="D1198" s="122" t="str">
        <f>IF(SP_SUL!D1221="","*",SP_SUL!D1221)</f>
        <v>*</v>
      </c>
      <c r="E1198" s="122" t="str">
        <f>IF(SP_SUL!H1221="","*",SP_SUL!H1221)</f>
        <v>*</v>
      </c>
      <c r="F1198" s="138" t="str">
        <f>IF(SP_SUL!M1221="","*",SP_SUL!M1221)</f>
        <v>*</v>
      </c>
      <c r="G1198" s="122" t="str">
        <f>IF(SP_SUL!I1221="","*",SP_SUL!I1221)</f>
        <v>*</v>
      </c>
      <c r="H1198" s="122" t="str">
        <f>IF(SP_SUL!AB1221="","*",SP_SUL!AB1221)</f>
        <v>*</v>
      </c>
      <c r="I1198" s="122" t="str">
        <f>IF(SP_SUL!AC1221="","*",SP_SUL!AC1221)</f>
        <v>*</v>
      </c>
      <c r="J1198" s="123" t="str">
        <f>IF(SP_SUL!AA1221="","*",SP_SUL!AA1221)</f>
        <v>*</v>
      </c>
      <c r="K1198" s="135" t="str">
        <f>IF(SP_SUL!AD1221="","*",SP_SUL!AD1221)</f>
        <v>*</v>
      </c>
    </row>
    <row r="1199" spans="2:11" s="124" customFormat="1" hidden="1">
      <c r="B1199" s="121" t="str">
        <f>IF(SP_SUL!Y1222="","*",SP_SUL!Y1222)</f>
        <v>*</v>
      </c>
      <c r="C1199" s="122" t="str">
        <f>IF(SP_SUL!B1222="","*",SP_SUL!B1222)</f>
        <v>*</v>
      </c>
      <c r="D1199" s="122" t="str">
        <f>IF(SP_SUL!D1222="","*",SP_SUL!D1222)</f>
        <v>*</v>
      </c>
      <c r="E1199" s="122" t="str">
        <f>IF(SP_SUL!H1222="","*",SP_SUL!H1222)</f>
        <v>*</v>
      </c>
      <c r="F1199" s="138" t="str">
        <f>IF(SP_SUL!M1222="","*",SP_SUL!M1222)</f>
        <v>*</v>
      </c>
      <c r="G1199" s="122" t="str">
        <f>IF(SP_SUL!I1222="","*",SP_SUL!I1222)</f>
        <v>*</v>
      </c>
      <c r="H1199" s="122" t="str">
        <f>IF(SP_SUL!AB1222="","*",SP_SUL!AB1222)</f>
        <v>*</v>
      </c>
      <c r="I1199" s="122" t="str">
        <f>IF(SP_SUL!AC1222="","*",SP_SUL!AC1222)</f>
        <v>*</v>
      </c>
      <c r="J1199" s="123" t="str">
        <f>IF(SP_SUL!AA1222="","*",SP_SUL!AA1222)</f>
        <v>*</v>
      </c>
      <c r="K1199" s="135" t="str">
        <f>IF(SP_SUL!AD1222="","*",SP_SUL!AD1222)</f>
        <v>*</v>
      </c>
    </row>
    <row r="1200" spans="2:11" hidden="1">
      <c r="B1200" s="121" t="str">
        <f>IF(SP_SUL!Y1223="","*",SP_SUL!Y1223)</f>
        <v>*</v>
      </c>
      <c r="C1200" s="122" t="str">
        <f>IF(SP_SUL!B1223="","*",SP_SUL!B1223)</f>
        <v>*</v>
      </c>
      <c r="D1200" s="122" t="str">
        <f>IF(SP_SUL!D1223="","*",SP_SUL!D1223)</f>
        <v>*</v>
      </c>
      <c r="E1200" s="122" t="str">
        <f>IF(SP_SUL!H1223="","*",SP_SUL!H1223)</f>
        <v>*</v>
      </c>
      <c r="F1200" s="138" t="str">
        <f>IF(SP_SUL!M1223="","*",SP_SUL!M1223)</f>
        <v>*</v>
      </c>
      <c r="G1200" s="122" t="str">
        <f>IF(SP_SUL!I1223="","*",SP_SUL!I1223)</f>
        <v>*</v>
      </c>
      <c r="H1200" s="122" t="str">
        <f>IF(SP_SUL!AB1223="","*",SP_SUL!AB1223)</f>
        <v>*</v>
      </c>
      <c r="I1200" s="122" t="str">
        <f>IF(SP_SUL!AC1223="","*",SP_SUL!AC1223)</f>
        <v>*</v>
      </c>
      <c r="J1200" s="123" t="str">
        <f>IF(SP_SUL!AA1223="","*",SP_SUL!AA1223)</f>
        <v>*</v>
      </c>
      <c r="K1200" s="135" t="str">
        <f>IF(SP_SUL!AD1223="","*",SP_SUL!AD1223)</f>
        <v>*</v>
      </c>
    </row>
    <row r="1201" spans="2:11" hidden="1">
      <c r="B1201" s="121" t="str">
        <f>IF(SP_SUL!Y1224="","*",SP_SUL!Y1224)</f>
        <v>*</v>
      </c>
      <c r="C1201" s="122" t="str">
        <f>IF(SP_SUL!B1224="","*",SP_SUL!B1224)</f>
        <v>*</v>
      </c>
      <c r="D1201" s="122" t="str">
        <f>IF(SP_SUL!D1224="","*",SP_SUL!D1224)</f>
        <v>*</v>
      </c>
      <c r="E1201" s="122" t="str">
        <f>IF(SP_SUL!H1224="","*",SP_SUL!H1224)</f>
        <v>*</v>
      </c>
      <c r="F1201" s="138" t="str">
        <f>IF(SP_SUL!M1224="","*",SP_SUL!M1224)</f>
        <v>*</v>
      </c>
      <c r="G1201" s="122" t="str">
        <f>IF(SP_SUL!I1224="","*",SP_SUL!I1224)</f>
        <v>*</v>
      </c>
      <c r="H1201" s="122" t="str">
        <f>IF(SP_SUL!AB1224="","*",SP_SUL!AB1224)</f>
        <v>*</v>
      </c>
      <c r="I1201" s="122" t="str">
        <f>IF(SP_SUL!AC1224="","*",SP_SUL!AC1224)</f>
        <v>*</v>
      </c>
      <c r="J1201" s="123" t="str">
        <f>IF(SP_SUL!AA1224="","*",SP_SUL!AA1224)</f>
        <v>*</v>
      </c>
      <c r="K1201" s="135" t="str">
        <f>IF(SP_SUL!AD1224="","*",SP_SUL!AD1224)</f>
        <v>*</v>
      </c>
    </row>
    <row r="1202" spans="2:11" hidden="1">
      <c r="B1202" s="121" t="str">
        <f>IF(SP_SUL!Y1225="","*",SP_SUL!Y1225)</f>
        <v>*</v>
      </c>
      <c r="C1202" s="122" t="str">
        <f>IF(SP_SUL!B1225="","*",SP_SUL!B1225)</f>
        <v>*</v>
      </c>
      <c r="D1202" s="122" t="str">
        <f>IF(SP_SUL!D1225="","*",SP_SUL!D1225)</f>
        <v>*</v>
      </c>
      <c r="E1202" s="122" t="str">
        <f>IF(SP_SUL!H1225="","*",SP_SUL!H1225)</f>
        <v>*</v>
      </c>
      <c r="F1202" s="138" t="str">
        <f>IF(SP_SUL!M1225="","*",SP_SUL!M1225)</f>
        <v>*</v>
      </c>
      <c r="G1202" s="122" t="str">
        <f>IF(SP_SUL!I1225="","*",SP_SUL!I1225)</f>
        <v>*</v>
      </c>
      <c r="H1202" s="122" t="str">
        <f>IF(SP_SUL!AB1225="","*",SP_SUL!AB1225)</f>
        <v>*</v>
      </c>
      <c r="I1202" s="122" t="str">
        <f>IF(SP_SUL!AC1225="","*",SP_SUL!AC1225)</f>
        <v>*</v>
      </c>
      <c r="J1202" s="123" t="str">
        <f>IF(SP_SUL!AA1225="","*",SP_SUL!AA1225)</f>
        <v>*</v>
      </c>
      <c r="K1202" s="135" t="str">
        <f>IF(SP_SUL!AD1225="","*",SP_SUL!AD1225)</f>
        <v>*</v>
      </c>
    </row>
    <row r="1203" spans="2:11" hidden="1">
      <c r="B1203" s="121" t="str">
        <f>IF(SP_SUL!Y1226="","*",SP_SUL!Y1226)</f>
        <v>*</v>
      </c>
      <c r="C1203" s="122" t="str">
        <f>IF(SP_SUL!B1226="","*",SP_SUL!B1226)</f>
        <v>*</v>
      </c>
      <c r="D1203" s="122" t="str">
        <f>IF(SP_SUL!D1226="","*",SP_SUL!D1226)</f>
        <v>*</v>
      </c>
      <c r="E1203" s="122" t="str">
        <f>IF(SP_SUL!H1226="","*",SP_SUL!H1226)</f>
        <v>*</v>
      </c>
      <c r="F1203" s="138" t="str">
        <f>IF(SP_SUL!M1226="","*",SP_SUL!M1226)</f>
        <v>*</v>
      </c>
      <c r="G1203" s="122" t="str">
        <f>IF(SP_SUL!I1226="","*",SP_SUL!I1226)</f>
        <v>*</v>
      </c>
      <c r="H1203" s="122" t="str">
        <f>IF(SP_SUL!AB1226="","*",SP_SUL!AB1226)</f>
        <v>*</v>
      </c>
      <c r="I1203" s="122" t="str">
        <f>IF(SP_SUL!AC1226="","*",SP_SUL!AC1226)</f>
        <v>*</v>
      </c>
      <c r="J1203" s="123" t="str">
        <f>IF(SP_SUL!AA1226="","*",SP_SUL!AA1226)</f>
        <v>*</v>
      </c>
      <c r="K1203" s="135" t="str">
        <f>IF(SP_SUL!AD1226="","*",SP_SUL!AD1226)</f>
        <v>*</v>
      </c>
    </row>
    <row r="1204" spans="2:11" hidden="1">
      <c r="B1204" s="121" t="str">
        <f>IF(SP_SUL!Y1227="","*",SP_SUL!Y1227)</f>
        <v>*</v>
      </c>
      <c r="C1204" s="122" t="str">
        <f>IF(SP_SUL!B1227="","*",SP_SUL!B1227)</f>
        <v>*</v>
      </c>
      <c r="D1204" s="122" t="str">
        <f>IF(SP_SUL!D1227="","*",SP_SUL!D1227)</f>
        <v>*</v>
      </c>
      <c r="E1204" s="122" t="str">
        <f>IF(SP_SUL!H1227="","*",SP_SUL!H1227)</f>
        <v>*</v>
      </c>
      <c r="F1204" s="138" t="str">
        <f>IF(SP_SUL!M1227="","*",SP_SUL!M1227)</f>
        <v>*</v>
      </c>
      <c r="G1204" s="122" t="str">
        <f>IF(SP_SUL!I1227="","*",SP_SUL!I1227)</f>
        <v>*</v>
      </c>
      <c r="H1204" s="122" t="str">
        <f>IF(SP_SUL!AB1227="","*",SP_SUL!AB1227)</f>
        <v>*</v>
      </c>
      <c r="I1204" s="122" t="str">
        <f>IF(SP_SUL!AC1227="","*",SP_SUL!AC1227)</f>
        <v>*</v>
      </c>
      <c r="J1204" s="123" t="str">
        <f>IF(SP_SUL!AA1227="","*",SP_SUL!AA1227)</f>
        <v>*</v>
      </c>
      <c r="K1204" s="135" t="str">
        <f>IF(SP_SUL!AD1227="","*",SP_SUL!AD1227)</f>
        <v>*</v>
      </c>
    </row>
    <row r="1205" spans="2:11" hidden="1">
      <c r="B1205" s="121" t="str">
        <f>IF(SP_SUL!Y1228="","*",SP_SUL!Y1228)</f>
        <v>*</v>
      </c>
      <c r="C1205" s="122" t="str">
        <f>IF(SP_SUL!B1228="","*",SP_SUL!B1228)</f>
        <v>*</v>
      </c>
      <c r="D1205" s="122" t="str">
        <f>IF(SP_SUL!D1228="","*",SP_SUL!D1228)</f>
        <v>*</v>
      </c>
      <c r="E1205" s="122" t="str">
        <f>IF(SP_SUL!H1228="","*",SP_SUL!H1228)</f>
        <v>*</v>
      </c>
      <c r="F1205" s="138" t="str">
        <f>IF(SP_SUL!M1228="","*",SP_SUL!M1228)</f>
        <v>*</v>
      </c>
      <c r="G1205" s="122" t="str">
        <f>IF(SP_SUL!I1228="","*",SP_SUL!I1228)</f>
        <v>*</v>
      </c>
      <c r="H1205" s="122" t="str">
        <f>IF(SP_SUL!AB1228="","*",SP_SUL!AB1228)</f>
        <v>*</v>
      </c>
      <c r="I1205" s="122" t="str">
        <f>IF(SP_SUL!AC1228="","*",SP_SUL!AC1228)</f>
        <v>*</v>
      </c>
      <c r="J1205" s="123" t="str">
        <f>IF(SP_SUL!AA1228="","*",SP_SUL!AA1228)</f>
        <v>*</v>
      </c>
      <c r="K1205" s="135" t="str">
        <f>IF(SP_SUL!AD1228="","*",SP_SUL!AD1228)</f>
        <v>*</v>
      </c>
    </row>
    <row r="1206" spans="2:11" hidden="1">
      <c r="B1206" s="121" t="str">
        <f>IF(SP_SUL!Y1229="","*",SP_SUL!Y1229)</f>
        <v>*</v>
      </c>
      <c r="C1206" s="122" t="str">
        <f>IF(SP_SUL!B1229="","*",SP_SUL!B1229)</f>
        <v>*</v>
      </c>
      <c r="D1206" s="122" t="str">
        <f>IF(SP_SUL!D1229="","*",SP_SUL!D1229)</f>
        <v>*</v>
      </c>
      <c r="E1206" s="122" t="str">
        <f>IF(SP_SUL!H1229="","*",SP_SUL!H1229)</f>
        <v>*</v>
      </c>
      <c r="F1206" s="138" t="str">
        <f>IF(SP_SUL!M1229="","*",SP_SUL!M1229)</f>
        <v>*</v>
      </c>
      <c r="G1206" s="122" t="str">
        <f>IF(SP_SUL!I1229="","*",SP_SUL!I1229)</f>
        <v>*</v>
      </c>
      <c r="H1206" s="122" t="str">
        <f>IF(SP_SUL!AB1229="","*",SP_SUL!AB1229)</f>
        <v>*</v>
      </c>
      <c r="I1206" s="122" t="str">
        <f>IF(SP_SUL!AC1229="","*",SP_SUL!AC1229)</f>
        <v>*</v>
      </c>
      <c r="J1206" s="123" t="str">
        <f>IF(SP_SUL!AA1229="","*",SP_SUL!AA1229)</f>
        <v>*</v>
      </c>
      <c r="K1206" s="135" t="str">
        <f>IF(SP_SUL!AD1229="","*",SP_SUL!AD1229)</f>
        <v>*</v>
      </c>
    </row>
    <row r="1207" spans="2:11" hidden="1">
      <c r="B1207" s="121" t="str">
        <f>IF(SP_SUL!Y1230="","*",SP_SUL!Y1230)</f>
        <v>*</v>
      </c>
      <c r="C1207" s="122" t="str">
        <f>IF(SP_SUL!B1230="","*",SP_SUL!B1230)</f>
        <v>*</v>
      </c>
      <c r="D1207" s="122" t="str">
        <f>IF(SP_SUL!D1230="","*",SP_SUL!D1230)</f>
        <v>*</v>
      </c>
      <c r="E1207" s="122" t="str">
        <f>IF(SP_SUL!H1230="","*",SP_SUL!H1230)</f>
        <v>*</v>
      </c>
      <c r="F1207" s="138" t="str">
        <f>IF(SP_SUL!M1230="","*",SP_SUL!M1230)</f>
        <v>*</v>
      </c>
      <c r="G1207" s="122" t="str">
        <f>IF(SP_SUL!I1230="","*",SP_SUL!I1230)</f>
        <v>*</v>
      </c>
      <c r="H1207" s="122" t="str">
        <f>IF(SP_SUL!AB1230="","*",SP_SUL!AB1230)</f>
        <v>*</v>
      </c>
      <c r="I1207" s="122" t="str">
        <f>IF(SP_SUL!AC1230="","*",SP_SUL!AC1230)</f>
        <v>*</v>
      </c>
      <c r="J1207" s="123" t="str">
        <f>IF(SP_SUL!AA1230="","*",SP_SUL!AA1230)</f>
        <v>*</v>
      </c>
      <c r="K1207" s="135" t="str">
        <f>IF(SP_SUL!AD1230="","*",SP_SUL!AD1230)</f>
        <v>*</v>
      </c>
    </row>
    <row r="1208" spans="2:11" hidden="1">
      <c r="B1208" s="121" t="str">
        <f>IF(SP_SUL!Y1231="","*",SP_SUL!Y1231)</f>
        <v>*</v>
      </c>
      <c r="C1208" s="122" t="str">
        <f>IF(SP_SUL!B1231="","*",SP_SUL!B1231)</f>
        <v>*</v>
      </c>
      <c r="D1208" s="122" t="str">
        <f>IF(SP_SUL!D1231="","*",SP_SUL!D1231)</f>
        <v>*</v>
      </c>
      <c r="E1208" s="122" t="str">
        <f>IF(SP_SUL!H1231="","*",SP_SUL!H1231)</f>
        <v>*</v>
      </c>
      <c r="F1208" s="138" t="str">
        <f>IF(SP_SUL!M1231="","*",SP_SUL!M1231)</f>
        <v>*</v>
      </c>
      <c r="G1208" s="122" t="str">
        <f>IF(SP_SUL!I1231="","*",SP_SUL!I1231)</f>
        <v>*</v>
      </c>
      <c r="H1208" s="122" t="str">
        <f>IF(SP_SUL!AB1231="","*",SP_SUL!AB1231)</f>
        <v>*</v>
      </c>
      <c r="I1208" s="122" t="str">
        <f>IF(SP_SUL!AC1231="","*",SP_SUL!AC1231)</f>
        <v>*</v>
      </c>
      <c r="J1208" s="123" t="str">
        <f>IF(SP_SUL!AA1231="","*",SP_SUL!AA1231)</f>
        <v>*</v>
      </c>
      <c r="K1208" s="135" t="str">
        <f>IF(SP_SUL!AD1231="","*",SP_SUL!AD1231)</f>
        <v>*</v>
      </c>
    </row>
    <row r="1209" spans="2:11" hidden="1">
      <c r="B1209" s="121" t="str">
        <f>IF(SP_SUL!Y1232="","*",SP_SUL!Y1232)</f>
        <v>*</v>
      </c>
      <c r="C1209" s="122" t="str">
        <f>IF(SP_SUL!B1232="","*",SP_SUL!B1232)</f>
        <v>*</v>
      </c>
      <c r="D1209" s="122" t="str">
        <f>IF(SP_SUL!D1232="","*",SP_SUL!D1232)</f>
        <v>*</v>
      </c>
      <c r="E1209" s="122" t="str">
        <f>IF(SP_SUL!H1232="","*",SP_SUL!H1232)</f>
        <v>*</v>
      </c>
      <c r="F1209" s="138" t="str">
        <f>IF(SP_SUL!M1232="","*",SP_SUL!M1232)</f>
        <v>*</v>
      </c>
      <c r="G1209" s="122" t="str">
        <f>IF(SP_SUL!I1232="","*",SP_SUL!I1232)</f>
        <v>*</v>
      </c>
      <c r="H1209" s="122" t="str">
        <f>IF(SP_SUL!AB1232="","*",SP_SUL!AB1232)</f>
        <v>*</v>
      </c>
      <c r="I1209" s="122" t="str">
        <f>IF(SP_SUL!AC1232="","*",SP_SUL!AC1232)</f>
        <v>*</v>
      </c>
      <c r="J1209" s="123" t="str">
        <f>IF(SP_SUL!AA1232="","*",SP_SUL!AA1232)</f>
        <v>*</v>
      </c>
      <c r="K1209" s="135" t="str">
        <f>IF(SP_SUL!AD1232="","*",SP_SUL!AD1232)</f>
        <v>*</v>
      </c>
    </row>
    <row r="1210" spans="2:11" hidden="1">
      <c r="B1210" s="121" t="str">
        <f>IF(SP_SUL!Y1233="","*",SP_SUL!Y1233)</f>
        <v>*</v>
      </c>
      <c r="C1210" s="122" t="str">
        <f>IF(SP_SUL!B1233="","*",SP_SUL!B1233)</f>
        <v>*</v>
      </c>
      <c r="D1210" s="122" t="str">
        <f>IF(SP_SUL!D1233="","*",SP_SUL!D1233)</f>
        <v>*</v>
      </c>
      <c r="E1210" s="122" t="str">
        <f>IF(SP_SUL!H1233="","*",SP_SUL!H1233)</f>
        <v>*</v>
      </c>
      <c r="F1210" s="138" t="str">
        <f>IF(SP_SUL!M1233="","*",SP_SUL!M1233)</f>
        <v>*</v>
      </c>
      <c r="G1210" s="122" t="str">
        <f>IF(SP_SUL!I1233="","*",SP_SUL!I1233)</f>
        <v>*</v>
      </c>
      <c r="H1210" s="122" t="str">
        <f>IF(SP_SUL!AB1233="","*",SP_SUL!AB1233)</f>
        <v>*</v>
      </c>
      <c r="I1210" s="122" t="str">
        <f>IF(SP_SUL!AC1233="","*",SP_SUL!AC1233)</f>
        <v>*</v>
      </c>
      <c r="J1210" s="123" t="str">
        <f>IF(SP_SUL!AA1233="","*",SP_SUL!AA1233)</f>
        <v>*</v>
      </c>
      <c r="K1210" s="135" t="str">
        <f>IF(SP_SUL!AD1233="","*",SP_SUL!AD1233)</f>
        <v>*</v>
      </c>
    </row>
    <row r="1211" spans="2:11" hidden="1">
      <c r="B1211" s="121" t="str">
        <f>IF(SP_SUL!Y1234="","*",SP_SUL!Y1234)</f>
        <v>*</v>
      </c>
      <c r="C1211" s="122" t="str">
        <f>IF(SP_SUL!B1234="","*",SP_SUL!B1234)</f>
        <v>*</v>
      </c>
      <c r="D1211" s="122" t="str">
        <f>IF(SP_SUL!D1234="","*",SP_SUL!D1234)</f>
        <v>*</v>
      </c>
      <c r="E1211" s="122" t="str">
        <f>IF(SP_SUL!H1234="","*",SP_SUL!H1234)</f>
        <v>*</v>
      </c>
      <c r="F1211" s="138" t="str">
        <f>IF(SP_SUL!M1234="","*",SP_SUL!M1234)</f>
        <v>*</v>
      </c>
      <c r="G1211" s="122" t="str">
        <f>IF(SP_SUL!I1234="","*",SP_SUL!I1234)</f>
        <v>*</v>
      </c>
      <c r="H1211" s="122" t="str">
        <f>IF(SP_SUL!AB1234="","*",SP_SUL!AB1234)</f>
        <v>*</v>
      </c>
      <c r="I1211" s="122" t="str">
        <f>IF(SP_SUL!AC1234="","*",SP_SUL!AC1234)</f>
        <v>*</v>
      </c>
      <c r="J1211" s="123" t="str">
        <f>IF(SP_SUL!AA1234="","*",SP_SUL!AA1234)</f>
        <v>*</v>
      </c>
      <c r="K1211" s="135" t="str">
        <f>IF(SP_SUL!AD1234="","*",SP_SUL!AD1234)</f>
        <v>*</v>
      </c>
    </row>
    <row r="1212" spans="2:11" hidden="1">
      <c r="B1212" s="121" t="str">
        <f>IF(SP_SUL!Y1235="","*",SP_SUL!Y1235)</f>
        <v>*</v>
      </c>
      <c r="C1212" s="122" t="str">
        <f>IF(SP_SUL!B1235="","*",SP_SUL!B1235)</f>
        <v>*</v>
      </c>
      <c r="D1212" s="122" t="str">
        <f>IF(SP_SUL!D1235="","*",SP_SUL!D1235)</f>
        <v>*</v>
      </c>
      <c r="E1212" s="122" t="str">
        <f>IF(SP_SUL!H1235="","*",SP_SUL!H1235)</f>
        <v>*</v>
      </c>
      <c r="F1212" s="138" t="str">
        <f>IF(SP_SUL!M1235="","*",SP_SUL!M1235)</f>
        <v>*</v>
      </c>
      <c r="G1212" s="122" t="str">
        <f>IF(SP_SUL!I1235="","*",SP_SUL!I1235)</f>
        <v>*</v>
      </c>
      <c r="H1212" s="122" t="str">
        <f>IF(SP_SUL!AB1235="","*",SP_SUL!AB1235)</f>
        <v>*</v>
      </c>
      <c r="I1212" s="122" t="str">
        <f>IF(SP_SUL!AC1235="","*",SP_SUL!AC1235)</f>
        <v>*</v>
      </c>
      <c r="J1212" s="123" t="str">
        <f>IF(SP_SUL!AA1235="","*",SP_SUL!AA1235)</f>
        <v>*</v>
      </c>
      <c r="K1212" s="135" t="str">
        <f>IF(SP_SUL!AD1235="","*",SP_SUL!AD1235)</f>
        <v>*</v>
      </c>
    </row>
    <row r="1213" spans="2:11" hidden="1">
      <c r="B1213" s="121" t="str">
        <f>IF(SP_SUL!Y1236="","*",SP_SUL!Y1236)</f>
        <v>*</v>
      </c>
      <c r="C1213" s="122" t="str">
        <f>IF(SP_SUL!B1236="","*",SP_SUL!B1236)</f>
        <v>*</v>
      </c>
      <c r="D1213" s="122" t="str">
        <f>IF(SP_SUL!D1236="","*",SP_SUL!D1236)</f>
        <v>*</v>
      </c>
      <c r="E1213" s="122" t="str">
        <f>IF(SP_SUL!H1236="","*",SP_SUL!H1236)</f>
        <v>*</v>
      </c>
      <c r="F1213" s="138" t="str">
        <f>IF(SP_SUL!M1236="","*",SP_SUL!M1236)</f>
        <v>*</v>
      </c>
      <c r="G1213" s="122" t="str">
        <f>IF(SP_SUL!I1236="","*",SP_SUL!I1236)</f>
        <v>*</v>
      </c>
      <c r="H1213" s="122" t="str">
        <f>IF(SP_SUL!AB1236="","*",SP_SUL!AB1236)</f>
        <v>*</v>
      </c>
      <c r="I1213" s="122" t="str">
        <f>IF(SP_SUL!AC1236="","*",SP_SUL!AC1236)</f>
        <v>*</v>
      </c>
      <c r="J1213" s="123" t="str">
        <f>IF(SP_SUL!AA1236="","*",SP_SUL!AA1236)</f>
        <v>*</v>
      </c>
      <c r="K1213" s="135" t="str">
        <f>IF(SP_SUL!AD1236="","*",SP_SUL!AD1236)</f>
        <v>*</v>
      </c>
    </row>
    <row r="1214" spans="2:11" hidden="1">
      <c r="B1214" s="121" t="str">
        <f>IF(SP_SUL!Y1237="","*",SP_SUL!Y1237)</f>
        <v>*</v>
      </c>
      <c r="C1214" s="122" t="str">
        <f>IF(SP_SUL!B1237="","*",SP_SUL!B1237)</f>
        <v>*</v>
      </c>
      <c r="D1214" s="122" t="str">
        <f>IF(SP_SUL!D1237="","*",SP_SUL!D1237)</f>
        <v>*</v>
      </c>
      <c r="E1214" s="122" t="str">
        <f>IF(SP_SUL!H1237="","*",SP_SUL!H1237)</f>
        <v>*</v>
      </c>
      <c r="F1214" s="138" t="str">
        <f>IF(SP_SUL!M1237="","*",SP_SUL!M1237)</f>
        <v>*</v>
      </c>
      <c r="G1214" s="122" t="str">
        <f>IF(SP_SUL!I1237="","*",SP_SUL!I1237)</f>
        <v>*</v>
      </c>
      <c r="H1214" s="122" t="str">
        <f>IF(SP_SUL!AB1237="","*",SP_SUL!AB1237)</f>
        <v>*</v>
      </c>
      <c r="I1214" s="122" t="str">
        <f>IF(SP_SUL!AC1237="","*",SP_SUL!AC1237)</f>
        <v>*</v>
      </c>
      <c r="J1214" s="123" t="str">
        <f>IF(SP_SUL!AA1237="","*",SP_SUL!AA1237)</f>
        <v>*</v>
      </c>
      <c r="K1214" s="135" t="str">
        <f>IF(SP_SUL!AD1237="","*",SP_SUL!AD1237)</f>
        <v>*</v>
      </c>
    </row>
    <row r="1215" spans="2:11" hidden="1">
      <c r="B1215" s="121" t="str">
        <f>IF(SP_SUL!Y1238="","*",SP_SUL!Y1238)</f>
        <v>*</v>
      </c>
      <c r="C1215" s="122" t="str">
        <f>IF(SP_SUL!B1238="","*",SP_SUL!B1238)</f>
        <v>*</v>
      </c>
      <c r="D1215" s="122" t="str">
        <f>IF(SP_SUL!D1238="","*",SP_SUL!D1238)</f>
        <v>*</v>
      </c>
      <c r="E1215" s="122" t="str">
        <f>IF(SP_SUL!H1238="","*",SP_SUL!H1238)</f>
        <v>*</v>
      </c>
      <c r="F1215" s="138" t="str">
        <f>IF(SP_SUL!M1238="","*",SP_SUL!M1238)</f>
        <v>*</v>
      </c>
      <c r="G1215" s="122" t="str">
        <f>IF(SP_SUL!I1238="","*",SP_SUL!I1238)</f>
        <v>*</v>
      </c>
      <c r="H1215" s="122" t="str">
        <f>IF(SP_SUL!AB1238="","*",SP_SUL!AB1238)</f>
        <v>*</v>
      </c>
      <c r="I1215" s="122" t="str">
        <f>IF(SP_SUL!AC1238="","*",SP_SUL!AC1238)</f>
        <v>*</v>
      </c>
      <c r="J1215" s="123" t="str">
        <f>IF(SP_SUL!AA1238="","*",SP_SUL!AA1238)</f>
        <v>*</v>
      </c>
      <c r="K1215" s="135" t="str">
        <f>IF(SP_SUL!AD1238="","*",SP_SUL!AD1238)</f>
        <v>*</v>
      </c>
    </row>
    <row r="1216" spans="2:11" hidden="1">
      <c r="B1216" s="121" t="str">
        <f>IF(SP_SUL!Y1239="","*",SP_SUL!Y1239)</f>
        <v>*</v>
      </c>
      <c r="C1216" s="122" t="str">
        <f>IF(SP_SUL!B1239="","*",SP_SUL!B1239)</f>
        <v>*</v>
      </c>
      <c r="D1216" s="122" t="str">
        <f>IF(SP_SUL!D1239="","*",SP_SUL!D1239)</f>
        <v>*</v>
      </c>
      <c r="E1216" s="122" t="str">
        <f>IF(SP_SUL!H1239="","*",SP_SUL!H1239)</f>
        <v>*</v>
      </c>
      <c r="F1216" s="138" t="str">
        <f>IF(SP_SUL!M1239="","*",SP_SUL!M1239)</f>
        <v>*</v>
      </c>
      <c r="G1216" s="122" t="str">
        <f>IF(SP_SUL!I1239="","*",SP_SUL!I1239)</f>
        <v>*</v>
      </c>
      <c r="H1216" s="122" t="str">
        <f>IF(SP_SUL!AB1239="","*",SP_SUL!AB1239)</f>
        <v>*</v>
      </c>
      <c r="I1216" s="122" t="str">
        <f>IF(SP_SUL!AC1239="","*",SP_SUL!AC1239)</f>
        <v>*</v>
      </c>
      <c r="J1216" s="123" t="str">
        <f>IF(SP_SUL!AA1239="","*",SP_SUL!AA1239)</f>
        <v>*</v>
      </c>
      <c r="K1216" s="135" t="str">
        <f>IF(SP_SUL!AD1239="","*",SP_SUL!AD1239)</f>
        <v>*</v>
      </c>
    </row>
    <row r="1217" spans="2:11" hidden="1">
      <c r="B1217" s="121" t="str">
        <f>IF(SP_SUL!Y1240="","*",SP_SUL!Y1240)</f>
        <v>*</v>
      </c>
      <c r="C1217" s="122" t="str">
        <f>IF(SP_SUL!B1240="","*",SP_SUL!B1240)</f>
        <v>*</v>
      </c>
      <c r="D1217" s="122" t="str">
        <f>IF(SP_SUL!D1240="","*",SP_SUL!D1240)</f>
        <v>*</v>
      </c>
      <c r="E1217" s="122" t="str">
        <f>IF(SP_SUL!H1240="","*",SP_SUL!H1240)</f>
        <v>*</v>
      </c>
      <c r="F1217" s="138" t="str">
        <f>IF(SP_SUL!M1240="","*",SP_SUL!M1240)</f>
        <v>*</v>
      </c>
      <c r="G1217" s="122" t="str">
        <f>IF(SP_SUL!I1240="","*",SP_SUL!I1240)</f>
        <v>*</v>
      </c>
      <c r="H1217" s="122" t="str">
        <f>IF(SP_SUL!AB1240="","*",SP_SUL!AB1240)</f>
        <v>*</v>
      </c>
      <c r="I1217" s="122" t="str">
        <f>IF(SP_SUL!AC1240="","*",SP_SUL!AC1240)</f>
        <v>*</v>
      </c>
      <c r="J1217" s="123" t="str">
        <f>IF(SP_SUL!AA1240="","*",SP_SUL!AA1240)</f>
        <v>*</v>
      </c>
      <c r="K1217" s="135" t="str">
        <f>IF(SP_SUL!AD1240="","*",SP_SUL!AD1240)</f>
        <v>*</v>
      </c>
    </row>
    <row r="1218" spans="2:11" hidden="1">
      <c r="B1218" s="121" t="str">
        <f>IF(SP_SUL!Y1241="","*",SP_SUL!Y1241)</f>
        <v>*</v>
      </c>
      <c r="C1218" s="122" t="str">
        <f>IF(SP_SUL!B1241="","*",SP_SUL!B1241)</f>
        <v>*</v>
      </c>
      <c r="D1218" s="122" t="str">
        <f>IF(SP_SUL!D1241="","*",SP_SUL!D1241)</f>
        <v>*</v>
      </c>
      <c r="E1218" s="122" t="str">
        <f>IF(SP_SUL!H1241="","*",SP_SUL!H1241)</f>
        <v>*</v>
      </c>
      <c r="F1218" s="138" t="str">
        <f>IF(SP_SUL!M1241="","*",SP_SUL!M1241)</f>
        <v>*</v>
      </c>
      <c r="G1218" s="122" t="str">
        <f>IF(SP_SUL!I1241="","*",SP_SUL!I1241)</f>
        <v>*</v>
      </c>
      <c r="H1218" s="122" t="str">
        <f>IF(SP_SUL!AB1241="","*",SP_SUL!AB1241)</f>
        <v>*</v>
      </c>
      <c r="I1218" s="122" t="str">
        <f>IF(SP_SUL!AC1241="","*",SP_SUL!AC1241)</f>
        <v>*</v>
      </c>
      <c r="J1218" s="123" t="str">
        <f>IF(SP_SUL!AA1241="","*",SP_SUL!AA1241)</f>
        <v>*</v>
      </c>
      <c r="K1218" s="135" t="str">
        <f>IF(SP_SUL!AD1241="","*",SP_SUL!AD1241)</f>
        <v>*</v>
      </c>
    </row>
    <row r="1219" spans="2:11" hidden="1">
      <c r="B1219" s="121" t="str">
        <f>IF(SP_SUL!Y1242="","*",SP_SUL!Y1242)</f>
        <v>*</v>
      </c>
      <c r="C1219" s="122" t="str">
        <f>IF(SP_SUL!B1242="","*",SP_SUL!B1242)</f>
        <v>*</v>
      </c>
      <c r="D1219" s="122" t="str">
        <f>IF(SP_SUL!D1242="","*",SP_SUL!D1242)</f>
        <v>*</v>
      </c>
      <c r="E1219" s="122" t="str">
        <f>IF(SP_SUL!H1242="","*",SP_SUL!H1242)</f>
        <v>*</v>
      </c>
      <c r="F1219" s="138" t="str">
        <f>IF(SP_SUL!M1242="","*",SP_SUL!M1242)</f>
        <v>*</v>
      </c>
      <c r="G1219" s="122" t="str">
        <f>IF(SP_SUL!I1242="","*",SP_SUL!I1242)</f>
        <v>*</v>
      </c>
      <c r="H1219" s="122" t="str">
        <f>IF(SP_SUL!AB1242="","*",SP_SUL!AB1242)</f>
        <v>*</v>
      </c>
      <c r="I1219" s="122" t="str">
        <f>IF(SP_SUL!AC1242="","*",SP_SUL!AC1242)</f>
        <v>*</v>
      </c>
      <c r="J1219" s="123" t="str">
        <f>IF(SP_SUL!AA1242="","*",SP_SUL!AA1242)</f>
        <v>*</v>
      </c>
      <c r="K1219" s="135" t="str">
        <f>IF(SP_SUL!AD1242="","*",SP_SUL!AD1242)</f>
        <v>*</v>
      </c>
    </row>
    <row r="1220" spans="2:11" hidden="1">
      <c r="B1220" s="121" t="str">
        <f>IF(SP_SUL!Y1243="","*",SP_SUL!Y1243)</f>
        <v>*</v>
      </c>
      <c r="C1220" s="122" t="str">
        <f>IF(SP_SUL!B1243="","*",SP_SUL!B1243)</f>
        <v>*</v>
      </c>
      <c r="D1220" s="122" t="str">
        <f>IF(SP_SUL!D1243="","*",SP_SUL!D1243)</f>
        <v>*</v>
      </c>
      <c r="E1220" s="122" t="str">
        <f>IF(SP_SUL!H1243="","*",SP_SUL!H1243)</f>
        <v>*</v>
      </c>
      <c r="F1220" s="138" t="str">
        <f>IF(SP_SUL!M1243="","*",SP_SUL!M1243)</f>
        <v>*</v>
      </c>
      <c r="G1220" s="122" t="str">
        <f>IF(SP_SUL!I1243="","*",SP_SUL!I1243)</f>
        <v>*</v>
      </c>
      <c r="H1220" s="122" t="str">
        <f>IF(SP_SUL!AB1243="","*",SP_SUL!AB1243)</f>
        <v>*</v>
      </c>
      <c r="I1220" s="122" t="str">
        <f>IF(SP_SUL!AC1243="","*",SP_SUL!AC1243)</f>
        <v>*</v>
      </c>
      <c r="J1220" s="123" t="str">
        <f>IF(SP_SUL!AA1243="","*",SP_SUL!AA1243)</f>
        <v>*</v>
      </c>
      <c r="K1220" s="135" t="str">
        <f>IF(SP_SUL!AD1243="","*",SP_SUL!AD1243)</f>
        <v>*</v>
      </c>
    </row>
    <row r="1221" spans="2:11" hidden="1">
      <c r="B1221" s="121" t="str">
        <f>IF(SP_SUL!Y1244="","*",SP_SUL!Y1244)</f>
        <v>*</v>
      </c>
      <c r="C1221" s="122" t="str">
        <f>IF(SP_SUL!B1244="","*",SP_SUL!B1244)</f>
        <v>*</v>
      </c>
      <c r="D1221" s="122" t="str">
        <f>IF(SP_SUL!D1244="","*",SP_SUL!D1244)</f>
        <v>*</v>
      </c>
      <c r="E1221" s="122" t="str">
        <f>IF(SP_SUL!H1244="","*",SP_SUL!H1244)</f>
        <v>*</v>
      </c>
      <c r="F1221" s="138" t="str">
        <f>IF(SP_SUL!M1244="","*",SP_SUL!M1244)</f>
        <v>*</v>
      </c>
      <c r="G1221" s="122" t="str">
        <f>IF(SP_SUL!I1244="","*",SP_SUL!I1244)</f>
        <v>*</v>
      </c>
      <c r="H1221" s="122" t="str">
        <f>IF(SP_SUL!AB1244="","*",SP_SUL!AB1244)</f>
        <v>*</v>
      </c>
      <c r="I1221" s="122" t="str">
        <f>IF(SP_SUL!AC1244="","*",SP_SUL!AC1244)</f>
        <v>*</v>
      </c>
      <c r="J1221" s="123" t="str">
        <f>IF(SP_SUL!AA1244="","*",SP_SUL!AA1244)</f>
        <v>*</v>
      </c>
      <c r="K1221" s="135" t="str">
        <f>IF(SP_SUL!AD1244="","*",SP_SUL!AD1244)</f>
        <v>*</v>
      </c>
    </row>
    <row r="1222" spans="2:11" hidden="1">
      <c r="B1222" s="121" t="str">
        <f>IF(SP_SUL!Y1245="","*",SP_SUL!Y1245)</f>
        <v>*</v>
      </c>
      <c r="C1222" s="122" t="str">
        <f>IF(SP_SUL!B1245="","*",SP_SUL!B1245)</f>
        <v>*</v>
      </c>
      <c r="D1222" s="122" t="str">
        <f>IF(SP_SUL!D1245="","*",SP_SUL!D1245)</f>
        <v>*</v>
      </c>
      <c r="E1222" s="122" t="str">
        <f>IF(SP_SUL!H1245="","*",SP_SUL!H1245)</f>
        <v>*</v>
      </c>
      <c r="F1222" s="138" t="str">
        <f>IF(SP_SUL!M1245="","*",SP_SUL!M1245)</f>
        <v>*</v>
      </c>
      <c r="G1222" s="122" t="str">
        <f>IF(SP_SUL!I1245="","*",SP_SUL!I1245)</f>
        <v>*</v>
      </c>
      <c r="H1222" s="122" t="str">
        <f>IF(SP_SUL!AB1245="","*",SP_SUL!AB1245)</f>
        <v>*</v>
      </c>
      <c r="I1222" s="122" t="str">
        <f>IF(SP_SUL!AC1245="","*",SP_SUL!AC1245)</f>
        <v>*</v>
      </c>
      <c r="J1222" s="123" t="str">
        <f>IF(SP_SUL!AA1245="","*",SP_SUL!AA1245)</f>
        <v>*</v>
      </c>
      <c r="K1222" s="135" t="str">
        <f>IF(SP_SUL!AD1245="","*",SP_SUL!AD1245)</f>
        <v>*</v>
      </c>
    </row>
    <row r="1223" spans="2:11" hidden="1">
      <c r="B1223" s="121" t="str">
        <f>IF(SP_SUL!Y1246="","*",SP_SUL!Y1246)</f>
        <v>*</v>
      </c>
      <c r="C1223" s="122" t="str">
        <f>IF(SP_SUL!B1246="","*",SP_SUL!B1246)</f>
        <v>*</v>
      </c>
      <c r="D1223" s="122" t="str">
        <f>IF(SP_SUL!D1246="","*",SP_SUL!D1246)</f>
        <v>*</v>
      </c>
      <c r="E1223" s="122" t="str">
        <f>IF(SP_SUL!H1246="","*",SP_SUL!H1246)</f>
        <v>*</v>
      </c>
      <c r="F1223" s="138" t="str">
        <f>IF(SP_SUL!M1246="","*",SP_SUL!M1246)</f>
        <v>*</v>
      </c>
      <c r="G1223" s="122" t="str">
        <f>IF(SP_SUL!I1246="","*",SP_SUL!I1246)</f>
        <v>*</v>
      </c>
      <c r="H1223" s="122" t="str">
        <f>IF(SP_SUL!AB1246="","*",SP_SUL!AB1246)</f>
        <v>*</v>
      </c>
      <c r="I1223" s="122" t="str">
        <f>IF(SP_SUL!AC1246="","*",SP_SUL!AC1246)</f>
        <v>*</v>
      </c>
      <c r="J1223" s="123" t="str">
        <f>IF(SP_SUL!AA1246="","*",SP_SUL!AA1246)</f>
        <v>*</v>
      </c>
      <c r="K1223" s="135" t="str">
        <f>IF(SP_SUL!AD1246="","*",SP_SUL!AD1246)</f>
        <v>*</v>
      </c>
    </row>
    <row r="1224" spans="2:11" hidden="1">
      <c r="B1224" s="121" t="str">
        <f>IF(SP_SUL!Y1247="","*",SP_SUL!Y1247)</f>
        <v>*</v>
      </c>
      <c r="C1224" s="122" t="str">
        <f>IF(SP_SUL!B1247="","*",SP_SUL!B1247)</f>
        <v>*</v>
      </c>
      <c r="D1224" s="122" t="str">
        <f>IF(SP_SUL!D1247="","*",SP_SUL!D1247)</f>
        <v>*</v>
      </c>
      <c r="E1224" s="122" t="str">
        <f>IF(SP_SUL!H1247="","*",SP_SUL!H1247)</f>
        <v>*</v>
      </c>
      <c r="F1224" s="138" t="str">
        <f>IF(SP_SUL!M1247="","*",SP_SUL!M1247)</f>
        <v>*</v>
      </c>
      <c r="G1224" s="122" t="str">
        <f>IF(SP_SUL!I1247="","*",SP_SUL!I1247)</f>
        <v>*</v>
      </c>
      <c r="H1224" s="122" t="str">
        <f>IF(SP_SUL!AB1247="","*",SP_SUL!AB1247)</f>
        <v>*</v>
      </c>
      <c r="I1224" s="122" t="str">
        <f>IF(SP_SUL!AC1247="","*",SP_SUL!AC1247)</f>
        <v>*</v>
      </c>
      <c r="J1224" s="123" t="str">
        <f>IF(SP_SUL!AA1247="","*",SP_SUL!AA1247)</f>
        <v>*</v>
      </c>
      <c r="K1224" s="135" t="str">
        <f>IF(SP_SUL!AD1247="","*",SP_SUL!AD1247)</f>
        <v>*</v>
      </c>
    </row>
    <row r="1225" spans="2:11" hidden="1">
      <c r="B1225" s="121" t="str">
        <f>IF(SP_SUL!Y1248="","*",SP_SUL!Y1248)</f>
        <v>*</v>
      </c>
      <c r="C1225" s="122" t="str">
        <f>IF(SP_SUL!B1248="","*",SP_SUL!B1248)</f>
        <v>*</v>
      </c>
      <c r="D1225" s="122" t="str">
        <f>IF(SP_SUL!D1248="","*",SP_SUL!D1248)</f>
        <v>*</v>
      </c>
      <c r="E1225" s="122" t="str">
        <f>IF(SP_SUL!H1248="","*",SP_SUL!H1248)</f>
        <v>*</v>
      </c>
      <c r="F1225" s="138" t="str">
        <f>IF(SP_SUL!M1248="","*",SP_SUL!M1248)</f>
        <v>*</v>
      </c>
      <c r="G1225" s="122" t="str">
        <f>IF(SP_SUL!I1248="","*",SP_SUL!I1248)</f>
        <v>*</v>
      </c>
      <c r="H1225" s="122" t="str">
        <f>IF(SP_SUL!AB1248="","*",SP_SUL!AB1248)</f>
        <v>*</v>
      </c>
      <c r="I1225" s="122" t="str">
        <f>IF(SP_SUL!AC1248="","*",SP_SUL!AC1248)</f>
        <v>*</v>
      </c>
      <c r="J1225" s="123" t="str">
        <f>IF(SP_SUL!AA1248="","*",SP_SUL!AA1248)</f>
        <v>*</v>
      </c>
      <c r="K1225" s="135" t="str">
        <f>IF(SP_SUL!AD1248="","*",SP_SUL!AD1248)</f>
        <v>*</v>
      </c>
    </row>
    <row r="1226" spans="2:11" hidden="1">
      <c r="B1226" s="121" t="str">
        <f>IF(SP_SUL!Y1249="","*",SP_SUL!Y1249)</f>
        <v>*</v>
      </c>
      <c r="C1226" s="122" t="str">
        <f>IF(SP_SUL!B1249="","*",SP_SUL!B1249)</f>
        <v>*</v>
      </c>
      <c r="D1226" s="122" t="str">
        <f>IF(SP_SUL!D1249="","*",SP_SUL!D1249)</f>
        <v>*</v>
      </c>
      <c r="E1226" s="122" t="str">
        <f>IF(SP_SUL!H1249="","*",SP_SUL!H1249)</f>
        <v>*</v>
      </c>
      <c r="F1226" s="138" t="str">
        <f>IF(SP_SUL!M1249="","*",SP_SUL!M1249)</f>
        <v>*</v>
      </c>
      <c r="G1226" s="122" t="str">
        <f>IF(SP_SUL!I1249="","*",SP_SUL!I1249)</f>
        <v>*</v>
      </c>
      <c r="H1226" s="122" t="str">
        <f>IF(SP_SUL!AB1249="","*",SP_SUL!AB1249)</f>
        <v>*</v>
      </c>
      <c r="I1226" s="122" t="str">
        <f>IF(SP_SUL!AC1249="","*",SP_SUL!AC1249)</f>
        <v>*</v>
      </c>
      <c r="J1226" s="123" t="str">
        <f>IF(SP_SUL!AA1249="","*",SP_SUL!AA1249)</f>
        <v>*</v>
      </c>
      <c r="K1226" s="135" t="str">
        <f>IF(SP_SUL!AD1249="","*",SP_SUL!AD1249)</f>
        <v>*</v>
      </c>
    </row>
    <row r="1227" spans="2:11" hidden="1">
      <c r="B1227" s="121" t="str">
        <f>IF(SP_SUL!Y1250="","*",SP_SUL!Y1250)</f>
        <v>*</v>
      </c>
      <c r="C1227" s="122" t="str">
        <f>IF(SP_SUL!B1250="","*",SP_SUL!B1250)</f>
        <v>*</v>
      </c>
      <c r="D1227" s="122" t="str">
        <f>IF(SP_SUL!D1250="","*",SP_SUL!D1250)</f>
        <v>*</v>
      </c>
      <c r="E1227" s="122" t="str">
        <f>IF(SP_SUL!H1250="","*",SP_SUL!H1250)</f>
        <v>*</v>
      </c>
      <c r="F1227" s="138" t="str">
        <f>IF(SP_SUL!M1250="","*",SP_SUL!M1250)</f>
        <v>*</v>
      </c>
      <c r="G1227" s="122" t="str">
        <f>IF(SP_SUL!I1250="","*",SP_SUL!I1250)</f>
        <v>*</v>
      </c>
      <c r="H1227" s="122" t="str">
        <f>IF(SP_SUL!AB1250="","*",SP_SUL!AB1250)</f>
        <v>*</v>
      </c>
      <c r="I1227" s="122" t="str">
        <f>IF(SP_SUL!AC1250="","*",SP_SUL!AC1250)</f>
        <v>*</v>
      </c>
      <c r="J1227" s="123" t="str">
        <f>IF(SP_SUL!AA1250="","*",SP_SUL!AA1250)</f>
        <v>*</v>
      </c>
      <c r="K1227" s="135" t="str">
        <f>IF(SP_SUL!AD1250="","*",SP_SUL!AD1250)</f>
        <v>*</v>
      </c>
    </row>
    <row r="1228" spans="2:11" hidden="1">
      <c r="B1228" s="121" t="str">
        <f>IF(SP_SUL!Y1251="","*",SP_SUL!Y1251)</f>
        <v>*</v>
      </c>
      <c r="C1228" s="122" t="str">
        <f>IF(SP_SUL!B1251="","*",SP_SUL!B1251)</f>
        <v>*</v>
      </c>
      <c r="D1228" s="122" t="str">
        <f>IF(SP_SUL!D1251="","*",SP_SUL!D1251)</f>
        <v>*</v>
      </c>
      <c r="E1228" s="122" t="str">
        <f>IF(SP_SUL!H1251="","*",SP_SUL!H1251)</f>
        <v>*</v>
      </c>
      <c r="F1228" s="138" t="str">
        <f>IF(SP_SUL!M1251="","*",SP_SUL!M1251)</f>
        <v>*</v>
      </c>
      <c r="G1228" s="122" t="str">
        <f>IF(SP_SUL!I1251="","*",SP_SUL!I1251)</f>
        <v>*</v>
      </c>
      <c r="H1228" s="122" t="str">
        <f>IF(SP_SUL!AB1251="","*",SP_SUL!AB1251)</f>
        <v>*</v>
      </c>
      <c r="I1228" s="122" t="str">
        <f>IF(SP_SUL!AC1251="","*",SP_SUL!AC1251)</f>
        <v>*</v>
      </c>
      <c r="J1228" s="123" t="str">
        <f>IF(SP_SUL!AA1251="","*",SP_SUL!AA1251)</f>
        <v>*</v>
      </c>
      <c r="K1228" s="135" t="str">
        <f>IF(SP_SUL!AD1251="","*",SP_SUL!AD1251)</f>
        <v>*</v>
      </c>
    </row>
    <row r="1229" spans="2:11" hidden="1">
      <c r="B1229" s="121" t="str">
        <f>IF(SP_SUL!Y1252="","*",SP_SUL!Y1252)</f>
        <v>*</v>
      </c>
      <c r="C1229" s="122" t="str">
        <f>IF(SP_SUL!B1252="","*",SP_SUL!B1252)</f>
        <v>*</v>
      </c>
      <c r="D1229" s="122" t="str">
        <f>IF(SP_SUL!D1252="","*",SP_SUL!D1252)</f>
        <v>*</v>
      </c>
      <c r="E1229" s="122" t="str">
        <f>IF(SP_SUL!H1252="","*",SP_SUL!H1252)</f>
        <v>*</v>
      </c>
      <c r="F1229" s="138" t="str">
        <f>IF(SP_SUL!M1252="","*",SP_SUL!M1252)</f>
        <v>*</v>
      </c>
      <c r="G1229" s="122" t="str">
        <f>IF(SP_SUL!I1252="","*",SP_SUL!I1252)</f>
        <v>*</v>
      </c>
      <c r="H1229" s="122" t="str">
        <f>IF(SP_SUL!AB1252="","*",SP_SUL!AB1252)</f>
        <v>*</v>
      </c>
      <c r="I1229" s="122" t="str">
        <f>IF(SP_SUL!AC1252="","*",SP_SUL!AC1252)</f>
        <v>*</v>
      </c>
      <c r="J1229" s="123" t="str">
        <f>IF(SP_SUL!AA1252="","*",SP_SUL!AA1252)</f>
        <v>*</v>
      </c>
      <c r="K1229" s="135" t="str">
        <f>IF(SP_SUL!AD1252="","*",SP_SUL!AD1252)</f>
        <v>*</v>
      </c>
    </row>
    <row r="1230" spans="2:11" hidden="1">
      <c r="B1230" s="121" t="str">
        <f>IF(SP_SUL!Y1253="","*",SP_SUL!Y1253)</f>
        <v>*</v>
      </c>
      <c r="C1230" s="122" t="str">
        <f>IF(SP_SUL!B1253="","*",SP_SUL!B1253)</f>
        <v>*</v>
      </c>
      <c r="D1230" s="122" t="str">
        <f>IF(SP_SUL!D1253="","*",SP_SUL!D1253)</f>
        <v>*</v>
      </c>
      <c r="E1230" s="122" t="str">
        <f>IF(SP_SUL!H1253="","*",SP_SUL!H1253)</f>
        <v>*</v>
      </c>
      <c r="F1230" s="138" t="str">
        <f>IF(SP_SUL!M1253="","*",SP_SUL!M1253)</f>
        <v>*</v>
      </c>
      <c r="G1230" s="122" t="str">
        <f>IF(SP_SUL!I1253="","*",SP_SUL!I1253)</f>
        <v>*</v>
      </c>
      <c r="H1230" s="122" t="str">
        <f>IF(SP_SUL!AB1253="","*",SP_SUL!AB1253)</f>
        <v>*</v>
      </c>
      <c r="I1230" s="122" t="str">
        <f>IF(SP_SUL!AC1253="","*",SP_SUL!AC1253)</f>
        <v>*</v>
      </c>
      <c r="J1230" s="123" t="str">
        <f>IF(SP_SUL!AA1253="","*",SP_SUL!AA1253)</f>
        <v>*</v>
      </c>
      <c r="K1230" s="135" t="str">
        <f>IF(SP_SUL!AD1253="","*",SP_SUL!AD1253)</f>
        <v>*</v>
      </c>
    </row>
    <row r="1231" spans="2:11" hidden="1">
      <c r="B1231" s="121" t="str">
        <f>IF(SP_SUL!Y1254="","*",SP_SUL!Y1254)</f>
        <v>*</v>
      </c>
      <c r="C1231" s="122" t="str">
        <f>IF(SP_SUL!B1254="","*",SP_SUL!B1254)</f>
        <v>*</v>
      </c>
      <c r="D1231" s="122" t="str">
        <f>IF(SP_SUL!D1254="","*",SP_SUL!D1254)</f>
        <v>*</v>
      </c>
      <c r="E1231" s="122" t="str">
        <f>IF(SP_SUL!H1254="","*",SP_SUL!H1254)</f>
        <v>*</v>
      </c>
      <c r="F1231" s="138" t="str">
        <f>IF(SP_SUL!M1254="","*",SP_SUL!M1254)</f>
        <v>*</v>
      </c>
      <c r="G1231" s="122" t="str">
        <f>IF(SP_SUL!I1254="","*",SP_SUL!I1254)</f>
        <v>*</v>
      </c>
      <c r="H1231" s="122" t="str">
        <f>IF(SP_SUL!AB1254="","*",SP_SUL!AB1254)</f>
        <v>*</v>
      </c>
      <c r="I1231" s="122" t="str">
        <f>IF(SP_SUL!AC1254="","*",SP_SUL!AC1254)</f>
        <v>*</v>
      </c>
      <c r="J1231" s="123" t="str">
        <f>IF(SP_SUL!AA1254="","*",SP_SUL!AA1254)</f>
        <v>*</v>
      </c>
      <c r="K1231" s="135" t="str">
        <f>IF(SP_SUL!AD1254="","*",SP_SUL!AD1254)</f>
        <v>*</v>
      </c>
    </row>
    <row r="1232" spans="2:11" hidden="1">
      <c r="B1232" s="121" t="str">
        <f>IF(SP_SUL!Y1255="","*",SP_SUL!Y1255)</f>
        <v>*</v>
      </c>
      <c r="C1232" s="122" t="str">
        <f>IF(SP_SUL!B1255="","*",SP_SUL!B1255)</f>
        <v>*</v>
      </c>
      <c r="D1232" s="122" t="str">
        <f>IF(SP_SUL!D1255="","*",SP_SUL!D1255)</f>
        <v>*</v>
      </c>
      <c r="E1232" s="122" t="str">
        <f>IF(SP_SUL!H1255="","*",SP_SUL!H1255)</f>
        <v>*</v>
      </c>
      <c r="F1232" s="138" t="str">
        <f>IF(SP_SUL!M1255="","*",SP_SUL!M1255)</f>
        <v>*</v>
      </c>
      <c r="G1232" s="122" t="str">
        <f>IF(SP_SUL!I1255="","*",SP_SUL!I1255)</f>
        <v>*</v>
      </c>
      <c r="H1232" s="122" t="str">
        <f>IF(SP_SUL!AB1255="","*",SP_SUL!AB1255)</f>
        <v>*</v>
      </c>
      <c r="I1232" s="122" t="str">
        <f>IF(SP_SUL!AC1255="","*",SP_SUL!AC1255)</f>
        <v>*</v>
      </c>
      <c r="J1232" s="123" t="str">
        <f>IF(SP_SUL!AA1255="","*",SP_SUL!AA1255)</f>
        <v>*</v>
      </c>
      <c r="K1232" s="135" t="str">
        <f>IF(SP_SUL!AD1255="","*",SP_SUL!AD1255)</f>
        <v>*</v>
      </c>
    </row>
    <row r="1233" spans="2:11" hidden="1">
      <c r="B1233" s="121" t="str">
        <f>IF(SP_SUL!Y1256="","*",SP_SUL!Y1256)</f>
        <v>*</v>
      </c>
      <c r="C1233" s="122" t="str">
        <f>IF(SP_SUL!B1256="","*",SP_SUL!B1256)</f>
        <v>*</v>
      </c>
      <c r="D1233" s="122" t="str">
        <f>IF(SP_SUL!D1256="","*",SP_SUL!D1256)</f>
        <v>*</v>
      </c>
      <c r="E1233" s="122" t="str">
        <f>IF(SP_SUL!H1256="","*",SP_SUL!H1256)</f>
        <v>*</v>
      </c>
      <c r="F1233" s="138" t="str">
        <f>IF(SP_SUL!M1256="","*",SP_SUL!M1256)</f>
        <v>*</v>
      </c>
      <c r="G1233" s="122" t="str">
        <f>IF(SP_SUL!I1256="","*",SP_SUL!I1256)</f>
        <v>*</v>
      </c>
      <c r="H1233" s="122" t="str">
        <f>IF(SP_SUL!AB1256="","*",SP_SUL!AB1256)</f>
        <v>*</v>
      </c>
      <c r="I1233" s="122" t="str">
        <f>IF(SP_SUL!AC1256="","*",SP_SUL!AC1256)</f>
        <v>*</v>
      </c>
      <c r="J1233" s="123" t="str">
        <f>IF(SP_SUL!AA1256="","*",SP_SUL!AA1256)</f>
        <v>*</v>
      </c>
      <c r="K1233" s="135" t="str">
        <f>IF(SP_SUL!AD1256="","*",SP_SUL!AD1256)</f>
        <v>*</v>
      </c>
    </row>
    <row r="1234" spans="2:11" hidden="1">
      <c r="B1234" s="121" t="str">
        <f>IF(SP_SUL!Y1257="","*",SP_SUL!Y1257)</f>
        <v>*</v>
      </c>
      <c r="C1234" s="122" t="str">
        <f>IF(SP_SUL!B1257="","*",SP_SUL!B1257)</f>
        <v>*</v>
      </c>
      <c r="D1234" s="122" t="str">
        <f>IF(SP_SUL!D1257="","*",SP_SUL!D1257)</f>
        <v>*</v>
      </c>
      <c r="E1234" s="122" t="str">
        <f>IF(SP_SUL!H1257="","*",SP_SUL!H1257)</f>
        <v>*</v>
      </c>
      <c r="F1234" s="138" t="str">
        <f>IF(SP_SUL!M1257="","*",SP_SUL!M1257)</f>
        <v>*</v>
      </c>
      <c r="G1234" s="122" t="str">
        <f>IF(SP_SUL!I1257="","*",SP_SUL!I1257)</f>
        <v>*</v>
      </c>
      <c r="H1234" s="122" t="str">
        <f>IF(SP_SUL!AB1257="","*",SP_SUL!AB1257)</f>
        <v>*</v>
      </c>
      <c r="I1234" s="122" t="str">
        <f>IF(SP_SUL!AC1257="","*",SP_SUL!AC1257)</f>
        <v>*</v>
      </c>
      <c r="J1234" s="123" t="str">
        <f>IF(SP_SUL!AA1257="","*",SP_SUL!AA1257)</f>
        <v>*</v>
      </c>
      <c r="K1234" s="135" t="str">
        <f>IF(SP_SUL!AD1257="","*",SP_SUL!AD1257)</f>
        <v>*</v>
      </c>
    </row>
    <row r="1235" spans="2:11" hidden="1">
      <c r="B1235" s="121" t="str">
        <f>IF(SP_SUL!Y1258="","*",SP_SUL!Y1258)</f>
        <v>*</v>
      </c>
      <c r="C1235" s="122" t="str">
        <f>IF(SP_SUL!B1258="","*",SP_SUL!B1258)</f>
        <v>*</v>
      </c>
      <c r="D1235" s="122" t="str">
        <f>IF(SP_SUL!D1258="","*",SP_SUL!D1258)</f>
        <v>*</v>
      </c>
      <c r="E1235" s="122" t="str">
        <f>IF(SP_SUL!H1258="","*",SP_SUL!H1258)</f>
        <v>*</v>
      </c>
      <c r="F1235" s="138" t="str">
        <f>IF(SP_SUL!M1258="","*",SP_SUL!M1258)</f>
        <v>*</v>
      </c>
      <c r="G1235" s="122" t="str">
        <f>IF(SP_SUL!I1258="","*",SP_SUL!I1258)</f>
        <v>*</v>
      </c>
      <c r="H1235" s="122" t="str">
        <f>IF(SP_SUL!AB1258="","*",SP_SUL!AB1258)</f>
        <v>*</v>
      </c>
      <c r="I1235" s="122" t="str">
        <f>IF(SP_SUL!AC1258="","*",SP_SUL!AC1258)</f>
        <v>*</v>
      </c>
      <c r="J1235" s="123" t="str">
        <f>IF(SP_SUL!AA1258="","*",SP_SUL!AA1258)</f>
        <v>*</v>
      </c>
      <c r="K1235" s="135" t="str">
        <f>IF(SP_SUL!AD1258="","*",SP_SUL!AD1258)</f>
        <v>*</v>
      </c>
    </row>
    <row r="1236" spans="2:11" hidden="1">
      <c r="B1236" s="121" t="str">
        <f>IF(SP_SUL!Y1259="","*",SP_SUL!Y1259)</f>
        <v>*</v>
      </c>
      <c r="C1236" s="122" t="str">
        <f>IF(SP_SUL!B1259="","*",SP_SUL!B1259)</f>
        <v>*</v>
      </c>
      <c r="D1236" s="122" t="str">
        <f>IF(SP_SUL!D1259="","*",SP_SUL!D1259)</f>
        <v>*</v>
      </c>
      <c r="E1236" s="122" t="str">
        <f>IF(SP_SUL!H1259="","*",SP_SUL!H1259)</f>
        <v>*</v>
      </c>
      <c r="F1236" s="138" t="str">
        <f>IF(SP_SUL!M1259="","*",SP_SUL!M1259)</f>
        <v>*</v>
      </c>
      <c r="G1236" s="122" t="str">
        <f>IF(SP_SUL!I1259="","*",SP_SUL!I1259)</f>
        <v>*</v>
      </c>
      <c r="H1236" s="122" t="str">
        <f>IF(SP_SUL!AB1259="","*",SP_SUL!AB1259)</f>
        <v>*</v>
      </c>
      <c r="I1236" s="122" t="str">
        <f>IF(SP_SUL!AC1259="","*",SP_SUL!AC1259)</f>
        <v>*</v>
      </c>
      <c r="J1236" s="123" t="str">
        <f>IF(SP_SUL!AA1259="","*",SP_SUL!AA1259)</f>
        <v>*</v>
      </c>
      <c r="K1236" s="135" t="str">
        <f>IF(SP_SUL!AD1259="","*",SP_SUL!AD1259)</f>
        <v>*</v>
      </c>
    </row>
    <row r="1237" spans="2:11" hidden="1">
      <c r="B1237" s="121" t="str">
        <f>IF(SP_SUL!Y1260="","*",SP_SUL!Y1260)</f>
        <v>*</v>
      </c>
      <c r="C1237" s="122" t="str">
        <f>IF(SP_SUL!B1260="","*",SP_SUL!B1260)</f>
        <v>*</v>
      </c>
      <c r="D1237" s="122" t="str">
        <f>IF(SP_SUL!D1260="","*",SP_SUL!D1260)</f>
        <v>*</v>
      </c>
      <c r="E1237" s="122" t="str">
        <f>IF(SP_SUL!H1260="","*",SP_SUL!H1260)</f>
        <v>*</v>
      </c>
      <c r="F1237" s="138" t="str">
        <f>IF(SP_SUL!M1260="","*",SP_SUL!M1260)</f>
        <v>*</v>
      </c>
      <c r="G1237" s="122" t="str">
        <f>IF(SP_SUL!I1260="","*",SP_SUL!I1260)</f>
        <v>*</v>
      </c>
      <c r="H1237" s="122" t="str">
        <f>IF(SP_SUL!AB1260="","*",SP_SUL!AB1260)</f>
        <v>*</v>
      </c>
      <c r="I1237" s="122" t="str">
        <f>IF(SP_SUL!AC1260="","*",SP_SUL!AC1260)</f>
        <v>*</v>
      </c>
      <c r="J1237" s="123" t="str">
        <f>IF(SP_SUL!AA1260="","*",SP_SUL!AA1260)</f>
        <v>*</v>
      </c>
      <c r="K1237" s="135" t="str">
        <f>IF(SP_SUL!AD1260="","*",SP_SUL!AD1260)</f>
        <v>*</v>
      </c>
    </row>
    <row r="1238" spans="2:11" hidden="1">
      <c r="B1238" s="121" t="str">
        <f>IF(SP_SUL!Y1261="","*",SP_SUL!Y1261)</f>
        <v>*</v>
      </c>
      <c r="C1238" s="122" t="str">
        <f>IF(SP_SUL!B1261="","*",SP_SUL!B1261)</f>
        <v>*</v>
      </c>
      <c r="D1238" s="122" t="str">
        <f>IF(SP_SUL!D1261="","*",SP_SUL!D1261)</f>
        <v>*</v>
      </c>
      <c r="E1238" s="122" t="str">
        <f>IF(SP_SUL!H1261="","*",SP_SUL!H1261)</f>
        <v>*</v>
      </c>
      <c r="F1238" s="138" t="str">
        <f>IF(SP_SUL!M1261="","*",SP_SUL!M1261)</f>
        <v>*</v>
      </c>
      <c r="G1238" s="122" t="str">
        <f>IF(SP_SUL!I1261="","*",SP_SUL!I1261)</f>
        <v>*</v>
      </c>
      <c r="H1238" s="122" t="str">
        <f>IF(SP_SUL!AB1261="","*",SP_SUL!AB1261)</f>
        <v>*</v>
      </c>
      <c r="I1238" s="122" t="str">
        <f>IF(SP_SUL!AC1261="","*",SP_SUL!AC1261)</f>
        <v>*</v>
      </c>
      <c r="J1238" s="123" t="str">
        <f>IF(SP_SUL!AA1261="","*",SP_SUL!AA1261)</f>
        <v>*</v>
      </c>
      <c r="K1238" s="135" t="str">
        <f>IF(SP_SUL!AD1261="","*",SP_SUL!AD1261)</f>
        <v>*</v>
      </c>
    </row>
    <row r="1239" spans="2:11" hidden="1">
      <c r="B1239" s="121" t="str">
        <f>IF(SP_SUL!Y1262="","*",SP_SUL!Y1262)</f>
        <v>*</v>
      </c>
      <c r="C1239" s="122" t="str">
        <f>IF(SP_SUL!B1262="","*",SP_SUL!B1262)</f>
        <v>*</v>
      </c>
      <c r="D1239" s="122" t="str">
        <f>IF(SP_SUL!D1262="","*",SP_SUL!D1262)</f>
        <v>*</v>
      </c>
      <c r="E1239" s="122" t="str">
        <f>IF(SP_SUL!H1262="","*",SP_SUL!H1262)</f>
        <v>*</v>
      </c>
      <c r="F1239" s="138" t="str">
        <f>IF(SP_SUL!M1262="","*",SP_SUL!M1262)</f>
        <v>*</v>
      </c>
      <c r="G1239" s="122" t="str">
        <f>IF(SP_SUL!I1262="","*",SP_SUL!I1262)</f>
        <v>*</v>
      </c>
      <c r="H1239" s="122" t="str">
        <f>IF(SP_SUL!AB1262="","*",SP_SUL!AB1262)</f>
        <v>*</v>
      </c>
      <c r="I1239" s="122" t="str">
        <f>IF(SP_SUL!AC1262="","*",SP_SUL!AC1262)</f>
        <v>*</v>
      </c>
      <c r="J1239" s="123" t="str">
        <f>IF(SP_SUL!AA1262="","*",SP_SUL!AA1262)</f>
        <v>*</v>
      </c>
      <c r="K1239" s="135" t="str">
        <f>IF(SP_SUL!AD1262="","*",SP_SUL!AD1262)</f>
        <v>*</v>
      </c>
    </row>
    <row r="1240" spans="2:11" hidden="1">
      <c r="B1240" s="121" t="str">
        <f>IF(SP_SUL!Y1263="","*",SP_SUL!Y1263)</f>
        <v>*</v>
      </c>
      <c r="C1240" s="122" t="str">
        <f>IF(SP_SUL!B1263="","*",SP_SUL!B1263)</f>
        <v>*</v>
      </c>
      <c r="D1240" s="122" t="str">
        <f>IF(SP_SUL!D1263="","*",SP_SUL!D1263)</f>
        <v>*</v>
      </c>
      <c r="E1240" s="122" t="str">
        <f>IF(SP_SUL!H1263="","*",SP_SUL!H1263)</f>
        <v>*</v>
      </c>
      <c r="F1240" s="138" t="str">
        <f>IF(SP_SUL!M1263="","*",SP_SUL!M1263)</f>
        <v>*</v>
      </c>
      <c r="G1240" s="122" t="str">
        <f>IF(SP_SUL!I1263="","*",SP_SUL!I1263)</f>
        <v>*</v>
      </c>
      <c r="H1240" s="122" t="str">
        <f>IF(SP_SUL!AB1263="","*",SP_SUL!AB1263)</f>
        <v>*</v>
      </c>
      <c r="I1240" s="122" t="str">
        <f>IF(SP_SUL!AC1263="","*",SP_SUL!AC1263)</f>
        <v>*</v>
      </c>
      <c r="J1240" s="123" t="str">
        <f>IF(SP_SUL!AA1263="","*",SP_SUL!AA1263)</f>
        <v>*</v>
      </c>
      <c r="K1240" s="135" t="str">
        <f>IF(SP_SUL!AD1263="","*",SP_SUL!AD1263)</f>
        <v>*</v>
      </c>
    </row>
    <row r="1241" spans="2:11" hidden="1">
      <c r="B1241" s="121" t="str">
        <f>IF(SP_SUL!Y1264="","*",SP_SUL!Y1264)</f>
        <v>*</v>
      </c>
      <c r="C1241" s="122" t="str">
        <f>IF(SP_SUL!B1264="","*",SP_SUL!B1264)</f>
        <v>*</v>
      </c>
      <c r="D1241" s="122" t="str">
        <f>IF(SP_SUL!D1264="","*",SP_SUL!D1264)</f>
        <v>*</v>
      </c>
      <c r="E1241" s="122" t="str">
        <f>IF(SP_SUL!H1264="","*",SP_SUL!H1264)</f>
        <v>*</v>
      </c>
      <c r="F1241" s="138" t="str">
        <f>IF(SP_SUL!M1264="","*",SP_SUL!M1264)</f>
        <v>*</v>
      </c>
      <c r="G1241" s="122" t="str">
        <f>IF(SP_SUL!I1264="","*",SP_SUL!I1264)</f>
        <v>*</v>
      </c>
      <c r="H1241" s="122" t="str">
        <f>IF(SP_SUL!AB1264="","*",SP_SUL!AB1264)</f>
        <v>*</v>
      </c>
      <c r="I1241" s="122" t="str">
        <f>IF(SP_SUL!AC1264="","*",SP_SUL!AC1264)</f>
        <v>*</v>
      </c>
      <c r="J1241" s="123" t="str">
        <f>IF(SP_SUL!AA1264="","*",SP_SUL!AA1264)</f>
        <v>*</v>
      </c>
      <c r="K1241" s="135" t="str">
        <f>IF(SP_SUL!AD1264="","*",SP_SUL!AD1264)</f>
        <v>*</v>
      </c>
    </row>
    <row r="1242" spans="2:11" hidden="1">
      <c r="B1242" s="121" t="str">
        <f>IF(SP_SUL!Y1265="","*",SP_SUL!Y1265)</f>
        <v>*</v>
      </c>
      <c r="C1242" s="122" t="str">
        <f>IF(SP_SUL!B1265="","*",SP_SUL!B1265)</f>
        <v>*</v>
      </c>
      <c r="D1242" s="122" t="str">
        <f>IF(SP_SUL!D1265="","*",SP_SUL!D1265)</f>
        <v>*</v>
      </c>
      <c r="E1242" s="122" t="str">
        <f>IF(SP_SUL!H1265="","*",SP_SUL!H1265)</f>
        <v>*</v>
      </c>
      <c r="F1242" s="138" t="str">
        <f>IF(SP_SUL!M1265="","*",SP_SUL!M1265)</f>
        <v>*</v>
      </c>
      <c r="G1242" s="122" t="str">
        <f>IF(SP_SUL!I1265="","*",SP_SUL!I1265)</f>
        <v>*</v>
      </c>
      <c r="H1242" s="122" t="str">
        <f>IF(SP_SUL!AB1265="","*",SP_SUL!AB1265)</f>
        <v>*</v>
      </c>
      <c r="I1242" s="122" t="str">
        <f>IF(SP_SUL!AC1265="","*",SP_SUL!AC1265)</f>
        <v>*</v>
      </c>
      <c r="J1242" s="123" t="str">
        <f>IF(SP_SUL!AA1265="","*",SP_SUL!AA1265)</f>
        <v>*</v>
      </c>
      <c r="K1242" s="135" t="str">
        <f>IF(SP_SUL!AD1265="","*",SP_SUL!AD1265)</f>
        <v>*</v>
      </c>
    </row>
    <row r="1243" spans="2:11" hidden="1">
      <c r="B1243" s="121" t="str">
        <f>IF(SP_SUL!Y1266="","*",SP_SUL!Y1266)</f>
        <v>*</v>
      </c>
      <c r="C1243" s="122" t="str">
        <f>IF(SP_SUL!B1266="","*",SP_SUL!B1266)</f>
        <v>*</v>
      </c>
      <c r="D1243" s="122" t="str">
        <f>IF(SP_SUL!D1266="","*",SP_SUL!D1266)</f>
        <v>*</v>
      </c>
      <c r="E1243" s="122" t="str">
        <f>IF(SP_SUL!H1266="","*",SP_SUL!H1266)</f>
        <v>*</v>
      </c>
      <c r="F1243" s="138" t="str">
        <f>IF(SP_SUL!M1266="","*",SP_SUL!M1266)</f>
        <v>*</v>
      </c>
      <c r="G1243" s="122" t="str">
        <f>IF(SP_SUL!I1266="","*",SP_SUL!I1266)</f>
        <v>*</v>
      </c>
      <c r="H1243" s="122" t="str">
        <f>IF(SP_SUL!AB1266="","*",SP_SUL!AB1266)</f>
        <v>*</v>
      </c>
      <c r="I1243" s="122" t="str">
        <f>IF(SP_SUL!AC1266="","*",SP_SUL!AC1266)</f>
        <v>*</v>
      </c>
      <c r="J1243" s="123" t="str">
        <f>IF(SP_SUL!AA1266="","*",SP_SUL!AA1266)</f>
        <v>*</v>
      </c>
      <c r="K1243" s="135" t="str">
        <f>IF(SP_SUL!AD1266="","*",SP_SUL!AD1266)</f>
        <v>*</v>
      </c>
    </row>
    <row r="1244" spans="2:11" hidden="1">
      <c r="B1244" s="121" t="str">
        <f>IF(SP_SUL!Y1267="","*",SP_SUL!Y1267)</f>
        <v>*</v>
      </c>
      <c r="C1244" s="122" t="str">
        <f>IF(SP_SUL!B1267="","*",SP_SUL!B1267)</f>
        <v>*</v>
      </c>
      <c r="D1244" s="122" t="str">
        <f>IF(SP_SUL!D1267="","*",SP_SUL!D1267)</f>
        <v>*</v>
      </c>
      <c r="E1244" s="122" t="str">
        <f>IF(SP_SUL!H1267="","*",SP_SUL!H1267)</f>
        <v>*</v>
      </c>
      <c r="F1244" s="138" t="str">
        <f>IF(SP_SUL!M1267="","*",SP_SUL!M1267)</f>
        <v>*</v>
      </c>
      <c r="G1244" s="122" t="str">
        <f>IF(SP_SUL!I1267="","*",SP_SUL!I1267)</f>
        <v>*</v>
      </c>
      <c r="H1244" s="122" t="str">
        <f>IF(SP_SUL!AB1267="","*",SP_SUL!AB1267)</f>
        <v>*</v>
      </c>
      <c r="I1244" s="122" t="str">
        <f>IF(SP_SUL!AC1267="","*",SP_SUL!AC1267)</f>
        <v>*</v>
      </c>
      <c r="J1244" s="123" t="str">
        <f>IF(SP_SUL!AA1267="","*",SP_SUL!AA1267)</f>
        <v>*</v>
      </c>
      <c r="K1244" s="135" t="str">
        <f>IF(SP_SUL!AD1267="","*",SP_SUL!AD1267)</f>
        <v>*</v>
      </c>
    </row>
    <row r="1245" spans="2:11" hidden="1">
      <c r="B1245" s="121" t="str">
        <f>IF(SP_SUL!Y1268="","*",SP_SUL!Y1268)</f>
        <v>*</v>
      </c>
      <c r="C1245" s="122" t="str">
        <f>IF(SP_SUL!B1268="","*",SP_SUL!B1268)</f>
        <v>*</v>
      </c>
      <c r="D1245" s="122" t="str">
        <f>IF(SP_SUL!D1268="","*",SP_SUL!D1268)</f>
        <v>*</v>
      </c>
      <c r="E1245" s="122" t="str">
        <f>IF(SP_SUL!H1268="","*",SP_SUL!H1268)</f>
        <v>*</v>
      </c>
      <c r="F1245" s="138" t="str">
        <f>IF(SP_SUL!M1268="","*",SP_SUL!M1268)</f>
        <v>*</v>
      </c>
      <c r="G1245" s="122" t="str">
        <f>IF(SP_SUL!I1268="","*",SP_SUL!I1268)</f>
        <v>*</v>
      </c>
      <c r="H1245" s="122" t="str">
        <f>IF(SP_SUL!AB1268="","*",SP_SUL!AB1268)</f>
        <v>*</v>
      </c>
      <c r="I1245" s="122" t="str">
        <f>IF(SP_SUL!AC1268="","*",SP_SUL!AC1268)</f>
        <v>*</v>
      </c>
      <c r="J1245" s="123" t="str">
        <f>IF(SP_SUL!AA1268="","*",SP_SUL!AA1268)</f>
        <v>*</v>
      </c>
      <c r="K1245" s="135" t="str">
        <f>IF(SP_SUL!AD1268="","*",SP_SUL!AD1268)</f>
        <v>*</v>
      </c>
    </row>
    <row r="1246" spans="2:11" hidden="1">
      <c r="B1246" s="121" t="str">
        <f>IF(SP_SUL!Y1269="","*",SP_SUL!Y1269)</f>
        <v>*</v>
      </c>
      <c r="C1246" s="122" t="str">
        <f>IF(SP_SUL!B1269="","*",SP_SUL!B1269)</f>
        <v>*</v>
      </c>
      <c r="D1246" s="122" t="str">
        <f>IF(SP_SUL!D1269="","*",SP_SUL!D1269)</f>
        <v>*</v>
      </c>
      <c r="E1246" s="122" t="str">
        <f>IF(SP_SUL!H1269="","*",SP_SUL!H1269)</f>
        <v>*</v>
      </c>
      <c r="F1246" s="138" t="str">
        <f>IF(SP_SUL!M1269="","*",SP_SUL!M1269)</f>
        <v>*</v>
      </c>
      <c r="G1246" s="122" t="str">
        <f>IF(SP_SUL!I1269="","*",SP_SUL!I1269)</f>
        <v>*</v>
      </c>
      <c r="H1246" s="122" t="str">
        <f>IF(SP_SUL!AB1269="","*",SP_SUL!AB1269)</f>
        <v>*</v>
      </c>
      <c r="I1246" s="122" t="str">
        <f>IF(SP_SUL!AC1269="","*",SP_SUL!AC1269)</f>
        <v>*</v>
      </c>
      <c r="J1246" s="123" t="str">
        <f>IF(SP_SUL!AA1269="","*",SP_SUL!AA1269)</f>
        <v>*</v>
      </c>
      <c r="K1246" s="135" t="str">
        <f>IF(SP_SUL!AD1269="","*",SP_SUL!AD1269)</f>
        <v>*</v>
      </c>
    </row>
    <row r="1247" spans="2:11" hidden="1">
      <c r="B1247" s="121" t="str">
        <f>IF(SP_SUL!Y1270="","*",SP_SUL!Y1270)</f>
        <v>*</v>
      </c>
      <c r="C1247" s="122" t="str">
        <f>IF(SP_SUL!B1270="","*",SP_SUL!B1270)</f>
        <v>*</v>
      </c>
      <c r="D1247" s="122" t="str">
        <f>IF(SP_SUL!D1270="","*",SP_SUL!D1270)</f>
        <v>*</v>
      </c>
      <c r="E1247" s="122" t="str">
        <f>IF(SP_SUL!H1270="","*",SP_SUL!H1270)</f>
        <v>*</v>
      </c>
      <c r="F1247" s="138" t="str">
        <f>IF(SP_SUL!M1270="","*",SP_SUL!M1270)</f>
        <v>*</v>
      </c>
      <c r="G1247" s="122" t="str">
        <f>IF(SP_SUL!I1270="","*",SP_SUL!I1270)</f>
        <v>*</v>
      </c>
      <c r="H1247" s="122" t="str">
        <f>IF(SP_SUL!AB1270="","*",SP_SUL!AB1270)</f>
        <v>*</v>
      </c>
      <c r="I1247" s="122" t="str">
        <f>IF(SP_SUL!AC1270="","*",SP_SUL!AC1270)</f>
        <v>*</v>
      </c>
      <c r="J1247" s="123" t="str">
        <f>IF(SP_SUL!AA1270="","*",SP_SUL!AA1270)</f>
        <v>*</v>
      </c>
      <c r="K1247" s="135" t="str">
        <f>IF(SP_SUL!AD1270="","*",SP_SUL!AD1270)</f>
        <v>*</v>
      </c>
    </row>
    <row r="1248" spans="2:11" hidden="1">
      <c r="B1248" s="121" t="str">
        <f>IF(SP_SUL!Y1271="","*",SP_SUL!Y1271)</f>
        <v>*</v>
      </c>
      <c r="C1248" s="122" t="str">
        <f>IF(SP_SUL!B1271="","*",SP_SUL!B1271)</f>
        <v>*</v>
      </c>
      <c r="D1248" s="122" t="str">
        <f>IF(SP_SUL!D1271="","*",SP_SUL!D1271)</f>
        <v>*</v>
      </c>
      <c r="E1248" s="122" t="str">
        <f>IF(SP_SUL!H1271="","*",SP_SUL!H1271)</f>
        <v>*</v>
      </c>
      <c r="F1248" s="138" t="str">
        <f>IF(SP_SUL!M1271="","*",SP_SUL!M1271)</f>
        <v>*</v>
      </c>
      <c r="G1248" s="122" t="str">
        <f>IF(SP_SUL!I1271="","*",SP_SUL!I1271)</f>
        <v>*</v>
      </c>
      <c r="H1248" s="122" t="str">
        <f>IF(SP_SUL!AB1271="","*",SP_SUL!AB1271)</f>
        <v>*</v>
      </c>
      <c r="I1248" s="122" t="str">
        <f>IF(SP_SUL!AC1271="","*",SP_SUL!AC1271)</f>
        <v>*</v>
      </c>
      <c r="J1248" s="123" t="str">
        <f>IF(SP_SUL!AA1271="","*",SP_SUL!AA1271)</f>
        <v>*</v>
      </c>
      <c r="K1248" s="135" t="str">
        <f>IF(SP_SUL!AD1271="","*",SP_SUL!AD1271)</f>
        <v>*</v>
      </c>
    </row>
    <row r="1249" spans="2:11" hidden="1">
      <c r="B1249" s="121" t="str">
        <f>IF(SP_SUL!Y1272="","*",SP_SUL!Y1272)</f>
        <v>*</v>
      </c>
      <c r="C1249" s="122" t="str">
        <f>IF(SP_SUL!B1272="","*",SP_SUL!B1272)</f>
        <v>*</v>
      </c>
      <c r="D1249" s="122" t="str">
        <f>IF(SP_SUL!D1272="","*",SP_SUL!D1272)</f>
        <v>*</v>
      </c>
      <c r="E1249" s="122" t="str">
        <f>IF(SP_SUL!H1272="","*",SP_SUL!H1272)</f>
        <v>*</v>
      </c>
      <c r="F1249" s="138" t="str">
        <f>IF(SP_SUL!M1272="","*",SP_SUL!M1272)</f>
        <v>*</v>
      </c>
      <c r="G1249" s="122" t="str">
        <f>IF(SP_SUL!I1272="","*",SP_SUL!I1272)</f>
        <v>*</v>
      </c>
      <c r="H1249" s="122" t="str">
        <f>IF(SP_SUL!AB1272="","*",SP_SUL!AB1272)</f>
        <v>*</v>
      </c>
      <c r="I1249" s="122" t="str">
        <f>IF(SP_SUL!AC1272="","*",SP_SUL!AC1272)</f>
        <v>*</v>
      </c>
      <c r="J1249" s="123" t="str">
        <f>IF(SP_SUL!AA1272="","*",SP_SUL!AA1272)</f>
        <v>*</v>
      </c>
      <c r="K1249" s="135" t="str">
        <f>IF(SP_SUL!AD1272="","*",SP_SUL!AD1272)</f>
        <v>*</v>
      </c>
    </row>
    <row r="1250" spans="2:11" hidden="1">
      <c r="B1250" s="121" t="str">
        <f>IF(SP_SUL!Y1273="","*",SP_SUL!Y1273)</f>
        <v>*</v>
      </c>
      <c r="C1250" s="122" t="str">
        <f>IF(SP_SUL!B1273="","*",SP_SUL!B1273)</f>
        <v>*</v>
      </c>
      <c r="D1250" s="122" t="str">
        <f>IF(SP_SUL!D1273="","*",SP_SUL!D1273)</f>
        <v>*</v>
      </c>
      <c r="E1250" s="122" t="str">
        <f>IF(SP_SUL!H1273="","*",SP_SUL!H1273)</f>
        <v>*</v>
      </c>
      <c r="F1250" s="138" t="str">
        <f>IF(SP_SUL!M1273="","*",SP_SUL!M1273)</f>
        <v>*</v>
      </c>
      <c r="G1250" s="122" t="str">
        <f>IF(SP_SUL!I1273="","*",SP_SUL!I1273)</f>
        <v>*</v>
      </c>
      <c r="H1250" s="122" t="str">
        <f>IF(SP_SUL!AB1273="","*",SP_SUL!AB1273)</f>
        <v>*</v>
      </c>
      <c r="I1250" s="122" t="str">
        <f>IF(SP_SUL!AC1273="","*",SP_SUL!AC1273)</f>
        <v>*</v>
      </c>
      <c r="J1250" s="123" t="str">
        <f>IF(SP_SUL!AA1273="","*",SP_SUL!AA1273)</f>
        <v>*</v>
      </c>
      <c r="K1250" s="135" t="str">
        <f>IF(SP_SUL!AD1273="","*",SP_SUL!AD1273)</f>
        <v>*</v>
      </c>
    </row>
    <row r="1251" spans="2:11" hidden="1">
      <c r="B1251" s="121" t="str">
        <f>IF(SP_SUL!Y1274="","*",SP_SUL!Y1274)</f>
        <v>*</v>
      </c>
      <c r="C1251" s="122" t="str">
        <f>IF(SP_SUL!B1274="","*",SP_SUL!B1274)</f>
        <v>*</v>
      </c>
      <c r="D1251" s="122" t="str">
        <f>IF(SP_SUL!D1274="","*",SP_SUL!D1274)</f>
        <v>*</v>
      </c>
      <c r="E1251" s="122" t="str">
        <f>IF(SP_SUL!H1274="","*",SP_SUL!H1274)</f>
        <v>*</v>
      </c>
      <c r="F1251" s="138" t="str">
        <f>IF(SP_SUL!M1274="","*",SP_SUL!M1274)</f>
        <v>*</v>
      </c>
      <c r="G1251" s="122" t="str">
        <f>IF(SP_SUL!I1274="","*",SP_SUL!I1274)</f>
        <v>*</v>
      </c>
      <c r="H1251" s="122" t="str">
        <f>IF(SP_SUL!AB1274="","*",SP_SUL!AB1274)</f>
        <v>*</v>
      </c>
      <c r="I1251" s="122" t="str">
        <f>IF(SP_SUL!AC1274="","*",SP_SUL!AC1274)</f>
        <v>*</v>
      </c>
      <c r="J1251" s="123" t="str">
        <f>IF(SP_SUL!AA1274="","*",SP_SUL!AA1274)</f>
        <v>*</v>
      </c>
      <c r="K1251" s="135" t="str">
        <f>IF(SP_SUL!AD1274="","*",SP_SUL!AD1274)</f>
        <v>*</v>
      </c>
    </row>
    <row r="1252" spans="2:11" hidden="1">
      <c r="B1252" s="121" t="str">
        <f>IF(SP_SUL!Y1275="","*",SP_SUL!Y1275)</f>
        <v>*</v>
      </c>
      <c r="C1252" s="122" t="str">
        <f>IF(SP_SUL!B1275="","*",SP_SUL!B1275)</f>
        <v>*</v>
      </c>
      <c r="D1252" s="122" t="str">
        <f>IF(SP_SUL!D1275="","*",SP_SUL!D1275)</f>
        <v>*</v>
      </c>
      <c r="E1252" s="122" t="str">
        <f>IF(SP_SUL!H1275="","*",SP_SUL!H1275)</f>
        <v>*</v>
      </c>
      <c r="F1252" s="138" t="str">
        <f>IF(SP_SUL!M1275="","*",SP_SUL!M1275)</f>
        <v>*</v>
      </c>
      <c r="G1252" s="122" t="str">
        <f>IF(SP_SUL!I1275="","*",SP_SUL!I1275)</f>
        <v>*</v>
      </c>
      <c r="H1252" s="122" t="str">
        <f>IF(SP_SUL!AB1275="","*",SP_SUL!AB1275)</f>
        <v>*</v>
      </c>
      <c r="I1252" s="122" t="str">
        <f>IF(SP_SUL!AC1275="","*",SP_SUL!AC1275)</f>
        <v>*</v>
      </c>
      <c r="J1252" s="123" t="str">
        <f>IF(SP_SUL!AA1275="","*",SP_SUL!AA1275)</f>
        <v>*</v>
      </c>
      <c r="K1252" s="135" t="str">
        <f>IF(SP_SUL!AD1275="","*",SP_SUL!AD1275)</f>
        <v>*</v>
      </c>
    </row>
    <row r="1253" spans="2:11" hidden="1">
      <c r="B1253" s="121" t="str">
        <f>IF(SP_SUL!Y1276="","*",SP_SUL!Y1276)</f>
        <v>*</v>
      </c>
      <c r="C1253" s="122" t="str">
        <f>IF(SP_SUL!B1276="","*",SP_SUL!B1276)</f>
        <v>*</v>
      </c>
      <c r="D1253" s="122" t="str">
        <f>IF(SP_SUL!D1276="","*",SP_SUL!D1276)</f>
        <v>*</v>
      </c>
      <c r="E1253" s="122" t="str">
        <f>IF(SP_SUL!H1276="","*",SP_SUL!H1276)</f>
        <v>*</v>
      </c>
      <c r="F1253" s="138" t="str">
        <f>IF(SP_SUL!M1276="","*",SP_SUL!M1276)</f>
        <v>*</v>
      </c>
      <c r="G1253" s="122" t="str">
        <f>IF(SP_SUL!I1276="","*",SP_SUL!I1276)</f>
        <v>*</v>
      </c>
      <c r="H1253" s="122" t="str">
        <f>IF(SP_SUL!AB1276="","*",SP_SUL!AB1276)</f>
        <v>*</v>
      </c>
      <c r="I1253" s="122" t="str">
        <f>IF(SP_SUL!AC1276="","*",SP_SUL!AC1276)</f>
        <v>*</v>
      </c>
      <c r="J1253" s="123" t="str">
        <f>IF(SP_SUL!AA1276="","*",SP_SUL!AA1276)</f>
        <v>*</v>
      </c>
      <c r="K1253" s="135" t="str">
        <f>IF(SP_SUL!AD1276="","*",SP_SUL!AD1276)</f>
        <v>*</v>
      </c>
    </row>
    <row r="1254" spans="2:11" hidden="1">
      <c r="B1254" s="121" t="str">
        <f>IF(SP_SUL!Y1277="","*",SP_SUL!Y1277)</f>
        <v>*</v>
      </c>
      <c r="C1254" s="122" t="str">
        <f>IF(SP_SUL!B1277="","*",SP_SUL!B1277)</f>
        <v>*</v>
      </c>
      <c r="D1254" s="122" t="str">
        <f>IF(SP_SUL!D1277="","*",SP_SUL!D1277)</f>
        <v>*</v>
      </c>
      <c r="E1254" s="122" t="str">
        <f>IF(SP_SUL!H1277="","*",SP_SUL!H1277)</f>
        <v>*</v>
      </c>
      <c r="F1254" s="138" t="str">
        <f>IF(SP_SUL!M1277="","*",SP_SUL!M1277)</f>
        <v>*</v>
      </c>
      <c r="G1254" s="122" t="str">
        <f>IF(SP_SUL!I1277="","*",SP_SUL!I1277)</f>
        <v>*</v>
      </c>
      <c r="H1254" s="122" t="str">
        <f>IF(SP_SUL!AB1277="","*",SP_SUL!AB1277)</f>
        <v>*</v>
      </c>
      <c r="I1254" s="122" t="str">
        <f>IF(SP_SUL!AC1277="","*",SP_SUL!AC1277)</f>
        <v>*</v>
      </c>
      <c r="J1254" s="123" t="str">
        <f>IF(SP_SUL!AA1277="","*",SP_SUL!AA1277)</f>
        <v>*</v>
      </c>
      <c r="K1254" s="135" t="str">
        <f>IF(SP_SUL!AD1277="","*",SP_SUL!AD1277)</f>
        <v>*</v>
      </c>
    </row>
    <row r="1255" spans="2:11" hidden="1">
      <c r="B1255" s="121" t="str">
        <f>IF(SP_SUL!Y1278="","*",SP_SUL!Y1278)</f>
        <v>*</v>
      </c>
      <c r="C1255" s="122" t="str">
        <f>IF(SP_SUL!B1278="","*",SP_SUL!B1278)</f>
        <v>*</v>
      </c>
      <c r="D1255" s="122" t="str">
        <f>IF(SP_SUL!D1278="","*",SP_SUL!D1278)</f>
        <v>*</v>
      </c>
      <c r="E1255" s="122" t="str">
        <f>IF(SP_SUL!H1278="","*",SP_SUL!H1278)</f>
        <v>*</v>
      </c>
      <c r="F1255" s="138" t="str">
        <f>IF(SP_SUL!M1278="","*",SP_SUL!M1278)</f>
        <v>*</v>
      </c>
      <c r="G1255" s="122" t="str">
        <f>IF(SP_SUL!I1278="","*",SP_SUL!I1278)</f>
        <v>*</v>
      </c>
      <c r="H1255" s="122" t="str">
        <f>IF(SP_SUL!AB1278="","*",SP_SUL!AB1278)</f>
        <v>*</v>
      </c>
      <c r="I1255" s="122" t="str">
        <f>IF(SP_SUL!AC1278="","*",SP_SUL!AC1278)</f>
        <v>*</v>
      </c>
      <c r="J1255" s="123" t="str">
        <f>IF(SP_SUL!AA1278="","*",SP_SUL!AA1278)</f>
        <v>*</v>
      </c>
      <c r="K1255" s="135" t="str">
        <f>IF(SP_SUL!AD1278="","*",SP_SUL!AD1278)</f>
        <v>*</v>
      </c>
    </row>
    <row r="1256" spans="2:11" hidden="1">
      <c r="B1256" s="121" t="str">
        <f>IF(SP_SUL!Y1279="","*",SP_SUL!Y1279)</f>
        <v>*</v>
      </c>
      <c r="C1256" s="122" t="str">
        <f>IF(SP_SUL!B1279="","*",SP_SUL!B1279)</f>
        <v>*</v>
      </c>
      <c r="D1256" s="122" t="str">
        <f>IF(SP_SUL!D1279="","*",SP_SUL!D1279)</f>
        <v>*</v>
      </c>
      <c r="E1256" s="122" t="str">
        <f>IF(SP_SUL!H1279="","*",SP_SUL!H1279)</f>
        <v>*</v>
      </c>
      <c r="F1256" s="138" t="str">
        <f>IF(SP_SUL!M1279="","*",SP_SUL!M1279)</f>
        <v>*</v>
      </c>
      <c r="G1256" s="122" t="str">
        <f>IF(SP_SUL!I1279="","*",SP_SUL!I1279)</f>
        <v>*</v>
      </c>
      <c r="H1256" s="122" t="str">
        <f>IF(SP_SUL!AB1279="","*",SP_SUL!AB1279)</f>
        <v>*</v>
      </c>
      <c r="I1256" s="122" t="str">
        <f>IF(SP_SUL!AC1279="","*",SP_SUL!AC1279)</f>
        <v>*</v>
      </c>
      <c r="J1256" s="123" t="str">
        <f>IF(SP_SUL!AA1279="","*",SP_SUL!AA1279)</f>
        <v>*</v>
      </c>
      <c r="K1256" s="135" t="str">
        <f>IF(SP_SUL!AD1279="","*",SP_SUL!AD1279)</f>
        <v>*</v>
      </c>
    </row>
    <row r="1257" spans="2:11" hidden="1">
      <c r="B1257" s="121" t="str">
        <f>IF(SP_SUL!Y1280="","*",SP_SUL!Y1280)</f>
        <v>*</v>
      </c>
      <c r="C1257" s="122" t="str">
        <f>IF(SP_SUL!B1280="","*",SP_SUL!B1280)</f>
        <v>*</v>
      </c>
      <c r="D1257" s="122" t="str">
        <f>IF(SP_SUL!D1280="","*",SP_SUL!D1280)</f>
        <v>*</v>
      </c>
      <c r="E1257" s="122" t="str">
        <f>IF(SP_SUL!H1280="","*",SP_SUL!H1280)</f>
        <v>*</v>
      </c>
      <c r="F1257" s="138" t="str">
        <f>IF(SP_SUL!M1280="","*",SP_SUL!M1280)</f>
        <v>*</v>
      </c>
      <c r="G1257" s="122" t="str">
        <f>IF(SP_SUL!I1280="","*",SP_SUL!I1280)</f>
        <v>*</v>
      </c>
      <c r="H1257" s="122" t="str">
        <f>IF(SP_SUL!AB1280="","*",SP_SUL!AB1280)</f>
        <v>*</v>
      </c>
      <c r="I1257" s="122" t="str">
        <f>IF(SP_SUL!AC1280="","*",SP_SUL!AC1280)</f>
        <v>*</v>
      </c>
      <c r="J1257" s="123" t="str">
        <f>IF(SP_SUL!AA1280="","*",SP_SUL!AA1280)</f>
        <v>*</v>
      </c>
      <c r="K1257" s="135" t="str">
        <f>IF(SP_SUL!AD1280="","*",SP_SUL!AD1280)</f>
        <v>*</v>
      </c>
    </row>
    <row r="1258" spans="2:11" hidden="1">
      <c r="B1258" s="121" t="str">
        <f>IF(SP_SUL!Y1281="","*",SP_SUL!Y1281)</f>
        <v>*</v>
      </c>
      <c r="C1258" s="122" t="str">
        <f>IF(SP_SUL!B1281="","*",SP_SUL!B1281)</f>
        <v>*</v>
      </c>
      <c r="D1258" s="122" t="str">
        <f>IF(SP_SUL!D1281="","*",SP_SUL!D1281)</f>
        <v>*</v>
      </c>
      <c r="E1258" s="122" t="str">
        <f>IF(SP_SUL!H1281="","*",SP_SUL!H1281)</f>
        <v>*</v>
      </c>
      <c r="F1258" s="138" t="str">
        <f>IF(SP_SUL!M1281="","*",SP_SUL!M1281)</f>
        <v>*</v>
      </c>
      <c r="G1258" s="122" t="str">
        <f>IF(SP_SUL!I1281="","*",SP_SUL!I1281)</f>
        <v>*</v>
      </c>
      <c r="H1258" s="122" t="str">
        <f>IF(SP_SUL!AB1281="","*",SP_SUL!AB1281)</f>
        <v>*</v>
      </c>
      <c r="I1258" s="122" t="str">
        <f>IF(SP_SUL!AC1281="","*",SP_SUL!AC1281)</f>
        <v>*</v>
      </c>
      <c r="J1258" s="123" t="str">
        <f>IF(SP_SUL!AA1281="","*",SP_SUL!AA1281)</f>
        <v>*</v>
      </c>
      <c r="K1258" s="135" t="str">
        <f>IF(SP_SUL!AD1281="","*",SP_SUL!AD1281)</f>
        <v>*</v>
      </c>
    </row>
    <row r="1259" spans="2:11" hidden="1">
      <c r="B1259" s="121" t="str">
        <f>IF(SP_SUL!Y1282="","*",SP_SUL!Y1282)</f>
        <v>*</v>
      </c>
      <c r="C1259" s="122" t="str">
        <f>IF(SP_SUL!B1282="","*",SP_SUL!B1282)</f>
        <v>*</v>
      </c>
      <c r="D1259" s="122" t="str">
        <f>IF(SP_SUL!D1282="","*",SP_SUL!D1282)</f>
        <v>*</v>
      </c>
      <c r="E1259" s="122" t="str">
        <f>IF(SP_SUL!H1282="","*",SP_SUL!H1282)</f>
        <v>*</v>
      </c>
      <c r="F1259" s="138" t="str">
        <f>IF(SP_SUL!M1282="","*",SP_SUL!M1282)</f>
        <v>*</v>
      </c>
      <c r="G1259" s="122" t="str">
        <f>IF(SP_SUL!I1282="","*",SP_SUL!I1282)</f>
        <v>*</v>
      </c>
      <c r="H1259" s="122" t="str">
        <f>IF(SP_SUL!AB1282="","*",SP_SUL!AB1282)</f>
        <v>*</v>
      </c>
      <c r="I1259" s="122" t="str">
        <f>IF(SP_SUL!AC1282="","*",SP_SUL!AC1282)</f>
        <v>*</v>
      </c>
      <c r="J1259" s="123" t="str">
        <f>IF(SP_SUL!AA1282="","*",SP_SUL!AA1282)</f>
        <v>*</v>
      </c>
      <c r="K1259" s="135" t="str">
        <f>IF(SP_SUL!AD1282="","*",SP_SUL!AD1282)</f>
        <v>*</v>
      </c>
    </row>
    <row r="1260" spans="2:11" hidden="1">
      <c r="B1260" s="121" t="str">
        <f>IF(SP_SUL!Y1283="","*",SP_SUL!Y1283)</f>
        <v>*</v>
      </c>
      <c r="C1260" s="122" t="str">
        <f>IF(SP_SUL!B1283="","*",SP_SUL!B1283)</f>
        <v>*</v>
      </c>
      <c r="D1260" s="122" t="str">
        <f>IF(SP_SUL!D1283="","*",SP_SUL!D1283)</f>
        <v>*</v>
      </c>
      <c r="E1260" s="122" t="str">
        <f>IF(SP_SUL!H1283="","*",SP_SUL!H1283)</f>
        <v>*</v>
      </c>
      <c r="F1260" s="138" t="str">
        <f>IF(SP_SUL!M1283="","*",SP_SUL!M1283)</f>
        <v>*</v>
      </c>
      <c r="G1260" s="122" t="str">
        <f>IF(SP_SUL!I1283="","*",SP_SUL!I1283)</f>
        <v>*</v>
      </c>
      <c r="H1260" s="122" t="str">
        <f>IF(SP_SUL!AB1283="","*",SP_SUL!AB1283)</f>
        <v>*</v>
      </c>
      <c r="I1260" s="122" t="str">
        <f>IF(SP_SUL!AC1283="","*",SP_SUL!AC1283)</f>
        <v>*</v>
      </c>
      <c r="J1260" s="123" t="str">
        <f>IF(SP_SUL!AA1283="","*",SP_SUL!AA1283)</f>
        <v>*</v>
      </c>
      <c r="K1260" s="135" t="str">
        <f>IF(SP_SUL!AD1283="","*",SP_SUL!AD1283)</f>
        <v>*</v>
      </c>
    </row>
    <row r="1261" spans="2:11" hidden="1">
      <c r="B1261" s="121" t="str">
        <f>IF(SP_SUL!Y1284="","*",SP_SUL!Y1284)</f>
        <v>*</v>
      </c>
      <c r="C1261" s="122" t="str">
        <f>IF(SP_SUL!B1284="","*",SP_SUL!B1284)</f>
        <v>*</v>
      </c>
      <c r="D1261" s="122" t="str">
        <f>IF(SP_SUL!D1284="","*",SP_SUL!D1284)</f>
        <v>*</v>
      </c>
      <c r="E1261" s="122" t="str">
        <f>IF(SP_SUL!H1284="","*",SP_SUL!H1284)</f>
        <v>*</v>
      </c>
      <c r="F1261" s="138" t="str">
        <f>IF(SP_SUL!M1284="","*",SP_SUL!M1284)</f>
        <v>*</v>
      </c>
      <c r="G1261" s="122" t="str">
        <f>IF(SP_SUL!I1284="","*",SP_SUL!I1284)</f>
        <v>*</v>
      </c>
      <c r="H1261" s="122" t="str">
        <f>IF(SP_SUL!AB1284="","*",SP_SUL!AB1284)</f>
        <v>*</v>
      </c>
      <c r="I1261" s="122" t="str">
        <f>IF(SP_SUL!AC1284="","*",SP_SUL!AC1284)</f>
        <v>*</v>
      </c>
      <c r="J1261" s="123" t="str">
        <f>IF(SP_SUL!AA1284="","*",SP_SUL!AA1284)</f>
        <v>*</v>
      </c>
      <c r="K1261" s="135" t="str">
        <f>IF(SP_SUL!AD1284="","*",SP_SUL!AD1284)</f>
        <v>*</v>
      </c>
    </row>
    <row r="1262" spans="2:11" hidden="1">
      <c r="B1262" s="121" t="str">
        <f>IF(SP_SUL!Y1285="","*",SP_SUL!Y1285)</f>
        <v>*</v>
      </c>
      <c r="C1262" s="122" t="str">
        <f>IF(SP_SUL!B1285="","*",SP_SUL!B1285)</f>
        <v>*</v>
      </c>
      <c r="D1262" s="122" t="str">
        <f>IF(SP_SUL!D1285="","*",SP_SUL!D1285)</f>
        <v>*</v>
      </c>
      <c r="E1262" s="122" t="str">
        <f>IF(SP_SUL!H1285="","*",SP_SUL!H1285)</f>
        <v>*</v>
      </c>
      <c r="F1262" s="138" t="str">
        <f>IF(SP_SUL!M1285="","*",SP_SUL!M1285)</f>
        <v>*</v>
      </c>
      <c r="G1262" s="122" t="str">
        <f>IF(SP_SUL!I1285="","*",SP_SUL!I1285)</f>
        <v>*</v>
      </c>
      <c r="H1262" s="122" t="str">
        <f>IF(SP_SUL!AB1285="","*",SP_SUL!AB1285)</f>
        <v>*</v>
      </c>
      <c r="I1262" s="122" t="str">
        <f>IF(SP_SUL!AC1285="","*",SP_SUL!AC1285)</f>
        <v>*</v>
      </c>
      <c r="J1262" s="123" t="str">
        <f>IF(SP_SUL!AA1285="","*",SP_SUL!AA1285)</f>
        <v>*</v>
      </c>
      <c r="K1262" s="135" t="str">
        <f>IF(SP_SUL!AD1285="","*",SP_SUL!AD1285)</f>
        <v>*</v>
      </c>
    </row>
    <row r="1263" spans="2:11" hidden="1">
      <c r="B1263" s="121" t="str">
        <f>IF(SP_SUL!Y1286="","*",SP_SUL!Y1286)</f>
        <v>*</v>
      </c>
      <c r="C1263" s="122" t="str">
        <f>IF(SP_SUL!B1286="","*",SP_SUL!B1286)</f>
        <v>*</v>
      </c>
      <c r="D1263" s="122" t="str">
        <f>IF(SP_SUL!D1286="","*",SP_SUL!D1286)</f>
        <v>*</v>
      </c>
      <c r="E1263" s="122" t="str">
        <f>IF(SP_SUL!H1286="","*",SP_SUL!H1286)</f>
        <v>*</v>
      </c>
      <c r="F1263" s="138" t="str">
        <f>IF(SP_SUL!M1286="","*",SP_SUL!M1286)</f>
        <v>*</v>
      </c>
      <c r="G1263" s="122" t="str">
        <f>IF(SP_SUL!I1286="","*",SP_SUL!I1286)</f>
        <v>*</v>
      </c>
      <c r="H1263" s="122" t="str">
        <f>IF(SP_SUL!AB1286="","*",SP_SUL!AB1286)</f>
        <v>*</v>
      </c>
      <c r="I1263" s="122" t="str">
        <f>IF(SP_SUL!AC1286="","*",SP_SUL!AC1286)</f>
        <v>*</v>
      </c>
      <c r="J1263" s="123" t="str">
        <f>IF(SP_SUL!AA1286="","*",SP_SUL!AA1286)</f>
        <v>*</v>
      </c>
      <c r="K1263" s="135" t="str">
        <f>IF(SP_SUL!AD1286="","*",SP_SUL!AD1286)</f>
        <v>*</v>
      </c>
    </row>
    <row r="1264" spans="2:11" hidden="1">
      <c r="B1264" s="121" t="str">
        <f>IF(SP_SUL!Y1287="","*",SP_SUL!Y1287)</f>
        <v>*</v>
      </c>
      <c r="C1264" s="122" t="str">
        <f>IF(SP_SUL!B1287="","*",SP_SUL!B1287)</f>
        <v>*</v>
      </c>
      <c r="D1264" s="122" t="str">
        <f>IF(SP_SUL!D1287="","*",SP_SUL!D1287)</f>
        <v>*</v>
      </c>
      <c r="E1264" s="122" t="str">
        <f>IF(SP_SUL!H1287="","*",SP_SUL!H1287)</f>
        <v>*</v>
      </c>
      <c r="F1264" s="138" t="str">
        <f>IF(SP_SUL!M1287="","*",SP_SUL!M1287)</f>
        <v>*</v>
      </c>
      <c r="G1264" s="122" t="str">
        <f>IF(SP_SUL!I1287="","*",SP_SUL!I1287)</f>
        <v>*</v>
      </c>
      <c r="H1264" s="122" t="str">
        <f>IF(SP_SUL!AB1287="","*",SP_SUL!AB1287)</f>
        <v>*</v>
      </c>
      <c r="I1264" s="122" t="str">
        <f>IF(SP_SUL!AC1287="","*",SP_SUL!AC1287)</f>
        <v>*</v>
      </c>
      <c r="J1264" s="123" t="str">
        <f>IF(SP_SUL!AA1287="","*",SP_SUL!AA1287)</f>
        <v>*</v>
      </c>
      <c r="K1264" s="135" t="str">
        <f>IF(SP_SUL!AD1287="","*",SP_SUL!AD1287)</f>
        <v>*</v>
      </c>
    </row>
    <row r="1265" spans="2:11" hidden="1">
      <c r="B1265" s="121" t="str">
        <f>IF(SP_SUL!Y1288="","*",SP_SUL!Y1288)</f>
        <v>*</v>
      </c>
      <c r="C1265" s="122" t="str">
        <f>IF(SP_SUL!B1288="","*",SP_SUL!B1288)</f>
        <v>*</v>
      </c>
      <c r="D1265" s="122" t="str">
        <f>IF(SP_SUL!D1288="","*",SP_SUL!D1288)</f>
        <v>*</v>
      </c>
      <c r="E1265" s="122" t="str">
        <f>IF(SP_SUL!H1288="","*",SP_SUL!H1288)</f>
        <v>*</v>
      </c>
      <c r="F1265" s="138" t="str">
        <f>IF(SP_SUL!M1288="","*",SP_SUL!M1288)</f>
        <v>*</v>
      </c>
      <c r="G1265" s="122" t="str">
        <f>IF(SP_SUL!I1288="","*",SP_SUL!I1288)</f>
        <v>*</v>
      </c>
      <c r="H1265" s="122" t="str">
        <f>IF(SP_SUL!AB1288="","*",SP_SUL!AB1288)</f>
        <v>*</v>
      </c>
      <c r="I1265" s="122" t="str">
        <f>IF(SP_SUL!AC1288="","*",SP_SUL!AC1288)</f>
        <v>*</v>
      </c>
      <c r="J1265" s="123" t="str">
        <f>IF(SP_SUL!AA1288="","*",SP_SUL!AA1288)</f>
        <v>*</v>
      </c>
      <c r="K1265" s="135" t="str">
        <f>IF(SP_SUL!AD1288="","*",SP_SUL!AD1288)</f>
        <v>*</v>
      </c>
    </row>
    <row r="1266" spans="2:11" hidden="1">
      <c r="B1266" s="121" t="str">
        <f>IF(SP_SUL!Y1289="","*",SP_SUL!Y1289)</f>
        <v>*</v>
      </c>
      <c r="C1266" s="122" t="str">
        <f>IF(SP_SUL!B1289="","*",SP_SUL!B1289)</f>
        <v>*</v>
      </c>
      <c r="D1266" s="122" t="str">
        <f>IF(SP_SUL!D1289="","*",SP_SUL!D1289)</f>
        <v>*</v>
      </c>
      <c r="E1266" s="122" t="str">
        <f>IF(SP_SUL!H1289="","*",SP_SUL!H1289)</f>
        <v>*</v>
      </c>
      <c r="F1266" s="138" t="str">
        <f>IF(SP_SUL!M1289="","*",SP_SUL!M1289)</f>
        <v>*</v>
      </c>
      <c r="G1266" s="122" t="str">
        <f>IF(SP_SUL!I1289="","*",SP_SUL!I1289)</f>
        <v>*</v>
      </c>
      <c r="H1266" s="122" t="str">
        <f>IF(SP_SUL!AB1289="","*",SP_SUL!AB1289)</f>
        <v>*</v>
      </c>
      <c r="I1266" s="122" t="str">
        <f>IF(SP_SUL!AC1289="","*",SP_SUL!AC1289)</f>
        <v>*</v>
      </c>
      <c r="J1266" s="123" t="str">
        <f>IF(SP_SUL!AA1289="","*",SP_SUL!AA1289)</f>
        <v>*</v>
      </c>
      <c r="K1266" s="135" t="str">
        <f>IF(SP_SUL!AD1289="","*",SP_SUL!AD1289)</f>
        <v>*</v>
      </c>
    </row>
    <row r="1267" spans="2:11" hidden="1">
      <c r="B1267" s="121" t="str">
        <f>IF(SP_SUL!Y1290="","*",SP_SUL!Y1290)</f>
        <v>*</v>
      </c>
      <c r="C1267" s="122" t="str">
        <f>IF(SP_SUL!B1290="","*",SP_SUL!B1290)</f>
        <v>*</v>
      </c>
      <c r="D1267" s="122" t="str">
        <f>IF(SP_SUL!D1290="","*",SP_SUL!D1290)</f>
        <v>*</v>
      </c>
      <c r="E1267" s="122" t="str">
        <f>IF(SP_SUL!H1290="","*",SP_SUL!H1290)</f>
        <v>*</v>
      </c>
      <c r="F1267" s="138" t="str">
        <f>IF(SP_SUL!M1290="","*",SP_SUL!M1290)</f>
        <v>*</v>
      </c>
      <c r="G1267" s="122" t="str">
        <f>IF(SP_SUL!I1290="","*",SP_SUL!I1290)</f>
        <v>*</v>
      </c>
      <c r="H1267" s="122" t="str">
        <f>IF(SP_SUL!AB1290="","*",SP_SUL!AB1290)</f>
        <v>*</v>
      </c>
      <c r="I1267" s="122" t="str">
        <f>IF(SP_SUL!AC1290="","*",SP_SUL!AC1290)</f>
        <v>*</v>
      </c>
      <c r="J1267" s="123" t="str">
        <f>IF(SP_SUL!AA1290="","*",SP_SUL!AA1290)</f>
        <v>*</v>
      </c>
      <c r="K1267" s="135" t="str">
        <f>IF(SP_SUL!AD1290="","*",SP_SUL!AD1290)</f>
        <v>*</v>
      </c>
    </row>
    <row r="1268" spans="2:11" hidden="1">
      <c r="B1268" s="121" t="str">
        <f>IF(SP_SUL!Y1291="","*",SP_SUL!Y1291)</f>
        <v>*</v>
      </c>
      <c r="C1268" s="122" t="str">
        <f>IF(SP_SUL!B1291="","*",SP_SUL!B1291)</f>
        <v>*</v>
      </c>
      <c r="D1268" s="122" t="str">
        <f>IF(SP_SUL!D1291="","*",SP_SUL!D1291)</f>
        <v>*</v>
      </c>
      <c r="E1268" s="122" t="str">
        <f>IF(SP_SUL!H1291="","*",SP_SUL!H1291)</f>
        <v>*</v>
      </c>
      <c r="F1268" s="138" t="str">
        <f>IF(SP_SUL!M1291="","*",SP_SUL!M1291)</f>
        <v>*</v>
      </c>
      <c r="G1268" s="122" t="str">
        <f>IF(SP_SUL!I1291="","*",SP_SUL!I1291)</f>
        <v>*</v>
      </c>
      <c r="H1268" s="122" t="str">
        <f>IF(SP_SUL!AB1291="","*",SP_SUL!AB1291)</f>
        <v>*</v>
      </c>
      <c r="I1268" s="122" t="str">
        <f>IF(SP_SUL!AC1291="","*",SP_SUL!AC1291)</f>
        <v>*</v>
      </c>
      <c r="J1268" s="123" t="str">
        <f>IF(SP_SUL!AA1291="","*",SP_SUL!AA1291)</f>
        <v>*</v>
      </c>
      <c r="K1268" s="135" t="str">
        <f>IF(SP_SUL!AD1291="","*",SP_SUL!AD1291)</f>
        <v>*</v>
      </c>
    </row>
    <row r="1269" spans="2:11" hidden="1">
      <c r="B1269" s="121" t="str">
        <f>IF(SP_SUL!Y1292="","*",SP_SUL!Y1292)</f>
        <v>*</v>
      </c>
      <c r="C1269" s="122" t="str">
        <f>IF(SP_SUL!B1292="","*",SP_SUL!B1292)</f>
        <v>*</v>
      </c>
      <c r="D1269" s="122" t="str">
        <f>IF(SP_SUL!D1292="","*",SP_SUL!D1292)</f>
        <v>*</v>
      </c>
      <c r="E1269" s="122" t="str">
        <f>IF(SP_SUL!H1292="","*",SP_SUL!H1292)</f>
        <v>*</v>
      </c>
      <c r="F1269" s="138" t="str">
        <f>IF(SP_SUL!M1292="","*",SP_SUL!M1292)</f>
        <v>*</v>
      </c>
      <c r="G1269" s="122" t="str">
        <f>IF(SP_SUL!I1292="","*",SP_SUL!I1292)</f>
        <v>*</v>
      </c>
      <c r="H1269" s="122" t="str">
        <f>IF(SP_SUL!AB1292="","*",SP_SUL!AB1292)</f>
        <v>*</v>
      </c>
      <c r="I1269" s="122" t="str">
        <f>IF(SP_SUL!AC1292="","*",SP_SUL!AC1292)</f>
        <v>*</v>
      </c>
      <c r="J1269" s="123" t="str">
        <f>IF(SP_SUL!AA1292="","*",SP_SUL!AA1292)</f>
        <v>*</v>
      </c>
      <c r="K1269" s="135" t="str">
        <f>IF(SP_SUL!AD1292="","*",SP_SUL!AD1292)</f>
        <v>*</v>
      </c>
    </row>
    <row r="1270" spans="2:11" hidden="1">
      <c r="B1270" s="121" t="str">
        <f>IF(SP_SUL!Y1293="","*",SP_SUL!Y1293)</f>
        <v>*</v>
      </c>
      <c r="C1270" s="122" t="str">
        <f>IF(SP_SUL!B1293="","*",SP_SUL!B1293)</f>
        <v>*</v>
      </c>
      <c r="D1270" s="122" t="str">
        <f>IF(SP_SUL!D1293="","*",SP_SUL!D1293)</f>
        <v>*</v>
      </c>
      <c r="E1270" s="122" t="str">
        <f>IF(SP_SUL!H1293="","*",SP_SUL!H1293)</f>
        <v>*</v>
      </c>
      <c r="F1270" s="138" t="str">
        <f>IF(SP_SUL!M1293="","*",SP_SUL!M1293)</f>
        <v>*</v>
      </c>
      <c r="G1270" s="122" t="str">
        <f>IF(SP_SUL!I1293="","*",SP_SUL!I1293)</f>
        <v>*</v>
      </c>
      <c r="H1270" s="122" t="str">
        <f>IF(SP_SUL!AB1293="","*",SP_SUL!AB1293)</f>
        <v>*</v>
      </c>
      <c r="I1270" s="122" t="str">
        <f>IF(SP_SUL!AC1293="","*",SP_SUL!AC1293)</f>
        <v>*</v>
      </c>
      <c r="J1270" s="123" t="str">
        <f>IF(SP_SUL!AA1293="","*",SP_SUL!AA1293)</f>
        <v>*</v>
      </c>
      <c r="K1270" s="135" t="str">
        <f>IF(SP_SUL!AD1293="","*",SP_SUL!AD1293)</f>
        <v>*</v>
      </c>
    </row>
    <row r="1271" spans="2:11" hidden="1">
      <c r="B1271" s="121" t="str">
        <f>IF(SP_SUL!Y1294="","*",SP_SUL!Y1294)</f>
        <v>*</v>
      </c>
      <c r="C1271" s="122" t="str">
        <f>IF(SP_SUL!B1294="","*",SP_SUL!B1294)</f>
        <v>*</v>
      </c>
      <c r="D1271" s="122" t="str">
        <f>IF(SP_SUL!D1294="","*",SP_SUL!D1294)</f>
        <v>*</v>
      </c>
      <c r="E1271" s="122" t="str">
        <f>IF(SP_SUL!H1294="","*",SP_SUL!H1294)</f>
        <v>*</v>
      </c>
      <c r="F1271" s="138" t="str">
        <f>IF(SP_SUL!M1294="","*",SP_SUL!M1294)</f>
        <v>*</v>
      </c>
      <c r="G1271" s="122" t="str">
        <f>IF(SP_SUL!I1294="","*",SP_SUL!I1294)</f>
        <v>*</v>
      </c>
      <c r="H1271" s="122" t="str">
        <f>IF(SP_SUL!AB1294="","*",SP_SUL!AB1294)</f>
        <v>*</v>
      </c>
      <c r="I1271" s="122" t="str">
        <f>IF(SP_SUL!AC1294="","*",SP_SUL!AC1294)</f>
        <v>*</v>
      </c>
      <c r="J1271" s="123" t="str">
        <f>IF(SP_SUL!AA1294="","*",SP_SUL!AA1294)</f>
        <v>*</v>
      </c>
      <c r="K1271" s="135" t="str">
        <f>IF(SP_SUL!AD1294="","*",SP_SUL!AD1294)</f>
        <v>*</v>
      </c>
    </row>
    <row r="1272" spans="2:11" hidden="1">
      <c r="B1272" s="121" t="str">
        <f>IF(SP_SUL!Y1295="","*",SP_SUL!Y1295)</f>
        <v>*</v>
      </c>
      <c r="C1272" s="122" t="str">
        <f>IF(SP_SUL!B1295="","*",SP_SUL!B1295)</f>
        <v>*</v>
      </c>
      <c r="D1272" s="122" t="str">
        <f>IF(SP_SUL!D1295="","*",SP_SUL!D1295)</f>
        <v>*</v>
      </c>
      <c r="E1272" s="122" t="str">
        <f>IF(SP_SUL!H1295="","*",SP_SUL!H1295)</f>
        <v>*</v>
      </c>
      <c r="F1272" s="138" t="str">
        <f>IF(SP_SUL!M1295="","*",SP_SUL!M1295)</f>
        <v>*</v>
      </c>
      <c r="G1272" s="122" t="str">
        <f>IF(SP_SUL!I1295="","*",SP_SUL!I1295)</f>
        <v>*</v>
      </c>
      <c r="H1272" s="122" t="str">
        <f>IF(SP_SUL!AB1295="","*",SP_SUL!AB1295)</f>
        <v>*</v>
      </c>
      <c r="I1272" s="122" t="str">
        <f>IF(SP_SUL!AC1295="","*",SP_SUL!AC1295)</f>
        <v>*</v>
      </c>
      <c r="J1272" s="123" t="str">
        <f>IF(SP_SUL!AA1295="","*",SP_SUL!AA1295)</f>
        <v>*</v>
      </c>
      <c r="K1272" s="135" t="str">
        <f>IF(SP_SUL!AD1295="","*",SP_SUL!AD1295)</f>
        <v>*</v>
      </c>
    </row>
    <row r="1273" spans="2:11" hidden="1">
      <c r="B1273" s="121" t="str">
        <f>IF(SP_SUL!Y1296="","*",SP_SUL!Y1296)</f>
        <v>*</v>
      </c>
      <c r="C1273" s="122" t="str">
        <f>IF(SP_SUL!B1296="","*",SP_SUL!B1296)</f>
        <v>*</v>
      </c>
      <c r="D1273" s="122" t="str">
        <f>IF(SP_SUL!D1296="","*",SP_SUL!D1296)</f>
        <v>*</v>
      </c>
      <c r="E1273" s="122" t="str">
        <f>IF(SP_SUL!H1296="","*",SP_SUL!H1296)</f>
        <v>*</v>
      </c>
      <c r="F1273" s="138" t="str">
        <f>IF(SP_SUL!M1296="","*",SP_SUL!M1296)</f>
        <v>*</v>
      </c>
      <c r="G1273" s="122" t="str">
        <f>IF(SP_SUL!I1296="","*",SP_SUL!I1296)</f>
        <v>*</v>
      </c>
      <c r="H1273" s="122" t="str">
        <f>IF(SP_SUL!AB1296="","*",SP_SUL!AB1296)</f>
        <v>*</v>
      </c>
      <c r="I1273" s="122" t="str">
        <f>IF(SP_SUL!AC1296="","*",SP_SUL!AC1296)</f>
        <v>*</v>
      </c>
      <c r="J1273" s="123" t="str">
        <f>IF(SP_SUL!AA1296="","*",SP_SUL!AA1296)</f>
        <v>*</v>
      </c>
      <c r="K1273" s="135" t="str">
        <f>IF(SP_SUL!AD1296="","*",SP_SUL!AD1296)</f>
        <v>*</v>
      </c>
    </row>
    <row r="1274" spans="2:11" hidden="1">
      <c r="B1274" s="121" t="str">
        <f>IF(SP_SUL!Y1297="","*",SP_SUL!Y1297)</f>
        <v>*</v>
      </c>
      <c r="C1274" s="122" t="str">
        <f>IF(SP_SUL!B1297="","*",SP_SUL!B1297)</f>
        <v>*</v>
      </c>
      <c r="D1274" s="122" t="str">
        <f>IF(SP_SUL!D1297="","*",SP_SUL!D1297)</f>
        <v>*</v>
      </c>
      <c r="E1274" s="122" t="str">
        <f>IF(SP_SUL!H1297="","*",SP_SUL!H1297)</f>
        <v>*</v>
      </c>
      <c r="F1274" s="138" t="str">
        <f>IF(SP_SUL!M1297="","*",SP_SUL!M1297)</f>
        <v>*</v>
      </c>
      <c r="G1274" s="122" t="str">
        <f>IF(SP_SUL!I1297="","*",SP_SUL!I1297)</f>
        <v>*</v>
      </c>
      <c r="H1274" s="122" t="str">
        <f>IF(SP_SUL!AB1297="","*",SP_SUL!AB1297)</f>
        <v>*</v>
      </c>
      <c r="I1274" s="122" t="str">
        <f>IF(SP_SUL!AC1297="","*",SP_SUL!AC1297)</f>
        <v>*</v>
      </c>
      <c r="J1274" s="123" t="str">
        <f>IF(SP_SUL!AA1297="","*",SP_SUL!AA1297)</f>
        <v>*</v>
      </c>
      <c r="K1274" s="135" t="str">
        <f>IF(SP_SUL!AD1297="","*",SP_SUL!AD1297)</f>
        <v>*</v>
      </c>
    </row>
    <row r="1275" spans="2:11" hidden="1">
      <c r="B1275" s="121" t="str">
        <f>IF(SP_SUL!Y1298="","*",SP_SUL!Y1298)</f>
        <v>*</v>
      </c>
      <c r="C1275" s="122" t="str">
        <f>IF(SP_SUL!B1298="","*",SP_SUL!B1298)</f>
        <v>*</v>
      </c>
      <c r="D1275" s="122" t="str">
        <f>IF(SP_SUL!D1298="","*",SP_SUL!D1298)</f>
        <v>*</v>
      </c>
      <c r="E1275" s="122" t="str">
        <f>IF(SP_SUL!H1298="","*",SP_SUL!H1298)</f>
        <v>*</v>
      </c>
      <c r="F1275" s="138" t="str">
        <f>IF(SP_SUL!M1298="","*",SP_SUL!M1298)</f>
        <v>*</v>
      </c>
      <c r="G1275" s="122" t="str">
        <f>IF(SP_SUL!I1298="","*",SP_SUL!I1298)</f>
        <v>*</v>
      </c>
      <c r="H1275" s="122" t="str">
        <f>IF(SP_SUL!AB1298="","*",SP_SUL!AB1298)</f>
        <v>*</v>
      </c>
      <c r="I1275" s="122" t="str">
        <f>IF(SP_SUL!AC1298="","*",SP_SUL!AC1298)</f>
        <v>*</v>
      </c>
      <c r="J1275" s="123" t="str">
        <f>IF(SP_SUL!AA1298="","*",SP_SUL!AA1298)</f>
        <v>*</v>
      </c>
      <c r="K1275" s="135" t="str">
        <f>IF(SP_SUL!AD1298="","*",SP_SUL!AD1298)</f>
        <v>*</v>
      </c>
    </row>
    <row r="1276" spans="2:11" hidden="1">
      <c r="B1276" s="121" t="str">
        <f>IF(SP_SUL!Y1299="","*",SP_SUL!Y1299)</f>
        <v>*</v>
      </c>
      <c r="C1276" s="122" t="str">
        <f>IF(SP_SUL!B1299="","*",SP_SUL!B1299)</f>
        <v>*</v>
      </c>
      <c r="D1276" s="122" t="str">
        <f>IF(SP_SUL!D1299="","*",SP_SUL!D1299)</f>
        <v>*</v>
      </c>
      <c r="E1276" s="122" t="str">
        <f>IF(SP_SUL!H1299="","*",SP_SUL!H1299)</f>
        <v>*</v>
      </c>
      <c r="F1276" s="138" t="str">
        <f>IF(SP_SUL!M1299="","*",SP_SUL!M1299)</f>
        <v>*</v>
      </c>
      <c r="G1276" s="122" t="str">
        <f>IF(SP_SUL!I1299="","*",SP_SUL!I1299)</f>
        <v>*</v>
      </c>
      <c r="H1276" s="122" t="str">
        <f>IF(SP_SUL!AB1299="","*",SP_SUL!AB1299)</f>
        <v>*</v>
      </c>
      <c r="I1276" s="122" t="str">
        <f>IF(SP_SUL!AC1299="","*",SP_SUL!AC1299)</f>
        <v>*</v>
      </c>
      <c r="J1276" s="123" t="str">
        <f>IF(SP_SUL!AA1299="","*",SP_SUL!AA1299)</f>
        <v>*</v>
      </c>
      <c r="K1276" s="135" t="str">
        <f>IF(SP_SUL!AD1299="","*",SP_SUL!AD1299)</f>
        <v>*</v>
      </c>
    </row>
    <row r="1277" spans="2:11" hidden="1">
      <c r="B1277" s="121" t="str">
        <f>IF(SP_SUL!Y1300="","*",SP_SUL!Y1300)</f>
        <v>*</v>
      </c>
      <c r="C1277" s="122" t="str">
        <f>IF(SP_SUL!B1300="","*",SP_SUL!B1300)</f>
        <v>*</v>
      </c>
      <c r="D1277" s="122" t="str">
        <f>IF(SP_SUL!D1300="","*",SP_SUL!D1300)</f>
        <v>*</v>
      </c>
      <c r="E1277" s="122" t="str">
        <f>IF(SP_SUL!H1300="","*",SP_SUL!H1300)</f>
        <v>*</v>
      </c>
      <c r="F1277" s="138" t="str">
        <f>IF(SP_SUL!M1300="","*",SP_SUL!M1300)</f>
        <v>*</v>
      </c>
      <c r="G1277" s="122" t="str">
        <f>IF(SP_SUL!I1300="","*",SP_SUL!I1300)</f>
        <v>*</v>
      </c>
      <c r="H1277" s="122" t="str">
        <f>IF(SP_SUL!AB1300="","*",SP_SUL!AB1300)</f>
        <v>*</v>
      </c>
      <c r="I1277" s="122" t="str">
        <f>IF(SP_SUL!AC1300="","*",SP_SUL!AC1300)</f>
        <v>*</v>
      </c>
      <c r="J1277" s="123" t="str">
        <f>IF(SP_SUL!AA1300="","*",SP_SUL!AA1300)</f>
        <v>*</v>
      </c>
      <c r="K1277" s="135" t="str">
        <f>IF(SP_SUL!AD1300="","*",SP_SUL!AD1300)</f>
        <v>*</v>
      </c>
    </row>
    <row r="1278" spans="2:11" hidden="1">
      <c r="B1278" s="121" t="str">
        <f>IF(SP_SUL!Y1301="","*",SP_SUL!Y1301)</f>
        <v>*</v>
      </c>
      <c r="C1278" s="122" t="str">
        <f>IF(SP_SUL!B1301="","*",SP_SUL!B1301)</f>
        <v>*</v>
      </c>
      <c r="D1278" s="122" t="str">
        <f>IF(SP_SUL!D1301="","*",SP_SUL!D1301)</f>
        <v>*</v>
      </c>
      <c r="E1278" s="122" t="str">
        <f>IF(SP_SUL!H1301="","*",SP_SUL!H1301)</f>
        <v>*</v>
      </c>
      <c r="F1278" s="138" t="str">
        <f>IF(SP_SUL!M1301="","*",SP_SUL!M1301)</f>
        <v>*</v>
      </c>
      <c r="G1278" s="122" t="str">
        <f>IF(SP_SUL!I1301="","*",SP_SUL!I1301)</f>
        <v>*</v>
      </c>
      <c r="H1278" s="122" t="str">
        <f>IF(SP_SUL!AB1301="","*",SP_SUL!AB1301)</f>
        <v>*</v>
      </c>
      <c r="I1278" s="122" t="str">
        <f>IF(SP_SUL!AC1301="","*",SP_SUL!AC1301)</f>
        <v>*</v>
      </c>
      <c r="J1278" s="123" t="str">
        <f>IF(SP_SUL!AA1301="","*",SP_SUL!AA1301)</f>
        <v>*</v>
      </c>
      <c r="K1278" s="135" t="str">
        <f>IF(SP_SUL!AD1301="","*",SP_SUL!AD1301)</f>
        <v>*</v>
      </c>
    </row>
    <row r="1279" spans="2:11" hidden="1">
      <c r="B1279" s="121" t="str">
        <f>IF(SP_SUL!Y1302="","*",SP_SUL!Y1302)</f>
        <v>*</v>
      </c>
      <c r="C1279" s="122" t="str">
        <f>IF(SP_SUL!B1302="","*",SP_SUL!B1302)</f>
        <v>*</v>
      </c>
      <c r="D1279" s="122" t="str">
        <f>IF(SP_SUL!D1302="","*",SP_SUL!D1302)</f>
        <v>*</v>
      </c>
      <c r="E1279" s="122" t="str">
        <f>IF(SP_SUL!H1302="","*",SP_SUL!H1302)</f>
        <v>*</v>
      </c>
      <c r="F1279" s="138" t="str">
        <f>IF(SP_SUL!M1302="","*",SP_SUL!M1302)</f>
        <v>*</v>
      </c>
      <c r="G1279" s="122" t="str">
        <f>IF(SP_SUL!I1302="","*",SP_SUL!I1302)</f>
        <v>*</v>
      </c>
      <c r="H1279" s="122" t="str">
        <f>IF(SP_SUL!AB1302="","*",SP_SUL!AB1302)</f>
        <v>*</v>
      </c>
      <c r="I1279" s="122" t="str">
        <f>IF(SP_SUL!AC1302="","*",SP_SUL!AC1302)</f>
        <v>*</v>
      </c>
      <c r="J1279" s="123" t="str">
        <f>IF(SP_SUL!AA1302="","*",SP_SUL!AA1302)</f>
        <v>*</v>
      </c>
      <c r="K1279" s="135" t="str">
        <f>IF(SP_SUL!AD1302="","*",SP_SUL!AD1302)</f>
        <v>*</v>
      </c>
    </row>
    <row r="1280" spans="2:11" hidden="1">
      <c r="B1280" s="121" t="str">
        <f>IF(SP_SUL!Y1303="","*",SP_SUL!Y1303)</f>
        <v>*</v>
      </c>
      <c r="C1280" s="122" t="str">
        <f>IF(SP_SUL!B1303="","*",SP_SUL!B1303)</f>
        <v>*</v>
      </c>
      <c r="D1280" s="122" t="str">
        <f>IF(SP_SUL!D1303="","*",SP_SUL!D1303)</f>
        <v>*</v>
      </c>
      <c r="E1280" s="122" t="str">
        <f>IF(SP_SUL!H1303="","*",SP_SUL!H1303)</f>
        <v>*</v>
      </c>
      <c r="F1280" s="138" t="str">
        <f>IF(SP_SUL!M1303="","*",SP_SUL!M1303)</f>
        <v>*</v>
      </c>
      <c r="G1280" s="122" t="str">
        <f>IF(SP_SUL!I1303="","*",SP_SUL!I1303)</f>
        <v>*</v>
      </c>
      <c r="H1280" s="122" t="str">
        <f>IF(SP_SUL!AB1303="","*",SP_SUL!AB1303)</f>
        <v>*</v>
      </c>
      <c r="I1280" s="122" t="str">
        <f>IF(SP_SUL!AC1303="","*",SP_SUL!AC1303)</f>
        <v>*</v>
      </c>
      <c r="J1280" s="123" t="str">
        <f>IF(SP_SUL!AA1303="","*",SP_SUL!AA1303)</f>
        <v>*</v>
      </c>
      <c r="K1280" s="135" t="str">
        <f>IF(SP_SUL!AD1303="","*",SP_SUL!AD1303)</f>
        <v>*</v>
      </c>
    </row>
    <row r="1281" spans="2:11" hidden="1">
      <c r="B1281" s="121" t="str">
        <f>IF(SP_SUL!Y1304="","*",SP_SUL!Y1304)</f>
        <v>*</v>
      </c>
      <c r="C1281" s="122" t="str">
        <f>IF(SP_SUL!B1304="","*",SP_SUL!B1304)</f>
        <v>*</v>
      </c>
      <c r="D1281" s="122" t="str">
        <f>IF(SP_SUL!D1304="","*",SP_SUL!D1304)</f>
        <v>*</v>
      </c>
      <c r="E1281" s="122" t="str">
        <f>IF(SP_SUL!H1304="","*",SP_SUL!H1304)</f>
        <v>*</v>
      </c>
      <c r="F1281" s="138" t="str">
        <f>IF(SP_SUL!M1304="","*",SP_SUL!M1304)</f>
        <v>*</v>
      </c>
      <c r="G1281" s="122" t="str">
        <f>IF(SP_SUL!I1304="","*",SP_SUL!I1304)</f>
        <v>*</v>
      </c>
      <c r="H1281" s="122" t="str">
        <f>IF(SP_SUL!AB1304="","*",SP_SUL!AB1304)</f>
        <v>*</v>
      </c>
      <c r="I1281" s="122" t="str">
        <f>IF(SP_SUL!AC1304="","*",SP_SUL!AC1304)</f>
        <v>*</v>
      </c>
      <c r="J1281" s="123" t="str">
        <f>IF(SP_SUL!AA1304="","*",SP_SUL!AA1304)</f>
        <v>*</v>
      </c>
      <c r="K1281" s="135" t="str">
        <f>IF(SP_SUL!AD1304="","*",SP_SUL!AD1304)</f>
        <v>*</v>
      </c>
    </row>
    <row r="1282" spans="2:11" hidden="1">
      <c r="B1282" s="121" t="str">
        <f>IF(SP_SUL!Y1305="","*",SP_SUL!Y1305)</f>
        <v>*</v>
      </c>
      <c r="C1282" s="122" t="str">
        <f>IF(SP_SUL!B1305="","*",SP_SUL!B1305)</f>
        <v>*</v>
      </c>
      <c r="D1282" s="122" t="str">
        <f>IF(SP_SUL!D1305="","*",SP_SUL!D1305)</f>
        <v>*</v>
      </c>
      <c r="E1282" s="122" t="str">
        <f>IF(SP_SUL!H1305="","*",SP_SUL!H1305)</f>
        <v>*</v>
      </c>
      <c r="F1282" s="138" t="str">
        <f>IF(SP_SUL!M1305="","*",SP_SUL!M1305)</f>
        <v>*</v>
      </c>
      <c r="G1282" s="122" t="str">
        <f>IF(SP_SUL!I1305="","*",SP_SUL!I1305)</f>
        <v>*</v>
      </c>
      <c r="H1282" s="122" t="str">
        <f>IF(SP_SUL!AB1305="","*",SP_SUL!AB1305)</f>
        <v>*</v>
      </c>
      <c r="I1282" s="122" t="str">
        <f>IF(SP_SUL!AC1305="","*",SP_SUL!AC1305)</f>
        <v>*</v>
      </c>
      <c r="J1282" s="123" t="str">
        <f>IF(SP_SUL!AA1305="","*",SP_SUL!AA1305)</f>
        <v>*</v>
      </c>
      <c r="K1282" s="135" t="str">
        <f>IF(SP_SUL!AD1305="","*",SP_SUL!AD1305)</f>
        <v>*</v>
      </c>
    </row>
    <row r="1283" spans="2:11" hidden="1">
      <c r="B1283" s="121" t="str">
        <f>IF(SP_SUL!Y1306="","*",SP_SUL!Y1306)</f>
        <v>*</v>
      </c>
      <c r="C1283" s="122" t="str">
        <f>IF(SP_SUL!B1306="","*",SP_SUL!B1306)</f>
        <v>*</v>
      </c>
      <c r="D1283" s="122" t="str">
        <f>IF(SP_SUL!D1306="","*",SP_SUL!D1306)</f>
        <v>*</v>
      </c>
      <c r="E1283" s="122" t="str">
        <f>IF(SP_SUL!H1306="","*",SP_SUL!H1306)</f>
        <v>*</v>
      </c>
      <c r="F1283" s="138" t="str">
        <f>IF(SP_SUL!M1306="","*",SP_SUL!M1306)</f>
        <v>*</v>
      </c>
      <c r="G1283" s="122" t="str">
        <f>IF(SP_SUL!I1306="","*",SP_SUL!I1306)</f>
        <v>*</v>
      </c>
      <c r="H1283" s="122" t="str">
        <f>IF(SP_SUL!AB1306="","*",SP_SUL!AB1306)</f>
        <v>*</v>
      </c>
      <c r="I1283" s="122" t="str">
        <f>IF(SP_SUL!AC1306="","*",SP_SUL!AC1306)</f>
        <v>*</v>
      </c>
      <c r="J1283" s="123" t="str">
        <f>IF(SP_SUL!AA1306="","*",SP_SUL!AA1306)</f>
        <v>*</v>
      </c>
      <c r="K1283" s="135" t="str">
        <f>IF(SP_SUL!AD1306="","*",SP_SUL!AD1306)</f>
        <v>*</v>
      </c>
    </row>
    <row r="1284" spans="2:11" hidden="1">
      <c r="B1284" s="121" t="str">
        <f>IF(SP_SUL!Y1307="","*",SP_SUL!Y1307)</f>
        <v>*</v>
      </c>
      <c r="C1284" s="122" t="str">
        <f>IF(SP_SUL!B1307="","*",SP_SUL!B1307)</f>
        <v>*</v>
      </c>
      <c r="D1284" s="122" t="str">
        <f>IF(SP_SUL!D1307="","*",SP_SUL!D1307)</f>
        <v>*</v>
      </c>
      <c r="E1284" s="122" t="str">
        <f>IF(SP_SUL!H1307="","*",SP_SUL!H1307)</f>
        <v>*</v>
      </c>
      <c r="F1284" s="138" t="str">
        <f>IF(SP_SUL!M1307="","*",SP_SUL!M1307)</f>
        <v>*</v>
      </c>
      <c r="G1284" s="122" t="str">
        <f>IF(SP_SUL!I1307="","*",SP_SUL!I1307)</f>
        <v>*</v>
      </c>
      <c r="H1284" s="122" t="str">
        <f>IF(SP_SUL!AB1307="","*",SP_SUL!AB1307)</f>
        <v>*</v>
      </c>
      <c r="I1284" s="122" t="str">
        <f>IF(SP_SUL!AC1307="","*",SP_SUL!AC1307)</f>
        <v>*</v>
      </c>
      <c r="J1284" s="123" t="str">
        <f>IF(SP_SUL!AA1307="","*",SP_SUL!AA1307)</f>
        <v>*</v>
      </c>
      <c r="K1284" s="135" t="str">
        <f>IF(SP_SUL!AD1307="","*",SP_SUL!AD1307)</f>
        <v>*</v>
      </c>
    </row>
    <row r="1285" spans="2:11" hidden="1">
      <c r="B1285" s="121" t="str">
        <f>IF(SP_SUL!Y1308="","*",SP_SUL!Y1308)</f>
        <v>*</v>
      </c>
      <c r="C1285" s="122" t="str">
        <f>IF(SP_SUL!B1308="","*",SP_SUL!B1308)</f>
        <v>*</v>
      </c>
      <c r="D1285" s="122" t="str">
        <f>IF(SP_SUL!D1308="","*",SP_SUL!D1308)</f>
        <v>*</v>
      </c>
      <c r="E1285" s="122" t="str">
        <f>IF(SP_SUL!H1308="","*",SP_SUL!H1308)</f>
        <v>*</v>
      </c>
      <c r="F1285" s="138" t="str">
        <f>IF(SP_SUL!M1308="","*",SP_SUL!M1308)</f>
        <v>*</v>
      </c>
      <c r="G1285" s="122" t="str">
        <f>IF(SP_SUL!I1308="","*",SP_SUL!I1308)</f>
        <v>*</v>
      </c>
      <c r="H1285" s="122" t="str">
        <f>IF(SP_SUL!AB1308="","*",SP_SUL!AB1308)</f>
        <v>*</v>
      </c>
      <c r="I1285" s="122" t="str">
        <f>IF(SP_SUL!AC1308="","*",SP_SUL!AC1308)</f>
        <v>*</v>
      </c>
      <c r="J1285" s="123" t="str">
        <f>IF(SP_SUL!AA1308="","*",SP_SUL!AA1308)</f>
        <v>*</v>
      </c>
      <c r="K1285" s="135" t="str">
        <f>IF(SP_SUL!AD1308="","*",SP_SUL!AD1308)</f>
        <v>*</v>
      </c>
    </row>
    <row r="1286" spans="2:11" hidden="1">
      <c r="B1286" s="121" t="str">
        <f>IF(SP_SUL!Y1309="","*",SP_SUL!Y1309)</f>
        <v>*</v>
      </c>
      <c r="C1286" s="122" t="str">
        <f>IF(SP_SUL!B1309="","*",SP_SUL!B1309)</f>
        <v>*</v>
      </c>
      <c r="D1286" s="122" t="str">
        <f>IF(SP_SUL!D1309="","*",SP_SUL!D1309)</f>
        <v>*</v>
      </c>
      <c r="E1286" s="122" t="str">
        <f>IF(SP_SUL!H1309="","*",SP_SUL!H1309)</f>
        <v>*</v>
      </c>
      <c r="F1286" s="138" t="str">
        <f>IF(SP_SUL!M1309="","*",SP_SUL!M1309)</f>
        <v>*</v>
      </c>
      <c r="G1286" s="122" t="str">
        <f>IF(SP_SUL!I1309="","*",SP_SUL!I1309)</f>
        <v>*</v>
      </c>
      <c r="H1286" s="122" t="str">
        <f>IF(SP_SUL!AB1309="","*",SP_SUL!AB1309)</f>
        <v>*</v>
      </c>
      <c r="I1286" s="122" t="str">
        <f>IF(SP_SUL!AC1309="","*",SP_SUL!AC1309)</f>
        <v>*</v>
      </c>
      <c r="J1286" s="123" t="str">
        <f>IF(SP_SUL!AA1309="","*",SP_SUL!AA1309)</f>
        <v>*</v>
      </c>
      <c r="K1286" s="135" t="str">
        <f>IF(SP_SUL!AD1309="","*",SP_SUL!AD1309)</f>
        <v>*</v>
      </c>
    </row>
    <row r="1287" spans="2:11" hidden="1">
      <c r="B1287" s="121" t="str">
        <f>IF(SP_SUL!Y1310="","*",SP_SUL!Y1310)</f>
        <v>*</v>
      </c>
      <c r="C1287" s="122" t="str">
        <f>IF(SP_SUL!B1310="","*",SP_SUL!B1310)</f>
        <v>*</v>
      </c>
      <c r="D1287" s="122" t="str">
        <f>IF(SP_SUL!D1310="","*",SP_SUL!D1310)</f>
        <v>*</v>
      </c>
      <c r="E1287" s="122" t="str">
        <f>IF(SP_SUL!H1310="","*",SP_SUL!H1310)</f>
        <v>*</v>
      </c>
      <c r="F1287" s="138" t="str">
        <f>IF(SP_SUL!M1310="","*",SP_SUL!M1310)</f>
        <v>*</v>
      </c>
      <c r="G1287" s="122" t="str">
        <f>IF(SP_SUL!I1310="","*",SP_SUL!I1310)</f>
        <v>*</v>
      </c>
      <c r="H1287" s="122" t="str">
        <f>IF(SP_SUL!AB1310="","*",SP_SUL!AB1310)</f>
        <v>*</v>
      </c>
      <c r="I1287" s="122" t="str">
        <f>IF(SP_SUL!AC1310="","*",SP_SUL!AC1310)</f>
        <v>*</v>
      </c>
      <c r="J1287" s="123" t="str">
        <f>IF(SP_SUL!AA1310="","*",SP_SUL!AA1310)</f>
        <v>*</v>
      </c>
      <c r="K1287" s="135" t="str">
        <f>IF(SP_SUL!AD1310="","*",SP_SUL!AD1310)</f>
        <v>*</v>
      </c>
    </row>
    <row r="1288" spans="2:11" hidden="1">
      <c r="B1288" s="121" t="str">
        <f>IF(SP_SUL!Y1311="","*",SP_SUL!Y1311)</f>
        <v>*</v>
      </c>
      <c r="C1288" s="122" t="str">
        <f>IF(SP_SUL!B1311="","*",SP_SUL!B1311)</f>
        <v>*</v>
      </c>
      <c r="D1288" s="122" t="str">
        <f>IF(SP_SUL!D1311="","*",SP_SUL!D1311)</f>
        <v>*</v>
      </c>
      <c r="E1288" s="122" t="str">
        <f>IF(SP_SUL!H1311="","*",SP_SUL!H1311)</f>
        <v>*</v>
      </c>
      <c r="F1288" s="138" t="str">
        <f>IF(SP_SUL!M1311="","*",SP_SUL!M1311)</f>
        <v>*</v>
      </c>
      <c r="G1288" s="122" t="str">
        <f>IF(SP_SUL!I1311="","*",SP_SUL!I1311)</f>
        <v>*</v>
      </c>
      <c r="H1288" s="122" t="str">
        <f>IF(SP_SUL!AB1311="","*",SP_SUL!AB1311)</f>
        <v>*</v>
      </c>
      <c r="I1288" s="122" t="str">
        <f>IF(SP_SUL!AC1311="","*",SP_SUL!AC1311)</f>
        <v>*</v>
      </c>
      <c r="J1288" s="123" t="str">
        <f>IF(SP_SUL!AA1311="","*",SP_SUL!AA1311)</f>
        <v>*</v>
      </c>
      <c r="K1288" s="135" t="str">
        <f>IF(SP_SUL!AD1311="","*",SP_SUL!AD1311)</f>
        <v>*</v>
      </c>
    </row>
    <row r="1289" spans="2:11" hidden="1">
      <c r="B1289" s="121" t="str">
        <f>IF(SP_SUL!Y1312="","*",SP_SUL!Y1312)</f>
        <v>*</v>
      </c>
      <c r="C1289" s="122" t="str">
        <f>IF(SP_SUL!B1312="","*",SP_SUL!B1312)</f>
        <v>*</v>
      </c>
      <c r="D1289" s="122" t="str">
        <f>IF(SP_SUL!D1312="","*",SP_SUL!D1312)</f>
        <v>*</v>
      </c>
      <c r="E1289" s="122" t="str">
        <f>IF(SP_SUL!H1312="","*",SP_SUL!H1312)</f>
        <v>*</v>
      </c>
      <c r="F1289" s="138" t="str">
        <f>IF(SP_SUL!M1312="","*",SP_SUL!M1312)</f>
        <v>*</v>
      </c>
      <c r="G1289" s="122" t="str">
        <f>IF(SP_SUL!I1312="","*",SP_SUL!I1312)</f>
        <v>*</v>
      </c>
      <c r="H1289" s="122" t="str">
        <f>IF(SP_SUL!AB1312="","*",SP_SUL!AB1312)</f>
        <v>*</v>
      </c>
      <c r="I1289" s="122" t="str">
        <f>IF(SP_SUL!AC1312="","*",SP_SUL!AC1312)</f>
        <v>*</v>
      </c>
      <c r="J1289" s="123" t="str">
        <f>IF(SP_SUL!AA1312="","*",SP_SUL!AA1312)</f>
        <v>*</v>
      </c>
      <c r="K1289" s="135" t="str">
        <f>IF(SP_SUL!AD1312="","*",SP_SUL!AD1312)</f>
        <v>*</v>
      </c>
    </row>
    <row r="1290" spans="2:11" hidden="1">
      <c r="B1290" s="121" t="str">
        <f>IF(SP_SUL!Y1313="","*",SP_SUL!Y1313)</f>
        <v>*</v>
      </c>
      <c r="C1290" s="122" t="str">
        <f>IF(SP_SUL!B1313="","*",SP_SUL!B1313)</f>
        <v>*</v>
      </c>
      <c r="D1290" s="122" t="str">
        <f>IF(SP_SUL!D1313="","*",SP_SUL!D1313)</f>
        <v>*</v>
      </c>
      <c r="E1290" s="122" t="str">
        <f>IF(SP_SUL!H1313="","*",SP_SUL!H1313)</f>
        <v>*</v>
      </c>
      <c r="F1290" s="138" t="str">
        <f>IF(SP_SUL!M1313="","*",SP_SUL!M1313)</f>
        <v>*</v>
      </c>
      <c r="G1290" s="122" t="str">
        <f>IF(SP_SUL!I1313="","*",SP_SUL!I1313)</f>
        <v>*</v>
      </c>
      <c r="H1290" s="122" t="str">
        <f>IF(SP_SUL!AB1313="","*",SP_SUL!AB1313)</f>
        <v>*</v>
      </c>
      <c r="I1290" s="122" t="str">
        <f>IF(SP_SUL!AC1313="","*",SP_SUL!AC1313)</f>
        <v>*</v>
      </c>
      <c r="J1290" s="123" t="str">
        <f>IF(SP_SUL!AA1313="","*",SP_SUL!AA1313)</f>
        <v>*</v>
      </c>
      <c r="K1290" s="135" t="str">
        <f>IF(SP_SUL!AD1313="","*",SP_SUL!AD1313)</f>
        <v>*</v>
      </c>
    </row>
    <row r="1291" spans="2:11" hidden="1">
      <c r="B1291" s="121" t="str">
        <f>IF(SP_SUL!Y1314="","*",SP_SUL!Y1314)</f>
        <v>*</v>
      </c>
      <c r="C1291" s="122" t="str">
        <f>IF(SP_SUL!B1314="","*",SP_SUL!B1314)</f>
        <v>*</v>
      </c>
      <c r="D1291" s="122" t="str">
        <f>IF(SP_SUL!D1314="","*",SP_SUL!D1314)</f>
        <v>*</v>
      </c>
      <c r="E1291" s="122" t="str">
        <f>IF(SP_SUL!H1314="","*",SP_SUL!H1314)</f>
        <v>*</v>
      </c>
      <c r="F1291" s="138" t="str">
        <f>IF(SP_SUL!M1314="","*",SP_SUL!M1314)</f>
        <v>*</v>
      </c>
      <c r="G1291" s="122" t="str">
        <f>IF(SP_SUL!I1314="","*",SP_SUL!I1314)</f>
        <v>*</v>
      </c>
      <c r="H1291" s="122" t="str">
        <f>IF(SP_SUL!AB1314="","*",SP_SUL!AB1314)</f>
        <v>*</v>
      </c>
      <c r="I1291" s="122" t="str">
        <f>IF(SP_SUL!AC1314="","*",SP_SUL!AC1314)</f>
        <v>*</v>
      </c>
      <c r="J1291" s="123" t="str">
        <f>IF(SP_SUL!AA1314="","*",SP_SUL!AA1314)</f>
        <v>*</v>
      </c>
      <c r="K1291" s="135" t="str">
        <f>IF(SP_SUL!AD1314="","*",SP_SUL!AD1314)</f>
        <v>*</v>
      </c>
    </row>
    <row r="1292" spans="2:11" hidden="1">
      <c r="B1292" s="121" t="str">
        <f>IF(SP_SUL!Y1315="","*",SP_SUL!Y1315)</f>
        <v>*</v>
      </c>
      <c r="C1292" s="122" t="str">
        <f>IF(SP_SUL!B1315="","*",SP_SUL!B1315)</f>
        <v>*</v>
      </c>
      <c r="D1292" s="122" t="str">
        <f>IF(SP_SUL!D1315="","*",SP_SUL!D1315)</f>
        <v>*</v>
      </c>
      <c r="E1292" s="122" t="str">
        <f>IF(SP_SUL!H1315="","*",SP_SUL!H1315)</f>
        <v>*</v>
      </c>
      <c r="F1292" s="138" t="str">
        <f>IF(SP_SUL!M1315="","*",SP_SUL!M1315)</f>
        <v>*</v>
      </c>
      <c r="G1292" s="122" t="str">
        <f>IF(SP_SUL!I1315="","*",SP_SUL!I1315)</f>
        <v>*</v>
      </c>
      <c r="H1292" s="122" t="str">
        <f>IF(SP_SUL!AB1315="","*",SP_SUL!AB1315)</f>
        <v>*</v>
      </c>
      <c r="I1292" s="122" t="str">
        <f>IF(SP_SUL!AC1315="","*",SP_SUL!AC1315)</f>
        <v>*</v>
      </c>
      <c r="J1292" s="123" t="str">
        <f>IF(SP_SUL!AA1315="","*",SP_SUL!AA1315)</f>
        <v>*</v>
      </c>
      <c r="K1292" s="135" t="str">
        <f>IF(SP_SUL!AD1315="","*",SP_SUL!AD1315)</f>
        <v>*</v>
      </c>
    </row>
    <row r="1293" spans="2:11" hidden="1">
      <c r="B1293" s="121" t="str">
        <f>IF(SP_SUL!Y1316="","*",SP_SUL!Y1316)</f>
        <v>*</v>
      </c>
      <c r="C1293" s="122" t="str">
        <f>IF(SP_SUL!B1316="","*",SP_SUL!B1316)</f>
        <v>*</v>
      </c>
      <c r="D1293" s="122" t="str">
        <f>IF(SP_SUL!D1316="","*",SP_SUL!D1316)</f>
        <v>*</v>
      </c>
      <c r="E1293" s="122" t="str">
        <f>IF(SP_SUL!H1316="","*",SP_SUL!H1316)</f>
        <v>*</v>
      </c>
      <c r="F1293" s="138" t="str">
        <f>IF(SP_SUL!M1316="","*",SP_SUL!M1316)</f>
        <v>*</v>
      </c>
      <c r="G1293" s="122" t="str">
        <f>IF(SP_SUL!I1316="","*",SP_SUL!I1316)</f>
        <v>*</v>
      </c>
      <c r="H1293" s="122" t="str">
        <f>IF(SP_SUL!AB1316="","*",SP_SUL!AB1316)</f>
        <v>*</v>
      </c>
      <c r="I1293" s="122" t="str">
        <f>IF(SP_SUL!AC1316="","*",SP_SUL!AC1316)</f>
        <v>*</v>
      </c>
      <c r="J1293" s="123" t="str">
        <f>IF(SP_SUL!AA1316="","*",SP_SUL!AA1316)</f>
        <v>*</v>
      </c>
      <c r="K1293" s="135" t="str">
        <f>IF(SP_SUL!AD1316="","*",SP_SUL!AD1316)</f>
        <v>*</v>
      </c>
    </row>
    <row r="1294" spans="2:11" hidden="1">
      <c r="B1294" s="121" t="str">
        <f>IF(SP_SUL!Y1317="","*",SP_SUL!Y1317)</f>
        <v>*</v>
      </c>
      <c r="C1294" s="122" t="str">
        <f>IF(SP_SUL!B1317="","*",SP_SUL!B1317)</f>
        <v>*</v>
      </c>
      <c r="D1294" s="122" t="str">
        <f>IF(SP_SUL!D1317="","*",SP_SUL!D1317)</f>
        <v>*</v>
      </c>
      <c r="E1294" s="122" t="str">
        <f>IF(SP_SUL!H1317="","*",SP_SUL!H1317)</f>
        <v>*</v>
      </c>
      <c r="F1294" s="138" t="str">
        <f>IF(SP_SUL!M1317="","*",SP_SUL!M1317)</f>
        <v>*</v>
      </c>
      <c r="G1294" s="122" t="str">
        <f>IF(SP_SUL!I1317="","*",SP_SUL!I1317)</f>
        <v>*</v>
      </c>
      <c r="H1294" s="122" t="str">
        <f>IF(SP_SUL!AB1317="","*",SP_SUL!AB1317)</f>
        <v>*</v>
      </c>
      <c r="I1294" s="122" t="str">
        <f>IF(SP_SUL!AC1317="","*",SP_SUL!AC1317)</f>
        <v>*</v>
      </c>
      <c r="J1294" s="123" t="str">
        <f>IF(SP_SUL!AA1317="","*",SP_SUL!AA1317)</f>
        <v>*</v>
      </c>
      <c r="K1294" s="135" t="str">
        <f>IF(SP_SUL!AD1317="","*",SP_SUL!AD1317)</f>
        <v>*</v>
      </c>
    </row>
    <row r="1295" spans="2:11" hidden="1">
      <c r="B1295" s="121" t="str">
        <f>IF(SP_SUL!Y1318="","*",SP_SUL!Y1318)</f>
        <v>*</v>
      </c>
      <c r="C1295" s="122" t="str">
        <f>IF(SP_SUL!B1318="","*",SP_SUL!B1318)</f>
        <v>*</v>
      </c>
      <c r="D1295" s="122" t="str">
        <f>IF(SP_SUL!D1318="","*",SP_SUL!D1318)</f>
        <v>*</v>
      </c>
      <c r="E1295" s="122" t="str">
        <f>IF(SP_SUL!H1318="","*",SP_SUL!H1318)</f>
        <v>*</v>
      </c>
      <c r="F1295" s="138" t="str">
        <f>IF(SP_SUL!M1318="","*",SP_SUL!M1318)</f>
        <v>*</v>
      </c>
      <c r="G1295" s="122" t="str">
        <f>IF(SP_SUL!I1318="","*",SP_SUL!I1318)</f>
        <v>*</v>
      </c>
      <c r="H1295" s="122" t="str">
        <f>IF(SP_SUL!AB1318="","*",SP_SUL!AB1318)</f>
        <v>*</v>
      </c>
      <c r="I1295" s="122" t="str">
        <f>IF(SP_SUL!AC1318="","*",SP_SUL!AC1318)</f>
        <v>*</v>
      </c>
      <c r="J1295" s="123" t="str">
        <f>IF(SP_SUL!AA1318="","*",SP_SUL!AA1318)</f>
        <v>*</v>
      </c>
      <c r="K1295" s="135" t="str">
        <f>IF(SP_SUL!AD1318="","*",SP_SUL!AD1318)</f>
        <v>*</v>
      </c>
    </row>
    <row r="1296" spans="2:11" hidden="1">
      <c r="B1296" s="121" t="str">
        <f>IF(SP_SUL!Y1319="","*",SP_SUL!Y1319)</f>
        <v>*</v>
      </c>
      <c r="C1296" s="122" t="str">
        <f>IF(SP_SUL!B1319="","*",SP_SUL!B1319)</f>
        <v>*</v>
      </c>
      <c r="D1296" s="122" t="str">
        <f>IF(SP_SUL!D1319="","*",SP_SUL!D1319)</f>
        <v>*</v>
      </c>
      <c r="E1296" s="122" t="str">
        <f>IF(SP_SUL!H1319="","*",SP_SUL!H1319)</f>
        <v>*</v>
      </c>
      <c r="F1296" s="138" t="str">
        <f>IF(SP_SUL!M1319="","*",SP_SUL!M1319)</f>
        <v>*</v>
      </c>
      <c r="G1296" s="122" t="str">
        <f>IF(SP_SUL!I1319="","*",SP_SUL!I1319)</f>
        <v>*</v>
      </c>
      <c r="H1296" s="122" t="str">
        <f>IF(SP_SUL!AB1319="","*",SP_SUL!AB1319)</f>
        <v>*</v>
      </c>
      <c r="I1296" s="122" t="str">
        <f>IF(SP_SUL!AC1319="","*",SP_SUL!AC1319)</f>
        <v>*</v>
      </c>
      <c r="J1296" s="123" t="str">
        <f>IF(SP_SUL!AA1319="","*",SP_SUL!AA1319)</f>
        <v>*</v>
      </c>
      <c r="K1296" s="135" t="str">
        <f>IF(SP_SUL!AD1319="","*",SP_SUL!AD1319)</f>
        <v>*</v>
      </c>
    </row>
    <row r="1297" spans="2:11" hidden="1">
      <c r="B1297" s="121" t="str">
        <f>IF(SP_SUL!Y1320="","*",SP_SUL!Y1320)</f>
        <v>*</v>
      </c>
      <c r="C1297" s="122" t="str">
        <f>IF(SP_SUL!B1320="","*",SP_SUL!B1320)</f>
        <v>*</v>
      </c>
      <c r="D1297" s="122" t="str">
        <f>IF(SP_SUL!D1320="","*",SP_SUL!D1320)</f>
        <v>*</v>
      </c>
      <c r="E1297" s="122" t="str">
        <f>IF(SP_SUL!H1320="","*",SP_SUL!H1320)</f>
        <v>*</v>
      </c>
      <c r="F1297" s="138" t="str">
        <f>IF(SP_SUL!M1320="","*",SP_SUL!M1320)</f>
        <v>*</v>
      </c>
      <c r="G1297" s="122" t="str">
        <f>IF(SP_SUL!I1320="","*",SP_SUL!I1320)</f>
        <v>*</v>
      </c>
      <c r="H1297" s="122" t="str">
        <f>IF(SP_SUL!AB1320="","*",SP_SUL!AB1320)</f>
        <v>*</v>
      </c>
      <c r="I1297" s="122" t="str">
        <f>IF(SP_SUL!AC1320="","*",SP_SUL!AC1320)</f>
        <v>*</v>
      </c>
      <c r="J1297" s="123" t="str">
        <f>IF(SP_SUL!AA1320="","*",SP_SUL!AA1320)</f>
        <v>*</v>
      </c>
      <c r="K1297" s="135" t="str">
        <f>IF(SP_SUL!AD1320="","*",SP_SUL!AD1320)</f>
        <v>*</v>
      </c>
    </row>
    <row r="1298" spans="2:11" hidden="1">
      <c r="B1298" s="121" t="str">
        <f>IF(SP_SUL!Y1321="","*",SP_SUL!Y1321)</f>
        <v>*</v>
      </c>
      <c r="C1298" s="122" t="str">
        <f>IF(SP_SUL!B1321="","*",SP_SUL!B1321)</f>
        <v>*</v>
      </c>
      <c r="D1298" s="122" t="str">
        <f>IF(SP_SUL!D1321="","*",SP_SUL!D1321)</f>
        <v>*</v>
      </c>
      <c r="E1298" s="122" t="str">
        <f>IF(SP_SUL!H1321="","*",SP_SUL!H1321)</f>
        <v>*</v>
      </c>
      <c r="F1298" s="138" t="str">
        <f>IF(SP_SUL!M1321="","*",SP_SUL!M1321)</f>
        <v>*</v>
      </c>
      <c r="G1298" s="122" t="str">
        <f>IF(SP_SUL!I1321="","*",SP_SUL!I1321)</f>
        <v>*</v>
      </c>
      <c r="H1298" s="122" t="str">
        <f>IF(SP_SUL!AB1321="","*",SP_SUL!AB1321)</f>
        <v>*</v>
      </c>
      <c r="I1298" s="122" t="str">
        <f>IF(SP_SUL!AC1321="","*",SP_SUL!AC1321)</f>
        <v>*</v>
      </c>
      <c r="J1298" s="123" t="str">
        <f>IF(SP_SUL!AA1321="","*",SP_SUL!AA1321)</f>
        <v>*</v>
      </c>
      <c r="K1298" s="135" t="str">
        <f>IF(SP_SUL!AD1321="","*",SP_SUL!AD1321)</f>
        <v>*</v>
      </c>
    </row>
    <row r="1299" spans="2:11" hidden="1">
      <c r="B1299" s="121" t="str">
        <f>IF(SP_SUL!Y1322="","*",SP_SUL!Y1322)</f>
        <v>*</v>
      </c>
      <c r="C1299" s="122" t="str">
        <f>IF(SP_SUL!B1322="","*",SP_SUL!B1322)</f>
        <v>*</v>
      </c>
      <c r="D1299" s="122" t="str">
        <f>IF(SP_SUL!D1322="","*",SP_SUL!D1322)</f>
        <v>*</v>
      </c>
      <c r="E1299" s="122" t="str">
        <f>IF(SP_SUL!H1322="","*",SP_SUL!H1322)</f>
        <v>*</v>
      </c>
      <c r="F1299" s="138" t="str">
        <f>IF(SP_SUL!M1322="","*",SP_SUL!M1322)</f>
        <v>*</v>
      </c>
      <c r="G1299" s="122" t="str">
        <f>IF(SP_SUL!I1322="","*",SP_SUL!I1322)</f>
        <v>*</v>
      </c>
      <c r="H1299" s="122" t="str">
        <f>IF(SP_SUL!AB1322="","*",SP_SUL!AB1322)</f>
        <v>*</v>
      </c>
      <c r="I1299" s="122" t="str">
        <f>IF(SP_SUL!AC1322="","*",SP_SUL!AC1322)</f>
        <v>*</v>
      </c>
      <c r="J1299" s="123" t="str">
        <f>IF(SP_SUL!AA1322="","*",SP_SUL!AA1322)</f>
        <v>*</v>
      </c>
      <c r="K1299" s="135" t="str">
        <f>IF(SP_SUL!AD1322="","*",SP_SUL!AD1322)</f>
        <v>*</v>
      </c>
    </row>
    <row r="1300" spans="2:11" hidden="1">
      <c r="B1300" s="121" t="str">
        <f>IF(SP_SUL!Y1323="","*",SP_SUL!Y1323)</f>
        <v>*</v>
      </c>
      <c r="C1300" s="122" t="str">
        <f>IF(SP_SUL!B1323="","*",SP_SUL!B1323)</f>
        <v>*</v>
      </c>
      <c r="D1300" s="122" t="str">
        <f>IF(SP_SUL!D1323="","*",SP_SUL!D1323)</f>
        <v>*</v>
      </c>
      <c r="E1300" s="122" t="str">
        <f>IF(SP_SUL!H1323="","*",SP_SUL!H1323)</f>
        <v>*</v>
      </c>
      <c r="F1300" s="138" t="str">
        <f>IF(SP_SUL!M1323="","*",SP_SUL!M1323)</f>
        <v>*</v>
      </c>
      <c r="G1300" s="122" t="str">
        <f>IF(SP_SUL!I1323="","*",SP_SUL!I1323)</f>
        <v>*</v>
      </c>
      <c r="H1300" s="122" t="str">
        <f>IF(SP_SUL!AB1323="","*",SP_SUL!AB1323)</f>
        <v>*</v>
      </c>
      <c r="I1300" s="122" t="str">
        <f>IF(SP_SUL!AC1323="","*",SP_SUL!AC1323)</f>
        <v>*</v>
      </c>
      <c r="J1300" s="123" t="str">
        <f>IF(SP_SUL!AA1323="","*",SP_SUL!AA1323)</f>
        <v>*</v>
      </c>
      <c r="K1300" s="135" t="str">
        <f>IF(SP_SUL!AD1323="","*",SP_SUL!AD1323)</f>
        <v>*</v>
      </c>
    </row>
    <row r="1301" spans="2:11" hidden="1">
      <c r="B1301" s="121" t="str">
        <f>IF(SP_SUL!Y1324="","*",SP_SUL!Y1324)</f>
        <v>*</v>
      </c>
      <c r="C1301" s="122" t="str">
        <f>IF(SP_SUL!B1324="","*",SP_SUL!B1324)</f>
        <v>*</v>
      </c>
      <c r="D1301" s="122" t="str">
        <f>IF(SP_SUL!D1324="","*",SP_SUL!D1324)</f>
        <v>*</v>
      </c>
      <c r="E1301" s="122" t="str">
        <f>IF(SP_SUL!H1324="","*",SP_SUL!H1324)</f>
        <v>*</v>
      </c>
      <c r="F1301" s="138" t="str">
        <f>IF(SP_SUL!M1324="","*",SP_SUL!M1324)</f>
        <v>*</v>
      </c>
      <c r="G1301" s="122" t="str">
        <f>IF(SP_SUL!I1324="","*",SP_SUL!I1324)</f>
        <v>*</v>
      </c>
      <c r="H1301" s="122" t="str">
        <f>IF(SP_SUL!AB1324="","*",SP_SUL!AB1324)</f>
        <v>*</v>
      </c>
      <c r="I1301" s="122" t="str">
        <f>IF(SP_SUL!AC1324="","*",SP_SUL!AC1324)</f>
        <v>*</v>
      </c>
      <c r="J1301" s="123" t="str">
        <f>IF(SP_SUL!AA1324="","*",SP_SUL!AA1324)</f>
        <v>*</v>
      </c>
      <c r="K1301" s="135" t="str">
        <f>IF(SP_SUL!AD1324="","*",SP_SUL!AD1324)</f>
        <v>*</v>
      </c>
    </row>
    <row r="1302" spans="2:11" hidden="1">
      <c r="B1302" s="121" t="str">
        <f>IF(SP_SUL!Y1325="","*",SP_SUL!Y1325)</f>
        <v>*</v>
      </c>
      <c r="C1302" s="122" t="str">
        <f>IF(SP_SUL!B1325="","*",SP_SUL!B1325)</f>
        <v>*</v>
      </c>
      <c r="D1302" s="122" t="str">
        <f>IF(SP_SUL!D1325="","*",SP_SUL!D1325)</f>
        <v>*</v>
      </c>
      <c r="E1302" s="122" t="str">
        <f>IF(SP_SUL!H1325="","*",SP_SUL!H1325)</f>
        <v>*</v>
      </c>
      <c r="F1302" s="138" t="str">
        <f>IF(SP_SUL!M1325="","*",SP_SUL!M1325)</f>
        <v>*</v>
      </c>
      <c r="G1302" s="122" t="str">
        <f>IF(SP_SUL!I1325="","*",SP_SUL!I1325)</f>
        <v>*</v>
      </c>
      <c r="H1302" s="122" t="str">
        <f>IF(SP_SUL!AB1325="","*",SP_SUL!AB1325)</f>
        <v>*</v>
      </c>
      <c r="I1302" s="122" t="str">
        <f>IF(SP_SUL!AC1325="","*",SP_SUL!AC1325)</f>
        <v>*</v>
      </c>
      <c r="J1302" s="123" t="str">
        <f>IF(SP_SUL!AA1325="","*",SP_SUL!AA1325)</f>
        <v>*</v>
      </c>
      <c r="K1302" s="135" t="str">
        <f>IF(SP_SUL!AD1325="","*",SP_SUL!AD1325)</f>
        <v>*</v>
      </c>
    </row>
    <row r="1303" spans="2:11" hidden="1">
      <c r="B1303" s="121" t="str">
        <f>IF(SP_SUL!Y1326="","*",SP_SUL!Y1326)</f>
        <v>*</v>
      </c>
      <c r="C1303" s="122" t="str">
        <f>IF(SP_SUL!B1326="","*",SP_SUL!B1326)</f>
        <v>*</v>
      </c>
      <c r="D1303" s="122" t="str">
        <f>IF(SP_SUL!D1326="","*",SP_SUL!D1326)</f>
        <v>*</v>
      </c>
      <c r="E1303" s="122" t="str">
        <f>IF(SP_SUL!H1326="","*",SP_SUL!H1326)</f>
        <v>*</v>
      </c>
      <c r="F1303" s="138" t="str">
        <f>IF(SP_SUL!M1326="","*",SP_SUL!M1326)</f>
        <v>*</v>
      </c>
      <c r="G1303" s="122" t="str">
        <f>IF(SP_SUL!I1326="","*",SP_SUL!I1326)</f>
        <v>*</v>
      </c>
      <c r="H1303" s="122" t="str">
        <f>IF(SP_SUL!AB1326="","*",SP_SUL!AB1326)</f>
        <v>*</v>
      </c>
      <c r="I1303" s="122" t="str">
        <f>IF(SP_SUL!AC1326="","*",SP_SUL!AC1326)</f>
        <v>*</v>
      </c>
      <c r="J1303" s="123" t="str">
        <f>IF(SP_SUL!AA1326="","*",SP_SUL!AA1326)</f>
        <v>*</v>
      </c>
      <c r="K1303" s="135" t="str">
        <f>IF(SP_SUL!AD1326="","*",SP_SUL!AD1326)</f>
        <v>*</v>
      </c>
    </row>
    <row r="1304" spans="2:11" hidden="1">
      <c r="B1304" s="121" t="str">
        <f>IF(SP_SUL!Y1327="","*",SP_SUL!Y1327)</f>
        <v>*</v>
      </c>
      <c r="C1304" s="122" t="str">
        <f>IF(SP_SUL!B1327="","*",SP_SUL!B1327)</f>
        <v>*</v>
      </c>
      <c r="D1304" s="122" t="str">
        <f>IF(SP_SUL!D1327="","*",SP_SUL!D1327)</f>
        <v>*</v>
      </c>
      <c r="E1304" s="122" t="str">
        <f>IF(SP_SUL!H1327="","*",SP_SUL!H1327)</f>
        <v>*</v>
      </c>
      <c r="F1304" s="138" t="str">
        <f>IF(SP_SUL!M1327="","*",SP_SUL!M1327)</f>
        <v>*</v>
      </c>
      <c r="G1304" s="122" t="str">
        <f>IF(SP_SUL!I1327="","*",SP_SUL!I1327)</f>
        <v>*</v>
      </c>
      <c r="H1304" s="122" t="str">
        <f>IF(SP_SUL!AB1327="","*",SP_SUL!AB1327)</f>
        <v>*</v>
      </c>
      <c r="I1304" s="122" t="str">
        <f>IF(SP_SUL!AC1327="","*",SP_SUL!AC1327)</f>
        <v>*</v>
      </c>
      <c r="J1304" s="123" t="str">
        <f>IF(SP_SUL!AA1327="","*",SP_SUL!AA1327)</f>
        <v>*</v>
      </c>
      <c r="K1304" s="135" t="str">
        <f>IF(SP_SUL!AD1327="","*",SP_SUL!AD1327)</f>
        <v>*</v>
      </c>
    </row>
    <row r="1305" spans="2:11" hidden="1">
      <c r="B1305" s="121" t="str">
        <f>IF(SP_SUL!Y1328="","*",SP_SUL!Y1328)</f>
        <v>*</v>
      </c>
      <c r="C1305" s="122" t="str">
        <f>IF(SP_SUL!B1328="","*",SP_SUL!B1328)</f>
        <v>*</v>
      </c>
      <c r="D1305" s="122" t="str">
        <f>IF(SP_SUL!D1328="","*",SP_SUL!D1328)</f>
        <v>*</v>
      </c>
      <c r="E1305" s="122" t="str">
        <f>IF(SP_SUL!H1328="","*",SP_SUL!H1328)</f>
        <v>*</v>
      </c>
      <c r="F1305" s="138" t="str">
        <f>IF(SP_SUL!M1328="","*",SP_SUL!M1328)</f>
        <v>*</v>
      </c>
      <c r="G1305" s="122" t="str">
        <f>IF(SP_SUL!I1328="","*",SP_SUL!I1328)</f>
        <v>*</v>
      </c>
      <c r="H1305" s="122" t="str">
        <f>IF(SP_SUL!AB1328="","*",SP_SUL!AB1328)</f>
        <v>*</v>
      </c>
      <c r="I1305" s="122" t="str">
        <f>IF(SP_SUL!AC1328="","*",SP_SUL!AC1328)</f>
        <v>*</v>
      </c>
      <c r="J1305" s="123" t="str">
        <f>IF(SP_SUL!AA1328="","*",SP_SUL!AA1328)</f>
        <v>*</v>
      </c>
      <c r="K1305" s="135" t="str">
        <f>IF(SP_SUL!AD1328="","*",SP_SUL!AD1328)</f>
        <v>*</v>
      </c>
    </row>
    <row r="1306" spans="2:11" hidden="1">
      <c r="B1306" s="121" t="str">
        <f>IF(SP_SUL!Y1329="","*",SP_SUL!Y1329)</f>
        <v>*</v>
      </c>
      <c r="C1306" s="122" t="str">
        <f>IF(SP_SUL!B1329="","*",SP_SUL!B1329)</f>
        <v>*</v>
      </c>
      <c r="D1306" s="122" t="str">
        <f>IF(SP_SUL!D1329="","*",SP_SUL!D1329)</f>
        <v>*</v>
      </c>
      <c r="E1306" s="122" t="str">
        <f>IF(SP_SUL!H1329="","*",SP_SUL!H1329)</f>
        <v>*</v>
      </c>
      <c r="F1306" s="138" t="str">
        <f>IF(SP_SUL!M1329="","*",SP_SUL!M1329)</f>
        <v>*</v>
      </c>
      <c r="G1306" s="122" t="str">
        <f>IF(SP_SUL!I1329="","*",SP_SUL!I1329)</f>
        <v>*</v>
      </c>
      <c r="H1306" s="122" t="str">
        <f>IF(SP_SUL!AB1329="","*",SP_SUL!AB1329)</f>
        <v>*</v>
      </c>
      <c r="I1306" s="122" t="str">
        <f>IF(SP_SUL!AC1329="","*",SP_SUL!AC1329)</f>
        <v>*</v>
      </c>
      <c r="J1306" s="123" t="str">
        <f>IF(SP_SUL!AA1329="","*",SP_SUL!AA1329)</f>
        <v>*</v>
      </c>
      <c r="K1306" s="135" t="str">
        <f>IF(SP_SUL!AD1329="","*",SP_SUL!AD1329)</f>
        <v>*</v>
      </c>
    </row>
    <row r="1307" spans="2:11" hidden="1">
      <c r="B1307" s="121" t="str">
        <f>IF(SP_SUL!Y1330="","*",SP_SUL!Y1330)</f>
        <v>*</v>
      </c>
      <c r="C1307" s="122" t="str">
        <f>IF(SP_SUL!B1330="","*",SP_SUL!B1330)</f>
        <v>*</v>
      </c>
      <c r="D1307" s="122" t="str">
        <f>IF(SP_SUL!D1330="","*",SP_SUL!D1330)</f>
        <v>*</v>
      </c>
      <c r="E1307" s="122" t="str">
        <f>IF(SP_SUL!H1330="","*",SP_SUL!H1330)</f>
        <v>*</v>
      </c>
      <c r="F1307" s="138" t="str">
        <f>IF(SP_SUL!M1330="","*",SP_SUL!M1330)</f>
        <v>*</v>
      </c>
      <c r="G1307" s="122" t="str">
        <f>IF(SP_SUL!I1330="","*",SP_SUL!I1330)</f>
        <v>*</v>
      </c>
      <c r="H1307" s="122" t="str">
        <f>IF(SP_SUL!AB1330="","*",SP_SUL!AB1330)</f>
        <v>*</v>
      </c>
      <c r="I1307" s="122" t="str">
        <f>IF(SP_SUL!AC1330="","*",SP_SUL!AC1330)</f>
        <v>*</v>
      </c>
      <c r="J1307" s="123" t="str">
        <f>IF(SP_SUL!AA1330="","*",SP_SUL!AA1330)</f>
        <v>*</v>
      </c>
      <c r="K1307" s="135" t="str">
        <f>IF(SP_SUL!AD1330="","*",SP_SUL!AD1330)</f>
        <v>*</v>
      </c>
    </row>
    <row r="1308" spans="2:11" hidden="1">
      <c r="B1308" s="121" t="str">
        <f>IF(SP_SUL!Y1331="","*",SP_SUL!Y1331)</f>
        <v>*</v>
      </c>
      <c r="C1308" s="122" t="str">
        <f>IF(SP_SUL!B1331="","*",SP_SUL!B1331)</f>
        <v>*</v>
      </c>
      <c r="D1308" s="122" t="str">
        <f>IF(SP_SUL!D1331="","*",SP_SUL!D1331)</f>
        <v>*</v>
      </c>
      <c r="E1308" s="122" t="str">
        <f>IF(SP_SUL!H1331="","*",SP_SUL!H1331)</f>
        <v>*</v>
      </c>
      <c r="F1308" s="138" t="str">
        <f>IF(SP_SUL!M1331="","*",SP_SUL!M1331)</f>
        <v>*</v>
      </c>
      <c r="G1308" s="122" t="str">
        <f>IF(SP_SUL!I1331="","*",SP_SUL!I1331)</f>
        <v>*</v>
      </c>
      <c r="H1308" s="122" t="str">
        <f>IF(SP_SUL!AB1331="","*",SP_SUL!AB1331)</f>
        <v>*</v>
      </c>
      <c r="I1308" s="122" t="str">
        <f>IF(SP_SUL!AC1331="","*",SP_SUL!AC1331)</f>
        <v>*</v>
      </c>
      <c r="J1308" s="123" t="str">
        <f>IF(SP_SUL!AA1331="","*",SP_SUL!AA1331)</f>
        <v>*</v>
      </c>
      <c r="K1308" s="135" t="str">
        <f>IF(SP_SUL!AD1331="","*",SP_SUL!AD1331)</f>
        <v>*</v>
      </c>
    </row>
    <row r="1309" spans="2:11" hidden="1">
      <c r="B1309" s="121" t="str">
        <f>IF(SP_SUL!Y1332="","*",SP_SUL!Y1332)</f>
        <v>*</v>
      </c>
      <c r="C1309" s="122" t="str">
        <f>IF(SP_SUL!B1332="","*",SP_SUL!B1332)</f>
        <v>*</v>
      </c>
      <c r="D1309" s="122" t="str">
        <f>IF(SP_SUL!D1332="","*",SP_SUL!D1332)</f>
        <v>*</v>
      </c>
      <c r="E1309" s="122" t="str">
        <f>IF(SP_SUL!H1332="","*",SP_SUL!H1332)</f>
        <v>*</v>
      </c>
      <c r="F1309" s="138" t="str">
        <f>IF(SP_SUL!M1332="","*",SP_SUL!M1332)</f>
        <v>*</v>
      </c>
      <c r="G1309" s="122" t="str">
        <f>IF(SP_SUL!I1332="","*",SP_SUL!I1332)</f>
        <v>*</v>
      </c>
      <c r="H1309" s="122" t="str">
        <f>IF(SP_SUL!AB1332="","*",SP_SUL!AB1332)</f>
        <v>*</v>
      </c>
      <c r="I1309" s="122" t="str">
        <f>IF(SP_SUL!AC1332="","*",SP_SUL!AC1332)</f>
        <v>*</v>
      </c>
      <c r="J1309" s="123" t="str">
        <f>IF(SP_SUL!AA1332="","*",SP_SUL!AA1332)</f>
        <v>*</v>
      </c>
      <c r="K1309" s="135" t="str">
        <f>IF(SP_SUL!AD1332="","*",SP_SUL!AD1332)</f>
        <v>*</v>
      </c>
    </row>
    <row r="1310" spans="2:11" hidden="1">
      <c r="B1310" s="121" t="str">
        <f>IF(SP_SUL!Y1333="","*",SP_SUL!Y1333)</f>
        <v>*</v>
      </c>
      <c r="C1310" s="122" t="str">
        <f>IF(SP_SUL!B1333="","*",SP_SUL!B1333)</f>
        <v>*</v>
      </c>
      <c r="D1310" s="122" t="str">
        <f>IF(SP_SUL!D1333="","*",SP_SUL!D1333)</f>
        <v>*</v>
      </c>
      <c r="E1310" s="122" t="str">
        <f>IF(SP_SUL!H1333="","*",SP_SUL!H1333)</f>
        <v>*</v>
      </c>
      <c r="F1310" s="138" t="str">
        <f>IF(SP_SUL!M1333="","*",SP_SUL!M1333)</f>
        <v>*</v>
      </c>
      <c r="G1310" s="122" t="str">
        <f>IF(SP_SUL!I1333="","*",SP_SUL!I1333)</f>
        <v>*</v>
      </c>
      <c r="H1310" s="122" t="str">
        <f>IF(SP_SUL!AB1333="","*",SP_SUL!AB1333)</f>
        <v>*</v>
      </c>
      <c r="I1310" s="122" t="str">
        <f>IF(SP_SUL!AC1333="","*",SP_SUL!AC1333)</f>
        <v>*</v>
      </c>
      <c r="J1310" s="123" t="str">
        <f>IF(SP_SUL!AA1333="","*",SP_SUL!AA1333)</f>
        <v>*</v>
      </c>
      <c r="K1310" s="135" t="str">
        <f>IF(SP_SUL!AD1333="","*",SP_SUL!AD1333)</f>
        <v>*</v>
      </c>
    </row>
    <row r="1311" spans="2:11" hidden="1">
      <c r="B1311" s="121" t="str">
        <f>IF(SP_SUL!Y1334="","*",SP_SUL!Y1334)</f>
        <v>*</v>
      </c>
      <c r="C1311" s="122" t="str">
        <f>IF(SP_SUL!B1334="","*",SP_SUL!B1334)</f>
        <v>*</v>
      </c>
      <c r="D1311" s="122" t="str">
        <f>IF(SP_SUL!D1334="","*",SP_SUL!D1334)</f>
        <v>*</v>
      </c>
      <c r="E1311" s="122" t="str">
        <f>IF(SP_SUL!H1334="","*",SP_SUL!H1334)</f>
        <v>*</v>
      </c>
      <c r="F1311" s="138" t="str">
        <f>IF(SP_SUL!M1334="","*",SP_SUL!M1334)</f>
        <v>*</v>
      </c>
      <c r="G1311" s="122" t="str">
        <f>IF(SP_SUL!I1334="","*",SP_SUL!I1334)</f>
        <v>*</v>
      </c>
      <c r="H1311" s="122" t="str">
        <f>IF(SP_SUL!AB1334="","*",SP_SUL!AB1334)</f>
        <v>*</v>
      </c>
      <c r="I1311" s="122" t="str">
        <f>IF(SP_SUL!AC1334="","*",SP_SUL!AC1334)</f>
        <v>*</v>
      </c>
      <c r="J1311" s="123" t="str">
        <f>IF(SP_SUL!AA1334="","*",SP_SUL!AA1334)</f>
        <v>*</v>
      </c>
      <c r="K1311" s="135" t="str">
        <f>IF(SP_SUL!AD1334="","*",SP_SUL!AD1334)</f>
        <v>*</v>
      </c>
    </row>
    <row r="1312" spans="2:11" hidden="1">
      <c r="B1312" s="121" t="str">
        <f>IF(SP_SUL!Y1335="","*",SP_SUL!Y1335)</f>
        <v>*</v>
      </c>
      <c r="C1312" s="122" t="str">
        <f>IF(SP_SUL!B1335="","*",SP_SUL!B1335)</f>
        <v>*</v>
      </c>
      <c r="D1312" s="122" t="str">
        <f>IF(SP_SUL!D1335="","*",SP_SUL!D1335)</f>
        <v>*</v>
      </c>
      <c r="E1312" s="122" t="str">
        <f>IF(SP_SUL!H1335="","*",SP_SUL!H1335)</f>
        <v>*</v>
      </c>
      <c r="F1312" s="138" t="str">
        <f>IF(SP_SUL!M1335="","*",SP_SUL!M1335)</f>
        <v>*</v>
      </c>
      <c r="G1312" s="122" t="str">
        <f>IF(SP_SUL!I1335="","*",SP_SUL!I1335)</f>
        <v>*</v>
      </c>
      <c r="H1312" s="122" t="str">
        <f>IF(SP_SUL!AB1335="","*",SP_SUL!AB1335)</f>
        <v>*</v>
      </c>
      <c r="I1312" s="122" t="str">
        <f>IF(SP_SUL!AC1335="","*",SP_SUL!AC1335)</f>
        <v>*</v>
      </c>
      <c r="J1312" s="123" t="str">
        <f>IF(SP_SUL!AA1335="","*",SP_SUL!AA1335)</f>
        <v>*</v>
      </c>
      <c r="K1312" s="135" t="str">
        <f>IF(SP_SUL!AD1335="","*",SP_SUL!AD1335)</f>
        <v>*</v>
      </c>
    </row>
    <row r="1313" spans="2:11" hidden="1">
      <c r="B1313" s="121" t="str">
        <f>IF(SP_SUL!Y1336="","*",SP_SUL!Y1336)</f>
        <v>*</v>
      </c>
      <c r="C1313" s="122" t="str">
        <f>IF(SP_SUL!B1336="","*",SP_SUL!B1336)</f>
        <v>*</v>
      </c>
      <c r="D1313" s="122" t="str">
        <f>IF(SP_SUL!D1336="","*",SP_SUL!D1336)</f>
        <v>*</v>
      </c>
      <c r="E1313" s="122" t="str">
        <f>IF(SP_SUL!H1336="","*",SP_SUL!H1336)</f>
        <v>*</v>
      </c>
      <c r="F1313" s="138" t="str">
        <f>IF(SP_SUL!M1336="","*",SP_SUL!M1336)</f>
        <v>*</v>
      </c>
      <c r="G1313" s="122" t="str">
        <f>IF(SP_SUL!I1336="","*",SP_SUL!I1336)</f>
        <v>*</v>
      </c>
      <c r="H1313" s="122" t="str">
        <f>IF(SP_SUL!AB1336="","*",SP_SUL!AB1336)</f>
        <v>*</v>
      </c>
      <c r="I1313" s="122" t="str">
        <f>IF(SP_SUL!AC1336="","*",SP_SUL!AC1336)</f>
        <v>*</v>
      </c>
      <c r="J1313" s="123" t="str">
        <f>IF(SP_SUL!AA1336="","*",SP_SUL!AA1336)</f>
        <v>*</v>
      </c>
      <c r="K1313" s="135" t="str">
        <f>IF(SP_SUL!AD1336="","*",SP_SUL!AD1336)</f>
        <v>*</v>
      </c>
    </row>
    <row r="1314" spans="2:11" hidden="1">
      <c r="B1314" s="121" t="str">
        <f>IF(SP_SUL!Y1337="","*",SP_SUL!Y1337)</f>
        <v>*</v>
      </c>
      <c r="C1314" s="122" t="str">
        <f>IF(SP_SUL!B1337="","*",SP_SUL!B1337)</f>
        <v>*</v>
      </c>
      <c r="D1314" s="122" t="str">
        <f>IF(SP_SUL!D1337="","*",SP_SUL!D1337)</f>
        <v>*</v>
      </c>
      <c r="E1314" s="122" t="str">
        <f>IF(SP_SUL!H1337="","*",SP_SUL!H1337)</f>
        <v>*</v>
      </c>
      <c r="F1314" s="138" t="str">
        <f>IF(SP_SUL!M1337="","*",SP_SUL!M1337)</f>
        <v>*</v>
      </c>
      <c r="G1314" s="122" t="str">
        <f>IF(SP_SUL!I1337="","*",SP_SUL!I1337)</f>
        <v>*</v>
      </c>
      <c r="H1314" s="122" t="str">
        <f>IF(SP_SUL!AB1337="","*",SP_SUL!AB1337)</f>
        <v>*</v>
      </c>
      <c r="I1314" s="122" t="str">
        <f>IF(SP_SUL!AC1337="","*",SP_SUL!AC1337)</f>
        <v>*</v>
      </c>
      <c r="J1314" s="123" t="str">
        <f>IF(SP_SUL!AA1337="","*",SP_SUL!AA1337)</f>
        <v>*</v>
      </c>
      <c r="K1314" s="135" t="str">
        <f>IF(SP_SUL!AD1337="","*",SP_SUL!AD1337)</f>
        <v>*</v>
      </c>
    </row>
    <row r="1315" spans="2:11" hidden="1">
      <c r="B1315" s="121" t="str">
        <f>IF(SP_SUL!Y1338="","*",SP_SUL!Y1338)</f>
        <v>*</v>
      </c>
      <c r="C1315" s="122" t="str">
        <f>IF(SP_SUL!B1338="","*",SP_SUL!B1338)</f>
        <v>*</v>
      </c>
      <c r="D1315" s="122" t="str">
        <f>IF(SP_SUL!D1338="","*",SP_SUL!D1338)</f>
        <v>*</v>
      </c>
      <c r="E1315" s="122" t="str">
        <f>IF(SP_SUL!H1338="","*",SP_SUL!H1338)</f>
        <v>*</v>
      </c>
      <c r="F1315" s="138" t="str">
        <f>IF(SP_SUL!M1338="","*",SP_SUL!M1338)</f>
        <v>*</v>
      </c>
      <c r="G1315" s="122" t="str">
        <f>IF(SP_SUL!I1338="","*",SP_SUL!I1338)</f>
        <v>*</v>
      </c>
      <c r="H1315" s="122" t="str">
        <f>IF(SP_SUL!AB1338="","*",SP_SUL!AB1338)</f>
        <v>*</v>
      </c>
      <c r="I1315" s="122" t="str">
        <f>IF(SP_SUL!AC1338="","*",SP_SUL!AC1338)</f>
        <v>*</v>
      </c>
      <c r="J1315" s="123" t="str">
        <f>IF(SP_SUL!AA1338="","*",SP_SUL!AA1338)</f>
        <v>*</v>
      </c>
      <c r="K1315" s="135" t="str">
        <f>IF(SP_SUL!AD1338="","*",SP_SUL!AD1338)</f>
        <v>*</v>
      </c>
    </row>
    <row r="1316" spans="2:11" hidden="1">
      <c r="B1316" s="121" t="str">
        <f>IF(SP_SUL!Y1339="","*",SP_SUL!Y1339)</f>
        <v>*</v>
      </c>
      <c r="C1316" s="122" t="str">
        <f>IF(SP_SUL!B1339="","*",SP_SUL!B1339)</f>
        <v>*</v>
      </c>
      <c r="D1316" s="122" t="str">
        <f>IF(SP_SUL!D1339="","*",SP_SUL!D1339)</f>
        <v>*</v>
      </c>
      <c r="E1316" s="122" t="str">
        <f>IF(SP_SUL!H1339="","*",SP_SUL!H1339)</f>
        <v>*</v>
      </c>
      <c r="F1316" s="138" t="str">
        <f>IF(SP_SUL!M1339="","*",SP_SUL!M1339)</f>
        <v>*</v>
      </c>
      <c r="G1316" s="122" t="str">
        <f>IF(SP_SUL!I1339="","*",SP_SUL!I1339)</f>
        <v>*</v>
      </c>
      <c r="H1316" s="122" t="str">
        <f>IF(SP_SUL!AB1339="","*",SP_SUL!AB1339)</f>
        <v>*</v>
      </c>
      <c r="I1316" s="122" t="str">
        <f>IF(SP_SUL!AC1339="","*",SP_SUL!AC1339)</f>
        <v>*</v>
      </c>
      <c r="J1316" s="123" t="str">
        <f>IF(SP_SUL!AA1339="","*",SP_SUL!AA1339)</f>
        <v>*</v>
      </c>
      <c r="K1316" s="135" t="str">
        <f>IF(SP_SUL!AD1339="","*",SP_SUL!AD1339)</f>
        <v>*</v>
      </c>
    </row>
    <row r="1317" spans="2:11" hidden="1">
      <c r="B1317" s="121" t="str">
        <f>IF(SP_SUL!Y1340="","*",SP_SUL!Y1340)</f>
        <v>*</v>
      </c>
      <c r="C1317" s="122" t="str">
        <f>IF(SP_SUL!B1340="","*",SP_SUL!B1340)</f>
        <v>*</v>
      </c>
      <c r="D1317" s="122" t="str">
        <f>IF(SP_SUL!D1340="","*",SP_SUL!D1340)</f>
        <v>*</v>
      </c>
      <c r="E1317" s="122" t="str">
        <f>IF(SP_SUL!H1340="","*",SP_SUL!H1340)</f>
        <v>*</v>
      </c>
      <c r="F1317" s="138" t="str">
        <f>IF(SP_SUL!M1340="","*",SP_SUL!M1340)</f>
        <v>*</v>
      </c>
      <c r="G1317" s="122" t="str">
        <f>IF(SP_SUL!I1340="","*",SP_SUL!I1340)</f>
        <v>*</v>
      </c>
      <c r="H1317" s="122" t="str">
        <f>IF(SP_SUL!AB1340="","*",SP_SUL!AB1340)</f>
        <v>*</v>
      </c>
      <c r="I1317" s="122" t="str">
        <f>IF(SP_SUL!AC1340="","*",SP_SUL!AC1340)</f>
        <v>*</v>
      </c>
      <c r="J1317" s="123" t="str">
        <f>IF(SP_SUL!AA1340="","*",SP_SUL!AA1340)</f>
        <v>*</v>
      </c>
      <c r="K1317" s="135" t="str">
        <f>IF(SP_SUL!AD1340="","*",SP_SUL!AD1340)</f>
        <v>*</v>
      </c>
    </row>
    <row r="1318" spans="2:11" hidden="1">
      <c r="B1318" s="121" t="str">
        <f>IF(SP_SUL!Y1341="","*",SP_SUL!Y1341)</f>
        <v>*</v>
      </c>
      <c r="C1318" s="122" t="str">
        <f>IF(SP_SUL!B1341="","*",SP_SUL!B1341)</f>
        <v>*</v>
      </c>
      <c r="D1318" s="122" t="str">
        <f>IF(SP_SUL!D1341="","*",SP_SUL!D1341)</f>
        <v>*</v>
      </c>
      <c r="E1318" s="122" t="str">
        <f>IF(SP_SUL!H1341="","*",SP_SUL!H1341)</f>
        <v>*</v>
      </c>
      <c r="F1318" s="138" t="str">
        <f>IF(SP_SUL!M1341="","*",SP_SUL!M1341)</f>
        <v>*</v>
      </c>
      <c r="G1318" s="122" t="str">
        <f>IF(SP_SUL!I1341="","*",SP_SUL!I1341)</f>
        <v>*</v>
      </c>
      <c r="H1318" s="122" t="str">
        <f>IF(SP_SUL!AB1341="","*",SP_SUL!AB1341)</f>
        <v>*</v>
      </c>
      <c r="I1318" s="122" t="str">
        <f>IF(SP_SUL!AC1341="","*",SP_SUL!AC1341)</f>
        <v>*</v>
      </c>
      <c r="J1318" s="123" t="str">
        <f>IF(SP_SUL!AA1341="","*",SP_SUL!AA1341)</f>
        <v>*</v>
      </c>
      <c r="K1318" s="135" t="str">
        <f>IF(SP_SUL!AD1341="","*",SP_SUL!AD1341)</f>
        <v>*</v>
      </c>
    </row>
    <row r="1319" spans="2:11" hidden="1">
      <c r="B1319" s="121" t="str">
        <f>IF(SP_SUL!Y1342="","*",SP_SUL!Y1342)</f>
        <v>*</v>
      </c>
      <c r="C1319" s="122" t="str">
        <f>IF(SP_SUL!B1342="","*",SP_SUL!B1342)</f>
        <v>*</v>
      </c>
      <c r="D1319" s="122" t="str">
        <f>IF(SP_SUL!D1342="","*",SP_SUL!D1342)</f>
        <v>*</v>
      </c>
      <c r="E1319" s="122" t="str">
        <f>IF(SP_SUL!H1342="","*",SP_SUL!H1342)</f>
        <v>*</v>
      </c>
      <c r="F1319" s="138" t="str">
        <f>IF(SP_SUL!M1342="","*",SP_SUL!M1342)</f>
        <v>*</v>
      </c>
      <c r="G1319" s="122" t="str">
        <f>IF(SP_SUL!I1342="","*",SP_SUL!I1342)</f>
        <v>*</v>
      </c>
      <c r="H1319" s="122" t="str">
        <f>IF(SP_SUL!AB1342="","*",SP_SUL!AB1342)</f>
        <v>*</v>
      </c>
      <c r="I1319" s="122" t="str">
        <f>IF(SP_SUL!AC1342="","*",SP_SUL!AC1342)</f>
        <v>*</v>
      </c>
      <c r="J1319" s="123" t="str">
        <f>IF(SP_SUL!AA1342="","*",SP_SUL!AA1342)</f>
        <v>*</v>
      </c>
      <c r="K1319" s="135" t="str">
        <f>IF(SP_SUL!AD1342="","*",SP_SUL!AD1342)</f>
        <v>*</v>
      </c>
    </row>
    <row r="1320" spans="2:11" hidden="1">
      <c r="B1320" s="121" t="str">
        <f>IF(SP_SUL!Y1343="","*",SP_SUL!Y1343)</f>
        <v>*</v>
      </c>
      <c r="C1320" s="122" t="str">
        <f>IF(SP_SUL!B1343="","*",SP_SUL!B1343)</f>
        <v>*</v>
      </c>
      <c r="D1320" s="122" t="str">
        <f>IF(SP_SUL!D1343="","*",SP_SUL!D1343)</f>
        <v>*</v>
      </c>
      <c r="E1320" s="122" t="str">
        <f>IF(SP_SUL!H1343="","*",SP_SUL!H1343)</f>
        <v>*</v>
      </c>
      <c r="F1320" s="138" t="str">
        <f>IF(SP_SUL!M1343="","*",SP_SUL!M1343)</f>
        <v>*</v>
      </c>
      <c r="G1320" s="122" t="str">
        <f>IF(SP_SUL!I1343="","*",SP_SUL!I1343)</f>
        <v>*</v>
      </c>
      <c r="H1320" s="122" t="str">
        <f>IF(SP_SUL!AB1343="","*",SP_SUL!AB1343)</f>
        <v>*</v>
      </c>
      <c r="I1320" s="122" t="str">
        <f>IF(SP_SUL!AC1343="","*",SP_SUL!AC1343)</f>
        <v>*</v>
      </c>
      <c r="J1320" s="123" t="str">
        <f>IF(SP_SUL!AA1343="","*",SP_SUL!AA1343)</f>
        <v>*</v>
      </c>
      <c r="K1320" s="135" t="str">
        <f>IF(SP_SUL!AD1343="","*",SP_SUL!AD1343)</f>
        <v>*</v>
      </c>
    </row>
    <row r="1321" spans="2:11" hidden="1">
      <c r="B1321" s="121" t="str">
        <f>IF(SP_SUL!Y1344="","*",SP_SUL!Y1344)</f>
        <v>*</v>
      </c>
      <c r="C1321" s="122" t="str">
        <f>IF(SP_SUL!B1344="","*",SP_SUL!B1344)</f>
        <v>*</v>
      </c>
      <c r="D1321" s="122" t="str">
        <f>IF(SP_SUL!D1344="","*",SP_SUL!D1344)</f>
        <v>*</v>
      </c>
      <c r="E1321" s="122" t="str">
        <f>IF(SP_SUL!H1344="","*",SP_SUL!H1344)</f>
        <v>*</v>
      </c>
      <c r="F1321" s="138" t="str">
        <f>IF(SP_SUL!M1344="","*",SP_SUL!M1344)</f>
        <v>*</v>
      </c>
      <c r="G1321" s="122" t="str">
        <f>IF(SP_SUL!I1344="","*",SP_SUL!I1344)</f>
        <v>*</v>
      </c>
      <c r="H1321" s="122" t="str">
        <f>IF(SP_SUL!AB1344="","*",SP_SUL!AB1344)</f>
        <v>*</v>
      </c>
      <c r="I1321" s="122" t="str">
        <f>IF(SP_SUL!AC1344="","*",SP_SUL!AC1344)</f>
        <v>*</v>
      </c>
      <c r="J1321" s="123" t="str">
        <f>IF(SP_SUL!AA1344="","*",SP_SUL!AA1344)</f>
        <v>*</v>
      </c>
      <c r="K1321" s="135" t="str">
        <f>IF(SP_SUL!AD1344="","*",SP_SUL!AD1344)</f>
        <v>*</v>
      </c>
    </row>
    <row r="1322" spans="2:11" hidden="1">
      <c r="B1322" s="121" t="str">
        <f>IF(SP_SUL!Y1345="","*",SP_SUL!Y1345)</f>
        <v>*</v>
      </c>
      <c r="C1322" s="122" t="str">
        <f>IF(SP_SUL!B1345="","*",SP_SUL!B1345)</f>
        <v>*</v>
      </c>
      <c r="D1322" s="122" t="str">
        <f>IF(SP_SUL!D1345="","*",SP_SUL!D1345)</f>
        <v>*</v>
      </c>
      <c r="E1322" s="122" t="str">
        <f>IF(SP_SUL!H1345="","*",SP_SUL!H1345)</f>
        <v>*</v>
      </c>
      <c r="F1322" s="138" t="str">
        <f>IF(SP_SUL!M1345="","*",SP_SUL!M1345)</f>
        <v>*</v>
      </c>
      <c r="G1322" s="122" t="str">
        <f>IF(SP_SUL!I1345="","*",SP_SUL!I1345)</f>
        <v>*</v>
      </c>
      <c r="H1322" s="122" t="str">
        <f>IF(SP_SUL!AB1345="","*",SP_SUL!AB1345)</f>
        <v>*</v>
      </c>
      <c r="I1322" s="122" t="str">
        <f>IF(SP_SUL!AC1345="","*",SP_SUL!AC1345)</f>
        <v>*</v>
      </c>
      <c r="J1322" s="123" t="str">
        <f>IF(SP_SUL!AA1345="","*",SP_SUL!AA1345)</f>
        <v>*</v>
      </c>
      <c r="K1322" s="135" t="str">
        <f>IF(SP_SUL!AD1345="","*",SP_SUL!AD1345)</f>
        <v>*</v>
      </c>
    </row>
    <row r="1323" spans="2:11" hidden="1">
      <c r="B1323" s="121" t="str">
        <f>IF(SP_SUL!Y1346="","*",SP_SUL!Y1346)</f>
        <v>*</v>
      </c>
      <c r="C1323" s="122" t="str">
        <f>IF(SP_SUL!B1346="","*",SP_SUL!B1346)</f>
        <v>*</v>
      </c>
      <c r="D1323" s="122" t="str">
        <f>IF(SP_SUL!D1346="","*",SP_SUL!D1346)</f>
        <v>*</v>
      </c>
      <c r="E1323" s="122" t="str">
        <f>IF(SP_SUL!H1346="","*",SP_SUL!H1346)</f>
        <v>*</v>
      </c>
      <c r="F1323" s="138" t="str">
        <f>IF(SP_SUL!M1346="","*",SP_SUL!M1346)</f>
        <v>*</v>
      </c>
      <c r="G1323" s="122" t="str">
        <f>IF(SP_SUL!I1346="","*",SP_SUL!I1346)</f>
        <v>*</v>
      </c>
      <c r="H1323" s="122" t="str">
        <f>IF(SP_SUL!AB1346="","*",SP_SUL!AB1346)</f>
        <v>*</v>
      </c>
      <c r="I1323" s="122" t="str">
        <f>IF(SP_SUL!AC1346="","*",SP_SUL!AC1346)</f>
        <v>*</v>
      </c>
      <c r="J1323" s="123" t="str">
        <f>IF(SP_SUL!AA1346="","*",SP_SUL!AA1346)</f>
        <v>*</v>
      </c>
      <c r="K1323" s="135" t="str">
        <f>IF(SP_SUL!AD1346="","*",SP_SUL!AD1346)</f>
        <v>*</v>
      </c>
    </row>
    <row r="1324" spans="2:11" hidden="1">
      <c r="B1324" s="121" t="str">
        <f>IF(SP_SUL!Y1347="","*",SP_SUL!Y1347)</f>
        <v>*</v>
      </c>
      <c r="C1324" s="122" t="str">
        <f>IF(SP_SUL!B1347="","*",SP_SUL!B1347)</f>
        <v>*</v>
      </c>
      <c r="D1324" s="122" t="str">
        <f>IF(SP_SUL!D1347="","*",SP_SUL!D1347)</f>
        <v>*</v>
      </c>
      <c r="E1324" s="122" t="str">
        <f>IF(SP_SUL!H1347="","*",SP_SUL!H1347)</f>
        <v>*</v>
      </c>
      <c r="F1324" s="138" t="str">
        <f>IF(SP_SUL!M1347="","*",SP_SUL!M1347)</f>
        <v>*</v>
      </c>
      <c r="G1324" s="122" t="str">
        <f>IF(SP_SUL!I1347="","*",SP_SUL!I1347)</f>
        <v>*</v>
      </c>
      <c r="H1324" s="122" t="str">
        <f>IF(SP_SUL!AB1347="","*",SP_SUL!AB1347)</f>
        <v>*</v>
      </c>
      <c r="I1324" s="122" t="str">
        <f>IF(SP_SUL!AC1347="","*",SP_SUL!AC1347)</f>
        <v>*</v>
      </c>
      <c r="J1324" s="123" t="str">
        <f>IF(SP_SUL!AA1347="","*",SP_SUL!AA1347)</f>
        <v>*</v>
      </c>
      <c r="K1324" s="135" t="str">
        <f>IF(SP_SUL!AD1347="","*",SP_SUL!AD1347)</f>
        <v>*</v>
      </c>
    </row>
    <row r="1325" spans="2:11" hidden="1">
      <c r="B1325" s="121" t="str">
        <f>IF(SP_SUL!Y1348="","*",SP_SUL!Y1348)</f>
        <v>*</v>
      </c>
      <c r="C1325" s="122" t="str">
        <f>IF(SP_SUL!B1348="","*",SP_SUL!B1348)</f>
        <v>*</v>
      </c>
      <c r="D1325" s="122" t="str">
        <f>IF(SP_SUL!D1348="","*",SP_SUL!D1348)</f>
        <v>*</v>
      </c>
      <c r="E1325" s="122" t="str">
        <f>IF(SP_SUL!H1348="","*",SP_SUL!H1348)</f>
        <v>*</v>
      </c>
      <c r="F1325" s="138" t="str">
        <f>IF(SP_SUL!M1348="","*",SP_SUL!M1348)</f>
        <v>*</v>
      </c>
      <c r="G1325" s="122" t="str">
        <f>IF(SP_SUL!I1348="","*",SP_SUL!I1348)</f>
        <v>*</v>
      </c>
      <c r="H1325" s="122" t="str">
        <f>IF(SP_SUL!AB1348="","*",SP_SUL!AB1348)</f>
        <v>*</v>
      </c>
      <c r="I1325" s="122" t="str">
        <f>IF(SP_SUL!AC1348="","*",SP_SUL!AC1348)</f>
        <v>*</v>
      </c>
      <c r="J1325" s="123" t="str">
        <f>IF(SP_SUL!AA1348="","*",SP_SUL!AA1348)</f>
        <v>*</v>
      </c>
      <c r="K1325" s="135" t="str">
        <f>IF(SP_SUL!AD1348="","*",SP_SUL!AD1348)</f>
        <v>*</v>
      </c>
    </row>
    <row r="1326" spans="2:11" hidden="1">
      <c r="B1326" s="121" t="str">
        <f>IF(SP_SUL!Y1349="","*",SP_SUL!Y1349)</f>
        <v>*</v>
      </c>
      <c r="C1326" s="122" t="str">
        <f>IF(SP_SUL!B1349="","*",SP_SUL!B1349)</f>
        <v>*</v>
      </c>
      <c r="D1326" s="122" t="str">
        <f>IF(SP_SUL!D1349="","*",SP_SUL!D1349)</f>
        <v>*</v>
      </c>
      <c r="E1326" s="122" t="str">
        <f>IF(SP_SUL!H1349="","*",SP_SUL!H1349)</f>
        <v>*</v>
      </c>
      <c r="F1326" s="138" t="str">
        <f>IF(SP_SUL!M1349="","*",SP_SUL!M1349)</f>
        <v>*</v>
      </c>
      <c r="G1326" s="122" t="str">
        <f>IF(SP_SUL!I1349="","*",SP_SUL!I1349)</f>
        <v>*</v>
      </c>
      <c r="H1326" s="122" t="str">
        <f>IF(SP_SUL!AB1349="","*",SP_SUL!AB1349)</f>
        <v>*</v>
      </c>
      <c r="I1326" s="122" t="str">
        <f>IF(SP_SUL!AC1349="","*",SP_SUL!AC1349)</f>
        <v>*</v>
      </c>
      <c r="J1326" s="123" t="str">
        <f>IF(SP_SUL!AA1349="","*",SP_SUL!AA1349)</f>
        <v>*</v>
      </c>
      <c r="K1326" s="135" t="str">
        <f>IF(SP_SUL!AD1349="","*",SP_SUL!AD1349)</f>
        <v>*</v>
      </c>
    </row>
    <row r="1327" spans="2:11" hidden="1">
      <c r="B1327" s="121" t="str">
        <f>IF(SP_SUL!Y1350="","*",SP_SUL!Y1350)</f>
        <v>*</v>
      </c>
      <c r="C1327" s="122" t="str">
        <f>IF(SP_SUL!B1350="","*",SP_SUL!B1350)</f>
        <v>*</v>
      </c>
      <c r="D1327" s="122" t="str">
        <f>IF(SP_SUL!D1350="","*",SP_SUL!D1350)</f>
        <v>*</v>
      </c>
      <c r="E1327" s="122" t="str">
        <f>IF(SP_SUL!H1350="","*",SP_SUL!H1350)</f>
        <v>*</v>
      </c>
      <c r="F1327" s="138" t="str">
        <f>IF(SP_SUL!M1350="","*",SP_SUL!M1350)</f>
        <v>*</v>
      </c>
      <c r="G1327" s="122" t="str">
        <f>IF(SP_SUL!I1350="","*",SP_SUL!I1350)</f>
        <v>*</v>
      </c>
      <c r="H1327" s="122" t="str">
        <f>IF(SP_SUL!AB1350="","*",SP_SUL!AB1350)</f>
        <v>*</v>
      </c>
      <c r="I1327" s="122" t="str">
        <f>IF(SP_SUL!AC1350="","*",SP_SUL!AC1350)</f>
        <v>*</v>
      </c>
      <c r="J1327" s="123" t="str">
        <f>IF(SP_SUL!AA1350="","*",SP_SUL!AA1350)</f>
        <v>*</v>
      </c>
      <c r="K1327" s="135" t="str">
        <f>IF(SP_SUL!AD1350="","*",SP_SUL!AD1350)</f>
        <v>*</v>
      </c>
    </row>
    <row r="1328" spans="2:11" hidden="1">
      <c r="B1328" s="121" t="str">
        <f>IF(SP_SUL!Y1351="","*",SP_SUL!Y1351)</f>
        <v>*</v>
      </c>
      <c r="C1328" s="122" t="str">
        <f>IF(SP_SUL!B1351="","*",SP_SUL!B1351)</f>
        <v>*</v>
      </c>
      <c r="D1328" s="122" t="str">
        <f>IF(SP_SUL!D1351="","*",SP_SUL!D1351)</f>
        <v>*</v>
      </c>
      <c r="E1328" s="122" t="str">
        <f>IF(SP_SUL!H1351="","*",SP_SUL!H1351)</f>
        <v>*</v>
      </c>
      <c r="F1328" s="138" t="str">
        <f>IF(SP_SUL!M1351="","*",SP_SUL!M1351)</f>
        <v>*</v>
      </c>
      <c r="G1328" s="122" t="str">
        <f>IF(SP_SUL!I1351="","*",SP_SUL!I1351)</f>
        <v>*</v>
      </c>
      <c r="H1328" s="122" t="str">
        <f>IF(SP_SUL!AB1351="","*",SP_SUL!AB1351)</f>
        <v>*</v>
      </c>
      <c r="I1328" s="122" t="str">
        <f>IF(SP_SUL!AC1351="","*",SP_SUL!AC1351)</f>
        <v>*</v>
      </c>
      <c r="J1328" s="123" t="str">
        <f>IF(SP_SUL!AA1351="","*",SP_SUL!AA1351)</f>
        <v>*</v>
      </c>
      <c r="K1328" s="135" t="str">
        <f>IF(SP_SUL!AD1351="","*",SP_SUL!AD1351)</f>
        <v>*</v>
      </c>
    </row>
    <row r="1329" spans="2:11" hidden="1">
      <c r="B1329" s="121" t="str">
        <f>IF(SP_SUL!Y1352="","*",SP_SUL!Y1352)</f>
        <v>*</v>
      </c>
      <c r="C1329" s="122" t="str">
        <f>IF(SP_SUL!B1352="","*",SP_SUL!B1352)</f>
        <v>*</v>
      </c>
      <c r="D1329" s="122" t="str">
        <f>IF(SP_SUL!D1352="","*",SP_SUL!D1352)</f>
        <v>*</v>
      </c>
      <c r="E1329" s="122" t="str">
        <f>IF(SP_SUL!H1352="","*",SP_SUL!H1352)</f>
        <v>*</v>
      </c>
      <c r="F1329" s="138" t="str">
        <f>IF(SP_SUL!M1352="","*",SP_SUL!M1352)</f>
        <v>*</v>
      </c>
      <c r="G1329" s="122" t="str">
        <f>IF(SP_SUL!I1352="","*",SP_SUL!I1352)</f>
        <v>*</v>
      </c>
      <c r="H1329" s="122" t="str">
        <f>IF(SP_SUL!AB1352="","*",SP_SUL!AB1352)</f>
        <v>*</v>
      </c>
      <c r="I1329" s="122" t="str">
        <f>IF(SP_SUL!AC1352="","*",SP_SUL!AC1352)</f>
        <v>*</v>
      </c>
      <c r="J1329" s="123" t="str">
        <f>IF(SP_SUL!AA1352="","*",SP_SUL!AA1352)</f>
        <v>*</v>
      </c>
      <c r="K1329" s="135" t="str">
        <f>IF(SP_SUL!AD1352="","*",SP_SUL!AD1352)</f>
        <v>*</v>
      </c>
    </row>
    <row r="1330" spans="2:11" hidden="1">
      <c r="B1330" s="121" t="str">
        <f>IF(SP_SUL!Y1353="","*",SP_SUL!Y1353)</f>
        <v>*</v>
      </c>
      <c r="C1330" s="122" t="str">
        <f>IF(SP_SUL!B1353="","*",SP_SUL!B1353)</f>
        <v>*</v>
      </c>
      <c r="D1330" s="122" t="str">
        <f>IF(SP_SUL!D1353="","*",SP_SUL!D1353)</f>
        <v>*</v>
      </c>
      <c r="E1330" s="122" t="str">
        <f>IF(SP_SUL!H1353="","*",SP_SUL!H1353)</f>
        <v>*</v>
      </c>
      <c r="F1330" s="138" t="str">
        <f>IF(SP_SUL!M1353="","*",SP_SUL!M1353)</f>
        <v>*</v>
      </c>
      <c r="G1330" s="122" t="str">
        <f>IF(SP_SUL!I1353="","*",SP_SUL!I1353)</f>
        <v>*</v>
      </c>
      <c r="H1330" s="122" t="str">
        <f>IF(SP_SUL!AB1353="","*",SP_SUL!AB1353)</f>
        <v>*</v>
      </c>
      <c r="I1330" s="122" t="str">
        <f>IF(SP_SUL!AC1353="","*",SP_SUL!AC1353)</f>
        <v>*</v>
      </c>
      <c r="J1330" s="123" t="str">
        <f>IF(SP_SUL!AA1353="","*",SP_SUL!AA1353)</f>
        <v>*</v>
      </c>
      <c r="K1330" s="135" t="str">
        <f>IF(SP_SUL!AD1353="","*",SP_SUL!AD1353)</f>
        <v>*</v>
      </c>
    </row>
    <row r="1331" spans="2:11" hidden="1">
      <c r="B1331" s="121" t="str">
        <f>IF(SP_SUL!Y1354="","*",SP_SUL!Y1354)</f>
        <v>*</v>
      </c>
      <c r="C1331" s="122" t="str">
        <f>IF(SP_SUL!B1354="","*",SP_SUL!B1354)</f>
        <v>*</v>
      </c>
      <c r="D1331" s="122" t="str">
        <f>IF(SP_SUL!D1354="","*",SP_SUL!D1354)</f>
        <v>*</v>
      </c>
      <c r="E1331" s="122" t="str">
        <f>IF(SP_SUL!H1354="","*",SP_SUL!H1354)</f>
        <v>*</v>
      </c>
      <c r="F1331" s="138" t="str">
        <f>IF(SP_SUL!M1354="","*",SP_SUL!M1354)</f>
        <v>*</v>
      </c>
      <c r="G1331" s="122" t="str">
        <f>IF(SP_SUL!I1354="","*",SP_SUL!I1354)</f>
        <v>*</v>
      </c>
      <c r="H1331" s="122" t="str">
        <f>IF(SP_SUL!AB1354="","*",SP_SUL!AB1354)</f>
        <v>*</v>
      </c>
      <c r="I1331" s="122" t="str">
        <f>IF(SP_SUL!AC1354="","*",SP_SUL!AC1354)</f>
        <v>*</v>
      </c>
      <c r="J1331" s="123" t="str">
        <f>IF(SP_SUL!AA1354="","*",SP_SUL!AA1354)</f>
        <v>*</v>
      </c>
      <c r="K1331" s="135" t="str">
        <f>IF(SP_SUL!AD1354="","*",SP_SUL!AD1354)</f>
        <v>*</v>
      </c>
    </row>
    <row r="1332" spans="2:11" hidden="1">
      <c r="B1332" s="121" t="str">
        <f>IF(SP_SUL!Y1355="","*",SP_SUL!Y1355)</f>
        <v>*</v>
      </c>
      <c r="C1332" s="122" t="str">
        <f>IF(SP_SUL!B1355="","*",SP_SUL!B1355)</f>
        <v>*</v>
      </c>
      <c r="D1332" s="122" t="str">
        <f>IF(SP_SUL!D1355="","*",SP_SUL!D1355)</f>
        <v>*</v>
      </c>
      <c r="E1332" s="122" t="str">
        <f>IF(SP_SUL!H1355="","*",SP_SUL!H1355)</f>
        <v>*</v>
      </c>
      <c r="F1332" s="138" t="str">
        <f>IF(SP_SUL!M1355="","*",SP_SUL!M1355)</f>
        <v>*</v>
      </c>
      <c r="G1332" s="122" t="str">
        <f>IF(SP_SUL!I1355="","*",SP_SUL!I1355)</f>
        <v>*</v>
      </c>
      <c r="H1332" s="122" t="str">
        <f>IF(SP_SUL!AB1355="","*",SP_SUL!AB1355)</f>
        <v>*</v>
      </c>
      <c r="I1332" s="122" t="str">
        <f>IF(SP_SUL!AC1355="","*",SP_SUL!AC1355)</f>
        <v>*</v>
      </c>
      <c r="J1332" s="123" t="str">
        <f>IF(SP_SUL!AA1355="","*",SP_SUL!AA1355)</f>
        <v>*</v>
      </c>
      <c r="K1332" s="135" t="str">
        <f>IF(SP_SUL!AD1355="","*",SP_SUL!AD1355)</f>
        <v>*</v>
      </c>
    </row>
    <row r="1333" spans="2:11" hidden="1">
      <c r="B1333" s="121" t="str">
        <f>IF(SP_SUL!Y1356="","*",SP_SUL!Y1356)</f>
        <v>*</v>
      </c>
      <c r="C1333" s="122" t="str">
        <f>IF(SP_SUL!B1356="","*",SP_SUL!B1356)</f>
        <v>*</v>
      </c>
      <c r="D1333" s="122" t="str">
        <f>IF(SP_SUL!D1356="","*",SP_SUL!D1356)</f>
        <v>*</v>
      </c>
      <c r="E1333" s="122" t="str">
        <f>IF(SP_SUL!H1356="","*",SP_SUL!H1356)</f>
        <v>*</v>
      </c>
      <c r="F1333" s="138" t="str">
        <f>IF(SP_SUL!M1356="","*",SP_SUL!M1356)</f>
        <v>*</v>
      </c>
      <c r="G1333" s="122" t="str">
        <f>IF(SP_SUL!I1356="","*",SP_SUL!I1356)</f>
        <v>*</v>
      </c>
      <c r="H1333" s="122" t="str">
        <f>IF(SP_SUL!AB1356="","*",SP_SUL!AB1356)</f>
        <v>*</v>
      </c>
      <c r="I1333" s="122" t="str">
        <f>IF(SP_SUL!AC1356="","*",SP_SUL!AC1356)</f>
        <v>*</v>
      </c>
      <c r="J1333" s="123" t="str">
        <f>IF(SP_SUL!AA1356="","*",SP_SUL!AA1356)</f>
        <v>*</v>
      </c>
      <c r="K1333" s="135" t="str">
        <f>IF(SP_SUL!AD1356="","*",SP_SUL!AD1356)</f>
        <v>*</v>
      </c>
    </row>
    <row r="1334" spans="2:11" hidden="1">
      <c r="B1334" s="121" t="str">
        <f>IF(SP_SUL!Y1357="","*",SP_SUL!Y1357)</f>
        <v>*</v>
      </c>
      <c r="C1334" s="122" t="str">
        <f>IF(SP_SUL!B1357="","*",SP_SUL!B1357)</f>
        <v>*</v>
      </c>
      <c r="D1334" s="122" t="str">
        <f>IF(SP_SUL!D1357="","*",SP_SUL!D1357)</f>
        <v>*</v>
      </c>
      <c r="E1334" s="122" t="str">
        <f>IF(SP_SUL!H1357="","*",SP_SUL!H1357)</f>
        <v>*</v>
      </c>
      <c r="F1334" s="138" t="str">
        <f>IF(SP_SUL!M1357="","*",SP_SUL!M1357)</f>
        <v>*</v>
      </c>
      <c r="G1334" s="122" t="str">
        <f>IF(SP_SUL!I1357="","*",SP_SUL!I1357)</f>
        <v>*</v>
      </c>
      <c r="H1334" s="122" t="str">
        <f>IF(SP_SUL!AB1357="","*",SP_SUL!AB1357)</f>
        <v>*</v>
      </c>
      <c r="I1334" s="122" t="str">
        <f>IF(SP_SUL!AC1357="","*",SP_SUL!AC1357)</f>
        <v>*</v>
      </c>
      <c r="J1334" s="123" t="str">
        <f>IF(SP_SUL!AA1357="","*",SP_SUL!AA1357)</f>
        <v>*</v>
      </c>
      <c r="K1334" s="135" t="str">
        <f>IF(SP_SUL!AD1357="","*",SP_SUL!AD1357)</f>
        <v>*</v>
      </c>
    </row>
    <row r="1335" spans="2:11" hidden="1">
      <c r="B1335" s="121" t="str">
        <f>IF(SP_SUL!Y1358="","*",SP_SUL!Y1358)</f>
        <v>*</v>
      </c>
      <c r="C1335" s="122" t="str">
        <f>IF(SP_SUL!B1358="","*",SP_SUL!B1358)</f>
        <v>*</v>
      </c>
      <c r="D1335" s="122" t="str">
        <f>IF(SP_SUL!D1358="","*",SP_SUL!D1358)</f>
        <v>*</v>
      </c>
      <c r="E1335" s="122" t="str">
        <f>IF(SP_SUL!H1358="","*",SP_SUL!H1358)</f>
        <v>*</v>
      </c>
      <c r="F1335" s="138" t="str">
        <f>IF(SP_SUL!M1358="","*",SP_SUL!M1358)</f>
        <v>*</v>
      </c>
      <c r="G1335" s="122" t="str">
        <f>IF(SP_SUL!I1358="","*",SP_SUL!I1358)</f>
        <v>*</v>
      </c>
      <c r="H1335" s="122" t="str">
        <f>IF(SP_SUL!AB1358="","*",SP_SUL!AB1358)</f>
        <v>*</v>
      </c>
      <c r="I1335" s="122" t="str">
        <f>IF(SP_SUL!AC1358="","*",SP_SUL!AC1358)</f>
        <v>*</v>
      </c>
      <c r="J1335" s="123" t="str">
        <f>IF(SP_SUL!AA1358="","*",SP_SUL!AA1358)</f>
        <v>*</v>
      </c>
      <c r="K1335" s="135" t="str">
        <f>IF(SP_SUL!AD1358="","*",SP_SUL!AD1358)</f>
        <v>*</v>
      </c>
    </row>
    <row r="1336" spans="2:11" hidden="1">
      <c r="B1336" s="121" t="str">
        <f>IF(SP_SUL!Y1359="","*",SP_SUL!Y1359)</f>
        <v>*</v>
      </c>
      <c r="C1336" s="122" t="str">
        <f>IF(SP_SUL!B1359="","*",SP_SUL!B1359)</f>
        <v>*</v>
      </c>
      <c r="D1336" s="122" t="str">
        <f>IF(SP_SUL!D1359="","*",SP_SUL!D1359)</f>
        <v>*</v>
      </c>
      <c r="E1336" s="122" t="str">
        <f>IF(SP_SUL!H1359="","*",SP_SUL!H1359)</f>
        <v>*</v>
      </c>
      <c r="F1336" s="138" t="str">
        <f>IF(SP_SUL!M1359="","*",SP_SUL!M1359)</f>
        <v>*</v>
      </c>
      <c r="G1336" s="122" t="str">
        <f>IF(SP_SUL!I1359="","*",SP_SUL!I1359)</f>
        <v>*</v>
      </c>
      <c r="H1336" s="122" t="str">
        <f>IF(SP_SUL!AB1359="","*",SP_SUL!AB1359)</f>
        <v>*</v>
      </c>
      <c r="I1336" s="122" t="str">
        <f>IF(SP_SUL!AC1359="","*",SP_SUL!AC1359)</f>
        <v>*</v>
      </c>
      <c r="J1336" s="123" t="str">
        <f>IF(SP_SUL!AA1359="","*",SP_SUL!AA1359)</f>
        <v>*</v>
      </c>
      <c r="K1336" s="135" t="str">
        <f>IF(SP_SUL!AD1359="","*",SP_SUL!AD1359)</f>
        <v>*</v>
      </c>
    </row>
    <row r="1337" spans="2:11" hidden="1">
      <c r="B1337" s="121" t="str">
        <f>IF(SP_SUL!Y1360="","*",SP_SUL!Y1360)</f>
        <v>*</v>
      </c>
      <c r="C1337" s="122" t="str">
        <f>IF(SP_SUL!B1360="","*",SP_SUL!B1360)</f>
        <v>*</v>
      </c>
      <c r="D1337" s="122" t="str">
        <f>IF(SP_SUL!D1360="","*",SP_SUL!D1360)</f>
        <v>*</v>
      </c>
      <c r="E1337" s="122" t="str">
        <f>IF(SP_SUL!H1360="","*",SP_SUL!H1360)</f>
        <v>*</v>
      </c>
      <c r="F1337" s="138" t="str">
        <f>IF(SP_SUL!M1360="","*",SP_SUL!M1360)</f>
        <v>*</v>
      </c>
      <c r="G1337" s="122" t="str">
        <f>IF(SP_SUL!I1360="","*",SP_SUL!I1360)</f>
        <v>*</v>
      </c>
      <c r="H1337" s="122" t="str">
        <f>IF(SP_SUL!AB1360="","*",SP_SUL!AB1360)</f>
        <v>*</v>
      </c>
      <c r="I1337" s="122" t="str">
        <f>IF(SP_SUL!AC1360="","*",SP_SUL!AC1360)</f>
        <v>*</v>
      </c>
      <c r="J1337" s="123" t="str">
        <f>IF(SP_SUL!AA1360="","*",SP_SUL!AA1360)</f>
        <v>*</v>
      </c>
      <c r="K1337" s="135" t="str">
        <f>IF(SP_SUL!AD1360="","*",SP_SUL!AD1360)</f>
        <v>*</v>
      </c>
    </row>
    <row r="1338" spans="2:11" hidden="1">
      <c r="B1338" s="121" t="str">
        <f>IF(SP_SUL!Y1361="","*",SP_SUL!Y1361)</f>
        <v>*</v>
      </c>
      <c r="C1338" s="122" t="str">
        <f>IF(SP_SUL!B1361="","*",SP_SUL!B1361)</f>
        <v>*</v>
      </c>
      <c r="D1338" s="122" t="str">
        <f>IF(SP_SUL!D1361="","*",SP_SUL!D1361)</f>
        <v>*</v>
      </c>
      <c r="E1338" s="122" t="str">
        <f>IF(SP_SUL!H1361="","*",SP_SUL!H1361)</f>
        <v>*</v>
      </c>
      <c r="F1338" s="138" t="str">
        <f>IF(SP_SUL!M1361="","*",SP_SUL!M1361)</f>
        <v>*</v>
      </c>
      <c r="G1338" s="122" t="str">
        <f>IF(SP_SUL!I1361="","*",SP_SUL!I1361)</f>
        <v>*</v>
      </c>
      <c r="H1338" s="122" t="str">
        <f>IF(SP_SUL!AB1361="","*",SP_SUL!AB1361)</f>
        <v>*</v>
      </c>
      <c r="I1338" s="122" t="str">
        <f>IF(SP_SUL!AC1361="","*",SP_SUL!AC1361)</f>
        <v>*</v>
      </c>
      <c r="J1338" s="123" t="str">
        <f>IF(SP_SUL!AA1361="","*",SP_SUL!AA1361)</f>
        <v>*</v>
      </c>
      <c r="K1338" s="135" t="str">
        <f>IF(SP_SUL!AD1361="","*",SP_SUL!AD1361)</f>
        <v>*</v>
      </c>
    </row>
    <row r="1339" spans="2:11" hidden="1">
      <c r="B1339" s="121" t="str">
        <f>IF(SP_SUL!Y1362="","*",SP_SUL!Y1362)</f>
        <v>*</v>
      </c>
      <c r="C1339" s="122" t="str">
        <f>IF(SP_SUL!B1362="","*",SP_SUL!B1362)</f>
        <v>*</v>
      </c>
      <c r="D1339" s="122" t="str">
        <f>IF(SP_SUL!D1362="","*",SP_SUL!D1362)</f>
        <v>*</v>
      </c>
      <c r="E1339" s="122" t="str">
        <f>IF(SP_SUL!H1362="","*",SP_SUL!H1362)</f>
        <v>*</v>
      </c>
      <c r="F1339" s="138" t="str">
        <f>IF(SP_SUL!M1362="","*",SP_SUL!M1362)</f>
        <v>*</v>
      </c>
      <c r="G1339" s="122" t="str">
        <f>IF(SP_SUL!I1362="","*",SP_SUL!I1362)</f>
        <v>*</v>
      </c>
      <c r="H1339" s="122" t="str">
        <f>IF(SP_SUL!AB1362="","*",SP_SUL!AB1362)</f>
        <v>*</v>
      </c>
      <c r="I1339" s="122" t="str">
        <f>IF(SP_SUL!AC1362="","*",SP_SUL!AC1362)</f>
        <v>*</v>
      </c>
      <c r="J1339" s="123" t="str">
        <f>IF(SP_SUL!AA1362="","*",SP_SUL!AA1362)</f>
        <v>*</v>
      </c>
      <c r="K1339" s="135" t="str">
        <f>IF(SP_SUL!AD1362="","*",SP_SUL!AD1362)</f>
        <v>*</v>
      </c>
    </row>
    <row r="1340" spans="2:11" hidden="1">
      <c r="B1340" s="121" t="str">
        <f>IF(SP_SUL!Y1363="","*",SP_SUL!Y1363)</f>
        <v>*</v>
      </c>
      <c r="C1340" s="122" t="str">
        <f>IF(SP_SUL!B1363="","*",SP_SUL!B1363)</f>
        <v>*</v>
      </c>
      <c r="D1340" s="122" t="str">
        <f>IF(SP_SUL!D1363="","*",SP_SUL!D1363)</f>
        <v>*</v>
      </c>
      <c r="E1340" s="122" t="str">
        <f>IF(SP_SUL!H1363="","*",SP_SUL!H1363)</f>
        <v>*</v>
      </c>
      <c r="F1340" s="138" t="str">
        <f>IF(SP_SUL!M1363="","*",SP_SUL!M1363)</f>
        <v>*</v>
      </c>
      <c r="G1340" s="122" t="str">
        <f>IF(SP_SUL!I1363="","*",SP_SUL!I1363)</f>
        <v>*</v>
      </c>
      <c r="H1340" s="122" t="str">
        <f>IF(SP_SUL!AB1363="","*",SP_SUL!AB1363)</f>
        <v>*</v>
      </c>
      <c r="I1340" s="122" t="str">
        <f>IF(SP_SUL!AC1363="","*",SP_SUL!AC1363)</f>
        <v>*</v>
      </c>
      <c r="J1340" s="123" t="str">
        <f>IF(SP_SUL!AA1363="","*",SP_SUL!AA1363)</f>
        <v>*</v>
      </c>
      <c r="K1340" s="135" t="str">
        <f>IF(SP_SUL!AD1363="","*",SP_SUL!AD1363)</f>
        <v>*</v>
      </c>
    </row>
    <row r="1341" spans="2:11" hidden="1">
      <c r="B1341" s="121" t="str">
        <f>IF(SP_SUL!Y1364="","*",SP_SUL!Y1364)</f>
        <v>*</v>
      </c>
      <c r="C1341" s="122" t="str">
        <f>IF(SP_SUL!B1364="","*",SP_SUL!B1364)</f>
        <v>*</v>
      </c>
      <c r="D1341" s="122" t="str">
        <f>IF(SP_SUL!D1364="","*",SP_SUL!D1364)</f>
        <v>*</v>
      </c>
      <c r="E1341" s="122" t="str">
        <f>IF(SP_SUL!H1364="","*",SP_SUL!H1364)</f>
        <v>*</v>
      </c>
      <c r="F1341" s="138" t="str">
        <f>IF(SP_SUL!M1364="","*",SP_SUL!M1364)</f>
        <v>*</v>
      </c>
      <c r="G1341" s="122" t="str">
        <f>IF(SP_SUL!I1364="","*",SP_SUL!I1364)</f>
        <v>*</v>
      </c>
      <c r="H1341" s="122" t="str">
        <f>IF(SP_SUL!AB1364="","*",SP_SUL!AB1364)</f>
        <v>*</v>
      </c>
      <c r="I1341" s="122" t="str">
        <f>IF(SP_SUL!AC1364="","*",SP_SUL!AC1364)</f>
        <v>*</v>
      </c>
      <c r="J1341" s="123" t="str">
        <f>IF(SP_SUL!AA1364="","*",SP_SUL!AA1364)</f>
        <v>*</v>
      </c>
      <c r="K1341" s="135" t="str">
        <f>IF(SP_SUL!AD1364="","*",SP_SUL!AD1364)</f>
        <v>*</v>
      </c>
    </row>
    <row r="1342" spans="2:11" hidden="1">
      <c r="B1342" s="121" t="str">
        <f>IF(SP_SUL!Y1365="","*",SP_SUL!Y1365)</f>
        <v>*</v>
      </c>
      <c r="C1342" s="122" t="str">
        <f>IF(SP_SUL!B1365="","*",SP_SUL!B1365)</f>
        <v>*</v>
      </c>
      <c r="D1342" s="122" t="str">
        <f>IF(SP_SUL!D1365="","*",SP_SUL!D1365)</f>
        <v>*</v>
      </c>
      <c r="E1342" s="122" t="str">
        <f>IF(SP_SUL!H1365="","*",SP_SUL!H1365)</f>
        <v>*</v>
      </c>
      <c r="F1342" s="138" t="str">
        <f>IF(SP_SUL!M1365="","*",SP_SUL!M1365)</f>
        <v>*</v>
      </c>
      <c r="G1342" s="122" t="str">
        <f>IF(SP_SUL!I1365="","*",SP_SUL!I1365)</f>
        <v>*</v>
      </c>
      <c r="H1342" s="122" t="str">
        <f>IF(SP_SUL!AB1365="","*",SP_SUL!AB1365)</f>
        <v>*</v>
      </c>
      <c r="I1342" s="122" t="str">
        <f>IF(SP_SUL!AC1365="","*",SP_SUL!AC1365)</f>
        <v>*</v>
      </c>
      <c r="J1342" s="123" t="str">
        <f>IF(SP_SUL!AA1365="","*",SP_SUL!AA1365)</f>
        <v>*</v>
      </c>
      <c r="K1342" s="135" t="str">
        <f>IF(SP_SUL!AD1365="","*",SP_SUL!AD1365)</f>
        <v>*</v>
      </c>
    </row>
    <row r="1343" spans="2:11" hidden="1">
      <c r="B1343" s="121" t="str">
        <f>IF(SP_SUL!Y1366="","*",SP_SUL!Y1366)</f>
        <v>*</v>
      </c>
      <c r="C1343" s="122" t="str">
        <f>IF(SP_SUL!B1366="","*",SP_SUL!B1366)</f>
        <v>*</v>
      </c>
      <c r="D1343" s="122" t="str">
        <f>IF(SP_SUL!D1366="","*",SP_SUL!D1366)</f>
        <v>*</v>
      </c>
      <c r="E1343" s="122" t="str">
        <f>IF(SP_SUL!H1366="","*",SP_SUL!H1366)</f>
        <v>*</v>
      </c>
      <c r="F1343" s="138" t="str">
        <f>IF(SP_SUL!M1366="","*",SP_SUL!M1366)</f>
        <v>*</v>
      </c>
      <c r="G1343" s="122" t="str">
        <f>IF(SP_SUL!I1366="","*",SP_SUL!I1366)</f>
        <v>*</v>
      </c>
      <c r="H1343" s="122" t="str">
        <f>IF(SP_SUL!AB1366="","*",SP_SUL!AB1366)</f>
        <v>*</v>
      </c>
      <c r="I1343" s="122" t="str">
        <f>IF(SP_SUL!AC1366="","*",SP_SUL!AC1366)</f>
        <v>*</v>
      </c>
      <c r="J1343" s="123" t="str">
        <f>IF(SP_SUL!AA1366="","*",SP_SUL!AA1366)</f>
        <v>*</v>
      </c>
      <c r="K1343" s="135" t="str">
        <f>IF(SP_SUL!AD1366="","*",SP_SUL!AD1366)</f>
        <v>*</v>
      </c>
    </row>
    <row r="1344" spans="2:11" hidden="1">
      <c r="B1344" s="121" t="str">
        <f>IF(SP_SUL!Y1367="","*",SP_SUL!Y1367)</f>
        <v>*</v>
      </c>
      <c r="C1344" s="122" t="str">
        <f>IF(SP_SUL!B1367="","*",SP_SUL!B1367)</f>
        <v>*</v>
      </c>
      <c r="D1344" s="122" t="str">
        <f>IF(SP_SUL!D1367="","*",SP_SUL!D1367)</f>
        <v>*</v>
      </c>
      <c r="E1344" s="122" t="str">
        <f>IF(SP_SUL!H1367="","*",SP_SUL!H1367)</f>
        <v>*</v>
      </c>
      <c r="F1344" s="138" t="str">
        <f>IF(SP_SUL!M1367="","*",SP_SUL!M1367)</f>
        <v>*</v>
      </c>
      <c r="G1344" s="122" t="str">
        <f>IF(SP_SUL!I1367="","*",SP_SUL!I1367)</f>
        <v>*</v>
      </c>
      <c r="H1344" s="122" t="str">
        <f>IF(SP_SUL!AB1367="","*",SP_SUL!AB1367)</f>
        <v>*</v>
      </c>
      <c r="I1344" s="122" t="str">
        <f>IF(SP_SUL!AC1367="","*",SP_SUL!AC1367)</f>
        <v>*</v>
      </c>
      <c r="J1344" s="123" t="str">
        <f>IF(SP_SUL!AA1367="","*",SP_SUL!AA1367)</f>
        <v>*</v>
      </c>
      <c r="K1344" s="135" t="str">
        <f>IF(SP_SUL!AD1367="","*",SP_SUL!AD1367)</f>
        <v>*</v>
      </c>
    </row>
    <row r="1345" spans="2:11" hidden="1">
      <c r="B1345" s="121" t="str">
        <f>IF(SP_SUL!Y1368="","*",SP_SUL!Y1368)</f>
        <v>*</v>
      </c>
      <c r="C1345" s="122" t="str">
        <f>IF(SP_SUL!B1368="","*",SP_SUL!B1368)</f>
        <v>*</v>
      </c>
      <c r="D1345" s="122" t="str">
        <f>IF(SP_SUL!D1368="","*",SP_SUL!D1368)</f>
        <v>*</v>
      </c>
      <c r="E1345" s="122" t="str">
        <f>IF(SP_SUL!H1368="","*",SP_SUL!H1368)</f>
        <v>*</v>
      </c>
      <c r="F1345" s="138" t="str">
        <f>IF(SP_SUL!M1368="","*",SP_SUL!M1368)</f>
        <v>*</v>
      </c>
      <c r="G1345" s="122" t="str">
        <f>IF(SP_SUL!I1368="","*",SP_SUL!I1368)</f>
        <v>*</v>
      </c>
      <c r="H1345" s="122" t="str">
        <f>IF(SP_SUL!AB1368="","*",SP_SUL!AB1368)</f>
        <v>*</v>
      </c>
      <c r="I1345" s="122" t="str">
        <f>IF(SP_SUL!AC1368="","*",SP_SUL!AC1368)</f>
        <v>*</v>
      </c>
      <c r="J1345" s="123" t="str">
        <f>IF(SP_SUL!AA1368="","*",SP_SUL!AA1368)</f>
        <v>*</v>
      </c>
      <c r="K1345" s="135" t="str">
        <f>IF(SP_SUL!AD1368="","*",SP_SUL!AD1368)</f>
        <v>*</v>
      </c>
    </row>
    <row r="1346" spans="2:11" hidden="1">
      <c r="B1346" s="121" t="str">
        <f>IF(SP_SUL!Y1369="","*",SP_SUL!Y1369)</f>
        <v>*</v>
      </c>
      <c r="C1346" s="122" t="str">
        <f>IF(SP_SUL!B1369="","*",SP_SUL!B1369)</f>
        <v>*</v>
      </c>
      <c r="D1346" s="122" t="str">
        <f>IF(SP_SUL!D1369="","*",SP_SUL!D1369)</f>
        <v>*</v>
      </c>
      <c r="E1346" s="122" t="str">
        <f>IF(SP_SUL!H1369="","*",SP_SUL!H1369)</f>
        <v>*</v>
      </c>
      <c r="F1346" s="138" t="str">
        <f>IF(SP_SUL!M1369="","*",SP_SUL!M1369)</f>
        <v>*</v>
      </c>
      <c r="G1346" s="122" t="str">
        <f>IF(SP_SUL!I1369="","*",SP_SUL!I1369)</f>
        <v>*</v>
      </c>
      <c r="H1346" s="122" t="str">
        <f>IF(SP_SUL!AB1369="","*",SP_SUL!AB1369)</f>
        <v>*</v>
      </c>
      <c r="I1346" s="122" t="str">
        <f>IF(SP_SUL!AC1369="","*",SP_SUL!AC1369)</f>
        <v>*</v>
      </c>
      <c r="J1346" s="123" t="str">
        <f>IF(SP_SUL!AA1369="","*",SP_SUL!AA1369)</f>
        <v>*</v>
      </c>
      <c r="K1346" s="135" t="str">
        <f>IF(SP_SUL!AD1369="","*",SP_SUL!AD1369)</f>
        <v>*</v>
      </c>
    </row>
    <row r="1347" spans="2:11" hidden="1">
      <c r="B1347" s="121" t="str">
        <f>IF(SP_SUL!Y1370="","*",SP_SUL!Y1370)</f>
        <v>*</v>
      </c>
      <c r="C1347" s="122" t="str">
        <f>IF(SP_SUL!B1370="","*",SP_SUL!B1370)</f>
        <v>*</v>
      </c>
      <c r="D1347" s="122" t="str">
        <f>IF(SP_SUL!D1370="","*",SP_SUL!D1370)</f>
        <v>*</v>
      </c>
      <c r="E1347" s="122" t="str">
        <f>IF(SP_SUL!H1370="","*",SP_SUL!H1370)</f>
        <v>*</v>
      </c>
      <c r="F1347" s="138" t="str">
        <f>IF(SP_SUL!M1370="","*",SP_SUL!M1370)</f>
        <v>*</v>
      </c>
      <c r="G1347" s="122" t="str">
        <f>IF(SP_SUL!I1370="","*",SP_SUL!I1370)</f>
        <v>*</v>
      </c>
      <c r="H1347" s="122" t="str">
        <f>IF(SP_SUL!AB1370="","*",SP_SUL!AB1370)</f>
        <v>*</v>
      </c>
      <c r="I1347" s="122" t="str">
        <f>IF(SP_SUL!AC1370="","*",SP_SUL!AC1370)</f>
        <v>*</v>
      </c>
      <c r="J1347" s="123" t="str">
        <f>IF(SP_SUL!AA1370="","*",SP_SUL!AA1370)</f>
        <v>*</v>
      </c>
      <c r="K1347" s="135" t="str">
        <f>IF(SP_SUL!AD1370="","*",SP_SUL!AD1370)</f>
        <v>*</v>
      </c>
    </row>
    <row r="1348" spans="2:11" hidden="1">
      <c r="B1348" s="121" t="str">
        <f>IF(SP_SUL!Y1371="","*",SP_SUL!Y1371)</f>
        <v>*</v>
      </c>
      <c r="C1348" s="122" t="str">
        <f>IF(SP_SUL!B1371="","*",SP_SUL!B1371)</f>
        <v>*</v>
      </c>
      <c r="D1348" s="122" t="str">
        <f>IF(SP_SUL!D1371="","*",SP_SUL!D1371)</f>
        <v>*</v>
      </c>
      <c r="E1348" s="122" t="str">
        <f>IF(SP_SUL!H1371="","*",SP_SUL!H1371)</f>
        <v>*</v>
      </c>
      <c r="F1348" s="138" t="str">
        <f>IF(SP_SUL!M1371="","*",SP_SUL!M1371)</f>
        <v>*</v>
      </c>
      <c r="G1348" s="122" t="str">
        <f>IF(SP_SUL!I1371="","*",SP_SUL!I1371)</f>
        <v>*</v>
      </c>
      <c r="H1348" s="122" t="str">
        <f>IF(SP_SUL!AB1371="","*",SP_SUL!AB1371)</f>
        <v>*</v>
      </c>
      <c r="I1348" s="122" t="str">
        <f>IF(SP_SUL!AC1371="","*",SP_SUL!AC1371)</f>
        <v>*</v>
      </c>
      <c r="J1348" s="123" t="str">
        <f>IF(SP_SUL!AA1371="","*",SP_SUL!AA1371)</f>
        <v>*</v>
      </c>
      <c r="K1348" s="135" t="str">
        <f>IF(SP_SUL!AD1371="","*",SP_SUL!AD1371)</f>
        <v>*</v>
      </c>
    </row>
    <row r="1349" spans="2:11" hidden="1">
      <c r="B1349" s="121" t="str">
        <f>IF(SP_SUL!Y1372="","*",SP_SUL!Y1372)</f>
        <v>*</v>
      </c>
      <c r="C1349" s="122" t="str">
        <f>IF(SP_SUL!B1372="","*",SP_SUL!B1372)</f>
        <v>*</v>
      </c>
      <c r="D1349" s="122" t="str">
        <f>IF(SP_SUL!D1372="","*",SP_SUL!D1372)</f>
        <v>*</v>
      </c>
      <c r="E1349" s="122" t="str">
        <f>IF(SP_SUL!H1372="","*",SP_SUL!H1372)</f>
        <v>*</v>
      </c>
      <c r="F1349" s="138" t="str">
        <f>IF(SP_SUL!M1372="","*",SP_SUL!M1372)</f>
        <v>*</v>
      </c>
      <c r="G1349" s="122" t="str">
        <f>IF(SP_SUL!I1372="","*",SP_SUL!I1372)</f>
        <v>*</v>
      </c>
      <c r="H1349" s="122" t="str">
        <f>IF(SP_SUL!AB1372="","*",SP_SUL!AB1372)</f>
        <v>*</v>
      </c>
      <c r="I1349" s="122" t="str">
        <f>IF(SP_SUL!AC1372="","*",SP_SUL!AC1372)</f>
        <v>*</v>
      </c>
      <c r="J1349" s="123" t="str">
        <f>IF(SP_SUL!AA1372="","*",SP_SUL!AA1372)</f>
        <v>*</v>
      </c>
      <c r="K1349" s="135" t="str">
        <f>IF(SP_SUL!AD1372="","*",SP_SUL!AD1372)</f>
        <v>*</v>
      </c>
    </row>
    <row r="1350" spans="2:11" hidden="1">
      <c r="B1350" s="121" t="str">
        <f>IF(SP_SUL!Y1373="","*",SP_SUL!Y1373)</f>
        <v>*</v>
      </c>
      <c r="C1350" s="122" t="str">
        <f>IF(SP_SUL!B1373="","*",SP_SUL!B1373)</f>
        <v>*</v>
      </c>
      <c r="D1350" s="122" t="str">
        <f>IF(SP_SUL!D1373="","*",SP_SUL!D1373)</f>
        <v>*</v>
      </c>
      <c r="E1350" s="122" t="str">
        <f>IF(SP_SUL!H1373="","*",SP_SUL!H1373)</f>
        <v>*</v>
      </c>
      <c r="F1350" s="138" t="str">
        <f>IF(SP_SUL!M1373="","*",SP_SUL!M1373)</f>
        <v>*</v>
      </c>
      <c r="G1350" s="122" t="str">
        <f>IF(SP_SUL!I1373="","*",SP_SUL!I1373)</f>
        <v>*</v>
      </c>
      <c r="H1350" s="122" t="str">
        <f>IF(SP_SUL!AB1373="","*",SP_SUL!AB1373)</f>
        <v>*</v>
      </c>
      <c r="I1350" s="122" t="str">
        <f>IF(SP_SUL!AC1373="","*",SP_SUL!AC1373)</f>
        <v>*</v>
      </c>
      <c r="J1350" s="123" t="str">
        <f>IF(SP_SUL!AA1373="","*",SP_SUL!AA1373)</f>
        <v>*</v>
      </c>
      <c r="K1350" s="135" t="str">
        <f>IF(SP_SUL!AD1373="","*",SP_SUL!AD1373)</f>
        <v>*</v>
      </c>
    </row>
    <row r="1351" spans="2:11" hidden="1">
      <c r="B1351" s="121" t="str">
        <f>IF(SP_SUL!Y1374="","*",SP_SUL!Y1374)</f>
        <v>*</v>
      </c>
      <c r="C1351" s="122" t="str">
        <f>IF(SP_SUL!B1374="","*",SP_SUL!B1374)</f>
        <v>*</v>
      </c>
      <c r="D1351" s="122" t="str">
        <f>IF(SP_SUL!D1374="","*",SP_SUL!D1374)</f>
        <v>*</v>
      </c>
      <c r="E1351" s="122" t="str">
        <f>IF(SP_SUL!H1374="","*",SP_SUL!H1374)</f>
        <v>*</v>
      </c>
      <c r="F1351" s="138" t="str">
        <f>IF(SP_SUL!M1374="","*",SP_SUL!M1374)</f>
        <v>*</v>
      </c>
      <c r="G1351" s="122" t="str">
        <f>IF(SP_SUL!I1374="","*",SP_SUL!I1374)</f>
        <v>*</v>
      </c>
      <c r="H1351" s="122" t="str">
        <f>IF(SP_SUL!AB1374="","*",SP_SUL!AB1374)</f>
        <v>*</v>
      </c>
      <c r="I1351" s="122" t="str">
        <f>IF(SP_SUL!AC1374="","*",SP_SUL!AC1374)</f>
        <v>*</v>
      </c>
      <c r="J1351" s="123" t="str">
        <f>IF(SP_SUL!AA1374="","*",SP_SUL!AA1374)</f>
        <v>*</v>
      </c>
      <c r="K1351" s="135" t="str">
        <f>IF(SP_SUL!AD1374="","*",SP_SUL!AD1374)</f>
        <v>*</v>
      </c>
    </row>
    <row r="1352" spans="2:11" hidden="1">
      <c r="B1352" s="121" t="str">
        <f>IF(SP_SUL!Y1375="","*",SP_SUL!Y1375)</f>
        <v>*</v>
      </c>
      <c r="C1352" s="122" t="str">
        <f>IF(SP_SUL!B1375="","*",SP_SUL!B1375)</f>
        <v>*</v>
      </c>
      <c r="D1352" s="122" t="str">
        <f>IF(SP_SUL!D1375="","*",SP_SUL!D1375)</f>
        <v>*</v>
      </c>
      <c r="E1352" s="122" t="str">
        <f>IF(SP_SUL!H1375="","*",SP_SUL!H1375)</f>
        <v>*</v>
      </c>
      <c r="F1352" s="138" t="str">
        <f>IF(SP_SUL!M1375="","*",SP_SUL!M1375)</f>
        <v>*</v>
      </c>
      <c r="G1352" s="122" t="str">
        <f>IF(SP_SUL!I1375="","*",SP_SUL!I1375)</f>
        <v>*</v>
      </c>
      <c r="H1352" s="122" t="str">
        <f>IF(SP_SUL!AB1375="","*",SP_SUL!AB1375)</f>
        <v>*</v>
      </c>
      <c r="I1352" s="122" t="str">
        <f>IF(SP_SUL!AC1375="","*",SP_SUL!AC1375)</f>
        <v>*</v>
      </c>
      <c r="J1352" s="123" t="str">
        <f>IF(SP_SUL!AA1375="","*",SP_SUL!AA1375)</f>
        <v>*</v>
      </c>
      <c r="K1352" s="135" t="str">
        <f>IF(SP_SUL!AD1375="","*",SP_SUL!AD1375)</f>
        <v>*</v>
      </c>
    </row>
    <row r="1353" spans="2:11" hidden="1">
      <c r="B1353" s="121" t="str">
        <f>IF(SP_SUL!Y1376="","*",SP_SUL!Y1376)</f>
        <v>*</v>
      </c>
      <c r="C1353" s="122" t="str">
        <f>IF(SP_SUL!B1376="","*",SP_SUL!B1376)</f>
        <v>*</v>
      </c>
      <c r="D1353" s="122" t="str">
        <f>IF(SP_SUL!D1376="","*",SP_SUL!D1376)</f>
        <v>*</v>
      </c>
      <c r="E1353" s="122" t="str">
        <f>IF(SP_SUL!H1376="","*",SP_SUL!H1376)</f>
        <v>*</v>
      </c>
      <c r="F1353" s="138" t="str">
        <f>IF(SP_SUL!M1376="","*",SP_SUL!M1376)</f>
        <v>*</v>
      </c>
      <c r="G1353" s="122" t="str">
        <f>IF(SP_SUL!I1376="","*",SP_SUL!I1376)</f>
        <v>*</v>
      </c>
      <c r="H1353" s="122" t="str">
        <f>IF(SP_SUL!AB1376="","*",SP_SUL!AB1376)</f>
        <v>*</v>
      </c>
      <c r="I1353" s="122" t="str">
        <f>IF(SP_SUL!AC1376="","*",SP_SUL!AC1376)</f>
        <v>*</v>
      </c>
      <c r="J1353" s="123" t="str">
        <f>IF(SP_SUL!AA1376="","*",SP_SUL!AA1376)</f>
        <v>*</v>
      </c>
      <c r="K1353" s="135" t="str">
        <f>IF(SP_SUL!AD1376="","*",SP_SUL!AD1376)</f>
        <v>*</v>
      </c>
    </row>
    <row r="1354" spans="2:11" hidden="1">
      <c r="B1354" s="121" t="str">
        <f>IF(SP_SUL!Y1377="","*",SP_SUL!Y1377)</f>
        <v>*</v>
      </c>
      <c r="C1354" s="122" t="str">
        <f>IF(SP_SUL!B1377="","*",SP_SUL!B1377)</f>
        <v>*</v>
      </c>
      <c r="D1354" s="122" t="str">
        <f>IF(SP_SUL!D1377="","*",SP_SUL!D1377)</f>
        <v>*</v>
      </c>
      <c r="E1354" s="122" t="str">
        <f>IF(SP_SUL!H1377="","*",SP_SUL!H1377)</f>
        <v>*</v>
      </c>
      <c r="F1354" s="138" t="str">
        <f>IF(SP_SUL!M1377="","*",SP_SUL!M1377)</f>
        <v>*</v>
      </c>
      <c r="G1354" s="122" t="str">
        <f>IF(SP_SUL!I1377="","*",SP_SUL!I1377)</f>
        <v>*</v>
      </c>
      <c r="H1354" s="122" t="str">
        <f>IF(SP_SUL!AB1377="","*",SP_SUL!AB1377)</f>
        <v>*</v>
      </c>
      <c r="I1354" s="122" t="str">
        <f>IF(SP_SUL!AC1377="","*",SP_SUL!AC1377)</f>
        <v>*</v>
      </c>
      <c r="J1354" s="123" t="str">
        <f>IF(SP_SUL!AA1377="","*",SP_SUL!AA1377)</f>
        <v>*</v>
      </c>
      <c r="K1354" s="135" t="str">
        <f>IF(SP_SUL!AD1377="","*",SP_SUL!AD1377)</f>
        <v>*</v>
      </c>
    </row>
    <row r="1355" spans="2:11" hidden="1">
      <c r="B1355" s="121" t="str">
        <f>IF(SP_SUL!Y1378="","*",SP_SUL!Y1378)</f>
        <v>*</v>
      </c>
      <c r="C1355" s="122" t="str">
        <f>IF(SP_SUL!B1378="","*",SP_SUL!B1378)</f>
        <v>*</v>
      </c>
      <c r="D1355" s="122" t="str">
        <f>IF(SP_SUL!D1378="","*",SP_SUL!D1378)</f>
        <v>*</v>
      </c>
      <c r="E1355" s="122" t="str">
        <f>IF(SP_SUL!H1378="","*",SP_SUL!H1378)</f>
        <v>*</v>
      </c>
      <c r="F1355" s="138" t="str">
        <f>IF(SP_SUL!M1378="","*",SP_SUL!M1378)</f>
        <v>*</v>
      </c>
      <c r="G1355" s="122" t="str">
        <f>IF(SP_SUL!I1378="","*",SP_SUL!I1378)</f>
        <v>*</v>
      </c>
      <c r="H1355" s="122" t="str">
        <f>IF(SP_SUL!AB1378="","*",SP_SUL!AB1378)</f>
        <v>*</v>
      </c>
      <c r="I1355" s="122" t="str">
        <f>IF(SP_SUL!AC1378="","*",SP_SUL!AC1378)</f>
        <v>*</v>
      </c>
      <c r="J1355" s="123" t="str">
        <f>IF(SP_SUL!AA1378="","*",SP_SUL!AA1378)</f>
        <v>*</v>
      </c>
      <c r="K1355" s="135" t="str">
        <f>IF(SP_SUL!AD1378="","*",SP_SUL!AD1378)</f>
        <v>*</v>
      </c>
    </row>
    <row r="1356" spans="2:11" hidden="1">
      <c r="B1356" s="121" t="str">
        <f>IF(SP_SUL!Y1379="","*",SP_SUL!Y1379)</f>
        <v>*</v>
      </c>
      <c r="C1356" s="122" t="str">
        <f>IF(SP_SUL!B1379="","*",SP_SUL!B1379)</f>
        <v>*</v>
      </c>
      <c r="D1356" s="122" t="str">
        <f>IF(SP_SUL!D1379="","*",SP_SUL!D1379)</f>
        <v>*</v>
      </c>
      <c r="E1356" s="122" t="str">
        <f>IF(SP_SUL!H1379="","*",SP_SUL!H1379)</f>
        <v>*</v>
      </c>
      <c r="F1356" s="138" t="str">
        <f>IF(SP_SUL!M1379="","*",SP_SUL!M1379)</f>
        <v>*</v>
      </c>
      <c r="G1356" s="122" t="str">
        <f>IF(SP_SUL!I1379="","*",SP_SUL!I1379)</f>
        <v>*</v>
      </c>
      <c r="H1356" s="122" t="str">
        <f>IF(SP_SUL!AB1379="","*",SP_SUL!AB1379)</f>
        <v>*</v>
      </c>
      <c r="I1356" s="122" t="str">
        <f>IF(SP_SUL!AC1379="","*",SP_SUL!AC1379)</f>
        <v>*</v>
      </c>
      <c r="J1356" s="123" t="str">
        <f>IF(SP_SUL!AA1379="","*",SP_SUL!AA1379)</f>
        <v>*</v>
      </c>
      <c r="K1356" s="135" t="str">
        <f>IF(SP_SUL!AD1379="","*",SP_SUL!AD1379)</f>
        <v>*</v>
      </c>
    </row>
    <row r="1357" spans="2:11" hidden="1">
      <c r="B1357" s="121" t="str">
        <f>IF(SP_SUL!Y1380="","*",SP_SUL!Y1380)</f>
        <v>*</v>
      </c>
      <c r="C1357" s="122" t="str">
        <f>IF(SP_SUL!B1380="","*",SP_SUL!B1380)</f>
        <v>*</v>
      </c>
      <c r="D1357" s="122" t="str">
        <f>IF(SP_SUL!D1380="","*",SP_SUL!D1380)</f>
        <v>*</v>
      </c>
      <c r="E1357" s="122" t="str">
        <f>IF(SP_SUL!H1380="","*",SP_SUL!H1380)</f>
        <v>*</v>
      </c>
      <c r="F1357" s="138" t="str">
        <f>IF(SP_SUL!M1380="","*",SP_SUL!M1380)</f>
        <v>*</v>
      </c>
      <c r="G1357" s="122" t="str">
        <f>IF(SP_SUL!I1380="","*",SP_SUL!I1380)</f>
        <v>*</v>
      </c>
      <c r="H1357" s="122" t="str">
        <f>IF(SP_SUL!AB1380="","*",SP_SUL!AB1380)</f>
        <v>*</v>
      </c>
      <c r="I1357" s="122" t="str">
        <f>IF(SP_SUL!AC1380="","*",SP_SUL!AC1380)</f>
        <v>*</v>
      </c>
      <c r="J1357" s="123" t="str">
        <f>IF(SP_SUL!AA1380="","*",SP_SUL!AA1380)</f>
        <v>*</v>
      </c>
      <c r="K1357" s="135" t="str">
        <f>IF(SP_SUL!AD1380="","*",SP_SUL!AD1380)</f>
        <v>*</v>
      </c>
    </row>
    <row r="1358" spans="2:11" hidden="1">
      <c r="B1358" s="121" t="str">
        <f>IF(SP_SUL!Y1381="","*",SP_SUL!Y1381)</f>
        <v>*</v>
      </c>
      <c r="C1358" s="122" t="str">
        <f>IF(SP_SUL!B1381="","*",SP_SUL!B1381)</f>
        <v>*</v>
      </c>
      <c r="D1358" s="122" t="str">
        <f>IF(SP_SUL!D1381="","*",SP_SUL!D1381)</f>
        <v>*</v>
      </c>
      <c r="E1358" s="122" t="str">
        <f>IF(SP_SUL!H1381="","*",SP_SUL!H1381)</f>
        <v>*</v>
      </c>
      <c r="F1358" s="138" t="str">
        <f>IF(SP_SUL!M1381="","*",SP_SUL!M1381)</f>
        <v>*</v>
      </c>
      <c r="G1358" s="122" t="str">
        <f>IF(SP_SUL!I1381="","*",SP_SUL!I1381)</f>
        <v>*</v>
      </c>
      <c r="H1358" s="122" t="str">
        <f>IF(SP_SUL!AB1381="","*",SP_SUL!AB1381)</f>
        <v>*</v>
      </c>
      <c r="I1358" s="122" t="str">
        <f>IF(SP_SUL!AC1381="","*",SP_SUL!AC1381)</f>
        <v>*</v>
      </c>
      <c r="J1358" s="123" t="str">
        <f>IF(SP_SUL!AA1381="","*",SP_SUL!AA1381)</f>
        <v>*</v>
      </c>
      <c r="K1358" s="135" t="str">
        <f>IF(SP_SUL!AD1381="","*",SP_SUL!AD1381)</f>
        <v>*</v>
      </c>
    </row>
    <row r="1359" spans="2:11" hidden="1">
      <c r="B1359" s="121" t="str">
        <f>IF(SP_SUL!Y1382="","*",SP_SUL!Y1382)</f>
        <v>*</v>
      </c>
      <c r="C1359" s="122" t="str">
        <f>IF(SP_SUL!B1382="","*",SP_SUL!B1382)</f>
        <v>*</v>
      </c>
      <c r="D1359" s="122" t="str">
        <f>IF(SP_SUL!D1382="","*",SP_SUL!D1382)</f>
        <v>*</v>
      </c>
      <c r="E1359" s="122" t="str">
        <f>IF(SP_SUL!H1382="","*",SP_SUL!H1382)</f>
        <v>*</v>
      </c>
      <c r="F1359" s="138" t="str">
        <f>IF(SP_SUL!M1382="","*",SP_SUL!M1382)</f>
        <v>*</v>
      </c>
      <c r="G1359" s="122" t="str">
        <f>IF(SP_SUL!I1382="","*",SP_SUL!I1382)</f>
        <v>*</v>
      </c>
      <c r="H1359" s="122" t="str">
        <f>IF(SP_SUL!AB1382="","*",SP_SUL!AB1382)</f>
        <v>*</v>
      </c>
      <c r="I1359" s="122" t="str">
        <f>IF(SP_SUL!AC1382="","*",SP_SUL!AC1382)</f>
        <v>*</v>
      </c>
      <c r="J1359" s="123" t="str">
        <f>IF(SP_SUL!AA1382="","*",SP_SUL!AA1382)</f>
        <v>*</v>
      </c>
      <c r="K1359" s="135" t="str">
        <f>IF(SP_SUL!AD1382="","*",SP_SUL!AD1382)</f>
        <v>*</v>
      </c>
    </row>
    <row r="1360" spans="2:11" hidden="1">
      <c r="B1360" s="121" t="str">
        <f>IF(SP_SUL!Y1383="","*",SP_SUL!Y1383)</f>
        <v>*</v>
      </c>
      <c r="C1360" s="122" t="str">
        <f>IF(SP_SUL!B1383="","*",SP_SUL!B1383)</f>
        <v>*</v>
      </c>
      <c r="D1360" s="122" t="str">
        <f>IF(SP_SUL!D1383="","*",SP_SUL!D1383)</f>
        <v>*</v>
      </c>
      <c r="E1360" s="122" t="str">
        <f>IF(SP_SUL!H1383="","*",SP_SUL!H1383)</f>
        <v>*</v>
      </c>
      <c r="F1360" s="138" t="str">
        <f>IF(SP_SUL!M1383="","*",SP_SUL!M1383)</f>
        <v>*</v>
      </c>
      <c r="G1360" s="122" t="str">
        <f>IF(SP_SUL!I1383="","*",SP_SUL!I1383)</f>
        <v>*</v>
      </c>
      <c r="H1360" s="122" t="str">
        <f>IF(SP_SUL!AB1383="","*",SP_SUL!AB1383)</f>
        <v>*</v>
      </c>
      <c r="I1360" s="122" t="str">
        <f>IF(SP_SUL!AC1383="","*",SP_SUL!AC1383)</f>
        <v>*</v>
      </c>
      <c r="J1360" s="123" t="str">
        <f>IF(SP_SUL!AA1383="","*",SP_SUL!AA1383)</f>
        <v>*</v>
      </c>
      <c r="K1360" s="135" t="str">
        <f>IF(SP_SUL!AD1383="","*",SP_SUL!AD1383)</f>
        <v>*</v>
      </c>
    </row>
    <row r="1361" spans="2:11" hidden="1">
      <c r="B1361" s="121" t="str">
        <f>IF(SP_SUL!Y1384="","*",SP_SUL!Y1384)</f>
        <v>*</v>
      </c>
      <c r="C1361" s="122" t="str">
        <f>IF(SP_SUL!B1384="","*",SP_SUL!B1384)</f>
        <v>*</v>
      </c>
      <c r="D1361" s="122" t="str">
        <f>IF(SP_SUL!D1384="","*",SP_SUL!D1384)</f>
        <v>*</v>
      </c>
      <c r="E1361" s="122" t="str">
        <f>IF(SP_SUL!H1384="","*",SP_SUL!H1384)</f>
        <v>*</v>
      </c>
      <c r="F1361" s="138" t="str">
        <f>IF(SP_SUL!M1384="","*",SP_SUL!M1384)</f>
        <v>*</v>
      </c>
      <c r="G1361" s="122" t="str">
        <f>IF(SP_SUL!I1384="","*",SP_SUL!I1384)</f>
        <v>*</v>
      </c>
      <c r="H1361" s="122" t="str">
        <f>IF(SP_SUL!AB1384="","*",SP_SUL!AB1384)</f>
        <v>*</v>
      </c>
      <c r="I1361" s="122" t="str">
        <f>IF(SP_SUL!AC1384="","*",SP_SUL!AC1384)</f>
        <v>*</v>
      </c>
      <c r="J1361" s="123" t="str">
        <f>IF(SP_SUL!AA1384="","*",SP_SUL!AA1384)</f>
        <v>*</v>
      </c>
      <c r="K1361" s="135" t="str">
        <f>IF(SP_SUL!AD1384="","*",SP_SUL!AD1384)</f>
        <v>*</v>
      </c>
    </row>
    <row r="1362" spans="2:11" hidden="1">
      <c r="B1362" s="121" t="str">
        <f>IF(SP_SUL!Y1385="","*",SP_SUL!Y1385)</f>
        <v>*</v>
      </c>
      <c r="C1362" s="122" t="str">
        <f>IF(SP_SUL!B1385="","*",SP_SUL!B1385)</f>
        <v>*</v>
      </c>
      <c r="D1362" s="122" t="str">
        <f>IF(SP_SUL!D1385="","*",SP_SUL!D1385)</f>
        <v>*</v>
      </c>
      <c r="E1362" s="122" t="str">
        <f>IF(SP_SUL!H1385="","*",SP_SUL!H1385)</f>
        <v>*</v>
      </c>
      <c r="F1362" s="138" t="str">
        <f>IF(SP_SUL!M1385="","*",SP_SUL!M1385)</f>
        <v>*</v>
      </c>
      <c r="G1362" s="122" t="str">
        <f>IF(SP_SUL!I1385="","*",SP_SUL!I1385)</f>
        <v>*</v>
      </c>
      <c r="H1362" s="122" t="str">
        <f>IF(SP_SUL!AB1385="","*",SP_SUL!AB1385)</f>
        <v>*</v>
      </c>
      <c r="I1362" s="122" t="str">
        <f>IF(SP_SUL!AC1385="","*",SP_SUL!AC1385)</f>
        <v>*</v>
      </c>
      <c r="J1362" s="123" t="str">
        <f>IF(SP_SUL!AA1385="","*",SP_SUL!AA1385)</f>
        <v>*</v>
      </c>
      <c r="K1362" s="135" t="str">
        <f>IF(SP_SUL!AD1385="","*",SP_SUL!AD1385)</f>
        <v>*</v>
      </c>
    </row>
    <row r="1363" spans="2:11" hidden="1">
      <c r="B1363" s="121" t="str">
        <f>IF(SP_SUL!Y1386="","*",SP_SUL!Y1386)</f>
        <v>*</v>
      </c>
      <c r="C1363" s="122" t="str">
        <f>IF(SP_SUL!B1386="","*",SP_SUL!B1386)</f>
        <v>*</v>
      </c>
      <c r="D1363" s="122" t="str">
        <f>IF(SP_SUL!D1386="","*",SP_SUL!D1386)</f>
        <v>*</v>
      </c>
      <c r="E1363" s="122" t="str">
        <f>IF(SP_SUL!H1386="","*",SP_SUL!H1386)</f>
        <v>*</v>
      </c>
      <c r="F1363" s="138" t="str">
        <f>IF(SP_SUL!M1386="","*",SP_SUL!M1386)</f>
        <v>*</v>
      </c>
      <c r="G1363" s="122" t="str">
        <f>IF(SP_SUL!I1386="","*",SP_SUL!I1386)</f>
        <v>*</v>
      </c>
      <c r="H1363" s="122" t="str">
        <f>IF(SP_SUL!AB1386="","*",SP_SUL!AB1386)</f>
        <v>*</v>
      </c>
      <c r="I1363" s="122" t="str">
        <f>IF(SP_SUL!AC1386="","*",SP_SUL!AC1386)</f>
        <v>*</v>
      </c>
      <c r="J1363" s="123" t="str">
        <f>IF(SP_SUL!AA1386="","*",SP_SUL!AA1386)</f>
        <v>*</v>
      </c>
      <c r="K1363" s="135" t="str">
        <f>IF(SP_SUL!AD1386="","*",SP_SUL!AD1386)</f>
        <v>*</v>
      </c>
    </row>
    <row r="1364" spans="2:11" hidden="1">
      <c r="B1364" s="121" t="str">
        <f>IF(SP_SUL!Y1387="","*",SP_SUL!Y1387)</f>
        <v>*</v>
      </c>
      <c r="C1364" s="122" t="str">
        <f>IF(SP_SUL!B1387="","*",SP_SUL!B1387)</f>
        <v>*</v>
      </c>
      <c r="D1364" s="122" t="str">
        <f>IF(SP_SUL!D1387="","*",SP_SUL!D1387)</f>
        <v>*</v>
      </c>
      <c r="E1364" s="122" t="str">
        <f>IF(SP_SUL!H1387="","*",SP_SUL!H1387)</f>
        <v>*</v>
      </c>
      <c r="F1364" s="138" t="str">
        <f>IF(SP_SUL!M1387="","*",SP_SUL!M1387)</f>
        <v>*</v>
      </c>
      <c r="G1364" s="122" t="str">
        <f>IF(SP_SUL!I1387="","*",SP_SUL!I1387)</f>
        <v>*</v>
      </c>
      <c r="H1364" s="122" t="str">
        <f>IF(SP_SUL!AB1387="","*",SP_SUL!AB1387)</f>
        <v>*</v>
      </c>
      <c r="I1364" s="122" t="str">
        <f>IF(SP_SUL!AC1387="","*",SP_SUL!AC1387)</f>
        <v>*</v>
      </c>
      <c r="J1364" s="123" t="str">
        <f>IF(SP_SUL!AA1387="","*",SP_SUL!AA1387)</f>
        <v>*</v>
      </c>
      <c r="K1364" s="135" t="str">
        <f>IF(SP_SUL!AD1387="","*",SP_SUL!AD1387)</f>
        <v>*</v>
      </c>
    </row>
    <row r="1365" spans="2:11" hidden="1">
      <c r="B1365" s="121" t="str">
        <f>IF(SP_SUL!Y1388="","*",SP_SUL!Y1388)</f>
        <v>*</v>
      </c>
      <c r="C1365" s="122" t="str">
        <f>IF(SP_SUL!B1388="","*",SP_SUL!B1388)</f>
        <v>*</v>
      </c>
      <c r="D1365" s="122" t="str">
        <f>IF(SP_SUL!D1388="","*",SP_SUL!D1388)</f>
        <v>*</v>
      </c>
      <c r="E1365" s="122" t="str">
        <f>IF(SP_SUL!H1388="","*",SP_SUL!H1388)</f>
        <v>*</v>
      </c>
      <c r="F1365" s="138" t="str">
        <f>IF(SP_SUL!M1388="","*",SP_SUL!M1388)</f>
        <v>*</v>
      </c>
      <c r="G1365" s="122" t="str">
        <f>IF(SP_SUL!I1388="","*",SP_SUL!I1388)</f>
        <v>*</v>
      </c>
      <c r="H1365" s="122" t="str">
        <f>IF(SP_SUL!AB1388="","*",SP_SUL!AB1388)</f>
        <v>*</v>
      </c>
      <c r="I1365" s="122" t="str">
        <f>IF(SP_SUL!AC1388="","*",SP_SUL!AC1388)</f>
        <v>*</v>
      </c>
      <c r="J1365" s="123" t="str">
        <f>IF(SP_SUL!AA1388="","*",SP_SUL!AA1388)</f>
        <v>*</v>
      </c>
      <c r="K1365" s="135" t="str">
        <f>IF(SP_SUL!AD1388="","*",SP_SUL!AD1388)</f>
        <v>*</v>
      </c>
    </row>
    <row r="1366" spans="2:11" hidden="1">
      <c r="B1366" s="121" t="str">
        <f>IF(SP_SUL!Y1389="","*",SP_SUL!Y1389)</f>
        <v>*</v>
      </c>
      <c r="C1366" s="122" t="str">
        <f>IF(SP_SUL!B1389="","*",SP_SUL!B1389)</f>
        <v>*</v>
      </c>
      <c r="D1366" s="122" t="str">
        <f>IF(SP_SUL!D1389="","*",SP_SUL!D1389)</f>
        <v>*</v>
      </c>
      <c r="E1366" s="122" t="str">
        <f>IF(SP_SUL!H1389="","*",SP_SUL!H1389)</f>
        <v>*</v>
      </c>
      <c r="F1366" s="138" t="str">
        <f>IF(SP_SUL!M1389="","*",SP_SUL!M1389)</f>
        <v>*</v>
      </c>
      <c r="G1366" s="122" t="str">
        <f>IF(SP_SUL!I1389="","*",SP_SUL!I1389)</f>
        <v>*</v>
      </c>
      <c r="H1366" s="122" t="str">
        <f>IF(SP_SUL!AB1389="","*",SP_SUL!AB1389)</f>
        <v>*</v>
      </c>
      <c r="I1366" s="122" t="str">
        <f>IF(SP_SUL!AC1389="","*",SP_SUL!AC1389)</f>
        <v>*</v>
      </c>
      <c r="J1366" s="123" t="str">
        <f>IF(SP_SUL!AA1389="","*",SP_SUL!AA1389)</f>
        <v>*</v>
      </c>
      <c r="K1366" s="135" t="str">
        <f>IF(SP_SUL!AD1389="","*",SP_SUL!AD1389)</f>
        <v>*</v>
      </c>
    </row>
    <row r="1367" spans="2:11" hidden="1">
      <c r="B1367" s="121" t="str">
        <f>IF(SP_SUL!Y1390="","*",SP_SUL!Y1390)</f>
        <v>*</v>
      </c>
      <c r="C1367" s="122" t="str">
        <f>IF(SP_SUL!B1390="","*",SP_SUL!B1390)</f>
        <v>*</v>
      </c>
      <c r="D1367" s="122" t="str">
        <f>IF(SP_SUL!D1390="","*",SP_SUL!D1390)</f>
        <v>*</v>
      </c>
      <c r="E1367" s="122" t="str">
        <f>IF(SP_SUL!H1390="","*",SP_SUL!H1390)</f>
        <v>*</v>
      </c>
      <c r="F1367" s="138" t="str">
        <f>IF(SP_SUL!M1390="","*",SP_SUL!M1390)</f>
        <v>*</v>
      </c>
      <c r="G1367" s="122" t="str">
        <f>IF(SP_SUL!I1390="","*",SP_SUL!I1390)</f>
        <v>*</v>
      </c>
      <c r="H1367" s="122" t="str">
        <f>IF(SP_SUL!AB1390="","*",SP_SUL!AB1390)</f>
        <v>*</v>
      </c>
      <c r="I1367" s="122" t="str">
        <f>IF(SP_SUL!AC1390="","*",SP_SUL!AC1390)</f>
        <v>*</v>
      </c>
      <c r="J1367" s="123" t="str">
        <f>IF(SP_SUL!AA1390="","*",SP_SUL!AA1390)</f>
        <v>*</v>
      </c>
      <c r="K1367" s="135" t="str">
        <f>IF(SP_SUL!AD1390="","*",SP_SUL!AD1390)</f>
        <v>*</v>
      </c>
    </row>
    <row r="1368" spans="2:11" hidden="1">
      <c r="B1368" s="121" t="str">
        <f>IF(SP_SUL!Y1391="","*",SP_SUL!Y1391)</f>
        <v>*</v>
      </c>
      <c r="C1368" s="122" t="str">
        <f>IF(SP_SUL!B1391="","*",SP_SUL!B1391)</f>
        <v>*</v>
      </c>
      <c r="D1368" s="122" t="str">
        <f>IF(SP_SUL!D1391="","*",SP_SUL!D1391)</f>
        <v>*</v>
      </c>
      <c r="E1368" s="122" t="str">
        <f>IF(SP_SUL!H1391="","*",SP_SUL!H1391)</f>
        <v>*</v>
      </c>
      <c r="F1368" s="138" t="str">
        <f>IF(SP_SUL!M1391="","*",SP_SUL!M1391)</f>
        <v>*</v>
      </c>
      <c r="G1368" s="122" t="str">
        <f>IF(SP_SUL!I1391="","*",SP_SUL!I1391)</f>
        <v>*</v>
      </c>
      <c r="H1368" s="122" t="str">
        <f>IF(SP_SUL!AB1391="","*",SP_SUL!AB1391)</f>
        <v>*</v>
      </c>
      <c r="I1368" s="122" t="str">
        <f>IF(SP_SUL!AC1391="","*",SP_SUL!AC1391)</f>
        <v>*</v>
      </c>
      <c r="J1368" s="123" t="str">
        <f>IF(SP_SUL!AA1391="","*",SP_SUL!AA1391)</f>
        <v>*</v>
      </c>
      <c r="K1368" s="135" t="str">
        <f>IF(SP_SUL!AD1391="","*",SP_SUL!AD1391)</f>
        <v>*</v>
      </c>
    </row>
    <row r="1369" spans="2:11" hidden="1">
      <c r="B1369" s="121" t="str">
        <f>IF(SP_SUL!Y1392="","*",SP_SUL!Y1392)</f>
        <v>*</v>
      </c>
      <c r="C1369" s="122" t="str">
        <f>IF(SP_SUL!B1392="","*",SP_SUL!B1392)</f>
        <v>*</v>
      </c>
      <c r="D1369" s="122" t="str">
        <f>IF(SP_SUL!D1392="","*",SP_SUL!D1392)</f>
        <v>*</v>
      </c>
      <c r="E1369" s="122" t="str">
        <f>IF(SP_SUL!H1392="","*",SP_SUL!H1392)</f>
        <v>*</v>
      </c>
      <c r="F1369" s="138" t="str">
        <f>IF(SP_SUL!M1392="","*",SP_SUL!M1392)</f>
        <v>*</v>
      </c>
      <c r="G1369" s="122" t="str">
        <f>IF(SP_SUL!I1392="","*",SP_SUL!I1392)</f>
        <v>*</v>
      </c>
      <c r="H1369" s="122" t="str">
        <f>IF(SP_SUL!AB1392="","*",SP_SUL!AB1392)</f>
        <v>*</v>
      </c>
      <c r="I1369" s="122" t="str">
        <f>IF(SP_SUL!AC1392="","*",SP_SUL!AC1392)</f>
        <v>*</v>
      </c>
      <c r="J1369" s="123" t="str">
        <f>IF(SP_SUL!AA1392="","*",SP_SUL!AA1392)</f>
        <v>*</v>
      </c>
      <c r="K1369" s="135" t="str">
        <f>IF(SP_SUL!AD1392="","*",SP_SUL!AD1392)</f>
        <v>*</v>
      </c>
    </row>
    <row r="1370" spans="2:11" hidden="1">
      <c r="B1370" s="121" t="str">
        <f>IF(SP_SUL!Y1393="","*",SP_SUL!Y1393)</f>
        <v>*</v>
      </c>
      <c r="C1370" s="122" t="str">
        <f>IF(SP_SUL!B1393="","*",SP_SUL!B1393)</f>
        <v>*</v>
      </c>
      <c r="D1370" s="122" t="str">
        <f>IF(SP_SUL!D1393="","*",SP_SUL!D1393)</f>
        <v>*</v>
      </c>
      <c r="E1370" s="122" t="str">
        <f>IF(SP_SUL!H1393="","*",SP_SUL!H1393)</f>
        <v>*</v>
      </c>
      <c r="F1370" s="138" t="str">
        <f>IF(SP_SUL!M1393="","*",SP_SUL!M1393)</f>
        <v>*</v>
      </c>
      <c r="G1370" s="122" t="str">
        <f>IF(SP_SUL!I1393="","*",SP_SUL!I1393)</f>
        <v>*</v>
      </c>
      <c r="H1370" s="122" t="str">
        <f>IF(SP_SUL!AB1393="","*",SP_SUL!AB1393)</f>
        <v>*</v>
      </c>
      <c r="I1370" s="122" t="str">
        <f>IF(SP_SUL!AC1393="","*",SP_SUL!AC1393)</f>
        <v>*</v>
      </c>
      <c r="J1370" s="123" t="str">
        <f>IF(SP_SUL!AA1393="","*",SP_SUL!AA1393)</f>
        <v>*</v>
      </c>
      <c r="K1370" s="135" t="str">
        <f>IF(SP_SUL!AD1393="","*",SP_SUL!AD1393)</f>
        <v>*</v>
      </c>
    </row>
    <row r="1371" spans="2:11" hidden="1">
      <c r="B1371" s="121" t="str">
        <f>IF(SP_SUL!Y1394="","*",SP_SUL!Y1394)</f>
        <v>*</v>
      </c>
      <c r="C1371" s="122" t="str">
        <f>IF(SP_SUL!B1394="","*",SP_SUL!B1394)</f>
        <v>*</v>
      </c>
      <c r="D1371" s="122" t="str">
        <f>IF(SP_SUL!D1394="","*",SP_SUL!D1394)</f>
        <v>*</v>
      </c>
      <c r="E1371" s="122" t="str">
        <f>IF(SP_SUL!H1394="","*",SP_SUL!H1394)</f>
        <v>*</v>
      </c>
      <c r="F1371" s="138" t="str">
        <f>IF(SP_SUL!M1394="","*",SP_SUL!M1394)</f>
        <v>*</v>
      </c>
      <c r="G1371" s="122" t="str">
        <f>IF(SP_SUL!I1394="","*",SP_SUL!I1394)</f>
        <v>*</v>
      </c>
      <c r="H1371" s="122" t="str">
        <f>IF(SP_SUL!AB1394="","*",SP_SUL!AB1394)</f>
        <v>*</v>
      </c>
      <c r="I1371" s="122" t="str">
        <f>IF(SP_SUL!AC1394="","*",SP_SUL!AC1394)</f>
        <v>*</v>
      </c>
      <c r="J1371" s="123" t="str">
        <f>IF(SP_SUL!AA1394="","*",SP_SUL!AA1394)</f>
        <v>*</v>
      </c>
      <c r="K1371" s="135" t="str">
        <f>IF(SP_SUL!AD1394="","*",SP_SUL!AD1394)</f>
        <v>*</v>
      </c>
    </row>
    <row r="1372" spans="2:11" hidden="1">
      <c r="B1372" s="121" t="str">
        <f>IF(SP_SUL!Y1395="","*",SP_SUL!Y1395)</f>
        <v>*</v>
      </c>
      <c r="C1372" s="122" t="str">
        <f>IF(SP_SUL!B1395="","*",SP_SUL!B1395)</f>
        <v>*</v>
      </c>
      <c r="D1372" s="122" t="str">
        <f>IF(SP_SUL!D1395="","*",SP_SUL!D1395)</f>
        <v>*</v>
      </c>
      <c r="E1372" s="122" t="str">
        <f>IF(SP_SUL!H1395="","*",SP_SUL!H1395)</f>
        <v>*</v>
      </c>
      <c r="F1372" s="138" t="str">
        <f>IF(SP_SUL!M1395="","*",SP_SUL!M1395)</f>
        <v>*</v>
      </c>
      <c r="G1372" s="122" t="str">
        <f>IF(SP_SUL!I1395="","*",SP_SUL!I1395)</f>
        <v>*</v>
      </c>
      <c r="H1372" s="122" t="str">
        <f>IF(SP_SUL!AB1395="","*",SP_SUL!AB1395)</f>
        <v>*</v>
      </c>
      <c r="I1372" s="122" t="str">
        <f>IF(SP_SUL!AC1395="","*",SP_SUL!AC1395)</f>
        <v>*</v>
      </c>
      <c r="J1372" s="123" t="str">
        <f>IF(SP_SUL!AA1395="","*",SP_SUL!AA1395)</f>
        <v>*</v>
      </c>
      <c r="K1372" s="135" t="str">
        <f>IF(SP_SUL!AD1395="","*",SP_SUL!AD1395)</f>
        <v>*</v>
      </c>
    </row>
    <row r="1373" spans="2:11" hidden="1">
      <c r="B1373" s="121" t="str">
        <f>IF(SP_SUL!Y1396="","*",SP_SUL!Y1396)</f>
        <v>*</v>
      </c>
      <c r="C1373" s="122" t="str">
        <f>IF(SP_SUL!B1396="","*",SP_SUL!B1396)</f>
        <v>*</v>
      </c>
      <c r="D1373" s="122" t="str">
        <f>IF(SP_SUL!D1396="","*",SP_SUL!D1396)</f>
        <v>*</v>
      </c>
      <c r="E1373" s="122" t="str">
        <f>IF(SP_SUL!H1396="","*",SP_SUL!H1396)</f>
        <v>*</v>
      </c>
      <c r="F1373" s="138" t="str">
        <f>IF(SP_SUL!M1396="","*",SP_SUL!M1396)</f>
        <v>*</v>
      </c>
      <c r="G1373" s="122" t="str">
        <f>IF(SP_SUL!I1396="","*",SP_SUL!I1396)</f>
        <v>*</v>
      </c>
      <c r="H1373" s="122" t="str">
        <f>IF(SP_SUL!AB1396="","*",SP_SUL!AB1396)</f>
        <v>*</v>
      </c>
      <c r="I1373" s="122" t="str">
        <f>IF(SP_SUL!AC1396="","*",SP_SUL!AC1396)</f>
        <v>*</v>
      </c>
      <c r="J1373" s="123" t="str">
        <f>IF(SP_SUL!AA1396="","*",SP_SUL!AA1396)</f>
        <v>*</v>
      </c>
      <c r="K1373" s="135" t="str">
        <f>IF(SP_SUL!AD1396="","*",SP_SUL!AD1396)</f>
        <v>*</v>
      </c>
    </row>
    <row r="1374" spans="2:11" hidden="1">
      <c r="B1374" s="121" t="str">
        <f>IF(SP_SUL!Y1397="","*",SP_SUL!Y1397)</f>
        <v>*</v>
      </c>
      <c r="C1374" s="122" t="str">
        <f>IF(SP_SUL!B1397="","*",SP_SUL!B1397)</f>
        <v>*</v>
      </c>
      <c r="D1374" s="122" t="str">
        <f>IF(SP_SUL!D1397="","*",SP_SUL!D1397)</f>
        <v>*</v>
      </c>
      <c r="E1374" s="122" t="str">
        <f>IF(SP_SUL!H1397="","*",SP_SUL!H1397)</f>
        <v>*</v>
      </c>
      <c r="F1374" s="138" t="str">
        <f>IF(SP_SUL!M1397="","*",SP_SUL!M1397)</f>
        <v>*</v>
      </c>
      <c r="G1374" s="122" t="str">
        <f>IF(SP_SUL!I1397="","*",SP_SUL!I1397)</f>
        <v>*</v>
      </c>
      <c r="H1374" s="122" t="str">
        <f>IF(SP_SUL!AB1397="","*",SP_SUL!AB1397)</f>
        <v>*</v>
      </c>
      <c r="I1374" s="122" t="str">
        <f>IF(SP_SUL!AC1397="","*",SP_SUL!AC1397)</f>
        <v>*</v>
      </c>
      <c r="J1374" s="123" t="str">
        <f>IF(SP_SUL!AA1397="","*",SP_SUL!AA1397)</f>
        <v>*</v>
      </c>
      <c r="K1374" s="135" t="str">
        <f>IF(SP_SUL!AD1397="","*",SP_SUL!AD1397)</f>
        <v>*</v>
      </c>
    </row>
    <row r="1375" spans="2:11" hidden="1">
      <c r="B1375" s="121" t="str">
        <f>IF(SP_SUL!Y1398="","*",SP_SUL!Y1398)</f>
        <v>*</v>
      </c>
      <c r="C1375" s="122" t="str">
        <f>IF(SP_SUL!B1398="","*",SP_SUL!B1398)</f>
        <v>*</v>
      </c>
      <c r="D1375" s="122" t="str">
        <f>IF(SP_SUL!D1398="","*",SP_SUL!D1398)</f>
        <v>*</v>
      </c>
      <c r="E1375" s="122" t="str">
        <f>IF(SP_SUL!H1398="","*",SP_SUL!H1398)</f>
        <v>*</v>
      </c>
      <c r="F1375" s="138" t="str">
        <f>IF(SP_SUL!M1398="","*",SP_SUL!M1398)</f>
        <v>*</v>
      </c>
      <c r="G1375" s="122" t="str">
        <f>IF(SP_SUL!I1398="","*",SP_SUL!I1398)</f>
        <v>*</v>
      </c>
      <c r="H1375" s="122" t="str">
        <f>IF(SP_SUL!AB1398="","*",SP_SUL!AB1398)</f>
        <v>*</v>
      </c>
      <c r="I1375" s="122" t="str">
        <f>IF(SP_SUL!AC1398="","*",SP_SUL!AC1398)</f>
        <v>*</v>
      </c>
      <c r="J1375" s="123" t="str">
        <f>IF(SP_SUL!AA1398="","*",SP_SUL!AA1398)</f>
        <v>*</v>
      </c>
      <c r="K1375" s="135" t="str">
        <f>IF(SP_SUL!AD1398="","*",SP_SUL!AD1398)</f>
        <v>*</v>
      </c>
    </row>
    <row r="1376" spans="2:11" hidden="1">
      <c r="B1376" s="121" t="str">
        <f>IF(SP_SUL!Y1399="","*",SP_SUL!Y1399)</f>
        <v>*</v>
      </c>
      <c r="C1376" s="122" t="str">
        <f>IF(SP_SUL!B1399="","*",SP_SUL!B1399)</f>
        <v>*</v>
      </c>
      <c r="D1376" s="122" t="str">
        <f>IF(SP_SUL!D1399="","*",SP_SUL!D1399)</f>
        <v>*</v>
      </c>
      <c r="E1376" s="122" t="str">
        <f>IF(SP_SUL!H1399="","*",SP_SUL!H1399)</f>
        <v>*</v>
      </c>
      <c r="F1376" s="138" t="str">
        <f>IF(SP_SUL!M1399="","*",SP_SUL!M1399)</f>
        <v>*</v>
      </c>
      <c r="G1376" s="122" t="str">
        <f>IF(SP_SUL!I1399="","*",SP_SUL!I1399)</f>
        <v>*</v>
      </c>
      <c r="H1376" s="122" t="str">
        <f>IF(SP_SUL!AB1399="","*",SP_SUL!AB1399)</f>
        <v>*</v>
      </c>
      <c r="I1376" s="122" t="str">
        <f>IF(SP_SUL!AC1399="","*",SP_SUL!AC1399)</f>
        <v>*</v>
      </c>
      <c r="J1376" s="123" t="str">
        <f>IF(SP_SUL!AA1399="","*",SP_SUL!AA1399)</f>
        <v>*</v>
      </c>
      <c r="K1376" s="135" t="str">
        <f>IF(SP_SUL!AD1399="","*",SP_SUL!AD1399)</f>
        <v>*</v>
      </c>
    </row>
    <row r="1377" spans="2:11" hidden="1">
      <c r="B1377" s="121" t="str">
        <f>IF(SP_SUL!Y1400="","*",SP_SUL!Y1400)</f>
        <v>*</v>
      </c>
      <c r="C1377" s="122" t="str">
        <f>IF(SP_SUL!B1400="","*",SP_SUL!B1400)</f>
        <v>*</v>
      </c>
      <c r="D1377" s="122" t="str">
        <f>IF(SP_SUL!D1400="","*",SP_SUL!D1400)</f>
        <v>*</v>
      </c>
      <c r="E1377" s="122" t="str">
        <f>IF(SP_SUL!H1400="","*",SP_SUL!H1400)</f>
        <v>*</v>
      </c>
      <c r="F1377" s="138" t="str">
        <f>IF(SP_SUL!M1400="","*",SP_SUL!M1400)</f>
        <v>*</v>
      </c>
      <c r="G1377" s="122" t="str">
        <f>IF(SP_SUL!I1400="","*",SP_SUL!I1400)</f>
        <v>*</v>
      </c>
      <c r="H1377" s="122" t="str">
        <f>IF(SP_SUL!AB1400="","*",SP_SUL!AB1400)</f>
        <v>*</v>
      </c>
      <c r="I1377" s="122" t="str">
        <f>IF(SP_SUL!AC1400="","*",SP_SUL!AC1400)</f>
        <v>*</v>
      </c>
      <c r="J1377" s="123" t="str">
        <f>IF(SP_SUL!AA1400="","*",SP_SUL!AA1400)</f>
        <v>*</v>
      </c>
      <c r="K1377" s="135" t="str">
        <f>IF(SP_SUL!AD1400="","*",SP_SUL!AD1400)</f>
        <v>*</v>
      </c>
    </row>
    <row r="1378" spans="2:11" hidden="1">
      <c r="B1378" s="121" t="str">
        <f>IF(SP_SUL!Y1401="","*",SP_SUL!Y1401)</f>
        <v>*</v>
      </c>
      <c r="C1378" s="122" t="str">
        <f>IF(SP_SUL!B1401="","*",SP_SUL!B1401)</f>
        <v>*</v>
      </c>
      <c r="D1378" s="122" t="str">
        <f>IF(SP_SUL!D1401="","*",SP_SUL!D1401)</f>
        <v>*</v>
      </c>
      <c r="E1378" s="122" t="str">
        <f>IF(SP_SUL!H1401="","*",SP_SUL!H1401)</f>
        <v>*</v>
      </c>
      <c r="F1378" s="138" t="str">
        <f>IF(SP_SUL!M1401="","*",SP_SUL!M1401)</f>
        <v>*</v>
      </c>
      <c r="G1378" s="122" t="str">
        <f>IF(SP_SUL!I1401="","*",SP_SUL!I1401)</f>
        <v>*</v>
      </c>
      <c r="H1378" s="122" t="str">
        <f>IF(SP_SUL!AB1401="","*",SP_SUL!AB1401)</f>
        <v>*</v>
      </c>
      <c r="I1378" s="122" t="str">
        <f>IF(SP_SUL!AC1401="","*",SP_SUL!AC1401)</f>
        <v>*</v>
      </c>
      <c r="J1378" s="123" t="str">
        <f>IF(SP_SUL!AA1401="","*",SP_SUL!AA1401)</f>
        <v>*</v>
      </c>
      <c r="K1378" s="135" t="str">
        <f>IF(SP_SUL!AD1401="","*",SP_SUL!AD1401)</f>
        <v>*</v>
      </c>
    </row>
    <row r="1379" spans="2:11" hidden="1">
      <c r="B1379" s="121" t="str">
        <f>IF(SP_SUL!Y1402="","*",SP_SUL!Y1402)</f>
        <v>*</v>
      </c>
      <c r="C1379" s="122" t="str">
        <f>IF(SP_SUL!B1402="","*",SP_SUL!B1402)</f>
        <v>*</v>
      </c>
      <c r="D1379" s="122" t="str">
        <f>IF(SP_SUL!D1402="","*",SP_SUL!D1402)</f>
        <v>*</v>
      </c>
      <c r="E1379" s="122" t="str">
        <f>IF(SP_SUL!H1402="","*",SP_SUL!H1402)</f>
        <v>*</v>
      </c>
      <c r="F1379" s="138" t="str">
        <f>IF(SP_SUL!M1402="","*",SP_SUL!M1402)</f>
        <v>*</v>
      </c>
      <c r="G1379" s="122" t="str">
        <f>IF(SP_SUL!I1402="","*",SP_SUL!I1402)</f>
        <v>*</v>
      </c>
      <c r="H1379" s="122" t="str">
        <f>IF(SP_SUL!AB1402="","*",SP_SUL!AB1402)</f>
        <v>*</v>
      </c>
      <c r="I1379" s="122" t="str">
        <f>IF(SP_SUL!AC1402="","*",SP_SUL!AC1402)</f>
        <v>*</v>
      </c>
      <c r="J1379" s="123" t="str">
        <f>IF(SP_SUL!AA1402="","*",SP_SUL!AA1402)</f>
        <v>*</v>
      </c>
      <c r="K1379" s="135" t="str">
        <f>IF(SP_SUL!AD1402="","*",SP_SUL!AD1402)</f>
        <v>*</v>
      </c>
    </row>
    <row r="1380" spans="2:11" hidden="1">
      <c r="B1380" s="121" t="str">
        <f>IF(SP_SUL!Y1403="","*",SP_SUL!Y1403)</f>
        <v>*</v>
      </c>
      <c r="C1380" s="122" t="str">
        <f>IF(SP_SUL!B1403="","*",SP_SUL!B1403)</f>
        <v>*</v>
      </c>
      <c r="D1380" s="122" t="str">
        <f>IF(SP_SUL!D1403="","*",SP_SUL!D1403)</f>
        <v>*</v>
      </c>
      <c r="E1380" s="122" t="str">
        <f>IF(SP_SUL!H1403="","*",SP_SUL!H1403)</f>
        <v>*</v>
      </c>
      <c r="F1380" s="138" t="str">
        <f>IF(SP_SUL!M1403="","*",SP_SUL!M1403)</f>
        <v>*</v>
      </c>
      <c r="G1380" s="122" t="str">
        <f>IF(SP_SUL!I1403="","*",SP_SUL!I1403)</f>
        <v>*</v>
      </c>
      <c r="H1380" s="122" t="str">
        <f>IF(SP_SUL!AB1403="","*",SP_SUL!AB1403)</f>
        <v>*</v>
      </c>
      <c r="I1380" s="122" t="str">
        <f>IF(SP_SUL!AC1403="","*",SP_SUL!AC1403)</f>
        <v>*</v>
      </c>
      <c r="J1380" s="123" t="str">
        <f>IF(SP_SUL!AA1403="","*",SP_SUL!AA1403)</f>
        <v>*</v>
      </c>
      <c r="K1380" s="135" t="str">
        <f>IF(SP_SUL!AD1403="","*",SP_SUL!AD1403)</f>
        <v>*</v>
      </c>
    </row>
    <row r="1381" spans="2:11" hidden="1">
      <c r="B1381" s="121" t="str">
        <f>IF(SP_SUL!Y1404="","*",SP_SUL!Y1404)</f>
        <v>*</v>
      </c>
      <c r="C1381" s="122" t="str">
        <f>IF(SP_SUL!B1404="","*",SP_SUL!B1404)</f>
        <v>*</v>
      </c>
      <c r="D1381" s="122" t="str">
        <f>IF(SP_SUL!D1404="","*",SP_SUL!D1404)</f>
        <v>*</v>
      </c>
      <c r="E1381" s="122" t="str">
        <f>IF(SP_SUL!H1404="","*",SP_SUL!H1404)</f>
        <v>*</v>
      </c>
      <c r="F1381" s="138" t="str">
        <f>IF(SP_SUL!M1404="","*",SP_SUL!M1404)</f>
        <v>*</v>
      </c>
      <c r="G1381" s="122" t="str">
        <f>IF(SP_SUL!I1404="","*",SP_SUL!I1404)</f>
        <v>*</v>
      </c>
      <c r="H1381" s="122" t="str">
        <f>IF(SP_SUL!AB1404="","*",SP_SUL!AB1404)</f>
        <v>*</v>
      </c>
      <c r="I1381" s="122" t="str">
        <f>IF(SP_SUL!AC1404="","*",SP_SUL!AC1404)</f>
        <v>*</v>
      </c>
      <c r="J1381" s="123" t="str">
        <f>IF(SP_SUL!AA1404="","*",SP_SUL!AA1404)</f>
        <v>*</v>
      </c>
      <c r="K1381" s="135" t="str">
        <f>IF(SP_SUL!AD1404="","*",SP_SUL!AD1404)</f>
        <v>*</v>
      </c>
    </row>
    <row r="1382" spans="2:11" hidden="1">
      <c r="B1382" s="121" t="str">
        <f>IF(SP_SUL!Y1405="","*",SP_SUL!Y1405)</f>
        <v>*</v>
      </c>
      <c r="C1382" s="122" t="str">
        <f>IF(SP_SUL!B1405="","*",SP_SUL!B1405)</f>
        <v>*</v>
      </c>
      <c r="D1382" s="122" t="str">
        <f>IF(SP_SUL!D1405="","*",SP_SUL!D1405)</f>
        <v>*</v>
      </c>
      <c r="E1382" s="122" t="str">
        <f>IF(SP_SUL!H1405="","*",SP_SUL!H1405)</f>
        <v>*</v>
      </c>
      <c r="F1382" s="138" t="str">
        <f>IF(SP_SUL!M1405="","*",SP_SUL!M1405)</f>
        <v>*</v>
      </c>
      <c r="G1382" s="122" t="str">
        <f>IF(SP_SUL!I1405="","*",SP_SUL!I1405)</f>
        <v>*</v>
      </c>
      <c r="H1382" s="122" t="str">
        <f>IF(SP_SUL!AB1405="","*",SP_SUL!AB1405)</f>
        <v>*</v>
      </c>
      <c r="I1382" s="122" t="str">
        <f>IF(SP_SUL!AC1405="","*",SP_SUL!AC1405)</f>
        <v>*</v>
      </c>
      <c r="J1382" s="123" t="str">
        <f>IF(SP_SUL!AA1405="","*",SP_SUL!AA1405)</f>
        <v>*</v>
      </c>
      <c r="K1382" s="135" t="str">
        <f>IF(SP_SUL!AD1405="","*",SP_SUL!AD1405)</f>
        <v>*</v>
      </c>
    </row>
    <row r="1383" spans="2:11" hidden="1">
      <c r="B1383" s="121" t="str">
        <f>IF(SP_SUL!Y1406="","*",SP_SUL!Y1406)</f>
        <v>*</v>
      </c>
      <c r="C1383" s="122" t="str">
        <f>IF(SP_SUL!B1406="","*",SP_SUL!B1406)</f>
        <v>*</v>
      </c>
      <c r="D1383" s="122" t="str">
        <f>IF(SP_SUL!D1406="","*",SP_SUL!D1406)</f>
        <v>*</v>
      </c>
      <c r="E1383" s="122" t="str">
        <f>IF(SP_SUL!H1406="","*",SP_SUL!H1406)</f>
        <v>*</v>
      </c>
      <c r="F1383" s="138" t="str">
        <f>IF(SP_SUL!M1406="","*",SP_SUL!M1406)</f>
        <v>*</v>
      </c>
      <c r="G1383" s="122" t="str">
        <f>IF(SP_SUL!I1406="","*",SP_SUL!I1406)</f>
        <v>*</v>
      </c>
      <c r="H1383" s="122" t="str">
        <f>IF(SP_SUL!AB1406="","*",SP_SUL!AB1406)</f>
        <v>*</v>
      </c>
      <c r="I1383" s="122" t="str">
        <f>IF(SP_SUL!AC1406="","*",SP_SUL!AC1406)</f>
        <v>*</v>
      </c>
      <c r="J1383" s="123" t="str">
        <f>IF(SP_SUL!AA1406="","*",SP_SUL!AA1406)</f>
        <v>*</v>
      </c>
      <c r="K1383" s="135" t="str">
        <f>IF(SP_SUL!AD1406="","*",SP_SUL!AD1406)</f>
        <v>*</v>
      </c>
    </row>
    <row r="1384" spans="2:11" hidden="1">
      <c r="B1384" s="121" t="str">
        <f>IF(SP_SUL!Y1407="","*",SP_SUL!Y1407)</f>
        <v>*</v>
      </c>
      <c r="C1384" s="122" t="str">
        <f>IF(SP_SUL!B1407="","*",SP_SUL!B1407)</f>
        <v>*</v>
      </c>
      <c r="D1384" s="122" t="str">
        <f>IF(SP_SUL!D1407="","*",SP_SUL!D1407)</f>
        <v>*</v>
      </c>
      <c r="E1384" s="122" t="str">
        <f>IF(SP_SUL!H1407="","*",SP_SUL!H1407)</f>
        <v>*</v>
      </c>
      <c r="F1384" s="138" t="str">
        <f>IF(SP_SUL!M1407="","*",SP_SUL!M1407)</f>
        <v>*</v>
      </c>
      <c r="G1384" s="122" t="str">
        <f>IF(SP_SUL!I1407="","*",SP_SUL!I1407)</f>
        <v>*</v>
      </c>
      <c r="H1384" s="122" t="str">
        <f>IF(SP_SUL!AB1407="","*",SP_SUL!AB1407)</f>
        <v>*</v>
      </c>
      <c r="I1384" s="122" t="str">
        <f>IF(SP_SUL!AC1407="","*",SP_SUL!AC1407)</f>
        <v>*</v>
      </c>
      <c r="J1384" s="123" t="str">
        <f>IF(SP_SUL!AA1407="","*",SP_SUL!AA1407)</f>
        <v>*</v>
      </c>
      <c r="K1384" s="135" t="str">
        <f>IF(SP_SUL!AD1407="","*",SP_SUL!AD1407)</f>
        <v>*</v>
      </c>
    </row>
    <row r="1385" spans="2:11" hidden="1">
      <c r="B1385" s="121" t="str">
        <f>IF(SP_SUL!Y1408="","*",SP_SUL!Y1408)</f>
        <v>*</v>
      </c>
      <c r="C1385" s="122" t="str">
        <f>IF(SP_SUL!B1408="","*",SP_SUL!B1408)</f>
        <v>*</v>
      </c>
      <c r="D1385" s="122" t="str">
        <f>IF(SP_SUL!D1408="","*",SP_SUL!D1408)</f>
        <v>*</v>
      </c>
      <c r="E1385" s="122" t="str">
        <f>IF(SP_SUL!H1408="","*",SP_SUL!H1408)</f>
        <v>*</v>
      </c>
      <c r="F1385" s="138" t="str">
        <f>IF(SP_SUL!M1408="","*",SP_SUL!M1408)</f>
        <v>*</v>
      </c>
      <c r="G1385" s="122" t="str">
        <f>IF(SP_SUL!I1408="","*",SP_SUL!I1408)</f>
        <v>*</v>
      </c>
      <c r="H1385" s="122" t="str">
        <f>IF(SP_SUL!AB1408="","*",SP_SUL!AB1408)</f>
        <v>*</v>
      </c>
      <c r="I1385" s="122" t="str">
        <f>IF(SP_SUL!AC1408="","*",SP_SUL!AC1408)</f>
        <v>*</v>
      </c>
      <c r="J1385" s="123" t="str">
        <f>IF(SP_SUL!AA1408="","*",SP_SUL!AA1408)</f>
        <v>*</v>
      </c>
      <c r="K1385" s="135" t="str">
        <f>IF(SP_SUL!AD1408="","*",SP_SUL!AD1408)</f>
        <v>*</v>
      </c>
    </row>
    <row r="1386" spans="2:11" hidden="1">
      <c r="B1386" s="121" t="str">
        <f>IF(SP_SUL!Y1409="","*",SP_SUL!Y1409)</f>
        <v>*</v>
      </c>
      <c r="C1386" s="122" t="str">
        <f>IF(SP_SUL!B1409="","*",SP_SUL!B1409)</f>
        <v>*</v>
      </c>
      <c r="D1386" s="122" t="str">
        <f>IF(SP_SUL!D1409="","*",SP_SUL!D1409)</f>
        <v>*</v>
      </c>
      <c r="E1386" s="122" t="str">
        <f>IF(SP_SUL!H1409="","*",SP_SUL!H1409)</f>
        <v>*</v>
      </c>
      <c r="F1386" s="138" t="str">
        <f>IF(SP_SUL!M1409="","*",SP_SUL!M1409)</f>
        <v>*</v>
      </c>
      <c r="G1386" s="122" t="str">
        <f>IF(SP_SUL!I1409="","*",SP_SUL!I1409)</f>
        <v>*</v>
      </c>
      <c r="H1386" s="122" t="str">
        <f>IF(SP_SUL!AB1409="","*",SP_SUL!AB1409)</f>
        <v>*</v>
      </c>
      <c r="I1386" s="122" t="str">
        <f>IF(SP_SUL!AC1409="","*",SP_SUL!AC1409)</f>
        <v>*</v>
      </c>
      <c r="J1386" s="123" t="str">
        <f>IF(SP_SUL!AA1409="","*",SP_SUL!AA1409)</f>
        <v>*</v>
      </c>
      <c r="K1386" s="135" t="str">
        <f>IF(SP_SUL!AD1409="","*",SP_SUL!AD1409)</f>
        <v>*</v>
      </c>
    </row>
    <row r="1387" spans="2:11" hidden="1">
      <c r="B1387" s="121" t="str">
        <f>IF(SP_SUL!Y1410="","*",SP_SUL!Y1410)</f>
        <v>*</v>
      </c>
      <c r="C1387" s="122" t="str">
        <f>IF(SP_SUL!B1410="","*",SP_SUL!B1410)</f>
        <v>*</v>
      </c>
      <c r="D1387" s="122" t="str">
        <f>IF(SP_SUL!D1410="","*",SP_SUL!D1410)</f>
        <v>*</v>
      </c>
      <c r="E1387" s="122" t="str">
        <f>IF(SP_SUL!H1410="","*",SP_SUL!H1410)</f>
        <v>*</v>
      </c>
      <c r="F1387" s="138" t="str">
        <f>IF(SP_SUL!M1410="","*",SP_SUL!M1410)</f>
        <v>*</v>
      </c>
      <c r="G1387" s="122" t="str">
        <f>IF(SP_SUL!I1410="","*",SP_SUL!I1410)</f>
        <v>*</v>
      </c>
      <c r="H1387" s="122" t="str">
        <f>IF(SP_SUL!AB1410="","*",SP_SUL!AB1410)</f>
        <v>*</v>
      </c>
      <c r="I1387" s="122" t="str">
        <f>IF(SP_SUL!AC1410="","*",SP_SUL!AC1410)</f>
        <v>*</v>
      </c>
      <c r="J1387" s="123" t="str">
        <f>IF(SP_SUL!AA1410="","*",SP_SUL!AA1410)</f>
        <v>*</v>
      </c>
      <c r="K1387" s="135" t="str">
        <f>IF(SP_SUL!AD1410="","*",SP_SUL!AD1410)</f>
        <v>*</v>
      </c>
    </row>
    <row r="1388" spans="2:11" hidden="1">
      <c r="B1388" s="121" t="str">
        <f>IF(SP_SUL!Y1411="","*",SP_SUL!Y1411)</f>
        <v>*</v>
      </c>
      <c r="C1388" s="122" t="str">
        <f>IF(SP_SUL!B1411="","*",SP_SUL!B1411)</f>
        <v>*</v>
      </c>
      <c r="D1388" s="122" t="str">
        <f>IF(SP_SUL!D1411="","*",SP_SUL!D1411)</f>
        <v>*</v>
      </c>
      <c r="E1388" s="122" t="str">
        <f>IF(SP_SUL!H1411="","*",SP_SUL!H1411)</f>
        <v>*</v>
      </c>
      <c r="F1388" s="138" t="str">
        <f>IF(SP_SUL!M1411="","*",SP_SUL!M1411)</f>
        <v>*</v>
      </c>
      <c r="G1388" s="122" t="str">
        <f>IF(SP_SUL!I1411="","*",SP_SUL!I1411)</f>
        <v>*</v>
      </c>
      <c r="H1388" s="122" t="str">
        <f>IF(SP_SUL!AB1411="","*",SP_SUL!AB1411)</f>
        <v>*</v>
      </c>
      <c r="I1388" s="122" t="str">
        <f>IF(SP_SUL!AC1411="","*",SP_SUL!AC1411)</f>
        <v>*</v>
      </c>
      <c r="J1388" s="123" t="str">
        <f>IF(SP_SUL!AA1411="","*",SP_SUL!AA1411)</f>
        <v>*</v>
      </c>
      <c r="K1388" s="135" t="str">
        <f>IF(SP_SUL!AD1411="","*",SP_SUL!AD1411)</f>
        <v>*</v>
      </c>
    </row>
    <row r="1389" spans="2:11" hidden="1">
      <c r="B1389" s="121" t="str">
        <f>IF(SP_SUL!Y1412="","*",SP_SUL!Y1412)</f>
        <v>*</v>
      </c>
      <c r="C1389" s="122" t="str">
        <f>IF(SP_SUL!B1412="","*",SP_SUL!B1412)</f>
        <v>*</v>
      </c>
      <c r="D1389" s="122" t="str">
        <f>IF(SP_SUL!D1412="","*",SP_SUL!D1412)</f>
        <v>*</v>
      </c>
      <c r="E1389" s="122" t="str">
        <f>IF(SP_SUL!H1412="","*",SP_SUL!H1412)</f>
        <v>*</v>
      </c>
      <c r="F1389" s="138" t="str">
        <f>IF(SP_SUL!M1412="","*",SP_SUL!M1412)</f>
        <v>*</v>
      </c>
      <c r="G1389" s="122" t="str">
        <f>IF(SP_SUL!I1412="","*",SP_SUL!I1412)</f>
        <v>*</v>
      </c>
      <c r="H1389" s="122" t="str">
        <f>IF(SP_SUL!AB1412="","*",SP_SUL!AB1412)</f>
        <v>*</v>
      </c>
      <c r="I1389" s="122" t="str">
        <f>IF(SP_SUL!AC1412="","*",SP_SUL!AC1412)</f>
        <v>*</v>
      </c>
      <c r="J1389" s="123" t="str">
        <f>IF(SP_SUL!AA1412="","*",SP_SUL!AA1412)</f>
        <v>*</v>
      </c>
      <c r="K1389" s="135" t="str">
        <f>IF(SP_SUL!AD1412="","*",SP_SUL!AD1412)</f>
        <v>*</v>
      </c>
    </row>
    <row r="1390" spans="2:11" hidden="1">
      <c r="B1390" s="121" t="str">
        <f>IF(SP_SUL!Y1413="","*",SP_SUL!Y1413)</f>
        <v>*</v>
      </c>
      <c r="C1390" s="122" t="str">
        <f>IF(SP_SUL!B1413="","*",SP_SUL!B1413)</f>
        <v>*</v>
      </c>
      <c r="D1390" s="122" t="str">
        <f>IF(SP_SUL!D1413="","*",SP_SUL!D1413)</f>
        <v>*</v>
      </c>
      <c r="E1390" s="122" t="str">
        <f>IF(SP_SUL!H1413="","*",SP_SUL!H1413)</f>
        <v>*</v>
      </c>
      <c r="F1390" s="138" t="str">
        <f>IF(SP_SUL!M1413="","*",SP_SUL!M1413)</f>
        <v>*</v>
      </c>
      <c r="G1390" s="122" t="str">
        <f>IF(SP_SUL!I1413="","*",SP_SUL!I1413)</f>
        <v>*</v>
      </c>
      <c r="H1390" s="122" t="str">
        <f>IF(SP_SUL!AB1413="","*",SP_SUL!AB1413)</f>
        <v>*</v>
      </c>
      <c r="I1390" s="122" t="str">
        <f>IF(SP_SUL!AC1413="","*",SP_SUL!AC1413)</f>
        <v>*</v>
      </c>
      <c r="J1390" s="123" t="str">
        <f>IF(SP_SUL!AA1413="","*",SP_SUL!AA1413)</f>
        <v>*</v>
      </c>
      <c r="K1390" s="135" t="str">
        <f>IF(SP_SUL!AD1413="","*",SP_SUL!AD1413)</f>
        <v>*</v>
      </c>
    </row>
    <row r="1391" spans="2:11" hidden="1">
      <c r="B1391" s="121" t="str">
        <f>IF(SP_SUL!Y1414="","*",SP_SUL!Y1414)</f>
        <v>*</v>
      </c>
      <c r="C1391" s="122" t="str">
        <f>IF(SP_SUL!B1414="","*",SP_SUL!B1414)</f>
        <v>*</v>
      </c>
      <c r="D1391" s="122" t="str">
        <f>IF(SP_SUL!D1414="","*",SP_SUL!D1414)</f>
        <v>*</v>
      </c>
      <c r="E1391" s="122" t="str">
        <f>IF(SP_SUL!H1414="","*",SP_SUL!H1414)</f>
        <v>*</v>
      </c>
      <c r="F1391" s="138" t="str">
        <f>IF(SP_SUL!M1414="","*",SP_SUL!M1414)</f>
        <v>*</v>
      </c>
      <c r="G1391" s="122" t="str">
        <f>IF(SP_SUL!I1414="","*",SP_SUL!I1414)</f>
        <v>*</v>
      </c>
      <c r="H1391" s="122" t="str">
        <f>IF(SP_SUL!AB1414="","*",SP_SUL!AB1414)</f>
        <v>*</v>
      </c>
      <c r="I1391" s="122" t="str">
        <f>IF(SP_SUL!AC1414="","*",SP_SUL!AC1414)</f>
        <v>*</v>
      </c>
      <c r="J1391" s="123" t="str">
        <f>IF(SP_SUL!AA1414="","*",SP_SUL!AA1414)</f>
        <v>*</v>
      </c>
      <c r="K1391" s="135" t="str">
        <f>IF(SP_SUL!AD1414="","*",SP_SUL!AD1414)</f>
        <v>*</v>
      </c>
    </row>
    <row r="1392" spans="2:11" hidden="1">
      <c r="B1392" s="121" t="str">
        <f>IF(SP_SUL!Y1415="","*",SP_SUL!Y1415)</f>
        <v>*</v>
      </c>
      <c r="C1392" s="122" t="str">
        <f>IF(SP_SUL!B1415="","*",SP_SUL!B1415)</f>
        <v>*</v>
      </c>
      <c r="D1392" s="122" t="str">
        <f>IF(SP_SUL!D1415="","*",SP_SUL!D1415)</f>
        <v>*</v>
      </c>
      <c r="E1392" s="122" t="str">
        <f>IF(SP_SUL!H1415="","*",SP_SUL!H1415)</f>
        <v>*</v>
      </c>
      <c r="F1392" s="138" t="str">
        <f>IF(SP_SUL!M1415="","*",SP_SUL!M1415)</f>
        <v>*</v>
      </c>
      <c r="G1392" s="122" t="str">
        <f>IF(SP_SUL!I1415="","*",SP_SUL!I1415)</f>
        <v>*</v>
      </c>
      <c r="H1392" s="122" t="str">
        <f>IF(SP_SUL!AB1415="","*",SP_SUL!AB1415)</f>
        <v>*</v>
      </c>
      <c r="I1392" s="122" t="str">
        <f>IF(SP_SUL!AC1415="","*",SP_SUL!AC1415)</f>
        <v>*</v>
      </c>
      <c r="J1392" s="123" t="str">
        <f>IF(SP_SUL!AA1415="","*",SP_SUL!AA1415)</f>
        <v>*</v>
      </c>
      <c r="K1392" s="135" t="str">
        <f>IF(SP_SUL!AD1415="","*",SP_SUL!AD1415)</f>
        <v>*</v>
      </c>
    </row>
    <row r="1393" spans="2:11" hidden="1">
      <c r="B1393" s="121" t="str">
        <f>IF(SP_SUL!Y1416="","*",SP_SUL!Y1416)</f>
        <v>*</v>
      </c>
      <c r="C1393" s="122" t="str">
        <f>IF(SP_SUL!B1416="","*",SP_SUL!B1416)</f>
        <v>*</v>
      </c>
      <c r="D1393" s="122" t="str">
        <f>IF(SP_SUL!D1416="","*",SP_SUL!D1416)</f>
        <v>*</v>
      </c>
      <c r="E1393" s="122" t="str">
        <f>IF(SP_SUL!H1416="","*",SP_SUL!H1416)</f>
        <v>*</v>
      </c>
      <c r="F1393" s="138" t="str">
        <f>IF(SP_SUL!M1416="","*",SP_SUL!M1416)</f>
        <v>*</v>
      </c>
      <c r="G1393" s="122" t="str">
        <f>IF(SP_SUL!I1416="","*",SP_SUL!I1416)</f>
        <v>*</v>
      </c>
      <c r="H1393" s="122" t="str">
        <f>IF(SP_SUL!AB1416="","*",SP_SUL!AB1416)</f>
        <v>*</v>
      </c>
      <c r="I1393" s="122" t="str">
        <f>IF(SP_SUL!AC1416="","*",SP_SUL!AC1416)</f>
        <v>*</v>
      </c>
      <c r="J1393" s="123" t="str">
        <f>IF(SP_SUL!AA1416="","*",SP_SUL!AA1416)</f>
        <v>*</v>
      </c>
      <c r="K1393" s="135" t="str">
        <f>IF(SP_SUL!AD1416="","*",SP_SUL!AD1416)</f>
        <v>*</v>
      </c>
    </row>
    <row r="1394" spans="2:11" hidden="1">
      <c r="B1394" s="121" t="str">
        <f>IF(SP_SUL!Y1417="","*",SP_SUL!Y1417)</f>
        <v>*</v>
      </c>
      <c r="C1394" s="122" t="str">
        <f>IF(SP_SUL!B1417="","*",SP_SUL!B1417)</f>
        <v>*</v>
      </c>
      <c r="D1394" s="122" t="str">
        <f>IF(SP_SUL!D1417="","*",SP_SUL!D1417)</f>
        <v>*</v>
      </c>
      <c r="E1394" s="122" t="str">
        <f>IF(SP_SUL!H1417="","*",SP_SUL!H1417)</f>
        <v>*</v>
      </c>
      <c r="F1394" s="138" t="str">
        <f>IF(SP_SUL!M1417="","*",SP_SUL!M1417)</f>
        <v>*</v>
      </c>
      <c r="G1394" s="122" t="str">
        <f>IF(SP_SUL!I1417="","*",SP_SUL!I1417)</f>
        <v>*</v>
      </c>
      <c r="H1394" s="122" t="str">
        <f>IF(SP_SUL!AB1417="","*",SP_SUL!AB1417)</f>
        <v>*</v>
      </c>
      <c r="I1394" s="122" t="str">
        <f>IF(SP_SUL!AC1417="","*",SP_SUL!AC1417)</f>
        <v>*</v>
      </c>
      <c r="J1394" s="123" t="str">
        <f>IF(SP_SUL!AA1417="","*",SP_SUL!AA1417)</f>
        <v>*</v>
      </c>
      <c r="K1394" s="135" t="str">
        <f>IF(SP_SUL!AD1417="","*",SP_SUL!AD1417)</f>
        <v>*</v>
      </c>
    </row>
    <row r="1395" spans="2:11" hidden="1">
      <c r="B1395" s="121" t="str">
        <f>IF(SP_SUL!Y1418="","*",SP_SUL!Y1418)</f>
        <v>*</v>
      </c>
      <c r="C1395" s="122" t="str">
        <f>IF(SP_SUL!B1418="","*",SP_SUL!B1418)</f>
        <v>*</v>
      </c>
      <c r="D1395" s="122" t="str">
        <f>IF(SP_SUL!D1418="","*",SP_SUL!D1418)</f>
        <v>*</v>
      </c>
      <c r="E1395" s="122" t="str">
        <f>IF(SP_SUL!H1418="","*",SP_SUL!H1418)</f>
        <v>*</v>
      </c>
      <c r="F1395" s="138" t="str">
        <f>IF(SP_SUL!M1418="","*",SP_SUL!M1418)</f>
        <v>*</v>
      </c>
      <c r="G1395" s="122" t="str">
        <f>IF(SP_SUL!I1418="","*",SP_SUL!I1418)</f>
        <v>*</v>
      </c>
      <c r="H1395" s="122" t="str">
        <f>IF(SP_SUL!AB1418="","*",SP_SUL!AB1418)</f>
        <v>*</v>
      </c>
      <c r="I1395" s="122" t="str">
        <f>IF(SP_SUL!AC1418="","*",SP_SUL!AC1418)</f>
        <v>*</v>
      </c>
      <c r="J1395" s="123" t="str">
        <f>IF(SP_SUL!AA1418="","*",SP_SUL!AA1418)</f>
        <v>*</v>
      </c>
      <c r="K1395" s="135" t="str">
        <f>IF(SP_SUL!AD1418="","*",SP_SUL!AD1418)</f>
        <v>*</v>
      </c>
    </row>
    <row r="1396" spans="2:11" hidden="1">
      <c r="B1396" s="121" t="str">
        <f>IF(SP_SUL!Y1419="","*",SP_SUL!Y1419)</f>
        <v>*</v>
      </c>
      <c r="C1396" s="122" t="str">
        <f>IF(SP_SUL!B1419="","*",SP_SUL!B1419)</f>
        <v>*</v>
      </c>
      <c r="D1396" s="122" t="str">
        <f>IF(SP_SUL!D1419="","*",SP_SUL!D1419)</f>
        <v>*</v>
      </c>
      <c r="E1396" s="122" t="str">
        <f>IF(SP_SUL!H1419="","*",SP_SUL!H1419)</f>
        <v>*</v>
      </c>
      <c r="F1396" s="138" t="str">
        <f>IF(SP_SUL!M1419="","*",SP_SUL!M1419)</f>
        <v>*</v>
      </c>
      <c r="G1396" s="122" t="str">
        <f>IF(SP_SUL!I1419="","*",SP_SUL!I1419)</f>
        <v>*</v>
      </c>
      <c r="H1396" s="122" t="str">
        <f>IF(SP_SUL!AB1419="","*",SP_SUL!AB1419)</f>
        <v>*</v>
      </c>
      <c r="I1396" s="122" t="str">
        <f>IF(SP_SUL!AC1419="","*",SP_SUL!AC1419)</f>
        <v>*</v>
      </c>
      <c r="J1396" s="123" t="str">
        <f>IF(SP_SUL!AA1419="","*",SP_SUL!AA1419)</f>
        <v>*</v>
      </c>
      <c r="K1396" s="135" t="str">
        <f>IF(SP_SUL!AD1419="","*",SP_SUL!AD1419)</f>
        <v>*</v>
      </c>
    </row>
    <row r="1397" spans="2:11" hidden="1">
      <c r="B1397" s="121" t="str">
        <f>IF(SP_SUL!Y1420="","*",SP_SUL!Y1420)</f>
        <v>*</v>
      </c>
      <c r="C1397" s="122" t="str">
        <f>IF(SP_SUL!B1420="","*",SP_SUL!B1420)</f>
        <v>*</v>
      </c>
      <c r="D1397" s="122" t="str">
        <f>IF(SP_SUL!D1420="","*",SP_SUL!D1420)</f>
        <v>*</v>
      </c>
      <c r="E1397" s="122" t="str">
        <f>IF(SP_SUL!H1420="","*",SP_SUL!H1420)</f>
        <v>*</v>
      </c>
      <c r="F1397" s="138" t="str">
        <f>IF(SP_SUL!M1420="","*",SP_SUL!M1420)</f>
        <v>*</v>
      </c>
      <c r="G1397" s="122" t="str">
        <f>IF(SP_SUL!I1420="","*",SP_SUL!I1420)</f>
        <v>*</v>
      </c>
      <c r="H1397" s="122" t="str">
        <f>IF(SP_SUL!AB1420="","*",SP_SUL!AB1420)</f>
        <v>*</v>
      </c>
      <c r="I1397" s="122" t="str">
        <f>IF(SP_SUL!AC1420="","*",SP_SUL!AC1420)</f>
        <v>*</v>
      </c>
      <c r="J1397" s="123" t="str">
        <f>IF(SP_SUL!AA1420="","*",SP_SUL!AA1420)</f>
        <v>*</v>
      </c>
      <c r="K1397" s="135" t="str">
        <f>IF(SP_SUL!AD1420="","*",SP_SUL!AD1420)</f>
        <v>*</v>
      </c>
    </row>
    <row r="1398" spans="2:11" hidden="1">
      <c r="B1398" s="121" t="str">
        <f>IF(SP_SUL!Y1421="","*",SP_SUL!Y1421)</f>
        <v>*</v>
      </c>
      <c r="C1398" s="122" t="str">
        <f>IF(SP_SUL!B1421="","*",SP_SUL!B1421)</f>
        <v>*</v>
      </c>
      <c r="D1398" s="122" t="str">
        <f>IF(SP_SUL!D1421="","*",SP_SUL!D1421)</f>
        <v>*</v>
      </c>
      <c r="E1398" s="122" t="str">
        <f>IF(SP_SUL!H1421="","*",SP_SUL!H1421)</f>
        <v>*</v>
      </c>
      <c r="F1398" s="138" t="str">
        <f>IF(SP_SUL!M1421="","*",SP_SUL!M1421)</f>
        <v>*</v>
      </c>
      <c r="G1398" s="122" t="str">
        <f>IF(SP_SUL!I1421="","*",SP_SUL!I1421)</f>
        <v>*</v>
      </c>
      <c r="H1398" s="122" t="str">
        <f>IF(SP_SUL!AB1421="","*",SP_SUL!AB1421)</f>
        <v>*</v>
      </c>
      <c r="I1398" s="122" t="str">
        <f>IF(SP_SUL!AC1421="","*",SP_SUL!AC1421)</f>
        <v>*</v>
      </c>
      <c r="J1398" s="123" t="str">
        <f>IF(SP_SUL!AA1421="","*",SP_SUL!AA1421)</f>
        <v>*</v>
      </c>
      <c r="K1398" s="135" t="str">
        <f>IF(SP_SUL!AD1421="","*",SP_SUL!AD1421)</f>
        <v>*</v>
      </c>
    </row>
    <row r="1399" spans="2:11" hidden="1">
      <c r="B1399" s="121" t="str">
        <f>IF(SP_SUL!Y1422="","*",SP_SUL!Y1422)</f>
        <v>*</v>
      </c>
      <c r="C1399" s="122" t="str">
        <f>IF(SP_SUL!B1422="","*",SP_SUL!B1422)</f>
        <v>*</v>
      </c>
      <c r="D1399" s="122" t="str">
        <f>IF(SP_SUL!D1422="","*",SP_SUL!D1422)</f>
        <v>*</v>
      </c>
      <c r="E1399" s="122" t="str">
        <f>IF(SP_SUL!H1422="","*",SP_SUL!H1422)</f>
        <v>*</v>
      </c>
      <c r="F1399" s="138" t="str">
        <f>IF(SP_SUL!M1422="","*",SP_SUL!M1422)</f>
        <v>*</v>
      </c>
      <c r="G1399" s="122" t="str">
        <f>IF(SP_SUL!I1422="","*",SP_SUL!I1422)</f>
        <v>*</v>
      </c>
      <c r="H1399" s="122" t="str">
        <f>IF(SP_SUL!AB1422="","*",SP_SUL!AB1422)</f>
        <v>*</v>
      </c>
      <c r="I1399" s="122" t="str">
        <f>IF(SP_SUL!AC1422="","*",SP_SUL!AC1422)</f>
        <v>*</v>
      </c>
      <c r="J1399" s="123" t="str">
        <f>IF(SP_SUL!AA1422="","*",SP_SUL!AA1422)</f>
        <v>*</v>
      </c>
      <c r="K1399" s="135" t="str">
        <f>IF(SP_SUL!AD1422="","*",SP_SUL!AD1422)</f>
        <v>*</v>
      </c>
    </row>
    <row r="1400" spans="2:11" hidden="1">
      <c r="B1400" s="121" t="str">
        <f>IF(SP_SUL!Y1423="","*",SP_SUL!Y1423)</f>
        <v>*</v>
      </c>
      <c r="C1400" s="122" t="str">
        <f>IF(SP_SUL!B1423="","*",SP_SUL!B1423)</f>
        <v>*</v>
      </c>
      <c r="D1400" s="122" t="str">
        <f>IF(SP_SUL!D1423="","*",SP_SUL!D1423)</f>
        <v>*</v>
      </c>
      <c r="E1400" s="122" t="str">
        <f>IF(SP_SUL!H1423="","*",SP_SUL!H1423)</f>
        <v>*</v>
      </c>
      <c r="F1400" s="138" t="str">
        <f>IF(SP_SUL!M1423="","*",SP_SUL!M1423)</f>
        <v>*</v>
      </c>
      <c r="G1400" s="122" t="str">
        <f>IF(SP_SUL!I1423="","*",SP_SUL!I1423)</f>
        <v>*</v>
      </c>
      <c r="H1400" s="122" t="str">
        <f>IF(SP_SUL!AB1423="","*",SP_SUL!AB1423)</f>
        <v>*</v>
      </c>
      <c r="I1400" s="122" t="str">
        <f>IF(SP_SUL!AC1423="","*",SP_SUL!AC1423)</f>
        <v>*</v>
      </c>
      <c r="J1400" s="123" t="str">
        <f>IF(SP_SUL!AA1423="","*",SP_SUL!AA1423)</f>
        <v>*</v>
      </c>
      <c r="K1400" s="135" t="str">
        <f>IF(SP_SUL!AD1423="","*",SP_SUL!AD1423)</f>
        <v>*</v>
      </c>
    </row>
    <row r="1401" spans="2:11" hidden="1">
      <c r="B1401" s="121" t="str">
        <f>IF(SP_SUL!Y1424="","*",SP_SUL!Y1424)</f>
        <v>*</v>
      </c>
      <c r="C1401" s="122" t="str">
        <f>IF(SP_SUL!B1424="","*",SP_SUL!B1424)</f>
        <v>*</v>
      </c>
      <c r="D1401" s="122" t="str">
        <f>IF(SP_SUL!D1424="","*",SP_SUL!D1424)</f>
        <v>*</v>
      </c>
      <c r="E1401" s="122" t="str">
        <f>IF(SP_SUL!H1424="","*",SP_SUL!H1424)</f>
        <v>*</v>
      </c>
      <c r="F1401" s="138" t="str">
        <f>IF(SP_SUL!M1424="","*",SP_SUL!M1424)</f>
        <v>*</v>
      </c>
      <c r="G1401" s="122" t="str">
        <f>IF(SP_SUL!I1424="","*",SP_SUL!I1424)</f>
        <v>*</v>
      </c>
      <c r="H1401" s="122" t="str">
        <f>IF(SP_SUL!AB1424="","*",SP_SUL!AB1424)</f>
        <v>*</v>
      </c>
      <c r="I1401" s="122" t="str">
        <f>IF(SP_SUL!AC1424="","*",SP_SUL!AC1424)</f>
        <v>*</v>
      </c>
      <c r="J1401" s="123" t="str">
        <f>IF(SP_SUL!AA1424="","*",SP_SUL!AA1424)</f>
        <v>*</v>
      </c>
      <c r="K1401" s="135" t="str">
        <f>IF(SP_SUL!AD1424="","*",SP_SUL!AD1424)</f>
        <v>*</v>
      </c>
    </row>
    <row r="1402" spans="2:11" hidden="1">
      <c r="B1402" s="121" t="str">
        <f>IF(SP_SUL!Y1425="","*",SP_SUL!Y1425)</f>
        <v>*</v>
      </c>
      <c r="C1402" s="122" t="str">
        <f>IF(SP_SUL!B1425="","*",SP_SUL!B1425)</f>
        <v>*</v>
      </c>
      <c r="D1402" s="122" t="str">
        <f>IF(SP_SUL!D1425="","*",SP_SUL!D1425)</f>
        <v>*</v>
      </c>
      <c r="E1402" s="122" t="str">
        <f>IF(SP_SUL!H1425="","*",SP_SUL!H1425)</f>
        <v>*</v>
      </c>
      <c r="F1402" s="138" t="str">
        <f>IF(SP_SUL!M1425="","*",SP_SUL!M1425)</f>
        <v>*</v>
      </c>
      <c r="G1402" s="122" t="str">
        <f>IF(SP_SUL!I1425="","*",SP_SUL!I1425)</f>
        <v>*</v>
      </c>
      <c r="H1402" s="122" t="str">
        <f>IF(SP_SUL!AB1425="","*",SP_SUL!AB1425)</f>
        <v>*</v>
      </c>
      <c r="I1402" s="122" t="str">
        <f>IF(SP_SUL!AC1425="","*",SP_SUL!AC1425)</f>
        <v>*</v>
      </c>
      <c r="J1402" s="123" t="str">
        <f>IF(SP_SUL!AA1425="","*",SP_SUL!AA1425)</f>
        <v>*</v>
      </c>
      <c r="K1402" s="135" t="str">
        <f>IF(SP_SUL!AD1425="","*",SP_SUL!AD1425)</f>
        <v>*</v>
      </c>
    </row>
    <row r="1403" spans="2:11" hidden="1">
      <c r="B1403" s="121" t="str">
        <f>IF(SP_SUL!Y1426="","*",SP_SUL!Y1426)</f>
        <v>*</v>
      </c>
      <c r="C1403" s="122" t="str">
        <f>IF(SP_SUL!B1426="","*",SP_SUL!B1426)</f>
        <v>*</v>
      </c>
      <c r="D1403" s="122" t="str">
        <f>IF(SP_SUL!D1426="","*",SP_SUL!D1426)</f>
        <v>*</v>
      </c>
      <c r="E1403" s="122" t="str">
        <f>IF(SP_SUL!H1426="","*",SP_SUL!H1426)</f>
        <v>*</v>
      </c>
      <c r="F1403" s="138" t="str">
        <f>IF(SP_SUL!M1426="","*",SP_SUL!M1426)</f>
        <v>*</v>
      </c>
      <c r="G1403" s="122" t="str">
        <f>IF(SP_SUL!I1426="","*",SP_SUL!I1426)</f>
        <v>*</v>
      </c>
      <c r="H1403" s="122" t="str">
        <f>IF(SP_SUL!AB1426="","*",SP_SUL!AB1426)</f>
        <v>*</v>
      </c>
      <c r="I1403" s="122" t="str">
        <f>IF(SP_SUL!AC1426="","*",SP_SUL!AC1426)</f>
        <v>*</v>
      </c>
      <c r="J1403" s="123" t="str">
        <f>IF(SP_SUL!AA1426="","*",SP_SUL!AA1426)</f>
        <v>*</v>
      </c>
      <c r="K1403" s="135" t="str">
        <f>IF(SP_SUL!AD1426="","*",SP_SUL!AD1426)</f>
        <v>*</v>
      </c>
    </row>
    <row r="1404" spans="2:11" hidden="1">
      <c r="B1404" s="121" t="str">
        <f>IF(SP_SUL!Y1427="","*",SP_SUL!Y1427)</f>
        <v>*</v>
      </c>
      <c r="C1404" s="122" t="str">
        <f>IF(SP_SUL!B1427="","*",SP_SUL!B1427)</f>
        <v>*</v>
      </c>
      <c r="D1404" s="122" t="str">
        <f>IF(SP_SUL!D1427="","*",SP_SUL!D1427)</f>
        <v>*</v>
      </c>
      <c r="E1404" s="122" t="str">
        <f>IF(SP_SUL!H1427="","*",SP_SUL!H1427)</f>
        <v>*</v>
      </c>
      <c r="F1404" s="138" t="str">
        <f>IF(SP_SUL!M1427="","*",SP_SUL!M1427)</f>
        <v>*</v>
      </c>
      <c r="G1404" s="122" t="str">
        <f>IF(SP_SUL!I1427="","*",SP_SUL!I1427)</f>
        <v>*</v>
      </c>
      <c r="H1404" s="122" t="str">
        <f>IF(SP_SUL!AB1427="","*",SP_SUL!AB1427)</f>
        <v>*</v>
      </c>
      <c r="I1404" s="122" t="str">
        <f>IF(SP_SUL!AC1427="","*",SP_SUL!AC1427)</f>
        <v>*</v>
      </c>
      <c r="J1404" s="123" t="str">
        <f>IF(SP_SUL!AA1427="","*",SP_SUL!AA1427)</f>
        <v>*</v>
      </c>
      <c r="K1404" s="135" t="str">
        <f>IF(SP_SUL!AD1427="","*",SP_SUL!AD1427)</f>
        <v>*</v>
      </c>
    </row>
    <row r="1405" spans="2:11" hidden="1">
      <c r="B1405" s="121" t="str">
        <f>IF(SP_SUL!Y1428="","*",SP_SUL!Y1428)</f>
        <v>*</v>
      </c>
      <c r="C1405" s="122" t="str">
        <f>IF(SP_SUL!B1428="","*",SP_SUL!B1428)</f>
        <v>*</v>
      </c>
      <c r="D1405" s="122" t="str">
        <f>IF(SP_SUL!D1428="","*",SP_SUL!D1428)</f>
        <v>*</v>
      </c>
      <c r="E1405" s="122" t="str">
        <f>IF(SP_SUL!H1428="","*",SP_SUL!H1428)</f>
        <v>*</v>
      </c>
      <c r="F1405" s="138" t="str">
        <f>IF(SP_SUL!M1428="","*",SP_SUL!M1428)</f>
        <v>*</v>
      </c>
      <c r="G1405" s="122" t="str">
        <f>IF(SP_SUL!I1428="","*",SP_SUL!I1428)</f>
        <v>*</v>
      </c>
      <c r="H1405" s="122" t="str">
        <f>IF(SP_SUL!AB1428="","*",SP_SUL!AB1428)</f>
        <v>*</v>
      </c>
      <c r="I1405" s="122" t="str">
        <f>IF(SP_SUL!AC1428="","*",SP_SUL!AC1428)</f>
        <v>*</v>
      </c>
      <c r="J1405" s="123" t="str">
        <f>IF(SP_SUL!AA1428="","*",SP_SUL!AA1428)</f>
        <v>*</v>
      </c>
      <c r="K1405" s="135" t="str">
        <f>IF(SP_SUL!AD1428="","*",SP_SUL!AD1428)</f>
        <v>*</v>
      </c>
    </row>
    <row r="1406" spans="2:11" hidden="1">
      <c r="B1406" s="121" t="str">
        <f>IF(SP_SUL!Y1429="","*",SP_SUL!Y1429)</f>
        <v>*</v>
      </c>
      <c r="C1406" s="122" t="str">
        <f>IF(SP_SUL!B1429="","*",SP_SUL!B1429)</f>
        <v>*</v>
      </c>
      <c r="D1406" s="122" t="str">
        <f>IF(SP_SUL!D1429="","*",SP_SUL!D1429)</f>
        <v>*</v>
      </c>
      <c r="E1406" s="122" t="str">
        <f>IF(SP_SUL!H1429="","*",SP_SUL!H1429)</f>
        <v>*</v>
      </c>
      <c r="F1406" s="138" t="str">
        <f>IF(SP_SUL!M1429="","*",SP_SUL!M1429)</f>
        <v>*</v>
      </c>
      <c r="G1406" s="122" t="str">
        <f>IF(SP_SUL!I1429="","*",SP_SUL!I1429)</f>
        <v>*</v>
      </c>
      <c r="H1406" s="122" t="str">
        <f>IF(SP_SUL!AB1429="","*",SP_SUL!AB1429)</f>
        <v>*</v>
      </c>
      <c r="I1406" s="122" t="str">
        <f>IF(SP_SUL!AC1429="","*",SP_SUL!AC1429)</f>
        <v>*</v>
      </c>
      <c r="J1406" s="123" t="str">
        <f>IF(SP_SUL!AA1429="","*",SP_SUL!AA1429)</f>
        <v>*</v>
      </c>
      <c r="K1406" s="135" t="str">
        <f>IF(SP_SUL!AD1429="","*",SP_SUL!AD1429)</f>
        <v>*</v>
      </c>
    </row>
    <row r="1407" spans="2:11" hidden="1">
      <c r="B1407" s="121" t="str">
        <f>IF(SP_SUL!Y1430="","*",SP_SUL!Y1430)</f>
        <v>*</v>
      </c>
      <c r="C1407" s="122" t="str">
        <f>IF(SP_SUL!B1430="","*",SP_SUL!B1430)</f>
        <v>*</v>
      </c>
      <c r="D1407" s="122" t="str">
        <f>IF(SP_SUL!D1430="","*",SP_SUL!D1430)</f>
        <v>*</v>
      </c>
      <c r="E1407" s="122" t="str">
        <f>IF(SP_SUL!H1430="","*",SP_SUL!H1430)</f>
        <v>*</v>
      </c>
      <c r="F1407" s="138" t="str">
        <f>IF(SP_SUL!M1430="","*",SP_SUL!M1430)</f>
        <v>*</v>
      </c>
      <c r="G1407" s="122" t="str">
        <f>IF(SP_SUL!I1430="","*",SP_SUL!I1430)</f>
        <v>*</v>
      </c>
      <c r="H1407" s="122" t="str">
        <f>IF(SP_SUL!AB1430="","*",SP_SUL!AB1430)</f>
        <v>*</v>
      </c>
      <c r="I1407" s="122" t="str">
        <f>IF(SP_SUL!AC1430="","*",SP_SUL!AC1430)</f>
        <v>*</v>
      </c>
      <c r="J1407" s="123" t="str">
        <f>IF(SP_SUL!AA1430="","*",SP_SUL!AA1430)</f>
        <v>*</v>
      </c>
      <c r="K1407" s="135" t="str">
        <f>IF(SP_SUL!AD1430="","*",SP_SUL!AD1430)</f>
        <v>*</v>
      </c>
    </row>
    <row r="1408" spans="2:11" hidden="1">
      <c r="B1408" s="121" t="str">
        <f>IF(SP_SUL!Y1431="","*",SP_SUL!Y1431)</f>
        <v>*</v>
      </c>
      <c r="C1408" s="122" t="str">
        <f>IF(SP_SUL!B1431="","*",SP_SUL!B1431)</f>
        <v>*</v>
      </c>
      <c r="D1408" s="122" t="str">
        <f>IF(SP_SUL!D1431="","*",SP_SUL!D1431)</f>
        <v>*</v>
      </c>
      <c r="E1408" s="122" t="str">
        <f>IF(SP_SUL!H1431="","*",SP_SUL!H1431)</f>
        <v>*</v>
      </c>
      <c r="F1408" s="138" t="str">
        <f>IF(SP_SUL!M1431="","*",SP_SUL!M1431)</f>
        <v>*</v>
      </c>
      <c r="G1408" s="122" t="str">
        <f>IF(SP_SUL!I1431="","*",SP_SUL!I1431)</f>
        <v>*</v>
      </c>
      <c r="H1408" s="122" t="str">
        <f>IF(SP_SUL!AB1431="","*",SP_SUL!AB1431)</f>
        <v>*</v>
      </c>
      <c r="I1408" s="122" t="str">
        <f>IF(SP_SUL!AC1431="","*",SP_SUL!AC1431)</f>
        <v>*</v>
      </c>
      <c r="J1408" s="123" t="str">
        <f>IF(SP_SUL!AA1431="","*",SP_SUL!AA1431)</f>
        <v>*</v>
      </c>
      <c r="K1408" s="135" t="str">
        <f>IF(SP_SUL!AD1431="","*",SP_SUL!AD1431)</f>
        <v>*</v>
      </c>
    </row>
    <row r="1409" spans="2:11" hidden="1">
      <c r="B1409" s="121" t="str">
        <f>IF(SP_SUL!Y1432="","*",SP_SUL!Y1432)</f>
        <v>*</v>
      </c>
      <c r="C1409" s="122" t="str">
        <f>IF(SP_SUL!B1432="","*",SP_SUL!B1432)</f>
        <v>*</v>
      </c>
      <c r="D1409" s="122" t="str">
        <f>IF(SP_SUL!D1432="","*",SP_SUL!D1432)</f>
        <v>*</v>
      </c>
      <c r="E1409" s="122" t="str">
        <f>IF(SP_SUL!H1432="","*",SP_SUL!H1432)</f>
        <v>*</v>
      </c>
      <c r="F1409" s="138" t="str">
        <f>IF(SP_SUL!M1432="","*",SP_SUL!M1432)</f>
        <v>*</v>
      </c>
      <c r="G1409" s="122" t="str">
        <f>IF(SP_SUL!I1432="","*",SP_SUL!I1432)</f>
        <v>*</v>
      </c>
      <c r="H1409" s="122" t="str">
        <f>IF(SP_SUL!AB1432="","*",SP_SUL!AB1432)</f>
        <v>*</v>
      </c>
      <c r="I1409" s="122" t="str">
        <f>IF(SP_SUL!AC1432="","*",SP_SUL!AC1432)</f>
        <v>*</v>
      </c>
      <c r="J1409" s="123" t="str">
        <f>IF(SP_SUL!AA1432="","*",SP_SUL!AA1432)</f>
        <v>*</v>
      </c>
      <c r="K1409" s="135" t="str">
        <f>IF(SP_SUL!AD1432="","*",SP_SUL!AD1432)</f>
        <v>*</v>
      </c>
    </row>
    <row r="1410" spans="2:11" hidden="1">
      <c r="B1410" s="121" t="str">
        <f>IF(SP_SUL!Y1433="","*",SP_SUL!Y1433)</f>
        <v>*</v>
      </c>
      <c r="C1410" s="122" t="str">
        <f>IF(SP_SUL!B1433="","*",SP_SUL!B1433)</f>
        <v>*</v>
      </c>
      <c r="D1410" s="122" t="str">
        <f>IF(SP_SUL!D1433="","*",SP_SUL!D1433)</f>
        <v>*</v>
      </c>
      <c r="E1410" s="122" t="str">
        <f>IF(SP_SUL!H1433="","*",SP_SUL!H1433)</f>
        <v>*</v>
      </c>
      <c r="F1410" s="138" t="str">
        <f>IF(SP_SUL!M1433="","*",SP_SUL!M1433)</f>
        <v>*</v>
      </c>
      <c r="G1410" s="122" t="str">
        <f>IF(SP_SUL!I1433="","*",SP_SUL!I1433)</f>
        <v>*</v>
      </c>
      <c r="H1410" s="122" t="str">
        <f>IF(SP_SUL!AB1433="","*",SP_SUL!AB1433)</f>
        <v>*</v>
      </c>
      <c r="I1410" s="122" t="str">
        <f>IF(SP_SUL!AC1433="","*",SP_SUL!AC1433)</f>
        <v>*</v>
      </c>
      <c r="J1410" s="123" t="str">
        <f>IF(SP_SUL!AA1433="","*",SP_SUL!AA1433)</f>
        <v>*</v>
      </c>
      <c r="K1410" s="135" t="str">
        <f>IF(SP_SUL!AD1433="","*",SP_SUL!AD1433)</f>
        <v>*</v>
      </c>
    </row>
    <row r="1411" spans="2:11" hidden="1">
      <c r="B1411" s="121" t="str">
        <f>IF(SP_SUL!Y1434="","*",SP_SUL!Y1434)</f>
        <v>*</v>
      </c>
      <c r="C1411" s="122" t="str">
        <f>IF(SP_SUL!B1434="","*",SP_SUL!B1434)</f>
        <v>*</v>
      </c>
      <c r="D1411" s="122" t="str">
        <f>IF(SP_SUL!D1434="","*",SP_SUL!D1434)</f>
        <v>*</v>
      </c>
      <c r="E1411" s="122" t="str">
        <f>IF(SP_SUL!H1434="","*",SP_SUL!H1434)</f>
        <v>*</v>
      </c>
      <c r="F1411" s="138" t="str">
        <f>IF(SP_SUL!M1434="","*",SP_SUL!M1434)</f>
        <v>*</v>
      </c>
      <c r="G1411" s="122" t="str">
        <f>IF(SP_SUL!I1434="","*",SP_SUL!I1434)</f>
        <v>*</v>
      </c>
      <c r="H1411" s="122" t="str">
        <f>IF(SP_SUL!AB1434="","*",SP_SUL!AB1434)</f>
        <v>*</v>
      </c>
      <c r="I1411" s="122" t="str">
        <f>IF(SP_SUL!AC1434="","*",SP_SUL!AC1434)</f>
        <v>*</v>
      </c>
      <c r="J1411" s="123" t="str">
        <f>IF(SP_SUL!AA1434="","*",SP_SUL!AA1434)</f>
        <v>*</v>
      </c>
      <c r="K1411" s="135" t="str">
        <f>IF(SP_SUL!AD1434="","*",SP_SUL!AD1434)</f>
        <v>*</v>
      </c>
    </row>
    <row r="1412" spans="2:11" hidden="1">
      <c r="B1412" s="121" t="str">
        <f>IF(SP_SUL!Y1435="","*",SP_SUL!Y1435)</f>
        <v>*</v>
      </c>
      <c r="C1412" s="122" t="str">
        <f>IF(SP_SUL!B1435="","*",SP_SUL!B1435)</f>
        <v>*</v>
      </c>
      <c r="D1412" s="122" t="str">
        <f>IF(SP_SUL!D1435="","*",SP_SUL!D1435)</f>
        <v>*</v>
      </c>
      <c r="E1412" s="122" t="str">
        <f>IF(SP_SUL!H1435="","*",SP_SUL!H1435)</f>
        <v>*</v>
      </c>
      <c r="F1412" s="138" t="str">
        <f>IF(SP_SUL!M1435="","*",SP_SUL!M1435)</f>
        <v>*</v>
      </c>
      <c r="G1412" s="122" t="str">
        <f>IF(SP_SUL!I1435="","*",SP_SUL!I1435)</f>
        <v>*</v>
      </c>
      <c r="H1412" s="122" t="str">
        <f>IF(SP_SUL!AB1435="","*",SP_SUL!AB1435)</f>
        <v>*</v>
      </c>
      <c r="I1412" s="122" t="str">
        <f>IF(SP_SUL!AC1435="","*",SP_SUL!AC1435)</f>
        <v>*</v>
      </c>
      <c r="J1412" s="123" t="str">
        <f>IF(SP_SUL!AA1435="","*",SP_SUL!AA1435)</f>
        <v>*</v>
      </c>
      <c r="K1412" s="135" t="str">
        <f>IF(SP_SUL!AD1435="","*",SP_SUL!AD1435)</f>
        <v>*</v>
      </c>
    </row>
    <row r="1413" spans="2:11" hidden="1">
      <c r="B1413" s="121" t="str">
        <f>IF(SP_SUL!Y1436="","*",SP_SUL!Y1436)</f>
        <v>*</v>
      </c>
      <c r="C1413" s="122" t="str">
        <f>IF(SP_SUL!B1436="","*",SP_SUL!B1436)</f>
        <v>*</v>
      </c>
      <c r="D1413" s="122" t="str">
        <f>IF(SP_SUL!D1436="","*",SP_SUL!D1436)</f>
        <v>*</v>
      </c>
      <c r="E1413" s="122" t="str">
        <f>IF(SP_SUL!H1436="","*",SP_SUL!H1436)</f>
        <v>*</v>
      </c>
      <c r="F1413" s="138" t="str">
        <f>IF(SP_SUL!M1436="","*",SP_SUL!M1436)</f>
        <v>*</v>
      </c>
      <c r="G1413" s="122" t="str">
        <f>IF(SP_SUL!I1436="","*",SP_SUL!I1436)</f>
        <v>*</v>
      </c>
      <c r="H1413" s="122" t="str">
        <f>IF(SP_SUL!AB1436="","*",SP_SUL!AB1436)</f>
        <v>*</v>
      </c>
      <c r="I1413" s="122" t="str">
        <f>IF(SP_SUL!AC1436="","*",SP_SUL!AC1436)</f>
        <v>*</v>
      </c>
      <c r="J1413" s="123" t="str">
        <f>IF(SP_SUL!AA1436="","*",SP_SUL!AA1436)</f>
        <v>*</v>
      </c>
      <c r="K1413" s="135" t="str">
        <f>IF(SP_SUL!AD1436="","*",SP_SUL!AD1436)</f>
        <v>*</v>
      </c>
    </row>
    <row r="1414" spans="2:11" hidden="1">
      <c r="B1414" s="121" t="str">
        <f>IF(SP_SUL!Y1437="","*",SP_SUL!Y1437)</f>
        <v>*</v>
      </c>
      <c r="C1414" s="122" t="str">
        <f>IF(SP_SUL!B1437="","*",SP_SUL!B1437)</f>
        <v>*</v>
      </c>
      <c r="D1414" s="122" t="str">
        <f>IF(SP_SUL!D1437="","*",SP_SUL!D1437)</f>
        <v>*</v>
      </c>
      <c r="E1414" s="122" t="str">
        <f>IF(SP_SUL!H1437="","*",SP_SUL!H1437)</f>
        <v>*</v>
      </c>
      <c r="F1414" s="138" t="str">
        <f>IF(SP_SUL!M1437="","*",SP_SUL!M1437)</f>
        <v>*</v>
      </c>
      <c r="G1414" s="122" t="str">
        <f>IF(SP_SUL!I1437="","*",SP_SUL!I1437)</f>
        <v>*</v>
      </c>
      <c r="H1414" s="122" t="str">
        <f>IF(SP_SUL!AB1437="","*",SP_SUL!AB1437)</f>
        <v>*</v>
      </c>
      <c r="I1414" s="122" t="str">
        <f>IF(SP_SUL!AC1437="","*",SP_SUL!AC1437)</f>
        <v>*</v>
      </c>
      <c r="J1414" s="123" t="str">
        <f>IF(SP_SUL!AA1437="","*",SP_SUL!AA1437)</f>
        <v>*</v>
      </c>
      <c r="K1414" s="135" t="str">
        <f>IF(SP_SUL!AD1437="","*",SP_SUL!AD1437)</f>
        <v>*</v>
      </c>
    </row>
    <row r="1415" spans="2:11" hidden="1">
      <c r="B1415" s="121" t="str">
        <f>IF(SP_SUL!Y1438="","*",SP_SUL!Y1438)</f>
        <v>*</v>
      </c>
      <c r="C1415" s="122" t="str">
        <f>IF(SP_SUL!B1438="","*",SP_SUL!B1438)</f>
        <v>*</v>
      </c>
      <c r="D1415" s="122" t="str">
        <f>IF(SP_SUL!D1438="","*",SP_SUL!D1438)</f>
        <v>*</v>
      </c>
      <c r="E1415" s="122" t="str">
        <f>IF(SP_SUL!H1438="","*",SP_SUL!H1438)</f>
        <v>*</v>
      </c>
      <c r="F1415" s="138" t="str">
        <f>IF(SP_SUL!M1438="","*",SP_SUL!M1438)</f>
        <v>*</v>
      </c>
      <c r="G1415" s="122" t="str">
        <f>IF(SP_SUL!I1438="","*",SP_SUL!I1438)</f>
        <v>*</v>
      </c>
      <c r="H1415" s="122" t="str">
        <f>IF(SP_SUL!AB1438="","*",SP_SUL!AB1438)</f>
        <v>*</v>
      </c>
      <c r="I1415" s="122" t="str">
        <f>IF(SP_SUL!AC1438="","*",SP_SUL!AC1438)</f>
        <v>*</v>
      </c>
      <c r="J1415" s="123" t="str">
        <f>IF(SP_SUL!AA1438="","*",SP_SUL!AA1438)</f>
        <v>*</v>
      </c>
      <c r="K1415" s="135" t="str">
        <f>IF(SP_SUL!AD1438="","*",SP_SUL!AD1438)</f>
        <v>*</v>
      </c>
    </row>
    <row r="1416" spans="2:11" hidden="1">
      <c r="B1416" s="121" t="str">
        <f>IF(SP_SUL!Y1439="","*",SP_SUL!Y1439)</f>
        <v>*</v>
      </c>
      <c r="C1416" s="122" t="str">
        <f>IF(SP_SUL!B1439="","*",SP_SUL!B1439)</f>
        <v>*</v>
      </c>
      <c r="D1416" s="122" t="str">
        <f>IF(SP_SUL!D1439="","*",SP_SUL!D1439)</f>
        <v>*</v>
      </c>
      <c r="E1416" s="122" t="str">
        <f>IF(SP_SUL!H1439="","*",SP_SUL!H1439)</f>
        <v>*</v>
      </c>
      <c r="F1416" s="138" t="str">
        <f>IF(SP_SUL!M1439="","*",SP_SUL!M1439)</f>
        <v>*</v>
      </c>
      <c r="G1416" s="122" t="str">
        <f>IF(SP_SUL!I1439="","*",SP_SUL!I1439)</f>
        <v>*</v>
      </c>
      <c r="H1416" s="122" t="str">
        <f>IF(SP_SUL!AB1439="","*",SP_SUL!AB1439)</f>
        <v>*</v>
      </c>
      <c r="I1416" s="122" t="str">
        <f>IF(SP_SUL!AC1439="","*",SP_SUL!AC1439)</f>
        <v>*</v>
      </c>
      <c r="J1416" s="123" t="str">
        <f>IF(SP_SUL!AA1439="","*",SP_SUL!AA1439)</f>
        <v>*</v>
      </c>
      <c r="K1416" s="135" t="str">
        <f>IF(SP_SUL!AD1439="","*",SP_SUL!AD1439)</f>
        <v>*</v>
      </c>
    </row>
    <row r="1417" spans="2:11" hidden="1">
      <c r="B1417" s="121" t="str">
        <f>IF(SP_SUL!Y1440="","*",SP_SUL!Y1440)</f>
        <v>*</v>
      </c>
      <c r="C1417" s="122" t="str">
        <f>IF(SP_SUL!B1440="","*",SP_SUL!B1440)</f>
        <v>*</v>
      </c>
      <c r="D1417" s="122" t="str">
        <f>IF(SP_SUL!D1440="","*",SP_SUL!D1440)</f>
        <v>*</v>
      </c>
      <c r="E1417" s="122" t="str">
        <f>IF(SP_SUL!H1440="","*",SP_SUL!H1440)</f>
        <v>*</v>
      </c>
      <c r="F1417" s="138" t="str">
        <f>IF(SP_SUL!M1440="","*",SP_SUL!M1440)</f>
        <v>*</v>
      </c>
      <c r="G1417" s="122" t="str">
        <f>IF(SP_SUL!I1440="","*",SP_SUL!I1440)</f>
        <v>*</v>
      </c>
      <c r="H1417" s="122" t="str">
        <f>IF(SP_SUL!AB1440="","*",SP_SUL!AB1440)</f>
        <v>*</v>
      </c>
      <c r="I1417" s="122" t="str">
        <f>IF(SP_SUL!AC1440="","*",SP_SUL!AC1440)</f>
        <v>*</v>
      </c>
      <c r="J1417" s="123" t="str">
        <f>IF(SP_SUL!AA1440="","*",SP_SUL!AA1440)</f>
        <v>*</v>
      </c>
      <c r="K1417" s="135" t="str">
        <f>IF(SP_SUL!AD1440="","*",SP_SUL!AD1440)</f>
        <v>*</v>
      </c>
    </row>
    <row r="1418" spans="2:11" hidden="1">
      <c r="B1418" s="121" t="str">
        <f>IF(SP_SUL!Y1441="","*",SP_SUL!Y1441)</f>
        <v>*</v>
      </c>
      <c r="C1418" s="122" t="str">
        <f>IF(SP_SUL!B1441="","*",SP_SUL!B1441)</f>
        <v>*</v>
      </c>
      <c r="D1418" s="122" t="str">
        <f>IF(SP_SUL!D1441="","*",SP_SUL!D1441)</f>
        <v>*</v>
      </c>
      <c r="E1418" s="122" t="str">
        <f>IF(SP_SUL!H1441="","*",SP_SUL!H1441)</f>
        <v>*</v>
      </c>
      <c r="F1418" s="138" t="str">
        <f>IF(SP_SUL!M1441="","*",SP_SUL!M1441)</f>
        <v>*</v>
      </c>
      <c r="G1418" s="122" t="str">
        <f>IF(SP_SUL!I1441="","*",SP_SUL!I1441)</f>
        <v>*</v>
      </c>
      <c r="H1418" s="122" t="str">
        <f>IF(SP_SUL!AB1441="","*",SP_SUL!AB1441)</f>
        <v>*</v>
      </c>
      <c r="I1418" s="122" t="str">
        <f>IF(SP_SUL!AC1441="","*",SP_SUL!AC1441)</f>
        <v>*</v>
      </c>
      <c r="J1418" s="123" t="str">
        <f>IF(SP_SUL!AA1441="","*",SP_SUL!AA1441)</f>
        <v>*</v>
      </c>
      <c r="K1418" s="135" t="str">
        <f>IF(SP_SUL!AD1441="","*",SP_SUL!AD1441)</f>
        <v>*</v>
      </c>
    </row>
    <row r="1419" spans="2:11" hidden="1">
      <c r="B1419" s="121" t="str">
        <f>IF(SP_SUL!Y1442="","*",SP_SUL!Y1442)</f>
        <v>*</v>
      </c>
      <c r="C1419" s="122" t="str">
        <f>IF(SP_SUL!B1442="","*",SP_SUL!B1442)</f>
        <v>*</v>
      </c>
      <c r="D1419" s="122" t="str">
        <f>IF(SP_SUL!D1442="","*",SP_SUL!D1442)</f>
        <v>*</v>
      </c>
      <c r="E1419" s="122" t="str">
        <f>IF(SP_SUL!H1442="","*",SP_SUL!H1442)</f>
        <v>*</v>
      </c>
      <c r="F1419" s="138" t="str">
        <f>IF(SP_SUL!M1442="","*",SP_SUL!M1442)</f>
        <v>*</v>
      </c>
      <c r="G1419" s="122" t="str">
        <f>IF(SP_SUL!I1442="","*",SP_SUL!I1442)</f>
        <v>*</v>
      </c>
      <c r="H1419" s="122" t="str">
        <f>IF(SP_SUL!AB1442="","*",SP_SUL!AB1442)</f>
        <v>*</v>
      </c>
      <c r="I1419" s="122" t="str">
        <f>IF(SP_SUL!AC1442="","*",SP_SUL!AC1442)</f>
        <v>*</v>
      </c>
      <c r="J1419" s="123" t="str">
        <f>IF(SP_SUL!AA1442="","*",SP_SUL!AA1442)</f>
        <v>*</v>
      </c>
      <c r="K1419" s="135" t="str">
        <f>IF(SP_SUL!AD1442="","*",SP_SUL!AD1442)</f>
        <v>*</v>
      </c>
    </row>
    <row r="1420" spans="2:11" hidden="1">
      <c r="B1420" s="121" t="str">
        <f>IF(SP_SUL!Y1443="","*",SP_SUL!Y1443)</f>
        <v>*</v>
      </c>
      <c r="C1420" s="122" t="str">
        <f>IF(SP_SUL!B1443="","*",SP_SUL!B1443)</f>
        <v>*</v>
      </c>
      <c r="D1420" s="122" t="str">
        <f>IF(SP_SUL!D1443="","*",SP_SUL!D1443)</f>
        <v>*</v>
      </c>
      <c r="E1420" s="122" t="str">
        <f>IF(SP_SUL!H1443="","*",SP_SUL!H1443)</f>
        <v>*</v>
      </c>
      <c r="F1420" s="138" t="str">
        <f>IF(SP_SUL!M1443="","*",SP_SUL!M1443)</f>
        <v>*</v>
      </c>
      <c r="G1420" s="122" t="str">
        <f>IF(SP_SUL!I1443="","*",SP_SUL!I1443)</f>
        <v>*</v>
      </c>
      <c r="H1420" s="122" t="str">
        <f>IF(SP_SUL!AB1443="","*",SP_SUL!AB1443)</f>
        <v>*</v>
      </c>
      <c r="I1420" s="122" t="str">
        <f>IF(SP_SUL!AC1443="","*",SP_SUL!AC1443)</f>
        <v>*</v>
      </c>
      <c r="J1420" s="123" t="str">
        <f>IF(SP_SUL!AA1443="","*",SP_SUL!AA1443)</f>
        <v>*</v>
      </c>
      <c r="K1420" s="135" t="str">
        <f>IF(SP_SUL!AD1443="","*",SP_SUL!AD1443)</f>
        <v>*</v>
      </c>
    </row>
    <row r="1421" spans="2:11" hidden="1">
      <c r="B1421" s="121" t="str">
        <f>IF(SP_SUL!Y1444="","*",SP_SUL!Y1444)</f>
        <v>*</v>
      </c>
      <c r="C1421" s="122" t="str">
        <f>IF(SP_SUL!B1444="","*",SP_SUL!B1444)</f>
        <v>*</v>
      </c>
      <c r="D1421" s="122" t="str">
        <f>IF(SP_SUL!D1444="","*",SP_SUL!D1444)</f>
        <v>*</v>
      </c>
      <c r="E1421" s="122" t="str">
        <f>IF(SP_SUL!H1444="","*",SP_SUL!H1444)</f>
        <v>*</v>
      </c>
      <c r="F1421" s="138" t="str">
        <f>IF(SP_SUL!M1444="","*",SP_SUL!M1444)</f>
        <v>*</v>
      </c>
      <c r="G1421" s="122" t="str">
        <f>IF(SP_SUL!I1444="","*",SP_SUL!I1444)</f>
        <v>*</v>
      </c>
      <c r="H1421" s="122" t="str">
        <f>IF(SP_SUL!AB1444="","*",SP_SUL!AB1444)</f>
        <v>*</v>
      </c>
      <c r="I1421" s="122" t="str">
        <f>IF(SP_SUL!AC1444="","*",SP_SUL!AC1444)</f>
        <v>*</v>
      </c>
      <c r="J1421" s="123" t="str">
        <f>IF(SP_SUL!AA1444="","*",SP_SUL!AA1444)</f>
        <v>*</v>
      </c>
      <c r="K1421" s="135" t="str">
        <f>IF(SP_SUL!AD1444="","*",SP_SUL!AD1444)</f>
        <v>*</v>
      </c>
    </row>
    <row r="1422" spans="2:11" hidden="1">
      <c r="B1422" s="121" t="str">
        <f>IF(SP_SUL!Y1445="","*",SP_SUL!Y1445)</f>
        <v>*</v>
      </c>
      <c r="C1422" s="122" t="str">
        <f>IF(SP_SUL!B1445="","*",SP_SUL!B1445)</f>
        <v>*</v>
      </c>
      <c r="D1422" s="122" t="str">
        <f>IF(SP_SUL!D1445="","*",SP_SUL!D1445)</f>
        <v>*</v>
      </c>
      <c r="E1422" s="122" t="str">
        <f>IF(SP_SUL!H1445="","*",SP_SUL!H1445)</f>
        <v>*</v>
      </c>
      <c r="F1422" s="138" t="str">
        <f>IF(SP_SUL!M1445="","*",SP_SUL!M1445)</f>
        <v>*</v>
      </c>
      <c r="G1422" s="122" t="str">
        <f>IF(SP_SUL!I1445="","*",SP_SUL!I1445)</f>
        <v>*</v>
      </c>
      <c r="H1422" s="122" t="str">
        <f>IF(SP_SUL!AB1445="","*",SP_SUL!AB1445)</f>
        <v>*</v>
      </c>
      <c r="I1422" s="122" t="str">
        <f>IF(SP_SUL!AC1445="","*",SP_SUL!AC1445)</f>
        <v>*</v>
      </c>
      <c r="J1422" s="123" t="str">
        <f>IF(SP_SUL!AA1445="","*",SP_SUL!AA1445)</f>
        <v>*</v>
      </c>
      <c r="K1422" s="135" t="str">
        <f>IF(SP_SUL!AD1445="","*",SP_SUL!AD1445)</f>
        <v>*</v>
      </c>
    </row>
    <row r="1423" spans="2:11" hidden="1">
      <c r="B1423" s="121" t="str">
        <f>IF(SP_SUL!Y1446="","*",SP_SUL!Y1446)</f>
        <v>*</v>
      </c>
      <c r="C1423" s="122" t="str">
        <f>IF(SP_SUL!B1446="","*",SP_SUL!B1446)</f>
        <v>*</v>
      </c>
      <c r="D1423" s="122" t="str">
        <f>IF(SP_SUL!D1446="","*",SP_SUL!D1446)</f>
        <v>*</v>
      </c>
      <c r="E1423" s="122" t="str">
        <f>IF(SP_SUL!H1446="","*",SP_SUL!H1446)</f>
        <v>*</v>
      </c>
      <c r="F1423" s="138" t="str">
        <f>IF(SP_SUL!M1446="","*",SP_SUL!M1446)</f>
        <v>*</v>
      </c>
      <c r="G1423" s="122" t="str">
        <f>IF(SP_SUL!I1446="","*",SP_SUL!I1446)</f>
        <v>*</v>
      </c>
      <c r="H1423" s="122" t="str">
        <f>IF(SP_SUL!AB1446="","*",SP_SUL!AB1446)</f>
        <v>*</v>
      </c>
      <c r="I1423" s="122" t="str">
        <f>IF(SP_SUL!AC1446="","*",SP_SUL!AC1446)</f>
        <v>*</v>
      </c>
      <c r="J1423" s="123" t="str">
        <f>IF(SP_SUL!AA1446="","*",SP_SUL!AA1446)</f>
        <v>*</v>
      </c>
      <c r="K1423" s="135" t="str">
        <f>IF(SP_SUL!AD1446="","*",SP_SUL!AD1446)</f>
        <v>*</v>
      </c>
    </row>
    <row r="1424" spans="2:11" hidden="1">
      <c r="B1424" s="121" t="str">
        <f>IF(SP_SUL!Y1447="","*",SP_SUL!Y1447)</f>
        <v>*</v>
      </c>
      <c r="C1424" s="122" t="str">
        <f>IF(SP_SUL!B1447="","*",SP_SUL!B1447)</f>
        <v>*</v>
      </c>
      <c r="D1424" s="122" t="str">
        <f>IF(SP_SUL!D1447="","*",SP_SUL!D1447)</f>
        <v>*</v>
      </c>
      <c r="E1424" s="122" t="str">
        <f>IF(SP_SUL!H1447="","*",SP_SUL!H1447)</f>
        <v>*</v>
      </c>
      <c r="F1424" s="138" t="str">
        <f>IF(SP_SUL!M1447="","*",SP_SUL!M1447)</f>
        <v>*</v>
      </c>
      <c r="G1424" s="122" t="str">
        <f>IF(SP_SUL!I1447="","*",SP_SUL!I1447)</f>
        <v>*</v>
      </c>
      <c r="H1424" s="122" t="str">
        <f>IF(SP_SUL!AB1447="","*",SP_SUL!AB1447)</f>
        <v>*</v>
      </c>
      <c r="I1424" s="122" t="str">
        <f>IF(SP_SUL!AC1447="","*",SP_SUL!AC1447)</f>
        <v>*</v>
      </c>
      <c r="J1424" s="123" t="str">
        <f>IF(SP_SUL!AA1447="","*",SP_SUL!AA1447)</f>
        <v>*</v>
      </c>
      <c r="K1424" s="135" t="str">
        <f>IF(SP_SUL!AD1447="","*",SP_SUL!AD1447)</f>
        <v>*</v>
      </c>
    </row>
    <row r="1425" spans="2:11" hidden="1">
      <c r="B1425" s="121" t="str">
        <f>IF(SP_SUL!Y1448="","*",SP_SUL!Y1448)</f>
        <v>*</v>
      </c>
      <c r="C1425" s="122" t="str">
        <f>IF(SP_SUL!B1448="","*",SP_SUL!B1448)</f>
        <v>*</v>
      </c>
      <c r="D1425" s="122" t="str">
        <f>IF(SP_SUL!D1448="","*",SP_SUL!D1448)</f>
        <v>*</v>
      </c>
      <c r="E1425" s="122" t="str">
        <f>IF(SP_SUL!H1448="","*",SP_SUL!H1448)</f>
        <v>*</v>
      </c>
      <c r="F1425" s="138" t="str">
        <f>IF(SP_SUL!M1448="","*",SP_SUL!M1448)</f>
        <v>*</v>
      </c>
      <c r="G1425" s="122" t="str">
        <f>IF(SP_SUL!I1448="","*",SP_SUL!I1448)</f>
        <v>*</v>
      </c>
      <c r="H1425" s="122" t="str">
        <f>IF(SP_SUL!AB1448="","*",SP_SUL!AB1448)</f>
        <v>*</v>
      </c>
      <c r="I1425" s="122" t="str">
        <f>IF(SP_SUL!AC1448="","*",SP_SUL!AC1448)</f>
        <v>*</v>
      </c>
      <c r="J1425" s="123" t="str">
        <f>IF(SP_SUL!AA1448="","*",SP_SUL!AA1448)</f>
        <v>*</v>
      </c>
      <c r="K1425" s="135" t="str">
        <f>IF(SP_SUL!AD1448="","*",SP_SUL!AD1448)</f>
        <v>*</v>
      </c>
    </row>
    <row r="1426" spans="2:11" hidden="1">
      <c r="B1426" s="121" t="str">
        <f>IF(SP_SUL!Y1449="","*",SP_SUL!Y1449)</f>
        <v>*</v>
      </c>
      <c r="C1426" s="122" t="str">
        <f>IF(SP_SUL!B1449="","*",SP_SUL!B1449)</f>
        <v>*</v>
      </c>
      <c r="D1426" s="122" t="str">
        <f>IF(SP_SUL!D1449="","*",SP_SUL!D1449)</f>
        <v>*</v>
      </c>
      <c r="E1426" s="122" t="str">
        <f>IF(SP_SUL!H1449="","*",SP_SUL!H1449)</f>
        <v>*</v>
      </c>
      <c r="F1426" s="138" t="str">
        <f>IF(SP_SUL!M1449="","*",SP_SUL!M1449)</f>
        <v>*</v>
      </c>
      <c r="G1426" s="122" t="str">
        <f>IF(SP_SUL!I1449="","*",SP_SUL!I1449)</f>
        <v>*</v>
      </c>
      <c r="H1426" s="122" t="str">
        <f>IF(SP_SUL!AB1449="","*",SP_SUL!AB1449)</f>
        <v>*</v>
      </c>
      <c r="I1426" s="122" t="str">
        <f>IF(SP_SUL!AC1449="","*",SP_SUL!AC1449)</f>
        <v>*</v>
      </c>
      <c r="J1426" s="123" t="str">
        <f>IF(SP_SUL!AA1449="","*",SP_SUL!AA1449)</f>
        <v>*</v>
      </c>
      <c r="K1426" s="135" t="str">
        <f>IF(SP_SUL!AD1449="","*",SP_SUL!AD1449)</f>
        <v>*</v>
      </c>
    </row>
    <row r="1427" spans="2:11" hidden="1">
      <c r="B1427" s="121" t="str">
        <f>IF(SP_SUL!Y1450="","*",SP_SUL!Y1450)</f>
        <v>*</v>
      </c>
      <c r="C1427" s="122" t="str">
        <f>IF(SP_SUL!B1450="","*",SP_SUL!B1450)</f>
        <v>*</v>
      </c>
      <c r="D1427" s="122" t="str">
        <f>IF(SP_SUL!D1450="","*",SP_SUL!D1450)</f>
        <v>*</v>
      </c>
      <c r="E1427" s="122" t="str">
        <f>IF(SP_SUL!H1450="","*",SP_SUL!H1450)</f>
        <v>*</v>
      </c>
      <c r="F1427" s="138" t="str">
        <f>IF(SP_SUL!M1450="","*",SP_SUL!M1450)</f>
        <v>*</v>
      </c>
      <c r="G1427" s="122" t="str">
        <f>IF(SP_SUL!I1450="","*",SP_SUL!I1450)</f>
        <v>*</v>
      </c>
      <c r="H1427" s="122" t="str">
        <f>IF(SP_SUL!AB1450="","*",SP_SUL!AB1450)</f>
        <v>*</v>
      </c>
      <c r="I1427" s="122" t="str">
        <f>IF(SP_SUL!AC1450="","*",SP_SUL!AC1450)</f>
        <v>*</v>
      </c>
      <c r="J1427" s="123" t="str">
        <f>IF(SP_SUL!AA1450="","*",SP_SUL!AA1450)</f>
        <v>*</v>
      </c>
      <c r="K1427" s="135" t="str">
        <f>IF(SP_SUL!AD1450="","*",SP_SUL!AD1450)</f>
        <v>*</v>
      </c>
    </row>
    <row r="1428" spans="2:11" hidden="1">
      <c r="B1428" s="121" t="str">
        <f>IF(SP_SUL!Y1451="","*",SP_SUL!Y1451)</f>
        <v>*</v>
      </c>
      <c r="C1428" s="122" t="str">
        <f>IF(SP_SUL!B1451="","*",SP_SUL!B1451)</f>
        <v>*</v>
      </c>
      <c r="D1428" s="122" t="str">
        <f>IF(SP_SUL!D1451="","*",SP_SUL!D1451)</f>
        <v>*</v>
      </c>
      <c r="E1428" s="122" t="str">
        <f>IF(SP_SUL!H1451="","*",SP_SUL!H1451)</f>
        <v>*</v>
      </c>
      <c r="F1428" s="138" t="str">
        <f>IF(SP_SUL!M1451="","*",SP_SUL!M1451)</f>
        <v>*</v>
      </c>
      <c r="G1428" s="122" t="str">
        <f>IF(SP_SUL!I1451="","*",SP_SUL!I1451)</f>
        <v>*</v>
      </c>
      <c r="H1428" s="122" t="str">
        <f>IF(SP_SUL!AB1451="","*",SP_SUL!AB1451)</f>
        <v>*</v>
      </c>
      <c r="I1428" s="122" t="str">
        <f>IF(SP_SUL!AC1451="","*",SP_SUL!AC1451)</f>
        <v>*</v>
      </c>
      <c r="J1428" s="123" t="str">
        <f>IF(SP_SUL!AA1451="","*",SP_SUL!AA1451)</f>
        <v>*</v>
      </c>
      <c r="K1428" s="135" t="str">
        <f>IF(SP_SUL!AD1451="","*",SP_SUL!AD1451)</f>
        <v>*</v>
      </c>
    </row>
    <row r="1429" spans="2:11" hidden="1">
      <c r="B1429" s="121" t="str">
        <f>IF(SP_SUL!Y1452="","*",SP_SUL!Y1452)</f>
        <v>*</v>
      </c>
      <c r="C1429" s="122" t="str">
        <f>IF(SP_SUL!B1452="","*",SP_SUL!B1452)</f>
        <v>*</v>
      </c>
      <c r="D1429" s="122" t="str">
        <f>IF(SP_SUL!D1452="","*",SP_SUL!D1452)</f>
        <v>*</v>
      </c>
      <c r="E1429" s="122" t="str">
        <f>IF(SP_SUL!H1452="","*",SP_SUL!H1452)</f>
        <v>*</v>
      </c>
      <c r="F1429" s="138" t="str">
        <f>IF(SP_SUL!M1452="","*",SP_SUL!M1452)</f>
        <v>*</v>
      </c>
      <c r="G1429" s="122" t="str">
        <f>IF(SP_SUL!I1452="","*",SP_SUL!I1452)</f>
        <v>*</v>
      </c>
      <c r="H1429" s="122" t="str">
        <f>IF(SP_SUL!AB1452="","*",SP_SUL!AB1452)</f>
        <v>*</v>
      </c>
      <c r="I1429" s="122" t="str">
        <f>IF(SP_SUL!AC1452="","*",SP_SUL!AC1452)</f>
        <v>*</v>
      </c>
      <c r="J1429" s="123" t="str">
        <f>IF(SP_SUL!AA1452="","*",SP_SUL!AA1452)</f>
        <v>*</v>
      </c>
      <c r="K1429" s="135" t="str">
        <f>IF(SP_SUL!AD1452="","*",SP_SUL!AD1452)</f>
        <v>*</v>
      </c>
    </row>
    <row r="1430" spans="2:11" hidden="1">
      <c r="B1430" s="121" t="str">
        <f>IF(SP_SUL!Y1453="","*",SP_SUL!Y1453)</f>
        <v>*</v>
      </c>
      <c r="C1430" s="122" t="str">
        <f>IF(SP_SUL!B1453="","*",SP_SUL!B1453)</f>
        <v>*</v>
      </c>
      <c r="D1430" s="122" t="str">
        <f>IF(SP_SUL!D1453="","*",SP_SUL!D1453)</f>
        <v>*</v>
      </c>
      <c r="E1430" s="122" t="str">
        <f>IF(SP_SUL!H1453="","*",SP_SUL!H1453)</f>
        <v>*</v>
      </c>
      <c r="F1430" s="138" t="str">
        <f>IF(SP_SUL!M1453="","*",SP_SUL!M1453)</f>
        <v>*</v>
      </c>
      <c r="G1430" s="122" t="str">
        <f>IF(SP_SUL!I1453="","*",SP_SUL!I1453)</f>
        <v>*</v>
      </c>
      <c r="H1430" s="122" t="str">
        <f>IF(SP_SUL!AB1453="","*",SP_SUL!AB1453)</f>
        <v>*</v>
      </c>
      <c r="I1430" s="122" t="str">
        <f>IF(SP_SUL!AC1453="","*",SP_SUL!AC1453)</f>
        <v>*</v>
      </c>
      <c r="J1430" s="123" t="str">
        <f>IF(SP_SUL!AA1453="","*",SP_SUL!AA1453)</f>
        <v>*</v>
      </c>
      <c r="K1430" s="135" t="str">
        <f>IF(SP_SUL!AD1453="","*",SP_SUL!AD1453)</f>
        <v>*</v>
      </c>
    </row>
    <row r="1431" spans="2:11" hidden="1">
      <c r="B1431" s="121" t="str">
        <f>IF(SP_SUL!Y1454="","*",SP_SUL!Y1454)</f>
        <v>*</v>
      </c>
      <c r="C1431" s="122" t="str">
        <f>IF(SP_SUL!B1454="","*",SP_SUL!B1454)</f>
        <v>*</v>
      </c>
      <c r="D1431" s="122" t="str">
        <f>IF(SP_SUL!D1454="","*",SP_SUL!D1454)</f>
        <v>*</v>
      </c>
      <c r="E1431" s="122" t="str">
        <f>IF(SP_SUL!H1454="","*",SP_SUL!H1454)</f>
        <v>*</v>
      </c>
      <c r="F1431" s="138" t="str">
        <f>IF(SP_SUL!M1454="","*",SP_SUL!M1454)</f>
        <v>*</v>
      </c>
      <c r="G1431" s="122" t="str">
        <f>IF(SP_SUL!I1454="","*",SP_SUL!I1454)</f>
        <v>*</v>
      </c>
      <c r="H1431" s="122" t="str">
        <f>IF(SP_SUL!AB1454="","*",SP_SUL!AB1454)</f>
        <v>*</v>
      </c>
      <c r="I1431" s="122" t="str">
        <f>IF(SP_SUL!AC1454="","*",SP_SUL!AC1454)</f>
        <v>*</v>
      </c>
      <c r="J1431" s="123" t="str">
        <f>IF(SP_SUL!AA1454="","*",SP_SUL!AA1454)</f>
        <v>*</v>
      </c>
      <c r="K1431" s="135" t="str">
        <f>IF(SP_SUL!AD1454="","*",SP_SUL!AD1454)</f>
        <v>*</v>
      </c>
    </row>
    <row r="1432" spans="2:11" hidden="1">
      <c r="B1432" s="121" t="str">
        <f>IF(SP_SUL!Y1455="","*",SP_SUL!Y1455)</f>
        <v>*</v>
      </c>
      <c r="C1432" s="122" t="str">
        <f>IF(SP_SUL!B1455="","*",SP_SUL!B1455)</f>
        <v>*</v>
      </c>
      <c r="D1432" s="122" t="str">
        <f>IF(SP_SUL!D1455="","*",SP_SUL!D1455)</f>
        <v>*</v>
      </c>
      <c r="E1432" s="122" t="str">
        <f>IF(SP_SUL!H1455="","*",SP_SUL!H1455)</f>
        <v>*</v>
      </c>
      <c r="F1432" s="138" t="str">
        <f>IF(SP_SUL!M1455="","*",SP_SUL!M1455)</f>
        <v>*</v>
      </c>
      <c r="G1432" s="122" t="str">
        <f>IF(SP_SUL!I1455="","*",SP_SUL!I1455)</f>
        <v>*</v>
      </c>
      <c r="H1432" s="122" t="str">
        <f>IF(SP_SUL!AB1455="","*",SP_SUL!AB1455)</f>
        <v>*</v>
      </c>
      <c r="I1432" s="122" t="str">
        <f>IF(SP_SUL!AC1455="","*",SP_SUL!AC1455)</f>
        <v>*</v>
      </c>
      <c r="J1432" s="123" t="str">
        <f>IF(SP_SUL!AA1455="","*",SP_SUL!AA1455)</f>
        <v>*</v>
      </c>
      <c r="K1432" s="135" t="str">
        <f>IF(SP_SUL!AD1455="","*",SP_SUL!AD1455)</f>
        <v>*</v>
      </c>
    </row>
    <row r="1433" spans="2:11" hidden="1">
      <c r="B1433" s="121" t="str">
        <f>IF(SP_SUL!Y1456="","*",SP_SUL!Y1456)</f>
        <v>*</v>
      </c>
      <c r="C1433" s="122" t="str">
        <f>IF(SP_SUL!B1456="","*",SP_SUL!B1456)</f>
        <v>*</v>
      </c>
      <c r="D1433" s="122" t="str">
        <f>IF(SP_SUL!D1456="","*",SP_SUL!D1456)</f>
        <v>*</v>
      </c>
      <c r="E1433" s="122" t="str">
        <f>IF(SP_SUL!H1456="","*",SP_SUL!H1456)</f>
        <v>*</v>
      </c>
      <c r="F1433" s="138" t="str">
        <f>IF(SP_SUL!M1456="","*",SP_SUL!M1456)</f>
        <v>*</v>
      </c>
      <c r="G1433" s="122" t="str">
        <f>IF(SP_SUL!I1456="","*",SP_SUL!I1456)</f>
        <v>*</v>
      </c>
      <c r="H1433" s="122" t="str">
        <f>IF(SP_SUL!AB1456="","*",SP_SUL!AB1456)</f>
        <v>*</v>
      </c>
      <c r="I1433" s="122" t="str">
        <f>IF(SP_SUL!AC1456="","*",SP_SUL!AC1456)</f>
        <v>*</v>
      </c>
      <c r="J1433" s="123" t="str">
        <f>IF(SP_SUL!AA1456="","*",SP_SUL!AA1456)</f>
        <v>*</v>
      </c>
      <c r="K1433" s="135" t="str">
        <f>IF(SP_SUL!AD1456="","*",SP_SUL!AD1456)</f>
        <v>*</v>
      </c>
    </row>
    <row r="1434" spans="2:11" hidden="1">
      <c r="B1434" s="121" t="str">
        <f>IF(SP_SUL!Y1457="","*",SP_SUL!Y1457)</f>
        <v>*</v>
      </c>
      <c r="C1434" s="122" t="str">
        <f>IF(SP_SUL!B1457="","*",SP_SUL!B1457)</f>
        <v>*</v>
      </c>
      <c r="D1434" s="122" t="str">
        <f>IF(SP_SUL!D1457="","*",SP_SUL!D1457)</f>
        <v>*</v>
      </c>
      <c r="E1434" s="122" t="str">
        <f>IF(SP_SUL!H1457="","*",SP_SUL!H1457)</f>
        <v>*</v>
      </c>
      <c r="F1434" s="138" t="str">
        <f>IF(SP_SUL!M1457="","*",SP_SUL!M1457)</f>
        <v>*</v>
      </c>
      <c r="G1434" s="122" t="str">
        <f>IF(SP_SUL!I1457="","*",SP_SUL!I1457)</f>
        <v>*</v>
      </c>
      <c r="H1434" s="122" t="str">
        <f>IF(SP_SUL!AB1457="","*",SP_SUL!AB1457)</f>
        <v>*</v>
      </c>
      <c r="I1434" s="122" t="str">
        <f>IF(SP_SUL!AC1457="","*",SP_SUL!AC1457)</f>
        <v>*</v>
      </c>
      <c r="J1434" s="123" t="str">
        <f>IF(SP_SUL!AA1457="","*",SP_SUL!AA1457)</f>
        <v>*</v>
      </c>
      <c r="K1434" s="135" t="str">
        <f>IF(SP_SUL!AD1457="","*",SP_SUL!AD1457)</f>
        <v>*</v>
      </c>
    </row>
    <row r="1435" spans="2:11" hidden="1">
      <c r="B1435" s="121" t="str">
        <f>IF(SP_SUL!Y1458="","*",SP_SUL!Y1458)</f>
        <v>*</v>
      </c>
      <c r="C1435" s="122" t="str">
        <f>IF(SP_SUL!B1458="","*",SP_SUL!B1458)</f>
        <v>*</v>
      </c>
      <c r="D1435" s="122" t="str">
        <f>IF(SP_SUL!D1458="","*",SP_SUL!D1458)</f>
        <v>*</v>
      </c>
      <c r="E1435" s="122" t="str">
        <f>IF(SP_SUL!H1458="","*",SP_SUL!H1458)</f>
        <v>*</v>
      </c>
      <c r="F1435" s="138" t="str">
        <f>IF(SP_SUL!M1458="","*",SP_SUL!M1458)</f>
        <v>*</v>
      </c>
      <c r="G1435" s="122" t="str">
        <f>IF(SP_SUL!I1458="","*",SP_SUL!I1458)</f>
        <v>*</v>
      </c>
      <c r="H1435" s="122" t="str">
        <f>IF(SP_SUL!AB1458="","*",SP_SUL!AB1458)</f>
        <v>*</v>
      </c>
      <c r="I1435" s="122" t="str">
        <f>IF(SP_SUL!AC1458="","*",SP_SUL!AC1458)</f>
        <v>*</v>
      </c>
      <c r="J1435" s="123" t="str">
        <f>IF(SP_SUL!AA1458="","*",SP_SUL!AA1458)</f>
        <v>*</v>
      </c>
      <c r="K1435" s="135" t="str">
        <f>IF(SP_SUL!AD1458="","*",SP_SUL!AD1458)</f>
        <v>*</v>
      </c>
    </row>
    <row r="1436" spans="2:11" hidden="1">
      <c r="B1436" s="121" t="str">
        <f>IF(SP_SUL!Y1459="","*",SP_SUL!Y1459)</f>
        <v>*</v>
      </c>
      <c r="C1436" s="122" t="str">
        <f>IF(SP_SUL!B1459="","*",SP_SUL!B1459)</f>
        <v>*</v>
      </c>
      <c r="D1436" s="122" t="str">
        <f>IF(SP_SUL!D1459="","*",SP_SUL!D1459)</f>
        <v>*</v>
      </c>
      <c r="E1436" s="122" t="str">
        <f>IF(SP_SUL!H1459="","*",SP_SUL!H1459)</f>
        <v>*</v>
      </c>
      <c r="F1436" s="138" t="str">
        <f>IF(SP_SUL!M1459="","*",SP_SUL!M1459)</f>
        <v>*</v>
      </c>
      <c r="G1436" s="122" t="str">
        <f>IF(SP_SUL!I1459="","*",SP_SUL!I1459)</f>
        <v>*</v>
      </c>
      <c r="H1436" s="122" t="str">
        <f>IF(SP_SUL!AB1459="","*",SP_SUL!AB1459)</f>
        <v>*</v>
      </c>
      <c r="I1436" s="122" t="str">
        <f>IF(SP_SUL!AC1459="","*",SP_SUL!AC1459)</f>
        <v>*</v>
      </c>
      <c r="J1436" s="123" t="str">
        <f>IF(SP_SUL!AA1459="","*",SP_SUL!AA1459)</f>
        <v>*</v>
      </c>
      <c r="K1436" s="135" t="str">
        <f>IF(SP_SUL!AD1459="","*",SP_SUL!AD1459)</f>
        <v>*</v>
      </c>
    </row>
    <row r="1437" spans="2:11" hidden="1">
      <c r="B1437" s="121" t="str">
        <f>IF(SP_SUL!Y1460="","*",SP_SUL!Y1460)</f>
        <v>*</v>
      </c>
      <c r="C1437" s="122" t="str">
        <f>IF(SP_SUL!B1460="","*",SP_SUL!B1460)</f>
        <v>*</v>
      </c>
      <c r="D1437" s="122" t="str">
        <f>IF(SP_SUL!D1460="","*",SP_SUL!D1460)</f>
        <v>*</v>
      </c>
      <c r="E1437" s="122" t="str">
        <f>IF(SP_SUL!H1460="","*",SP_SUL!H1460)</f>
        <v>*</v>
      </c>
      <c r="F1437" s="138" t="str">
        <f>IF(SP_SUL!M1460="","*",SP_SUL!M1460)</f>
        <v>*</v>
      </c>
      <c r="G1437" s="122" t="str">
        <f>IF(SP_SUL!I1460="","*",SP_SUL!I1460)</f>
        <v>*</v>
      </c>
      <c r="H1437" s="122" t="str">
        <f>IF(SP_SUL!AB1460="","*",SP_SUL!AB1460)</f>
        <v>*</v>
      </c>
      <c r="I1437" s="122" t="str">
        <f>IF(SP_SUL!AC1460="","*",SP_SUL!AC1460)</f>
        <v>*</v>
      </c>
      <c r="J1437" s="123" t="str">
        <f>IF(SP_SUL!AA1460="","*",SP_SUL!AA1460)</f>
        <v>*</v>
      </c>
      <c r="K1437" s="135" t="str">
        <f>IF(SP_SUL!AD1460="","*",SP_SUL!AD1460)</f>
        <v>*</v>
      </c>
    </row>
    <row r="1438" spans="2:11" hidden="1">
      <c r="B1438" s="121" t="str">
        <f>IF(SP_SUL!Y1461="","*",SP_SUL!Y1461)</f>
        <v>*</v>
      </c>
      <c r="C1438" s="122" t="str">
        <f>IF(SP_SUL!B1461="","*",SP_SUL!B1461)</f>
        <v>*</v>
      </c>
      <c r="D1438" s="122" t="str">
        <f>IF(SP_SUL!D1461="","*",SP_SUL!D1461)</f>
        <v>*</v>
      </c>
      <c r="E1438" s="122" t="str">
        <f>IF(SP_SUL!H1461="","*",SP_SUL!H1461)</f>
        <v>*</v>
      </c>
      <c r="F1438" s="138" t="str">
        <f>IF(SP_SUL!M1461="","*",SP_SUL!M1461)</f>
        <v>*</v>
      </c>
      <c r="G1438" s="122" t="str">
        <f>IF(SP_SUL!I1461="","*",SP_SUL!I1461)</f>
        <v>*</v>
      </c>
      <c r="H1438" s="122" t="str">
        <f>IF(SP_SUL!AB1461="","*",SP_SUL!AB1461)</f>
        <v>*</v>
      </c>
      <c r="I1438" s="122" t="str">
        <f>IF(SP_SUL!AC1461="","*",SP_SUL!AC1461)</f>
        <v>*</v>
      </c>
      <c r="J1438" s="123" t="str">
        <f>IF(SP_SUL!AA1461="","*",SP_SUL!AA1461)</f>
        <v>*</v>
      </c>
      <c r="K1438" s="135" t="str">
        <f>IF(SP_SUL!AD1461="","*",SP_SUL!AD1461)</f>
        <v>*</v>
      </c>
    </row>
    <row r="1439" spans="2:11" hidden="1">
      <c r="B1439" s="121" t="str">
        <f>IF(SP_SUL!Y1462="","*",SP_SUL!Y1462)</f>
        <v>*</v>
      </c>
      <c r="C1439" s="122" t="str">
        <f>IF(SP_SUL!B1462="","*",SP_SUL!B1462)</f>
        <v>*</v>
      </c>
      <c r="D1439" s="122" t="str">
        <f>IF(SP_SUL!D1462="","*",SP_SUL!D1462)</f>
        <v>*</v>
      </c>
      <c r="E1439" s="122" t="str">
        <f>IF(SP_SUL!H1462="","*",SP_SUL!H1462)</f>
        <v>*</v>
      </c>
      <c r="F1439" s="138" t="str">
        <f>IF(SP_SUL!M1462="","*",SP_SUL!M1462)</f>
        <v>*</v>
      </c>
      <c r="G1439" s="122" t="str">
        <f>IF(SP_SUL!I1462="","*",SP_SUL!I1462)</f>
        <v>*</v>
      </c>
      <c r="H1439" s="122" t="str">
        <f>IF(SP_SUL!AB1462="","*",SP_SUL!AB1462)</f>
        <v>*</v>
      </c>
      <c r="I1439" s="122" t="str">
        <f>IF(SP_SUL!AC1462="","*",SP_SUL!AC1462)</f>
        <v>*</v>
      </c>
      <c r="J1439" s="123" t="str">
        <f>IF(SP_SUL!AA1462="","*",SP_SUL!AA1462)</f>
        <v>*</v>
      </c>
      <c r="K1439" s="135" t="str">
        <f>IF(SP_SUL!AD1462="","*",SP_SUL!AD1462)</f>
        <v>*</v>
      </c>
    </row>
    <row r="1440" spans="2:11" hidden="1">
      <c r="B1440" s="121" t="str">
        <f>IF(SP_SUL!Y1463="","*",SP_SUL!Y1463)</f>
        <v>*</v>
      </c>
      <c r="C1440" s="122" t="str">
        <f>IF(SP_SUL!B1463="","*",SP_SUL!B1463)</f>
        <v>*</v>
      </c>
      <c r="D1440" s="122" t="str">
        <f>IF(SP_SUL!D1463="","*",SP_SUL!D1463)</f>
        <v>*</v>
      </c>
      <c r="E1440" s="122" t="str">
        <f>IF(SP_SUL!H1463="","*",SP_SUL!H1463)</f>
        <v>*</v>
      </c>
      <c r="F1440" s="138" t="str">
        <f>IF(SP_SUL!M1463="","*",SP_SUL!M1463)</f>
        <v>*</v>
      </c>
      <c r="G1440" s="122" t="str">
        <f>IF(SP_SUL!I1463="","*",SP_SUL!I1463)</f>
        <v>*</v>
      </c>
      <c r="H1440" s="122" t="str">
        <f>IF(SP_SUL!AB1463="","*",SP_SUL!AB1463)</f>
        <v>*</v>
      </c>
      <c r="I1440" s="122" t="str">
        <f>IF(SP_SUL!AC1463="","*",SP_SUL!AC1463)</f>
        <v>*</v>
      </c>
      <c r="J1440" s="123" t="str">
        <f>IF(SP_SUL!AA1463="","*",SP_SUL!AA1463)</f>
        <v>*</v>
      </c>
      <c r="K1440" s="135" t="str">
        <f>IF(SP_SUL!AD1463="","*",SP_SUL!AD1463)</f>
        <v>*</v>
      </c>
    </row>
    <row r="1441" spans="2:11" hidden="1">
      <c r="B1441" s="121" t="str">
        <f>IF(SP_SUL!Y1464="","*",SP_SUL!Y1464)</f>
        <v>*</v>
      </c>
      <c r="C1441" s="122" t="str">
        <f>IF(SP_SUL!B1464="","*",SP_SUL!B1464)</f>
        <v>*</v>
      </c>
      <c r="D1441" s="122" t="str">
        <f>IF(SP_SUL!D1464="","*",SP_SUL!D1464)</f>
        <v>*</v>
      </c>
      <c r="E1441" s="122" t="str">
        <f>IF(SP_SUL!H1464="","*",SP_SUL!H1464)</f>
        <v>*</v>
      </c>
      <c r="F1441" s="138" t="str">
        <f>IF(SP_SUL!M1464="","*",SP_SUL!M1464)</f>
        <v>*</v>
      </c>
      <c r="G1441" s="122" t="str">
        <f>IF(SP_SUL!I1464="","*",SP_SUL!I1464)</f>
        <v>*</v>
      </c>
      <c r="H1441" s="122" t="str">
        <f>IF(SP_SUL!AB1464="","*",SP_SUL!AB1464)</f>
        <v>*</v>
      </c>
      <c r="I1441" s="122" t="str">
        <f>IF(SP_SUL!AC1464="","*",SP_SUL!AC1464)</f>
        <v>*</v>
      </c>
      <c r="J1441" s="123" t="str">
        <f>IF(SP_SUL!AA1464="","*",SP_SUL!AA1464)</f>
        <v>*</v>
      </c>
      <c r="K1441" s="135" t="str">
        <f>IF(SP_SUL!AD1464="","*",SP_SUL!AD1464)</f>
        <v>*</v>
      </c>
    </row>
    <row r="1442" spans="2:11" hidden="1">
      <c r="B1442" s="121" t="str">
        <f>IF(SP_SUL!Y1465="","*",SP_SUL!Y1465)</f>
        <v>*</v>
      </c>
      <c r="C1442" s="122" t="str">
        <f>IF(SP_SUL!B1465="","*",SP_SUL!B1465)</f>
        <v>*</v>
      </c>
      <c r="D1442" s="122" t="str">
        <f>IF(SP_SUL!D1465="","*",SP_SUL!D1465)</f>
        <v>*</v>
      </c>
      <c r="E1442" s="122" t="str">
        <f>IF(SP_SUL!H1465="","*",SP_SUL!H1465)</f>
        <v>*</v>
      </c>
      <c r="F1442" s="138" t="str">
        <f>IF(SP_SUL!M1465="","*",SP_SUL!M1465)</f>
        <v>*</v>
      </c>
      <c r="G1442" s="122" t="str">
        <f>IF(SP_SUL!I1465="","*",SP_SUL!I1465)</f>
        <v>*</v>
      </c>
      <c r="H1442" s="122" t="str">
        <f>IF(SP_SUL!AB1465="","*",SP_SUL!AB1465)</f>
        <v>*</v>
      </c>
      <c r="I1442" s="122" t="str">
        <f>IF(SP_SUL!AC1465="","*",SP_SUL!AC1465)</f>
        <v>*</v>
      </c>
      <c r="J1442" s="123" t="str">
        <f>IF(SP_SUL!AA1465="","*",SP_SUL!AA1465)</f>
        <v>*</v>
      </c>
      <c r="K1442" s="135" t="str">
        <f>IF(SP_SUL!AD1465="","*",SP_SUL!AD1465)</f>
        <v>*</v>
      </c>
    </row>
    <row r="1443" spans="2:11" hidden="1">
      <c r="B1443" s="121" t="str">
        <f>IF(SP_SUL!Y1466="","*",SP_SUL!Y1466)</f>
        <v>*</v>
      </c>
      <c r="C1443" s="122" t="str">
        <f>IF(SP_SUL!B1466="","*",SP_SUL!B1466)</f>
        <v>*</v>
      </c>
      <c r="D1443" s="122" t="str">
        <f>IF(SP_SUL!D1466="","*",SP_SUL!D1466)</f>
        <v>*</v>
      </c>
      <c r="E1443" s="122" t="str">
        <f>IF(SP_SUL!H1466="","*",SP_SUL!H1466)</f>
        <v>*</v>
      </c>
      <c r="F1443" s="138" t="str">
        <f>IF(SP_SUL!M1466="","*",SP_SUL!M1466)</f>
        <v>*</v>
      </c>
      <c r="G1443" s="122" t="str">
        <f>IF(SP_SUL!I1466="","*",SP_SUL!I1466)</f>
        <v>*</v>
      </c>
      <c r="H1443" s="122" t="str">
        <f>IF(SP_SUL!AB1466="","*",SP_SUL!AB1466)</f>
        <v>*</v>
      </c>
      <c r="I1443" s="122" t="str">
        <f>IF(SP_SUL!AC1466="","*",SP_SUL!AC1466)</f>
        <v>*</v>
      </c>
      <c r="J1443" s="123" t="str">
        <f>IF(SP_SUL!AA1466="","*",SP_SUL!AA1466)</f>
        <v>*</v>
      </c>
      <c r="K1443" s="135" t="str">
        <f>IF(SP_SUL!AD1466="","*",SP_SUL!AD1466)</f>
        <v>*</v>
      </c>
    </row>
    <row r="1444" spans="2:11" hidden="1">
      <c r="B1444" s="121" t="str">
        <f>IF(SP_SUL!Y1467="","*",SP_SUL!Y1467)</f>
        <v>*</v>
      </c>
      <c r="C1444" s="122" t="str">
        <f>IF(SP_SUL!B1467="","*",SP_SUL!B1467)</f>
        <v>*</v>
      </c>
      <c r="D1444" s="122" t="str">
        <f>IF(SP_SUL!D1467="","*",SP_SUL!D1467)</f>
        <v>*</v>
      </c>
      <c r="E1444" s="122" t="str">
        <f>IF(SP_SUL!H1467="","*",SP_SUL!H1467)</f>
        <v>*</v>
      </c>
      <c r="F1444" s="138" t="str">
        <f>IF(SP_SUL!M1467="","*",SP_SUL!M1467)</f>
        <v>*</v>
      </c>
      <c r="G1444" s="122" t="str">
        <f>IF(SP_SUL!I1467="","*",SP_SUL!I1467)</f>
        <v>*</v>
      </c>
      <c r="H1444" s="122" t="str">
        <f>IF(SP_SUL!AB1467="","*",SP_SUL!AB1467)</f>
        <v>*</v>
      </c>
      <c r="I1444" s="122" t="str">
        <f>IF(SP_SUL!AC1467="","*",SP_SUL!AC1467)</f>
        <v>*</v>
      </c>
      <c r="J1444" s="123" t="str">
        <f>IF(SP_SUL!AA1467="","*",SP_SUL!AA1467)</f>
        <v>*</v>
      </c>
      <c r="K1444" s="135" t="str">
        <f>IF(SP_SUL!AD1467="","*",SP_SUL!AD1467)</f>
        <v>*</v>
      </c>
    </row>
    <row r="1445" spans="2:11" hidden="1">
      <c r="B1445" s="121" t="str">
        <f>IF(SP_SUL!Y1468="","*",SP_SUL!Y1468)</f>
        <v>*</v>
      </c>
      <c r="C1445" s="122" t="str">
        <f>IF(SP_SUL!B1468="","*",SP_SUL!B1468)</f>
        <v>*</v>
      </c>
      <c r="D1445" s="122" t="str">
        <f>IF(SP_SUL!D1468="","*",SP_SUL!D1468)</f>
        <v>*</v>
      </c>
      <c r="E1445" s="122" t="str">
        <f>IF(SP_SUL!H1468="","*",SP_SUL!H1468)</f>
        <v>*</v>
      </c>
      <c r="F1445" s="138" t="str">
        <f>IF(SP_SUL!M1468="","*",SP_SUL!M1468)</f>
        <v>*</v>
      </c>
      <c r="G1445" s="122" t="str">
        <f>IF(SP_SUL!I1468="","*",SP_SUL!I1468)</f>
        <v>*</v>
      </c>
      <c r="H1445" s="122" t="str">
        <f>IF(SP_SUL!AB1468="","*",SP_SUL!AB1468)</f>
        <v>*</v>
      </c>
      <c r="I1445" s="122" t="str">
        <f>IF(SP_SUL!AC1468="","*",SP_SUL!AC1468)</f>
        <v>*</v>
      </c>
      <c r="J1445" s="123" t="str">
        <f>IF(SP_SUL!AA1468="","*",SP_SUL!AA1468)</f>
        <v>*</v>
      </c>
      <c r="K1445" s="135" t="str">
        <f>IF(SP_SUL!AD1468="","*",SP_SUL!AD1468)</f>
        <v>*</v>
      </c>
    </row>
    <row r="1446" spans="2:11" hidden="1">
      <c r="B1446" s="121" t="str">
        <f>IF(SP_SUL!Y1469="","*",SP_SUL!Y1469)</f>
        <v>*</v>
      </c>
      <c r="C1446" s="122" t="str">
        <f>IF(SP_SUL!B1469="","*",SP_SUL!B1469)</f>
        <v>*</v>
      </c>
      <c r="D1446" s="122" t="str">
        <f>IF(SP_SUL!D1469="","*",SP_SUL!D1469)</f>
        <v>*</v>
      </c>
      <c r="E1446" s="122" t="str">
        <f>IF(SP_SUL!H1469="","*",SP_SUL!H1469)</f>
        <v>*</v>
      </c>
      <c r="F1446" s="138" t="str">
        <f>IF(SP_SUL!M1469="","*",SP_SUL!M1469)</f>
        <v>*</v>
      </c>
      <c r="G1446" s="122" t="str">
        <f>IF(SP_SUL!I1469="","*",SP_SUL!I1469)</f>
        <v>*</v>
      </c>
      <c r="H1446" s="122" t="str">
        <f>IF(SP_SUL!AB1469="","*",SP_SUL!AB1469)</f>
        <v>*</v>
      </c>
      <c r="I1446" s="122" t="str">
        <f>IF(SP_SUL!AC1469="","*",SP_SUL!AC1469)</f>
        <v>*</v>
      </c>
      <c r="J1446" s="123" t="str">
        <f>IF(SP_SUL!AA1469="","*",SP_SUL!AA1469)</f>
        <v>*</v>
      </c>
      <c r="K1446" s="135" t="str">
        <f>IF(SP_SUL!AD1469="","*",SP_SUL!AD1469)</f>
        <v>*</v>
      </c>
    </row>
    <row r="1447" spans="2:11" hidden="1">
      <c r="B1447" s="121" t="str">
        <f>IF(SP_SUL!Y1470="","*",SP_SUL!Y1470)</f>
        <v>*</v>
      </c>
      <c r="C1447" s="122" t="str">
        <f>IF(SP_SUL!B1470="","*",SP_SUL!B1470)</f>
        <v>*</v>
      </c>
      <c r="D1447" s="122" t="str">
        <f>IF(SP_SUL!D1470="","*",SP_SUL!D1470)</f>
        <v>*</v>
      </c>
      <c r="E1447" s="122" t="str">
        <f>IF(SP_SUL!H1470="","*",SP_SUL!H1470)</f>
        <v>*</v>
      </c>
      <c r="F1447" s="138" t="str">
        <f>IF(SP_SUL!M1470="","*",SP_SUL!M1470)</f>
        <v>*</v>
      </c>
      <c r="G1447" s="122" t="str">
        <f>IF(SP_SUL!I1470="","*",SP_SUL!I1470)</f>
        <v>*</v>
      </c>
      <c r="H1447" s="122" t="str">
        <f>IF(SP_SUL!AB1470="","*",SP_SUL!AB1470)</f>
        <v>*</v>
      </c>
      <c r="I1447" s="122" t="str">
        <f>IF(SP_SUL!AC1470="","*",SP_SUL!AC1470)</f>
        <v>*</v>
      </c>
      <c r="J1447" s="123" t="str">
        <f>IF(SP_SUL!AA1470="","*",SP_SUL!AA1470)</f>
        <v>*</v>
      </c>
      <c r="K1447" s="135" t="str">
        <f>IF(SP_SUL!AD1470="","*",SP_SUL!AD1470)</f>
        <v>*</v>
      </c>
    </row>
    <row r="1448" spans="2:11" hidden="1">
      <c r="B1448" s="121" t="str">
        <f>IF(SP_SUL!Y1471="","*",SP_SUL!Y1471)</f>
        <v>*</v>
      </c>
      <c r="C1448" s="122" t="str">
        <f>IF(SP_SUL!B1471="","*",SP_SUL!B1471)</f>
        <v>*</v>
      </c>
      <c r="D1448" s="122" t="str">
        <f>IF(SP_SUL!D1471="","*",SP_SUL!D1471)</f>
        <v>*</v>
      </c>
      <c r="E1448" s="122" t="str">
        <f>IF(SP_SUL!H1471="","*",SP_SUL!H1471)</f>
        <v>*</v>
      </c>
      <c r="F1448" s="138" t="str">
        <f>IF(SP_SUL!M1471="","*",SP_SUL!M1471)</f>
        <v>*</v>
      </c>
      <c r="G1448" s="122" t="str">
        <f>IF(SP_SUL!I1471="","*",SP_SUL!I1471)</f>
        <v>*</v>
      </c>
      <c r="H1448" s="122" t="str">
        <f>IF(SP_SUL!AB1471="","*",SP_SUL!AB1471)</f>
        <v>*</v>
      </c>
      <c r="I1448" s="122" t="str">
        <f>IF(SP_SUL!AC1471="","*",SP_SUL!AC1471)</f>
        <v>*</v>
      </c>
      <c r="J1448" s="123" t="str">
        <f>IF(SP_SUL!AA1471="","*",SP_SUL!AA1471)</f>
        <v>*</v>
      </c>
      <c r="K1448" s="135" t="str">
        <f>IF(SP_SUL!AD1471="","*",SP_SUL!AD1471)</f>
        <v>*</v>
      </c>
    </row>
    <row r="1449" spans="2:11" hidden="1">
      <c r="B1449" s="121" t="str">
        <f>IF(SP_SUL!Y1472="","*",SP_SUL!Y1472)</f>
        <v>*</v>
      </c>
      <c r="C1449" s="122" t="str">
        <f>IF(SP_SUL!B1472="","*",SP_SUL!B1472)</f>
        <v>*</v>
      </c>
      <c r="D1449" s="122" t="str">
        <f>IF(SP_SUL!D1472="","*",SP_SUL!D1472)</f>
        <v>*</v>
      </c>
      <c r="E1449" s="122" t="str">
        <f>IF(SP_SUL!H1472="","*",SP_SUL!H1472)</f>
        <v>*</v>
      </c>
      <c r="F1449" s="138" t="str">
        <f>IF(SP_SUL!M1472="","*",SP_SUL!M1472)</f>
        <v>*</v>
      </c>
      <c r="G1449" s="122" t="str">
        <f>IF(SP_SUL!I1472="","*",SP_SUL!I1472)</f>
        <v>*</v>
      </c>
      <c r="H1449" s="122" t="str">
        <f>IF(SP_SUL!AB1472="","*",SP_SUL!AB1472)</f>
        <v>*</v>
      </c>
      <c r="I1449" s="122" t="str">
        <f>IF(SP_SUL!AC1472="","*",SP_SUL!AC1472)</f>
        <v>*</v>
      </c>
      <c r="J1449" s="123" t="str">
        <f>IF(SP_SUL!AA1472="","*",SP_SUL!AA1472)</f>
        <v>*</v>
      </c>
      <c r="K1449" s="135" t="str">
        <f>IF(SP_SUL!AD1472="","*",SP_SUL!AD1472)</f>
        <v>*</v>
      </c>
    </row>
    <row r="1450" spans="2:11" hidden="1">
      <c r="B1450" s="121" t="str">
        <f>IF(SP_SUL!Y1473="","*",SP_SUL!Y1473)</f>
        <v>*</v>
      </c>
      <c r="C1450" s="122" t="str">
        <f>IF(SP_SUL!B1473="","*",SP_SUL!B1473)</f>
        <v>*</v>
      </c>
      <c r="D1450" s="122" t="str">
        <f>IF(SP_SUL!D1473="","*",SP_SUL!D1473)</f>
        <v>*</v>
      </c>
      <c r="E1450" s="122" t="str">
        <f>IF(SP_SUL!H1473="","*",SP_SUL!H1473)</f>
        <v>*</v>
      </c>
      <c r="F1450" s="138" t="str">
        <f>IF(SP_SUL!M1473="","*",SP_SUL!M1473)</f>
        <v>*</v>
      </c>
      <c r="G1450" s="122" t="str">
        <f>IF(SP_SUL!I1473="","*",SP_SUL!I1473)</f>
        <v>*</v>
      </c>
      <c r="H1450" s="122" t="str">
        <f>IF(SP_SUL!AB1473="","*",SP_SUL!AB1473)</f>
        <v>*</v>
      </c>
      <c r="I1450" s="122" t="str">
        <f>IF(SP_SUL!AC1473="","*",SP_SUL!AC1473)</f>
        <v>*</v>
      </c>
      <c r="J1450" s="123" t="str">
        <f>IF(SP_SUL!AA1473="","*",SP_SUL!AA1473)</f>
        <v>*</v>
      </c>
      <c r="K1450" s="135" t="str">
        <f>IF(SP_SUL!AD1473="","*",SP_SUL!AD1473)</f>
        <v>*</v>
      </c>
    </row>
    <row r="1451" spans="2:11" hidden="1">
      <c r="B1451" s="121" t="str">
        <f>IF(SP_SUL!Y1474="","*",SP_SUL!Y1474)</f>
        <v>*</v>
      </c>
      <c r="C1451" s="122" t="str">
        <f>IF(SP_SUL!B1474="","*",SP_SUL!B1474)</f>
        <v>*</v>
      </c>
      <c r="D1451" s="122" t="str">
        <f>IF(SP_SUL!D1474="","*",SP_SUL!D1474)</f>
        <v>*</v>
      </c>
      <c r="E1451" s="122" t="str">
        <f>IF(SP_SUL!H1474="","*",SP_SUL!H1474)</f>
        <v>*</v>
      </c>
      <c r="F1451" s="138" t="str">
        <f>IF(SP_SUL!M1474="","*",SP_SUL!M1474)</f>
        <v>*</v>
      </c>
      <c r="G1451" s="122" t="str">
        <f>IF(SP_SUL!I1474="","*",SP_SUL!I1474)</f>
        <v>*</v>
      </c>
      <c r="H1451" s="122" t="str">
        <f>IF(SP_SUL!AB1474="","*",SP_SUL!AB1474)</f>
        <v>*</v>
      </c>
      <c r="I1451" s="122" t="str">
        <f>IF(SP_SUL!AC1474="","*",SP_SUL!AC1474)</f>
        <v>*</v>
      </c>
      <c r="J1451" s="123" t="str">
        <f>IF(SP_SUL!AA1474="","*",SP_SUL!AA1474)</f>
        <v>*</v>
      </c>
      <c r="K1451" s="135" t="str">
        <f>IF(SP_SUL!AD1474="","*",SP_SUL!AD1474)</f>
        <v>*</v>
      </c>
    </row>
    <row r="1452" spans="2:11" hidden="1">
      <c r="B1452" s="121" t="str">
        <f>IF(SP_SUL!Y1475="","*",SP_SUL!Y1475)</f>
        <v>*</v>
      </c>
      <c r="C1452" s="122" t="str">
        <f>IF(SP_SUL!B1475="","*",SP_SUL!B1475)</f>
        <v>*</v>
      </c>
      <c r="D1452" s="122" t="str">
        <f>IF(SP_SUL!D1475="","*",SP_SUL!D1475)</f>
        <v>*</v>
      </c>
      <c r="E1452" s="122" t="str">
        <f>IF(SP_SUL!H1475="","*",SP_SUL!H1475)</f>
        <v>*</v>
      </c>
      <c r="F1452" s="138" t="str">
        <f>IF(SP_SUL!M1475="","*",SP_SUL!M1475)</f>
        <v>*</v>
      </c>
      <c r="G1452" s="122" t="str">
        <f>IF(SP_SUL!I1475="","*",SP_SUL!I1475)</f>
        <v>*</v>
      </c>
      <c r="H1452" s="122" t="str">
        <f>IF(SP_SUL!AB1475="","*",SP_SUL!AB1475)</f>
        <v>*</v>
      </c>
      <c r="I1452" s="122" t="str">
        <f>IF(SP_SUL!AC1475="","*",SP_SUL!AC1475)</f>
        <v>*</v>
      </c>
      <c r="J1452" s="123" t="str">
        <f>IF(SP_SUL!AA1475="","*",SP_SUL!AA1475)</f>
        <v>*</v>
      </c>
      <c r="K1452" s="135" t="str">
        <f>IF(SP_SUL!AD1475="","*",SP_SUL!AD1475)</f>
        <v>*</v>
      </c>
    </row>
    <row r="1453" spans="2:11" hidden="1">
      <c r="B1453" s="121" t="str">
        <f>IF(SP_SUL!Y1476="","*",SP_SUL!Y1476)</f>
        <v>*</v>
      </c>
      <c r="C1453" s="122" t="str">
        <f>IF(SP_SUL!B1476="","*",SP_SUL!B1476)</f>
        <v>*</v>
      </c>
      <c r="D1453" s="122" t="str">
        <f>IF(SP_SUL!D1476="","*",SP_SUL!D1476)</f>
        <v>*</v>
      </c>
      <c r="E1453" s="122" t="str">
        <f>IF(SP_SUL!H1476="","*",SP_SUL!H1476)</f>
        <v>*</v>
      </c>
      <c r="F1453" s="138" t="str">
        <f>IF(SP_SUL!M1476="","*",SP_SUL!M1476)</f>
        <v>*</v>
      </c>
      <c r="G1453" s="122" t="str">
        <f>IF(SP_SUL!I1476="","*",SP_SUL!I1476)</f>
        <v>*</v>
      </c>
      <c r="H1453" s="122" t="str">
        <f>IF(SP_SUL!AB1476="","*",SP_SUL!AB1476)</f>
        <v>*</v>
      </c>
      <c r="I1453" s="122" t="str">
        <f>IF(SP_SUL!AC1476="","*",SP_SUL!AC1476)</f>
        <v>*</v>
      </c>
      <c r="J1453" s="123" t="str">
        <f>IF(SP_SUL!AA1476="","*",SP_SUL!AA1476)</f>
        <v>*</v>
      </c>
      <c r="K1453" s="135" t="str">
        <f>IF(SP_SUL!AD1476="","*",SP_SUL!AD1476)</f>
        <v>*</v>
      </c>
    </row>
    <row r="1454" spans="2:11" hidden="1">
      <c r="B1454" s="121" t="str">
        <f>IF(SP_SUL!Y1477="","*",SP_SUL!Y1477)</f>
        <v>*</v>
      </c>
      <c r="C1454" s="122" t="str">
        <f>IF(SP_SUL!B1477="","*",SP_SUL!B1477)</f>
        <v>*</v>
      </c>
      <c r="D1454" s="122" t="str">
        <f>IF(SP_SUL!D1477="","*",SP_SUL!D1477)</f>
        <v>*</v>
      </c>
      <c r="E1454" s="122" t="str">
        <f>IF(SP_SUL!H1477="","*",SP_SUL!H1477)</f>
        <v>*</v>
      </c>
      <c r="F1454" s="138" t="str">
        <f>IF(SP_SUL!M1477="","*",SP_SUL!M1477)</f>
        <v>*</v>
      </c>
      <c r="G1454" s="122" t="str">
        <f>IF(SP_SUL!I1477="","*",SP_SUL!I1477)</f>
        <v>*</v>
      </c>
      <c r="H1454" s="122" t="str">
        <f>IF(SP_SUL!AB1477="","*",SP_SUL!AB1477)</f>
        <v>*</v>
      </c>
      <c r="I1454" s="122" t="str">
        <f>IF(SP_SUL!AC1477="","*",SP_SUL!AC1477)</f>
        <v>*</v>
      </c>
      <c r="J1454" s="123" t="str">
        <f>IF(SP_SUL!AA1477="","*",SP_SUL!AA1477)</f>
        <v>*</v>
      </c>
      <c r="K1454" s="135" t="str">
        <f>IF(SP_SUL!AD1477="","*",SP_SUL!AD1477)</f>
        <v>*</v>
      </c>
    </row>
    <row r="1455" spans="2:11" hidden="1">
      <c r="B1455" s="121" t="str">
        <f>IF(SP_SUL!Y1478="","*",SP_SUL!Y1478)</f>
        <v>*</v>
      </c>
      <c r="C1455" s="122" t="str">
        <f>IF(SP_SUL!B1478="","*",SP_SUL!B1478)</f>
        <v>*</v>
      </c>
      <c r="D1455" s="122" t="str">
        <f>IF(SP_SUL!D1478="","*",SP_SUL!D1478)</f>
        <v>*</v>
      </c>
      <c r="E1455" s="122" t="str">
        <f>IF(SP_SUL!H1478="","*",SP_SUL!H1478)</f>
        <v>*</v>
      </c>
      <c r="F1455" s="138" t="str">
        <f>IF(SP_SUL!M1478="","*",SP_SUL!M1478)</f>
        <v>*</v>
      </c>
      <c r="G1455" s="122" t="str">
        <f>IF(SP_SUL!I1478="","*",SP_SUL!I1478)</f>
        <v>*</v>
      </c>
      <c r="H1455" s="122" t="str">
        <f>IF(SP_SUL!AB1478="","*",SP_SUL!AB1478)</f>
        <v>*</v>
      </c>
      <c r="I1455" s="122" t="str">
        <f>IF(SP_SUL!AC1478="","*",SP_SUL!AC1478)</f>
        <v>*</v>
      </c>
      <c r="J1455" s="123" t="str">
        <f>IF(SP_SUL!AA1478="","*",SP_SUL!AA1478)</f>
        <v>*</v>
      </c>
      <c r="K1455" s="135" t="str">
        <f>IF(SP_SUL!AD1478="","*",SP_SUL!AD1478)</f>
        <v>*</v>
      </c>
    </row>
    <row r="1456" spans="2:11" hidden="1">
      <c r="B1456" s="121" t="str">
        <f>IF(SP_SUL!Y1479="","*",SP_SUL!Y1479)</f>
        <v>*</v>
      </c>
      <c r="C1456" s="122" t="str">
        <f>IF(SP_SUL!B1479="","*",SP_SUL!B1479)</f>
        <v>*</v>
      </c>
      <c r="D1456" s="122" t="str">
        <f>IF(SP_SUL!D1479="","*",SP_SUL!D1479)</f>
        <v>*</v>
      </c>
      <c r="E1456" s="122" t="str">
        <f>IF(SP_SUL!H1479="","*",SP_SUL!H1479)</f>
        <v>*</v>
      </c>
      <c r="F1456" s="138" t="str">
        <f>IF(SP_SUL!M1479="","*",SP_SUL!M1479)</f>
        <v>*</v>
      </c>
      <c r="G1456" s="122" t="str">
        <f>IF(SP_SUL!I1479="","*",SP_SUL!I1479)</f>
        <v>*</v>
      </c>
      <c r="H1456" s="122" t="str">
        <f>IF(SP_SUL!AB1479="","*",SP_SUL!AB1479)</f>
        <v>*</v>
      </c>
      <c r="I1456" s="122" t="str">
        <f>IF(SP_SUL!AC1479="","*",SP_SUL!AC1479)</f>
        <v>*</v>
      </c>
      <c r="J1456" s="123" t="str">
        <f>IF(SP_SUL!AA1479="","*",SP_SUL!AA1479)</f>
        <v>*</v>
      </c>
      <c r="K1456" s="135" t="str">
        <f>IF(SP_SUL!AD1479="","*",SP_SUL!AD1479)</f>
        <v>*</v>
      </c>
    </row>
    <row r="1457" spans="2:11" hidden="1">
      <c r="B1457" s="121" t="str">
        <f>IF(SP_SUL!Y1480="","*",SP_SUL!Y1480)</f>
        <v>*</v>
      </c>
      <c r="C1457" s="122" t="str">
        <f>IF(SP_SUL!B1480="","*",SP_SUL!B1480)</f>
        <v>*</v>
      </c>
      <c r="D1457" s="122" t="str">
        <f>IF(SP_SUL!D1480="","*",SP_SUL!D1480)</f>
        <v>*</v>
      </c>
      <c r="E1457" s="122" t="str">
        <f>IF(SP_SUL!H1480="","*",SP_SUL!H1480)</f>
        <v>*</v>
      </c>
      <c r="F1457" s="138" t="str">
        <f>IF(SP_SUL!M1480="","*",SP_SUL!M1480)</f>
        <v>*</v>
      </c>
      <c r="G1457" s="122" t="str">
        <f>IF(SP_SUL!I1480="","*",SP_SUL!I1480)</f>
        <v>*</v>
      </c>
      <c r="H1457" s="122" t="str">
        <f>IF(SP_SUL!AB1480="","*",SP_SUL!AB1480)</f>
        <v>*</v>
      </c>
      <c r="I1457" s="122" t="str">
        <f>IF(SP_SUL!AC1480="","*",SP_SUL!AC1480)</f>
        <v>*</v>
      </c>
      <c r="J1457" s="123" t="str">
        <f>IF(SP_SUL!AA1480="","*",SP_SUL!AA1480)</f>
        <v>*</v>
      </c>
      <c r="K1457" s="135" t="str">
        <f>IF(SP_SUL!AD1480="","*",SP_SUL!AD1480)</f>
        <v>*</v>
      </c>
    </row>
    <row r="1458" spans="2:11" hidden="1">
      <c r="B1458" s="121" t="str">
        <f>IF(SP_SUL!Y1481="","*",SP_SUL!Y1481)</f>
        <v>*</v>
      </c>
      <c r="C1458" s="122" t="str">
        <f>IF(SP_SUL!B1481="","*",SP_SUL!B1481)</f>
        <v>*</v>
      </c>
      <c r="D1458" s="122" t="str">
        <f>IF(SP_SUL!D1481="","*",SP_SUL!D1481)</f>
        <v>*</v>
      </c>
      <c r="E1458" s="122" t="str">
        <f>IF(SP_SUL!H1481="","*",SP_SUL!H1481)</f>
        <v>*</v>
      </c>
      <c r="F1458" s="138" t="str">
        <f>IF(SP_SUL!M1481="","*",SP_SUL!M1481)</f>
        <v>*</v>
      </c>
      <c r="G1458" s="122" t="str">
        <f>IF(SP_SUL!I1481="","*",SP_SUL!I1481)</f>
        <v>*</v>
      </c>
      <c r="H1458" s="122" t="str">
        <f>IF(SP_SUL!AB1481="","*",SP_SUL!AB1481)</f>
        <v>*</v>
      </c>
      <c r="I1458" s="122" t="str">
        <f>IF(SP_SUL!AC1481="","*",SP_SUL!AC1481)</f>
        <v>*</v>
      </c>
      <c r="J1458" s="123" t="str">
        <f>IF(SP_SUL!AA1481="","*",SP_SUL!AA1481)</f>
        <v>*</v>
      </c>
      <c r="K1458" s="135" t="str">
        <f>IF(SP_SUL!AD1481="","*",SP_SUL!AD1481)</f>
        <v>*</v>
      </c>
    </row>
    <row r="1459" spans="2:11" hidden="1">
      <c r="B1459" s="121" t="str">
        <f>IF(SP_SUL!Y1482="","*",SP_SUL!Y1482)</f>
        <v>*</v>
      </c>
      <c r="C1459" s="122" t="str">
        <f>IF(SP_SUL!B1482="","*",SP_SUL!B1482)</f>
        <v>*</v>
      </c>
      <c r="D1459" s="122" t="str">
        <f>IF(SP_SUL!D1482="","*",SP_SUL!D1482)</f>
        <v>*</v>
      </c>
      <c r="E1459" s="122" t="str">
        <f>IF(SP_SUL!H1482="","*",SP_SUL!H1482)</f>
        <v>*</v>
      </c>
      <c r="F1459" s="138" t="str">
        <f>IF(SP_SUL!M1482="","*",SP_SUL!M1482)</f>
        <v>*</v>
      </c>
      <c r="G1459" s="122" t="str">
        <f>IF(SP_SUL!I1482="","*",SP_SUL!I1482)</f>
        <v>*</v>
      </c>
      <c r="H1459" s="122" t="str">
        <f>IF(SP_SUL!AB1482="","*",SP_SUL!AB1482)</f>
        <v>*</v>
      </c>
      <c r="I1459" s="122" t="str">
        <f>IF(SP_SUL!AC1482="","*",SP_SUL!AC1482)</f>
        <v>*</v>
      </c>
      <c r="J1459" s="123" t="str">
        <f>IF(SP_SUL!AA1482="","*",SP_SUL!AA1482)</f>
        <v>*</v>
      </c>
      <c r="K1459" s="135" t="str">
        <f>IF(SP_SUL!AD1482="","*",SP_SUL!AD1482)</f>
        <v>*</v>
      </c>
    </row>
    <row r="1460" spans="2:11" hidden="1">
      <c r="B1460" s="121" t="str">
        <f>IF(SP_SUL!Y1483="","*",SP_SUL!Y1483)</f>
        <v>*</v>
      </c>
      <c r="C1460" s="122" t="str">
        <f>IF(SP_SUL!B1483="","*",SP_SUL!B1483)</f>
        <v>*</v>
      </c>
      <c r="D1460" s="122" t="str">
        <f>IF(SP_SUL!D1483="","*",SP_SUL!D1483)</f>
        <v>*</v>
      </c>
      <c r="E1460" s="122" t="str">
        <f>IF(SP_SUL!H1483="","*",SP_SUL!H1483)</f>
        <v>*</v>
      </c>
      <c r="F1460" s="138" t="str">
        <f>IF(SP_SUL!M1483="","*",SP_SUL!M1483)</f>
        <v>*</v>
      </c>
      <c r="G1460" s="122" t="str">
        <f>IF(SP_SUL!I1483="","*",SP_SUL!I1483)</f>
        <v>*</v>
      </c>
      <c r="H1460" s="122" t="str">
        <f>IF(SP_SUL!AB1483="","*",SP_SUL!AB1483)</f>
        <v>*</v>
      </c>
      <c r="I1460" s="122" t="str">
        <f>IF(SP_SUL!AC1483="","*",SP_SUL!AC1483)</f>
        <v>*</v>
      </c>
      <c r="J1460" s="123" t="str">
        <f>IF(SP_SUL!AA1483="","*",SP_SUL!AA1483)</f>
        <v>*</v>
      </c>
      <c r="K1460" s="135" t="str">
        <f>IF(SP_SUL!AD1483="","*",SP_SUL!AD1483)</f>
        <v>*</v>
      </c>
    </row>
    <row r="1461" spans="2:11" hidden="1">
      <c r="B1461" s="121" t="str">
        <f>IF(SP_SUL!Y1484="","*",SP_SUL!Y1484)</f>
        <v>*</v>
      </c>
      <c r="C1461" s="122" t="str">
        <f>IF(SP_SUL!B1484="","*",SP_SUL!B1484)</f>
        <v>*</v>
      </c>
      <c r="D1461" s="122" t="str">
        <f>IF(SP_SUL!D1484="","*",SP_SUL!D1484)</f>
        <v>*</v>
      </c>
      <c r="E1461" s="122" t="str">
        <f>IF(SP_SUL!H1484="","*",SP_SUL!H1484)</f>
        <v>*</v>
      </c>
      <c r="F1461" s="138" t="str">
        <f>IF(SP_SUL!M1484="","*",SP_SUL!M1484)</f>
        <v>*</v>
      </c>
      <c r="G1461" s="122" t="str">
        <f>IF(SP_SUL!I1484="","*",SP_SUL!I1484)</f>
        <v>*</v>
      </c>
      <c r="H1461" s="122" t="str">
        <f>IF(SP_SUL!AB1484="","*",SP_SUL!AB1484)</f>
        <v>*</v>
      </c>
      <c r="I1461" s="122" t="str">
        <f>IF(SP_SUL!AC1484="","*",SP_SUL!AC1484)</f>
        <v>*</v>
      </c>
      <c r="J1461" s="123" t="str">
        <f>IF(SP_SUL!AA1484="","*",SP_SUL!AA1484)</f>
        <v>*</v>
      </c>
      <c r="K1461" s="135" t="str">
        <f>IF(SP_SUL!AD1484="","*",SP_SUL!AD1484)</f>
        <v>*</v>
      </c>
    </row>
    <row r="1462" spans="2:11" hidden="1">
      <c r="B1462" s="121" t="str">
        <f>IF(SP_SUL!Y1485="","*",SP_SUL!Y1485)</f>
        <v>*</v>
      </c>
      <c r="C1462" s="122" t="str">
        <f>IF(SP_SUL!B1485="","*",SP_SUL!B1485)</f>
        <v>*</v>
      </c>
      <c r="D1462" s="122" t="str">
        <f>IF(SP_SUL!D1485="","*",SP_SUL!D1485)</f>
        <v>*</v>
      </c>
      <c r="E1462" s="122" t="str">
        <f>IF(SP_SUL!H1485="","*",SP_SUL!H1485)</f>
        <v>*</v>
      </c>
      <c r="F1462" s="138" t="str">
        <f>IF(SP_SUL!M1485="","*",SP_SUL!M1485)</f>
        <v>*</v>
      </c>
      <c r="G1462" s="122" t="str">
        <f>IF(SP_SUL!I1485="","*",SP_SUL!I1485)</f>
        <v>*</v>
      </c>
      <c r="H1462" s="122" t="str">
        <f>IF(SP_SUL!AB1485="","*",SP_SUL!AB1485)</f>
        <v>*</v>
      </c>
      <c r="I1462" s="122" t="str">
        <f>IF(SP_SUL!AC1485="","*",SP_SUL!AC1485)</f>
        <v>*</v>
      </c>
      <c r="J1462" s="123" t="str">
        <f>IF(SP_SUL!AA1485="","*",SP_SUL!AA1485)</f>
        <v>*</v>
      </c>
      <c r="K1462" s="135" t="str">
        <f>IF(SP_SUL!AD1485="","*",SP_SUL!AD1485)</f>
        <v>*</v>
      </c>
    </row>
    <row r="1463" spans="2:11" hidden="1">
      <c r="B1463" s="121" t="str">
        <f>IF(SP_SUL!Y1486="","*",SP_SUL!Y1486)</f>
        <v>*</v>
      </c>
      <c r="C1463" s="122" t="str">
        <f>IF(SP_SUL!B1486="","*",SP_SUL!B1486)</f>
        <v>*</v>
      </c>
      <c r="D1463" s="122" t="str">
        <f>IF(SP_SUL!D1486="","*",SP_SUL!D1486)</f>
        <v>*</v>
      </c>
      <c r="E1463" s="122" t="str">
        <f>IF(SP_SUL!H1486="","*",SP_SUL!H1486)</f>
        <v>*</v>
      </c>
      <c r="F1463" s="138" t="str">
        <f>IF(SP_SUL!M1486="","*",SP_SUL!M1486)</f>
        <v>*</v>
      </c>
      <c r="G1463" s="122" t="str">
        <f>IF(SP_SUL!I1486="","*",SP_SUL!I1486)</f>
        <v>*</v>
      </c>
      <c r="H1463" s="122" t="str">
        <f>IF(SP_SUL!AB1486="","*",SP_SUL!AB1486)</f>
        <v>*</v>
      </c>
      <c r="I1463" s="122" t="str">
        <f>IF(SP_SUL!AC1486="","*",SP_SUL!AC1486)</f>
        <v>*</v>
      </c>
      <c r="J1463" s="123" t="str">
        <f>IF(SP_SUL!AA1486="","*",SP_SUL!AA1486)</f>
        <v>*</v>
      </c>
      <c r="K1463" s="135" t="str">
        <f>IF(SP_SUL!AD1486="","*",SP_SUL!AD1486)</f>
        <v>*</v>
      </c>
    </row>
    <row r="1464" spans="2:11" hidden="1">
      <c r="B1464" s="121" t="str">
        <f>IF(SP_SUL!Y1487="","*",SP_SUL!Y1487)</f>
        <v>*</v>
      </c>
      <c r="C1464" s="122" t="str">
        <f>IF(SP_SUL!B1487="","*",SP_SUL!B1487)</f>
        <v>*</v>
      </c>
      <c r="D1464" s="122" t="str">
        <f>IF(SP_SUL!D1487="","*",SP_SUL!D1487)</f>
        <v>*</v>
      </c>
      <c r="E1464" s="122" t="str">
        <f>IF(SP_SUL!H1487="","*",SP_SUL!H1487)</f>
        <v>*</v>
      </c>
      <c r="F1464" s="138" t="str">
        <f>IF(SP_SUL!M1487="","*",SP_SUL!M1487)</f>
        <v>*</v>
      </c>
      <c r="G1464" s="122" t="str">
        <f>IF(SP_SUL!I1487="","*",SP_SUL!I1487)</f>
        <v>*</v>
      </c>
      <c r="H1464" s="122" t="str">
        <f>IF(SP_SUL!AB1487="","*",SP_SUL!AB1487)</f>
        <v>*</v>
      </c>
      <c r="I1464" s="122" t="str">
        <f>IF(SP_SUL!AC1487="","*",SP_SUL!AC1487)</f>
        <v>*</v>
      </c>
      <c r="J1464" s="123" t="str">
        <f>IF(SP_SUL!AA1487="","*",SP_SUL!AA1487)</f>
        <v>*</v>
      </c>
      <c r="K1464" s="135" t="str">
        <f>IF(SP_SUL!AD1487="","*",SP_SUL!AD1487)</f>
        <v>*</v>
      </c>
    </row>
    <row r="1465" spans="2:11" hidden="1">
      <c r="B1465" s="121" t="str">
        <f>IF(SP_SUL!Y1488="","*",SP_SUL!Y1488)</f>
        <v>*</v>
      </c>
      <c r="C1465" s="122" t="str">
        <f>IF(SP_SUL!B1488="","*",SP_SUL!B1488)</f>
        <v>*</v>
      </c>
      <c r="D1465" s="122" t="str">
        <f>IF(SP_SUL!D1488="","*",SP_SUL!D1488)</f>
        <v>*</v>
      </c>
      <c r="E1465" s="122" t="str">
        <f>IF(SP_SUL!H1488="","*",SP_SUL!H1488)</f>
        <v>*</v>
      </c>
      <c r="F1465" s="138" t="str">
        <f>IF(SP_SUL!M1488="","*",SP_SUL!M1488)</f>
        <v>*</v>
      </c>
      <c r="G1465" s="122" t="str">
        <f>IF(SP_SUL!I1488="","*",SP_SUL!I1488)</f>
        <v>*</v>
      </c>
      <c r="H1465" s="122" t="str">
        <f>IF(SP_SUL!AB1488="","*",SP_SUL!AB1488)</f>
        <v>*</v>
      </c>
      <c r="I1465" s="122" t="str">
        <f>IF(SP_SUL!AC1488="","*",SP_SUL!AC1488)</f>
        <v>*</v>
      </c>
      <c r="J1465" s="123" t="str">
        <f>IF(SP_SUL!AA1488="","*",SP_SUL!AA1488)</f>
        <v>*</v>
      </c>
      <c r="K1465" s="135" t="str">
        <f>IF(SP_SUL!AD1488="","*",SP_SUL!AD1488)</f>
        <v>*</v>
      </c>
    </row>
    <row r="1466" spans="2:11" hidden="1">
      <c r="B1466" s="121" t="str">
        <f>IF(SP_SUL!Y1489="","*",SP_SUL!Y1489)</f>
        <v>*</v>
      </c>
      <c r="C1466" s="122" t="str">
        <f>IF(SP_SUL!B1489="","*",SP_SUL!B1489)</f>
        <v>*</v>
      </c>
      <c r="D1466" s="122" t="str">
        <f>IF(SP_SUL!D1489="","*",SP_SUL!D1489)</f>
        <v>*</v>
      </c>
      <c r="E1466" s="122" t="str">
        <f>IF(SP_SUL!H1489="","*",SP_SUL!H1489)</f>
        <v>*</v>
      </c>
      <c r="F1466" s="138" t="str">
        <f>IF(SP_SUL!M1489="","*",SP_SUL!M1489)</f>
        <v>*</v>
      </c>
      <c r="G1466" s="122" t="str">
        <f>IF(SP_SUL!I1489="","*",SP_SUL!I1489)</f>
        <v>*</v>
      </c>
      <c r="H1466" s="122" t="str">
        <f>IF(SP_SUL!AB1489="","*",SP_SUL!AB1489)</f>
        <v>*</v>
      </c>
      <c r="I1466" s="122" t="str">
        <f>IF(SP_SUL!AC1489="","*",SP_SUL!AC1489)</f>
        <v>*</v>
      </c>
      <c r="J1466" s="123" t="str">
        <f>IF(SP_SUL!AA1489="","*",SP_SUL!AA1489)</f>
        <v>*</v>
      </c>
      <c r="K1466" s="135" t="str">
        <f>IF(SP_SUL!AD1489="","*",SP_SUL!AD1489)</f>
        <v>*</v>
      </c>
    </row>
    <row r="1467" spans="2:11" hidden="1">
      <c r="B1467" s="121" t="str">
        <f>IF(SP_SUL!Y1490="","*",SP_SUL!Y1490)</f>
        <v>*</v>
      </c>
      <c r="C1467" s="122" t="str">
        <f>IF(SP_SUL!B1490="","*",SP_SUL!B1490)</f>
        <v>*</v>
      </c>
      <c r="D1467" s="122" t="str">
        <f>IF(SP_SUL!D1490="","*",SP_SUL!D1490)</f>
        <v>*</v>
      </c>
      <c r="E1467" s="122" t="str">
        <f>IF(SP_SUL!H1490="","*",SP_SUL!H1490)</f>
        <v>*</v>
      </c>
      <c r="F1467" s="138" t="str">
        <f>IF(SP_SUL!M1490="","*",SP_SUL!M1490)</f>
        <v>*</v>
      </c>
      <c r="G1467" s="122" t="str">
        <f>IF(SP_SUL!I1490="","*",SP_SUL!I1490)</f>
        <v>*</v>
      </c>
      <c r="H1467" s="122" t="str">
        <f>IF(SP_SUL!AB1490="","*",SP_SUL!AB1490)</f>
        <v>*</v>
      </c>
      <c r="I1467" s="122" t="str">
        <f>IF(SP_SUL!AC1490="","*",SP_SUL!AC1490)</f>
        <v>*</v>
      </c>
      <c r="J1467" s="123" t="str">
        <f>IF(SP_SUL!AA1490="","*",SP_SUL!AA1490)</f>
        <v>*</v>
      </c>
      <c r="K1467" s="135" t="str">
        <f>IF(SP_SUL!AD1490="","*",SP_SUL!AD1490)</f>
        <v>*</v>
      </c>
    </row>
    <row r="1468" spans="2:11" hidden="1">
      <c r="B1468" s="121" t="str">
        <f>IF(SP_SUL!Y1491="","*",SP_SUL!Y1491)</f>
        <v>*</v>
      </c>
      <c r="C1468" s="122" t="str">
        <f>IF(SP_SUL!B1491="","*",SP_SUL!B1491)</f>
        <v>*</v>
      </c>
      <c r="D1468" s="122" t="str">
        <f>IF(SP_SUL!D1491="","*",SP_SUL!D1491)</f>
        <v>*</v>
      </c>
      <c r="E1468" s="122" t="str">
        <f>IF(SP_SUL!H1491="","*",SP_SUL!H1491)</f>
        <v>*</v>
      </c>
      <c r="F1468" s="138" t="str">
        <f>IF(SP_SUL!M1491="","*",SP_SUL!M1491)</f>
        <v>*</v>
      </c>
      <c r="G1468" s="122" t="str">
        <f>IF(SP_SUL!I1491="","*",SP_SUL!I1491)</f>
        <v>*</v>
      </c>
      <c r="H1468" s="122" t="str">
        <f>IF(SP_SUL!AB1491="","*",SP_SUL!AB1491)</f>
        <v>*</v>
      </c>
      <c r="I1468" s="122" t="str">
        <f>IF(SP_SUL!AC1491="","*",SP_SUL!AC1491)</f>
        <v>*</v>
      </c>
      <c r="J1468" s="123" t="str">
        <f>IF(SP_SUL!AA1491="","*",SP_SUL!AA1491)</f>
        <v>*</v>
      </c>
      <c r="K1468" s="135" t="str">
        <f>IF(SP_SUL!AD1491="","*",SP_SUL!AD1491)</f>
        <v>*</v>
      </c>
    </row>
    <row r="1469" spans="2:11" hidden="1">
      <c r="B1469" s="121" t="str">
        <f>IF(SP_SUL!Y1492="","*",SP_SUL!Y1492)</f>
        <v>*</v>
      </c>
      <c r="C1469" s="122" t="str">
        <f>IF(SP_SUL!B1492="","*",SP_SUL!B1492)</f>
        <v>*</v>
      </c>
      <c r="D1469" s="122" t="str">
        <f>IF(SP_SUL!D1492="","*",SP_SUL!D1492)</f>
        <v>*</v>
      </c>
      <c r="E1469" s="122" t="str">
        <f>IF(SP_SUL!H1492="","*",SP_SUL!H1492)</f>
        <v>*</v>
      </c>
      <c r="F1469" s="138" t="str">
        <f>IF(SP_SUL!M1492="","*",SP_SUL!M1492)</f>
        <v>*</v>
      </c>
      <c r="G1469" s="122" t="str">
        <f>IF(SP_SUL!I1492="","*",SP_SUL!I1492)</f>
        <v>*</v>
      </c>
      <c r="H1469" s="122" t="str">
        <f>IF(SP_SUL!AB1492="","*",SP_SUL!AB1492)</f>
        <v>*</v>
      </c>
      <c r="I1469" s="122" t="str">
        <f>IF(SP_SUL!AC1492="","*",SP_SUL!AC1492)</f>
        <v>*</v>
      </c>
      <c r="J1469" s="123" t="str">
        <f>IF(SP_SUL!AA1492="","*",SP_SUL!AA1492)</f>
        <v>*</v>
      </c>
      <c r="K1469" s="135" t="str">
        <f>IF(SP_SUL!AD1492="","*",SP_SUL!AD1492)</f>
        <v>*</v>
      </c>
    </row>
    <row r="1470" spans="2:11" hidden="1">
      <c r="B1470" s="121" t="str">
        <f>IF(SP_SUL!Y1493="","*",SP_SUL!Y1493)</f>
        <v>*</v>
      </c>
      <c r="C1470" s="122" t="str">
        <f>IF(SP_SUL!B1493="","*",SP_SUL!B1493)</f>
        <v>*</v>
      </c>
      <c r="D1470" s="122" t="str">
        <f>IF(SP_SUL!D1493="","*",SP_SUL!D1493)</f>
        <v>*</v>
      </c>
      <c r="E1470" s="122" t="str">
        <f>IF(SP_SUL!H1493="","*",SP_SUL!H1493)</f>
        <v>*</v>
      </c>
      <c r="F1470" s="138" t="str">
        <f>IF(SP_SUL!M1493="","*",SP_SUL!M1493)</f>
        <v>*</v>
      </c>
      <c r="G1470" s="122" t="str">
        <f>IF(SP_SUL!I1493="","*",SP_SUL!I1493)</f>
        <v>*</v>
      </c>
      <c r="H1470" s="122" t="str">
        <f>IF(SP_SUL!AB1493="","*",SP_SUL!AB1493)</f>
        <v>*</v>
      </c>
      <c r="I1470" s="122" t="str">
        <f>IF(SP_SUL!AC1493="","*",SP_SUL!AC1493)</f>
        <v>*</v>
      </c>
      <c r="J1470" s="123" t="str">
        <f>IF(SP_SUL!AA1493="","*",SP_SUL!AA1493)</f>
        <v>*</v>
      </c>
      <c r="K1470" s="135" t="str">
        <f>IF(SP_SUL!AD1493="","*",SP_SUL!AD1493)</f>
        <v>*</v>
      </c>
    </row>
    <row r="1471" spans="2:11" hidden="1">
      <c r="B1471" s="121" t="str">
        <f>IF(SP_SUL!Y1494="","*",SP_SUL!Y1494)</f>
        <v>*</v>
      </c>
      <c r="C1471" s="122" t="str">
        <f>IF(SP_SUL!B1494="","*",SP_SUL!B1494)</f>
        <v>*</v>
      </c>
      <c r="D1471" s="122" t="str">
        <f>IF(SP_SUL!D1494="","*",SP_SUL!D1494)</f>
        <v>*</v>
      </c>
      <c r="E1471" s="122" t="str">
        <f>IF(SP_SUL!H1494="","*",SP_SUL!H1494)</f>
        <v>*</v>
      </c>
      <c r="F1471" s="138" t="str">
        <f>IF(SP_SUL!M1494="","*",SP_SUL!M1494)</f>
        <v>*</v>
      </c>
      <c r="G1471" s="122" t="str">
        <f>IF(SP_SUL!I1494="","*",SP_SUL!I1494)</f>
        <v>*</v>
      </c>
      <c r="H1471" s="122" t="str">
        <f>IF(SP_SUL!AB1494="","*",SP_SUL!AB1494)</f>
        <v>*</v>
      </c>
      <c r="I1471" s="122" t="str">
        <f>IF(SP_SUL!AC1494="","*",SP_SUL!AC1494)</f>
        <v>*</v>
      </c>
      <c r="J1471" s="123" t="str">
        <f>IF(SP_SUL!AA1494="","*",SP_SUL!AA1494)</f>
        <v>*</v>
      </c>
      <c r="K1471" s="135" t="str">
        <f>IF(SP_SUL!AD1494="","*",SP_SUL!AD1494)</f>
        <v>*</v>
      </c>
    </row>
    <row r="1472" spans="2:11" hidden="1">
      <c r="B1472" s="121" t="str">
        <f>IF(SP_SUL!Y1495="","*",SP_SUL!Y1495)</f>
        <v>*</v>
      </c>
      <c r="C1472" s="122" t="str">
        <f>IF(SP_SUL!B1495="","*",SP_SUL!B1495)</f>
        <v>*</v>
      </c>
      <c r="D1472" s="122" t="str">
        <f>IF(SP_SUL!D1495="","*",SP_SUL!D1495)</f>
        <v>*</v>
      </c>
      <c r="E1472" s="122" t="str">
        <f>IF(SP_SUL!H1495="","*",SP_SUL!H1495)</f>
        <v>*</v>
      </c>
      <c r="F1472" s="138" t="str">
        <f>IF(SP_SUL!M1495="","*",SP_SUL!M1495)</f>
        <v>*</v>
      </c>
      <c r="G1472" s="122" t="str">
        <f>IF(SP_SUL!I1495="","*",SP_SUL!I1495)</f>
        <v>*</v>
      </c>
      <c r="H1472" s="122" t="str">
        <f>IF(SP_SUL!AB1495="","*",SP_SUL!AB1495)</f>
        <v>*</v>
      </c>
      <c r="I1472" s="122" t="str">
        <f>IF(SP_SUL!AC1495="","*",SP_SUL!AC1495)</f>
        <v>*</v>
      </c>
      <c r="J1472" s="123" t="str">
        <f>IF(SP_SUL!AA1495="","*",SP_SUL!AA1495)</f>
        <v>*</v>
      </c>
      <c r="K1472" s="135" t="str">
        <f>IF(SP_SUL!AD1495="","*",SP_SUL!AD1495)</f>
        <v>*</v>
      </c>
    </row>
    <row r="1473" spans="2:11" hidden="1">
      <c r="B1473" s="121" t="str">
        <f>IF(SP_SUL!Y1496="","*",SP_SUL!Y1496)</f>
        <v>*</v>
      </c>
      <c r="C1473" s="122" t="str">
        <f>IF(SP_SUL!B1496="","*",SP_SUL!B1496)</f>
        <v>*</v>
      </c>
      <c r="D1473" s="122" t="str">
        <f>IF(SP_SUL!D1496="","*",SP_SUL!D1496)</f>
        <v>*</v>
      </c>
      <c r="E1473" s="122" t="str">
        <f>IF(SP_SUL!H1496="","*",SP_SUL!H1496)</f>
        <v>*</v>
      </c>
      <c r="F1473" s="138" t="str">
        <f>IF(SP_SUL!M1496="","*",SP_SUL!M1496)</f>
        <v>*</v>
      </c>
      <c r="G1473" s="122" t="str">
        <f>IF(SP_SUL!I1496="","*",SP_SUL!I1496)</f>
        <v>*</v>
      </c>
      <c r="H1473" s="122" t="str">
        <f>IF(SP_SUL!AB1496="","*",SP_SUL!AB1496)</f>
        <v>*</v>
      </c>
      <c r="I1473" s="122" t="str">
        <f>IF(SP_SUL!AC1496="","*",SP_SUL!AC1496)</f>
        <v>*</v>
      </c>
      <c r="J1473" s="123" t="str">
        <f>IF(SP_SUL!AA1496="","*",SP_SUL!AA1496)</f>
        <v>*</v>
      </c>
      <c r="K1473" s="135" t="str">
        <f>IF(SP_SUL!AD1496="","*",SP_SUL!AD1496)</f>
        <v>*</v>
      </c>
    </row>
    <row r="1474" spans="2:11" hidden="1">
      <c r="B1474" s="121" t="str">
        <f>IF(SP_SUL!Y1497="","*",SP_SUL!Y1497)</f>
        <v>*</v>
      </c>
      <c r="C1474" s="122" t="str">
        <f>IF(SP_SUL!B1497="","*",SP_SUL!B1497)</f>
        <v>*</v>
      </c>
      <c r="D1474" s="122" t="str">
        <f>IF(SP_SUL!D1497="","*",SP_SUL!D1497)</f>
        <v>*</v>
      </c>
      <c r="E1474" s="122" t="str">
        <f>IF(SP_SUL!H1497="","*",SP_SUL!H1497)</f>
        <v>*</v>
      </c>
      <c r="F1474" s="138" t="str">
        <f>IF(SP_SUL!M1497="","*",SP_SUL!M1497)</f>
        <v>*</v>
      </c>
      <c r="G1474" s="122" t="str">
        <f>IF(SP_SUL!I1497="","*",SP_SUL!I1497)</f>
        <v>*</v>
      </c>
      <c r="H1474" s="122" t="str">
        <f>IF(SP_SUL!AB1497="","*",SP_SUL!AB1497)</f>
        <v>*</v>
      </c>
      <c r="I1474" s="122" t="str">
        <f>IF(SP_SUL!AC1497="","*",SP_SUL!AC1497)</f>
        <v>*</v>
      </c>
      <c r="J1474" s="123" t="str">
        <f>IF(SP_SUL!AA1497="","*",SP_SUL!AA1497)</f>
        <v>*</v>
      </c>
      <c r="K1474" s="135" t="str">
        <f>IF(SP_SUL!AD1497="","*",SP_SUL!AD1497)</f>
        <v>*</v>
      </c>
    </row>
    <row r="1475" spans="2:11" hidden="1">
      <c r="B1475" s="121" t="str">
        <f>IF(SP_SUL!Y1498="","*",SP_SUL!Y1498)</f>
        <v>*</v>
      </c>
      <c r="C1475" s="122" t="str">
        <f>IF(SP_SUL!B1498="","*",SP_SUL!B1498)</f>
        <v>*</v>
      </c>
      <c r="D1475" s="122" t="str">
        <f>IF(SP_SUL!D1498="","*",SP_SUL!D1498)</f>
        <v>*</v>
      </c>
      <c r="E1475" s="122" t="str">
        <f>IF(SP_SUL!H1498="","*",SP_SUL!H1498)</f>
        <v>*</v>
      </c>
      <c r="F1475" s="138" t="str">
        <f>IF(SP_SUL!M1498="","*",SP_SUL!M1498)</f>
        <v>*</v>
      </c>
      <c r="G1475" s="122" t="str">
        <f>IF(SP_SUL!I1498="","*",SP_SUL!I1498)</f>
        <v>*</v>
      </c>
      <c r="H1475" s="122" t="str">
        <f>IF(SP_SUL!AB1498="","*",SP_SUL!AB1498)</f>
        <v>*</v>
      </c>
      <c r="I1475" s="122" t="str">
        <f>IF(SP_SUL!AC1498="","*",SP_SUL!AC1498)</f>
        <v>*</v>
      </c>
      <c r="J1475" s="123" t="str">
        <f>IF(SP_SUL!AA1498="","*",SP_SUL!AA1498)</f>
        <v>*</v>
      </c>
      <c r="K1475" s="135" t="str">
        <f>IF(SP_SUL!AD1498="","*",SP_SUL!AD1498)</f>
        <v>*</v>
      </c>
    </row>
    <row r="1476" spans="2:11" hidden="1">
      <c r="B1476" s="121" t="str">
        <f>IF(SP_SUL!Y1499="","*",SP_SUL!Y1499)</f>
        <v>*</v>
      </c>
      <c r="C1476" s="122" t="str">
        <f>IF(SP_SUL!B1499="","*",SP_SUL!B1499)</f>
        <v>*</v>
      </c>
      <c r="D1476" s="122" t="str">
        <f>IF(SP_SUL!D1499="","*",SP_SUL!D1499)</f>
        <v>*</v>
      </c>
      <c r="E1476" s="122" t="str">
        <f>IF(SP_SUL!H1499="","*",SP_SUL!H1499)</f>
        <v>*</v>
      </c>
      <c r="F1476" s="138" t="str">
        <f>IF(SP_SUL!M1499="","*",SP_SUL!M1499)</f>
        <v>*</v>
      </c>
      <c r="G1476" s="122" t="str">
        <f>IF(SP_SUL!I1499="","*",SP_SUL!I1499)</f>
        <v>*</v>
      </c>
      <c r="H1476" s="122" t="str">
        <f>IF(SP_SUL!AB1499="","*",SP_SUL!AB1499)</f>
        <v>*</v>
      </c>
      <c r="I1476" s="122" t="str">
        <f>IF(SP_SUL!AC1499="","*",SP_SUL!AC1499)</f>
        <v>*</v>
      </c>
      <c r="J1476" s="123" t="str">
        <f>IF(SP_SUL!AA1499="","*",SP_SUL!AA1499)</f>
        <v>*</v>
      </c>
      <c r="K1476" s="135" t="str">
        <f>IF(SP_SUL!AD1499="","*",SP_SUL!AD1499)</f>
        <v>*</v>
      </c>
    </row>
    <row r="1477" spans="2:11" hidden="1">
      <c r="B1477" s="121" t="str">
        <f>IF(SP_SUL!Y1500="","*",SP_SUL!Y1500)</f>
        <v>*</v>
      </c>
      <c r="C1477" s="122" t="str">
        <f>IF(SP_SUL!B1500="","*",SP_SUL!B1500)</f>
        <v>*</v>
      </c>
      <c r="D1477" s="122" t="str">
        <f>IF(SP_SUL!D1500="","*",SP_SUL!D1500)</f>
        <v>*</v>
      </c>
      <c r="E1477" s="122" t="str">
        <f>IF(SP_SUL!H1500="","*",SP_SUL!H1500)</f>
        <v>*</v>
      </c>
      <c r="F1477" s="138" t="str">
        <f>IF(SP_SUL!M1500="","*",SP_SUL!M1500)</f>
        <v>*</v>
      </c>
      <c r="G1477" s="122" t="str">
        <f>IF(SP_SUL!I1500="","*",SP_SUL!I1500)</f>
        <v>*</v>
      </c>
      <c r="H1477" s="122" t="str">
        <f>IF(SP_SUL!AB1500="","*",SP_SUL!AB1500)</f>
        <v>*</v>
      </c>
      <c r="I1477" s="122" t="str">
        <f>IF(SP_SUL!AC1500="","*",SP_SUL!AC1500)</f>
        <v>*</v>
      </c>
      <c r="J1477" s="123" t="str">
        <f>IF(SP_SUL!AA1500="","*",SP_SUL!AA1500)</f>
        <v>*</v>
      </c>
      <c r="K1477" s="135" t="str">
        <f>IF(SP_SUL!AD1500="","*",SP_SUL!AD1500)</f>
        <v>*</v>
      </c>
    </row>
    <row r="1478" spans="2:11" hidden="1">
      <c r="B1478" s="121" t="str">
        <f>IF(SP_SUL!Y1501="","*",SP_SUL!Y1501)</f>
        <v>*</v>
      </c>
      <c r="C1478" s="122" t="str">
        <f>IF(SP_SUL!B1501="","*",SP_SUL!B1501)</f>
        <v>*</v>
      </c>
      <c r="D1478" s="122" t="str">
        <f>IF(SP_SUL!D1501="","*",SP_SUL!D1501)</f>
        <v>*</v>
      </c>
      <c r="E1478" s="122" t="str">
        <f>IF(SP_SUL!H1501="","*",SP_SUL!H1501)</f>
        <v>*</v>
      </c>
      <c r="F1478" s="138" t="str">
        <f>IF(SP_SUL!M1501="","*",SP_SUL!M1501)</f>
        <v>*</v>
      </c>
      <c r="G1478" s="122" t="str">
        <f>IF(SP_SUL!I1501="","*",SP_SUL!I1501)</f>
        <v>*</v>
      </c>
      <c r="H1478" s="122" t="str">
        <f>IF(SP_SUL!AB1501="","*",SP_SUL!AB1501)</f>
        <v>*</v>
      </c>
      <c r="I1478" s="122" t="str">
        <f>IF(SP_SUL!AC1501="","*",SP_SUL!AC1501)</f>
        <v>*</v>
      </c>
      <c r="J1478" s="123" t="str">
        <f>IF(SP_SUL!AA1501="","*",SP_SUL!AA1501)</f>
        <v>*</v>
      </c>
      <c r="K1478" s="135" t="str">
        <f>IF(SP_SUL!AD1501="","*",SP_SUL!AD1501)</f>
        <v>*</v>
      </c>
    </row>
    <row r="1479" spans="2:11" hidden="1">
      <c r="B1479" s="121" t="str">
        <f>IF(SP_SUL!Y1502="","*",SP_SUL!Y1502)</f>
        <v>*</v>
      </c>
      <c r="C1479" s="122" t="str">
        <f>IF(SP_SUL!B1502="","*",SP_SUL!B1502)</f>
        <v>*</v>
      </c>
      <c r="D1479" s="122" t="str">
        <f>IF(SP_SUL!D1502="","*",SP_SUL!D1502)</f>
        <v>*</v>
      </c>
      <c r="E1479" s="122" t="str">
        <f>IF(SP_SUL!H1502="","*",SP_SUL!H1502)</f>
        <v>*</v>
      </c>
      <c r="F1479" s="138" t="str">
        <f>IF(SP_SUL!M1502="","*",SP_SUL!M1502)</f>
        <v>*</v>
      </c>
      <c r="G1479" s="122" t="str">
        <f>IF(SP_SUL!I1502="","*",SP_SUL!I1502)</f>
        <v>*</v>
      </c>
      <c r="H1479" s="122" t="str">
        <f>IF(SP_SUL!AB1502="","*",SP_SUL!AB1502)</f>
        <v>*</v>
      </c>
      <c r="I1479" s="122" t="str">
        <f>IF(SP_SUL!AC1502="","*",SP_SUL!AC1502)</f>
        <v>*</v>
      </c>
      <c r="J1479" s="123" t="str">
        <f>IF(SP_SUL!AA1502="","*",SP_SUL!AA1502)</f>
        <v>*</v>
      </c>
      <c r="K1479" s="135" t="str">
        <f>IF(SP_SUL!AD1502="","*",SP_SUL!AD1502)</f>
        <v>*</v>
      </c>
    </row>
    <row r="1480" spans="2:11" hidden="1">
      <c r="B1480" s="121" t="str">
        <f>IF(SP_SUL!Y1503="","*",SP_SUL!Y1503)</f>
        <v>*</v>
      </c>
      <c r="C1480" s="122" t="str">
        <f>IF(SP_SUL!B1503="","*",SP_SUL!B1503)</f>
        <v>*</v>
      </c>
      <c r="D1480" s="122" t="str">
        <f>IF(SP_SUL!D1503="","*",SP_SUL!D1503)</f>
        <v>*</v>
      </c>
      <c r="E1480" s="122" t="str">
        <f>IF(SP_SUL!H1503="","*",SP_SUL!H1503)</f>
        <v>*</v>
      </c>
      <c r="F1480" s="138" t="str">
        <f>IF(SP_SUL!M1503="","*",SP_SUL!M1503)</f>
        <v>*</v>
      </c>
      <c r="G1480" s="122" t="str">
        <f>IF(SP_SUL!I1503="","*",SP_SUL!I1503)</f>
        <v>*</v>
      </c>
      <c r="H1480" s="122" t="str">
        <f>IF(SP_SUL!AB1503="","*",SP_SUL!AB1503)</f>
        <v>*</v>
      </c>
      <c r="I1480" s="122" t="str">
        <f>IF(SP_SUL!AC1503="","*",SP_SUL!AC1503)</f>
        <v>*</v>
      </c>
      <c r="J1480" s="123" t="str">
        <f>IF(SP_SUL!AA1503="","*",SP_SUL!AA1503)</f>
        <v>*</v>
      </c>
      <c r="K1480" s="135" t="str">
        <f>IF(SP_SUL!AD1503="","*",SP_SUL!AD1503)</f>
        <v>*</v>
      </c>
    </row>
    <row r="1481" spans="2:11" hidden="1">
      <c r="B1481" s="121" t="str">
        <f>IF(SP_SUL!Y1504="","*",SP_SUL!Y1504)</f>
        <v>*</v>
      </c>
      <c r="C1481" s="122" t="str">
        <f>IF(SP_SUL!B1504="","*",SP_SUL!B1504)</f>
        <v>*</v>
      </c>
      <c r="D1481" s="122" t="str">
        <f>IF(SP_SUL!D1504="","*",SP_SUL!D1504)</f>
        <v>*</v>
      </c>
      <c r="E1481" s="122" t="str">
        <f>IF(SP_SUL!H1504="","*",SP_SUL!H1504)</f>
        <v>*</v>
      </c>
      <c r="F1481" s="138" t="str">
        <f>IF(SP_SUL!M1504="","*",SP_SUL!M1504)</f>
        <v>*</v>
      </c>
      <c r="G1481" s="122" t="str">
        <f>IF(SP_SUL!I1504="","*",SP_SUL!I1504)</f>
        <v>*</v>
      </c>
      <c r="H1481" s="122" t="str">
        <f>IF(SP_SUL!AB1504="","*",SP_SUL!AB1504)</f>
        <v>*</v>
      </c>
      <c r="I1481" s="122" t="str">
        <f>IF(SP_SUL!AC1504="","*",SP_SUL!AC1504)</f>
        <v>*</v>
      </c>
      <c r="J1481" s="123" t="str">
        <f>IF(SP_SUL!AA1504="","*",SP_SUL!AA1504)</f>
        <v>*</v>
      </c>
      <c r="K1481" s="135" t="str">
        <f>IF(SP_SUL!AD1504="","*",SP_SUL!AD1504)</f>
        <v>*</v>
      </c>
    </row>
    <row r="1482" spans="2:11" hidden="1">
      <c r="B1482" s="121" t="str">
        <f>IF(SP_SUL!Y1505="","*",SP_SUL!Y1505)</f>
        <v>*</v>
      </c>
      <c r="C1482" s="122" t="str">
        <f>IF(SP_SUL!B1505="","*",SP_SUL!B1505)</f>
        <v>*</v>
      </c>
      <c r="D1482" s="122" t="str">
        <f>IF(SP_SUL!D1505="","*",SP_SUL!D1505)</f>
        <v>*</v>
      </c>
      <c r="E1482" s="122" t="str">
        <f>IF(SP_SUL!H1505="","*",SP_SUL!H1505)</f>
        <v>*</v>
      </c>
      <c r="F1482" s="138" t="str">
        <f>IF(SP_SUL!M1505="","*",SP_SUL!M1505)</f>
        <v>*</v>
      </c>
      <c r="G1482" s="122" t="str">
        <f>IF(SP_SUL!I1505="","*",SP_SUL!I1505)</f>
        <v>*</v>
      </c>
      <c r="H1482" s="122" t="str">
        <f>IF(SP_SUL!AB1505="","*",SP_SUL!AB1505)</f>
        <v>*</v>
      </c>
      <c r="I1482" s="122" t="str">
        <f>IF(SP_SUL!AC1505="","*",SP_SUL!AC1505)</f>
        <v>*</v>
      </c>
      <c r="J1482" s="123" t="str">
        <f>IF(SP_SUL!AA1505="","*",SP_SUL!AA1505)</f>
        <v>*</v>
      </c>
      <c r="K1482" s="135" t="str">
        <f>IF(SP_SUL!AD1505="","*",SP_SUL!AD1505)</f>
        <v>*</v>
      </c>
    </row>
    <row r="1483" spans="2:11" hidden="1">
      <c r="B1483" s="121" t="str">
        <f>IF(SP_SUL!Y1506="","*",SP_SUL!Y1506)</f>
        <v>*</v>
      </c>
      <c r="C1483" s="122" t="str">
        <f>IF(SP_SUL!B1506="","*",SP_SUL!B1506)</f>
        <v>*</v>
      </c>
      <c r="D1483" s="122" t="str">
        <f>IF(SP_SUL!D1506="","*",SP_SUL!D1506)</f>
        <v>*</v>
      </c>
      <c r="E1483" s="122" t="str">
        <f>IF(SP_SUL!H1506="","*",SP_SUL!H1506)</f>
        <v>*</v>
      </c>
      <c r="F1483" s="138" t="str">
        <f>IF(SP_SUL!M1506="","*",SP_SUL!M1506)</f>
        <v>*</v>
      </c>
      <c r="G1483" s="122" t="str">
        <f>IF(SP_SUL!I1506="","*",SP_SUL!I1506)</f>
        <v>*</v>
      </c>
      <c r="H1483" s="122" t="str">
        <f>IF(SP_SUL!AB1506="","*",SP_SUL!AB1506)</f>
        <v>*</v>
      </c>
      <c r="I1483" s="122" t="str">
        <f>IF(SP_SUL!AC1506="","*",SP_SUL!AC1506)</f>
        <v>*</v>
      </c>
      <c r="J1483" s="123" t="str">
        <f>IF(SP_SUL!AA1506="","*",SP_SUL!AA1506)</f>
        <v>*</v>
      </c>
      <c r="K1483" s="135" t="str">
        <f>IF(SP_SUL!AD1506="","*",SP_SUL!AD1506)</f>
        <v>*</v>
      </c>
    </row>
    <row r="1484" spans="2:11" hidden="1">
      <c r="B1484" s="121" t="str">
        <f>IF(SP_SUL!Y1507="","*",SP_SUL!Y1507)</f>
        <v>*</v>
      </c>
      <c r="C1484" s="122" t="str">
        <f>IF(SP_SUL!B1507="","*",SP_SUL!B1507)</f>
        <v>*</v>
      </c>
      <c r="D1484" s="122" t="str">
        <f>IF(SP_SUL!D1507="","*",SP_SUL!D1507)</f>
        <v>*</v>
      </c>
      <c r="E1484" s="122" t="str">
        <f>IF(SP_SUL!H1507="","*",SP_SUL!H1507)</f>
        <v>*</v>
      </c>
      <c r="F1484" s="138" t="str">
        <f>IF(SP_SUL!M1507="","*",SP_SUL!M1507)</f>
        <v>*</v>
      </c>
      <c r="G1484" s="122" t="str">
        <f>IF(SP_SUL!I1507="","*",SP_SUL!I1507)</f>
        <v>*</v>
      </c>
      <c r="H1484" s="122" t="str">
        <f>IF(SP_SUL!AB1507="","*",SP_SUL!AB1507)</f>
        <v>*</v>
      </c>
      <c r="I1484" s="122" t="str">
        <f>IF(SP_SUL!AC1507="","*",SP_SUL!AC1507)</f>
        <v>*</v>
      </c>
      <c r="J1484" s="123" t="str">
        <f>IF(SP_SUL!AA1507="","*",SP_SUL!AA1507)</f>
        <v>*</v>
      </c>
      <c r="K1484" s="135" t="str">
        <f>IF(SP_SUL!AD1507="","*",SP_SUL!AD1507)</f>
        <v>*</v>
      </c>
    </row>
    <row r="1485" spans="2:11" hidden="1">
      <c r="B1485" s="121" t="str">
        <f>IF(SP_SUL!Y1508="","*",SP_SUL!Y1508)</f>
        <v>*</v>
      </c>
      <c r="C1485" s="122" t="str">
        <f>IF(SP_SUL!B1508="","*",SP_SUL!B1508)</f>
        <v>*</v>
      </c>
      <c r="D1485" s="122" t="str">
        <f>IF(SP_SUL!D1508="","*",SP_SUL!D1508)</f>
        <v>*</v>
      </c>
      <c r="E1485" s="122" t="str">
        <f>IF(SP_SUL!H1508="","*",SP_SUL!H1508)</f>
        <v>*</v>
      </c>
      <c r="F1485" s="138" t="str">
        <f>IF(SP_SUL!M1508="","*",SP_SUL!M1508)</f>
        <v>*</v>
      </c>
      <c r="G1485" s="122" t="str">
        <f>IF(SP_SUL!I1508="","*",SP_SUL!I1508)</f>
        <v>*</v>
      </c>
      <c r="H1485" s="122" t="str">
        <f>IF(SP_SUL!AB1508="","*",SP_SUL!AB1508)</f>
        <v>*</v>
      </c>
      <c r="I1485" s="122" t="str">
        <f>IF(SP_SUL!AC1508="","*",SP_SUL!AC1508)</f>
        <v>*</v>
      </c>
      <c r="J1485" s="123" t="str">
        <f>IF(SP_SUL!AA1508="","*",SP_SUL!AA1508)</f>
        <v>*</v>
      </c>
      <c r="K1485" s="135" t="str">
        <f>IF(SP_SUL!AD1508="","*",SP_SUL!AD1508)</f>
        <v>*</v>
      </c>
    </row>
    <row r="1486" spans="2:11" hidden="1">
      <c r="B1486" s="121" t="str">
        <f>IF(SP_SUL!Y1509="","*",SP_SUL!Y1509)</f>
        <v>*</v>
      </c>
      <c r="C1486" s="122" t="str">
        <f>IF(SP_SUL!B1509="","*",SP_SUL!B1509)</f>
        <v>*</v>
      </c>
      <c r="D1486" s="122" t="str">
        <f>IF(SP_SUL!D1509="","*",SP_SUL!D1509)</f>
        <v>*</v>
      </c>
      <c r="E1486" s="122" t="str">
        <f>IF(SP_SUL!H1509="","*",SP_SUL!H1509)</f>
        <v>*</v>
      </c>
      <c r="F1486" s="138" t="str">
        <f>IF(SP_SUL!M1509="","*",SP_SUL!M1509)</f>
        <v>*</v>
      </c>
      <c r="G1486" s="122" t="str">
        <f>IF(SP_SUL!I1509="","*",SP_SUL!I1509)</f>
        <v>*</v>
      </c>
      <c r="H1486" s="122" t="str">
        <f>IF(SP_SUL!AB1509="","*",SP_SUL!AB1509)</f>
        <v>*</v>
      </c>
      <c r="I1486" s="122" t="str">
        <f>IF(SP_SUL!AC1509="","*",SP_SUL!AC1509)</f>
        <v>*</v>
      </c>
      <c r="J1486" s="123" t="str">
        <f>IF(SP_SUL!AA1509="","*",SP_SUL!AA1509)</f>
        <v>*</v>
      </c>
      <c r="K1486" s="135" t="str">
        <f>IF(SP_SUL!AD1509="","*",SP_SUL!AD1509)</f>
        <v>*</v>
      </c>
    </row>
    <row r="1487" spans="2:11" hidden="1">
      <c r="B1487" s="121" t="str">
        <f>IF(SP_SUL!Y1510="","*",SP_SUL!Y1510)</f>
        <v>*</v>
      </c>
      <c r="C1487" s="122" t="str">
        <f>IF(SP_SUL!B1510="","*",SP_SUL!B1510)</f>
        <v>*</v>
      </c>
      <c r="D1487" s="122" t="str">
        <f>IF(SP_SUL!D1510="","*",SP_SUL!D1510)</f>
        <v>*</v>
      </c>
      <c r="E1487" s="122" t="str">
        <f>IF(SP_SUL!H1510="","*",SP_SUL!H1510)</f>
        <v>*</v>
      </c>
      <c r="F1487" s="138" t="str">
        <f>IF(SP_SUL!M1510="","*",SP_SUL!M1510)</f>
        <v>*</v>
      </c>
      <c r="G1487" s="122" t="str">
        <f>IF(SP_SUL!I1510="","*",SP_SUL!I1510)</f>
        <v>*</v>
      </c>
      <c r="H1487" s="122" t="str">
        <f>IF(SP_SUL!AB1510="","*",SP_SUL!AB1510)</f>
        <v>*</v>
      </c>
      <c r="I1487" s="122" t="str">
        <f>IF(SP_SUL!AC1510="","*",SP_SUL!AC1510)</f>
        <v>*</v>
      </c>
      <c r="J1487" s="123" t="str">
        <f>IF(SP_SUL!AA1510="","*",SP_SUL!AA1510)</f>
        <v>*</v>
      </c>
      <c r="K1487" s="135" t="str">
        <f>IF(SP_SUL!AD1510="","*",SP_SUL!AD1510)</f>
        <v>*</v>
      </c>
    </row>
    <row r="1488" spans="2:11" hidden="1">
      <c r="B1488" s="121" t="str">
        <f>IF(SP_SUL!Y1511="","*",SP_SUL!Y1511)</f>
        <v>*</v>
      </c>
      <c r="C1488" s="122" t="str">
        <f>IF(SP_SUL!B1511="","*",SP_SUL!B1511)</f>
        <v>*</v>
      </c>
      <c r="D1488" s="122" t="str">
        <f>IF(SP_SUL!D1511="","*",SP_SUL!D1511)</f>
        <v>*</v>
      </c>
      <c r="E1488" s="122" t="str">
        <f>IF(SP_SUL!H1511="","*",SP_SUL!H1511)</f>
        <v>*</v>
      </c>
      <c r="F1488" s="138" t="str">
        <f>IF(SP_SUL!M1511="","*",SP_SUL!M1511)</f>
        <v>*</v>
      </c>
      <c r="G1488" s="122" t="str">
        <f>IF(SP_SUL!I1511="","*",SP_SUL!I1511)</f>
        <v>*</v>
      </c>
      <c r="H1488" s="122" t="str">
        <f>IF(SP_SUL!AB1511="","*",SP_SUL!AB1511)</f>
        <v>*</v>
      </c>
      <c r="I1488" s="122" t="str">
        <f>IF(SP_SUL!AC1511="","*",SP_SUL!AC1511)</f>
        <v>*</v>
      </c>
      <c r="J1488" s="123" t="str">
        <f>IF(SP_SUL!AA1511="","*",SP_SUL!AA1511)</f>
        <v>*</v>
      </c>
      <c r="K1488" s="135" t="str">
        <f>IF(SP_SUL!AD1511="","*",SP_SUL!AD1511)</f>
        <v>*</v>
      </c>
    </row>
    <row r="1489" spans="2:11" hidden="1">
      <c r="B1489" s="121" t="str">
        <f>IF(SP_SUL!Y1512="","*",SP_SUL!Y1512)</f>
        <v>*</v>
      </c>
      <c r="C1489" s="122" t="str">
        <f>IF(SP_SUL!B1512="","*",SP_SUL!B1512)</f>
        <v>*</v>
      </c>
      <c r="D1489" s="122" t="str">
        <f>IF(SP_SUL!D1512="","*",SP_SUL!D1512)</f>
        <v>*</v>
      </c>
      <c r="E1489" s="122" t="str">
        <f>IF(SP_SUL!H1512="","*",SP_SUL!H1512)</f>
        <v>*</v>
      </c>
      <c r="F1489" s="138" t="str">
        <f>IF(SP_SUL!M1512="","*",SP_SUL!M1512)</f>
        <v>*</v>
      </c>
      <c r="G1489" s="122" t="str">
        <f>IF(SP_SUL!I1512="","*",SP_SUL!I1512)</f>
        <v>*</v>
      </c>
      <c r="H1489" s="122" t="str">
        <f>IF(SP_SUL!AB1512="","*",SP_SUL!AB1512)</f>
        <v>*</v>
      </c>
      <c r="I1489" s="122" t="str">
        <f>IF(SP_SUL!AC1512="","*",SP_SUL!AC1512)</f>
        <v>*</v>
      </c>
      <c r="J1489" s="123" t="str">
        <f>IF(SP_SUL!AA1512="","*",SP_SUL!AA1512)</f>
        <v>*</v>
      </c>
      <c r="K1489" s="135" t="str">
        <f>IF(SP_SUL!AD1512="","*",SP_SUL!AD1512)</f>
        <v>*</v>
      </c>
    </row>
    <row r="1490" spans="2:11" hidden="1">
      <c r="B1490" s="121" t="str">
        <f>IF(SP_SUL!Y1513="","*",SP_SUL!Y1513)</f>
        <v>*</v>
      </c>
      <c r="C1490" s="122" t="str">
        <f>IF(SP_SUL!B1513="","*",SP_SUL!B1513)</f>
        <v>*</v>
      </c>
      <c r="D1490" s="122" t="str">
        <f>IF(SP_SUL!D1513="","*",SP_SUL!D1513)</f>
        <v>*</v>
      </c>
      <c r="E1490" s="122" t="str">
        <f>IF(SP_SUL!H1513="","*",SP_SUL!H1513)</f>
        <v>*</v>
      </c>
      <c r="F1490" s="138" t="str">
        <f>IF(SP_SUL!M1513="","*",SP_SUL!M1513)</f>
        <v>*</v>
      </c>
      <c r="G1490" s="122" t="str">
        <f>IF(SP_SUL!I1513="","*",SP_SUL!I1513)</f>
        <v>*</v>
      </c>
      <c r="H1490" s="122" t="str">
        <f>IF(SP_SUL!AB1513="","*",SP_SUL!AB1513)</f>
        <v>*</v>
      </c>
      <c r="I1490" s="122" t="str">
        <f>IF(SP_SUL!AC1513="","*",SP_SUL!AC1513)</f>
        <v>*</v>
      </c>
      <c r="J1490" s="123" t="str">
        <f>IF(SP_SUL!AA1513="","*",SP_SUL!AA1513)</f>
        <v>*</v>
      </c>
      <c r="K1490" s="135" t="str">
        <f>IF(SP_SUL!AD1513="","*",SP_SUL!AD1513)</f>
        <v>*</v>
      </c>
    </row>
    <row r="1491" spans="2:11" hidden="1">
      <c r="B1491" s="121" t="str">
        <f>IF(SP_SUL!Y1514="","*",SP_SUL!Y1514)</f>
        <v>*</v>
      </c>
      <c r="C1491" s="122" t="str">
        <f>IF(SP_SUL!B1514="","*",SP_SUL!B1514)</f>
        <v>*</v>
      </c>
      <c r="D1491" s="122" t="str">
        <f>IF(SP_SUL!D1514="","*",SP_SUL!D1514)</f>
        <v>*</v>
      </c>
      <c r="E1491" s="122" t="str">
        <f>IF(SP_SUL!H1514="","*",SP_SUL!H1514)</f>
        <v>*</v>
      </c>
      <c r="F1491" s="138" t="str">
        <f>IF(SP_SUL!M1514="","*",SP_SUL!M1514)</f>
        <v>*</v>
      </c>
      <c r="G1491" s="122" t="str">
        <f>IF(SP_SUL!I1514="","*",SP_SUL!I1514)</f>
        <v>*</v>
      </c>
      <c r="H1491" s="122" t="str">
        <f>IF(SP_SUL!AB1514="","*",SP_SUL!AB1514)</f>
        <v>*</v>
      </c>
      <c r="I1491" s="122" t="str">
        <f>IF(SP_SUL!AC1514="","*",SP_SUL!AC1514)</f>
        <v>*</v>
      </c>
      <c r="J1491" s="123" t="str">
        <f>IF(SP_SUL!AA1514="","*",SP_SUL!AA1514)</f>
        <v>*</v>
      </c>
      <c r="K1491" s="135" t="str">
        <f>IF(SP_SUL!AD1514="","*",SP_SUL!AD1514)</f>
        <v>*</v>
      </c>
    </row>
    <row r="1492" spans="2:11" hidden="1">
      <c r="B1492" s="121" t="str">
        <f>IF(SP_SUL!Y1515="","*",SP_SUL!Y1515)</f>
        <v>*</v>
      </c>
      <c r="C1492" s="122" t="str">
        <f>IF(SP_SUL!B1515="","*",SP_SUL!B1515)</f>
        <v>*</v>
      </c>
      <c r="D1492" s="122" t="str">
        <f>IF(SP_SUL!D1515="","*",SP_SUL!D1515)</f>
        <v>*</v>
      </c>
      <c r="E1492" s="122" t="str">
        <f>IF(SP_SUL!H1515="","*",SP_SUL!H1515)</f>
        <v>*</v>
      </c>
      <c r="F1492" s="138" t="str">
        <f>IF(SP_SUL!M1515="","*",SP_SUL!M1515)</f>
        <v>*</v>
      </c>
      <c r="G1492" s="122" t="str">
        <f>IF(SP_SUL!I1515="","*",SP_SUL!I1515)</f>
        <v>*</v>
      </c>
      <c r="H1492" s="122" t="str">
        <f>IF(SP_SUL!AB1515="","*",SP_SUL!AB1515)</f>
        <v>*</v>
      </c>
      <c r="I1492" s="122" t="str">
        <f>IF(SP_SUL!AC1515="","*",SP_SUL!AC1515)</f>
        <v>*</v>
      </c>
      <c r="J1492" s="123" t="str">
        <f>IF(SP_SUL!AA1515="","*",SP_SUL!AA1515)</f>
        <v>*</v>
      </c>
      <c r="K1492" s="135" t="str">
        <f>IF(SP_SUL!AD1515="","*",SP_SUL!AD1515)</f>
        <v>*</v>
      </c>
    </row>
    <row r="1493" spans="2:11" hidden="1">
      <c r="B1493" s="121" t="str">
        <f>IF(SP_SUL!Y1516="","*",SP_SUL!Y1516)</f>
        <v>*</v>
      </c>
      <c r="C1493" s="122" t="str">
        <f>IF(SP_SUL!B1516="","*",SP_SUL!B1516)</f>
        <v>*</v>
      </c>
      <c r="D1493" s="122" t="str">
        <f>IF(SP_SUL!D1516="","*",SP_SUL!D1516)</f>
        <v>*</v>
      </c>
      <c r="E1493" s="122" t="str">
        <f>IF(SP_SUL!H1516="","*",SP_SUL!H1516)</f>
        <v>*</v>
      </c>
      <c r="F1493" s="138" t="str">
        <f>IF(SP_SUL!M1516="","*",SP_SUL!M1516)</f>
        <v>*</v>
      </c>
      <c r="G1493" s="122" t="str">
        <f>IF(SP_SUL!I1516="","*",SP_SUL!I1516)</f>
        <v>*</v>
      </c>
      <c r="H1493" s="122" t="str">
        <f>IF(SP_SUL!AB1516="","*",SP_SUL!AB1516)</f>
        <v>*</v>
      </c>
      <c r="I1493" s="122" t="str">
        <f>IF(SP_SUL!AC1516="","*",SP_SUL!AC1516)</f>
        <v>*</v>
      </c>
      <c r="J1493" s="123" t="str">
        <f>IF(SP_SUL!AA1516="","*",SP_SUL!AA1516)</f>
        <v>*</v>
      </c>
      <c r="K1493" s="135" t="str">
        <f>IF(SP_SUL!AD1516="","*",SP_SUL!AD1516)</f>
        <v>*</v>
      </c>
    </row>
    <row r="1494" spans="2:11" hidden="1">
      <c r="B1494" s="121" t="str">
        <f>IF(SP_SUL!Y1517="","*",SP_SUL!Y1517)</f>
        <v>*</v>
      </c>
      <c r="C1494" s="122" t="str">
        <f>IF(SP_SUL!B1517="","*",SP_SUL!B1517)</f>
        <v>*</v>
      </c>
      <c r="D1494" s="122" t="str">
        <f>IF(SP_SUL!D1517="","*",SP_SUL!D1517)</f>
        <v>*</v>
      </c>
      <c r="E1494" s="122" t="str">
        <f>IF(SP_SUL!H1517="","*",SP_SUL!H1517)</f>
        <v>*</v>
      </c>
      <c r="F1494" s="138" t="str">
        <f>IF(SP_SUL!M1517="","*",SP_SUL!M1517)</f>
        <v>*</v>
      </c>
      <c r="G1494" s="122" t="str">
        <f>IF(SP_SUL!I1517="","*",SP_SUL!I1517)</f>
        <v>*</v>
      </c>
      <c r="H1494" s="122" t="str">
        <f>IF(SP_SUL!AB1517="","*",SP_SUL!AB1517)</f>
        <v>*</v>
      </c>
      <c r="I1494" s="122" t="str">
        <f>IF(SP_SUL!AC1517="","*",SP_SUL!AC1517)</f>
        <v>*</v>
      </c>
      <c r="J1494" s="123" t="str">
        <f>IF(SP_SUL!AA1517="","*",SP_SUL!AA1517)</f>
        <v>*</v>
      </c>
      <c r="K1494" s="135" t="str">
        <f>IF(SP_SUL!AD1517="","*",SP_SUL!AD1517)</f>
        <v>*</v>
      </c>
    </row>
    <row r="1495" spans="2:11" hidden="1">
      <c r="B1495" s="121" t="str">
        <f>IF(SP_SUL!Y1518="","*",SP_SUL!Y1518)</f>
        <v>*</v>
      </c>
      <c r="C1495" s="122" t="str">
        <f>IF(SP_SUL!B1518="","*",SP_SUL!B1518)</f>
        <v>*</v>
      </c>
      <c r="D1495" s="122" t="str">
        <f>IF(SP_SUL!D1518="","*",SP_SUL!D1518)</f>
        <v>*</v>
      </c>
      <c r="E1495" s="122" t="str">
        <f>IF(SP_SUL!H1518="","*",SP_SUL!H1518)</f>
        <v>*</v>
      </c>
      <c r="F1495" s="138" t="str">
        <f>IF(SP_SUL!M1518="","*",SP_SUL!M1518)</f>
        <v>*</v>
      </c>
      <c r="G1495" s="122" t="str">
        <f>IF(SP_SUL!I1518="","*",SP_SUL!I1518)</f>
        <v>*</v>
      </c>
      <c r="H1495" s="122" t="str">
        <f>IF(SP_SUL!AB1518="","*",SP_SUL!AB1518)</f>
        <v>*</v>
      </c>
      <c r="I1495" s="122" t="str">
        <f>IF(SP_SUL!AC1518="","*",SP_SUL!AC1518)</f>
        <v>*</v>
      </c>
      <c r="J1495" s="123" t="str">
        <f>IF(SP_SUL!AA1518="","*",SP_SUL!AA1518)</f>
        <v>*</v>
      </c>
      <c r="K1495" s="135" t="str">
        <f>IF(SP_SUL!AD1518="","*",SP_SUL!AD1518)</f>
        <v>*</v>
      </c>
    </row>
    <row r="1496" spans="2:11" hidden="1">
      <c r="B1496" s="121" t="str">
        <f>IF(SP_SUL!Y1519="","*",SP_SUL!Y1519)</f>
        <v>*</v>
      </c>
      <c r="C1496" s="122" t="str">
        <f>IF(SP_SUL!B1519="","*",SP_SUL!B1519)</f>
        <v>*</v>
      </c>
      <c r="D1496" s="122" t="str">
        <f>IF(SP_SUL!D1519="","*",SP_SUL!D1519)</f>
        <v>*</v>
      </c>
      <c r="E1496" s="122" t="str">
        <f>IF(SP_SUL!H1519="","*",SP_SUL!H1519)</f>
        <v>*</v>
      </c>
      <c r="F1496" s="138" t="str">
        <f>IF(SP_SUL!M1519="","*",SP_SUL!M1519)</f>
        <v>*</v>
      </c>
      <c r="G1496" s="122" t="str">
        <f>IF(SP_SUL!I1519="","*",SP_SUL!I1519)</f>
        <v>*</v>
      </c>
      <c r="H1496" s="122" t="str">
        <f>IF(SP_SUL!AB1519="","*",SP_SUL!AB1519)</f>
        <v>*</v>
      </c>
      <c r="I1496" s="122" t="str">
        <f>IF(SP_SUL!AC1519="","*",SP_SUL!AC1519)</f>
        <v>*</v>
      </c>
      <c r="J1496" s="123" t="str">
        <f>IF(SP_SUL!AA1519="","*",SP_SUL!AA1519)</f>
        <v>*</v>
      </c>
      <c r="K1496" s="135" t="str">
        <f>IF(SP_SUL!AD1519="","*",SP_SUL!AD1519)</f>
        <v>*</v>
      </c>
    </row>
    <row r="1497" spans="2:11" hidden="1">
      <c r="B1497" s="121" t="str">
        <f>IF(SP_SUL!Y1520="","*",SP_SUL!Y1520)</f>
        <v>*</v>
      </c>
      <c r="C1497" s="122" t="str">
        <f>IF(SP_SUL!B1520="","*",SP_SUL!B1520)</f>
        <v>*</v>
      </c>
      <c r="D1497" s="122" t="str">
        <f>IF(SP_SUL!D1520="","*",SP_SUL!D1520)</f>
        <v>*</v>
      </c>
      <c r="E1497" s="122" t="str">
        <f>IF(SP_SUL!H1520="","*",SP_SUL!H1520)</f>
        <v>*</v>
      </c>
      <c r="F1497" s="138" t="str">
        <f>IF(SP_SUL!M1520="","*",SP_SUL!M1520)</f>
        <v>*</v>
      </c>
      <c r="G1497" s="122" t="str">
        <f>IF(SP_SUL!I1520="","*",SP_SUL!I1520)</f>
        <v>*</v>
      </c>
      <c r="H1497" s="122" t="str">
        <f>IF(SP_SUL!AB1520="","*",SP_SUL!AB1520)</f>
        <v>*</v>
      </c>
      <c r="I1497" s="122" t="str">
        <f>IF(SP_SUL!AC1520="","*",SP_SUL!AC1520)</f>
        <v>*</v>
      </c>
      <c r="J1497" s="123" t="str">
        <f>IF(SP_SUL!AA1520="","*",SP_SUL!AA1520)</f>
        <v>*</v>
      </c>
      <c r="K1497" s="135" t="str">
        <f>IF(SP_SUL!AD1520="","*",SP_SUL!AD1520)</f>
        <v>*</v>
      </c>
    </row>
    <row r="1498" spans="2:11" hidden="1">
      <c r="B1498" s="121" t="str">
        <f>IF(SP_SUL!Y1521="","*",SP_SUL!Y1521)</f>
        <v>*</v>
      </c>
      <c r="C1498" s="122" t="str">
        <f>IF(SP_SUL!B1521="","*",SP_SUL!B1521)</f>
        <v>*</v>
      </c>
      <c r="D1498" s="122" t="str">
        <f>IF(SP_SUL!D1521="","*",SP_SUL!D1521)</f>
        <v>*</v>
      </c>
      <c r="E1498" s="122" t="str">
        <f>IF(SP_SUL!H1521="","*",SP_SUL!H1521)</f>
        <v>*</v>
      </c>
      <c r="F1498" s="138" t="str">
        <f>IF(SP_SUL!M1521="","*",SP_SUL!M1521)</f>
        <v>*</v>
      </c>
      <c r="G1498" s="122" t="str">
        <f>IF(SP_SUL!I1521="","*",SP_SUL!I1521)</f>
        <v>*</v>
      </c>
      <c r="H1498" s="122" t="str">
        <f>IF(SP_SUL!AB1521="","*",SP_SUL!AB1521)</f>
        <v>*</v>
      </c>
      <c r="I1498" s="122" t="str">
        <f>IF(SP_SUL!AC1521="","*",SP_SUL!AC1521)</f>
        <v>*</v>
      </c>
      <c r="J1498" s="123" t="str">
        <f>IF(SP_SUL!AA1521="","*",SP_SUL!AA1521)</f>
        <v>*</v>
      </c>
      <c r="K1498" s="135" t="str">
        <f>IF(SP_SUL!AD1521="","*",SP_SUL!AD1521)</f>
        <v>*</v>
      </c>
    </row>
    <row r="1499" spans="2:11" hidden="1">
      <c r="B1499" s="121" t="str">
        <f>IF(SP_SUL!Y1522="","*",SP_SUL!Y1522)</f>
        <v>*</v>
      </c>
      <c r="C1499" s="122" t="str">
        <f>IF(SP_SUL!B1522="","*",SP_SUL!B1522)</f>
        <v>*</v>
      </c>
      <c r="D1499" s="122" t="str">
        <f>IF(SP_SUL!D1522="","*",SP_SUL!D1522)</f>
        <v>*</v>
      </c>
      <c r="E1499" s="122" t="str">
        <f>IF(SP_SUL!H1522="","*",SP_SUL!H1522)</f>
        <v>*</v>
      </c>
      <c r="F1499" s="138" t="str">
        <f>IF(SP_SUL!M1522="","*",SP_SUL!M1522)</f>
        <v>*</v>
      </c>
      <c r="G1499" s="122" t="str">
        <f>IF(SP_SUL!I1522="","*",SP_SUL!I1522)</f>
        <v>*</v>
      </c>
      <c r="H1499" s="122" t="str">
        <f>IF(SP_SUL!AB1522="","*",SP_SUL!AB1522)</f>
        <v>*</v>
      </c>
      <c r="I1499" s="122" t="str">
        <f>IF(SP_SUL!AC1522="","*",SP_SUL!AC1522)</f>
        <v>*</v>
      </c>
      <c r="J1499" s="123" t="str">
        <f>IF(SP_SUL!AA1522="","*",SP_SUL!AA1522)</f>
        <v>*</v>
      </c>
      <c r="K1499" s="135" t="str">
        <f>IF(SP_SUL!AD1522="","*",SP_SUL!AD1522)</f>
        <v>*</v>
      </c>
    </row>
    <row r="1500" spans="2:11" hidden="1">
      <c r="B1500" s="121" t="str">
        <f>IF(SP_SUL!Y1523="","*",SP_SUL!Y1523)</f>
        <v>*</v>
      </c>
      <c r="C1500" s="122" t="str">
        <f>IF(SP_SUL!B1523="","*",SP_SUL!B1523)</f>
        <v>*</v>
      </c>
      <c r="D1500" s="122" t="str">
        <f>IF(SP_SUL!D1523="","*",SP_SUL!D1523)</f>
        <v>*</v>
      </c>
      <c r="E1500" s="122" t="str">
        <f>IF(SP_SUL!H1523="","*",SP_SUL!H1523)</f>
        <v>*</v>
      </c>
      <c r="F1500" s="138" t="str">
        <f>IF(SP_SUL!M1523="","*",SP_SUL!M1523)</f>
        <v>*</v>
      </c>
      <c r="G1500" s="122" t="str">
        <f>IF(SP_SUL!I1523="","*",SP_SUL!I1523)</f>
        <v>*</v>
      </c>
      <c r="H1500" s="122" t="str">
        <f>IF(SP_SUL!AB1523="","*",SP_SUL!AB1523)</f>
        <v>*</v>
      </c>
      <c r="I1500" s="122" t="str">
        <f>IF(SP_SUL!AC1523="","*",SP_SUL!AC1523)</f>
        <v>*</v>
      </c>
      <c r="J1500" s="123" t="str">
        <f>IF(SP_SUL!AA1523="","*",SP_SUL!AA1523)</f>
        <v>*</v>
      </c>
      <c r="K1500" s="135" t="str">
        <f>IF(SP_SUL!AD1523="","*",SP_SUL!AD1523)</f>
        <v>*</v>
      </c>
    </row>
    <row r="1501" spans="2:11" hidden="1">
      <c r="B1501" s="121" t="str">
        <f>IF(SP_SUL!Y1524="","*",SP_SUL!Y1524)</f>
        <v>*</v>
      </c>
      <c r="C1501" s="122" t="str">
        <f>IF(SP_SUL!B1524="","*",SP_SUL!B1524)</f>
        <v>*</v>
      </c>
      <c r="D1501" s="122" t="str">
        <f>IF(SP_SUL!D1524="","*",SP_SUL!D1524)</f>
        <v>*</v>
      </c>
      <c r="E1501" s="122" t="str">
        <f>IF(SP_SUL!H1524="","*",SP_SUL!H1524)</f>
        <v>*</v>
      </c>
      <c r="F1501" s="138" t="str">
        <f>IF(SP_SUL!M1524="","*",SP_SUL!M1524)</f>
        <v>*</v>
      </c>
      <c r="G1501" s="122" t="str">
        <f>IF(SP_SUL!I1524="","*",SP_SUL!I1524)</f>
        <v>*</v>
      </c>
      <c r="H1501" s="122" t="str">
        <f>IF(SP_SUL!AB1524="","*",SP_SUL!AB1524)</f>
        <v>*</v>
      </c>
      <c r="I1501" s="122" t="str">
        <f>IF(SP_SUL!AC1524="","*",SP_SUL!AC1524)</f>
        <v>*</v>
      </c>
      <c r="J1501" s="123" t="str">
        <f>IF(SP_SUL!AA1524="","*",SP_SUL!AA1524)</f>
        <v>*</v>
      </c>
      <c r="K1501" s="135" t="str">
        <f>IF(SP_SUL!AD1524="","*",SP_SUL!AD1524)</f>
        <v>*</v>
      </c>
    </row>
    <row r="1502" spans="2:11" hidden="1">
      <c r="B1502" s="121" t="str">
        <f>IF(SP_SUL!Y1525="","*",SP_SUL!Y1525)</f>
        <v>*</v>
      </c>
      <c r="C1502" s="122" t="str">
        <f>IF(SP_SUL!B1525="","*",SP_SUL!B1525)</f>
        <v>*</v>
      </c>
      <c r="D1502" s="122" t="str">
        <f>IF(SP_SUL!D1525="","*",SP_SUL!D1525)</f>
        <v>*</v>
      </c>
      <c r="E1502" s="122" t="str">
        <f>IF(SP_SUL!H1525="","*",SP_SUL!H1525)</f>
        <v>*</v>
      </c>
      <c r="F1502" s="138" t="str">
        <f>IF(SP_SUL!M1525="","*",SP_SUL!M1525)</f>
        <v>*</v>
      </c>
      <c r="G1502" s="122" t="str">
        <f>IF(SP_SUL!I1525="","*",SP_SUL!I1525)</f>
        <v>*</v>
      </c>
      <c r="H1502" s="122" t="str">
        <f>IF(SP_SUL!AB1525="","*",SP_SUL!AB1525)</f>
        <v>*</v>
      </c>
      <c r="I1502" s="122" t="str">
        <f>IF(SP_SUL!AC1525="","*",SP_SUL!AC1525)</f>
        <v>*</v>
      </c>
      <c r="J1502" s="123" t="str">
        <f>IF(SP_SUL!AA1525="","*",SP_SUL!AA1525)</f>
        <v>*</v>
      </c>
      <c r="K1502" s="135" t="str">
        <f>IF(SP_SUL!AD1525="","*",SP_SUL!AD1525)</f>
        <v>*</v>
      </c>
    </row>
    <row r="1503" spans="2:11" hidden="1">
      <c r="B1503" s="121" t="str">
        <f>IF(SP_SUL!Y1526="","*",SP_SUL!Y1526)</f>
        <v>*</v>
      </c>
      <c r="C1503" s="122" t="str">
        <f>IF(SP_SUL!B1526="","*",SP_SUL!B1526)</f>
        <v>*</v>
      </c>
      <c r="D1503" s="122" t="str">
        <f>IF(SP_SUL!D1526="","*",SP_SUL!D1526)</f>
        <v>*</v>
      </c>
      <c r="E1503" s="122" t="str">
        <f>IF(SP_SUL!H1526="","*",SP_SUL!H1526)</f>
        <v>*</v>
      </c>
      <c r="F1503" s="138" t="str">
        <f>IF(SP_SUL!M1526="","*",SP_SUL!M1526)</f>
        <v>*</v>
      </c>
      <c r="G1503" s="122" t="str">
        <f>IF(SP_SUL!I1526="","*",SP_SUL!I1526)</f>
        <v>*</v>
      </c>
      <c r="H1503" s="122" t="str">
        <f>IF(SP_SUL!AB1526="","*",SP_SUL!AB1526)</f>
        <v>*</v>
      </c>
      <c r="I1503" s="122" t="str">
        <f>IF(SP_SUL!AC1526="","*",SP_SUL!AC1526)</f>
        <v>*</v>
      </c>
      <c r="J1503" s="123" t="str">
        <f>IF(SP_SUL!AA1526="","*",SP_SUL!AA1526)</f>
        <v>*</v>
      </c>
      <c r="K1503" s="135" t="str">
        <f>IF(SP_SUL!AD1526="","*",SP_SUL!AD1526)</f>
        <v>*</v>
      </c>
    </row>
    <row r="1504" spans="2:11" hidden="1">
      <c r="B1504" s="121" t="str">
        <f>IF(SP_SUL!Y1527="","*",SP_SUL!Y1527)</f>
        <v>*</v>
      </c>
      <c r="C1504" s="122" t="str">
        <f>IF(SP_SUL!B1527="","*",SP_SUL!B1527)</f>
        <v>*</v>
      </c>
      <c r="D1504" s="122" t="str">
        <f>IF(SP_SUL!D1527="","*",SP_SUL!D1527)</f>
        <v>*</v>
      </c>
      <c r="E1504" s="122" t="str">
        <f>IF(SP_SUL!H1527="","*",SP_SUL!H1527)</f>
        <v>*</v>
      </c>
      <c r="F1504" s="138" t="str">
        <f>IF(SP_SUL!M1527="","*",SP_SUL!M1527)</f>
        <v>*</v>
      </c>
      <c r="G1504" s="122" t="str">
        <f>IF(SP_SUL!I1527="","*",SP_SUL!I1527)</f>
        <v>*</v>
      </c>
      <c r="H1504" s="122" t="str">
        <f>IF(SP_SUL!AB1527="","*",SP_SUL!AB1527)</f>
        <v>*</v>
      </c>
      <c r="I1504" s="122" t="str">
        <f>IF(SP_SUL!AC1527="","*",SP_SUL!AC1527)</f>
        <v>*</v>
      </c>
      <c r="J1504" s="123" t="str">
        <f>IF(SP_SUL!AA1527="","*",SP_SUL!AA1527)</f>
        <v>*</v>
      </c>
      <c r="K1504" s="135" t="str">
        <f>IF(SP_SUL!AD1527="","*",SP_SUL!AD1527)</f>
        <v>*</v>
      </c>
    </row>
    <row r="1505" spans="2:11" hidden="1">
      <c r="B1505" s="121" t="str">
        <f>IF(SP_SUL!Y1528="","*",SP_SUL!Y1528)</f>
        <v>*</v>
      </c>
      <c r="C1505" s="122" t="str">
        <f>IF(SP_SUL!B1528="","*",SP_SUL!B1528)</f>
        <v>*</v>
      </c>
      <c r="D1505" s="122" t="str">
        <f>IF(SP_SUL!D1528="","*",SP_SUL!D1528)</f>
        <v>*</v>
      </c>
      <c r="E1505" s="122" t="str">
        <f>IF(SP_SUL!H1528="","*",SP_SUL!H1528)</f>
        <v>*</v>
      </c>
      <c r="F1505" s="138" t="str">
        <f>IF(SP_SUL!M1528="","*",SP_SUL!M1528)</f>
        <v>*</v>
      </c>
      <c r="G1505" s="122" t="str">
        <f>IF(SP_SUL!I1528="","*",SP_SUL!I1528)</f>
        <v>*</v>
      </c>
      <c r="H1505" s="122" t="str">
        <f>IF(SP_SUL!AB1528="","*",SP_SUL!AB1528)</f>
        <v>*</v>
      </c>
      <c r="I1505" s="122" t="str">
        <f>IF(SP_SUL!AC1528="","*",SP_SUL!AC1528)</f>
        <v>*</v>
      </c>
      <c r="J1505" s="123" t="str">
        <f>IF(SP_SUL!AA1528="","*",SP_SUL!AA1528)</f>
        <v>*</v>
      </c>
      <c r="K1505" s="135" t="str">
        <f>IF(SP_SUL!AD1528="","*",SP_SUL!AD1528)</f>
        <v>*</v>
      </c>
    </row>
    <row r="1506" spans="2:11" hidden="1">
      <c r="B1506" s="121" t="str">
        <f>IF(SP_SUL!Y1529="","*",SP_SUL!Y1529)</f>
        <v>*</v>
      </c>
      <c r="C1506" s="122" t="str">
        <f>IF(SP_SUL!B1529="","*",SP_SUL!B1529)</f>
        <v>*</v>
      </c>
      <c r="D1506" s="122" t="str">
        <f>IF(SP_SUL!D1529="","*",SP_SUL!D1529)</f>
        <v>*</v>
      </c>
      <c r="E1506" s="122" t="str">
        <f>IF(SP_SUL!H1529="","*",SP_SUL!H1529)</f>
        <v>*</v>
      </c>
      <c r="F1506" s="138" t="str">
        <f>IF(SP_SUL!M1529="","*",SP_SUL!M1529)</f>
        <v>*</v>
      </c>
      <c r="G1506" s="122" t="str">
        <f>IF(SP_SUL!I1529="","*",SP_SUL!I1529)</f>
        <v>*</v>
      </c>
      <c r="H1506" s="122" t="str">
        <f>IF(SP_SUL!AB1529="","*",SP_SUL!AB1529)</f>
        <v>*</v>
      </c>
      <c r="I1506" s="122" t="str">
        <f>IF(SP_SUL!AC1529="","*",SP_SUL!AC1529)</f>
        <v>*</v>
      </c>
      <c r="J1506" s="123" t="str">
        <f>IF(SP_SUL!AA1529="","*",SP_SUL!AA1529)</f>
        <v>*</v>
      </c>
      <c r="K1506" s="135" t="str">
        <f>IF(SP_SUL!AD1529="","*",SP_SUL!AD1529)</f>
        <v>*</v>
      </c>
    </row>
    <row r="1507" spans="2:11" hidden="1">
      <c r="B1507" s="121" t="str">
        <f>IF(SP_SUL!Y1530="","*",SP_SUL!Y1530)</f>
        <v>*</v>
      </c>
      <c r="C1507" s="122" t="str">
        <f>IF(SP_SUL!B1530="","*",SP_SUL!B1530)</f>
        <v>*</v>
      </c>
      <c r="D1507" s="122" t="str">
        <f>IF(SP_SUL!D1530="","*",SP_SUL!D1530)</f>
        <v>*</v>
      </c>
      <c r="E1507" s="122" t="str">
        <f>IF(SP_SUL!H1530="","*",SP_SUL!H1530)</f>
        <v>*</v>
      </c>
      <c r="F1507" s="138" t="str">
        <f>IF(SP_SUL!M1530="","*",SP_SUL!M1530)</f>
        <v>*</v>
      </c>
      <c r="G1507" s="122" t="str">
        <f>IF(SP_SUL!I1530="","*",SP_SUL!I1530)</f>
        <v>*</v>
      </c>
      <c r="H1507" s="122" t="str">
        <f>IF(SP_SUL!AB1530="","*",SP_SUL!AB1530)</f>
        <v>*</v>
      </c>
      <c r="I1507" s="122" t="str">
        <f>IF(SP_SUL!AC1530="","*",SP_SUL!AC1530)</f>
        <v>*</v>
      </c>
      <c r="J1507" s="123" t="str">
        <f>IF(SP_SUL!AA1530="","*",SP_SUL!AA1530)</f>
        <v>*</v>
      </c>
      <c r="K1507" s="135" t="str">
        <f>IF(SP_SUL!AD1530="","*",SP_SUL!AD1530)</f>
        <v>*</v>
      </c>
    </row>
    <row r="1508" spans="2:11" hidden="1">
      <c r="B1508" s="121" t="str">
        <f>IF(SP_SUL!Y1531="","*",SP_SUL!Y1531)</f>
        <v>*</v>
      </c>
      <c r="C1508" s="122" t="str">
        <f>IF(SP_SUL!B1531="","*",SP_SUL!B1531)</f>
        <v>*</v>
      </c>
      <c r="D1508" s="122" t="str">
        <f>IF(SP_SUL!D1531="","*",SP_SUL!D1531)</f>
        <v>*</v>
      </c>
      <c r="E1508" s="122" t="str">
        <f>IF(SP_SUL!H1531="","*",SP_SUL!H1531)</f>
        <v>*</v>
      </c>
      <c r="F1508" s="138" t="str">
        <f>IF(SP_SUL!M1531="","*",SP_SUL!M1531)</f>
        <v>*</v>
      </c>
      <c r="G1508" s="122" t="str">
        <f>IF(SP_SUL!I1531="","*",SP_SUL!I1531)</f>
        <v>*</v>
      </c>
      <c r="H1508" s="122" t="str">
        <f>IF(SP_SUL!AB1531="","*",SP_SUL!AB1531)</f>
        <v>*</v>
      </c>
      <c r="I1508" s="122" t="str">
        <f>IF(SP_SUL!AC1531="","*",SP_SUL!AC1531)</f>
        <v>*</v>
      </c>
      <c r="J1508" s="123" t="str">
        <f>IF(SP_SUL!AA1531="","*",SP_SUL!AA1531)</f>
        <v>*</v>
      </c>
      <c r="K1508" s="135" t="str">
        <f>IF(SP_SUL!AD1531="","*",SP_SUL!AD1531)</f>
        <v>*</v>
      </c>
    </row>
    <row r="1509" spans="2:11" hidden="1">
      <c r="B1509" s="121" t="str">
        <f>IF(SP_SUL!Y1532="","*",SP_SUL!Y1532)</f>
        <v>*</v>
      </c>
      <c r="C1509" s="122" t="str">
        <f>IF(SP_SUL!B1532="","*",SP_SUL!B1532)</f>
        <v>*</v>
      </c>
      <c r="D1509" s="122" t="str">
        <f>IF(SP_SUL!D1532="","*",SP_SUL!D1532)</f>
        <v>*</v>
      </c>
      <c r="E1509" s="122" t="str">
        <f>IF(SP_SUL!H1532="","*",SP_SUL!H1532)</f>
        <v>*</v>
      </c>
      <c r="F1509" s="138" t="str">
        <f>IF(SP_SUL!M1532="","*",SP_SUL!M1532)</f>
        <v>*</v>
      </c>
      <c r="G1509" s="122" t="str">
        <f>IF(SP_SUL!I1532="","*",SP_SUL!I1532)</f>
        <v>*</v>
      </c>
      <c r="H1509" s="122" t="str">
        <f>IF(SP_SUL!AB1532="","*",SP_SUL!AB1532)</f>
        <v>*</v>
      </c>
      <c r="I1509" s="122" t="str">
        <f>IF(SP_SUL!AC1532="","*",SP_SUL!AC1532)</f>
        <v>*</v>
      </c>
      <c r="J1509" s="123" t="str">
        <f>IF(SP_SUL!AA1532="","*",SP_SUL!AA1532)</f>
        <v>*</v>
      </c>
      <c r="K1509" s="135" t="str">
        <f>IF(SP_SUL!AD1532="","*",SP_SUL!AD1532)</f>
        <v>*</v>
      </c>
    </row>
    <row r="1510" spans="2:11" hidden="1">
      <c r="B1510" s="121" t="str">
        <f>IF(SP_SUL!Y1533="","*",SP_SUL!Y1533)</f>
        <v>*</v>
      </c>
      <c r="C1510" s="122" t="str">
        <f>IF(SP_SUL!B1533="","*",SP_SUL!B1533)</f>
        <v>*</v>
      </c>
      <c r="D1510" s="122" t="str">
        <f>IF(SP_SUL!D1533="","*",SP_SUL!D1533)</f>
        <v>*</v>
      </c>
      <c r="E1510" s="122" t="str">
        <f>IF(SP_SUL!H1533="","*",SP_SUL!H1533)</f>
        <v>*</v>
      </c>
      <c r="F1510" s="138" t="str">
        <f>IF(SP_SUL!M1533="","*",SP_SUL!M1533)</f>
        <v>*</v>
      </c>
      <c r="G1510" s="122" t="str">
        <f>IF(SP_SUL!I1533="","*",SP_SUL!I1533)</f>
        <v>*</v>
      </c>
      <c r="H1510" s="122" t="str">
        <f>IF(SP_SUL!AB1533="","*",SP_SUL!AB1533)</f>
        <v>*</v>
      </c>
      <c r="I1510" s="122" t="str">
        <f>IF(SP_SUL!AC1533="","*",SP_SUL!AC1533)</f>
        <v>*</v>
      </c>
      <c r="J1510" s="123" t="str">
        <f>IF(SP_SUL!AA1533="","*",SP_SUL!AA1533)</f>
        <v>*</v>
      </c>
      <c r="K1510" s="135" t="str">
        <f>IF(SP_SUL!AD1533="","*",SP_SUL!AD1533)</f>
        <v>*</v>
      </c>
    </row>
    <row r="1511" spans="2:11" hidden="1">
      <c r="B1511" s="121" t="str">
        <f>IF(SP_SUL!Y1534="","*",SP_SUL!Y1534)</f>
        <v>*</v>
      </c>
      <c r="C1511" s="122" t="str">
        <f>IF(SP_SUL!B1534="","*",SP_SUL!B1534)</f>
        <v>*</v>
      </c>
      <c r="D1511" s="122" t="str">
        <f>IF(SP_SUL!D1534="","*",SP_SUL!D1534)</f>
        <v>*</v>
      </c>
      <c r="E1511" s="122" t="str">
        <f>IF(SP_SUL!H1534="","*",SP_SUL!H1534)</f>
        <v>*</v>
      </c>
      <c r="F1511" s="138" t="str">
        <f>IF(SP_SUL!M1534="","*",SP_SUL!M1534)</f>
        <v>*</v>
      </c>
      <c r="G1511" s="122" t="str">
        <f>IF(SP_SUL!I1534="","*",SP_SUL!I1534)</f>
        <v>*</v>
      </c>
      <c r="H1511" s="122" t="str">
        <f>IF(SP_SUL!AB1534="","*",SP_SUL!AB1534)</f>
        <v>*</v>
      </c>
      <c r="I1511" s="122" t="str">
        <f>IF(SP_SUL!AC1534="","*",SP_SUL!AC1534)</f>
        <v>*</v>
      </c>
      <c r="J1511" s="123" t="str">
        <f>IF(SP_SUL!AA1534="","*",SP_SUL!AA1534)</f>
        <v>*</v>
      </c>
      <c r="K1511" s="135" t="str">
        <f>IF(SP_SUL!AD1534="","*",SP_SUL!AD1534)</f>
        <v>*</v>
      </c>
    </row>
    <row r="1512" spans="2:11" hidden="1">
      <c r="B1512" s="121" t="str">
        <f>IF(SP_SUL!Y1535="","*",SP_SUL!Y1535)</f>
        <v>*</v>
      </c>
      <c r="C1512" s="122" t="str">
        <f>IF(SP_SUL!B1535="","*",SP_SUL!B1535)</f>
        <v>*</v>
      </c>
      <c r="D1512" s="122" t="str">
        <f>IF(SP_SUL!D1535="","*",SP_SUL!D1535)</f>
        <v>*</v>
      </c>
      <c r="E1512" s="122" t="str">
        <f>IF(SP_SUL!H1535="","*",SP_SUL!H1535)</f>
        <v>*</v>
      </c>
      <c r="F1512" s="138" t="str">
        <f>IF(SP_SUL!M1535="","*",SP_SUL!M1535)</f>
        <v>*</v>
      </c>
      <c r="G1512" s="122" t="str">
        <f>IF(SP_SUL!I1535="","*",SP_SUL!I1535)</f>
        <v>*</v>
      </c>
      <c r="H1512" s="122" t="str">
        <f>IF(SP_SUL!AB1535="","*",SP_SUL!AB1535)</f>
        <v>*</v>
      </c>
      <c r="I1512" s="122" t="str">
        <f>IF(SP_SUL!AC1535="","*",SP_SUL!AC1535)</f>
        <v>*</v>
      </c>
      <c r="J1512" s="123" t="str">
        <f>IF(SP_SUL!AA1535="","*",SP_SUL!AA1535)</f>
        <v>*</v>
      </c>
      <c r="K1512" s="135" t="str">
        <f>IF(SP_SUL!AD1535="","*",SP_SUL!AD1535)</f>
        <v>*</v>
      </c>
    </row>
    <row r="1513" spans="2:11" hidden="1">
      <c r="B1513" s="121" t="str">
        <f>IF(SP_SUL!Y1536="","*",SP_SUL!Y1536)</f>
        <v>*</v>
      </c>
      <c r="C1513" s="122" t="str">
        <f>IF(SP_SUL!B1536="","*",SP_SUL!B1536)</f>
        <v>*</v>
      </c>
      <c r="D1513" s="122" t="str">
        <f>IF(SP_SUL!D1536="","*",SP_SUL!D1536)</f>
        <v>*</v>
      </c>
      <c r="E1513" s="122" t="str">
        <f>IF(SP_SUL!H1536="","*",SP_SUL!H1536)</f>
        <v>*</v>
      </c>
      <c r="F1513" s="138" t="str">
        <f>IF(SP_SUL!M1536="","*",SP_SUL!M1536)</f>
        <v>*</v>
      </c>
      <c r="G1513" s="122" t="str">
        <f>IF(SP_SUL!I1536="","*",SP_SUL!I1536)</f>
        <v>*</v>
      </c>
      <c r="H1513" s="122" t="str">
        <f>IF(SP_SUL!AB1536="","*",SP_SUL!AB1536)</f>
        <v>*</v>
      </c>
      <c r="I1513" s="122" t="str">
        <f>IF(SP_SUL!AC1536="","*",SP_SUL!AC1536)</f>
        <v>*</v>
      </c>
      <c r="J1513" s="123" t="str">
        <f>IF(SP_SUL!AA1536="","*",SP_SUL!AA1536)</f>
        <v>*</v>
      </c>
      <c r="K1513" s="135" t="str">
        <f>IF(SP_SUL!AD1536="","*",SP_SUL!AD1536)</f>
        <v>*</v>
      </c>
    </row>
    <row r="1514" spans="2:11" hidden="1">
      <c r="B1514" s="121" t="str">
        <f>IF(SP_SUL!Y1537="","*",SP_SUL!Y1537)</f>
        <v>*</v>
      </c>
      <c r="C1514" s="122" t="str">
        <f>IF(SP_SUL!B1537="","*",SP_SUL!B1537)</f>
        <v>*</v>
      </c>
      <c r="D1514" s="122" t="str">
        <f>IF(SP_SUL!D1537="","*",SP_SUL!D1537)</f>
        <v>*</v>
      </c>
      <c r="E1514" s="122" t="str">
        <f>IF(SP_SUL!H1537="","*",SP_SUL!H1537)</f>
        <v>*</v>
      </c>
      <c r="F1514" s="138" t="str">
        <f>IF(SP_SUL!M1537="","*",SP_SUL!M1537)</f>
        <v>*</v>
      </c>
      <c r="G1514" s="122" t="str">
        <f>IF(SP_SUL!I1537="","*",SP_SUL!I1537)</f>
        <v>*</v>
      </c>
      <c r="H1514" s="122" t="str">
        <f>IF(SP_SUL!AB1537="","*",SP_SUL!AB1537)</f>
        <v>*</v>
      </c>
      <c r="I1514" s="122" t="str">
        <f>IF(SP_SUL!AC1537="","*",SP_SUL!AC1537)</f>
        <v>*</v>
      </c>
      <c r="J1514" s="123" t="str">
        <f>IF(SP_SUL!AA1537="","*",SP_SUL!AA1537)</f>
        <v>*</v>
      </c>
      <c r="K1514" s="135" t="str">
        <f>IF(SP_SUL!AD1537="","*",SP_SUL!AD1537)</f>
        <v>*</v>
      </c>
    </row>
    <row r="1515" spans="2:11" hidden="1">
      <c r="B1515" s="121" t="str">
        <f>IF(SP_SUL!Y1538="","*",SP_SUL!Y1538)</f>
        <v>*</v>
      </c>
      <c r="C1515" s="122" t="str">
        <f>IF(SP_SUL!B1538="","*",SP_SUL!B1538)</f>
        <v>*</v>
      </c>
      <c r="D1515" s="122" t="str">
        <f>IF(SP_SUL!D1538="","*",SP_SUL!D1538)</f>
        <v>*</v>
      </c>
      <c r="E1515" s="122" t="str">
        <f>IF(SP_SUL!H1538="","*",SP_SUL!H1538)</f>
        <v>*</v>
      </c>
      <c r="F1515" s="138" t="str">
        <f>IF(SP_SUL!M1538="","*",SP_SUL!M1538)</f>
        <v>*</v>
      </c>
      <c r="G1515" s="122" t="str">
        <f>IF(SP_SUL!I1538="","*",SP_SUL!I1538)</f>
        <v>*</v>
      </c>
      <c r="H1515" s="122" t="str">
        <f>IF(SP_SUL!AB1538="","*",SP_SUL!AB1538)</f>
        <v>*</v>
      </c>
      <c r="I1515" s="122" t="str">
        <f>IF(SP_SUL!AC1538="","*",SP_SUL!AC1538)</f>
        <v>*</v>
      </c>
      <c r="J1515" s="123" t="str">
        <f>IF(SP_SUL!AA1538="","*",SP_SUL!AA1538)</f>
        <v>*</v>
      </c>
      <c r="K1515" s="135" t="str">
        <f>IF(SP_SUL!AD1538="","*",SP_SUL!AD1538)</f>
        <v>*</v>
      </c>
    </row>
    <row r="1516" spans="2:11" hidden="1">
      <c r="B1516" s="121" t="str">
        <f>IF(SP_SUL!Y1539="","*",SP_SUL!Y1539)</f>
        <v>*</v>
      </c>
      <c r="C1516" s="122" t="str">
        <f>IF(SP_SUL!B1539="","*",SP_SUL!B1539)</f>
        <v>*</v>
      </c>
      <c r="D1516" s="122" t="str">
        <f>IF(SP_SUL!D1539="","*",SP_SUL!D1539)</f>
        <v>*</v>
      </c>
      <c r="E1516" s="122" t="str">
        <f>IF(SP_SUL!H1539="","*",SP_SUL!H1539)</f>
        <v>*</v>
      </c>
      <c r="F1516" s="138" t="str">
        <f>IF(SP_SUL!M1539="","*",SP_SUL!M1539)</f>
        <v>*</v>
      </c>
      <c r="G1516" s="122" t="str">
        <f>IF(SP_SUL!I1539="","*",SP_SUL!I1539)</f>
        <v>*</v>
      </c>
      <c r="H1516" s="122" t="str">
        <f>IF(SP_SUL!AB1539="","*",SP_SUL!AB1539)</f>
        <v>*</v>
      </c>
      <c r="I1516" s="122" t="str">
        <f>IF(SP_SUL!AC1539="","*",SP_SUL!AC1539)</f>
        <v>*</v>
      </c>
      <c r="J1516" s="123" t="str">
        <f>IF(SP_SUL!AA1539="","*",SP_SUL!AA1539)</f>
        <v>*</v>
      </c>
      <c r="K1516" s="135" t="str">
        <f>IF(SP_SUL!AD1539="","*",SP_SUL!AD1539)</f>
        <v>*</v>
      </c>
    </row>
    <row r="1517" spans="2:11" hidden="1">
      <c r="B1517" s="121" t="str">
        <f>IF(SP_SUL!Y1540="","*",SP_SUL!Y1540)</f>
        <v>*</v>
      </c>
      <c r="C1517" s="122" t="str">
        <f>IF(SP_SUL!B1540="","*",SP_SUL!B1540)</f>
        <v>*</v>
      </c>
      <c r="D1517" s="122" t="str">
        <f>IF(SP_SUL!D1540="","*",SP_SUL!D1540)</f>
        <v>*</v>
      </c>
      <c r="E1517" s="122" t="str">
        <f>IF(SP_SUL!H1540="","*",SP_SUL!H1540)</f>
        <v>*</v>
      </c>
      <c r="F1517" s="138" t="str">
        <f>IF(SP_SUL!M1540="","*",SP_SUL!M1540)</f>
        <v>*</v>
      </c>
      <c r="G1517" s="122" t="str">
        <f>IF(SP_SUL!I1540="","*",SP_SUL!I1540)</f>
        <v>*</v>
      </c>
      <c r="H1517" s="122" t="str">
        <f>IF(SP_SUL!AB1540="","*",SP_SUL!AB1540)</f>
        <v>*</v>
      </c>
      <c r="I1517" s="122" t="str">
        <f>IF(SP_SUL!AC1540="","*",SP_SUL!AC1540)</f>
        <v>*</v>
      </c>
      <c r="J1517" s="123" t="str">
        <f>IF(SP_SUL!AA1540="","*",SP_SUL!AA1540)</f>
        <v>*</v>
      </c>
      <c r="K1517" s="135" t="str">
        <f>IF(SP_SUL!AD1540="","*",SP_SUL!AD1540)</f>
        <v>*</v>
      </c>
    </row>
    <row r="1518" spans="2:11" hidden="1">
      <c r="B1518" s="121" t="str">
        <f>IF(SP_SUL!Y1541="","*",SP_SUL!Y1541)</f>
        <v>*</v>
      </c>
      <c r="C1518" s="122" t="str">
        <f>IF(SP_SUL!B1541="","*",SP_SUL!B1541)</f>
        <v>*</v>
      </c>
      <c r="D1518" s="122" t="str">
        <f>IF(SP_SUL!D1541="","*",SP_SUL!D1541)</f>
        <v>*</v>
      </c>
      <c r="E1518" s="122" t="str">
        <f>IF(SP_SUL!H1541="","*",SP_SUL!H1541)</f>
        <v>*</v>
      </c>
      <c r="F1518" s="138" t="str">
        <f>IF(SP_SUL!M1541="","*",SP_SUL!M1541)</f>
        <v>*</v>
      </c>
      <c r="G1518" s="122" t="str">
        <f>IF(SP_SUL!I1541="","*",SP_SUL!I1541)</f>
        <v>*</v>
      </c>
      <c r="H1518" s="122" t="str">
        <f>IF(SP_SUL!AB1541="","*",SP_SUL!AB1541)</f>
        <v>*</v>
      </c>
      <c r="I1518" s="122" t="str">
        <f>IF(SP_SUL!AC1541="","*",SP_SUL!AC1541)</f>
        <v>*</v>
      </c>
      <c r="J1518" s="123" t="str">
        <f>IF(SP_SUL!AA1541="","*",SP_SUL!AA1541)</f>
        <v>*</v>
      </c>
      <c r="K1518" s="135" t="str">
        <f>IF(SP_SUL!AD1541="","*",SP_SUL!AD1541)</f>
        <v>*</v>
      </c>
    </row>
    <row r="1519" spans="2:11" hidden="1">
      <c r="B1519" s="121" t="str">
        <f>IF(SP_SUL!Y1542="","*",SP_SUL!Y1542)</f>
        <v>*</v>
      </c>
      <c r="C1519" s="122" t="str">
        <f>IF(SP_SUL!B1542="","*",SP_SUL!B1542)</f>
        <v>*</v>
      </c>
      <c r="D1519" s="122" t="str">
        <f>IF(SP_SUL!D1542="","*",SP_SUL!D1542)</f>
        <v>*</v>
      </c>
      <c r="E1519" s="122" t="str">
        <f>IF(SP_SUL!H1542="","*",SP_SUL!H1542)</f>
        <v>*</v>
      </c>
      <c r="F1519" s="138" t="str">
        <f>IF(SP_SUL!M1542="","*",SP_SUL!M1542)</f>
        <v>*</v>
      </c>
      <c r="G1519" s="122" t="str">
        <f>IF(SP_SUL!I1542="","*",SP_SUL!I1542)</f>
        <v>*</v>
      </c>
      <c r="H1519" s="122" t="str">
        <f>IF(SP_SUL!AB1542="","*",SP_SUL!AB1542)</f>
        <v>*</v>
      </c>
      <c r="I1519" s="122" t="str">
        <f>IF(SP_SUL!AC1542="","*",SP_SUL!AC1542)</f>
        <v>*</v>
      </c>
      <c r="J1519" s="123" t="str">
        <f>IF(SP_SUL!AA1542="","*",SP_SUL!AA1542)</f>
        <v>*</v>
      </c>
      <c r="K1519" s="135" t="str">
        <f>IF(SP_SUL!AD1542="","*",SP_SUL!AD1542)</f>
        <v>*</v>
      </c>
    </row>
    <row r="1520" spans="2:11" hidden="1">
      <c r="B1520" s="121" t="str">
        <f>IF(SP_SUL!Y1543="","*",SP_SUL!Y1543)</f>
        <v>*</v>
      </c>
      <c r="C1520" s="122" t="str">
        <f>IF(SP_SUL!B1543="","*",SP_SUL!B1543)</f>
        <v>*</v>
      </c>
      <c r="D1520" s="122" t="str">
        <f>IF(SP_SUL!D1543="","*",SP_SUL!D1543)</f>
        <v>*</v>
      </c>
      <c r="E1520" s="122" t="str">
        <f>IF(SP_SUL!H1543="","*",SP_SUL!H1543)</f>
        <v>*</v>
      </c>
      <c r="F1520" s="138" t="str">
        <f>IF(SP_SUL!M1543="","*",SP_SUL!M1543)</f>
        <v>*</v>
      </c>
      <c r="G1520" s="122" t="str">
        <f>IF(SP_SUL!I1543="","*",SP_SUL!I1543)</f>
        <v>*</v>
      </c>
      <c r="H1520" s="122" t="str">
        <f>IF(SP_SUL!AB1543="","*",SP_SUL!AB1543)</f>
        <v>*</v>
      </c>
      <c r="I1520" s="122" t="str">
        <f>IF(SP_SUL!AC1543="","*",SP_SUL!AC1543)</f>
        <v>*</v>
      </c>
      <c r="J1520" s="123" t="str">
        <f>IF(SP_SUL!AA1543="","*",SP_SUL!AA1543)</f>
        <v>*</v>
      </c>
      <c r="K1520" s="135" t="str">
        <f>IF(SP_SUL!AD1543="","*",SP_SUL!AD1543)</f>
        <v>*</v>
      </c>
    </row>
    <row r="1521" spans="2:11" hidden="1">
      <c r="B1521" s="121" t="str">
        <f>IF(SP_SUL!Y1544="","*",SP_SUL!Y1544)</f>
        <v>*</v>
      </c>
      <c r="C1521" s="122" t="str">
        <f>IF(SP_SUL!B1544="","*",SP_SUL!B1544)</f>
        <v>*</v>
      </c>
      <c r="D1521" s="122" t="str">
        <f>IF(SP_SUL!D1544="","*",SP_SUL!D1544)</f>
        <v>*</v>
      </c>
      <c r="E1521" s="122" t="str">
        <f>IF(SP_SUL!H1544="","*",SP_SUL!H1544)</f>
        <v>*</v>
      </c>
      <c r="F1521" s="138" t="str">
        <f>IF(SP_SUL!M1544="","*",SP_SUL!M1544)</f>
        <v>*</v>
      </c>
      <c r="G1521" s="122" t="str">
        <f>IF(SP_SUL!I1544="","*",SP_SUL!I1544)</f>
        <v>*</v>
      </c>
      <c r="H1521" s="122" t="str">
        <f>IF(SP_SUL!AB1544="","*",SP_SUL!AB1544)</f>
        <v>*</v>
      </c>
      <c r="I1521" s="122" t="str">
        <f>IF(SP_SUL!AC1544="","*",SP_SUL!AC1544)</f>
        <v>*</v>
      </c>
      <c r="J1521" s="123" t="str">
        <f>IF(SP_SUL!AA1544="","*",SP_SUL!AA1544)</f>
        <v>*</v>
      </c>
      <c r="K1521" s="135" t="str">
        <f>IF(SP_SUL!AD1544="","*",SP_SUL!AD1544)</f>
        <v>*</v>
      </c>
    </row>
    <row r="1522" spans="2:11" hidden="1">
      <c r="B1522" s="121" t="str">
        <f>IF(SP_SUL!Y1545="","*",SP_SUL!Y1545)</f>
        <v>*</v>
      </c>
      <c r="C1522" s="122" t="str">
        <f>IF(SP_SUL!B1545="","*",SP_SUL!B1545)</f>
        <v>*</v>
      </c>
      <c r="D1522" s="122" t="str">
        <f>IF(SP_SUL!D1545="","*",SP_SUL!D1545)</f>
        <v>*</v>
      </c>
      <c r="E1522" s="122" t="str">
        <f>IF(SP_SUL!H1545="","*",SP_SUL!H1545)</f>
        <v>*</v>
      </c>
      <c r="F1522" s="138" t="str">
        <f>IF(SP_SUL!M1545="","*",SP_SUL!M1545)</f>
        <v>*</v>
      </c>
      <c r="G1522" s="122" t="str">
        <f>IF(SP_SUL!I1545="","*",SP_SUL!I1545)</f>
        <v>*</v>
      </c>
      <c r="H1522" s="122" t="str">
        <f>IF(SP_SUL!AB1545="","*",SP_SUL!AB1545)</f>
        <v>*</v>
      </c>
      <c r="I1522" s="122" t="str">
        <f>IF(SP_SUL!AC1545="","*",SP_SUL!AC1545)</f>
        <v>*</v>
      </c>
      <c r="J1522" s="123" t="str">
        <f>IF(SP_SUL!AA1545="","*",SP_SUL!AA1545)</f>
        <v>*</v>
      </c>
      <c r="K1522" s="135" t="str">
        <f>IF(SP_SUL!AD1545="","*",SP_SUL!AD1545)</f>
        <v>*</v>
      </c>
    </row>
    <row r="1523" spans="2:11" hidden="1">
      <c r="B1523" s="121" t="str">
        <f>IF(SP_SUL!Y1546="","*",SP_SUL!Y1546)</f>
        <v>*</v>
      </c>
      <c r="C1523" s="122" t="str">
        <f>IF(SP_SUL!B1546="","*",SP_SUL!B1546)</f>
        <v>*</v>
      </c>
      <c r="D1523" s="122" t="str">
        <f>IF(SP_SUL!D1546="","*",SP_SUL!D1546)</f>
        <v>*</v>
      </c>
      <c r="E1523" s="122" t="str">
        <f>IF(SP_SUL!H1546="","*",SP_SUL!H1546)</f>
        <v>*</v>
      </c>
      <c r="F1523" s="138" t="str">
        <f>IF(SP_SUL!M1546="","*",SP_SUL!M1546)</f>
        <v>*</v>
      </c>
      <c r="G1523" s="122" t="str">
        <f>IF(SP_SUL!I1546="","*",SP_SUL!I1546)</f>
        <v>*</v>
      </c>
      <c r="H1523" s="122" t="str">
        <f>IF(SP_SUL!AB1546="","*",SP_SUL!AB1546)</f>
        <v>*</v>
      </c>
      <c r="I1523" s="122" t="str">
        <f>IF(SP_SUL!AC1546="","*",SP_SUL!AC1546)</f>
        <v>*</v>
      </c>
      <c r="J1523" s="123" t="str">
        <f>IF(SP_SUL!AA1546="","*",SP_SUL!AA1546)</f>
        <v>*</v>
      </c>
      <c r="K1523" s="135" t="str">
        <f>IF(SP_SUL!AD1546="","*",SP_SUL!AD1546)</f>
        <v>*</v>
      </c>
    </row>
    <row r="1524" spans="2:11" hidden="1">
      <c r="B1524" s="121" t="str">
        <f>IF(SP_SUL!Y1547="","*",SP_SUL!Y1547)</f>
        <v>*</v>
      </c>
      <c r="C1524" s="122" t="str">
        <f>IF(SP_SUL!B1547="","*",SP_SUL!B1547)</f>
        <v>*</v>
      </c>
      <c r="D1524" s="122" t="str">
        <f>IF(SP_SUL!D1547="","*",SP_SUL!D1547)</f>
        <v>*</v>
      </c>
      <c r="E1524" s="122" t="str">
        <f>IF(SP_SUL!H1547="","*",SP_SUL!H1547)</f>
        <v>*</v>
      </c>
      <c r="F1524" s="138" t="str">
        <f>IF(SP_SUL!M1547="","*",SP_SUL!M1547)</f>
        <v>*</v>
      </c>
      <c r="G1524" s="122" t="str">
        <f>IF(SP_SUL!I1547="","*",SP_SUL!I1547)</f>
        <v>*</v>
      </c>
      <c r="H1524" s="122" t="str">
        <f>IF(SP_SUL!AB1547="","*",SP_SUL!AB1547)</f>
        <v>*</v>
      </c>
      <c r="I1524" s="122" t="str">
        <f>IF(SP_SUL!AC1547="","*",SP_SUL!AC1547)</f>
        <v>*</v>
      </c>
      <c r="J1524" s="123" t="str">
        <f>IF(SP_SUL!AA1547="","*",SP_SUL!AA1547)</f>
        <v>*</v>
      </c>
      <c r="K1524" s="135" t="str">
        <f>IF(SP_SUL!AD1547="","*",SP_SUL!AD1547)</f>
        <v>*</v>
      </c>
    </row>
    <row r="1525" spans="2:11" hidden="1">
      <c r="B1525" s="121" t="str">
        <f>IF(SP_SUL!Y1548="","*",SP_SUL!Y1548)</f>
        <v>*</v>
      </c>
      <c r="C1525" s="122" t="str">
        <f>IF(SP_SUL!B1548="","*",SP_SUL!B1548)</f>
        <v>*</v>
      </c>
      <c r="D1525" s="122" t="str">
        <f>IF(SP_SUL!D1548="","*",SP_SUL!D1548)</f>
        <v>*</v>
      </c>
      <c r="E1525" s="122" t="str">
        <f>IF(SP_SUL!H1548="","*",SP_SUL!H1548)</f>
        <v>*</v>
      </c>
      <c r="F1525" s="138" t="str">
        <f>IF(SP_SUL!M1548="","*",SP_SUL!M1548)</f>
        <v>*</v>
      </c>
      <c r="G1525" s="122" t="str">
        <f>IF(SP_SUL!I1548="","*",SP_SUL!I1548)</f>
        <v>*</v>
      </c>
      <c r="H1525" s="122" t="str">
        <f>IF(SP_SUL!AB1548="","*",SP_SUL!AB1548)</f>
        <v>*</v>
      </c>
      <c r="I1525" s="122" t="str">
        <f>IF(SP_SUL!AC1548="","*",SP_SUL!AC1548)</f>
        <v>*</v>
      </c>
      <c r="J1525" s="123" t="str">
        <f>IF(SP_SUL!AA1548="","*",SP_SUL!AA1548)</f>
        <v>*</v>
      </c>
      <c r="K1525" s="135" t="str">
        <f>IF(SP_SUL!AD1548="","*",SP_SUL!AD1548)</f>
        <v>*</v>
      </c>
    </row>
    <row r="1526" spans="2:11" hidden="1">
      <c r="B1526" s="121" t="str">
        <f>IF(SP_SUL!Y1549="","*",SP_SUL!Y1549)</f>
        <v>*</v>
      </c>
      <c r="C1526" s="122" t="str">
        <f>IF(SP_SUL!B1549="","*",SP_SUL!B1549)</f>
        <v>*</v>
      </c>
      <c r="D1526" s="122" t="str">
        <f>IF(SP_SUL!D1549="","*",SP_SUL!D1549)</f>
        <v>*</v>
      </c>
      <c r="E1526" s="122" t="str">
        <f>IF(SP_SUL!H1549="","*",SP_SUL!H1549)</f>
        <v>*</v>
      </c>
      <c r="F1526" s="138" t="str">
        <f>IF(SP_SUL!M1549="","*",SP_SUL!M1549)</f>
        <v>*</v>
      </c>
      <c r="G1526" s="122" t="str">
        <f>IF(SP_SUL!I1549="","*",SP_SUL!I1549)</f>
        <v>*</v>
      </c>
      <c r="H1526" s="122" t="str">
        <f>IF(SP_SUL!AB1549="","*",SP_SUL!AB1549)</f>
        <v>*</v>
      </c>
      <c r="I1526" s="122" t="str">
        <f>IF(SP_SUL!AC1549="","*",SP_SUL!AC1549)</f>
        <v>*</v>
      </c>
      <c r="J1526" s="123" t="str">
        <f>IF(SP_SUL!AA1549="","*",SP_SUL!AA1549)</f>
        <v>*</v>
      </c>
      <c r="K1526" s="135" t="str">
        <f>IF(SP_SUL!AD1549="","*",SP_SUL!AD1549)</f>
        <v>*</v>
      </c>
    </row>
    <row r="1527" spans="2:11" hidden="1">
      <c r="B1527" s="121" t="str">
        <f>IF(SP_SUL!Y1550="","*",SP_SUL!Y1550)</f>
        <v>*</v>
      </c>
      <c r="C1527" s="122" t="str">
        <f>IF(SP_SUL!B1550="","*",SP_SUL!B1550)</f>
        <v>*</v>
      </c>
      <c r="D1527" s="122" t="str">
        <f>IF(SP_SUL!D1550="","*",SP_SUL!D1550)</f>
        <v>*</v>
      </c>
      <c r="E1527" s="122" t="str">
        <f>IF(SP_SUL!H1550="","*",SP_SUL!H1550)</f>
        <v>*</v>
      </c>
      <c r="F1527" s="138" t="str">
        <f>IF(SP_SUL!M1550="","*",SP_SUL!M1550)</f>
        <v>*</v>
      </c>
      <c r="G1527" s="122" t="str">
        <f>IF(SP_SUL!I1550="","*",SP_SUL!I1550)</f>
        <v>*</v>
      </c>
      <c r="H1527" s="122" t="str">
        <f>IF(SP_SUL!AB1550="","*",SP_SUL!AB1550)</f>
        <v>*</v>
      </c>
      <c r="I1527" s="122" t="str">
        <f>IF(SP_SUL!AC1550="","*",SP_SUL!AC1550)</f>
        <v>*</v>
      </c>
      <c r="J1527" s="123" t="str">
        <f>IF(SP_SUL!AA1550="","*",SP_SUL!AA1550)</f>
        <v>*</v>
      </c>
      <c r="K1527" s="135" t="str">
        <f>IF(SP_SUL!AD1550="","*",SP_SUL!AD1550)</f>
        <v>*</v>
      </c>
    </row>
    <row r="1528" spans="2:11" hidden="1">
      <c r="B1528" s="121" t="str">
        <f>IF(SP_SUL!Y1551="","*",SP_SUL!Y1551)</f>
        <v>*</v>
      </c>
      <c r="C1528" s="122" t="str">
        <f>IF(SP_SUL!B1551="","*",SP_SUL!B1551)</f>
        <v>*</v>
      </c>
      <c r="D1528" s="122" t="str">
        <f>IF(SP_SUL!D1551="","*",SP_SUL!D1551)</f>
        <v>*</v>
      </c>
      <c r="E1528" s="122" t="str">
        <f>IF(SP_SUL!H1551="","*",SP_SUL!H1551)</f>
        <v>*</v>
      </c>
      <c r="F1528" s="138" t="str">
        <f>IF(SP_SUL!M1551="","*",SP_SUL!M1551)</f>
        <v>*</v>
      </c>
      <c r="G1528" s="122" t="str">
        <f>IF(SP_SUL!I1551="","*",SP_SUL!I1551)</f>
        <v>*</v>
      </c>
      <c r="H1528" s="122" t="str">
        <f>IF(SP_SUL!AB1551="","*",SP_SUL!AB1551)</f>
        <v>*</v>
      </c>
      <c r="I1528" s="122" t="str">
        <f>IF(SP_SUL!AC1551="","*",SP_SUL!AC1551)</f>
        <v>*</v>
      </c>
      <c r="J1528" s="123" t="str">
        <f>IF(SP_SUL!AA1551="","*",SP_SUL!AA1551)</f>
        <v>*</v>
      </c>
      <c r="K1528" s="135" t="str">
        <f>IF(SP_SUL!AD1551="","*",SP_SUL!AD1551)</f>
        <v>*</v>
      </c>
    </row>
    <row r="1529" spans="2:11" hidden="1">
      <c r="B1529" s="121" t="str">
        <f>IF(SP_SUL!Y1552="","*",SP_SUL!Y1552)</f>
        <v>*</v>
      </c>
      <c r="C1529" s="122" t="str">
        <f>IF(SP_SUL!B1552="","*",SP_SUL!B1552)</f>
        <v>*</v>
      </c>
      <c r="D1529" s="122" t="str">
        <f>IF(SP_SUL!D1552="","*",SP_SUL!D1552)</f>
        <v>*</v>
      </c>
      <c r="E1529" s="122" t="str">
        <f>IF(SP_SUL!H1552="","*",SP_SUL!H1552)</f>
        <v>*</v>
      </c>
      <c r="F1529" s="138" t="str">
        <f>IF(SP_SUL!M1552="","*",SP_SUL!M1552)</f>
        <v>*</v>
      </c>
      <c r="G1529" s="122" t="str">
        <f>IF(SP_SUL!I1552="","*",SP_SUL!I1552)</f>
        <v>*</v>
      </c>
      <c r="H1529" s="122" t="str">
        <f>IF(SP_SUL!AB1552="","*",SP_SUL!AB1552)</f>
        <v>*</v>
      </c>
      <c r="I1529" s="122" t="str">
        <f>IF(SP_SUL!AC1552="","*",SP_SUL!AC1552)</f>
        <v>*</v>
      </c>
      <c r="J1529" s="123" t="str">
        <f>IF(SP_SUL!AA1552="","*",SP_SUL!AA1552)</f>
        <v>*</v>
      </c>
      <c r="K1529" s="135" t="str">
        <f>IF(SP_SUL!AD1552="","*",SP_SUL!AD1552)</f>
        <v>*</v>
      </c>
    </row>
    <row r="1530" spans="2:11" hidden="1">
      <c r="B1530" s="121" t="str">
        <f>IF(SP_SUL!Y1553="","*",SP_SUL!Y1553)</f>
        <v>*</v>
      </c>
      <c r="C1530" s="122" t="str">
        <f>IF(SP_SUL!B1553="","*",SP_SUL!B1553)</f>
        <v>*</v>
      </c>
      <c r="D1530" s="122" t="str">
        <f>IF(SP_SUL!D1553="","*",SP_SUL!D1553)</f>
        <v>*</v>
      </c>
      <c r="E1530" s="122" t="str">
        <f>IF(SP_SUL!H1553="","*",SP_SUL!H1553)</f>
        <v>*</v>
      </c>
      <c r="F1530" s="138" t="str">
        <f>IF(SP_SUL!M1553="","*",SP_SUL!M1553)</f>
        <v>*</v>
      </c>
      <c r="G1530" s="122" t="str">
        <f>IF(SP_SUL!I1553="","*",SP_SUL!I1553)</f>
        <v>*</v>
      </c>
      <c r="H1530" s="122" t="str">
        <f>IF(SP_SUL!AB1553="","*",SP_SUL!AB1553)</f>
        <v>*</v>
      </c>
      <c r="I1530" s="122" t="str">
        <f>IF(SP_SUL!AC1553="","*",SP_SUL!AC1553)</f>
        <v>*</v>
      </c>
      <c r="J1530" s="123" t="str">
        <f>IF(SP_SUL!AA1553="","*",SP_SUL!AA1553)</f>
        <v>*</v>
      </c>
      <c r="K1530" s="135" t="str">
        <f>IF(SP_SUL!AD1553="","*",SP_SUL!AD1553)</f>
        <v>*</v>
      </c>
    </row>
    <row r="1531" spans="2:11" hidden="1">
      <c r="B1531" s="121" t="str">
        <f>IF(SP_SUL!Y1554="","*",SP_SUL!Y1554)</f>
        <v>*</v>
      </c>
      <c r="C1531" s="122" t="str">
        <f>IF(SP_SUL!B1554="","*",SP_SUL!B1554)</f>
        <v>*</v>
      </c>
      <c r="D1531" s="122" t="str">
        <f>IF(SP_SUL!D1554="","*",SP_SUL!D1554)</f>
        <v>*</v>
      </c>
      <c r="E1531" s="122" t="str">
        <f>IF(SP_SUL!H1554="","*",SP_SUL!H1554)</f>
        <v>*</v>
      </c>
      <c r="F1531" s="138" t="str">
        <f>IF(SP_SUL!M1554="","*",SP_SUL!M1554)</f>
        <v>*</v>
      </c>
      <c r="G1531" s="122" t="str">
        <f>IF(SP_SUL!I1554="","*",SP_SUL!I1554)</f>
        <v>*</v>
      </c>
      <c r="H1531" s="122" t="str">
        <f>IF(SP_SUL!AB1554="","*",SP_SUL!AB1554)</f>
        <v>*</v>
      </c>
      <c r="I1531" s="122" t="str">
        <f>IF(SP_SUL!AC1554="","*",SP_SUL!AC1554)</f>
        <v>*</v>
      </c>
      <c r="J1531" s="123" t="str">
        <f>IF(SP_SUL!AA1554="","*",SP_SUL!AA1554)</f>
        <v>*</v>
      </c>
      <c r="K1531" s="135" t="str">
        <f>IF(SP_SUL!AD1554="","*",SP_SUL!AD1554)</f>
        <v>*</v>
      </c>
    </row>
    <row r="1532" spans="2:11" hidden="1">
      <c r="B1532" s="121" t="str">
        <f>IF(SP_SUL!Y1555="","*",SP_SUL!Y1555)</f>
        <v>*</v>
      </c>
      <c r="C1532" s="122" t="str">
        <f>IF(SP_SUL!B1555="","*",SP_SUL!B1555)</f>
        <v>*</v>
      </c>
      <c r="D1532" s="122" t="str">
        <f>IF(SP_SUL!D1555="","*",SP_SUL!D1555)</f>
        <v>*</v>
      </c>
      <c r="E1532" s="122" t="str">
        <f>IF(SP_SUL!H1555="","*",SP_SUL!H1555)</f>
        <v>*</v>
      </c>
      <c r="F1532" s="138" t="str">
        <f>IF(SP_SUL!M1555="","*",SP_SUL!M1555)</f>
        <v>*</v>
      </c>
      <c r="G1532" s="122" t="str">
        <f>IF(SP_SUL!I1555="","*",SP_SUL!I1555)</f>
        <v>*</v>
      </c>
      <c r="H1532" s="122" t="str">
        <f>IF(SP_SUL!AB1555="","*",SP_SUL!AB1555)</f>
        <v>*</v>
      </c>
      <c r="I1532" s="122" t="str">
        <f>IF(SP_SUL!AC1555="","*",SP_SUL!AC1555)</f>
        <v>*</v>
      </c>
      <c r="J1532" s="123" t="str">
        <f>IF(SP_SUL!AA1555="","*",SP_SUL!AA1555)</f>
        <v>*</v>
      </c>
      <c r="K1532" s="135" t="str">
        <f>IF(SP_SUL!AD1555="","*",SP_SUL!AD1555)</f>
        <v>*</v>
      </c>
    </row>
    <row r="1533" spans="2:11" hidden="1">
      <c r="B1533" s="121" t="str">
        <f>IF(SP_SUL!Y1556="","*",SP_SUL!Y1556)</f>
        <v>*</v>
      </c>
      <c r="C1533" s="122" t="str">
        <f>IF(SP_SUL!B1556="","*",SP_SUL!B1556)</f>
        <v>*</v>
      </c>
      <c r="D1533" s="122" t="str">
        <f>IF(SP_SUL!D1556="","*",SP_SUL!D1556)</f>
        <v>*</v>
      </c>
      <c r="E1533" s="122" t="str">
        <f>IF(SP_SUL!H1556="","*",SP_SUL!H1556)</f>
        <v>*</v>
      </c>
      <c r="F1533" s="138" t="str">
        <f>IF(SP_SUL!M1556="","*",SP_SUL!M1556)</f>
        <v>*</v>
      </c>
      <c r="G1533" s="122" t="str">
        <f>IF(SP_SUL!I1556="","*",SP_SUL!I1556)</f>
        <v>*</v>
      </c>
      <c r="H1533" s="122" t="str">
        <f>IF(SP_SUL!AB1556="","*",SP_SUL!AB1556)</f>
        <v>*</v>
      </c>
      <c r="I1533" s="122" t="str">
        <f>IF(SP_SUL!AC1556="","*",SP_SUL!AC1556)</f>
        <v>*</v>
      </c>
      <c r="J1533" s="123" t="str">
        <f>IF(SP_SUL!AA1556="","*",SP_SUL!AA1556)</f>
        <v>*</v>
      </c>
      <c r="K1533" s="135" t="str">
        <f>IF(SP_SUL!AD1556="","*",SP_SUL!AD1556)</f>
        <v>*</v>
      </c>
    </row>
    <row r="1534" spans="2:11" hidden="1">
      <c r="B1534" s="121" t="str">
        <f>IF(SP_SUL!Y1557="","*",SP_SUL!Y1557)</f>
        <v>*</v>
      </c>
      <c r="C1534" s="122" t="str">
        <f>IF(SP_SUL!B1557="","*",SP_SUL!B1557)</f>
        <v>*</v>
      </c>
      <c r="D1534" s="122" t="str">
        <f>IF(SP_SUL!D1557="","*",SP_SUL!D1557)</f>
        <v>*</v>
      </c>
      <c r="E1534" s="122" t="str">
        <f>IF(SP_SUL!H1557="","*",SP_SUL!H1557)</f>
        <v>*</v>
      </c>
      <c r="F1534" s="138" t="str">
        <f>IF(SP_SUL!M1557="","*",SP_SUL!M1557)</f>
        <v>*</v>
      </c>
      <c r="G1534" s="122" t="str">
        <f>IF(SP_SUL!I1557="","*",SP_SUL!I1557)</f>
        <v>*</v>
      </c>
      <c r="H1534" s="122" t="str">
        <f>IF(SP_SUL!AB1557="","*",SP_SUL!AB1557)</f>
        <v>*</v>
      </c>
      <c r="I1534" s="122" t="str">
        <f>IF(SP_SUL!AC1557="","*",SP_SUL!AC1557)</f>
        <v>*</v>
      </c>
      <c r="J1534" s="123" t="str">
        <f>IF(SP_SUL!AA1557="","*",SP_SUL!AA1557)</f>
        <v>*</v>
      </c>
      <c r="K1534" s="135" t="str">
        <f>IF(SP_SUL!AD1557="","*",SP_SUL!AD1557)</f>
        <v>*</v>
      </c>
    </row>
    <row r="1535" spans="2:11" hidden="1">
      <c r="B1535" s="121" t="str">
        <f>IF(SP_SUL!Y1558="","*",SP_SUL!Y1558)</f>
        <v>*</v>
      </c>
      <c r="C1535" s="122" t="str">
        <f>IF(SP_SUL!B1558="","*",SP_SUL!B1558)</f>
        <v>*</v>
      </c>
      <c r="D1535" s="122" t="str">
        <f>IF(SP_SUL!D1558="","*",SP_SUL!D1558)</f>
        <v>*</v>
      </c>
      <c r="E1535" s="122" t="str">
        <f>IF(SP_SUL!H1558="","*",SP_SUL!H1558)</f>
        <v>*</v>
      </c>
      <c r="F1535" s="138" t="str">
        <f>IF(SP_SUL!M1558="","*",SP_SUL!M1558)</f>
        <v>*</v>
      </c>
      <c r="G1535" s="122" t="str">
        <f>IF(SP_SUL!I1558="","*",SP_SUL!I1558)</f>
        <v>*</v>
      </c>
      <c r="H1535" s="122" t="str">
        <f>IF(SP_SUL!AB1558="","*",SP_SUL!AB1558)</f>
        <v>*</v>
      </c>
      <c r="I1535" s="122" t="str">
        <f>IF(SP_SUL!AC1558="","*",SP_SUL!AC1558)</f>
        <v>*</v>
      </c>
      <c r="J1535" s="123" t="str">
        <f>IF(SP_SUL!AA1558="","*",SP_SUL!AA1558)</f>
        <v>*</v>
      </c>
      <c r="K1535" s="135" t="str">
        <f>IF(SP_SUL!AD1558="","*",SP_SUL!AD1558)</f>
        <v>*</v>
      </c>
    </row>
    <row r="1536" spans="2:11" hidden="1">
      <c r="B1536" s="121" t="str">
        <f>IF(SP_SUL!Y1559="","*",SP_SUL!Y1559)</f>
        <v>*</v>
      </c>
      <c r="C1536" s="122" t="str">
        <f>IF(SP_SUL!B1559="","*",SP_SUL!B1559)</f>
        <v>*</v>
      </c>
      <c r="D1536" s="122" t="str">
        <f>IF(SP_SUL!D1559="","*",SP_SUL!D1559)</f>
        <v>*</v>
      </c>
      <c r="E1536" s="122" t="str">
        <f>IF(SP_SUL!H1559="","*",SP_SUL!H1559)</f>
        <v>*</v>
      </c>
      <c r="F1536" s="138" t="str">
        <f>IF(SP_SUL!M1559="","*",SP_SUL!M1559)</f>
        <v>*</v>
      </c>
      <c r="G1536" s="122" t="str">
        <f>IF(SP_SUL!I1559="","*",SP_SUL!I1559)</f>
        <v>*</v>
      </c>
      <c r="H1536" s="122" t="str">
        <f>IF(SP_SUL!AB1559="","*",SP_SUL!AB1559)</f>
        <v>*</v>
      </c>
      <c r="I1536" s="122" t="str">
        <f>IF(SP_SUL!AC1559="","*",SP_SUL!AC1559)</f>
        <v>*</v>
      </c>
      <c r="J1536" s="123" t="str">
        <f>IF(SP_SUL!AA1559="","*",SP_SUL!AA1559)</f>
        <v>*</v>
      </c>
      <c r="K1536" s="135" t="str">
        <f>IF(SP_SUL!AD1559="","*",SP_SUL!AD1559)</f>
        <v>*</v>
      </c>
    </row>
    <row r="1537" spans="2:11" hidden="1">
      <c r="B1537" s="121" t="str">
        <f>IF(SP_SUL!Y1560="","*",SP_SUL!Y1560)</f>
        <v>*</v>
      </c>
      <c r="C1537" s="122" t="str">
        <f>IF(SP_SUL!B1560="","*",SP_SUL!B1560)</f>
        <v>*</v>
      </c>
      <c r="D1537" s="122" t="str">
        <f>IF(SP_SUL!D1560="","*",SP_SUL!D1560)</f>
        <v>*</v>
      </c>
      <c r="E1537" s="122" t="str">
        <f>IF(SP_SUL!H1560="","*",SP_SUL!H1560)</f>
        <v>*</v>
      </c>
      <c r="F1537" s="138" t="str">
        <f>IF(SP_SUL!M1560="","*",SP_SUL!M1560)</f>
        <v>*</v>
      </c>
      <c r="G1537" s="122" t="str">
        <f>IF(SP_SUL!I1560="","*",SP_SUL!I1560)</f>
        <v>*</v>
      </c>
      <c r="H1537" s="122" t="str">
        <f>IF(SP_SUL!AB1560="","*",SP_SUL!AB1560)</f>
        <v>*</v>
      </c>
      <c r="I1537" s="122" t="str">
        <f>IF(SP_SUL!AC1560="","*",SP_SUL!AC1560)</f>
        <v>*</v>
      </c>
      <c r="J1537" s="123" t="str">
        <f>IF(SP_SUL!AA1560="","*",SP_SUL!AA1560)</f>
        <v>*</v>
      </c>
      <c r="K1537" s="135" t="str">
        <f>IF(SP_SUL!AD1560="","*",SP_SUL!AD1560)</f>
        <v>*</v>
      </c>
    </row>
    <row r="1538" spans="2:11" hidden="1">
      <c r="B1538" s="121" t="str">
        <f>IF(SP_SUL!Y1561="","*",SP_SUL!Y1561)</f>
        <v>*</v>
      </c>
      <c r="C1538" s="122" t="str">
        <f>IF(SP_SUL!B1561="","*",SP_SUL!B1561)</f>
        <v>*</v>
      </c>
      <c r="D1538" s="122" t="str">
        <f>IF(SP_SUL!D1561="","*",SP_SUL!D1561)</f>
        <v>*</v>
      </c>
      <c r="E1538" s="122" t="str">
        <f>IF(SP_SUL!H1561="","*",SP_SUL!H1561)</f>
        <v>*</v>
      </c>
      <c r="F1538" s="138" t="str">
        <f>IF(SP_SUL!M1561="","*",SP_SUL!M1561)</f>
        <v>*</v>
      </c>
      <c r="G1538" s="122" t="str">
        <f>IF(SP_SUL!I1561="","*",SP_SUL!I1561)</f>
        <v>*</v>
      </c>
      <c r="H1538" s="122" t="str">
        <f>IF(SP_SUL!AB1561="","*",SP_SUL!AB1561)</f>
        <v>*</v>
      </c>
      <c r="I1538" s="122" t="str">
        <f>IF(SP_SUL!AC1561="","*",SP_SUL!AC1561)</f>
        <v>*</v>
      </c>
      <c r="J1538" s="123" t="str">
        <f>IF(SP_SUL!AA1561="","*",SP_SUL!AA1561)</f>
        <v>*</v>
      </c>
      <c r="K1538" s="135" t="str">
        <f>IF(SP_SUL!AD1561="","*",SP_SUL!AD1561)</f>
        <v>*</v>
      </c>
    </row>
    <row r="1539" spans="2:11" hidden="1">
      <c r="B1539" s="121" t="str">
        <f>IF(SP_SUL!Y1562="","*",SP_SUL!Y1562)</f>
        <v>*</v>
      </c>
      <c r="C1539" s="122" t="str">
        <f>IF(SP_SUL!B1562="","*",SP_SUL!B1562)</f>
        <v>*</v>
      </c>
      <c r="D1539" s="122" t="str">
        <f>IF(SP_SUL!D1562="","*",SP_SUL!D1562)</f>
        <v>*</v>
      </c>
      <c r="E1539" s="122" t="str">
        <f>IF(SP_SUL!H1562="","*",SP_SUL!H1562)</f>
        <v>*</v>
      </c>
      <c r="F1539" s="138" t="str">
        <f>IF(SP_SUL!M1562="","*",SP_SUL!M1562)</f>
        <v>*</v>
      </c>
      <c r="G1539" s="122" t="str">
        <f>IF(SP_SUL!I1562="","*",SP_SUL!I1562)</f>
        <v>*</v>
      </c>
      <c r="H1539" s="122" t="str">
        <f>IF(SP_SUL!AB1562="","*",SP_SUL!AB1562)</f>
        <v>*</v>
      </c>
      <c r="I1539" s="122" t="str">
        <f>IF(SP_SUL!AC1562="","*",SP_SUL!AC1562)</f>
        <v>*</v>
      </c>
      <c r="J1539" s="123" t="str">
        <f>IF(SP_SUL!AA1562="","*",SP_SUL!AA1562)</f>
        <v>*</v>
      </c>
      <c r="K1539" s="135" t="str">
        <f>IF(SP_SUL!AD1562="","*",SP_SUL!AD1562)</f>
        <v>*</v>
      </c>
    </row>
    <row r="1540" spans="2:11" hidden="1">
      <c r="B1540" s="121" t="str">
        <f>IF(SP_SUL!Y1563="","*",SP_SUL!Y1563)</f>
        <v>*</v>
      </c>
      <c r="C1540" s="122" t="str">
        <f>IF(SP_SUL!B1563="","*",SP_SUL!B1563)</f>
        <v>*</v>
      </c>
      <c r="D1540" s="122" t="str">
        <f>IF(SP_SUL!D1563="","*",SP_SUL!D1563)</f>
        <v>*</v>
      </c>
      <c r="E1540" s="122" t="str">
        <f>IF(SP_SUL!H1563="","*",SP_SUL!H1563)</f>
        <v>*</v>
      </c>
      <c r="F1540" s="138" t="str">
        <f>IF(SP_SUL!M1563="","*",SP_SUL!M1563)</f>
        <v>*</v>
      </c>
      <c r="G1540" s="122" t="str">
        <f>IF(SP_SUL!I1563="","*",SP_SUL!I1563)</f>
        <v>*</v>
      </c>
      <c r="H1540" s="122" t="str">
        <f>IF(SP_SUL!AB1563="","*",SP_SUL!AB1563)</f>
        <v>*</v>
      </c>
      <c r="I1540" s="122" t="str">
        <f>IF(SP_SUL!AC1563="","*",SP_SUL!AC1563)</f>
        <v>*</v>
      </c>
      <c r="J1540" s="123" t="str">
        <f>IF(SP_SUL!AA1563="","*",SP_SUL!AA1563)</f>
        <v>*</v>
      </c>
      <c r="K1540" s="135" t="str">
        <f>IF(SP_SUL!AD1563="","*",SP_SUL!AD1563)</f>
        <v>*</v>
      </c>
    </row>
    <row r="1541" spans="2:11" hidden="1">
      <c r="B1541" s="121" t="str">
        <f>IF(SP_SUL!Y1564="","*",SP_SUL!Y1564)</f>
        <v>*</v>
      </c>
      <c r="C1541" s="122" t="str">
        <f>IF(SP_SUL!B1564="","*",SP_SUL!B1564)</f>
        <v>*</v>
      </c>
      <c r="D1541" s="122" t="str">
        <f>IF(SP_SUL!D1564="","*",SP_SUL!D1564)</f>
        <v>*</v>
      </c>
      <c r="E1541" s="122" t="str">
        <f>IF(SP_SUL!H1564="","*",SP_SUL!H1564)</f>
        <v>*</v>
      </c>
      <c r="F1541" s="138" t="str">
        <f>IF(SP_SUL!M1564="","*",SP_SUL!M1564)</f>
        <v>*</v>
      </c>
      <c r="G1541" s="122" t="str">
        <f>IF(SP_SUL!I1564="","*",SP_SUL!I1564)</f>
        <v>*</v>
      </c>
      <c r="H1541" s="122" t="str">
        <f>IF(SP_SUL!AB1564="","*",SP_SUL!AB1564)</f>
        <v>*</v>
      </c>
      <c r="I1541" s="122" t="str">
        <f>IF(SP_SUL!AC1564="","*",SP_SUL!AC1564)</f>
        <v>*</v>
      </c>
      <c r="J1541" s="123" t="str">
        <f>IF(SP_SUL!AA1564="","*",SP_SUL!AA1564)</f>
        <v>*</v>
      </c>
      <c r="K1541" s="135" t="str">
        <f>IF(SP_SUL!AD1564="","*",SP_SUL!AD1564)</f>
        <v>*</v>
      </c>
    </row>
    <row r="1542" spans="2:11" hidden="1">
      <c r="B1542" s="121" t="str">
        <f>IF(SP_SUL!Y1565="","*",SP_SUL!Y1565)</f>
        <v>*</v>
      </c>
      <c r="C1542" s="122" t="str">
        <f>IF(SP_SUL!B1565="","*",SP_SUL!B1565)</f>
        <v>*</v>
      </c>
      <c r="D1542" s="122" t="str">
        <f>IF(SP_SUL!D1565="","*",SP_SUL!D1565)</f>
        <v>*</v>
      </c>
      <c r="E1542" s="122" t="str">
        <f>IF(SP_SUL!H1565="","*",SP_SUL!H1565)</f>
        <v>*</v>
      </c>
      <c r="F1542" s="138" t="str">
        <f>IF(SP_SUL!M1565="","*",SP_SUL!M1565)</f>
        <v>*</v>
      </c>
      <c r="G1542" s="122" t="str">
        <f>IF(SP_SUL!I1565="","*",SP_SUL!I1565)</f>
        <v>*</v>
      </c>
      <c r="H1542" s="122" t="str">
        <f>IF(SP_SUL!AB1565="","*",SP_SUL!AB1565)</f>
        <v>*</v>
      </c>
      <c r="I1542" s="122" t="str">
        <f>IF(SP_SUL!AC1565="","*",SP_SUL!AC1565)</f>
        <v>*</v>
      </c>
      <c r="J1542" s="123" t="str">
        <f>IF(SP_SUL!AA1565="","*",SP_SUL!AA1565)</f>
        <v>*</v>
      </c>
      <c r="K1542" s="135" t="str">
        <f>IF(SP_SUL!AD1565="","*",SP_SUL!AD1565)</f>
        <v>*</v>
      </c>
    </row>
    <row r="1543" spans="2:11" hidden="1">
      <c r="B1543" s="121" t="str">
        <f>IF(SP_SUL!Y1566="","*",SP_SUL!Y1566)</f>
        <v>*</v>
      </c>
      <c r="C1543" s="122" t="str">
        <f>IF(SP_SUL!B1566="","*",SP_SUL!B1566)</f>
        <v>*</v>
      </c>
      <c r="D1543" s="122" t="str">
        <f>IF(SP_SUL!D1566="","*",SP_SUL!D1566)</f>
        <v>*</v>
      </c>
      <c r="E1543" s="122" t="str">
        <f>IF(SP_SUL!H1566="","*",SP_SUL!H1566)</f>
        <v>*</v>
      </c>
      <c r="F1543" s="138" t="str">
        <f>IF(SP_SUL!M1566="","*",SP_SUL!M1566)</f>
        <v>*</v>
      </c>
      <c r="G1543" s="122" t="str">
        <f>IF(SP_SUL!I1566="","*",SP_SUL!I1566)</f>
        <v>*</v>
      </c>
      <c r="H1543" s="122" t="str">
        <f>IF(SP_SUL!AB1566="","*",SP_SUL!AB1566)</f>
        <v>*</v>
      </c>
      <c r="I1543" s="122" t="str">
        <f>IF(SP_SUL!AC1566="","*",SP_SUL!AC1566)</f>
        <v>*</v>
      </c>
      <c r="J1543" s="123" t="str">
        <f>IF(SP_SUL!AA1566="","*",SP_SUL!AA1566)</f>
        <v>*</v>
      </c>
      <c r="K1543" s="135" t="str">
        <f>IF(SP_SUL!AD1566="","*",SP_SUL!AD1566)</f>
        <v>*</v>
      </c>
    </row>
    <row r="1544" spans="2:11" hidden="1">
      <c r="B1544" s="121" t="str">
        <f>IF(SP_SUL!Y1567="","*",SP_SUL!Y1567)</f>
        <v>*</v>
      </c>
      <c r="C1544" s="122" t="str">
        <f>IF(SP_SUL!B1567="","*",SP_SUL!B1567)</f>
        <v>*</v>
      </c>
      <c r="D1544" s="122" t="str">
        <f>IF(SP_SUL!D1567="","*",SP_SUL!D1567)</f>
        <v>*</v>
      </c>
      <c r="E1544" s="122" t="str">
        <f>IF(SP_SUL!H1567="","*",SP_SUL!H1567)</f>
        <v>*</v>
      </c>
      <c r="F1544" s="138" t="str">
        <f>IF(SP_SUL!M1567="","*",SP_SUL!M1567)</f>
        <v>*</v>
      </c>
      <c r="G1544" s="122" t="str">
        <f>IF(SP_SUL!I1567="","*",SP_SUL!I1567)</f>
        <v>*</v>
      </c>
      <c r="H1544" s="122" t="str">
        <f>IF(SP_SUL!AB1567="","*",SP_SUL!AB1567)</f>
        <v>*</v>
      </c>
      <c r="I1544" s="122" t="str">
        <f>IF(SP_SUL!AC1567="","*",SP_SUL!AC1567)</f>
        <v>*</v>
      </c>
      <c r="J1544" s="123" t="str">
        <f>IF(SP_SUL!AA1567="","*",SP_SUL!AA1567)</f>
        <v>*</v>
      </c>
      <c r="K1544" s="135" t="str">
        <f>IF(SP_SUL!AD1567="","*",SP_SUL!AD1567)</f>
        <v>*</v>
      </c>
    </row>
    <row r="1545" spans="2:11" hidden="1">
      <c r="B1545" s="121" t="str">
        <f>IF(SP_SUL!Y1568="","*",SP_SUL!Y1568)</f>
        <v>*</v>
      </c>
      <c r="C1545" s="122" t="str">
        <f>IF(SP_SUL!B1568="","*",SP_SUL!B1568)</f>
        <v>*</v>
      </c>
      <c r="D1545" s="122" t="str">
        <f>IF(SP_SUL!D1568="","*",SP_SUL!D1568)</f>
        <v>*</v>
      </c>
      <c r="E1545" s="122" t="str">
        <f>IF(SP_SUL!H1568="","*",SP_SUL!H1568)</f>
        <v>*</v>
      </c>
      <c r="F1545" s="138" t="str">
        <f>IF(SP_SUL!M1568="","*",SP_SUL!M1568)</f>
        <v>*</v>
      </c>
      <c r="G1545" s="122" t="str">
        <f>IF(SP_SUL!I1568="","*",SP_SUL!I1568)</f>
        <v>*</v>
      </c>
      <c r="H1545" s="122" t="str">
        <f>IF(SP_SUL!AB1568="","*",SP_SUL!AB1568)</f>
        <v>*</v>
      </c>
      <c r="I1545" s="122" t="str">
        <f>IF(SP_SUL!AC1568="","*",SP_SUL!AC1568)</f>
        <v>*</v>
      </c>
      <c r="J1545" s="123" t="str">
        <f>IF(SP_SUL!AA1568="","*",SP_SUL!AA1568)</f>
        <v>*</v>
      </c>
      <c r="K1545" s="135" t="str">
        <f>IF(SP_SUL!AD1568="","*",SP_SUL!AD1568)</f>
        <v>*</v>
      </c>
    </row>
    <row r="1546" spans="2:11" hidden="1">
      <c r="B1546" s="121" t="str">
        <f>IF(SP_SUL!Y1569="","*",SP_SUL!Y1569)</f>
        <v>*</v>
      </c>
      <c r="C1546" s="122" t="str">
        <f>IF(SP_SUL!B1569="","*",SP_SUL!B1569)</f>
        <v>*</v>
      </c>
      <c r="D1546" s="122" t="str">
        <f>IF(SP_SUL!D1569="","*",SP_SUL!D1569)</f>
        <v>*</v>
      </c>
      <c r="E1546" s="122" t="str">
        <f>IF(SP_SUL!H1569="","*",SP_SUL!H1569)</f>
        <v>*</v>
      </c>
      <c r="F1546" s="138" t="str">
        <f>IF(SP_SUL!M1569="","*",SP_SUL!M1569)</f>
        <v>*</v>
      </c>
      <c r="G1546" s="122" t="str">
        <f>IF(SP_SUL!I1569="","*",SP_SUL!I1569)</f>
        <v>*</v>
      </c>
      <c r="H1546" s="122" t="str">
        <f>IF(SP_SUL!AB1569="","*",SP_SUL!AB1569)</f>
        <v>*</v>
      </c>
      <c r="I1546" s="122" t="str">
        <f>IF(SP_SUL!AC1569="","*",SP_SUL!AC1569)</f>
        <v>*</v>
      </c>
      <c r="J1546" s="123" t="str">
        <f>IF(SP_SUL!AA1569="","*",SP_SUL!AA1569)</f>
        <v>*</v>
      </c>
      <c r="K1546" s="135" t="str">
        <f>IF(SP_SUL!AD1569="","*",SP_SUL!AD1569)</f>
        <v>*</v>
      </c>
    </row>
    <row r="1547" spans="2:11" hidden="1">
      <c r="B1547" s="121" t="str">
        <f>IF(SP_SUL!Y1570="","*",SP_SUL!Y1570)</f>
        <v>*</v>
      </c>
      <c r="C1547" s="122" t="str">
        <f>IF(SP_SUL!B1570="","*",SP_SUL!B1570)</f>
        <v>*</v>
      </c>
      <c r="D1547" s="122" t="str">
        <f>IF(SP_SUL!D1570="","*",SP_SUL!D1570)</f>
        <v>*</v>
      </c>
      <c r="E1547" s="122" t="str">
        <f>IF(SP_SUL!H1570="","*",SP_SUL!H1570)</f>
        <v>*</v>
      </c>
      <c r="F1547" s="138" t="str">
        <f>IF(SP_SUL!M1570="","*",SP_SUL!M1570)</f>
        <v>*</v>
      </c>
      <c r="G1547" s="122" t="str">
        <f>IF(SP_SUL!I1570="","*",SP_SUL!I1570)</f>
        <v>*</v>
      </c>
      <c r="H1547" s="122" t="str">
        <f>IF(SP_SUL!AB1570="","*",SP_SUL!AB1570)</f>
        <v>*</v>
      </c>
      <c r="I1547" s="122" t="str">
        <f>IF(SP_SUL!AC1570="","*",SP_SUL!AC1570)</f>
        <v>*</v>
      </c>
      <c r="J1547" s="123" t="str">
        <f>IF(SP_SUL!AA1570="","*",SP_SUL!AA1570)</f>
        <v>*</v>
      </c>
      <c r="K1547" s="135" t="str">
        <f>IF(SP_SUL!AD1570="","*",SP_SUL!AD1570)</f>
        <v>*</v>
      </c>
    </row>
    <row r="1548" spans="2:11" hidden="1">
      <c r="B1548" s="121" t="str">
        <f>IF(SP_SUL!Y1571="","*",SP_SUL!Y1571)</f>
        <v>*</v>
      </c>
      <c r="C1548" s="122" t="str">
        <f>IF(SP_SUL!B1571="","*",SP_SUL!B1571)</f>
        <v>*</v>
      </c>
      <c r="D1548" s="122" t="str">
        <f>IF(SP_SUL!D1571="","*",SP_SUL!D1571)</f>
        <v>*</v>
      </c>
      <c r="E1548" s="122" t="str">
        <f>IF(SP_SUL!H1571="","*",SP_SUL!H1571)</f>
        <v>*</v>
      </c>
      <c r="F1548" s="138" t="str">
        <f>IF(SP_SUL!M1571="","*",SP_SUL!M1571)</f>
        <v>*</v>
      </c>
      <c r="G1548" s="122" t="str">
        <f>IF(SP_SUL!I1571="","*",SP_SUL!I1571)</f>
        <v>*</v>
      </c>
      <c r="H1548" s="122" t="str">
        <f>IF(SP_SUL!AB1571="","*",SP_SUL!AB1571)</f>
        <v>*</v>
      </c>
      <c r="I1548" s="122" t="str">
        <f>IF(SP_SUL!AC1571="","*",SP_SUL!AC1571)</f>
        <v>*</v>
      </c>
      <c r="J1548" s="123" t="str">
        <f>IF(SP_SUL!AA1571="","*",SP_SUL!AA1571)</f>
        <v>*</v>
      </c>
      <c r="K1548" s="135" t="str">
        <f>IF(SP_SUL!AD1571="","*",SP_SUL!AD1571)</f>
        <v>*</v>
      </c>
    </row>
    <row r="1549" spans="2:11" hidden="1">
      <c r="B1549" s="121" t="str">
        <f>IF(SP_SUL!Y1572="","*",SP_SUL!Y1572)</f>
        <v>*</v>
      </c>
      <c r="C1549" s="122" t="str">
        <f>IF(SP_SUL!B1572="","*",SP_SUL!B1572)</f>
        <v>*</v>
      </c>
      <c r="D1549" s="122" t="str">
        <f>IF(SP_SUL!D1572="","*",SP_SUL!D1572)</f>
        <v>*</v>
      </c>
      <c r="E1549" s="122" t="str">
        <f>IF(SP_SUL!H1572="","*",SP_SUL!H1572)</f>
        <v>*</v>
      </c>
      <c r="F1549" s="138" t="str">
        <f>IF(SP_SUL!M1572="","*",SP_SUL!M1572)</f>
        <v>*</v>
      </c>
      <c r="G1549" s="122" t="str">
        <f>IF(SP_SUL!I1572="","*",SP_SUL!I1572)</f>
        <v>*</v>
      </c>
      <c r="H1549" s="122" t="str">
        <f>IF(SP_SUL!AB1572="","*",SP_SUL!AB1572)</f>
        <v>*</v>
      </c>
      <c r="I1549" s="122" t="str">
        <f>IF(SP_SUL!AC1572="","*",SP_SUL!AC1572)</f>
        <v>*</v>
      </c>
      <c r="J1549" s="123" t="str">
        <f>IF(SP_SUL!AA1572="","*",SP_SUL!AA1572)</f>
        <v>*</v>
      </c>
      <c r="K1549" s="135" t="str">
        <f>IF(SP_SUL!AD1572="","*",SP_SUL!AD1572)</f>
        <v>*</v>
      </c>
    </row>
    <row r="1550" spans="2:11" hidden="1">
      <c r="B1550" s="121" t="str">
        <f>IF(SP_SUL!Y1573="","*",SP_SUL!Y1573)</f>
        <v>*</v>
      </c>
      <c r="C1550" s="122" t="str">
        <f>IF(SP_SUL!B1573="","*",SP_SUL!B1573)</f>
        <v>*</v>
      </c>
      <c r="D1550" s="122" t="str">
        <f>IF(SP_SUL!D1573="","*",SP_SUL!D1573)</f>
        <v>*</v>
      </c>
      <c r="E1550" s="122" t="str">
        <f>IF(SP_SUL!H1573="","*",SP_SUL!H1573)</f>
        <v>*</v>
      </c>
      <c r="F1550" s="138" t="str">
        <f>IF(SP_SUL!M1573="","*",SP_SUL!M1573)</f>
        <v>*</v>
      </c>
      <c r="G1550" s="122" t="str">
        <f>IF(SP_SUL!I1573="","*",SP_SUL!I1573)</f>
        <v>*</v>
      </c>
      <c r="H1550" s="122" t="str">
        <f>IF(SP_SUL!AB1573="","*",SP_SUL!AB1573)</f>
        <v>*</v>
      </c>
      <c r="I1550" s="122" t="str">
        <f>IF(SP_SUL!AC1573="","*",SP_SUL!AC1573)</f>
        <v>*</v>
      </c>
      <c r="J1550" s="123" t="str">
        <f>IF(SP_SUL!AA1573="","*",SP_SUL!AA1573)</f>
        <v>*</v>
      </c>
      <c r="K1550" s="135" t="str">
        <f>IF(SP_SUL!AD1573="","*",SP_SUL!AD1573)</f>
        <v>*</v>
      </c>
    </row>
    <row r="1551" spans="2:11" hidden="1">
      <c r="B1551" s="121" t="str">
        <f>IF(SP_SUL!Y1574="","*",SP_SUL!Y1574)</f>
        <v>*</v>
      </c>
      <c r="C1551" s="122" t="str">
        <f>IF(SP_SUL!B1574="","*",SP_SUL!B1574)</f>
        <v>*</v>
      </c>
      <c r="D1551" s="122" t="str">
        <f>IF(SP_SUL!D1574="","*",SP_SUL!D1574)</f>
        <v>*</v>
      </c>
      <c r="E1551" s="122" t="str">
        <f>IF(SP_SUL!H1574="","*",SP_SUL!H1574)</f>
        <v>*</v>
      </c>
      <c r="F1551" s="138" t="str">
        <f>IF(SP_SUL!M1574="","*",SP_SUL!M1574)</f>
        <v>*</v>
      </c>
      <c r="G1551" s="122" t="str">
        <f>IF(SP_SUL!I1574="","*",SP_SUL!I1574)</f>
        <v>*</v>
      </c>
      <c r="H1551" s="122" t="str">
        <f>IF(SP_SUL!AB1574="","*",SP_SUL!AB1574)</f>
        <v>*</v>
      </c>
      <c r="I1551" s="122" t="str">
        <f>IF(SP_SUL!AC1574="","*",SP_SUL!AC1574)</f>
        <v>*</v>
      </c>
      <c r="J1551" s="123" t="str">
        <f>IF(SP_SUL!AA1574="","*",SP_SUL!AA1574)</f>
        <v>*</v>
      </c>
      <c r="K1551" s="135" t="str">
        <f>IF(SP_SUL!AD1574="","*",SP_SUL!AD1574)</f>
        <v>*</v>
      </c>
    </row>
    <row r="1552" spans="2:11" hidden="1">
      <c r="B1552" s="121" t="str">
        <f>IF(SP_SUL!Y1575="","*",SP_SUL!Y1575)</f>
        <v>*</v>
      </c>
      <c r="C1552" s="122" t="str">
        <f>IF(SP_SUL!B1575="","*",SP_SUL!B1575)</f>
        <v>*</v>
      </c>
      <c r="D1552" s="122" t="str">
        <f>IF(SP_SUL!D1575="","*",SP_SUL!D1575)</f>
        <v>*</v>
      </c>
      <c r="E1552" s="122" t="str">
        <f>IF(SP_SUL!H1575="","*",SP_SUL!H1575)</f>
        <v>*</v>
      </c>
      <c r="F1552" s="138" t="str">
        <f>IF(SP_SUL!M1575="","*",SP_SUL!M1575)</f>
        <v>*</v>
      </c>
      <c r="G1552" s="122" t="str">
        <f>IF(SP_SUL!I1575="","*",SP_SUL!I1575)</f>
        <v>*</v>
      </c>
      <c r="H1552" s="122" t="str">
        <f>IF(SP_SUL!AB1575="","*",SP_SUL!AB1575)</f>
        <v>*</v>
      </c>
      <c r="I1552" s="122" t="str">
        <f>IF(SP_SUL!AC1575="","*",SP_SUL!AC1575)</f>
        <v>*</v>
      </c>
      <c r="J1552" s="123" t="str">
        <f>IF(SP_SUL!AA1575="","*",SP_SUL!AA1575)</f>
        <v>*</v>
      </c>
      <c r="K1552" s="135" t="str">
        <f>IF(SP_SUL!AD1575="","*",SP_SUL!AD1575)</f>
        <v>*</v>
      </c>
    </row>
    <row r="1553" spans="2:11" hidden="1">
      <c r="B1553" s="121" t="str">
        <f>IF(SP_SUL!Y1576="","*",SP_SUL!Y1576)</f>
        <v>*</v>
      </c>
      <c r="C1553" s="122" t="str">
        <f>IF(SP_SUL!B1576="","*",SP_SUL!B1576)</f>
        <v>*</v>
      </c>
      <c r="D1553" s="122" t="str">
        <f>IF(SP_SUL!D1576="","*",SP_SUL!D1576)</f>
        <v>*</v>
      </c>
      <c r="E1553" s="122" t="str">
        <f>IF(SP_SUL!H1576="","*",SP_SUL!H1576)</f>
        <v>*</v>
      </c>
      <c r="F1553" s="138" t="str">
        <f>IF(SP_SUL!M1576="","*",SP_SUL!M1576)</f>
        <v>*</v>
      </c>
      <c r="G1553" s="122" t="str">
        <f>IF(SP_SUL!I1576="","*",SP_SUL!I1576)</f>
        <v>*</v>
      </c>
      <c r="H1553" s="122" t="str">
        <f>IF(SP_SUL!AB1576="","*",SP_SUL!AB1576)</f>
        <v>*</v>
      </c>
      <c r="I1553" s="122" t="str">
        <f>IF(SP_SUL!AC1576="","*",SP_SUL!AC1576)</f>
        <v>*</v>
      </c>
      <c r="J1553" s="123" t="str">
        <f>IF(SP_SUL!AA1576="","*",SP_SUL!AA1576)</f>
        <v>*</v>
      </c>
      <c r="K1553" s="135" t="str">
        <f>IF(SP_SUL!AD1576="","*",SP_SUL!AD1576)</f>
        <v>*</v>
      </c>
    </row>
    <row r="1554" spans="2:11" hidden="1">
      <c r="B1554" s="121" t="str">
        <f>IF(SP_SUL!Y1577="","*",SP_SUL!Y1577)</f>
        <v>*</v>
      </c>
      <c r="C1554" s="122" t="str">
        <f>IF(SP_SUL!B1577="","*",SP_SUL!B1577)</f>
        <v>*</v>
      </c>
      <c r="D1554" s="122" t="str">
        <f>IF(SP_SUL!D1577="","*",SP_SUL!D1577)</f>
        <v>*</v>
      </c>
      <c r="E1554" s="122" t="str">
        <f>IF(SP_SUL!H1577="","*",SP_SUL!H1577)</f>
        <v>*</v>
      </c>
      <c r="F1554" s="138" t="str">
        <f>IF(SP_SUL!M1577="","*",SP_SUL!M1577)</f>
        <v>*</v>
      </c>
      <c r="G1554" s="122" t="str">
        <f>IF(SP_SUL!I1577="","*",SP_SUL!I1577)</f>
        <v>*</v>
      </c>
      <c r="H1554" s="122" t="str">
        <f>IF(SP_SUL!AB1577="","*",SP_SUL!AB1577)</f>
        <v>*</v>
      </c>
      <c r="I1554" s="122" t="str">
        <f>IF(SP_SUL!AC1577="","*",SP_SUL!AC1577)</f>
        <v>*</v>
      </c>
      <c r="J1554" s="123" t="str">
        <f>IF(SP_SUL!AA1577="","*",SP_SUL!AA1577)</f>
        <v>*</v>
      </c>
      <c r="K1554" s="135" t="str">
        <f>IF(SP_SUL!AD1577="","*",SP_SUL!AD1577)</f>
        <v>*</v>
      </c>
    </row>
    <row r="1555" spans="2:11" hidden="1">
      <c r="B1555" s="121" t="str">
        <f>IF(SP_SUL!Y1578="","*",SP_SUL!Y1578)</f>
        <v>*</v>
      </c>
      <c r="C1555" s="122" t="str">
        <f>IF(SP_SUL!B1578="","*",SP_SUL!B1578)</f>
        <v>*</v>
      </c>
      <c r="D1555" s="122" t="str">
        <f>IF(SP_SUL!D1578="","*",SP_SUL!D1578)</f>
        <v>*</v>
      </c>
      <c r="E1555" s="122" t="str">
        <f>IF(SP_SUL!H1578="","*",SP_SUL!H1578)</f>
        <v>*</v>
      </c>
      <c r="F1555" s="138" t="str">
        <f>IF(SP_SUL!M1578="","*",SP_SUL!M1578)</f>
        <v>*</v>
      </c>
      <c r="G1555" s="122" t="str">
        <f>IF(SP_SUL!I1578="","*",SP_SUL!I1578)</f>
        <v>*</v>
      </c>
      <c r="H1555" s="122" t="str">
        <f>IF(SP_SUL!AB1578="","*",SP_SUL!AB1578)</f>
        <v>*</v>
      </c>
      <c r="I1555" s="122" t="str">
        <f>IF(SP_SUL!AC1578="","*",SP_SUL!AC1578)</f>
        <v>*</v>
      </c>
      <c r="J1555" s="123" t="str">
        <f>IF(SP_SUL!AA1578="","*",SP_SUL!AA1578)</f>
        <v>*</v>
      </c>
      <c r="K1555" s="135" t="str">
        <f>IF(SP_SUL!AD1578="","*",SP_SUL!AD1578)</f>
        <v>*</v>
      </c>
    </row>
    <row r="1556" spans="2:11" hidden="1">
      <c r="B1556" s="121" t="str">
        <f>IF(SP_SUL!Y1579="","*",SP_SUL!Y1579)</f>
        <v>*</v>
      </c>
      <c r="C1556" s="122" t="str">
        <f>IF(SP_SUL!B1579="","*",SP_SUL!B1579)</f>
        <v>*</v>
      </c>
      <c r="D1556" s="122" t="str">
        <f>IF(SP_SUL!D1579="","*",SP_SUL!D1579)</f>
        <v>*</v>
      </c>
      <c r="E1556" s="122" t="str">
        <f>IF(SP_SUL!H1579="","*",SP_SUL!H1579)</f>
        <v>*</v>
      </c>
      <c r="F1556" s="138" t="str">
        <f>IF(SP_SUL!M1579="","*",SP_SUL!M1579)</f>
        <v>*</v>
      </c>
      <c r="G1556" s="122" t="str">
        <f>IF(SP_SUL!I1579="","*",SP_SUL!I1579)</f>
        <v>*</v>
      </c>
      <c r="H1556" s="122" t="str">
        <f>IF(SP_SUL!AB1579="","*",SP_SUL!AB1579)</f>
        <v>*</v>
      </c>
      <c r="I1556" s="122" t="str">
        <f>IF(SP_SUL!AC1579="","*",SP_SUL!AC1579)</f>
        <v>*</v>
      </c>
      <c r="J1556" s="123" t="str">
        <f>IF(SP_SUL!AA1579="","*",SP_SUL!AA1579)</f>
        <v>*</v>
      </c>
      <c r="K1556" s="135" t="str">
        <f>IF(SP_SUL!AD1579="","*",SP_SUL!AD1579)</f>
        <v>*</v>
      </c>
    </row>
    <row r="1557" spans="2:11" hidden="1">
      <c r="B1557" s="121" t="str">
        <f>IF(SP_SUL!Y1580="","*",SP_SUL!Y1580)</f>
        <v>*</v>
      </c>
      <c r="C1557" s="122" t="str">
        <f>IF(SP_SUL!B1580="","*",SP_SUL!B1580)</f>
        <v>*</v>
      </c>
      <c r="D1557" s="122" t="str">
        <f>IF(SP_SUL!D1580="","*",SP_SUL!D1580)</f>
        <v>*</v>
      </c>
      <c r="E1557" s="122" t="str">
        <f>IF(SP_SUL!H1580="","*",SP_SUL!H1580)</f>
        <v>*</v>
      </c>
      <c r="F1557" s="138" t="str">
        <f>IF(SP_SUL!M1580="","*",SP_SUL!M1580)</f>
        <v>*</v>
      </c>
      <c r="G1557" s="122" t="str">
        <f>IF(SP_SUL!I1580="","*",SP_SUL!I1580)</f>
        <v>*</v>
      </c>
      <c r="H1557" s="122" t="str">
        <f>IF(SP_SUL!AB1580="","*",SP_SUL!AB1580)</f>
        <v>*</v>
      </c>
      <c r="I1557" s="122" t="str">
        <f>IF(SP_SUL!AC1580="","*",SP_SUL!AC1580)</f>
        <v>*</v>
      </c>
      <c r="J1557" s="123" t="str">
        <f>IF(SP_SUL!AA1580="","*",SP_SUL!AA1580)</f>
        <v>*</v>
      </c>
      <c r="K1557" s="135" t="str">
        <f>IF(SP_SUL!AD1580="","*",SP_SUL!AD1580)</f>
        <v>*</v>
      </c>
    </row>
    <row r="1558" spans="2:11" hidden="1">
      <c r="B1558" s="121" t="str">
        <f>IF(SP_SUL!Y1581="","*",SP_SUL!Y1581)</f>
        <v>*</v>
      </c>
      <c r="C1558" s="122" t="str">
        <f>IF(SP_SUL!B1581="","*",SP_SUL!B1581)</f>
        <v>*</v>
      </c>
      <c r="D1558" s="122" t="str">
        <f>IF(SP_SUL!D1581="","*",SP_SUL!D1581)</f>
        <v>*</v>
      </c>
      <c r="E1558" s="122" t="str">
        <f>IF(SP_SUL!H1581="","*",SP_SUL!H1581)</f>
        <v>*</v>
      </c>
      <c r="F1558" s="138" t="str">
        <f>IF(SP_SUL!M1581="","*",SP_SUL!M1581)</f>
        <v>*</v>
      </c>
      <c r="G1558" s="122" t="str">
        <f>IF(SP_SUL!I1581="","*",SP_SUL!I1581)</f>
        <v>*</v>
      </c>
      <c r="H1558" s="122" t="str">
        <f>IF(SP_SUL!AB1581="","*",SP_SUL!AB1581)</f>
        <v>*</v>
      </c>
      <c r="I1558" s="122" t="str">
        <f>IF(SP_SUL!AC1581="","*",SP_SUL!AC1581)</f>
        <v>*</v>
      </c>
      <c r="J1558" s="123" t="str">
        <f>IF(SP_SUL!AA1581="","*",SP_SUL!AA1581)</f>
        <v>*</v>
      </c>
      <c r="K1558" s="135" t="str">
        <f>IF(SP_SUL!AD1581="","*",SP_SUL!AD1581)</f>
        <v>*</v>
      </c>
    </row>
    <row r="1559" spans="2:11" hidden="1">
      <c r="B1559" s="121" t="str">
        <f>IF(SP_SUL!Y1582="","*",SP_SUL!Y1582)</f>
        <v>*</v>
      </c>
      <c r="C1559" s="122" t="str">
        <f>IF(SP_SUL!B1582="","*",SP_SUL!B1582)</f>
        <v>*</v>
      </c>
      <c r="D1559" s="122" t="str">
        <f>IF(SP_SUL!D1582="","*",SP_SUL!D1582)</f>
        <v>*</v>
      </c>
      <c r="E1559" s="122" t="str">
        <f>IF(SP_SUL!H1582="","*",SP_SUL!H1582)</f>
        <v>*</v>
      </c>
      <c r="F1559" s="138" t="str">
        <f>IF(SP_SUL!M1582="","*",SP_SUL!M1582)</f>
        <v>*</v>
      </c>
      <c r="G1559" s="122" t="str">
        <f>IF(SP_SUL!I1582="","*",SP_SUL!I1582)</f>
        <v>*</v>
      </c>
      <c r="H1559" s="122" t="str">
        <f>IF(SP_SUL!AB1582="","*",SP_SUL!AB1582)</f>
        <v>*</v>
      </c>
      <c r="I1559" s="122" t="str">
        <f>IF(SP_SUL!AC1582="","*",SP_SUL!AC1582)</f>
        <v>*</v>
      </c>
      <c r="J1559" s="123" t="str">
        <f>IF(SP_SUL!AA1582="","*",SP_SUL!AA1582)</f>
        <v>*</v>
      </c>
      <c r="K1559" s="135" t="str">
        <f>IF(SP_SUL!AD1582="","*",SP_SUL!AD1582)</f>
        <v>*</v>
      </c>
    </row>
    <row r="1560" spans="2:11" hidden="1">
      <c r="B1560" s="121" t="str">
        <f>IF(SP_SUL!Y1583="","*",SP_SUL!Y1583)</f>
        <v>*</v>
      </c>
      <c r="C1560" s="122" t="str">
        <f>IF(SP_SUL!B1583="","*",SP_SUL!B1583)</f>
        <v>*</v>
      </c>
      <c r="D1560" s="122" t="str">
        <f>IF(SP_SUL!D1583="","*",SP_SUL!D1583)</f>
        <v>*</v>
      </c>
      <c r="E1560" s="122" t="str">
        <f>IF(SP_SUL!H1583="","*",SP_SUL!H1583)</f>
        <v>*</v>
      </c>
      <c r="F1560" s="138" t="str">
        <f>IF(SP_SUL!M1583="","*",SP_SUL!M1583)</f>
        <v>*</v>
      </c>
      <c r="G1560" s="122" t="str">
        <f>IF(SP_SUL!I1583="","*",SP_SUL!I1583)</f>
        <v>*</v>
      </c>
      <c r="H1560" s="122" t="str">
        <f>IF(SP_SUL!AB1583="","*",SP_SUL!AB1583)</f>
        <v>*</v>
      </c>
      <c r="I1560" s="122" t="str">
        <f>IF(SP_SUL!AC1583="","*",SP_SUL!AC1583)</f>
        <v>*</v>
      </c>
      <c r="J1560" s="123" t="str">
        <f>IF(SP_SUL!AA1583="","*",SP_SUL!AA1583)</f>
        <v>*</v>
      </c>
      <c r="K1560" s="135" t="str">
        <f>IF(SP_SUL!AD1583="","*",SP_SUL!AD1583)</f>
        <v>*</v>
      </c>
    </row>
    <row r="1561" spans="2:11" hidden="1">
      <c r="B1561" s="121" t="str">
        <f>IF(SP_SUL!Y1584="","*",SP_SUL!Y1584)</f>
        <v>*</v>
      </c>
      <c r="C1561" s="122" t="str">
        <f>IF(SP_SUL!B1584="","*",SP_SUL!B1584)</f>
        <v>*</v>
      </c>
      <c r="D1561" s="122" t="str">
        <f>IF(SP_SUL!D1584="","*",SP_SUL!D1584)</f>
        <v>*</v>
      </c>
      <c r="E1561" s="122" t="str">
        <f>IF(SP_SUL!H1584="","*",SP_SUL!H1584)</f>
        <v>*</v>
      </c>
      <c r="F1561" s="138" t="str">
        <f>IF(SP_SUL!M1584="","*",SP_SUL!M1584)</f>
        <v>*</v>
      </c>
      <c r="G1561" s="122" t="str">
        <f>IF(SP_SUL!I1584="","*",SP_SUL!I1584)</f>
        <v>*</v>
      </c>
      <c r="H1561" s="122" t="str">
        <f>IF(SP_SUL!AB1584="","*",SP_SUL!AB1584)</f>
        <v>*</v>
      </c>
      <c r="I1561" s="122" t="str">
        <f>IF(SP_SUL!AC1584="","*",SP_SUL!AC1584)</f>
        <v>*</v>
      </c>
      <c r="J1561" s="123" t="str">
        <f>IF(SP_SUL!AA1584="","*",SP_SUL!AA1584)</f>
        <v>*</v>
      </c>
      <c r="K1561" s="135" t="str">
        <f>IF(SP_SUL!AD1584="","*",SP_SUL!AD1584)</f>
        <v>*</v>
      </c>
    </row>
    <row r="1562" spans="2:11" hidden="1">
      <c r="B1562" s="121" t="str">
        <f>IF(SP_SUL!Y1585="","*",SP_SUL!Y1585)</f>
        <v>*</v>
      </c>
      <c r="C1562" s="122" t="str">
        <f>IF(SP_SUL!B1585="","*",SP_SUL!B1585)</f>
        <v>*</v>
      </c>
      <c r="D1562" s="122" t="str">
        <f>IF(SP_SUL!D1585="","*",SP_SUL!D1585)</f>
        <v>*</v>
      </c>
      <c r="E1562" s="122" t="str">
        <f>IF(SP_SUL!H1585="","*",SP_SUL!H1585)</f>
        <v>*</v>
      </c>
      <c r="F1562" s="138" t="str">
        <f>IF(SP_SUL!M1585="","*",SP_SUL!M1585)</f>
        <v>*</v>
      </c>
      <c r="G1562" s="122" t="str">
        <f>IF(SP_SUL!I1585="","*",SP_SUL!I1585)</f>
        <v>*</v>
      </c>
      <c r="H1562" s="122" t="str">
        <f>IF(SP_SUL!AB1585="","*",SP_SUL!AB1585)</f>
        <v>*</v>
      </c>
      <c r="I1562" s="122" t="str">
        <f>IF(SP_SUL!AC1585="","*",SP_SUL!AC1585)</f>
        <v>*</v>
      </c>
      <c r="J1562" s="123" t="str">
        <f>IF(SP_SUL!AA1585="","*",SP_SUL!AA1585)</f>
        <v>*</v>
      </c>
      <c r="K1562" s="135" t="str">
        <f>IF(SP_SUL!AD1585="","*",SP_SUL!AD1585)</f>
        <v>*</v>
      </c>
    </row>
    <row r="1563" spans="2:11" hidden="1">
      <c r="B1563" s="121" t="str">
        <f>IF(SP_SUL!Y1586="","*",SP_SUL!Y1586)</f>
        <v>*</v>
      </c>
      <c r="C1563" s="122" t="str">
        <f>IF(SP_SUL!B1586="","*",SP_SUL!B1586)</f>
        <v>*</v>
      </c>
      <c r="D1563" s="122" t="str">
        <f>IF(SP_SUL!D1586="","*",SP_SUL!D1586)</f>
        <v>*</v>
      </c>
      <c r="E1563" s="122" t="str">
        <f>IF(SP_SUL!H1586="","*",SP_SUL!H1586)</f>
        <v>*</v>
      </c>
      <c r="F1563" s="138" t="str">
        <f>IF(SP_SUL!M1586="","*",SP_SUL!M1586)</f>
        <v>*</v>
      </c>
      <c r="G1563" s="122" t="str">
        <f>IF(SP_SUL!I1586="","*",SP_SUL!I1586)</f>
        <v>*</v>
      </c>
      <c r="H1563" s="122" t="str">
        <f>IF(SP_SUL!AB1586="","*",SP_SUL!AB1586)</f>
        <v>*</v>
      </c>
      <c r="I1563" s="122" t="str">
        <f>IF(SP_SUL!AC1586="","*",SP_SUL!AC1586)</f>
        <v>*</v>
      </c>
      <c r="J1563" s="123" t="str">
        <f>IF(SP_SUL!AA1586="","*",SP_SUL!AA1586)</f>
        <v>*</v>
      </c>
      <c r="K1563" s="135" t="str">
        <f>IF(SP_SUL!AD1586="","*",SP_SUL!AD1586)</f>
        <v>*</v>
      </c>
    </row>
    <row r="1564" spans="2:11" hidden="1">
      <c r="B1564" s="121" t="str">
        <f>IF(SP_SUL!Y1587="","*",SP_SUL!Y1587)</f>
        <v>*</v>
      </c>
      <c r="C1564" s="122" t="str">
        <f>IF(SP_SUL!B1587="","*",SP_SUL!B1587)</f>
        <v>*</v>
      </c>
      <c r="D1564" s="122" t="str">
        <f>IF(SP_SUL!D1587="","*",SP_SUL!D1587)</f>
        <v>*</v>
      </c>
      <c r="E1564" s="122" t="str">
        <f>IF(SP_SUL!H1587="","*",SP_SUL!H1587)</f>
        <v>*</v>
      </c>
      <c r="F1564" s="138" t="str">
        <f>IF(SP_SUL!M1587="","*",SP_SUL!M1587)</f>
        <v>*</v>
      </c>
      <c r="G1564" s="122" t="str">
        <f>IF(SP_SUL!I1587="","*",SP_SUL!I1587)</f>
        <v>*</v>
      </c>
      <c r="H1564" s="122" t="str">
        <f>IF(SP_SUL!AB1587="","*",SP_SUL!AB1587)</f>
        <v>*</v>
      </c>
      <c r="I1564" s="122" t="str">
        <f>IF(SP_SUL!AC1587="","*",SP_SUL!AC1587)</f>
        <v>*</v>
      </c>
      <c r="J1564" s="123" t="str">
        <f>IF(SP_SUL!AA1587="","*",SP_SUL!AA1587)</f>
        <v>*</v>
      </c>
      <c r="K1564" s="135" t="str">
        <f>IF(SP_SUL!AD1587="","*",SP_SUL!AD1587)</f>
        <v>*</v>
      </c>
    </row>
    <row r="1565" spans="2:11" hidden="1">
      <c r="B1565" s="121" t="str">
        <f>IF(SP_SUL!Y1588="","*",SP_SUL!Y1588)</f>
        <v>*</v>
      </c>
      <c r="C1565" s="122" t="str">
        <f>IF(SP_SUL!B1588="","*",SP_SUL!B1588)</f>
        <v>*</v>
      </c>
      <c r="D1565" s="122" t="str">
        <f>IF(SP_SUL!D1588="","*",SP_SUL!D1588)</f>
        <v>*</v>
      </c>
      <c r="E1565" s="122" t="str">
        <f>IF(SP_SUL!H1588="","*",SP_SUL!H1588)</f>
        <v>*</v>
      </c>
      <c r="F1565" s="138" t="str">
        <f>IF(SP_SUL!M1588="","*",SP_SUL!M1588)</f>
        <v>*</v>
      </c>
      <c r="G1565" s="122" t="str">
        <f>IF(SP_SUL!I1588="","*",SP_SUL!I1588)</f>
        <v>*</v>
      </c>
      <c r="H1565" s="122" t="str">
        <f>IF(SP_SUL!AB1588="","*",SP_SUL!AB1588)</f>
        <v>*</v>
      </c>
      <c r="I1565" s="122" t="str">
        <f>IF(SP_SUL!AC1588="","*",SP_SUL!AC1588)</f>
        <v>*</v>
      </c>
      <c r="J1565" s="123" t="str">
        <f>IF(SP_SUL!AA1588="","*",SP_SUL!AA1588)</f>
        <v>*</v>
      </c>
      <c r="K1565" s="135" t="str">
        <f>IF(SP_SUL!AD1588="","*",SP_SUL!AD1588)</f>
        <v>*</v>
      </c>
    </row>
    <row r="1566" spans="2:11" hidden="1">
      <c r="B1566" s="121" t="str">
        <f>IF(SP_SUL!Y1589="","*",SP_SUL!Y1589)</f>
        <v>*</v>
      </c>
      <c r="C1566" s="122" t="str">
        <f>IF(SP_SUL!B1589="","*",SP_SUL!B1589)</f>
        <v>*</v>
      </c>
      <c r="D1566" s="122" t="str">
        <f>IF(SP_SUL!D1589="","*",SP_SUL!D1589)</f>
        <v>*</v>
      </c>
      <c r="E1566" s="122" t="str">
        <f>IF(SP_SUL!H1589="","*",SP_SUL!H1589)</f>
        <v>*</v>
      </c>
      <c r="F1566" s="138" t="str">
        <f>IF(SP_SUL!M1589="","*",SP_SUL!M1589)</f>
        <v>*</v>
      </c>
      <c r="G1566" s="122" t="str">
        <f>IF(SP_SUL!I1589="","*",SP_SUL!I1589)</f>
        <v>*</v>
      </c>
      <c r="H1566" s="122" t="str">
        <f>IF(SP_SUL!AB1589="","*",SP_SUL!AB1589)</f>
        <v>*</v>
      </c>
      <c r="I1566" s="122" t="str">
        <f>IF(SP_SUL!AC1589="","*",SP_SUL!AC1589)</f>
        <v>*</v>
      </c>
      <c r="J1566" s="123" t="str">
        <f>IF(SP_SUL!AA1589="","*",SP_SUL!AA1589)</f>
        <v>*</v>
      </c>
      <c r="K1566" s="135" t="str">
        <f>IF(SP_SUL!AD1589="","*",SP_SUL!AD1589)</f>
        <v>*</v>
      </c>
    </row>
    <row r="1567" spans="2:11" hidden="1">
      <c r="B1567" s="121" t="str">
        <f>IF(SP_SUL!Y1590="","*",SP_SUL!Y1590)</f>
        <v>*</v>
      </c>
      <c r="C1567" s="122" t="str">
        <f>IF(SP_SUL!B1590="","*",SP_SUL!B1590)</f>
        <v>*</v>
      </c>
      <c r="D1567" s="122" t="str">
        <f>IF(SP_SUL!D1590="","*",SP_SUL!D1590)</f>
        <v>*</v>
      </c>
      <c r="E1567" s="122" t="str">
        <f>IF(SP_SUL!H1590="","*",SP_SUL!H1590)</f>
        <v>*</v>
      </c>
      <c r="F1567" s="138" t="str">
        <f>IF(SP_SUL!M1590="","*",SP_SUL!M1590)</f>
        <v>*</v>
      </c>
      <c r="G1567" s="122" t="str">
        <f>IF(SP_SUL!I1590="","*",SP_SUL!I1590)</f>
        <v>*</v>
      </c>
      <c r="H1567" s="122" t="str">
        <f>IF(SP_SUL!AB1590="","*",SP_SUL!AB1590)</f>
        <v>*</v>
      </c>
      <c r="I1567" s="122" t="str">
        <f>IF(SP_SUL!AC1590="","*",SP_SUL!AC1590)</f>
        <v>*</v>
      </c>
      <c r="J1567" s="123" t="str">
        <f>IF(SP_SUL!AA1590="","*",SP_SUL!AA1590)</f>
        <v>*</v>
      </c>
      <c r="K1567" s="135" t="str">
        <f>IF(SP_SUL!AD1590="","*",SP_SUL!AD1590)</f>
        <v>*</v>
      </c>
    </row>
    <row r="1568" spans="2:11" hidden="1">
      <c r="B1568" s="121" t="str">
        <f>IF(SP_SUL!Y1591="","*",SP_SUL!Y1591)</f>
        <v>*</v>
      </c>
      <c r="C1568" s="122" t="str">
        <f>IF(SP_SUL!B1591="","*",SP_SUL!B1591)</f>
        <v>*</v>
      </c>
      <c r="D1568" s="122" t="str">
        <f>IF(SP_SUL!D1591="","*",SP_SUL!D1591)</f>
        <v>*</v>
      </c>
      <c r="E1568" s="122" t="str">
        <f>IF(SP_SUL!H1591="","*",SP_SUL!H1591)</f>
        <v>*</v>
      </c>
      <c r="F1568" s="138" t="str">
        <f>IF(SP_SUL!M1591="","*",SP_SUL!M1591)</f>
        <v>*</v>
      </c>
      <c r="G1568" s="122" t="str">
        <f>IF(SP_SUL!I1591="","*",SP_SUL!I1591)</f>
        <v>*</v>
      </c>
      <c r="H1568" s="122" t="str">
        <f>IF(SP_SUL!AB1591="","*",SP_SUL!AB1591)</f>
        <v>*</v>
      </c>
      <c r="I1568" s="122" t="str">
        <f>IF(SP_SUL!AC1591="","*",SP_SUL!AC1591)</f>
        <v>*</v>
      </c>
      <c r="J1568" s="123" t="str">
        <f>IF(SP_SUL!AA1591="","*",SP_SUL!AA1591)</f>
        <v>*</v>
      </c>
      <c r="K1568" s="135" t="str">
        <f>IF(SP_SUL!AD1591="","*",SP_SUL!AD1591)</f>
        <v>*</v>
      </c>
    </row>
    <row r="1569" spans="2:11" hidden="1">
      <c r="B1569" s="121" t="str">
        <f>IF(SP_SUL!Y1592="","*",SP_SUL!Y1592)</f>
        <v>*</v>
      </c>
      <c r="C1569" s="122" t="str">
        <f>IF(SP_SUL!B1592="","*",SP_SUL!B1592)</f>
        <v>*</v>
      </c>
      <c r="D1569" s="122" t="str">
        <f>IF(SP_SUL!D1592="","*",SP_SUL!D1592)</f>
        <v>*</v>
      </c>
      <c r="E1569" s="122" t="str">
        <f>IF(SP_SUL!H1592="","*",SP_SUL!H1592)</f>
        <v>*</v>
      </c>
      <c r="F1569" s="138" t="str">
        <f>IF(SP_SUL!M1592="","*",SP_SUL!M1592)</f>
        <v>*</v>
      </c>
      <c r="G1569" s="122" t="str">
        <f>IF(SP_SUL!I1592="","*",SP_SUL!I1592)</f>
        <v>*</v>
      </c>
      <c r="H1569" s="122" t="str">
        <f>IF(SP_SUL!AB1592="","*",SP_SUL!AB1592)</f>
        <v>*</v>
      </c>
      <c r="I1569" s="122" t="str">
        <f>IF(SP_SUL!AC1592="","*",SP_SUL!AC1592)</f>
        <v>*</v>
      </c>
      <c r="J1569" s="123" t="str">
        <f>IF(SP_SUL!AA1592="","*",SP_SUL!AA1592)</f>
        <v>*</v>
      </c>
      <c r="K1569" s="135" t="str">
        <f>IF(SP_SUL!AD1592="","*",SP_SUL!AD1592)</f>
        <v>*</v>
      </c>
    </row>
    <row r="1570" spans="2:11" hidden="1">
      <c r="B1570" s="121" t="str">
        <f>IF(SP_SUL!Y1593="","*",SP_SUL!Y1593)</f>
        <v>*</v>
      </c>
      <c r="C1570" s="122" t="str">
        <f>IF(SP_SUL!B1593="","*",SP_SUL!B1593)</f>
        <v>*</v>
      </c>
      <c r="D1570" s="122" t="str">
        <f>IF(SP_SUL!D1593="","*",SP_SUL!D1593)</f>
        <v>*</v>
      </c>
      <c r="E1570" s="122" t="str">
        <f>IF(SP_SUL!H1593="","*",SP_SUL!H1593)</f>
        <v>*</v>
      </c>
      <c r="F1570" s="138" t="str">
        <f>IF(SP_SUL!M1593="","*",SP_SUL!M1593)</f>
        <v>*</v>
      </c>
      <c r="G1570" s="122" t="str">
        <f>IF(SP_SUL!I1593="","*",SP_SUL!I1593)</f>
        <v>*</v>
      </c>
      <c r="H1570" s="122" t="str">
        <f>IF(SP_SUL!AB1593="","*",SP_SUL!AB1593)</f>
        <v>*</v>
      </c>
      <c r="I1570" s="122" t="str">
        <f>IF(SP_SUL!AC1593="","*",SP_SUL!AC1593)</f>
        <v>*</v>
      </c>
      <c r="J1570" s="123" t="str">
        <f>IF(SP_SUL!AA1593="","*",SP_SUL!AA1593)</f>
        <v>*</v>
      </c>
      <c r="K1570" s="135" t="str">
        <f>IF(SP_SUL!AD1593="","*",SP_SUL!AD1593)</f>
        <v>*</v>
      </c>
    </row>
    <row r="1571" spans="2:11" hidden="1">
      <c r="B1571" s="121" t="str">
        <f>IF(SP_SUL!Y1594="","*",SP_SUL!Y1594)</f>
        <v>*</v>
      </c>
      <c r="C1571" s="122" t="str">
        <f>IF(SP_SUL!B1594="","*",SP_SUL!B1594)</f>
        <v>*</v>
      </c>
      <c r="D1571" s="122" t="str">
        <f>IF(SP_SUL!D1594="","*",SP_SUL!D1594)</f>
        <v>*</v>
      </c>
      <c r="E1571" s="122" t="str">
        <f>IF(SP_SUL!H1594="","*",SP_SUL!H1594)</f>
        <v>*</v>
      </c>
      <c r="F1571" s="138" t="str">
        <f>IF(SP_SUL!M1594="","*",SP_SUL!M1594)</f>
        <v>*</v>
      </c>
      <c r="G1571" s="122" t="str">
        <f>IF(SP_SUL!I1594="","*",SP_SUL!I1594)</f>
        <v>*</v>
      </c>
      <c r="H1571" s="122" t="str">
        <f>IF(SP_SUL!AB1594="","*",SP_SUL!AB1594)</f>
        <v>*</v>
      </c>
      <c r="I1571" s="122" t="str">
        <f>IF(SP_SUL!AC1594="","*",SP_SUL!AC1594)</f>
        <v>*</v>
      </c>
      <c r="J1571" s="123" t="str">
        <f>IF(SP_SUL!AA1594="","*",SP_SUL!AA1594)</f>
        <v>*</v>
      </c>
      <c r="K1571" s="135" t="str">
        <f>IF(SP_SUL!AD1594="","*",SP_SUL!AD1594)</f>
        <v>*</v>
      </c>
    </row>
    <row r="1572" spans="2:11" hidden="1">
      <c r="B1572" s="121" t="str">
        <f>IF(SP_SUL!Y1595="","*",SP_SUL!Y1595)</f>
        <v>*</v>
      </c>
      <c r="C1572" s="122" t="str">
        <f>IF(SP_SUL!B1595="","*",SP_SUL!B1595)</f>
        <v>*</v>
      </c>
      <c r="D1572" s="122" t="str">
        <f>IF(SP_SUL!D1595="","*",SP_SUL!D1595)</f>
        <v>*</v>
      </c>
      <c r="E1572" s="122" t="str">
        <f>IF(SP_SUL!H1595="","*",SP_SUL!H1595)</f>
        <v>*</v>
      </c>
      <c r="F1572" s="138" t="str">
        <f>IF(SP_SUL!M1595="","*",SP_SUL!M1595)</f>
        <v>*</v>
      </c>
      <c r="G1572" s="122" t="str">
        <f>IF(SP_SUL!I1595="","*",SP_SUL!I1595)</f>
        <v>*</v>
      </c>
      <c r="H1572" s="122" t="str">
        <f>IF(SP_SUL!AB1595="","*",SP_SUL!AB1595)</f>
        <v>*</v>
      </c>
      <c r="I1572" s="122" t="str">
        <f>IF(SP_SUL!AC1595="","*",SP_SUL!AC1595)</f>
        <v>*</v>
      </c>
      <c r="J1572" s="123" t="str">
        <f>IF(SP_SUL!AA1595="","*",SP_SUL!AA1595)</f>
        <v>*</v>
      </c>
      <c r="K1572" s="135" t="str">
        <f>IF(SP_SUL!AD1595="","*",SP_SUL!AD1595)</f>
        <v>*</v>
      </c>
    </row>
    <row r="1573" spans="2:11" hidden="1">
      <c r="B1573" s="121" t="str">
        <f>IF(SP_SUL!Y1596="","*",SP_SUL!Y1596)</f>
        <v>*</v>
      </c>
      <c r="C1573" s="122" t="str">
        <f>IF(SP_SUL!B1596="","*",SP_SUL!B1596)</f>
        <v>*</v>
      </c>
      <c r="D1573" s="122" t="str">
        <f>IF(SP_SUL!D1596="","*",SP_SUL!D1596)</f>
        <v>*</v>
      </c>
      <c r="E1573" s="122" t="str">
        <f>IF(SP_SUL!H1596="","*",SP_SUL!H1596)</f>
        <v>*</v>
      </c>
      <c r="F1573" s="138" t="str">
        <f>IF(SP_SUL!M1596="","*",SP_SUL!M1596)</f>
        <v>*</v>
      </c>
      <c r="G1573" s="122" t="str">
        <f>IF(SP_SUL!I1596="","*",SP_SUL!I1596)</f>
        <v>*</v>
      </c>
      <c r="H1573" s="122" t="str">
        <f>IF(SP_SUL!AB1596="","*",SP_SUL!AB1596)</f>
        <v>*</v>
      </c>
      <c r="I1573" s="122" t="str">
        <f>IF(SP_SUL!AC1596="","*",SP_SUL!AC1596)</f>
        <v>*</v>
      </c>
      <c r="J1573" s="123" t="str">
        <f>IF(SP_SUL!AA1596="","*",SP_SUL!AA1596)</f>
        <v>*</v>
      </c>
      <c r="K1573" s="135" t="str">
        <f>IF(SP_SUL!AD1596="","*",SP_SUL!AD1596)</f>
        <v>*</v>
      </c>
    </row>
    <row r="1574" spans="2:11" hidden="1">
      <c r="B1574" s="121" t="str">
        <f>IF(SP_SUL!Y1597="","*",SP_SUL!Y1597)</f>
        <v>*</v>
      </c>
      <c r="C1574" s="122" t="str">
        <f>IF(SP_SUL!B1597="","*",SP_SUL!B1597)</f>
        <v>*</v>
      </c>
      <c r="D1574" s="122" t="str">
        <f>IF(SP_SUL!D1597="","*",SP_SUL!D1597)</f>
        <v>*</v>
      </c>
      <c r="E1574" s="122" t="str">
        <f>IF(SP_SUL!H1597="","*",SP_SUL!H1597)</f>
        <v>*</v>
      </c>
      <c r="F1574" s="138" t="str">
        <f>IF(SP_SUL!M1597="","*",SP_SUL!M1597)</f>
        <v>*</v>
      </c>
      <c r="G1574" s="122" t="str">
        <f>IF(SP_SUL!I1597="","*",SP_SUL!I1597)</f>
        <v>*</v>
      </c>
      <c r="H1574" s="122" t="str">
        <f>IF(SP_SUL!AB1597="","*",SP_SUL!AB1597)</f>
        <v>*</v>
      </c>
      <c r="I1574" s="122" t="str">
        <f>IF(SP_SUL!AC1597="","*",SP_SUL!AC1597)</f>
        <v>*</v>
      </c>
      <c r="J1574" s="123" t="str">
        <f>IF(SP_SUL!AA1597="","*",SP_SUL!AA1597)</f>
        <v>*</v>
      </c>
      <c r="K1574" s="135" t="str">
        <f>IF(SP_SUL!AD1597="","*",SP_SUL!AD1597)</f>
        <v>*</v>
      </c>
    </row>
    <row r="1575" spans="2:11" hidden="1">
      <c r="B1575" s="121" t="str">
        <f>IF(SP_SUL!Y1598="","*",SP_SUL!Y1598)</f>
        <v>*</v>
      </c>
      <c r="C1575" s="122" t="str">
        <f>IF(SP_SUL!B1598="","*",SP_SUL!B1598)</f>
        <v>*</v>
      </c>
      <c r="D1575" s="122" t="str">
        <f>IF(SP_SUL!D1598="","*",SP_SUL!D1598)</f>
        <v>*</v>
      </c>
      <c r="E1575" s="122" t="str">
        <f>IF(SP_SUL!H1598="","*",SP_SUL!H1598)</f>
        <v>*</v>
      </c>
      <c r="F1575" s="138" t="str">
        <f>IF(SP_SUL!M1598="","*",SP_SUL!M1598)</f>
        <v>*</v>
      </c>
      <c r="G1575" s="122" t="str">
        <f>IF(SP_SUL!I1598="","*",SP_SUL!I1598)</f>
        <v>*</v>
      </c>
      <c r="H1575" s="122" t="str">
        <f>IF(SP_SUL!AB1598="","*",SP_SUL!AB1598)</f>
        <v>*</v>
      </c>
      <c r="I1575" s="122" t="str">
        <f>IF(SP_SUL!AC1598="","*",SP_SUL!AC1598)</f>
        <v>*</v>
      </c>
      <c r="J1575" s="123" t="str">
        <f>IF(SP_SUL!AA1598="","*",SP_SUL!AA1598)</f>
        <v>*</v>
      </c>
      <c r="K1575" s="135" t="str">
        <f>IF(SP_SUL!AD1598="","*",SP_SUL!AD1598)</f>
        <v>*</v>
      </c>
    </row>
    <row r="1576" spans="2:11" hidden="1">
      <c r="B1576" s="121" t="str">
        <f>IF(SP_SUL!Y1599="","*",SP_SUL!Y1599)</f>
        <v>*</v>
      </c>
      <c r="C1576" s="122" t="str">
        <f>IF(SP_SUL!B1599="","*",SP_SUL!B1599)</f>
        <v>*</v>
      </c>
      <c r="D1576" s="122" t="str">
        <f>IF(SP_SUL!D1599="","*",SP_SUL!D1599)</f>
        <v>*</v>
      </c>
      <c r="E1576" s="122" t="str">
        <f>IF(SP_SUL!H1599="","*",SP_SUL!H1599)</f>
        <v>*</v>
      </c>
      <c r="F1576" s="138" t="str">
        <f>IF(SP_SUL!M1599="","*",SP_SUL!M1599)</f>
        <v>*</v>
      </c>
      <c r="G1576" s="122" t="str">
        <f>IF(SP_SUL!I1599="","*",SP_SUL!I1599)</f>
        <v>*</v>
      </c>
      <c r="H1576" s="122" t="str">
        <f>IF(SP_SUL!AB1599="","*",SP_SUL!AB1599)</f>
        <v>*</v>
      </c>
      <c r="I1576" s="122" t="str">
        <f>IF(SP_SUL!AC1599="","*",SP_SUL!AC1599)</f>
        <v>*</v>
      </c>
      <c r="J1576" s="123" t="str">
        <f>IF(SP_SUL!AA1599="","*",SP_SUL!AA1599)</f>
        <v>*</v>
      </c>
      <c r="K1576" s="135" t="str">
        <f>IF(SP_SUL!AD1599="","*",SP_SUL!AD1599)</f>
        <v>*</v>
      </c>
    </row>
    <row r="1577" spans="2:11" hidden="1">
      <c r="B1577" s="121" t="str">
        <f>IF(SP_SUL!Y1600="","*",SP_SUL!Y1600)</f>
        <v>*</v>
      </c>
      <c r="C1577" s="122" t="str">
        <f>IF(SP_SUL!B1600="","*",SP_SUL!B1600)</f>
        <v>*</v>
      </c>
      <c r="D1577" s="122" t="str">
        <f>IF(SP_SUL!D1600="","*",SP_SUL!D1600)</f>
        <v>*</v>
      </c>
      <c r="E1577" s="122" t="str">
        <f>IF(SP_SUL!H1600="","*",SP_SUL!H1600)</f>
        <v>*</v>
      </c>
      <c r="F1577" s="138" t="str">
        <f>IF(SP_SUL!M1600="","*",SP_SUL!M1600)</f>
        <v>*</v>
      </c>
      <c r="G1577" s="122" t="str">
        <f>IF(SP_SUL!I1600="","*",SP_SUL!I1600)</f>
        <v>*</v>
      </c>
      <c r="H1577" s="122" t="str">
        <f>IF(SP_SUL!AB1600="","*",SP_SUL!AB1600)</f>
        <v>*</v>
      </c>
      <c r="I1577" s="122" t="str">
        <f>IF(SP_SUL!AC1600="","*",SP_SUL!AC1600)</f>
        <v>*</v>
      </c>
      <c r="J1577" s="123" t="str">
        <f>IF(SP_SUL!AA1600="","*",SP_SUL!AA1600)</f>
        <v>*</v>
      </c>
      <c r="K1577" s="135" t="str">
        <f>IF(SP_SUL!AD1600="","*",SP_SUL!AD1600)</f>
        <v>*</v>
      </c>
    </row>
    <row r="1578" spans="2:11" hidden="1">
      <c r="B1578" s="121" t="str">
        <f>IF(SP_SUL!Y1601="","*",SP_SUL!Y1601)</f>
        <v>*</v>
      </c>
      <c r="C1578" s="122" t="str">
        <f>IF(SP_SUL!B1601="","*",SP_SUL!B1601)</f>
        <v>*</v>
      </c>
      <c r="D1578" s="122" t="str">
        <f>IF(SP_SUL!D1601="","*",SP_SUL!D1601)</f>
        <v>*</v>
      </c>
      <c r="E1578" s="122" t="str">
        <f>IF(SP_SUL!H1601="","*",SP_SUL!H1601)</f>
        <v>*</v>
      </c>
      <c r="F1578" s="138" t="str">
        <f>IF(SP_SUL!M1601="","*",SP_SUL!M1601)</f>
        <v>*</v>
      </c>
      <c r="G1578" s="122" t="str">
        <f>IF(SP_SUL!I1601="","*",SP_SUL!I1601)</f>
        <v>*</v>
      </c>
      <c r="H1578" s="122" t="str">
        <f>IF(SP_SUL!AB1601="","*",SP_SUL!AB1601)</f>
        <v>*</v>
      </c>
      <c r="I1578" s="122" t="str">
        <f>IF(SP_SUL!AC1601="","*",SP_SUL!AC1601)</f>
        <v>*</v>
      </c>
      <c r="J1578" s="123" t="str">
        <f>IF(SP_SUL!AA1601="","*",SP_SUL!AA1601)</f>
        <v>*</v>
      </c>
      <c r="K1578" s="135" t="str">
        <f>IF(SP_SUL!AD1601="","*",SP_SUL!AD1601)</f>
        <v>*</v>
      </c>
    </row>
    <row r="1579" spans="2:11" hidden="1">
      <c r="B1579" s="121" t="str">
        <f>IF(SP_SUL!Y1602="","*",SP_SUL!Y1602)</f>
        <v>*</v>
      </c>
      <c r="C1579" s="122" t="str">
        <f>IF(SP_SUL!B1602="","*",SP_SUL!B1602)</f>
        <v>*</v>
      </c>
      <c r="D1579" s="122" t="str">
        <f>IF(SP_SUL!D1602="","*",SP_SUL!D1602)</f>
        <v>*</v>
      </c>
      <c r="E1579" s="122" t="str">
        <f>IF(SP_SUL!H1602="","*",SP_SUL!H1602)</f>
        <v>*</v>
      </c>
      <c r="F1579" s="138" t="str">
        <f>IF(SP_SUL!M1602="","*",SP_SUL!M1602)</f>
        <v>*</v>
      </c>
      <c r="G1579" s="122" t="str">
        <f>IF(SP_SUL!I1602="","*",SP_SUL!I1602)</f>
        <v>*</v>
      </c>
      <c r="H1579" s="122" t="str">
        <f>IF(SP_SUL!AB1602="","*",SP_SUL!AB1602)</f>
        <v>*</v>
      </c>
      <c r="I1579" s="122" t="str">
        <f>IF(SP_SUL!AC1602="","*",SP_SUL!AC1602)</f>
        <v>*</v>
      </c>
      <c r="J1579" s="123" t="str">
        <f>IF(SP_SUL!AA1602="","*",SP_SUL!AA1602)</f>
        <v>*</v>
      </c>
      <c r="K1579" s="135" t="str">
        <f>IF(SP_SUL!AD1602="","*",SP_SUL!AD1602)</f>
        <v>*</v>
      </c>
    </row>
    <row r="1580" spans="2:11" hidden="1">
      <c r="B1580" s="121" t="str">
        <f>IF(SP_SUL!Y1603="","*",SP_SUL!Y1603)</f>
        <v>*</v>
      </c>
      <c r="C1580" s="122" t="str">
        <f>IF(SP_SUL!B1603="","*",SP_SUL!B1603)</f>
        <v>*</v>
      </c>
      <c r="D1580" s="122" t="str">
        <f>IF(SP_SUL!D1603="","*",SP_SUL!D1603)</f>
        <v>*</v>
      </c>
      <c r="E1580" s="122" t="str">
        <f>IF(SP_SUL!H1603="","*",SP_SUL!H1603)</f>
        <v>*</v>
      </c>
      <c r="F1580" s="138" t="str">
        <f>IF(SP_SUL!M1603="","*",SP_SUL!M1603)</f>
        <v>*</v>
      </c>
      <c r="G1580" s="122" t="str">
        <f>IF(SP_SUL!I1603="","*",SP_SUL!I1603)</f>
        <v>*</v>
      </c>
      <c r="H1580" s="122" t="str">
        <f>IF(SP_SUL!AB1603="","*",SP_SUL!AB1603)</f>
        <v>*</v>
      </c>
      <c r="I1580" s="122" t="str">
        <f>IF(SP_SUL!AC1603="","*",SP_SUL!AC1603)</f>
        <v>*</v>
      </c>
      <c r="J1580" s="123" t="str">
        <f>IF(SP_SUL!AA1603="","*",SP_SUL!AA1603)</f>
        <v>*</v>
      </c>
      <c r="K1580" s="135" t="str">
        <f>IF(SP_SUL!AD1603="","*",SP_SUL!AD1603)</f>
        <v>*</v>
      </c>
    </row>
    <row r="1581" spans="2:11" hidden="1">
      <c r="B1581" s="121" t="str">
        <f>IF(SP_SUL!Y1604="","*",SP_SUL!Y1604)</f>
        <v>*</v>
      </c>
      <c r="C1581" s="122" t="str">
        <f>IF(SP_SUL!B1604="","*",SP_SUL!B1604)</f>
        <v>*</v>
      </c>
      <c r="D1581" s="122" t="str">
        <f>IF(SP_SUL!D1604="","*",SP_SUL!D1604)</f>
        <v>*</v>
      </c>
      <c r="E1581" s="122" t="str">
        <f>IF(SP_SUL!H1604="","*",SP_SUL!H1604)</f>
        <v>*</v>
      </c>
      <c r="F1581" s="138" t="str">
        <f>IF(SP_SUL!M1604="","*",SP_SUL!M1604)</f>
        <v>*</v>
      </c>
      <c r="G1581" s="122" t="str">
        <f>IF(SP_SUL!I1604="","*",SP_SUL!I1604)</f>
        <v>*</v>
      </c>
      <c r="H1581" s="122" t="str">
        <f>IF(SP_SUL!AB1604="","*",SP_SUL!AB1604)</f>
        <v>*</v>
      </c>
      <c r="I1581" s="122" t="str">
        <f>IF(SP_SUL!AC1604="","*",SP_SUL!AC1604)</f>
        <v>*</v>
      </c>
      <c r="J1581" s="123" t="str">
        <f>IF(SP_SUL!AA1604="","*",SP_SUL!AA1604)</f>
        <v>*</v>
      </c>
      <c r="K1581" s="135" t="str">
        <f>IF(SP_SUL!AD1604="","*",SP_SUL!AD1604)</f>
        <v>*</v>
      </c>
    </row>
    <row r="1582" spans="2:11" hidden="1">
      <c r="B1582" s="121" t="str">
        <f>IF(SP_SUL!Y1605="","*",SP_SUL!Y1605)</f>
        <v>*</v>
      </c>
      <c r="C1582" s="122" t="str">
        <f>IF(SP_SUL!B1605="","*",SP_SUL!B1605)</f>
        <v>*</v>
      </c>
      <c r="D1582" s="122" t="str">
        <f>IF(SP_SUL!D1605="","*",SP_SUL!D1605)</f>
        <v>*</v>
      </c>
      <c r="E1582" s="122" t="str">
        <f>IF(SP_SUL!H1605="","*",SP_SUL!H1605)</f>
        <v>*</v>
      </c>
      <c r="F1582" s="138" t="str">
        <f>IF(SP_SUL!M1605="","*",SP_SUL!M1605)</f>
        <v>*</v>
      </c>
      <c r="G1582" s="122" t="str">
        <f>IF(SP_SUL!I1605="","*",SP_SUL!I1605)</f>
        <v>*</v>
      </c>
      <c r="H1582" s="122" t="str">
        <f>IF(SP_SUL!AB1605="","*",SP_SUL!AB1605)</f>
        <v>*</v>
      </c>
      <c r="I1582" s="122" t="str">
        <f>IF(SP_SUL!AC1605="","*",SP_SUL!AC1605)</f>
        <v>*</v>
      </c>
      <c r="J1582" s="123" t="str">
        <f>IF(SP_SUL!AA1605="","*",SP_SUL!AA1605)</f>
        <v>*</v>
      </c>
      <c r="K1582" s="135" t="str">
        <f>IF(SP_SUL!AD1605="","*",SP_SUL!AD1605)</f>
        <v>*</v>
      </c>
    </row>
    <row r="1583" spans="2:11" hidden="1">
      <c r="B1583" s="121" t="str">
        <f>IF(SP_SUL!Y1606="","*",SP_SUL!Y1606)</f>
        <v>*</v>
      </c>
      <c r="C1583" s="122" t="str">
        <f>IF(SP_SUL!B1606="","*",SP_SUL!B1606)</f>
        <v>*</v>
      </c>
      <c r="D1583" s="122" t="str">
        <f>IF(SP_SUL!D1606="","*",SP_SUL!D1606)</f>
        <v>*</v>
      </c>
      <c r="E1583" s="122" t="str">
        <f>IF(SP_SUL!H1606="","*",SP_SUL!H1606)</f>
        <v>*</v>
      </c>
      <c r="F1583" s="138" t="str">
        <f>IF(SP_SUL!M1606="","*",SP_SUL!M1606)</f>
        <v>*</v>
      </c>
      <c r="G1583" s="122" t="str">
        <f>IF(SP_SUL!I1606="","*",SP_SUL!I1606)</f>
        <v>*</v>
      </c>
      <c r="H1583" s="122" t="str">
        <f>IF(SP_SUL!AB1606="","*",SP_SUL!AB1606)</f>
        <v>*</v>
      </c>
      <c r="I1583" s="122" t="str">
        <f>IF(SP_SUL!AC1606="","*",SP_SUL!AC1606)</f>
        <v>*</v>
      </c>
      <c r="J1583" s="123" t="str">
        <f>IF(SP_SUL!AA1606="","*",SP_SUL!AA1606)</f>
        <v>*</v>
      </c>
      <c r="K1583" s="135" t="str">
        <f>IF(SP_SUL!AD1606="","*",SP_SUL!AD1606)</f>
        <v>*</v>
      </c>
    </row>
    <row r="1584" spans="2:11" hidden="1">
      <c r="B1584" s="121" t="str">
        <f>IF(SP_SUL!Y1607="","*",SP_SUL!Y1607)</f>
        <v>*</v>
      </c>
      <c r="C1584" s="122" t="str">
        <f>IF(SP_SUL!B1607="","*",SP_SUL!B1607)</f>
        <v>*</v>
      </c>
      <c r="D1584" s="122" t="str">
        <f>IF(SP_SUL!D1607="","*",SP_SUL!D1607)</f>
        <v>*</v>
      </c>
      <c r="E1584" s="122" t="str">
        <f>IF(SP_SUL!H1607="","*",SP_SUL!H1607)</f>
        <v>*</v>
      </c>
      <c r="F1584" s="138" t="str">
        <f>IF(SP_SUL!M1607="","*",SP_SUL!M1607)</f>
        <v>*</v>
      </c>
      <c r="G1584" s="122" t="str">
        <f>IF(SP_SUL!I1607="","*",SP_SUL!I1607)</f>
        <v>*</v>
      </c>
      <c r="H1584" s="122" t="str">
        <f>IF(SP_SUL!AB1607="","*",SP_SUL!AB1607)</f>
        <v>*</v>
      </c>
      <c r="I1584" s="122" t="str">
        <f>IF(SP_SUL!AC1607="","*",SP_SUL!AC1607)</f>
        <v>*</v>
      </c>
      <c r="J1584" s="123" t="str">
        <f>IF(SP_SUL!AA1607="","*",SP_SUL!AA1607)</f>
        <v>*</v>
      </c>
      <c r="K1584" s="135" t="str">
        <f>IF(SP_SUL!AD1607="","*",SP_SUL!AD1607)</f>
        <v>*</v>
      </c>
    </row>
    <row r="1585" spans="2:11" hidden="1">
      <c r="B1585" s="121" t="str">
        <f>IF(SP_SUL!Y1608="","*",SP_SUL!Y1608)</f>
        <v>*</v>
      </c>
      <c r="C1585" s="122" t="str">
        <f>IF(SP_SUL!B1608="","*",SP_SUL!B1608)</f>
        <v>*</v>
      </c>
      <c r="D1585" s="122" t="str">
        <f>IF(SP_SUL!D1608="","*",SP_SUL!D1608)</f>
        <v>*</v>
      </c>
      <c r="E1585" s="122" t="str">
        <f>IF(SP_SUL!H1608="","*",SP_SUL!H1608)</f>
        <v>*</v>
      </c>
      <c r="F1585" s="138" t="str">
        <f>IF(SP_SUL!M1608="","*",SP_SUL!M1608)</f>
        <v>*</v>
      </c>
      <c r="G1585" s="122" t="str">
        <f>IF(SP_SUL!I1608="","*",SP_SUL!I1608)</f>
        <v>*</v>
      </c>
      <c r="H1585" s="122" t="str">
        <f>IF(SP_SUL!AB1608="","*",SP_SUL!AB1608)</f>
        <v>*</v>
      </c>
      <c r="I1585" s="122" t="str">
        <f>IF(SP_SUL!AC1608="","*",SP_SUL!AC1608)</f>
        <v>*</v>
      </c>
      <c r="J1585" s="123" t="str">
        <f>IF(SP_SUL!AA1608="","*",SP_SUL!AA1608)</f>
        <v>*</v>
      </c>
      <c r="K1585" s="135" t="str">
        <f>IF(SP_SUL!AD1608="","*",SP_SUL!AD1608)</f>
        <v>*</v>
      </c>
    </row>
    <row r="1586" spans="2:11" hidden="1">
      <c r="B1586" s="121" t="str">
        <f>IF(SP_SUL!Y1609="","*",SP_SUL!Y1609)</f>
        <v>*</v>
      </c>
      <c r="C1586" s="122" t="str">
        <f>IF(SP_SUL!B1609="","*",SP_SUL!B1609)</f>
        <v>*</v>
      </c>
      <c r="D1586" s="122" t="str">
        <f>IF(SP_SUL!D1609="","*",SP_SUL!D1609)</f>
        <v>*</v>
      </c>
      <c r="E1586" s="122" t="str">
        <f>IF(SP_SUL!H1609="","*",SP_SUL!H1609)</f>
        <v>*</v>
      </c>
      <c r="F1586" s="138" t="str">
        <f>IF(SP_SUL!M1609="","*",SP_SUL!M1609)</f>
        <v>*</v>
      </c>
      <c r="G1586" s="122" t="str">
        <f>IF(SP_SUL!I1609="","*",SP_SUL!I1609)</f>
        <v>*</v>
      </c>
      <c r="H1586" s="122" t="str">
        <f>IF(SP_SUL!AB1609="","*",SP_SUL!AB1609)</f>
        <v>*</v>
      </c>
      <c r="I1586" s="122" t="str">
        <f>IF(SP_SUL!AC1609="","*",SP_SUL!AC1609)</f>
        <v>*</v>
      </c>
      <c r="J1586" s="123" t="str">
        <f>IF(SP_SUL!AA1609="","*",SP_SUL!AA1609)</f>
        <v>*</v>
      </c>
      <c r="K1586" s="135" t="str">
        <f>IF(SP_SUL!AD1609="","*",SP_SUL!AD1609)</f>
        <v>*</v>
      </c>
    </row>
    <row r="1587" spans="2:11" hidden="1">
      <c r="B1587" s="121" t="str">
        <f>IF(SP_SUL!Y1610="","*",SP_SUL!Y1610)</f>
        <v>*</v>
      </c>
      <c r="C1587" s="122" t="str">
        <f>IF(SP_SUL!B1610="","*",SP_SUL!B1610)</f>
        <v>*</v>
      </c>
      <c r="D1587" s="122" t="str">
        <f>IF(SP_SUL!D1610="","*",SP_SUL!D1610)</f>
        <v>*</v>
      </c>
      <c r="E1587" s="122" t="str">
        <f>IF(SP_SUL!H1610="","*",SP_SUL!H1610)</f>
        <v>*</v>
      </c>
      <c r="F1587" s="138" t="str">
        <f>IF(SP_SUL!M1610="","*",SP_SUL!M1610)</f>
        <v>*</v>
      </c>
      <c r="G1587" s="122" t="str">
        <f>IF(SP_SUL!I1610="","*",SP_SUL!I1610)</f>
        <v>*</v>
      </c>
      <c r="H1587" s="122" t="str">
        <f>IF(SP_SUL!AB1610="","*",SP_SUL!AB1610)</f>
        <v>*</v>
      </c>
      <c r="I1587" s="122" t="str">
        <f>IF(SP_SUL!AC1610="","*",SP_SUL!AC1610)</f>
        <v>*</v>
      </c>
      <c r="J1587" s="123" t="str">
        <f>IF(SP_SUL!AA1610="","*",SP_SUL!AA1610)</f>
        <v>*</v>
      </c>
      <c r="K1587" s="135" t="str">
        <f>IF(SP_SUL!AD1610="","*",SP_SUL!AD1610)</f>
        <v>*</v>
      </c>
    </row>
    <row r="1588" spans="2:11" hidden="1">
      <c r="B1588" s="121" t="str">
        <f>IF(SP_SUL!Y1611="","*",SP_SUL!Y1611)</f>
        <v>*</v>
      </c>
      <c r="C1588" s="122" t="str">
        <f>IF(SP_SUL!B1611="","*",SP_SUL!B1611)</f>
        <v>*</v>
      </c>
      <c r="D1588" s="122" t="str">
        <f>IF(SP_SUL!D1611="","*",SP_SUL!D1611)</f>
        <v>*</v>
      </c>
      <c r="E1588" s="122" t="str">
        <f>IF(SP_SUL!H1611="","*",SP_SUL!H1611)</f>
        <v>*</v>
      </c>
      <c r="F1588" s="138" t="str">
        <f>IF(SP_SUL!M1611="","*",SP_SUL!M1611)</f>
        <v>*</v>
      </c>
      <c r="G1588" s="122" t="str">
        <f>IF(SP_SUL!I1611="","*",SP_SUL!I1611)</f>
        <v>*</v>
      </c>
      <c r="H1588" s="122" t="str">
        <f>IF(SP_SUL!AB1611="","*",SP_SUL!AB1611)</f>
        <v>*</v>
      </c>
      <c r="I1588" s="122" t="str">
        <f>IF(SP_SUL!AC1611="","*",SP_SUL!AC1611)</f>
        <v>*</v>
      </c>
      <c r="J1588" s="123" t="str">
        <f>IF(SP_SUL!AA1611="","*",SP_SUL!AA1611)</f>
        <v>*</v>
      </c>
      <c r="K1588" s="135" t="str">
        <f>IF(SP_SUL!AD1611="","*",SP_SUL!AD1611)</f>
        <v>*</v>
      </c>
    </row>
    <row r="1589" spans="2:11" hidden="1">
      <c r="B1589" s="121" t="str">
        <f>IF(SP_SUL!Y1612="","*",SP_SUL!Y1612)</f>
        <v>*</v>
      </c>
      <c r="C1589" s="122" t="str">
        <f>IF(SP_SUL!B1612="","*",SP_SUL!B1612)</f>
        <v>*</v>
      </c>
      <c r="D1589" s="122" t="str">
        <f>IF(SP_SUL!D1612="","*",SP_SUL!D1612)</f>
        <v>*</v>
      </c>
      <c r="E1589" s="122" t="str">
        <f>IF(SP_SUL!H1612="","*",SP_SUL!H1612)</f>
        <v>*</v>
      </c>
      <c r="F1589" s="138" t="str">
        <f>IF(SP_SUL!M1612="","*",SP_SUL!M1612)</f>
        <v>*</v>
      </c>
      <c r="G1589" s="122" t="str">
        <f>IF(SP_SUL!I1612="","*",SP_SUL!I1612)</f>
        <v>*</v>
      </c>
      <c r="H1589" s="122" t="str">
        <f>IF(SP_SUL!AB1612="","*",SP_SUL!AB1612)</f>
        <v>*</v>
      </c>
      <c r="I1589" s="122" t="str">
        <f>IF(SP_SUL!AC1612="","*",SP_SUL!AC1612)</f>
        <v>*</v>
      </c>
      <c r="J1589" s="123" t="str">
        <f>IF(SP_SUL!AA1612="","*",SP_SUL!AA1612)</f>
        <v>*</v>
      </c>
      <c r="K1589" s="135" t="str">
        <f>IF(SP_SUL!AD1612="","*",SP_SUL!AD1612)</f>
        <v>*</v>
      </c>
    </row>
    <row r="1590" spans="2:11" hidden="1">
      <c r="B1590" s="121" t="str">
        <f>IF(SP_SUL!Y1613="","*",SP_SUL!Y1613)</f>
        <v>*</v>
      </c>
      <c r="C1590" s="122" t="str">
        <f>IF(SP_SUL!B1613="","*",SP_SUL!B1613)</f>
        <v>*</v>
      </c>
      <c r="D1590" s="122" t="str">
        <f>IF(SP_SUL!D1613="","*",SP_SUL!D1613)</f>
        <v>*</v>
      </c>
      <c r="E1590" s="122" t="str">
        <f>IF(SP_SUL!H1613="","*",SP_SUL!H1613)</f>
        <v>*</v>
      </c>
      <c r="F1590" s="138" t="str">
        <f>IF(SP_SUL!M1613="","*",SP_SUL!M1613)</f>
        <v>*</v>
      </c>
      <c r="G1590" s="122" t="str">
        <f>IF(SP_SUL!I1613="","*",SP_SUL!I1613)</f>
        <v>*</v>
      </c>
      <c r="H1590" s="122" t="str">
        <f>IF(SP_SUL!AB1613="","*",SP_SUL!AB1613)</f>
        <v>*</v>
      </c>
      <c r="I1590" s="122" t="str">
        <f>IF(SP_SUL!AC1613="","*",SP_SUL!AC1613)</f>
        <v>*</v>
      </c>
      <c r="J1590" s="123" t="str">
        <f>IF(SP_SUL!AA1613="","*",SP_SUL!AA1613)</f>
        <v>*</v>
      </c>
      <c r="K1590" s="135" t="str">
        <f>IF(SP_SUL!AD1613="","*",SP_SUL!AD1613)</f>
        <v>*</v>
      </c>
    </row>
    <row r="1591" spans="2:11" hidden="1">
      <c r="B1591" s="121" t="str">
        <f>IF(SP_SUL!Y1614="","*",SP_SUL!Y1614)</f>
        <v>*</v>
      </c>
      <c r="C1591" s="122" t="str">
        <f>IF(SP_SUL!B1614="","*",SP_SUL!B1614)</f>
        <v>*</v>
      </c>
      <c r="D1591" s="122" t="str">
        <f>IF(SP_SUL!D1614="","*",SP_SUL!D1614)</f>
        <v>*</v>
      </c>
      <c r="E1591" s="122" t="str">
        <f>IF(SP_SUL!H1614="","*",SP_SUL!H1614)</f>
        <v>*</v>
      </c>
      <c r="F1591" s="138" t="str">
        <f>IF(SP_SUL!M1614="","*",SP_SUL!M1614)</f>
        <v>*</v>
      </c>
      <c r="G1591" s="122" t="str">
        <f>IF(SP_SUL!I1614="","*",SP_SUL!I1614)</f>
        <v>*</v>
      </c>
      <c r="H1591" s="122" t="str">
        <f>IF(SP_SUL!AB1614="","*",SP_SUL!AB1614)</f>
        <v>*</v>
      </c>
      <c r="I1591" s="122" t="str">
        <f>IF(SP_SUL!AC1614="","*",SP_SUL!AC1614)</f>
        <v>*</v>
      </c>
      <c r="J1591" s="123" t="str">
        <f>IF(SP_SUL!AA1614="","*",SP_SUL!AA1614)</f>
        <v>*</v>
      </c>
      <c r="K1591" s="135" t="str">
        <f>IF(SP_SUL!AD1614="","*",SP_SUL!AD1614)</f>
        <v>*</v>
      </c>
    </row>
    <row r="1592" spans="2:11" hidden="1">
      <c r="B1592" s="121" t="str">
        <f>IF(SP_SUL!Y1615="","*",SP_SUL!Y1615)</f>
        <v>*</v>
      </c>
      <c r="C1592" s="122" t="str">
        <f>IF(SP_SUL!B1615="","*",SP_SUL!B1615)</f>
        <v>*</v>
      </c>
      <c r="D1592" s="122" t="str">
        <f>IF(SP_SUL!D1615="","*",SP_SUL!D1615)</f>
        <v>*</v>
      </c>
      <c r="E1592" s="122" t="str">
        <f>IF(SP_SUL!H1615="","*",SP_SUL!H1615)</f>
        <v>*</v>
      </c>
      <c r="F1592" s="138" t="str">
        <f>IF(SP_SUL!M1615="","*",SP_SUL!M1615)</f>
        <v>*</v>
      </c>
      <c r="G1592" s="122" t="str">
        <f>IF(SP_SUL!I1615="","*",SP_SUL!I1615)</f>
        <v>*</v>
      </c>
      <c r="H1592" s="122" t="str">
        <f>IF(SP_SUL!AB1615="","*",SP_SUL!AB1615)</f>
        <v>*</v>
      </c>
      <c r="I1592" s="122" t="str">
        <f>IF(SP_SUL!AC1615="","*",SP_SUL!AC1615)</f>
        <v>*</v>
      </c>
      <c r="J1592" s="123" t="str">
        <f>IF(SP_SUL!AA1615="","*",SP_SUL!AA1615)</f>
        <v>*</v>
      </c>
      <c r="K1592" s="135" t="str">
        <f>IF(SP_SUL!AD1615="","*",SP_SUL!AD1615)</f>
        <v>*</v>
      </c>
    </row>
    <row r="1593" spans="2:11" hidden="1">
      <c r="B1593" s="121" t="str">
        <f>IF(SP_SUL!Y1616="","*",SP_SUL!Y1616)</f>
        <v>*</v>
      </c>
      <c r="C1593" s="122" t="str">
        <f>IF(SP_SUL!B1616="","*",SP_SUL!B1616)</f>
        <v>*</v>
      </c>
      <c r="D1593" s="122" t="str">
        <f>IF(SP_SUL!D1616="","*",SP_SUL!D1616)</f>
        <v>*</v>
      </c>
      <c r="E1593" s="122" t="str">
        <f>IF(SP_SUL!H1616="","*",SP_SUL!H1616)</f>
        <v>*</v>
      </c>
      <c r="F1593" s="138" t="str">
        <f>IF(SP_SUL!M1616="","*",SP_SUL!M1616)</f>
        <v>*</v>
      </c>
      <c r="G1593" s="122" t="str">
        <f>IF(SP_SUL!I1616="","*",SP_SUL!I1616)</f>
        <v>*</v>
      </c>
      <c r="H1593" s="122" t="str">
        <f>IF(SP_SUL!AB1616="","*",SP_SUL!AB1616)</f>
        <v>*</v>
      </c>
      <c r="I1593" s="122" t="str">
        <f>IF(SP_SUL!AC1616="","*",SP_SUL!AC1616)</f>
        <v>*</v>
      </c>
      <c r="J1593" s="123" t="str">
        <f>IF(SP_SUL!AA1616="","*",SP_SUL!AA1616)</f>
        <v>*</v>
      </c>
      <c r="K1593" s="135" t="str">
        <f>IF(SP_SUL!AD1616="","*",SP_SUL!AD1616)</f>
        <v>*</v>
      </c>
    </row>
    <row r="1594" spans="2:11" hidden="1">
      <c r="B1594" s="121" t="str">
        <f>IF(SP_SUL!Y1617="","*",SP_SUL!Y1617)</f>
        <v>*</v>
      </c>
      <c r="C1594" s="122" t="str">
        <f>IF(SP_SUL!B1617="","*",SP_SUL!B1617)</f>
        <v>*</v>
      </c>
      <c r="D1594" s="122" t="str">
        <f>IF(SP_SUL!D1617="","*",SP_SUL!D1617)</f>
        <v>*</v>
      </c>
      <c r="E1594" s="122" t="str">
        <f>IF(SP_SUL!H1617="","*",SP_SUL!H1617)</f>
        <v>*</v>
      </c>
      <c r="F1594" s="138" t="str">
        <f>IF(SP_SUL!M1617="","*",SP_SUL!M1617)</f>
        <v>*</v>
      </c>
      <c r="G1594" s="122" t="str">
        <f>IF(SP_SUL!I1617="","*",SP_SUL!I1617)</f>
        <v>*</v>
      </c>
      <c r="H1594" s="122" t="str">
        <f>IF(SP_SUL!AB1617="","*",SP_SUL!AB1617)</f>
        <v>*</v>
      </c>
      <c r="I1594" s="122" t="str">
        <f>IF(SP_SUL!AC1617="","*",SP_SUL!AC1617)</f>
        <v>*</v>
      </c>
      <c r="J1594" s="123" t="str">
        <f>IF(SP_SUL!AA1617="","*",SP_SUL!AA1617)</f>
        <v>*</v>
      </c>
      <c r="K1594" s="135" t="str">
        <f>IF(SP_SUL!AD1617="","*",SP_SUL!AD1617)</f>
        <v>*</v>
      </c>
    </row>
    <row r="1595" spans="2:11" hidden="1">
      <c r="B1595" s="121" t="str">
        <f>IF(SP_SUL!Y1618="","*",SP_SUL!Y1618)</f>
        <v>*</v>
      </c>
      <c r="C1595" s="122" t="str">
        <f>IF(SP_SUL!B1618="","*",SP_SUL!B1618)</f>
        <v>*</v>
      </c>
      <c r="D1595" s="122" t="str">
        <f>IF(SP_SUL!D1618="","*",SP_SUL!D1618)</f>
        <v>*</v>
      </c>
      <c r="E1595" s="122" t="str">
        <f>IF(SP_SUL!H1618="","*",SP_SUL!H1618)</f>
        <v>*</v>
      </c>
      <c r="F1595" s="138" t="str">
        <f>IF(SP_SUL!M1618="","*",SP_SUL!M1618)</f>
        <v>*</v>
      </c>
      <c r="G1595" s="122" t="str">
        <f>IF(SP_SUL!I1618="","*",SP_SUL!I1618)</f>
        <v>*</v>
      </c>
      <c r="H1595" s="122" t="str">
        <f>IF(SP_SUL!AB1618="","*",SP_SUL!AB1618)</f>
        <v>*</v>
      </c>
      <c r="I1595" s="122" t="str">
        <f>IF(SP_SUL!AC1618="","*",SP_SUL!AC1618)</f>
        <v>*</v>
      </c>
      <c r="J1595" s="123" t="str">
        <f>IF(SP_SUL!AA1618="","*",SP_SUL!AA1618)</f>
        <v>*</v>
      </c>
      <c r="K1595" s="135" t="str">
        <f>IF(SP_SUL!AD1618="","*",SP_SUL!AD1618)</f>
        <v>*</v>
      </c>
    </row>
    <row r="1596" spans="2:11" hidden="1">
      <c r="B1596" s="121" t="str">
        <f>IF(SP_SUL!Y1619="","*",SP_SUL!Y1619)</f>
        <v>*</v>
      </c>
      <c r="C1596" s="122" t="str">
        <f>IF(SP_SUL!B1619="","*",SP_SUL!B1619)</f>
        <v>*</v>
      </c>
      <c r="D1596" s="122" t="str">
        <f>IF(SP_SUL!D1619="","*",SP_SUL!D1619)</f>
        <v>*</v>
      </c>
      <c r="E1596" s="122" t="str">
        <f>IF(SP_SUL!H1619="","*",SP_SUL!H1619)</f>
        <v>*</v>
      </c>
      <c r="F1596" s="138" t="str">
        <f>IF(SP_SUL!M1619="","*",SP_SUL!M1619)</f>
        <v>*</v>
      </c>
      <c r="G1596" s="122" t="str">
        <f>IF(SP_SUL!I1619="","*",SP_SUL!I1619)</f>
        <v>*</v>
      </c>
      <c r="H1596" s="122" t="str">
        <f>IF(SP_SUL!AB1619="","*",SP_SUL!AB1619)</f>
        <v>*</v>
      </c>
      <c r="I1596" s="122" t="str">
        <f>IF(SP_SUL!AC1619="","*",SP_SUL!AC1619)</f>
        <v>*</v>
      </c>
      <c r="J1596" s="123" t="str">
        <f>IF(SP_SUL!AA1619="","*",SP_SUL!AA1619)</f>
        <v>*</v>
      </c>
      <c r="K1596" s="135" t="str">
        <f>IF(SP_SUL!AD1619="","*",SP_SUL!AD1619)</f>
        <v>*</v>
      </c>
    </row>
    <row r="1597" spans="2:11" hidden="1">
      <c r="B1597" s="121" t="str">
        <f>IF(SP_SUL!Y1620="","*",SP_SUL!Y1620)</f>
        <v>*</v>
      </c>
      <c r="C1597" s="122" t="str">
        <f>IF(SP_SUL!B1620="","*",SP_SUL!B1620)</f>
        <v>*</v>
      </c>
      <c r="D1597" s="122" t="str">
        <f>IF(SP_SUL!D1620="","*",SP_SUL!D1620)</f>
        <v>*</v>
      </c>
      <c r="E1597" s="122" t="str">
        <f>IF(SP_SUL!H1620="","*",SP_SUL!H1620)</f>
        <v>*</v>
      </c>
      <c r="F1597" s="138" t="str">
        <f>IF(SP_SUL!M1620="","*",SP_SUL!M1620)</f>
        <v>*</v>
      </c>
      <c r="G1597" s="122" t="str">
        <f>IF(SP_SUL!I1620="","*",SP_SUL!I1620)</f>
        <v>*</v>
      </c>
      <c r="H1597" s="122" t="str">
        <f>IF(SP_SUL!AB1620="","*",SP_SUL!AB1620)</f>
        <v>*</v>
      </c>
      <c r="I1597" s="122" t="str">
        <f>IF(SP_SUL!AC1620="","*",SP_SUL!AC1620)</f>
        <v>*</v>
      </c>
      <c r="J1597" s="123" t="str">
        <f>IF(SP_SUL!AA1620="","*",SP_SUL!AA1620)</f>
        <v>*</v>
      </c>
      <c r="K1597" s="135" t="str">
        <f>IF(SP_SUL!AD1620="","*",SP_SUL!AD1620)</f>
        <v>*</v>
      </c>
    </row>
    <row r="1598" spans="2:11" hidden="1">
      <c r="B1598" s="121" t="str">
        <f>IF(SP_SUL!Y1621="","*",SP_SUL!Y1621)</f>
        <v>*</v>
      </c>
      <c r="C1598" s="122" t="str">
        <f>IF(SP_SUL!B1621="","*",SP_SUL!B1621)</f>
        <v>*</v>
      </c>
      <c r="D1598" s="122" t="str">
        <f>IF(SP_SUL!D1621="","*",SP_SUL!D1621)</f>
        <v>*</v>
      </c>
      <c r="E1598" s="122" t="str">
        <f>IF(SP_SUL!H1621="","*",SP_SUL!H1621)</f>
        <v>*</v>
      </c>
      <c r="F1598" s="138" t="str">
        <f>IF(SP_SUL!M1621="","*",SP_SUL!M1621)</f>
        <v>*</v>
      </c>
      <c r="G1598" s="122" t="str">
        <f>IF(SP_SUL!I1621="","*",SP_SUL!I1621)</f>
        <v>*</v>
      </c>
      <c r="H1598" s="122" t="str">
        <f>IF(SP_SUL!AB1621="","*",SP_SUL!AB1621)</f>
        <v>*</v>
      </c>
      <c r="I1598" s="122" t="str">
        <f>IF(SP_SUL!AC1621="","*",SP_SUL!AC1621)</f>
        <v>*</v>
      </c>
      <c r="J1598" s="123" t="str">
        <f>IF(SP_SUL!AA1621="","*",SP_SUL!AA1621)</f>
        <v>*</v>
      </c>
      <c r="K1598" s="135" t="str">
        <f>IF(SP_SUL!AD1621="","*",SP_SUL!AD1621)</f>
        <v>*</v>
      </c>
    </row>
    <row r="1599" spans="2:11" hidden="1">
      <c r="B1599" s="121" t="str">
        <f>IF(SP_SUL!Y1622="","*",SP_SUL!Y1622)</f>
        <v>*</v>
      </c>
      <c r="C1599" s="122" t="str">
        <f>IF(SP_SUL!B1622="","*",SP_SUL!B1622)</f>
        <v>*</v>
      </c>
      <c r="D1599" s="122" t="str">
        <f>IF(SP_SUL!D1622="","*",SP_SUL!D1622)</f>
        <v>*</v>
      </c>
      <c r="E1599" s="122" t="str">
        <f>IF(SP_SUL!H1622="","*",SP_SUL!H1622)</f>
        <v>*</v>
      </c>
      <c r="F1599" s="138" t="str">
        <f>IF(SP_SUL!M1622="","*",SP_SUL!M1622)</f>
        <v>*</v>
      </c>
      <c r="G1599" s="122" t="str">
        <f>IF(SP_SUL!I1622="","*",SP_SUL!I1622)</f>
        <v>*</v>
      </c>
      <c r="H1599" s="122" t="str">
        <f>IF(SP_SUL!AB1622="","*",SP_SUL!AB1622)</f>
        <v>*</v>
      </c>
      <c r="I1599" s="122" t="str">
        <f>IF(SP_SUL!AC1622="","*",SP_SUL!AC1622)</f>
        <v>*</v>
      </c>
      <c r="J1599" s="123" t="str">
        <f>IF(SP_SUL!AA1622="","*",SP_SUL!AA1622)</f>
        <v>*</v>
      </c>
      <c r="K1599" s="135" t="str">
        <f>IF(SP_SUL!AD1622="","*",SP_SUL!AD1622)</f>
        <v>*</v>
      </c>
    </row>
    <row r="1600" spans="2:11" hidden="1">
      <c r="B1600" s="121" t="str">
        <f>IF(SP_SUL!Y1623="","*",SP_SUL!Y1623)</f>
        <v>*</v>
      </c>
      <c r="C1600" s="122" t="str">
        <f>IF(SP_SUL!B1623="","*",SP_SUL!B1623)</f>
        <v>*</v>
      </c>
      <c r="D1600" s="122" t="str">
        <f>IF(SP_SUL!D1623="","*",SP_SUL!D1623)</f>
        <v>*</v>
      </c>
      <c r="E1600" s="122" t="str">
        <f>IF(SP_SUL!H1623="","*",SP_SUL!H1623)</f>
        <v>*</v>
      </c>
      <c r="F1600" s="138" t="str">
        <f>IF(SP_SUL!M1623="","*",SP_SUL!M1623)</f>
        <v>*</v>
      </c>
      <c r="G1600" s="122" t="str">
        <f>IF(SP_SUL!I1623="","*",SP_SUL!I1623)</f>
        <v>*</v>
      </c>
      <c r="H1600" s="122" t="str">
        <f>IF(SP_SUL!AB1623="","*",SP_SUL!AB1623)</f>
        <v>*</v>
      </c>
      <c r="I1600" s="122" t="str">
        <f>IF(SP_SUL!AC1623="","*",SP_SUL!AC1623)</f>
        <v>*</v>
      </c>
      <c r="J1600" s="123" t="str">
        <f>IF(SP_SUL!AA1623="","*",SP_SUL!AA1623)</f>
        <v>*</v>
      </c>
      <c r="K1600" s="135" t="str">
        <f>IF(SP_SUL!AD1623="","*",SP_SUL!AD1623)</f>
        <v>*</v>
      </c>
    </row>
    <row r="1601" spans="2:11" hidden="1">
      <c r="B1601" s="121" t="str">
        <f>IF(SP_SUL!Y1624="","*",SP_SUL!Y1624)</f>
        <v>*</v>
      </c>
      <c r="C1601" s="122" t="str">
        <f>IF(SP_SUL!B1624="","*",SP_SUL!B1624)</f>
        <v>*</v>
      </c>
      <c r="D1601" s="122" t="str">
        <f>IF(SP_SUL!D1624="","*",SP_SUL!D1624)</f>
        <v>*</v>
      </c>
      <c r="E1601" s="122" t="str">
        <f>IF(SP_SUL!H1624="","*",SP_SUL!H1624)</f>
        <v>*</v>
      </c>
      <c r="F1601" s="138" t="str">
        <f>IF(SP_SUL!M1624="","*",SP_SUL!M1624)</f>
        <v>*</v>
      </c>
      <c r="G1601" s="122" t="str">
        <f>IF(SP_SUL!I1624="","*",SP_SUL!I1624)</f>
        <v>*</v>
      </c>
      <c r="H1601" s="122" t="str">
        <f>IF(SP_SUL!AB1624="","*",SP_SUL!AB1624)</f>
        <v>*</v>
      </c>
      <c r="I1601" s="122" t="str">
        <f>IF(SP_SUL!AC1624="","*",SP_SUL!AC1624)</f>
        <v>*</v>
      </c>
      <c r="J1601" s="123" t="str">
        <f>IF(SP_SUL!AA1624="","*",SP_SUL!AA1624)</f>
        <v>*</v>
      </c>
      <c r="K1601" s="135" t="str">
        <f>IF(SP_SUL!AD1624="","*",SP_SUL!AD1624)</f>
        <v>*</v>
      </c>
    </row>
    <row r="1602" spans="2:11" hidden="1">
      <c r="B1602" s="121" t="str">
        <f>IF(SP_SUL!Y1625="","*",SP_SUL!Y1625)</f>
        <v>*</v>
      </c>
      <c r="C1602" s="122" t="str">
        <f>IF(SP_SUL!B1625="","*",SP_SUL!B1625)</f>
        <v>*</v>
      </c>
      <c r="D1602" s="122" t="str">
        <f>IF(SP_SUL!D1625="","*",SP_SUL!D1625)</f>
        <v>*</v>
      </c>
      <c r="E1602" s="122" t="str">
        <f>IF(SP_SUL!H1625="","*",SP_SUL!H1625)</f>
        <v>*</v>
      </c>
      <c r="F1602" s="138" t="str">
        <f>IF(SP_SUL!M1625="","*",SP_SUL!M1625)</f>
        <v>*</v>
      </c>
      <c r="G1602" s="122" t="str">
        <f>IF(SP_SUL!I1625="","*",SP_SUL!I1625)</f>
        <v>*</v>
      </c>
      <c r="H1602" s="122" t="str">
        <f>IF(SP_SUL!AB1625="","*",SP_SUL!AB1625)</f>
        <v>*</v>
      </c>
      <c r="I1602" s="122" t="str">
        <f>IF(SP_SUL!AC1625="","*",SP_SUL!AC1625)</f>
        <v>*</v>
      </c>
      <c r="J1602" s="123" t="str">
        <f>IF(SP_SUL!AA1625="","*",SP_SUL!AA1625)</f>
        <v>*</v>
      </c>
      <c r="K1602" s="135" t="str">
        <f>IF(SP_SUL!AD1625="","*",SP_SUL!AD1625)</f>
        <v>*</v>
      </c>
    </row>
    <row r="1603" spans="2:11" hidden="1">
      <c r="B1603" s="121" t="str">
        <f>IF(SP_SUL!Y1626="","*",SP_SUL!Y1626)</f>
        <v>*</v>
      </c>
      <c r="C1603" s="122" t="str">
        <f>IF(SP_SUL!B1626="","*",SP_SUL!B1626)</f>
        <v>*</v>
      </c>
      <c r="D1603" s="122" t="str">
        <f>IF(SP_SUL!D1626="","*",SP_SUL!D1626)</f>
        <v>*</v>
      </c>
      <c r="E1603" s="122" t="str">
        <f>IF(SP_SUL!H1626="","*",SP_SUL!H1626)</f>
        <v>*</v>
      </c>
      <c r="F1603" s="138" t="str">
        <f>IF(SP_SUL!M1626="","*",SP_SUL!M1626)</f>
        <v>*</v>
      </c>
      <c r="G1603" s="122" t="str">
        <f>IF(SP_SUL!I1626="","*",SP_SUL!I1626)</f>
        <v>*</v>
      </c>
      <c r="H1603" s="122" t="str">
        <f>IF(SP_SUL!AB1626="","*",SP_SUL!AB1626)</f>
        <v>*</v>
      </c>
      <c r="I1603" s="122" t="str">
        <f>IF(SP_SUL!AC1626="","*",SP_SUL!AC1626)</f>
        <v>*</v>
      </c>
      <c r="J1603" s="123" t="str">
        <f>IF(SP_SUL!AA1626="","*",SP_SUL!AA1626)</f>
        <v>*</v>
      </c>
      <c r="K1603" s="135" t="str">
        <f>IF(SP_SUL!AD1626="","*",SP_SUL!AD1626)</f>
        <v>*</v>
      </c>
    </row>
    <row r="1604" spans="2:11" hidden="1">
      <c r="B1604" s="121" t="str">
        <f>IF(SP_SUL!Y1627="","*",SP_SUL!Y1627)</f>
        <v>*</v>
      </c>
      <c r="C1604" s="122" t="str">
        <f>IF(SP_SUL!B1627="","*",SP_SUL!B1627)</f>
        <v>*</v>
      </c>
      <c r="D1604" s="122" t="str">
        <f>IF(SP_SUL!D1627="","*",SP_SUL!D1627)</f>
        <v>*</v>
      </c>
      <c r="E1604" s="122" t="str">
        <f>IF(SP_SUL!H1627="","*",SP_SUL!H1627)</f>
        <v>*</v>
      </c>
      <c r="F1604" s="138" t="str">
        <f>IF(SP_SUL!M1627="","*",SP_SUL!M1627)</f>
        <v>*</v>
      </c>
      <c r="G1604" s="122" t="str">
        <f>IF(SP_SUL!I1627="","*",SP_SUL!I1627)</f>
        <v>*</v>
      </c>
      <c r="H1604" s="122" t="str">
        <f>IF(SP_SUL!AB1627="","*",SP_SUL!AB1627)</f>
        <v>*</v>
      </c>
      <c r="I1604" s="122" t="str">
        <f>IF(SP_SUL!AC1627="","*",SP_SUL!AC1627)</f>
        <v>*</v>
      </c>
      <c r="J1604" s="123" t="str">
        <f>IF(SP_SUL!AA1627="","*",SP_SUL!AA1627)</f>
        <v>*</v>
      </c>
      <c r="K1604" s="135" t="str">
        <f>IF(SP_SUL!AD1627="","*",SP_SUL!AD1627)</f>
        <v>*</v>
      </c>
    </row>
    <row r="1605" spans="2:11" hidden="1">
      <c r="B1605" s="121" t="str">
        <f>IF(SP_SUL!Y1628="","*",SP_SUL!Y1628)</f>
        <v>*</v>
      </c>
      <c r="C1605" s="122" t="str">
        <f>IF(SP_SUL!B1628="","*",SP_SUL!B1628)</f>
        <v>*</v>
      </c>
      <c r="D1605" s="122" t="str">
        <f>IF(SP_SUL!D1628="","*",SP_SUL!D1628)</f>
        <v>*</v>
      </c>
      <c r="E1605" s="122" t="str">
        <f>IF(SP_SUL!H1628="","*",SP_SUL!H1628)</f>
        <v>*</v>
      </c>
      <c r="F1605" s="138" t="str">
        <f>IF(SP_SUL!M1628="","*",SP_SUL!M1628)</f>
        <v>*</v>
      </c>
      <c r="G1605" s="122" t="str">
        <f>IF(SP_SUL!I1628="","*",SP_SUL!I1628)</f>
        <v>*</v>
      </c>
      <c r="H1605" s="122" t="str">
        <f>IF(SP_SUL!AB1628="","*",SP_SUL!AB1628)</f>
        <v>*</v>
      </c>
      <c r="I1605" s="122" t="str">
        <f>IF(SP_SUL!AC1628="","*",SP_SUL!AC1628)</f>
        <v>*</v>
      </c>
      <c r="J1605" s="123" t="str">
        <f>IF(SP_SUL!AA1628="","*",SP_SUL!AA1628)</f>
        <v>*</v>
      </c>
      <c r="K1605" s="135" t="str">
        <f>IF(SP_SUL!AD1628="","*",SP_SUL!AD1628)</f>
        <v>*</v>
      </c>
    </row>
    <row r="1606" spans="2:11" hidden="1">
      <c r="B1606" s="121" t="str">
        <f>IF(SP_SUL!Y1629="","*",SP_SUL!Y1629)</f>
        <v>*</v>
      </c>
      <c r="C1606" s="122" t="str">
        <f>IF(SP_SUL!B1629="","*",SP_SUL!B1629)</f>
        <v>*</v>
      </c>
      <c r="D1606" s="122" t="str">
        <f>IF(SP_SUL!D1629="","*",SP_SUL!D1629)</f>
        <v>*</v>
      </c>
      <c r="E1606" s="122" t="str">
        <f>IF(SP_SUL!H1629="","*",SP_SUL!H1629)</f>
        <v>*</v>
      </c>
      <c r="F1606" s="138" t="str">
        <f>IF(SP_SUL!M1629="","*",SP_SUL!M1629)</f>
        <v>*</v>
      </c>
      <c r="G1606" s="122" t="str">
        <f>IF(SP_SUL!I1629="","*",SP_SUL!I1629)</f>
        <v>*</v>
      </c>
      <c r="H1606" s="122" t="str">
        <f>IF(SP_SUL!AB1629="","*",SP_SUL!AB1629)</f>
        <v>*</v>
      </c>
      <c r="I1606" s="122" t="str">
        <f>IF(SP_SUL!AC1629="","*",SP_SUL!AC1629)</f>
        <v>*</v>
      </c>
      <c r="J1606" s="123" t="str">
        <f>IF(SP_SUL!AA1629="","*",SP_SUL!AA1629)</f>
        <v>*</v>
      </c>
      <c r="K1606" s="135" t="str">
        <f>IF(SP_SUL!AD1629="","*",SP_SUL!AD1629)</f>
        <v>*</v>
      </c>
    </row>
    <row r="1607" spans="2:11" hidden="1">
      <c r="B1607" s="121" t="str">
        <f>IF(SP_SUL!Y1630="","*",SP_SUL!Y1630)</f>
        <v>*</v>
      </c>
      <c r="C1607" s="122" t="str">
        <f>IF(SP_SUL!B1630="","*",SP_SUL!B1630)</f>
        <v>*</v>
      </c>
      <c r="D1607" s="122" t="str">
        <f>IF(SP_SUL!D1630="","*",SP_SUL!D1630)</f>
        <v>*</v>
      </c>
      <c r="E1607" s="122" t="str">
        <f>IF(SP_SUL!H1630="","*",SP_SUL!H1630)</f>
        <v>*</v>
      </c>
      <c r="F1607" s="138" t="str">
        <f>IF(SP_SUL!M1630="","*",SP_SUL!M1630)</f>
        <v>*</v>
      </c>
      <c r="G1607" s="122" t="str">
        <f>IF(SP_SUL!I1630="","*",SP_SUL!I1630)</f>
        <v>*</v>
      </c>
      <c r="H1607" s="122" t="str">
        <f>IF(SP_SUL!AB1630="","*",SP_SUL!AB1630)</f>
        <v>*</v>
      </c>
      <c r="I1607" s="122" t="str">
        <f>IF(SP_SUL!AC1630="","*",SP_SUL!AC1630)</f>
        <v>*</v>
      </c>
      <c r="J1607" s="123" t="str">
        <f>IF(SP_SUL!AA1630="","*",SP_SUL!AA1630)</f>
        <v>*</v>
      </c>
      <c r="K1607" s="135" t="str">
        <f>IF(SP_SUL!AD1630="","*",SP_SUL!AD1630)</f>
        <v>*</v>
      </c>
    </row>
    <row r="1608" spans="2:11" hidden="1">
      <c r="B1608" s="121" t="str">
        <f>IF(SP_SUL!Y1631="","*",SP_SUL!Y1631)</f>
        <v>*</v>
      </c>
      <c r="C1608" s="122" t="str">
        <f>IF(SP_SUL!B1631="","*",SP_SUL!B1631)</f>
        <v>*</v>
      </c>
      <c r="D1608" s="122" t="str">
        <f>IF(SP_SUL!D1631="","*",SP_SUL!D1631)</f>
        <v>*</v>
      </c>
      <c r="E1608" s="122" t="str">
        <f>IF(SP_SUL!H1631="","*",SP_SUL!H1631)</f>
        <v>*</v>
      </c>
      <c r="F1608" s="138" t="str">
        <f>IF(SP_SUL!M1631="","*",SP_SUL!M1631)</f>
        <v>*</v>
      </c>
      <c r="G1608" s="122" t="str">
        <f>IF(SP_SUL!I1631="","*",SP_SUL!I1631)</f>
        <v>*</v>
      </c>
      <c r="H1608" s="122" t="str">
        <f>IF(SP_SUL!AB1631="","*",SP_SUL!AB1631)</f>
        <v>*</v>
      </c>
      <c r="I1608" s="122" t="str">
        <f>IF(SP_SUL!AC1631="","*",SP_SUL!AC1631)</f>
        <v>*</v>
      </c>
      <c r="J1608" s="123" t="str">
        <f>IF(SP_SUL!AA1631="","*",SP_SUL!AA1631)</f>
        <v>*</v>
      </c>
      <c r="K1608" s="135" t="str">
        <f>IF(SP_SUL!AD1631="","*",SP_SUL!AD1631)</f>
        <v>*</v>
      </c>
    </row>
    <row r="1609" spans="2:11" hidden="1">
      <c r="B1609" s="121" t="str">
        <f>IF(SP_SUL!Y1632="","*",SP_SUL!Y1632)</f>
        <v>*</v>
      </c>
      <c r="C1609" s="122" t="str">
        <f>IF(SP_SUL!B1632="","*",SP_SUL!B1632)</f>
        <v>*</v>
      </c>
      <c r="D1609" s="122" t="str">
        <f>IF(SP_SUL!D1632="","*",SP_SUL!D1632)</f>
        <v>*</v>
      </c>
      <c r="E1609" s="122" t="str">
        <f>IF(SP_SUL!H1632="","*",SP_SUL!H1632)</f>
        <v>*</v>
      </c>
      <c r="F1609" s="138" t="str">
        <f>IF(SP_SUL!M1632="","*",SP_SUL!M1632)</f>
        <v>*</v>
      </c>
      <c r="G1609" s="122" t="str">
        <f>IF(SP_SUL!I1632="","*",SP_SUL!I1632)</f>
        <v>*</v>
      </c>
      <c r="H1609" s="122" t="str">
        <f>IF(SP_SUL!AB1632="","*",SP_SUL!AB1632)</f>
        <v>*</v>
      </c>
      <c r="I1609" s="122" t="str">
        <f>IF(SP_SUL!AC1632="","*",SP_SUL!AC1632)</f>
        <v>*</v>
      </c>
      <c r="J1609" s="123" t="str">
        <f>IF(SP_SUL!AA1632="","*",SP_SUL!AA1632)</f>
        <v>*</v>
      </c>
      <c r="K1609" s="135" t="str">
        <f>IF(SP_SUL!AD1632="","*",SP_SUL!AD1632)</f>
        <v>*</v>
      </c>
    </row>
    <row r="1610" spans="2:11" hidden="1">
      <c r="B1610" s="121" t="str">
        <f>IF(SP_SUL!Y1633="","*",SP_SUL!Y1633)</f>
        <v>*</v>
      </c>
      <c r="C1610" s="122" t="str">
        <f>IF(SP_SUL!B1633="","*",SP_SUL!B1633)</f>
        <v>*</v>
      </c>
      <c r="D1610" s="122" t="str">
        <f>IF(SP_SUL!D1633="","*",SP_SUL!D1633)</f>
        <v>*</v>
      </c>
      <c r="E1610" s="122" t="str">
        <f>IF(SP_SUL!H1633="","*",SP_SUL!H1633)</f>
        <v>*</v>
      </c>
      <c r="F1610" s="138" t="str">
        <f>IF(SP_SUL!M1633="","*",SP_SUL!M1633)</f>
        <v>*</v>
      </c>
      <c r="G1610" s="122" t="str">
        <f>IF(SP_SUL!I1633="","*",SP_SUL!I1633)</f>
        <v>*</v>
      </c>
      <c r="H1610" s="122" t="str">
        <f>IF(SP_SUL!AB1633="","*",SP_SUL!AB1633)</f>
        <v>*</v>
      </c>
      <c r="I1610" s="122" t="str">
        <f>IF(SP_SUL!AC1633="","*",SP_SUL!AC1633)</f>
        <v>*</v>
      </c>
      <c r="J1610" s="123" t="str">
        <f>IF(SP_SUL!AA1633="","*",SP_SUL!AA1633)</f>
        <v>*</v>
      </c>
      <c r="K1610" s="135" t="str">
        <f>IF(SP_SUL!AD1633="","*",SP_SUL!AD1633)</f>
        <v>*</v>
      </c>
    </row>
    <row r="1611" spans="2:11" hidden="1">
      <c r="B1611" s="121" t="str">
        <f>IF(SP_SUL!Y1634="","*",SP_SUL!Y1634)</f>
        <v>*</v>
      </c>
      <c r="C1611" s="122" t="str">
        <f>IF(SP_SUL!B1634="","*",SP_SUL!B1634)</f>
        <v>*</v>
      </c>
      <c r="D1611" s="122" t="str">
        <f>IF(SP_SUL!D1634="","*",SP_SUL!D1634)</f>
        <v>*</v>
      </c>
      <c r="E1611" s="122" t="str">
        <f>IF(SP_SUL!H1634="","*",SP_SUL!H1634)</f>
        <v>*</v>
      </c>
      <c r="F1611" s="138" t="str">
        <f>IF(SP_SUL!M1634="","*",SP_SUL!M1634)</f>
        <v>*</v>
      </c>
      <c r="G1611" s="122" t="str">
        <f>IF(SP_SUL!I1634="","*",SP_SUL!I1634)</f>
        <v>*</v>
      </c>
      <c r="H1611" s="122" t="str">
        <f>IF(SP_SUL!AB1634="","*",SP_SUL!AB1634)</f>
        <v>*</v>
      </c>
      <c r="I1611" s="122" t="str">
        <f>IF(SP_SUL!AC1634="","*",SP_SUL!AC1634)</f>
        <v>*</v>
      </c>
      <c r="J1611" s="123" t="str">
        <f>IF(SP_SUL!AA1634="","*",SP_SUL!AA1634)</f>
        <v>*</v>
      </c>
      <c r="K1611" s="135" t="str">
        <f>IF(SP_SUL!AD1634="","*",SP_SUL!AD1634)</f>
        <v>*</v>
      </c>
    </row>
    <row r="1612" spans="2:11" hidden="1">
      <c r="B1612" s="121" t="str">
        <f>IF(SP_SUL!Y1635="","*",SP_SUL!Y1635)</f>
        <v>*</v>
      </c>
      <c r="C1612" s="122" t="str">
        <f>IF(SP_SUL!B1635="","*",SP_SUL!B1635)</f>
        <v>*</v>
      </c>
      <c r="D1612" s="122" t="str">
        <f>IF(SP_SUL!D1635="","*",SP_SUL!D1635)</f>
        <v>*</v>
      </c>
      <c r="E1612" s="122" t="str">
        <f>IF(SP_SUL!H1635="","*",SP_SUL!H1635)</f>
        <v>*</v>
      </c>
      <c r="F1612" s="138" t="str">
        <f>IF(SP_SUL!M1635="","*",SP_SUL!M1635)</f>
        <v>*</v>
      </c>
      <c r="G1612" s="122" t="str">
        <f>IF(SP_SUL!I1635="","*",SP_SUL!I1635)</f>
        <v>*</v>
      </c>
      <c r="H1612" s="122" t="str">
        <f>IF(SP_SUL!AB1635="","*",SP_SUL!AB1635)</f>
        <v>*</v>
      </c>
      <c r="I1612" s="122" t="str">
        <f>IF(SP_SUL!AC1635="","*",SP_SUL!AC1635)</f>
        <v>*</v>
      </c>
      <c r="J1612" s="123" t="str">
        <f>IF(SP_SUL!AA1635="","*",SP_SUL!AA1635)</f>
        <v>*</v>
      </c>
      <c r="K1612" s="135" t="str">
        <f>IF(SP_SUL!AD1635="","*",SP_SUL!AD1635)</f>
        <v>*</v>
      </c>
    </row>
    <row r="1613" spans="2:11" hidden="1">
      <c r="B1613" s="121" t="str">
        <f>IF(SP_SUL!Y1636="","*",SP_SUL!Y1636)</f>
        <v>*</v>
      </c>
      <c r="C1613" s="122" t="str">
        <f>IF(SP_SUL!B1636="","*",SP_SUL!B1636)</f>
        <v>*</v>
      </c>
      <c r="D1613" s="122" t="str">
        <f>IF(SP_SUL!D1636="","*",SP_SUL!D1636)</f>
        <v>*</v>
      </c>
      <c r="E1613" s="122" t="str">
        <f>IF(SP_SUL!H1636="","*",SP_SUL!H1636)</f>
        <v>*</v>
      </c>
      <c r="F1613" s="138" t="str">
        <f>IF(SP_SUL!M1636="","*",SP_SUL!M1636)</f>
        <v>*</v>
      </c>
      <c r="G1613" s="122" t="str">
        <f>IF(SP_SUL!I1636="","*",SP_SUL!I1636)</f>
        <v>*</v>
      </c>
      <c r="H1613" s="122" t="str">
        <f>IF(SP_SUL!AB1636="","*",SP_SUL!AB1636)</f>
        <v>*</v>
      </c>
      <c r="I1613" s="122" t="str">
        <f>IF(SP_SUL!AC1636="","*",SP_SUL!AC1636)</f>
        <v>*</v>
      </c>
      <c r="J1613" s="123" t="str">
        <f>IF(SP_SUL!AA1636="","*",SP_SUL!AA1636)</f>
        <v>*</v>
      </c>
      <c r="K1613" s="135" t="str">
        <f>IF(SP_SUL!AD1636="","*",SP_SUL!AD1636)</f>
        <v>*</v>
      </c>
    </row>
    <row r="1614" spans="2:11" hidden="1">
      <c r="B1614" s="121" t="str">
        <f>IF(SP_SUL!Y1637="","*",SP_SUL!Y1637)</f>
        <v>*</v>
      </c>
      <c r="C1614" s="122" t="str">
        <f>IF(SP_SUL!B1637="","*",SP_SUL!B1637)</f>
        <v>*</v>
      </c>
      <c r="D1614" s="122" t="str">
        <f>IF(SP_SUL!D1637="","*",SP_SUL!D1637)</f>
        <v>*</v>
      </c>
      <c r="E1614" s="122" t="str">
        <f>IF(SP_SUL!H1637="","*",SP_SUL!H1637)</f>
        <v>*</v>
      </c>
      <c r="F1614" s="138" t="str">
        <f>IF(SP_SUL!M1637="","*",SP_SUL!M1637)</f>
        <v>*</v>
      </c>
      <c r="G1614" s="122" t="str">
        <f>IF(SP_SUL!I1637="","*",SP_SUL!I1637)</f>
        <v>*</v>
      </c>
      <c r="H1614" s="122" t="str">
        <f>IF(SP_SUL!AB1637="","*",SP_SUL!AB1637)</f>
        <v>*</v>
      </c>
      <c r="I1614" s="122" t="str">
        <f>IF(SP_SUL!AC1637="","*",SP_SUL!AC1637)</f>
        <v>*</v>
      </c>
      <c r="J1614" s="123" t="str">
        <f>IF(SP_SUL!AA1637="","*",SP_SUL!AA1637)</f>
        <v>*</v>
      </c>
      <c r="K1614" s="135" t="str">
        <f>IF(SP_SUL!AD1637="","*",SP_SUL!AD1637)</f>
        <v>*</v>
      </c>
    </row>
    <row r="1615" spans="2:11" hidden="1">
      <c r="B1615" s="121" t="str">
        <f>IF(SP_SUL!Y1638="","*",SP_SUL!Y1638)</f>
        <v>*</v>
      </c>
      <c r="C1615" s="122" t="str">
        <f>IF(SP_SUL!B1638="","*",SP_SUL!B1638)</f>
        <v>*</v>
      </c>
      <c r="D1615" s="122" t="str">
        <f>IF(SP_SUL!D1638="","*",SP_SUL!D1638)</f>
        <v>*</v>
      </c>
      <c r="E1615" s="122" t="str">
        <f>IF(SP_SUL!H1638="","*",SP_SUL!H1638)</f>
        <v>*</v>
      </c>
      <c r="F1615" s="138" t="str">
        <f>IF(SP_SUL!M1638="","*",SP_SUL!M1638)</f>
        <v>*</v>
      </c>
      <c r="G1615" s="122" t="str">
        <f>IF(SP_SUL!I1638="","*",SP_SUL!I1638)</f>
        <v>*</v>
      </c>
      <c r="H1615" s="122" t="str">
        <f>IF(SP_SUL!AB1638="","*",SP_SUL!AB1638)</f>
        <v>*</v>
      </c>
      <c r="I1615" s="122" t="str">
        <f>IF(SP_SUL!AC1638="","*",SP_SUL!AC1638)</f>
        <v>*</v>
      </c>
      <c r="J1615" s="123" t="str">
        <f>IF(SP_SUL!AA1638="","*",SP_SUL!AA1638)</f>
        <v>*</v>
      </c>
      <c r="K1615" s="135" t="str">
        <f>IF(SP_SUL!AD1638="","*",SP_SUL!AD1638)</f>
        <v>*</v>
      </c>
    </row>
    <row r="1616" spans="2:11" hidden="1">
      <c r="B1616" s="121" t="str">
        <f>IF(SP_SUL!Y1639="","*",SP_SUL!Y1639)</f>
        <v>*</v>
      </c>
      <c r="C1616" s="122" t="str">
        <f>IF(SP_SUL!B1639="","*",SP_SUL!B1639)</f>
        <v>*</v>
      </c>
      <c r="D1616" s="122" t="str">
        <f>IF(SP_SUL!D1639="","*",SP_SUL!D1639)</f>
        <v>*</v>
      </c>
      <c r="E1616" s="122" t="str">
        <f>IF(SP_SUL!H1639="","*",SP_SUL!H1639)</f>
        <v>*</v>
      </c>
      <c r="F1616" s="138" t="str">
        <f>IF(SP_SUL!M1639="","*",SP_SUL!M1639)</f>
        <v>*</v>
      </c>
      <c r="G1616" s="122" t="str">
        <f>IF(SP_SUL!I1639="","*",SP_SUL!I1639)</f>
        <v>*</v>
      </c>
      <c r="H1616" s="122" t="str">
        <f>IF(SP_SUL!AB1639="","*",SP_SUL!AB1639)</f>
        <v>*</v>
      </c>
      <c r="I1616" s="122" t="str">
        <f>IF(SP_SUL!AC1639="","*",SP_SUL!AC1639)</f>
        <v>*</v>
      </c>
      <c r="J1616" s="123" t="str">
        <f>IF(SP_SUL!AA1639="","*",SP_SUL!AA1639)</f>
        <v>*</v>
      </c>
      <c r="K1616" s="135" t="str">
        <f>IF(SP_SUL!AD1639="","*",SP_SUL!AD1639)</f>
        <v>*</v>
      </c>
    </row>
    <row r="1617" spans="2:11" hidden="1">
      <c r="B1617" s="121" t="str">
        <f>IF(SP_SUL!Y1640="","*",SP_SUL!Y1640)</f>
        <v>*</v>
      </c>
      <c r="C1617" s="122" t="str">
        <f>IF(SP_SUL!B1640="","*",SP_SUL!B1640)</f>
        <v>*</v>
      </c>
      <c r="D1617" s="122" t="str">
        <f>IF(SP_SUL!D1640="","*",SP_SUL!D1640)</f>
        <v>*</v>
      </c>
      <c r="E1617" s="122" t="str">
        <f>IF(SP_SUL!H1640="","*",SP_SUL!H1640)</f>
        <v>*</v>
      </c>
      <c r="F1617" s="138" t="str">
        <f>IF(SP_SUL!M1640="","*",SP_SUL!M1640)</f>
        <v>*</v>
      </c>
      <c r="G1617" s="122" t="str">
        <f>IF(SP_SUL!I1640="","*",SP_SUL!I1640)</f>
        <v>*</v>
      </c>
      <c r="H1617" s="122" t="str">
        <f>IF(SP_SUL!AB1640="","*",SP_SUL!AB1640)</f>
        <v>*</v>
      </c>
      <c r="I1617" s="122" t="str">
        <f>IF(SP_SUL!AC1640="","*",SP_SUL!AC1640)</f>
        <v>*</v>
      </c>
      <c r="J1617" s="123" t="str">
        <f>IF(SP_SUL!AA1640="","*",SP_SUL!AA1640)</f>
        <v>*</v>
      </c>
      <c r="K1617" s="135" t="str">
        <f>IF(SP_SUL!AD1640="","*",SP_SUL!AD1640)</f>
        <v>*</v>
      </c>
    </row>
    <row r="1618" spans="2:11" hidden="1">
      <c r="B1618" s="121" t="str">
        <f>IF(SP_SUL!Y1641="","*",SP_SUL!Y1641)</f>
        <v>*</v>
      </c>
      <c r="C1618" s="122" t="str">
        <f>IF(SP_SUL!B1641="","*",SP_SUL!B1641)</f>
        <v>*</v>
      </c>
      <c r="D1618" s="122" t="str">
        <f>IF(SP_SUL!D1641="","*",SP_SUL!D1641)</f>
        <v>*</v>
      </c>
      <c r="E1618" s="122" t="str">
        <f>IF(SP_SUL!H1641="","*",SP_SUL!H1641)</f>
        <v>*</v>
      </c>
      <c r="F1618" s="138" t="str">
        <f>IF(SP_SUL!M1641="","*",SP_SUL!M1641)</f>
        <v>*</v>
      </c>
      <c r="G1618" s="122" t="str">
        <f>IF(SP_SUL!I1641="","*",SP_SUL!I1641)</f>
        <v>*</v>
      </c>
      <c r="H1618" s="122" t="str">
        <f>IF(SP_SUL!AB1641="","*",SP_SUL!AB1641)</f>
        <v>*</v>
      </c>
      <c r="I1618" s="122" t="str">
        <f>IF(SP_SUL!AC1641="","*",SP_SUL!AC1641)</f>
        <v>*</v>
      </c>
      <c r="J1618" s="123" t="str">
        <f>IF(SP_SUL!AA1641="","*",SP_SUL!AA1641)</f>
        <v>*</v>
      </c>
      <c r="K1618" s="135" t="str">
        <f>IF(SP_SUL!AD1641="","*",SP_SUL!AD1641)</f>
        <v>*</v>
      </c>
    </row>
    <row r="1619" spans="2:11" hidden="1">
      <c r="B1619" s="121" t="str">
        <f>IF(SP_SUL!Y1642="","*",SP_SUL!Y1642)</f>
        <v>*</v>
      </c>
      <c r="C1619" s="122" t="str">
        <f>IF(SP_SUL!B1642="","*",SP_SUL!B1642)</f>
        <v>*</v>
      </c>
      <c r="D1619" s="122" t="str">
        <f>IF(SP_SUL!D1642="","*",SP_SUL!D1642)</f>
        <v>*</v>
      </c>
      <c r="E1619" s="122" t="str">
        <f>IF(SP_SUL!H1642="","*",SP_SUL!H1642)</f>
        <v>*</v>
      </c>
      <c r="F1619" s="138" t="str">
        <f>IF(SP_SUL!M1642="","*",SP_SUL!M1642)</f>
        <v>*</v>
      </c>
      <c r="G1619" s="122" t="str">
        <f>IF(SP_SUL!I1642="","*",SP_SUL!I1642)</f>
        <v>*</v>
      </c>
      <c r="H1619" s="122" t="str">
        <f>IF(SP_SUL!AB1642="","*",SP_SUL!AB1642)</f>
        <v>*</v>
      </c>
      <c r="I1619" s="122" t="str">
        <f>IF(SP_SUL!AC1642="","*",SP_SUL!AC1642)</f>
        <v>*</v>
      </c>
      <c r="J1619" s="123" t="str">
        <f>IF(SP_SUL!AA1642="","*",SP_SUL!AA1642)</f>
        <v>*</v>
      </c>
      <c r="K1619" s="135" t="str">
        <f>IF(SP_SUL!AD1642="","*",SP_SUL!AD1642)</f>
        <v>*</v>
      </c>
    </row>
    <row r="1620" spans="2:11" hidden="1">
      <c r="B1620" s="121" t="str">
        <f>IF(SP_SUL!Y1643="","*",SP_SUL!Y1643)</f>
        <v>*</v>
      </c>
      <c r="C1620" s="122" t="str">
        <f>IF(SP_SUL!B1643="","*",SP_SUL!B1643)</f>
        <v>*</v>
      </c>
      <c r="D1620" s="122" t="str">
        <f>IF(SP_SUL!D1643="","*",SP_SUL!D1643)</f>
        <v>*</v>
      </c>
      <c r="E1620" s="122" t="str">
        <f>IF(SP_SUL!H1643="","*",SP_SUL!H1643)</f>
        <v>*</v>
      </c>
      <c r="F1620" s="138" t="str">
        <f>IF(SP_SUL!M1643="","*",SP_SUL!M1643)</f>
        <v>*</v>
      </c>
      <c r="G1620" s="122" t="str">
        <f>IF(SP_SUL!I1643="","*",SP_SUL!I1643)</f>
        <v>*</v>
      </c>
      <c r="H1620" s="122" t="str">
        <f>IF(SP_SUL!AB1643="","*",SP_SUL!AB1643)</f>
        <v>*</v>
      </c>
      <c r="I1620" s="122" t="str">
        <f>IF(SP_SUL!AC1643="","*",SP_SUL!AC1643)</f>
        <v>*</v>
      </c>
      <c r="J1620" s="123" t="str">
        <f>IF(SP_SUL!AA1643="","*",SP_SUL!AA1643)</f>
        <v>*</v>
      </c>
      <c r="K1620" s="135" t="str">
        <f>IF(SP_SUL!AD1643="","*",SP_SUL!AD1643)</f>
        <v>*</v>
      </c>
    </row>
    <row r="1621" spans="2:11" hidden="1">
      <c r="B1621" s="121" t="str">
        <f>IF(SP_SUL!Y1644="","*",SP_SUL!Y1644)</f>
        <v>*</v>
      </c>
      <c r="C1621" s="122" t="str">
        <f>IF(SP_SUL!B1644="","*",SP_SUL!B1644)</f>
        <v>*</v>
      </c>
      <c r="D1621" s="122" t="str">
        <f>IF(SP_SUL!D1644="","*",SP_SUL!D1644)</f>
        <v>*</v>
      </c>
      <c r="E1621" s="122" t="str">
        <f>IF(SP_SUL!H1644="","*",SP_SUL!H1644)</f>
        <v>*</v>
      </c>
      <c r="F1621" s="138" t="str">
        <f>IF(SP_SUL!M1644="","*",SP_SUL!M1644)</f>
        <v>*</v>
      </c>
      <c r="G1621" s="122" t="str">
        <f>IF(SP_SUL!I1644="","*",SP_SUL!I1644)</f>
        <v>*</v>
      </c>
      <c r="H1621" s="122" t="str">
        <f>IF(SP_SUL!AB1644="","*",SP_SUL!AB1644)</f>
        <v>*</v>
      </c>
      <c r="I1621" s="122" t="str">
        <f>IF(SP_SUL!AC1644="","*",SP_SUL!AC1644)</f>
        <v>*</v>
      </c>
      <c r="J1621" s="123" t="str">
        <f>IF(SP_SUL!AA1644="","*",SP_SUL!AA1644)</f>
        <v>*</v>
      </c>
      <c r="K1621" s="135" t="str">
        <f>IF(SP_SUL!AD1644="","*",SP_SUL!AD1644)</f>
        <v>*</v>
      </c>
    </row>
    <row r="1622" spans="2:11" hidden="1">
      <c r="B1622" s="121" t="str">
        <f>IF(SP_SUL!Y1645="","*",SP_SUL!Y1645)</f>
        <v>*</v>
      </c>
      <c r="C1622" s="122" t="str">
        <f>IF(SP_SUL!B1645="","*",SP_SUL!B1645)</f>
        <v>*</v>
      </c>
      <c r="D1622" s="122" t="str">
        <f>IF(SP_SUL!D1645="","*",SP_SUL!D1645)</f>
        <v>*</v>
      </c>
      <c r="E1622" s="122" t="str">
        <f>IF(SP_SUL!H1645="","*",SP_SUL!H1645)</f>
        <v>*</v>
      </c>
      <c r="F1622" s="138" t="str">
        <f>IF(SP_SUL!M1645="","*",SP_SUL!M1645)</f>
        <v>*</v>
      </c>
      <c r="G1622" s="122" t="str">
        <f>IF(SP_SUL!I1645="","*",SP_SUL!I1645)</f>
        <v>*</v>
      </c>
      <c r="H1622" s="122" t="str">
        <f>IF(SP_SUL!AB1645="","*",SP_SUL!AB1645)</f>
        <v>*</v>
      </c>
      <c r="I1622" s="122" t="str">
        <f>IF(SP_SUL!AC1645="","*",SP_SUL!AC1645)</f>
        <v>*</v>
      </c>
      <c r="J1622" s="123" t="str">
        <f>IF(SP_SUL!AA1645="","*",SP_SUL!AA1645)</f>
        <v>*</v>
      </c>
      <c r="K1622" s="135" t="str">
        <f>IF(SP_SUL!AD1645="","*",SP_SUL!AD1645)</f>
        <v>*</v>
      </c>
    </row>
    <row r="1623" spans="2:11" hidden="1">
      <c r="B1623" s="121" t="str">
        <f>IF(SP_SUL!Y1646="","*",SP_SUL!Y1646)</f>
        <v>*</v>
      </c>
      <c r="C1623" s="122" t="str">
        <f>IF(SP_SUL!B1646="","*",SP_SUL!B1646)</f>
        <v>*</v>
      </c>
      <c r="D1623" s="122" t="str">
        <f>IF(SP_SUL!D1646="","*",SP_SUL!D1646)</f>
        <v>*</v>
      </c>
      <c r="E1623" s="122" t="str">
        <f>IF(SP_SUL!H1646="","*",SP_SUL!H1646)</f>
        <v>*</v>
      </c>
      <c r="F1623" s="138" t="str">
        <f>IF(SP_SUL!M1646="","*",SP_SUL!M1646)</f>
        <v>*</v>
      </c>
      <c r="G1623" s="122" t="str">
        <f>IF(SP_SUL!I1646="","*",SP_SUL!I1646)</f>
        <v>*</v>
      </c>
      <c r="H1623" s="122" t="str">
        <f>IF(SP_SUL!AB1646="","*",SP_SUL!AB1646)</f>
        <v>*</v>
      </c>
      <c r="I1623" s="122" t="str">
        <f>IF(SP_SUL!AC1646="","*",SP_SUL!AC1646)</f>
        <v>*</v>
      </c>
      <c r="J1623" s="123" t="str">
        <f>IF(SP_SUL!AA1646="","*",SP_SUL!AA1646)</f>
        <v>*</v>
      </c>
      <c r="K1623" s="135" t="str">
        <f>IF(SP_SUL!AD1646="","*",SP_SUL!AD1646)</f>
        <v>*</v>
      </c>
    </row>
    <row r="1624" spans="2:11" hidden="1">
      <c r="B1624" s="121" t="str">
        <f>IF(SP_SUL!Y1647="","*",SP_SUL!Y1647)</f>
        <v>*</v>
      </c>
      <c r="C1624" s="122" t="str">
        <f>IF(SP_SUL!B1647="","*",SP_SUL!B1647)</f>
        <v>*</v>
      </c>
      <c r="D1624" s="122" t="str">
        <f>IF(SP_SUL!D1647="","*",SP_SUL!D1647)</f>
        <v>*</v>
      </c>
      <c r="E1624" s="122" t="str">
        <f>IF(SP_SUL!H1647="","*",SP_SUL!H1647)</f>
        <v>*</v>
      </c>
      <c r="F1624" s="138" t="str">
        <f>IF(SP_SUL!M1647="","*",SP_SUL!M1647)</f>
        <v>*</v>
      </c>
      <c r="G1624" s="122" t="str">
        <f>IF(SP_SUL!I1647="","*",SP_SUL!I1647)</f>
        <v>*</v>
      </c>
      <c r="H1624" s="122" t="str">
        <f>IF(SP_SUL!AB1647="","*",SP_SUL!AB1647)</f>
        <v>*</v>
      </c>
      <c r="I1624" s="122" t="str">
        <f>IF(SP_SUL!AC1647="","*",SP_SUL!AC1647)</f>
        <v>*</v>
      </c>
      <c r="J1624" s="123" t="str">
        <f>IF(SP_SUL!AA1647="","*",SP_SUL!AA1647)</f>
        <v>*</v>
      </c>
      <c r="K1624" s="135" t="str">
        <f>IF(SP_SUL!AD1647="","*",SP_SUL!AD1647)</f>
        <v>*</v>
      </c>
    </row>
    <row r="1625" spans="2:11" hidden="1">
      <c r="B1625" s="121" t="str">
        <f>IF(SP_SUL!Y1648="","*",SP_SUL!Y1648)</f>
        <v>*</v>
      </c>
      <c r="C1625" s="122" t="str">
        <f>IF(SP_SUL!B1648="","*",SP_SUL!B1648)</f>
        <v>*</v>
      </c>
      <c r="D1625" s="122" t="str">
        <f>IF(SP_SUL!D1648="","*",SP_SUL!D1648)</f>
        <v>*</v>
      </c>
      <c r="E1625" s="122" t="str">
        <f>IF(SP_SUL!H1648="","*",SP_SUL!H1648)</f>
        <v>*</v>
      </c>
      <c r="F1625" s="138" t="str">
        <f>IF(SP_SUL!M1648="","*",SP_SUL!M1648)</f>
        <v>*</v>
      </c>
      <c r="G1625" s="122" t="str">
        <f>IF(SP_SUL!I1648="","*",SP_SUL!I1648)</f>
        <v>*</v>
      </c>
      <c r="H1625" s="122" t="str">
        <f>IF(SP_SUL!AB1648="","*",SP_SUL!AB1648)</f>
        <v>*</v>
      </c>
      <c r="I1625" s="122" t="str">
        <f>IF(SP_SUL!AC1648="","*",SP_SUL!AC1648)</f>
        <v>*</v>
      </c>
      <c r="J1625" s="123" t="str">
        <f>IF(SP_SUL!AA1648="","*",SP_SUL!AA1648)</f>
        <v>*</v>
      </c>
      <c r="K1625" s="135" t="str">
        <f>IF(SP_SUL!AD1648="","*",SP_SUL!AD1648)</f>
        <v>*</v>
      </c>
    </row>
    <row r="1626" spans="2:11" hidden="1">
      <c r="B1626" s="121" t="str">
        <f>IF(SP_SUL!Y1649="","*",SP_SUL!Y1649)</f>
        <v>*</v>
      </c>
      <c r="C1626" s="122" t="str">
        <f>IF(SP_SUL!B1649="","*",SP_SUL!B1649)</f>
        <v>*</v>
      </c>
      <c r="D1626" s="122" t="str">
        <f>IF(SP_SUL!D1649="","*",SP_SUL!D1649)</f>
        <v>*</v>
      </c>
      <c r="E1626" s="122" t="str">
        <f>IF(SP_SUL!H1649="","*",SP_SUL!H1649)</f>
        <v>*</v>
      </c>
      <c r="F1626" s="138" t="str">
        <f>IF(SP_SUL!M1649="","*",SP_SUL!M1649)</f>
        <v>*</v>
      </c>
      <c r="G1626" s="122" t="str">
        <f>IF(SP_SUL!I1649="","*",SP_SUL!I1649)</f>
        <v>*</v>
      </c>
      <c r="H1626" s="122" t="str">
        <f>IF(SP_SUL!AB1649="","*",SP_SUL!AB1649)</f>
        <v>*</v>
      </c>
      <c r="I1626" s="122" t="str">
        <f>IF(SP_SUL!AC1649="","*",SP_SUL!AC1649)</f>
        <v>*</v>
      </c>
      <c r="J1626" s="123" t="str">
        <f>IF(SP_SUL!AA1649="","*",SP_SUL!AA1649)</f>
        <v>*</v>
      </c>
      <c r="K1626" s="135" t="str">
        <f>IF(SP_SUL!AD1649="","*",SP_SUL!AD1649)</f>
        <v>*</v>
      </c>
    </row>
    <row r="1627" spans="2:11" hidden="1">
      <c r="B1627" s="121" t="str">
        <f>IF(SP_SUL!Y1650="","*",SP_SUL!Y1650)</f>
        <v>*</v>
      </c>
      <c r="C1627" s="122" t="str">
        <f>IF(SP_SUL!B1650="","*",SP_SUL!B1650)</f>
        <v>*</v>
      </c>
      <c r="D1627" s="122" t="str">
        <f>IF(SP_SUL!D1650="","*",SP_SUL!D1650)</f>
        <v>*</v>
      </c>
      <c r="E1627" s="122" t="str">
        <f>IF(SP_SUL!H1650="","*",SP_SUL!H1650)</f>
        <v>*</v>
      </c>
      <c r="F1627" s="138" t="str">
        <f>IF(SP_SUL!M1650="","*",SP_SUL!M1650)</f>
        <v>*</v>
      </c>
      <c r="G1627" s="122" t="str">
        <f>IF(SP_SUL!I1650="","*",SP_SUL!I1650)</f>
        <v>*</v>
      </c>
      <c r="H1627" s="122" t="str">
        <f>IF(SP_SUL!AB1650="","*",SP_SUL!AB1650)</f>
        <v>*</v>
      </c>
      <c r="I1627" s="122" t="str">
        <f>IF(SP_SUL!AC1650="","*",SP_SUL!AC1650)</f>
        <v>*</v>
      </c>
      <c r="J1627" s="123" t="str">
        <f>IF(SP_SUL!AA1650="","*",SP_SUL!AA1650)</f>
        <v>*</v>
      </c>
      <c r="K1627" s="135" t="str">
        <f>IF(SP_SUL!AD1650="","*",SP_SUL!AD1650)</f>
        <v>*</v>
      </c>
    </row>
    <row r="1628" spans="2:11" hidden="1">
      <c r="B1628" s="121" t="str">
        <f>IF(SP_SUL!Y1651="","*",SP_SUL!Y1651)</f>
        <v>*</v>
      </c>
      <c r="C1628" s="122" t="str">
        <f>IF(SP_SUL!B1651="","*",SP_SUL!B1651)</f>
        <v>*</v>
      </c>
      <c r="D1628" s="122" t="str">
        <f>IF(SP_SUL!D1651="","*",SP_SUL!D1651)</f>
        <v>*</v>
      </c>
      <c r="E1628" s="122" t="str">
        <f>IF(SP_SUL!H1651="","*",SP_SUL!H1651)</f>
        <v>*</v>
      </c>
      <c r="F1628" s="138" t="str">
        <f>IF(SP_SUL!M1651="","*",SP_SUL!M1651)</f>
        <v>*</v>
      </c>
      <c r="G1628" s="122" t="str">
        <f>IF(SP_SUL!I1651="","*",SP_SUL!I1651)</f>
        <v>*</v>
      </c>
      <c r="H1628" s="122" t="str">
        <f>IF(SP_SUL!AB1651="","*",SP_SUL!AB1651)</f>
        <v>*</v>
      </c>
      <c r="I1628" s="122" t="str">
        <f>IF(SP_SUL!AC1651="","*",SP_SUL!AC1651)</f>
        <v>*</v>
      </c>
      <c r="J1628" s="123" t="str">
        <f>IF(SP_SUL!AA1651="","*",SP_SUL!AA1651)</f>
        <v>*</v>
      </c>
      <c r="K1628" s="135" t="str">
        <f>IF(SP_SUL!AD1651="","*",SP_SUL!AD1651)</f>
        <v>*</v>
      </c>
    </row>
    <row r="1629" spans="2:11" hidden="1">
      <c r="B1629" s="121" t="str">
        <f>IF(SP_SUL!Y1652="","*",SP_SUL!Y1652)</f>
        <v>*</v>
      </c>
      <c r="C1629" s="122" t="str">
        <f>IF(SP_SUL!B1652="","*",SP_SUL!B1652)</f>
        <v>*</v>
      </c>
      <c r="D1629" s="122" t="str">
        <f>IF(SP_SUL!D1652="","*",SP_SUL!D1652)</f>
        <v>*</v>
      </c>
      <c r="E1629" s="122" t="str">
        <f>IF(SP_SUL!H1652="","*",SP_SUL!H1652)</f>
        <v>*</v>
      </c>
      <c r="F1629" s="138" t="str">
        <f>IF(SP_SUL!M1652="","*",SP_SUL!M1652)</f>
        <v>*</v>
      </c>
      <c r="G1629" s="122" t="str">
        <f>IF(SP_SUL!I1652="","*",SP_SUL!I1652)</f>
        <v>*</v>
      </c>
      <c r="H1629" s="122" t="str">
        <f>IF(SP_SUL!AB1652="","*",SP_SUL!AB1652)</f>
        <v>*</v>
      </c>
      <c r="I1629" s="122" t="str">
        <f>IF(SP_SUL!AC1652="","*",SP_SUL!AC1652)</f>
        <v>*</v>
      </c>
      <c r="J1629" s="123" t="str">
        <f>IF(SP_SUL!AA1652="","*",SP_SUL!AA1652)</f>
        <v>*</v>
      </c>
      <c r="K1629" s="135" t="str">
        <f>IF(SP_SUL!AD1652="","*",SP_SUL!AD1652)</f>
        <v>*</v>
      </c>
    </row>
    <row r="1630" spans="2:11" hidden="1">
      <c r="B1630" s="121" t="str">
        <f>IF(SP_SUL!Y1653="","*",SP_SUL!Y1653)</f>
        <v>*</v>
      </c>
      <c r="C1630" s="122" t="str">
        <f>IF(SP_SUL!B1653="","*",SP_SUL!B1653)</f>
        <v>*</v>
      </c>
      <c r="D1630" s="122" t="str">
        <f>IF(SP_SUL!D1653="","*",SP_SUL!D1653)</f>
        <v>*</v>
      </c>
      <c r="E1630" s="122" t="str">
        <f>IF(SP_SUL!H1653="","*",SP_SUL!H1653)</f>
        <v>*</v>
      </c>
      <c r="F1630" s="138" t="str">
        <f>IF(SP_SUL!M1653="","*",SP_SUL!M1653)</f>
        <v>*</v>
      </c>
      <c r="G1630" s="122" t="str">
        <f>IF(SP_SUL!I1653="","*",SP_SUL!I1653)</f>
        <v>*</v>
      </c>
      <c r="H1630" s="122" t="str">
        <f>IF(SP_SUL!AB1653="","*",SP_SUL!AB1653)</f>
        <v>*</v>
      </c>
      <c r="I1630" s="122" t="str">
        <f>IF(SP_SUL!AC1653="","*",SP_SUL!AC1653)</f>
        <v>*</v>
      </c>
      <c r="J1630" s="123" t="str">
        <f>IF(SP_SUL!AA1653="","*",SP_SUL!AA1653)</f>
        <v>*</v>
      </c>
      <c r="K1630" s="135" t="str">
        <f>IF(SP_SUL!AD1653="","*",SP_SUL!AD1653)</f>
        <v>*</v>
      </c>
    </row>
    <row r="1631" spans="2:11" hidden="1">
      <c r="B1631" s="121" t="str">
        <f>IF(SP_SUL!Y1654="","*",SP_SUL!Y1654)</f>
        <v>*</v>
      </c>
      <c r="C1631" s="122" t="str">
        <f>IF(SP_SUL!B1654="","*",SP_SUL!B1654)</f>
        <v>*</v>
      </c>
      <c r="D1631" s="122" t="str">
        <f>IF(SP_SUL!D1654="","*",SP_SUL!D1654)</f>
        <v>*</v>
      </c>
      <c r="E1631" s="122" t="str">
        <f>IF(SP_SUL!H1654="","*",SP_SUL!H1654)</f>
        <v>*</v>
      </c>
      <c r="F1631" s="138" t="str">
        <f>IF(SP_SUL!M1654="","*",SP_SUL!M1654)</f>
        <v>*</v>
      </c>
      <c r="G1631" s="122" t="str">
        <f>IF(SP_SUL!I1654="","*",SP_SUL!I1654)</f>
        <v>*</v>
      </c>
      <c r="H1631" s="122" t="str">
        <f>IF(SP_SUL!AB1654="","*",SP_SUL!AB1654)</f>
        <v>*</v>
      </c>
      <c r="I1631" s="122" t="str">
        <f>IF(SP_SUL!AC1654="","*",SP_SUL!AC1654)</f>
        <v>*</v>
      </c>
      <c r="J1631" s="123" t="str">
        <f>IF(SP_SUL!AA1654="","*",SP_SUL!AA1654)</f>
        <v>*</v>
      </c>
      <c r="K1631" s="135" t="str">
        <f>IF(SP_SUL!AD1654="","*",SP_SUL!AD1654)</f>
        <v>*</v>
      </c>
    </row>
    <row r="1632" spans="2:11" hidden="1">
      <c r="B1632" s="121" t="str">
        <f>IF(SP_SUL!Y1655="","*",SP_SUL!Y1655)</f>
        <v>*</v>
      </c>
      <c r="C1632" s="122" t="str">
        <f>IF(SP_SUL!B1655="","*",SP_SUL!B1655)</f>
        <v>*</v>
      </c>
      <c r="D1632" s="122" t="str">
        <f>IF(SP_SUL!D1655="","*",SP_SUL!D1655)</f>
        <v>*</v>
      </c>
      <c r="E1632" s="122" t="str">
        <f>IF(SP_SUL!H1655="","*",SP_SUL!H1655)</f>
        <v>*</v>
      </c>
      <c r="F1632" s="138" t="str">
        <f>IF(SP_SUL!M1655="","*",SP_SUL!M1655)</f>
        <v>*</v>
      </c>
      <c r="G1632" s="122" t="str">
        <f>IF(SP_SUL!I1655="","*",SP_SUL!I1655)</f>
        <v>*</v>
      </c>
      <c r="H1632" s="122" t="str">
        <f>IF(SP_SUL!AB1655="","*",SP_SUL!AB1655)</f>
        <v>*</v>
      </c>
      <c r="I1632" s="122" t="str">
        <f>IF(SP_SUL!AC1655="","*",SP_SUL!AC1655)</f>
        <v>*</v>
      </c>
      <c r="J1632" s="123" t="str">
        <f>IF(SP_SUL!AA1655="","*",SP_SUL!AA1655)</f>
        <v>*</v>
      </c>
      <c r="K1632" s="135" t="str">
        <f>IF(SP_SUL!AD1655="","*",SP_SUL!AD1655)</f>
        <v>*</v>
      </c>
    </row>
    <row r="1633" spans="2:11" hidden="1">
      <c r="B1633" s="121" t="str">
        <f>IF(SP_SUL!Y1656="","*",SP_SUL!Y1656)</f>
        <v>*</v>
      </c>
      <c r="C1633" s="122" t="str">
        <f>IF(SP_SUL!B1656="","*",SP_SUL!B1656)</f>
        <v>*</v>
      </c>
      <c r="D1633" s="122" t="str">
        <f>IF(SP_SUL!D1656="","*",SP_SUL!D1656)</f>
        <v>*</v>
      </c>
      <c r="E1633" s="122" t="str">
        <f>IF(SP_SUL!H1656="","*",SP_SUL!H1656)</f>
        <v>*</v>
      </c>
      <c r="F1633" s="138" t="str">
        <f>IF(SP_SUL!M1656="","*",SP_SUL!M1656)</f>
        <v>*</v>
      </c>
      <c r="G1633" s="122" t="str">
        <f>IF(SP_SUL!I1656="","*",SP_SUL!I1656)</f>
        <v>*</v>
      </c>
      <c r="H1633" s="122" t="str">
        <f>IF(SP_SUL!AB1656="","*",SP_SUL!AB1656)</f>
        <v>*</v>
      </c>
      <c r="I1633" s="122" t="str">
        <f>IF(SP_SUL!AC1656="","*",SP_SUL!AC1656)</f>
        <v>*</v>
      </c>
      <c r="J1633" s="123" t="str">
        <f>IF(SP_SUL!AA1656="","*",SP_SUL!AA1656)</f>
        <v>*</v>
      </c>
      <c r="K1633" s="135" t="str">
        <f>IF(SP_SUL!AD1656="","*",SP_SUL!AD1656)</f>
        <v>*</v>
      </c>
    </row>
    <row r="1634" spans="2:11" hidden="1">
      <c r="B1634" s="121" t="str">
        <f>IF(SP_SUL!Y1657="","*",SP_SUL!Y1657)</f>
        <v>*</v>
      </c>
      <c r="C1634" s="122" t="str">
        <f>IF(SP_SUL!B1657="","*",SP_SUL!B1657)</f>
        <v>*</v>
      </c>
      <c r="D1634" s="122" t="str">
        <f>IF(SP_SUL!D1657="","*",SP_SUL!D1657)</f>
        <v>*</v>
      </c>
      <c r="E1634" s="122" t="str">
        <f>IF(SP_SUL!H1657="","*",SP_SUL!H1657)</f>
        <v>*</v>
      </c>
      <c r="F1634" s="138" t="str">
        <f>IF(SP_SUL!M1657="","*",SP_SUL!M1657)</f>
        <v>*</v>
      </c>
      <c r="G1634" s="122" t="str">
        <f>IF(SP_SUL!I1657="","*",SP_SUL!I1657)</f>
        <v>*</v>
      </c>
      <c r="H1634" s="122" t="str">
        <f>IF(SP_SUL!AB1657="","*",SP_SUL!AB1657)</f>
        <v>*</v>
      </c>
      <c r="I1634" s="122" t="str">
        <f>IF(SP_SUL!AC1657="","*",SP_SUL!AC1657)</f>
        <v>*</v>
      </c>
      <c r="J1634" s="123" t="str">
        <f>IF(SP_SUL!AA1657="","*",SP_SUL!AA1657)</f>
        <v>*</v>
      </c>
      <c r="K1634" s="135" t="str">
        <f>IF(SP_SUL!AD1657="","*",SP_SUL!AD1657)</f>
        <v>*</v>
      </c>
    </row>
    <row r="1635" spans="2:11" hidden="1">
      <c r="B1635" s="121" t="str">
        <f>IF(SP_SUL!Y1658="","*",SP_SUL!Y1658)</f>
        <v>*</v>
      </c>
      <c r="C1635" s="122" t="str">
        <f>IF(SP_SUL!B1658="","*",SP_SUL!B1658)</f>
        <v>*</v>
      </c>
      <c r="D1635" s="122" t="str">
        <f>IF(SP_SUL!D1658="","*",SP_SUL!D1658)</f>
        <v>*</v>
      </c>
      <c r="E1635" s="122" t="str">
        <f>IF(SP_SUL!H1658="","*",SP_SUL!H1658)</f>
        <v>*</v>
      </c>
      <c r="F1635" s="138" t="str">
        <f>IF(SP_SUL!M1658="","*",SP_SUL!M1658)</f>
        <v>*</v>
      </c>
      <c r="G1635" s="122" t="str">
        <f>IF(SP_SUL!I1658="","*",SP_SUL!I1658)</f>
        <v>*</v>
      </c>
      <c r="H1635" s="122" t="str">
        <f>IF(SP_SUL!AB1658="","*",SP_SUL!AB1658)</f>
        <v>*</v>
      </c>
      <c r="I1635" s="122" t="str">
        <f>IF(SP_SUL!AC1658="","*",SP_SUL!AC1658)</f>
        <v>*</v>
      </c>
      <c r="J1635" s="123" t="str">
        <f>IF(SP_SUL!AA1658="","*",SP_SUL!AA1658)</f>
        <v>*</v>
      </c>
      <c r="K1635" s="135" t="str">
        <f>IF(SP_SUL!AD1658="","*",SP_SUL!AD1658)</f>
        <v>*</v>
      </c>
    </row>
    <row r="1636" spans="2:11" hidden="1">
      <c r="B1636" s="121" t="str">
        <f>IF(SP_SUL!Y1659="","*",SP_SUL!Y1659)</f>
        <v>*</v>
      </c>
      <c r="C1636" s="122" t="str">
        <f>IF(SP_SUL!B1659="","*",SP_SUL!B1659)</f>
        <v>*</v>
      </c>
      <c r="D1636" s="122" t="str">
        <f>IF(SP_SUL!D1659="","*",SP_SUL!D1659)</f>
        <v>*</v>
      </c>
      <c r="E1636" s="122" t="str">
        <f>IF(SP_SUL!H1659="","*",SP_SUL!H1659)</f>
        <v>*</v>
      </c>
      <c r="F1636" s="138" t="str">
        <f>IF(SP_SUL!M1659="","*",SP_SUL!M1659)</f>
        <v>*</v>
      </c>
      <c r="G1636" s="122" t="str">
        <f>IF(SP_SUL!I1659="","*",SP_SUL!I1659)</f>
        <v>*</v>
      </c>
      <c r="H1636" s="122" t="str">
        <f>IF(SP_SUL!AB1659="","*",SP_SUL!AB1659)</f>
        <v>*</v>
      </c>
      <c r="I1636" s="122" t="str">
        <f>IF(SP_SUL!AC1659="","*",SP_SUL!AC1659)</f>
        <v>*</v>
      </c>
      <c r="J1636" s="123" t="str">
        <f>IF(SP_SUL!AA1659="","*",SP_SUL!AA1659)</f>
        <v>*</v>
      </c>
      <c r="K1636" s="135" t="str">
        <f>IF(SP_SUL!AD1659="","*",SP_SUL!AD1659)</f>
        <v>*</v>
      </c>
    </row>
    <row r="1637" spans="2:11" hidden="1">
      <c r="B1637" s="121" t="str">
        <f>IF(SP_SUL!Y1660="","*",SP_SUL!Y1660)</f>
        <v>*</v>
      </c>
      <c r="C1637" s="122" t="str">
        <f>IF(SP_SUL!B1660="","*",SP_SUL!B1660)</f>
        <v>*</v>
      </c>
      <c r="D1637" s="122" t="str">
        <f>IF(SP_SUL!D1660="","*",SP_SUL!D1660)</f>
        <v>*</v>
      </c>
      <c r="E1637" s="122" t="str">
        <f>IF(SP_SUL!H1660="","*",SP_SUL!H1660)</f>
        <v>*</v>
      </c>
      <c r="F1637" s="138" t="str">
        <f>IF(SP_SUL!M1660="","*",SP_SUL!M1660)</f>
        <v>*</v>
      </c>
      <c r="G1637" s="122" t="str">
        <f>IF(SP_SUL!I1660="","*",SP_SUL!I1660)</f>
        <v>*</v>
      </c>
      <c r="H1637" s="122" t="str">
        <f>IF(SP_SUL!AB1660="","*",SP_SUL!AB1660)</f>
        <v>*</v>
      </c>
      <c r="I1637" s="122" t="str">
        <f>IF(SP_SUL!AC1660="","*",SP_SUL!AC1660)</f>
        <v>*</v>
      </c>
      <c r="J1637" s="123" t="str">
        <f>IF(SP_SUL!AA1660="","*",SP_SUL!AA1660)</f>
        <v>*</v>
      </c>
      <c r="K1637" s="135" t="str">
        <f>IF(SP_SUL!AD1660="","*",SP_SUL!AD1660)</f>
        <v>*</v>
      </c>
    </row>
    <row r="1638" spans="2:11" hidden="1">
      <c r="B1638" s="121" t="str">
        <f>IF(SP_SUL!Y1661="","*",SP_SUL!Y1661)</f>
        <v>*</v>
      </c>
      <c r="C1638" s="122" t="str">
        <f>IF(SP_SUL!B1661="","*",SP_SUL!B1661)</f>
        <v>*</v>
      </c>
      <c r="D1638" s="122" t="str">
        <f>IF(SP_SUL!D1661="","*",SP_SUL!D1661)</f>
        <v>*</v>
      </c>
      <c r="E1638" s="122" t="str">
        <f>IF(SP_SUL!H1661="","*",SP_SUL!H1661)</f>
        <v>*</v>
      </c>
      <c r="F1638" s="138" t="str">
        <f>IF(SP_SUL!M1661="","*",SP_SUL!M1661)</f>
        <v>*</v>
      </c>
      <c r="G1638" s="122" t="str">
        <f>IF(SP_SUL!I1661="","*",SP_SUL!I1661)</f>
        <v>*</v>
      </c>
      <c r="H1638" s="122" t="str">
        <f>IF(SP_SUL!AB1661="","*",SP_SUL!AB1661)</f>
        <v>*</v>
      </c>
      <c r="I1638" s="122" t="str">
        <f>IF(SP_SUL!AC1661="","*",SP_SUL!AC1661)</f>
        <v>*</v>
      </c>
      <c r="J1638" s="123" t="str">
        <f>IF(SP_SUL!AA1661="","*",SP_SUL!AA1661)</f>
        <v>*</v>
      </c>
      <c r="K1638" s="135" t="str">
        <f>IF(SP_SUL!AD1661="","*",SP_SUL!AD1661)</f>
        <v>*</v>
      </c>
    </row>
    <row r="1639" spans="2:11" hidden="1">
      <c r="B1639" s="121" t="str">
        <f>IF(SP_SUL!Y1662="","*",SP_SUL!Y1662)</f>
        <v>*</v>
      </c>
      <c r="C1639" s="122" t="str">
        <f>IF(SP_SUL!B1662="","*",SP_SUL!B1662)</f>
        <v>*</v>
      </c>
      <c r="D1639" s="122" t="str">
        <f>IF(SP_SUL!D1662="","*",SP_SUL!D1662)</f>
        <v>*</v>
      </c>
      <c r="E1639" s="122" t="str">
        <f>IF(SP_SUL!H1662="","*",SP_SUL!H1662)</f>
        <v>*</v>
      </c>
      <c r="F1639" s="138" t="str">
        <f>IF(SP_SUL!M1662="","*",SP_SUL!M1662)</f>
        <v>*</v>
      </c>
      <c r="G1639" s="122" t="str">
        <f>IF(SP_SUL!I1662="","*",SP_SUL!I1662)</f>
        <v>*</v>
      </c>
      <c r="H1639" s="122" t="str">
        <f>IF(SP_SUL!AB1662="","*",SP_SUL!AB1662)</f>
        <v>*</v>
      </c>
      <c r="I1639" s="122" t="str">
        <f>IF(SP_SUL!AC1662="","*",SP_SUL!AC1662)</f>
        <v>*</v>
      </c>
      <c r="J1639" s="123" t="str">
        <f>IF(SP_SUL!AA1662="","*",SP_SUL!AA1662)</f>
        <v>*</v>
      </c>
      <c r="K1639" s="135" t="str">
        <f>IF(SP_SUL!AD1662="","*",SP_SUL!AD1662)</f>
        <v>*</v>
      </c>
    </row>
    <row r="1640" spans="2:11" hidden="1">
      <c r="B1640" s="121" t="str">
        <f>IF(SP_SUL!Y1663="","*",SP_SUL!Y1663)</f>
        <v>*</v>
      </c>
      <c r="C1640" s="122" t="str">
        <f>IF(SP_SUL!B1663="","*",SP_SUL!B1663)</f>
        <v>*</v>
      </c>
      <c r="D1640" s="122" t="str">
        <f>IF(SP_SUL!D1663="","*",SP_SUL!D1663)</f>
        <v>*</v>
      </c>
      <c r="E1640" s="122" t="str">
        <f>IF(SP_SUL!H1663="","*",SP_SUL!H1663)</f>
        <v>*</v>
      </c>
      <c r="F1640" s="138" t="str">
        <f>IF(SP_SUL!M1663="","*",SP_SUL!M1663)</f>
        <v>*</v>
      </c>
      <c r="G1640" s="122" t="str">
        <f>IF(SP_SUL!I1663="","*",SP_SUL!I1663)</f>
        <v>*</v>
      </c>
      <c r="H1640" s="122" t="str">
        <f>IF(SP_SUL!AB1663="","*",SP_SUL!AB1663)</f>
        <v>*</v>
      </c>
      <c r="I1640" s="122" t="str">
        <f>IF(SP_SUL!AC1663="","*",SP_SUL!AC1663)</f>
        <v>*</v>
      </c>
      <c r="J1640" s="123" t="str">
        <f>IF(SP_SUL!AA1663="","*",SP_SUL!AA1663)</f>
        <v>*</v>
      </c>
      <c r="K1640" s="135" t="str">
        <f>IF(SP_SUL!AD1663="","*",SP_SUL!AD1663)</f>
        <v>*</v>
      </c>
    </row>
    <row r="1641" spans="2:11" hidden="1">
      <c r="B1641" s="121" t="str">
        <f>IF(SP_SUL!Y1664="","*",SP_SUL!Y1664)</f>
        <v>*</v>
      </c>
      <c r="C1641" s="122" t="str">
        <f>IF(SP_SUL!B1664="","*",SP_SUL!B1664)</f>
        <v>*</v>
      </c>
      <c r="D1641" s="122" t="str">
        <f>IF(SP_SUL!D1664="","*",SP_SUL!D1664)</f>
        <v>*</v>
      </c>
      <c r="E1641" s="122" t="str">
        <f>IF(SP_SUL!H1664="","*",SP_SUL!H1664)</f>
        <v>*</v>
      </c>
      <c r="F1641" s="138" t="str">
        <f>IF(SP_SUL!M1664="","*",SP_SUL!M1664)</f>
        <v>*</v>
      </c>
      <c r="G1641" s="122" t="str">
        <f>IF(SP_SUL!I1664="","*",SP_SUL!I1664)</f>
        <v>*</v>
      </c>
      <c r="H1641" s="122" t="str">
        <f>IF(SP_SUL!AB1664="","*",SP_SUL!AB1664)</f>
        <v>*</v>
      </c>
      <c r="I1641" s="122" t="str">
        <f>IF(SP_SUL!AC1664="","*",SP_SUL!AC1664)</f>
        <v>*</v>
      </c>
      <c r="J1641" s="123" t="str">
        <f>IF(SP_SUL!AA1664="","*",SP_SUL!AA1664)</f>
        <v>*</v>
      </c>
      <c r="K1641" s="135" t="str">
        <f>IF(SP_SUL!AD1664="","*",SP_SUL!AD1664)</f>
        <v>*</v>
      </c>
    </row>
    <row r="1642" spans="2:11" hidden="1">
      <c r="B1642" s="121" t="str">
        <f>IF(SP_SUL!Y1665="","*",SP_SUL!Y1665)</f>
        <v>*</v>
      </c>
      <c r="C1642" s="122" t="str">
        <f>IF(SP_SUL!B1665="","*",SP_SUL!B1665)</f>
        <v>*</v>
      </c>
      <c r="D1642" s="122" t="str">
        <f>IF(SP_SUL!D1665="","*",SP_SUL!D1665)</f>
        <v>*</v>
      </c>
      <c r="E1642" s="122" t="str">
        <f>IF(SP_SUL!H1665="","*",SP_SUL!H1665)</f>
        <v>*</v>
      </c>
      <c r="F1642" s="138" t="str">
        <f>IF(SP_SUL!M1665="","*",SP_SUL!M1665)</f>
        <v>*</v>
      </c>
      <c r="G1642" s="122" t="str">
        <f>IF(SP_SUL!I1665="","*",SP_SUL!I1665)</f>
        <v>*</v>
      </c>
      <c r="H1642" s="122" t="str">
        <f>IF(SP_SUL!AB1665="","*",SP_SUL!AB1665)</f>
        <v>*</v>
      </c>
      <c r="I1642" s="122" t="str">
        <f>IF(SP_SUL!AC1665="","*",SP_SUL!AC1665)</f>
        <v>*</v>
      </c>
      <c r="J1642" s="123" t="str">
        <f>IF(SP_SUL!AA1665="","*",SP_SUL!AA1665)</f>
        <v>*</v>
      </c>
      <c r="K1642" s="135" t="str">
        <f>IF(SP_SUL!AD1665="","*",SP_SUL!AD1665)</f>
        <v>*</v>
      </c>
    </row>
    <row r="1643" spans="2:11" hidden="1">
      <c r="B1643" s="121" t="str">
        <f>IF(SP_SUL!Y1666="","*",SP_SUL!Y1666)</f>
        <v>*</v>
      </c>
      <c r="C1643" s="122" t="str">
        <f>IF(SP_SUL!B1666="","*",SP_SUL!B1666)</f>
        <v>*</v>
      </c>
      <c r="D1643" s="122" t="str">
        <f>IF(SP_SUL!D1666="","*",SP_SUL!D1666)</f>
        <v>*</v>
      </c>
      <c r="E1643" s="122" t="str">
        <f>IF(SP_SUL!H1666="","*",SP_SUL!H1666)</f>
        <v>*</v>
      </c>
      <c r="F1643" s="138" t="str">
        <f>IF(SP_SUL!M1666="","*",SP_SUL!M1666)</f>
        <v>*</v>
      </c>
      <c r="G1643" s="122" t="str">
        <f>IF(SP_SUL!I1666="","*",SP_SUL!I1666)</f>
        <v>*</v>
      </c>
      <c r="H1643" s="122" t="str">
        <f>IF(SP_SUL!AB1666="","*",SP_SUL!AB1666)</f>
        <v>*</v>
      </c>
      <c r="I1643" s="122" t="str">
        <f>IF(SP_SUL!AC1666="","*",SP_SUL!AC1666)</f>
        <v>*</v>
      </c>
      <c r="J1643" s="123" t="str">
        <f>IF(SP_SUL!AA1666="","*",SP_SUL!AA1666)</f>
        <v>*</v>
      </c>
      <c r="K1643" s="135" t="str">
        <f>IF(SP_SUL!AD1666="","*",SP_SUL!AD1666)</f>
        <v>*</v>
      </c>
    </row>
    <row r="1644" spans="2:11" hidden="1">
      <c r="B1644" s="121" t="str">
        <f>IF(SP_SUL!Y1667="","*",SP_SUL!Y1667)</f>
        <v>*</v>
      </c>
      <c r="C1644" s="122" t="str">
        <f>IF(SP_SUL!B1667="","*",SP_SUL!B1667)</f>
        <v>*</v>
      </c>
      <c r="D1644" s="122" t="str">
        <f>IF(SP_SUL!D1667="","*",SP_SUL!D1667)</f>
        <v>*</v>
      </c>
      <c r="E1644" s="122" t="str">
        <f>IF(SP_SUL!H1667="","*",SP_SUL!H1667)</f>
        <v>*</v>
      </c>
      <c r="F1644" s="138" t="str">
        <f>IF(SP_SUL!M1667="","*",SP_SUL!M1667)</f>
        <v>*</v>
      </c>
      <c r="G1644" s="122" t="str">
        <f>IF(SP_SUL!I1667="","*",SP_SUL!I1667)</f>
        <v>*</v>
      </c>
      <c r="H1644" s="122" t="str">
        <f>IF(SP_SUL!AB1667="","*",SP_SUL!AB1667)</f>
        <v>*</v>
      </c>
      <c r="I1644" s="122" t="str">
        <f>IF(SP_SUL!AC1667="","*",SP_SUL!AC1667)</f>
        <v>*</v>
      </c>
      <c r="J1644" s="123" t="str">
        <f>IF(SP_SUL!AA1667="","*",SP_SUL!AA1667)</f>
        <v>*</v>
      </c>
      <c r="K1644" s="135" t="str">
        <f>IF(SP_SUL!AD1667="","*",SP_SUL!AD1667)</f>
        <v>*</v>
      </c>
    </row>
    <row r="1645" spans="2:11" hidden="1">
      <c r="B1645" s="121" t="str">
        <f>IF(SP_SUL!Y1668="","*",SP_SUL!Y1668)</f>
        <v>*</v>
      </c>
      <c r="C1645" s="122" t="str">
        <f>IF(SP_SUL!B1668="","*",SP_SUL!B1668)</f>
        <v>*</v>
      </c>
      <c r="D1645" s="122" t="str">
        <f>IF(SP_SUL!D1668="","*",SP_SUL!D1668)</f>
        <v>*</v>
      </c>
      <c r="E1645" s="122" t="str">
        <f>IF(SP_SUL!H1668="","*",SP_SUL!H1668)</f>
        <v>*</v>
      </c>
      <c r="F1645" s="138" t="str">
        <f>IF(SP_SUL!M1668="","*",SP_SUL!M1668)</f>
        <v>*</v>
      </c>
      <c r="G1645" s="122" t="str">
        <f>IF(SP_SUL!I1668="","*",SP_SUL!I1668)</f>
        <v>*</v>
      </c>
      <c r="H1645" s="122" t="str">
        <f>IF(SP_SUL!AB1668="","*",SP_SUL!AB1668)</f>
        <v>*</v>
      </c>
      <c r="I1645" s="122" t="str">
        <f>IF(SP_SUL!AC1668="","*",SP_SUL!AC1668)</f>
        <v>*</v>
      </c>
      <c r="J1645" s="123" t="str">
        <f>IF(SP_SUL!AA1668="","*",SP_SUL!AA1668)</f>
        <v>*</v>
      </c>
      <c r="K1645" s="135" t="str">
        <f>IF(SP_SUL!AD1668="","*",SP_SUL!AD1668)</f>
        <v>*</v>
      </c>
    </row>
    <row r="1646" spans="2:11" hidden="1">
      <c r="B1646" s="121" t="str">
        <f>IF(SP_SUL!Y1669="","*",SP_SUL!Y1669)</f>
        <v>*</v>
      </c>
      <c r="C1646" s="122" t="str">
        <f>IF(SP_SUL!B1669="","*",SP_SUL!B1669)</f>
        <v>*</v>
      </c>
      <c r="D1646" s="122" t="str">
        <f>IF(SP_SUL!D1669="","*",SP_SUL!D1669)</f>
        <v>*</v>
      </c>
      <c r="E1646" s="122" t="str">
        <f>IF(SP_SUL!H1669="","*",SP_SUL!H1669)</f>
        <v>*</v>
      </c>
      <c r="F1646" s="138" t="str">
        <f>IF(SP_SUL!M1669="","*",SP_SUL!M1669)</f>
        <v>*</v>
      </c>
      <c r="G1646" s="122" t="str">
        <f>IF(SP_SUL!I1669="","*",SP_SUL!I1669)</f>
        <v>*</v>
      </c>
      <c r="H1646" s="122" t="str">
        <f>IF(SP_SUL!AB1669="","*",SP_SUL!AB1669)</f>
        <v>*</v>
      </c>
      <c r="I1646" s="122" t="str">
        <f>IF(SP_SUL!AC1669="","*",SP_SUL!AC1669)</f>
        <v>*</v>
      </c>
      <c r="J1646" s="123" t="str">
        <f>IF(SP_SUL!AA1669="","*",SP_SUL!AA1669)</f>
        <v>*</v>
      </c>
      <c r="K1646" s="135" t="str">
        <f>IF(SP_SUL!AD1669="","*",SP_SUL!AD1669)</f>
        <v>*</v>
      </c>
    </row>
    <row r="1647" spans="2:11" hidden="1">
      <c r="B1647" s="121" t="str">
        <f>IF(SP_SUL!Y1670="","*",SP_SUL!Y1670)</f>
        <v>*</v>
      </c>
      <c r="C1647" s="122" t="str">
        <f>IF(SP_SUL!B1670="","*",SP_SUL!B1670)</f>
        <v>*</v>
      </c>
      <c r="D1647" s="122" t="str">
        <f>IF(SP_SUL!D1670="","*",SP_SUL!D1670)</f>
        <v>*</v>
      </c>
      <c r="E1647" s="122" t="str">
        <f>IF(SP_SUL!H1670="","*",SP_SUL!H1670)</f>
        <v>*</v>
      </c>
      <c r="F1647" s="138" t="str">
        <f>IF(SP_SUL!M1670="","*",SP_SUL!M1670)</f>
        <v>*</v>
      </c>
      <c r="G1647" s="122" t="str">
        <f>IF(SP_SUL!I1670="","*",SP_SUL!I1670)</f>
        <v>*</v>
      </c>
      <c r="H1647" s="122" t="str">
        <f>IF(SP_SUL!AB1670="","*",SP_SUL!AB1670)</f>
        <v>*</v>
      </c>
      <c r="I1647" s="122" t="str">
        <f>IF(SP_SUL!AC1670="","*",SP_SUL!AC1670)</f>
        <v>*</v>
      </c>
      <c r="J1647" s="123" t="str">
        <f>IF(SP_SUL!AA1670="","*",SP_SUL!AA1670)</f>
        <v>*</v>
      </c>
      <c r="K1647" s="135" t="str">
        <f>IF(SP_SUL!AD1670="","*",SP_SUL!AD1670)</f>
        <v>*</v>
      </c>
    </row>
    <row r="1648" spans="2:11" hidden="1">
      <c r="B1648" s="121" t="str">
        <f>IF(SP_SUL!Y1671="","*",SP_SUL!Y1671)</f>
        <v>*</v>
      </c>
      <c r="C1648" s="122" t="str">
        <f>IF(SP_SUL!B1671="","*",SP_SUL!B1671)</f>
        <v>*</v>
      </c>
      <c r="D1648" s="122" t="str">
        <f>IF(SP_SUL!D1671="","*",SP_SUL!D1671)</f>
        <v>*</v>
      </c>
      <c r="E1648" s="122" t="str">
        <f>IF(SP_SUL!H1671="","*",SP_SUL!H1671)</f>
        <v>*</v>
      </c>
      <c r="F1648" s="138" t="str">
        <f>IF(SP_SUL!M1671="","*",SP_SUL!M1671)</f>
        <v>*</v>
      </c>
      <c r="G1648" s="122" t="str">
        <f>IF(SP_SUL!I1671="","*",SP_SUL!I1671)</f>
        <v>*</v>
      </c>
      <c r="H1648" s="122" t="str">
        <f>IF(SP_SUL!AB1671="","*",SP_SUL!AB1671)</f>
        <v>*</v>
      </c>
      <c r="I1648" s="122" t="str">
        <f>IF(SP_SUL!AC1671="","*",SP_SUL!AC1671)</f>
        <v>*</v>
      </c>
      <c r="J1648" s="123" t="str">
        <f>IF(SP_SUL!AA1671="","*",SP_SUL!AA1671)</f>
        <v>*</v>
      </c>
      <c r="K1648" s="135" t="str">
        <f>IF(SP_SUL!AD1671="","*",SP_SUL!AD1671)</f>
        <v>*</v>
      </c>
    </row>
    <row r="1649" spans="2:11" hidden="1">
      <c r="B1649" s="121" t="str">
        <f>IF(SP_SUL!Y1672="","*",SP_SUL!Y1672)</f>
        <v>*</v>
      </c>
      <c r="C1649" s="122" t="str">
        <f>IF(SP_SUL!B1672="","*",SP_SUL!B1672)</f>
        <v>*</v>
      </c>
      <c r="D1649" s="122" t="str">
        <f>IF(SP_SUL!D1672="","*",SP_SUL!D1672)</f>
        <v>*</v>
      </c>
      <c r="E1649" s="122" t="str">
        <f>IF(SP_SUL!H1672="","*",SP_SUL!H1672)</f>
        <v>*</v>
      </c>
      <c r="F1649" s="138" t="str">
        <f>IF(SP_SUL!M1672="","*",SP_SUL!M1672)</f>
        <v>*</v>
      </c>
      <c r="G1649" s="122" t="str">
        <f>IF(SP_SUL!I1672="","*",SP_SUL!I1672)</f>
        <v>*</v>
      </c>
      <c r="H1649" s="122" t="str">
        <f>IF(SP_SUL!AB1672="","*",SP_SUL!AB1672)</f>
        <v>*</v>
      </c>
      <c r="I1649" s="122" t="str">
        <f>IF(SP_SUL!AC1672="","*",SP_SUL!AC1672)</f>
        <v>*</v>
      </c>
      <c r="J1649" s="123" t="str">
        <f>IF(SP_SUL!AA1672="","*",SP_SUL!AA1672)</f>
        <v>*</v>
      </c>
      <c r="K1649" s="135" t="str">
        <f>IF(SP_SUL!AD1672="","*",SP_SUL!AD1672)</f>
        <v>*</v>
      </c>
    </row>
    <row r="1650" spans="2:11" hidden="1">
      <c r="B1650" s="121" t="str">
        <f>IF(SP_SUL!Y1673="","*",SP_SUL!Y1673)</f>
        <v>*</v>
      </c>
      <c r="C1650" s="122" t="str">
        <f>IF(SP_SUL!B1673="","*",SP_SUL!B1673)</f>
        <v>*</v>
      </c>
      <c r="D1650" s="122" t="str">
        <f>IF(SP_SUL!D1673="","*",SP_SUL!D1673)</f>
        <v>*</v>
      </c>
      <c r="E1650" s="122" t="str">
        <f>IF(SP_SUL!H1673="","*",SP_SUL!H1673)</f>
        <v>*</v>
      </c>
      <c r="F1650" s="138" t="str">
        <f>IF(SP_SUL!M1673="","*",SP_SUL!M1673)</f>
        <v>*</v>
      </c>
      <c r="G1650" s="122" t="str">
        <f>IF(SP_SUL!I1673="","*",SP_SUL!I1673)</f>
        <v>*</v>
      </c>
      <c r="H1650" s="122" t="str">
        <f>IF(SP_SUL!AB1673="","*",SP_SUL!AB1673)</f>
        <v>*</v>
      </c>
      <c r="I1650" s="122" t="str">
        <f>IF(SP_SUL!AC1673="","*",SP_SUL!AC1673)</f>
        <v>*</v>
      </c>
      <c r="J1650" s="123" t="str">
        <f>IF(SP_SUL!AA1673="","*",SP_SUL!AA1673)</f>
        <v>*</v>
      </c>
      <c r="K1650" s="135" t="str">
        <f>IF(SP_SUL!AD1673="","*",SP_SUL!AD1673)</f>
        <v>*</v>
      </c>
    </row>
    <row r="1651" spans="2:11" hidden="1">
      <c r="B1651" s="121" t="str">
        <f>IF(SP_SUL!Y1674="","*",SP_SUL!Y1674)</f>
        <v>*</v>
      </c>
      <c r="C1651" s="122" t="str">
        <f>IF(SP_SUL!B1674="","*",SP_SUL!B1674)</f>
        <v>*</v>
      </c>
      <c r="D1651" s="122" t="str">
        <f>IF(SP_SUL!D1674="","*",SP_SUL!D1674)</f>
        <v>*</v>
      </c>
      <c r="E1651" s="122" t="str">
        <f>IF(SP_SUL!H1674="","*",SP_SUL!H1674)</f>
        <v>*</v>
      </c>
      <c r="F1651" s="138" t="str">
        <f>IF(SP_SUL!M1674="","*",SP_SUL!M1674)</f>
        <v>*</v>
      </c>
      <c r="G1651" s="122" t="str">
        <f>IF(SP_SUL!I1674="","*",SP_SUL!I1674)</f>
        <v>*</v>
      </c>
      <c r="H1651" s="122" t="str">
        <f>IF(SP_SUL!AB1674="","*",SP_SUL!AB1674)</f>
        <v>*</v>
      </c>
      <c r="I1651" s="122" t="str">
        <f>IF(SP_SUL!AC1674="","*",SP_SUL!AC1674)</f>
        <v>*</v>
      </c>
      <c r="J1651" s="123" t="str">
        <f>IF(SP_SUL!AA1674="","*",SP_SUL!AA1674)</f>
        <v>*</v>
      </c>
      <c r="K1651" s="135" t="str">
        <f>IF(SP_SUL!AD1674="","*",SP_SUL!AD1674)</f>
        <v>*</v>
      </c>
    </row>
    <row r="1652" spans="2:11" hidden="1">
      <c r="B1652" s="121" t="str">
        <f>IF(SP_SUL!Y1675="","*",SP_SUL!Y1675)</f>
        <v>*</v>
      </c>
      <c r="C1652" s="122" t="str">
        <f>IF(SP_SUL!B1675="","*",SP_SUL!B1675)</f>
        <v>*</v>
      </c>
      <c r="D1652" s="122" t="str">
        <f>IF(SP_SUL!D1675="","*",SP_SUL!D1675)</f>
        <v>*</v>
      </c>
      <c r="E1652" s="122" t="str">
        <f>IF(SP_SUL!H1675="","*",SP_SUL!H1675)</f>
        <v>*</v>
      </c>
      <c r="F1652" s="138" t="str">
        <f>IF(SP_SUL!M1675="","*",SP_SUL!M1675)</f>
        <v>*</v>
      </c>
      <c r="G1652" s="122" t="str">
        <f>IF(SP_SUL!I1675="","*",SP_SUL!I1675)</f>
        <v>*</v>
      </c>
      <c r="H1652" s="122" t="str">
        <f>IF(SP_SUL!AB1675="","*",SP_SUL!AB1675)</f>
        <v>*</v>
      </c>
      <c r="I1652" s="122" t="str">
        <f>IF(SP_SUL!AC1675="","*",SP_SUL!AC1675)</f>
        <v>*</v>
      </c>
      <c r="J1652" s="123" t="str">
        <f>IF(SP_SUL!AA1675="","*",SP_SUL!AA1675)</f>
        <v>*</v>
      </c>
      <c r="K1652" s="135" t="str">
        <f>IF(SP_SUL!AD1675="","*",SP_SUL!AD1675)</f>
        <v>*</v>
      </c>
    </row>
    <row r="1653" spans="2:11" hidden="1">
      <c r="B1653" s="121" t="str">
        <f>IF(SP_SUL!Y1676="","*",SP_SUL!Y1676)</f>
        <v>*</v>
      </c>
      <c r="C1653" s="122" t="str">
        <f>IF(SP_SUL!B1676="","*",SP_SUL!B1676)</f>
        <v>*</v>
      </c>
      <c r="D1653" s="122" t="str">
        <f>IF(SP_SUL!D1676="","*",SP_SUL!D1676)</f>
        <v>*</v>
      </c>
      <c r="E1653" s="122" t="str">
        <f>IF(SP_SUL!H1676="","*",SP_SUL!H1676)</f>
        <v>*</v>
      </c>
      <c r="F1653" s="138" t="str">
        <f>IF(SP_SUL!M1676="","*",SP_SUL!M1676)</f>
        <v>*</v>
      </c>
      <c r="G1653" s="122" t="str">
        <f>IF(SP_SUL!I1676="","*",SP_SUL!I1676)</f>
        <v>*</v>
      </c>
      <c r="H1653" s="122" t="str">
        <f>IF(SP_SUL!AB1676="","*",SP_SUL!AB1676)</f>
        <v>*</v>
      </c>
      <c r="I1653" s="122" t="str">
        <f>IF(SP_SUL!AC1676="","*",SP_SUL!AC1676)</f>
        <v>*</v>
      </c>
      <c r="J1653" s="123" t="str">
        <f>IF(SP_SUL!AA1676="","*",SP_SUL!AA1676)</f>
        <v>*</v>
      </c>
      <c r="K1653" s="135" t="str">
        <f>IF(SP_SUL!AD1676="","*",SP_SUL!AD1676)</f>
        <v>*</v>
      </c>
    </row>
    <row r="1654" spans="2:11" hidden="1">
      <c r="B1654" s="121" t="str">
        <f>IF(SP_SUL!Y1677="","*",SP_SUL!Y1677)</f>
        <v>*</v>
      </c>
      <c r="C1654" s="122" t="str">
        <f>IF(SP_SUL!B1677="","*",SP_SUL!B1677)</f>
        <v>*</v>
      </c>
      <c r="D1654" s="122" t="str">
        <f>IF(SP_SUL!D1677="","*",SP_SUL!D1677)</f>
        <v>*</v>
      </c>
      <c r="E1654" s="122" t="str">
        <f>IF(SP_SUL!H1677="","*",SP_SUL!H1677)</f>
        <v>*</v>
      </c>
      <c r="F1654" s="138" t="str">
        <f>IF(SP_SUL!M1677="","*",SP_SUL!M1677)</f>
        <v>*</v>
      </c>
      <c r="G1654" s="122" t="str">
        <f>IF(SP_SUL!I1677="","*",SP_SUL!I1677)</f>
        <v>*</v>
      </c>
      <c r="H1654" s="122" t="str">
        <f>IF(SP_SUL!AB1677="","*",SP_SUL!AB1677)</f>
        <v>*</v>
      </c>
      <c r="I1654" s="122" t="str">
        <f>IF(SP_SUL!AC1677="","*",SP_SUL!AC1677)</f>
        <v>*</v>
      </c>
      <c r="J1654" s="123" t="str">
        <f>IF(SP_SUL!AA1677="","*",SP_SUL!AA1677)</f>
        <v>*</v>
      </c>
      <c r="K1654" s="135" t="str">
        <f>IF(SP_SUL!AD1677="","*",SP_SUL!AD1677)</f>
        <v>*</v>
      </c>
    </row>
    <row r="1655" spans="2:11" hidden="1">
      <c r="B1655" s="121" t="str">
        <f>IF(SP_SUL!Y1678="","*",SP_SUL!Y1678)</f>
        <v>*</v>
      </c>
      <c r="C1655" s="122" t="str">
        <f>IF(SP_SUL!B1678="","*",SP_SUL!B1678)</f>
        <v>*</v>
      </c>
      <c r="D1655" s="122" t="str">
        <f>IF(SP_SUL!D1678="","*",SP_SUL!D1678)</f>
        <v>*</v>
      </c>
      <c r="E1655" s="122" t="str">
        <f>IF(SP_SUL!H1678="","*",SP_SUL!H1678)</f>
        <v>*</v>
      </c>
      <c r="F1655" s="138" t="str">
        <f>IF(SP_SUL!M1678="","*",SP_SUL!M1678)</f>
        <v>*</v>
      </c>
      <c r="G1655" s="122" t="str">
        <f>IF(SP_SUL!I1678="","*",SP_SUL!I1678)</f>
        <v>*</v>
      </c>
      <c r="H1655" s="122" t="str">
        <f>IF(SP_SUL!AB1678="","*",SP_SUL!AB1678)</f>
        <v>*</v>
      </c>
      <c r="I1655" s="122" t="str">
        <f>IF(SP_SUL!AC1678="","*",SP_SUL!AC1678)</f>
        <v>*</v>
      </c>
      <c r="J1655" s="123" t="str">
        <f>IF(SP_SUL!AA1678="","*",SP_SUL!AA1678)</f>
        <v>*</v>
      </c>
      <c r="K1655" s="135" t="str">
        <f>IF(SP_SUL!AD1678="","*",SP_SUL!AD1678)</f>
        <v>*</v>
      </c>
    </row>
    <row r="1656" spans="2:11" hidden="1">
      <c r="B1656" s="121" t="str">
        <f>IF(SP_SUL!Y1679="","*",SP_SUL!Y1679)</f>
        <v>*</v>
      </c>
      <c r="C1656" s="122" t="str">
        <f>IF(SP_SUL!B1679="","*",SP_SUL!B1679)</f>
        <v>*</v>
      </c>
      <c r="D1656" s="122" t="str">
        <f>IF(SP_SUL!D1679="","*",SP_SUL!D1679)</f>
        <v>*</v>
      </c>
      <c r="E1656" s="122" t="str">
        <f>IF(SP_SUL!H1679="","*",SP_SUL!H1679)</f>
        <v>*</v>
      </c>
      <c r="F1656" s="138" t="str">
        <f>IF(SP_SUL!M1679="","*",SP_SUL!M1679)</f>
        <v>*</v>
      </c>
      <c r="G1656" s="122" t="str">
        <f>IF(SP_SUL!I1679="","*",SP_SUL!I1679)</f>
        <v>*</v>
      </c>
      <c r="H1656" s="122" t="str">
        <f>IF(SP_SUL!AB1679="","*",SP_SUL!AB1679)</f>
        <v>*</v>
      </c>
      <c r="I1656" s="122" t="str">
        <f>IF(SP_SUL!AC1679="","*",SP_SUL!AC1679)</f>
        <v>*</v>
      </c>
      <c r="J1656" s="123" t="str">
        <f>IF(SP_SUL!AA1679="","*",SP_SUL!AA1679)</f>
        <v>*</v>
      </c>
      <c r="K1656" s="135" t="str">
        <f>IF(SP_SUL!AD1679="","*",SP_SUL!AD1679)</f>
        <v>*</v>
      </c>
    </row>
    <row r="1657" spans="2:11" hidden="1">
      <c r="B1657" s="121" t="str">
        <f>IF(SP_SUL!Y1680="","*",SP_SUL!Y1680)</f>
        <v>*</v>
      </c>
      <c r="C1657" s="122" t="str">
        <f>IF(SP_SUL!B1680="","*",SP_SUL!B1680)</f>
        <v>*</v>
      </c>
      <c r="D1657" s="122" t="str">
        <f>IF(SP_SUL!D1680="","*",SP_SUL!D1680)</f>
        <v>*</v>
      </c>
      <c r="E1657" s="122" t="str">
        <f>IF(SP_SUL!H1680="","*",SP_SUL!H1680)</f>
        <v>*</v>
      </c>
      <c r="F1657" s="138" t="str">
        <f>IF(SP_SUL!M1680="","*",SP_SUL!M1680)</f>
        <v>*</v>
      </c>
      <c r="G1657" s="122" t="str">
        <f>IF(SP_SUL!I1680="","*",SP_SUL!I1680)</f>
        <v>*</v>
      </c>
      <c r="H1657" s="122" t="str">
        <f>IF(SP_SUL!AB1680="","*",SP_SUL!AB1680)</f>
        <v>*</v>
      </c>
      <c r="I1657" s="122" t="str">
        <f>IF(SP_SUL!AC1680="","*",SP_SUL!AC1680)</f>
        <v>*</v>
      </c>
      <c r="J1657" s="123" t="str">
        <f>IF(SP_SUL!AA1680="","*",SP_SUL!AA1680)</f>
        <v>*</v>
      </c>
      <c r="K1657" s="135" t="str">
        <f>IF(SP_SUL!AD1680="","*",SP_SUL!AD1680)</f>
        <v>*</v>
      </c>
    </row>
    <row r="1658" spans="2:11" hidden="1">
      <c r="B1658" s="121" t="str">
        <f>IF(SP_SUL!Y1681="","*",SP_SUL!Y1681)</f>
        <v>*</v>
      </c>
      <c r="C1658" s="122" t="str">
        <f>IF(SP_SUL!B1681="","*",SP_SUL!B1681)</f>
        <v>*</v>
      </c>
      <c r="D1658" s="122" t="str">
        <f>IF(SP_SUL!D1681="","*",SP_SUL!D1681)</f>
        <v>*</v>
      </c>
      <c r="E1658" s="122" t="str">
        <f>IF(SP_SUL!H1681="","*",SP_SUL!H1681)</f>
        <v>*</v>
      </c>
      <c r="F1658" s="138" t="str">
        <f>IF(SP_SUL!M1681="","*",SP_SUL!M1681)</f>
        <v>*</v>
      </c>
      <c r="G1658" s="122" t="str">
        <f>IF(SP_SUL!I1681="","*",SP_SUL!I1681)</f>
        <v>*</v>
      </c>
      <c r="H1658" s="122" t="str">
        <f>IF(SP_SUL!AB1681="","*",SP_SUL!AB1681)</f>
        <v>*</v>
      </c>
      <c r="I1658" s="122" t="str">
        <f>IF(SP_SUL!AC1681="","*",SP_SUL!AC1681)</f>
        <v>*</v>
      </c>
      <c r="J1658" s="123" t="str">
        <f>IF(SP_SUL!AA1681="","*",SP_SUL!AA1681)</f>
        <v>*</v>
      </c>
      <c r="K1658" s="135" t="str">
        <f>IF(SP_SUL!AD1681="","*",SP_SUL!AD1681)</f>
        <v>*</v>
      </c>
    </row>
    <row r="1659" spans="2:11" hidden="1">
      <c r="B1659" s="121" t="str">
        <f>IF(SP_SUL!Y1682="","*",SP_SUL!Y1682)</f>
        <v>*</v>
      </c>
      <c r="C1659" s="122" t="str">
        <f>IF(SP_SUL!B1682="","*",SP_SUL!B1682)</f>
        <v>*</v>
      </c>
      <c r="D1659" s="122" t="str">
        <f>IF(SP_SUL!D1682="","*",SP_SUL!D1682)</f>
        <v>*</v>
      </c>
      <c r="E1659" s="122" t="str">
        <f>IF(SP_SUL!H1682="","*",SP_SUL!H1682)</f>
        <v>*</v>
      </c>
      <c r="F1659" s="138" t="str">
        <f>IF(SP_SUL!M1682="","*",SP_SUL!M1682)</f>
        <v>*</v>
      </c>
      <c r="G1659" s="122" t="str">
        <f>IF(SP_SUL!I1682="","*",SP_SUL!I1682)</f>
        <v>*</v>
      </c>
      <c r="H1659" s="122" t="str">
        <f>IF(SP_SUL!AB1682="","*",SP_SUL!AB1682)</f>
        <v>*</v>
      </c>
      <c r="I1659" s="122" t="str">
        <f>IF(SP_SUL!AC1682="","*",SP_SUL!AC1682)</f>
        <v>*</v>
      </c>
      <c r="J1659" s="123" t="str">
        <f>IF(SP_SUL!AA1682="","*",SP_SUL!AA1682)</f>
        <v>*</v>
      </c>
      <c r="K1659" s="135" t="str">
        <f>IF(SP_SUL!AD1682="","*",SP_SUL!AD1682)</f>
        <v>*</v>
      </c>
    </row>
    <row r="1660" spans="2:11" hidden="1">
      <c r="B1660" s="121" t="str">
        <f>IF(SP_SUL!Y1683="","*",SP_SUL!Y1683)</f>
        <v>*</v>
      </c>
      <c r="C1660" s="122" t="str">
        <f>IF(SP_SUL!B1683="","*",SP_SUL!B1683)</f>
        <v>*</v>
      </c>
      <c r="D1660" s="122" t="str">
        <f>IF(SP_SUL!D1683="","*",SP_SUL!D1683)</f>
        <v>*</v>
      </c>
      <c r="E1660" s="122" t="str">
        <f>IF(SP_SUL!H1683="","*",SP_SUL!H1683)</f>
        <v>*</v>
      </c>
      <c r="F1660" s="138" t="str">
        <f>IF(SP_SUL!M1683="","*",SP_SUL!M1683)</f>
        <v>*</v>
      </c>
      <c r="G1660" s="122" t="str">
        <f>IF(SP_SUL!I1683="","*",SP_SUL!I1683)</f>
        <v>*</v>
      </c>
      <c r="H1660" s="122" t="str">
        <f>IF(SP_SUL!AB1683="","*",SP_SUL!AB1683)</f>
        <v>*</v>
      </c>
      <c r="I1660" s="122" t="str">
        <f>IF(SP_SUL!AC1683="","*",SP_SUL!AC1683)</f>
        <v>*</v>
      </c>
      <c r="J1660" s="123" t="str">
        <f>IF(SP_SUL!AA1683="","*",SP_SUL!AA1683)</f>
        <v>*</v>
      </c>
      <c r="K1660" s="135" t="str">
        <f>IF(SP_SUL!AD1683="","*",SP_SUL!AD1683)</f>
        <v>*</v>
      </c>
    </row>
    <row r="1661" spans="2:11" hidden="1">
      <c r="B1661" s="121" t="str">
        <f>IF(SP_SUL!Y1684="","*",SP_SUL!Y1684)</f>
        <v>*</v>
      </c>
      <c r="C1661" s="122" t="str">
        <f>IF(SP_SUL!B1684="","*",SP_SUL!B1684)</f>
        <v>*</v>
      </c>
      <c r="D1661" s="122" t="str">
        <f>IF(SP_SUL!D1684="","*",SP_SUL!D1684)</f>
        <v>*</v>
      </c>
      <c r="E1661" s="122" t="str">
        <f>IF(SP_SUL!H1684="","*",SP_SUL!H1684)</f>
        <v>*</v>
      </c>
      <c r="F1661" s="138" t="str">
        <f>IF(SP_SUL!M1684="","*",SP_SUL!M1684)</f>
        <v>*</v>
      </c>
      <c r="G1661" s="122" t="str">
        <f>IF(SP_SUL!I1684="","*",SP_SUL!I1684)</f>
        <v>*</v>
      </c>
      <c r="H1661" s="122" t="str">
        <f>IF(SP_SUL!AB1684="","*",SP_SUL!AB1684)</f>
        <v>*</v>
      </c>
      <c r="I1661" s="122" t="str">
        <f>IF(SP_SUL!AC1684="","*",SP_SUL!AC1684)</f>
        <v>*</v>
      </c>
      <c r="J1661" s="123" t="str">
        <f>IF(SP_SUL!AA1684="","*",SP_SUL!AA1684)</f>
        <v>*</v>
      </c>
      <c r="K1661" s="135" t="str">
        <f>IF(SP_SUL!AD1684="","*",SP_SUL!AD1684)</f>
        <v>*</v>
      </c>
    </row>
    <row r="1662" spans="2:11" hidden="1">
      <c r="B1662" s="121" t="str">
        <f>IF(SP_SUL!Y1685="","*",SP_SUL!Y1685)</f>
        <v>*</v>
      </c>
      <c r="C1662" s="122" t="str">
        <f>IF(SP_SUL!B1685="","*",SP_SUL!B1685)</f>
        <v>*</v>
      </c>
      <c r="D1662" s="122" t="str">
        <f>IF(SP_SUL!D1685="","*",SP_SUL!D1685)</f>
        <v>*</v>
      </c>
      <c r="E1662" s="122" t="str">
        <f>IF(SP_SUL!H1685="","*",SP_SUL!H1685)</f>
        <v>*</v>
      </c>
      <c r="F1662" s="138" t="str">
        <f>IF(SP_SUL!M1685="","*",SP_SUL!M1685)</f>
        <v>*</v>
      </c>
      <c r="G1662" s="122" t="str">
        <f>IF(SP_SUL!I1685="","*",SP_SUL!I1685)</f>
        <v>*</v>
      </c>
      <c r="H1662" s="122" t="str">
        <f>IF(SP_SUL!AB1685="","*",SP_SUL!AB1685)</f>
        <v>*</v>
      </c>
      <c r="I1662" s="122" t="str">
        <f>IF(SP_SUL!AC1685="","*",SP_SUL!AC1685)</f>
        <v>*</v>
      </c>
      <c r="J1662" s="123" t="str">
        <f>IF(SP_SUL!AA1685="","*",SP_SUL!AA1685)</f>
        <v>*</v>
      </c>
      <c r="K1662" s="135" t="str">
        <f>IF(SP_SUL!AD1685="","*",SP_SUL!AD1685)</f>
        <v>*</v>
      </c>
    </row>
    <row r="1663" spans="2:11" hidden="1">
      <c r="B1663" s="121" t="str">
        <f>IF(SP_SUL!Y1686="","*",SP_SUL!Y1686)</f>
        <v>*</v>
      </c>
      <c r="C1663" s="122" t="str">
        <f>IF(SP_SUL!B1686="","*",SP_SUL!B1686)</f>
        <v>*</v>
      </c>
      <c r="D1663" s="122" t="str">
        <f>IF(SP_SUL!D1686="","*",SP_SUL!D1686)</f>
        <v>*</v>
      </c>
      <c r="E1663" s="122" t="str">
        <f>IF(SP_SUL!H1686="","*",SP_SUL!H1686)</f>
        <v>*</v>
      </c>
      <c r="F1663" s="138" t="str">
        <f>IF(SP_SUL!M1686="","*",SP_SUL!M1686)</f>
        <v>*</v>
      </c>
      <c r="G1663" s="122" t="str">
        <f>IF(SP_SUL!I1686="","*",SP_SUL!I1686)</f>
        <v>*</v>
      </c>
      <c r="H1663" s="122" t="str">
        <f>IF(SP_SUL!AB1686="","*",SP_SUL!AB1686)</f>
        <v>*</v>
      </c>
      <c r="I1663" s="122" t="str">
        <f>IF(SP_SUL!AC1686="","*",SP_SUL!AC1686)</f>
        <v>*</v>
      </c>
      <c r="J1663" s="123" t="str">
        <f>IF(SP_SUL!AA1686="","*",SP_SUL!AA1686)</f>
        <v>*</v>
      </c>
      <c r="K1663" s="135" t="str">
        <f>IF(SP_SUL!AD1686="","*",SP_SUL!AD1686)</f>
        <v>*</v>
      </c>
    </row>
    <row r="1664" spans="2:11" hidden="1">
      <c r="B1664" s="121" t="str">
        <f>IF(SP_SUL!Y1687="","*",SP_SUL!Y1687)</f>
        <v>*</v>
      </c>
      <c r="C1664" s="122" t="str">
        <f>IF(SP_SUL!B1687="","*",SP_SUL!B1687)</f>
        <v>*</v>
      </c>
      <c r="D1664" s="122" t="str">
        <f>IF(SP_SUL!D1687="","*",SP_SUL!D1687)</f>
        <v>*</v>
      </c>
      <c r="E1664" s="122" t="str">
        <f>IF(SP_SUL!H1687="","*",SP_SUL!H1687)</f>
        <v>*</v>
      </c>
      <c r="F1664" s="138" t="str">
        <f>IF(SP_SUL!M1687="","*",SP_SUL!M1687)</f>
        <v>*</v>
      </c>
      <c r="G1664" s="122" t="str">
        <f>IF(SP_SUL!I1687="","*",SP_SUL!I1687)</f>
        <v>*</v>
      </c>
      <c r="H1664" s="122" t="str">
        <f>IF(SP_SUL!AB1687="","*",SP_SUL!AB1687)</f>
        <v>*</v>
      </c>
      <c r="I1664" s="122" t="str">
        <f>IF(SP_SUL!AC1687="","*",SP_SUL!AC1687)</f>
        <v>*</v>
      </c>
      <c r="J1664" s="123" t="str">
        <f>IF(SP_SUL!AA1687="","*",SP_SUL!AA1687)</f>
        <v>*</v>
      </c>
      <c r="K1664" s="135" t="str">
        <f>IF(SP_SUL!AD1687="","*",SP_SUL!AD1687)</f>
        <v>*</v>
      </c>
    </row>
    <row r="1665" spans="2:11" hidden="1">
      <c r="B1665" s="121" t="str">
        <f>IF(SP_SUL!Y1688="","*",SP_SUL!Y1688)</f>
        <v>*</v>
      </c>
      <c r="C1665" s="122" t="str">
        <f>IF(SP_SUL!B1688="","*",SP_SUL!B1688)</f>
        <v>*</v>
      </c>
      <c r="D1665" s="122" t="str">
        <f>IF(SP_SUL!D1688="","*",SP_SUL!D1688)</f>
        <v>*</v>
      </c>
      <c r="E1665" s="122" t="str">
        <f>IF(SP_SUL!H1688="","*",SP_SUL!H1688)</f>
        <v>*</v>
      </c>
      <c r="F1665" s="138" t="str">
        <f>IF(SP_SUL!M1688="","*",SP_SUL!M1688)</f>
        <v>*</v>
      </c>
      <c r="G1665" s="122" t="str">
        <f>IF(SP_SUL!I1688="","*",SP_SUL!I1688)</f>
        <v>*</v>
      </c>
      <c r="H1665" s="122" t="str">
        <f>IF(SP_SUL!AB1688="","*",SP_SUL!AB1688)</f>
        <v>*</v>
      </c>
      <c r="I1665" s="122" t="str">
        <f>IF(SP_SUL!AC1688="","*",SP_SUL!AC1688)</f>
        <v>*</v>
      </c>
      <c r="J1665" s="123" t="str">
        <f>IF(SP_SUL!AA1688="","*",SP_SUL!AA1688)</f>
        <v>*</v>
      </c>
      <c r="K1665" s="135" t="str">
        <f>IF(SP_SUL!AD1688="","*",SP_SUL!AD1688)</f>
        <v>*</v>
      </c>
    </row>
    <row r="1666" spans="2:11" hidden="1">
      <c r="B1666" s="121" t="str">
        <f>IF(SP_SUL!Y1689="","*",SP_SUL!Y1689)</f>
        <v>*</v>
      </c>
      <c r="C1666" s="122" t="str">
        <f>IF(SP_SUL!B1689="","*",SP_SUL!B1689)</f>
        <v>*</v>
      </c>
      <c r="D1666" s="122" t="str">
        <f>IF(SP_SUL!D1689="","*",SP_SUL!D1689)</f>
        <v>*</v>
      </c>
      <c r="E1666" s="122" t="str">
        <f>IF(SP_SUL!H1689="","*",SP_SUL!H1689)</f>
        <v>*</v>
      </c>
      <c r="F1666" s="138" t="str">
        <f>IF(SP_SUL!M1689="","*",SP_SUL!M1689)</f>
        <v>*</v>
      </c>
      <c r="G1666" s="122" t="str">
        <f>IF(SP_SUL!I1689="","*",SP_SUL!I1689)</f>
        <v>*</v>
      </c>
      <c r="H1666" s="122" t="str">
        <f>IF(SP_SUL!AB1689="","*",SP_SUL!AB1689)</f>
        <v>*</v>
      </c>
      <c r="I1666" s="122" t="str">
        <f>IF(SP_SUL!AC1689="","*",SP_SUL!AC1689)</f>
        <v>*</v>
      </c>
      <c r="J1666" s="123" t="str">
        <f>IF(SP_SUL!AA1689="","*",SP_SUL!AA1689)</f>
        <v>*</v>
      </c>
      <c r="K1666" s="135" t="str">
        <f>IF(SP_SUL!AD1689="","*",SP_SUL!AD1689)</f>
        <v>*</v>
      </c>
    </row>
    <row r="1667" spans="2:11" hidden="1">
      <c r="B1667" s="121" t="str">
        <f>IF(SP_SUL!Y1690="","*",SP_SUL!Y1690)</f>
        <v>*</v>
      </c>
      <c r="C1667" s="122" t="str">
        <f>IF(SP_SUL!B1690="","*",SP_SUL!B1690)</f>
        <v>*</v>
      </c>
      <c r="D1667" s="122" t="str">
        <f>IF(SP_SUL!D1690="","*",SP_SUL!D1690)</f>
        <v>*</v>
      </c>
      <c r="E1667" s="122" t="str">
        <f>IF(SP_SUL!H1690="","*",SP_SUL!H1690)</f>
        <v>*</v>
      </c>
      <c r="F1667" s="138" t="str">
        <f>IF(SP_SUL!M1690="","*",SP_SUL!M1690)</f>
        <v>*</v>
      </c>
      <c r="G1667" s="122" t="str">
        <f>IF(SP_SUL!I1690="","*",SP_SUL!I1690)</f>
        <v>*</v>
      </c>
      <c r="H1667" s="122" t="str">
        <f>IF(SP_SUL!AB1690="","*",SP_SUL!AB1690)</f>
        <v>*</v>
      </c>
      <c r="I1667" s="122" t="str">
        <f>IF(SP_SUL!AC1690="","*",SP_SUL!AC1690)</f>
        <v>*</v>
      </c>
      <c r="J1667" s="123" t="str">
        <f>IF(SP_SUL!AA1690="","*",SP_SUL!AA1690)</f>
        <v>*</v>
      </c>
      <c r="K1667" s="135" t="str">
        <f>IF(SP_SUL!AD1690="","*",SP_SUL!AD1690)</f>
        <v>*</v>
      </c>
    </row>
    <row r="1668" spans="2:11" hidden="1">
      <c r="B1668" s="121" t="str">
        <f>IF(SP_SUL!Y1691="","*",SP_SUL!Y1691)</f>
        <v>*</v>
      </c>
      <c r="C1668" s="122" t="str">
        <f>IF(SP_SUL!B1691="","*",SP_SUL!B1691)</f>
        <v>*</v>
      </c>
      <c r="D1668" s="122" t="str">
        <f>IF(SP_SUL!D1691="","*",SP_SUL!D1691)</f>
        <v>*</v>
      </c>
      <c r="E1668" s="122" t="str">
        <f>IF(SP_SUL!H1691="","*",SP_SUL!H1691)</f>
        <v>*</v>
      </c>
      <c r="F1668" s="138" t="str">
        <f>IF(SP_SUL!M1691="","*",SP_SUL!M1691)</f>
        <v>*</v>
      </c>
      <c r="G1668" s="122" t="str">
        <f>IF(SP_SUL!I1691="","*",SP_SUL!I1691)</f>
        <v>*</v>
      </c>
      <c r="H1668" s="122" t="str">
        <f>IF(SP_SUL!AB1691="","*",SP_SUL!AB1691)</f>
        <v>*</v>
      </c>
      <c r="I1668" s="122" t="str">
        <f>IF(SP_SUL!AC1691="","*",SP_SUL!AC1691)</f>
        <v>*</v>
      </c>
      <c r="J1668" s="123" t="str">
        <f>IF(SP_SUL!AA1691="","*",SP_SUL!AA1691)</f>
        <v>*</v>
      </c>
      <c r="K1668" s="135" t="str">
        <f>IF(SP_SUL!AD1691="","*",SP_SUL!AD1691)</f>
        <v>*</v>
      </c>
    </row>
    <row r="1669" spans="2:11" hidden="1">
      <c r="B1669" s="121" t="str">
        <f>IF(SP_SUL!Y1692="","*",SP_SUL!Y1692)</f>
        <v>*</v>
      </c>
      <c r="C1669" s="122" t="str">
        <f>IF(SP_SUL!B1692="","*",SP_SUL!B1692)</f>
        <v>*</v>
      </c>
      <c r="D1669" s="122" t="str">
        <f>IF(SP_SUL!D1692="","*",SP_SUL!D1692)</f>
        <v>*</v>
      </c>
      <c r="E1669" s="122" t="str">
        <f>IF(SP_SUL!H1692="","*",SP_SUL!H1692)</f>
        <v>*</v>
      </c>
      <c r="F1669" s="138" t="str">
        <f>IF(SP_SUL!M1692="","*",SP_SUL!M1692)</f>
        <v>*</v>
      </c>
      <c r="G1669" s="122" t="str">
        <f>IF(SP_SUL!I1692="","*",SP_SUL!I1692)</f>
        <v>*</v>
      </c>
      <c r="H1669" s="122" t="str">
        <f>IF(SP_SUL!AB1692="","*",SP_SUL!AB1692)</f>
        <v>*</v>
      </c>
      <c r="I1669" s="122" t="str">
        <f>IF(SP_SUL!AC1692="","*",SP_SUL!AC1692)</f>
        <v>*</v>
      </c>
      <c r="J1669" s="123" t="str">
        <f>IF(SP_SUL!AA1692="","*",SP_SUL!AA1692)</f>
        <v>*</v>
      </c>
      <c r="K1669" s="135" t="str">
        <f>IF(SP_SUL!AD1692="","*",SP_SUL!AD1692)</f>
        <v>*</v>
      </c>
    </row>
    <row r="1670" spans="2:11" hidden="1">
      <c r="B1670" s="121" t="str">
        <f>IF(SP_SUL!Y1693="","*",SP_SUL!Y1693)</f>
        <v>*</v>
      </c>
      <c r="C1670" s="122" t="str">
        <f>IF(SP_SUL!B1693="","*",SP_SUL!B1693)</f>
        <v>*</v>
      </c>
      <c r="D1670" s="122" t="str">
        <f>IF(SP_SUL!D1693="","*",SP_SUL!D1693)</f>
        <v>*</v>
      </c>
      <c r="E1670" s="122" t="str">
        <f>IF(SP_SUL!H1693="","*",SP_SUL!H1693)</f>
        <v>*</v>
      </c>
      <c r="F1670" s="138" t="str">
        <f>IF(SP_SUL!M1693="","*",SP_SUL!M1693)</f>
        <v>*</v>
      </c>
      <c r="G1670" s="122" t="str">
        <f>IF(SP_SUL!I1693="","*",SP_SUL!I1693)</f>
        <v>*</v>
      </c>
      <c r="H1670" s="122" t="str">
        <f>IF(SP_SUL!AB1693="","*",SP_SUL!AB1693)</f>
        <v>*</v>
      </c>
      <c r="I1670" s="122" t="str">
        <f>IF(SP_SUL!AC1693="","*",SP_SUL!AC1693)</f>
        <v>*</v>
      </c>
      <c r="J1670" s="123" t="str">
        <f>IF(SP_SUL!AA1693="","*",SP_SUL!AA1693)</f>
        <v>*</v>
      </c>
      <c r="K1670" s="135" t="str">
        <f>IF(SP_SUL!AD1693="","*",SP_SUL!AD1693)</f>
        <v>*</v>
      </c>
    </row>
    <row r="1671" spans="2:11" hidden="1">
      <c r="B1671" s="121" t="str">
        <f>IF(SP_SUL!Y1694="","*",SP_SUL!Y1694)</f>
        <v>*</v>
      </c>
      <c r="C1671" s="122" t="str">
        <f>IF(SP_SUL!B1694="","*",SP_SUL!B1694)</f>
        <v>*</v>
      </c>
      <c r="D1671" s="122" t="str">
        <f>IF(SP_SUL!D1694="","*",SP_SUL!D1694)</f>
        <v>*</v>
      </c>
      <c r="E1671" s="122" t="str">
        <f>IF(SP_SUL!H1694="","*",SP_SUL!H1694)</f>
        <v>*</v>
      </c>
      <c r="F1671" s="138" t="str">
        <f>IF(SP_SUL!M1694="","*",SP_SUL!M1694)</f>
        <v>*</v>
      </c>
      <c r="G1671" s="122" t="str">
        <f>IF(SP_SUL!I1694="","*",SP_SUL!I1694)</f>
        <v>*</v>
      </c>
      <c r="H1671" s="122" t="str">
        <f>IF(SP_SUL!AB1694="","*",SP_SUL!AB1694)</f>
        <v>*</v>
      </c>
      <c r="I1671" s="122" t="str">
        <f>IF(SP_SUL!AC1694="","*",SP_SUL!AC1694)</f>
        <v>*</v>
      </c>
      <c r="J1671" s="123" t="str">
        <f>IF(SP_SUL!AA1694="","*",SP_SUL!AA1694)</f>
        <v>*</v>
      </c>
      <c r="K1671" s="135" t="str">
        <f>IF(SP_SUL!AD1694="","*",SP_SUL!AD1694)</f>
        <v>*</v>
      </c>
    </row>
    <row r="1672" spans="2:11" hidden="1">
      <c r="B1672" s="121" t="str">
        <f>IF(SP_SUL!Y1695="","*",SP_SUL!Y1695)</f>
        <v>*</v>
      </c>
      <c r="C1672" s="122" t="str">
        <f>IF(SP_SUL!B1695="","*",SP_SUL!B1695)</f>
        <v>*</v>
      </c>
      <c r="D1672" s="122" t="str">
        <f>IF(SP_SUL!D1695="","*",SP_SUL!D1695)</f>
        <v>*</v>
      </c>
      <c r="E1672" s="122" t="str">
        <f>IF(SP_SUL!H1695="","*",SP_SUL!H1695)</f>
        <v>*</v>
      </c>
      <c r="F1672" s="138" t="str">
        <f>IF(SP_SUL!M1695="","*",SP_SUL!M1695)</f>
        <v>*</v>
      </c>
      <c r="G1672" s="122" t="str">
        <f>IF(SP_SUL!I1695="","*",SP_SUL!I1695)</f>
        <v>*</v>
      </c>
      <c r="H1672" s="122" t="str">
        <f>IF(SP_SUL!AB1695="","*",SP_SUL!AB1695)</f>
        <v>*</v>
      </c>
      <c r="I1672" s="122" t="str">
        <f>IF(SP_SUL!AC1695="","*",SP_SUL!AC1695)</f>
        <v>*</v>
      </c>
      <c r="J1672" s="123" t="str">
        <f>IF(SP_SUL!AA1695="","*",SP_SUL!AA1695)</f>
        <v>*</v>
      </c>
      <c r="K1672" s="135" t="str">
        <f>IF(SP_SUL!AD1695="","*",SP_SUL!AD1695)</f>
        <v>*</v>
      </c>
    </row>
    <row r="1673" spans="2:11" hidden="1">
      <c r="B1673" s="121" t="str">
        <f>IF(SP_SUL!Y1696="","*",SP_SUL!Y1696)</f>
        <v>*</v>
      </c>
      <c r="C1673" s="122" t="str">
        <f>IF(SP_SUL!B1696="","*",SP_SUL!B1696)</f>
        <v>*</v>
      </c>
      <c r="D1673" s="122" t="str">
        <f>IF(SP_SUL!D1696="","*",SP_SUL!D1696)</f>
        <v>*</v>
      </c>
      <c r="E1673" s="122" t="str">
        <f>IF(SP_SUL!H1696="","*",SP_SUL!H1696)</f>
        <v>*</v>
      </c>
      <c r="F1673" s="138" t="str">
        <f>IF(SP_SUL!M1696="","*",SP_SUL!M1696)</f>
        <v>*</v>
      </c>
      <c r="G1673" s="122" t="str">
        <f>IF(SP_SUL!I1696="","*",SP_SUL!I1696)</f>
        <v>*</v>
      </c>
      <c r="H1673" s="122" t="str">
        <f>IF(SP_SUL!AB1696="","*",SP_SUL!AB1696)</f>
        <v>*</v>
      </c>
      <c r="I1673" s="122" t="str">
        <f>IF(SP_SUL!AC1696="","*",SP_SUL!AC1696)</f>
        <v>*</v>
      </c>
      <c r="J1673" s="123" t="str">
        <f>IF(SP_SUL!AA1696="","*",SP_SUL!AA1696)</f>
        <v>*</v>
      </c>
      <c r="K1673" s="135" t="str">
        <f>IF(SP_SUL!AD1696="","*",SP_SUL!AD1696)</f>
        <v>*</v>
      </c>
    </row>
    <row r="1674" spans="2:11" hidden="1">
      <c r="B1674" s="121" t="str">
        <f>IF(SP_SUL!Y1697="","*",SP_SUL!Y1697)</f>
        <v>*</v>
      </c>
      <c r="C1674" s="122" t="str">
        <f>IF(SP_SUL!B1697="","*",SP_SUL!B1697)</f>
        <v>*</v>
      </c>
      <c r="D1674" s="122" t="str">
        <f>IF(SP_SUL!D1697="","*",SP_SUL!D1697)</f>
        <v>*</v>
      </c>
      <c r="E1674" s="122" t="str">
        <f>IF(SP_SUL!H1697="","*",SP_SUL!H1697)</f>
        <v>*</v>
      </c>
      <c r="F1674" s="138" t="str">
        <f>IF(SP_SUL!M1697="","*",SP_SUL!M1697)</f>
        <v>*</v>
      </c>
      <c r="G1674" s="122" t="str">
        <f>IF(SP_SUL!I1697="","*",SP_SUL!I1697)</f>
        <v>*</v>
      </c>
      <c r="H1674" s="122" t="str">
        <f>IF(SP_SUL!AB1697="","*",SP_SUL!AB1697)</f>
        <v>*</v>
      </c>
      <c r="I1674" s="122" t="str">
        <f>IF(SP_SUL!AC1697="","*",SP_SUL!AC1697)</f>
        <v>*</v>
      </c>
      <c r="J1674" s="123" t="str">
        <f>IF(SP_SUL!AA1697="","*",SP_SUL!AA1697)</f>
        <v>*</v>
      </c>
      <c r="K1674" s="135" t="str">
        <f>IF(SP_SUL!AD1697="","*",SP_SUL!AD1697)</f>
        <v>*</v>
      </c>
    </row>
    <row r="1675" spans="2:11" hidden="1">
      <c r="B1675" s="121" t="str">
        <f>IF(SP_SUL!Y1698="","*",SP_SUL!Y1698)</f>
        <v>*</v>
      </c>
      <c r="C1675" s="122" t="str">
        <f>IF(SP_SUL!B1698="","*",SP_SUL!B1698)</f>
        <v>*</v>
      </c>
      <c r="D1675" s="122" t="str">
        <f>IF(SP_SUL!D1698="","*",SP_SUL!D1698)</f>
        <v>*</v>
      </c>
      <c r="E1675" s="122" t="str">
        <f>IF(SP_SUL!H1698="","*",SP_SUL!H1698)</f>
        <v>*</v>
      </c>
      <c r="F1675" s="138" t="str">
        <f>IF(SP_SUL!M1698="","*",SP_SUL!M1698)</f>
        <v>*</v>
      </c>
      <c r="G1675" s="122" t="str">
        <f>IF(SP_SUL!I1698="","*",SP_SUL!I1698)</f>
        <v>*</v>
      </c>
      <c r="H1675" s="122" t="str">
        <f>IF(SP_SUL!AB1698="","*",SP_SUL!AB1698)</f>
        <v>*</v>
      </c>
      <c r="I1675" s="122" t="str">
        <f>IF(SP_SUL!AC1698="","*",SP_SUL!AC1698)</f>
        <v>*</v>
      </c>
      <c r="J1675" s="123" t="str">
        <f>IF(SP_SUL!AA1698="","*",SP_SUL!AA1698)</f>
        <v>*</v>
      </c>
      <c r="K1675" s="135" t="str">
        <f>IF(SP_SUL!AD1698="","*",SP_SUL!AD1698)</f>
        <v>*</v>
      </c>
    </row>
    <row r="1676" spans="2:11" hidden="1">
      <c r="B1676" s="121" t="str">
        <f>IF(SP_SUL!Y1699="","*",SP_SUL!Y1699)</f>
        <v>*</v>
      </c>
      <c r="C1676" s="122" t="str">
        <f>IF(SP_SUL!B1699="","*",SP_SUL!B1699)</f>
        <v>*</v>
      </c>
      <c r="D1676" s="122" t="str">
        <f>IF(SP_SUL!D1699="","*",SP_SUL!D1699)</f>
        <v>*</v>
      </c>
      <c r="E1676" s="122" t="str">
        <f>IF(SP_SUL!H1699="","*",SP_SUL!H1699)</f>
        <v>*</v>
      </c>
      <c r="F1676" s="138" t="str">
        <f>IF(SP_SUL!M1699="","*",SP_SUL!M1699)</f>
        <v>*</v>
      </c>
      <c r="G1676" s="122" t="str">
        <f>IF(SP_SUL!I1699="","*",SP_SUL!I1699)</f>
        <v>*</v>
      </c>
      <c r="H1676" s="122" t="str">
        <f>IF(SP_SUL!AB1699="","*",SP_SUL!AB1699)</f>
        <v>*</v>
      </c>
      <c r="I1676" s="122" t="str">
        <f>IF(SP_SUL!AC1699="","*",SP_SUL!AC1699)</f>
        <v>*</v>
      </c>
      <c r="J1676" s="123" t="str">
        <f>IF(SP_SUL!AA1699="","*",SP_SUL!AA1699)</f>
        <v>*</v>
      </c>
      <c r="K1676" s="135" t="str">
        <f>IF(SP_SUL!AD1699="","*",SP_SUL!AD1699)</f>
        <v>*</v>
      </c>
    </row>
    <row r="1677" spans="2:11" hidden="1">
      <c r="B1677" s="121" t="str">
        <f>IF(SP_SUL!Y1700="","*",SP_SUL!Y1700)</f>
        <v>*</v>
      </c>
      <c r="C1677" s="122" t="str">
        <f>IF(SP_SUL!B1700="","*",SP_SUL!B1700)</f>
        <v>*</v>
      </c>
      <c r="D1677" s="122" t="str">
        <f>IF(SP_SUL!D1700="","*",SP_SUL!D1700)</f>
        <v>*</v>
      </c>
      <c r="E1677" s="122" t="str">
        <f>IF(SP_SUL!H1700="","*",SP_SUL!H1700)</f>
        <v>*</v>
      </c>
      <c r="F1677" s="138" t="str">
        <f>IF(SP_SUL!M1700="","*",SP_SUL!M1700)</f>
        <v>*</v>
      </c>
      <c r="G1677" s="122" t="str">
        <f>IF(SP_SUL!I1700="","*",SP_SUL!I1700)</f>
        <v>*</v>
      </c>
      <c r="H1677" s="122" t="str">
        <f>IF(SP_SUL!AB1700="","*",SP_SUL!AB1700)</f>
        <v>*</v>
      </c>
      <c r="I1677" s="122" t="str">
        <f>IF(SP_SUL!AC1700="","*",SP_SUL!AC1700)</f>
        <v>*</v>
      </c>
      <c r="J1677" s="123" t="str">
        <f>IF(SP_SUL!AA1700="","*",SP_SUL!AA1700)</f>
        <v>*</v>
      </c>
      <c r="K1677" s="135" t="str">
        <f>IF(SP_SUL!AD1700="","*",SP_SUL!AD1700)</f>
        <v>*</v>
      </c>
    </row>
    <row r="1678" spans="2:11" hidden="1">
      <c r="B1678" s="121" t="str">
        <f>IF(SP_SUL!Y1701="","*",SP_SUL!Y1701)</f>
        <v>*</v>
      </c>
      <c r="C1678" s="122" t="str">
        <f>IF(SP_SUL!B1701="","*",SP_SUL!B1701)</f>
        <v>*</v>
      </c>
      <c r="D1678" s="122" t="str">
        <f>IF(SP_SUL!D1701="","*",SP_SUL!D1701)</f>
        <v>*</v>
      </c>
      <c r="E1678" s="122" t="str">
        <f>IF(SP_SUL!H1701="","*",SP_SUL!H1701)</f>
        <v>*</v>
      </c>
      <c r="F1678" s="138" t="str">
        <f>IF(SP_SUL!M1701="","*",SP_SUL!M1701)</f>
        <v>*</v>
      </c>
      <c r="G1678" s="122" t="str">
        <f>IF(SP_SUL!I1701="","*",SP_SUL!I1701)</f>
        <v>*</v>
      </c>
      <c r="H1678" s="122" t="str">
        <f>IF(SP_SUL!AB1701="","*",SP_SUL!AB1701)</f>
        <v>*</v>
      </c>
      <c r="I1678" s="122" t="str">
        <f>IF(SP_SUL!AC1701="","*",SP_SUL!AC1701)</f>
        <v>*</v>
      </c>
      <c r="J1678" s="123" t="str">
        <f>IF(SP_SUL!AA1701="","*",SP_SUL!AA1701)</f>
        <v>*</v>
      </c>
      <c r="K1678" s="135" t="str">
        <f>IF(SP_SUL!AD1701="","*",SP_SUL!AD1701)</f>
        <v>*</v>
      </c>
    </row>
    <row r="1679" spans="2:11" hidden="1">
      <c r="B1679" s="121" t="str">
        <f>IF(SP_SUL!Y1702="","*",SP_SUL!Y1702)</f>
        <v>*</v>
      </c>
      <c r="C1679" s="122" t="str">
        <f>IF(SP_SUL!B1702="","*",SP_SUL!B1702)</f>
        <v>*</v>
      </c>
      <c r="D1679" s="122" t="str">
        <f>IF(SP_SUL!D1702="","*",SP_SUL!D1702)</f>
        <v>*</v>
      </c>
      <c r="E1679" s="122" t="str">
        <f>IF(SP_SUL!H1702="","*",SP_SUL!H1702)</f>
        <v>*</v>
      </c>
      <c r="F1679" s="138" t="str">
        <f>IF(SP_SUL!M1702="","*",SP_SUL!M1702)</f>
        <v>*</v>
      </c>
      <c r="G1679" s="122" t="str">
        <f>IF(SP_SUL!I1702="","*",SP_SUL!I1702)</f>
        <v>*</v>
      </c>
      <c r="H1679" s="122" t="str">
        <f>IF(SP_SUL!AB1702="","*",SP_SUL!AB1702)</f>
        <v>*</v>
      </c>
      <c r="I1679" s="122" t="str">
        <f>IF(SP_SUL!AC1702="","*",SP_SUL!AC1702)</f>
        <v>*</v>
      </c>
      <c r="J1679" s="123" t="str">
        <f>IF(SP_SUL!AA1702="","*",SP_SUL!AA1702)</f>
        <v>*</v>
      </c>
      <c r="K1679" s="135" t="str">
        <f>IF(SP_SUL!AD1702="","*",SP_SUL!AD1702)</f>
        <v>*</v>
      </c>
    </row>
    <row r="1680" spans="2:11" hidden="1">
      <c r="B1680" s="121" t="str">
        <f>IF(SP_SUL!Y1703="","*",SP_SUL!Y1703)</f>
        <v>*</v>
      </c>
      <c r="C1680" s="122" t="str">
        <f>IF(SP_SUL!B1703="","*",SP_SUL!B1703)</f>
        <v>*</v>
      </c>
      <c r="D1680" s="122" t="str">
        <f>IF(SP_SUL!D1703="","*",SP_SUL!D1703)</f>
        <v>*</v>
      </c>
      <c r="E1680" s="122" t="str">
        <f>IF(SP_SUL!H1703="","*",SP_SUL!H1703)</f>
        <v>*</v>
      </c>
      <c r="F1680" s="138" t="str">
        <f>IF(SP_SUL!M1703="","*",SP_SUL!M1703)</f>
        <v>*</v>
      </c>
      <c r="G1680" s="122" t="str">
        <f>IF(SP_SUL!I1703="","*",SP_SUL!I1703)</f>
        <v>*</v>
      </c>
      <c r="H1680" s="122" t="str">
        <f>IF(SP_SUL!AB1703="","*",SP_SUL!AB1703)</f>
        <v>*</v>
      </c>
      <c r="I1680" s="122" t="str">
        <f>IF(SP_SUL!AC1703="","*",SP_SUL!AC1703)</f>
        <v>*</v>
      </c>
      <c r="J1680" s="123" t="str">
        <f>IF(SP_SUL!AA1703="","*",SP_SUL!AA1703)</f>
        <v>*</v>
      </c>
      <c r="K1680" s="135" t="str">
        <f>IF(SP_SUL!AD1703="","*",SP_SUL!AD1703)</f>
        <v>*</v>
      </c>
    </row>
    <row r="1681" spans="2:11" hidden="1">
      <c r="B1681" s="121" t="str">
        <f>IF(SP_SUL!Y1704="","*",SP_SUL!Y1704)</f>
        <v>*</v>
      </c>
      <c r="C1681" s="122" t="str">
        <f>IF(SP_SUL!B1704="","*",SP_SUL!B1704)</f>
        <v>*</v>
      </c>
      <c r="D1681" s="122" t="str">
        <f>IF(SP_SUL!D1704="","*",SP_SUL!D1704)</f>
        <v>*</v>
      </c>
      <c r="E1681" s="122" t="str">
        <f>IF(SP_SUL!H1704="","*",SP_SUL!H1704)</f>
        <v>*</v>
      </c>
      <c r="F1681" s="138" t="str">
        <f>IF(SP_SUL!M1704="","*",SP_SUL!M1704)</f>
        <v>*</v>
      </c>
      <c r="G1681" s="122" t="str">
        <f>IF(SP_SUL!I1704="","*",SP_SUL!I1704)</f>
        <v>*</v>
      </c>
      <c r="H1681" s="122" t="str">
        <f>IF(SP_SUL!AB1704="","*",SP_SUL!AB1704)</f>
        <v>*</v>
      </c>
      <c r="I1681" s="122" t="str">
        <f>IF(SP_SUL!AC1704="","*",SP_SUL!AC1704)</f>
        <v>*</v>
      </c>
      <c r="J1681" s="123" t="str">
        <f>IF(SP_SUL!AA1704="","*",SP_SUL!AA1704)</f>
        <v>*</v>
      </c>
      <c r="K1681" s="135" t="str">
        <f>IF(SP_SUL!AD1704="","*",SP_SUL!AD1704)</f>
        <v>*</v>
      </c>
    </row>
    <row r="1682" spans="2:11" hidden="1">
      <c r="B1682" s="121" t="str">
        <f>IF(SP_SUL!Y1705="","*",SP_SUL!Y1705)</f>
        <v>*</v>
      </c>
      <c r="C1682" s="122" t="str">
        <f>IF(SP_SUL!B1705="","*",SP_SUL!B1705)</f>
        <v>*</v>
      </c>
      <c r="D1682" s="122" t="str">
        <f>IF(SP_SUL!D1705="","*",SP_SUL!D1705)</f>
        <v>*</v>
      </c>
      <c r="E1682" s="122" t="str">
        <f>IF(SP_SUL!H1705="","*",SP_SUL!H1705)</f>
        <v>*</v>
      </c>
      <c r="F1682" s="138" t="str">
        <f>IF(SP_SUL!M1705="","*",SP_SUL!M1705)</f>
        <v>*</v>
      </c>
      <c r="G1682" s="122" t="str">
        <f>IF(SP_SUL!I1705="","*",SP_SUL!I1705)</f>
        <v>*</v>
      </c>
      <c r="H1682" s="122" t="str">
        <f>IF(SP_SUL!AB1705="","*",SP_SUL!AB1705)</f>
        <v>*</v>
      </c>
      <c r="I1682" s="122" t="str">
        <f>IF(SP_SUL!AC1705="","*",SP_SUL!AC1705)</f>
        <v>*</v>
      </c>
      <c r="J1682" s="123" t="str">
        <f>IF(SP_SUL!AA1705="","*",SP_SUL!AA1705)</f>
        <v>*</v>
      </c>
      <c r="K1682" s="135" t="str">
        <f>IF(SP_SUL!AD1705="","*",SP_SUL!AD1705)</f>
        <v>*</v>
      </c>
    </row>
    <row r="1683" spans="2:11" hidden="1">
      <c r="B1683" s="121" t="str">
        <f>IF(SP_SUL!Y1706="","*",SP_SUL!Y1706)</f>
        <v>*</v>
      </c>
      <c r="C1683" s="122" t="str">
        <f>IF(SP_SUL!B1706="","*",SP_SUL!B1706)</f>
        <v>*</v>
      </c>
      <c r="D1683" s="122" t="str">
        <f>IF(SP_SUL!D1706="","*",SP_SUL!D1706)</f>
        <v>*</v>
      </c>
      <c r="E1683" s="122" t="str">
        <f>IF(SP_SUL!H1706="","*",SP_SUL!H1706)</f>
        <v>*</v>
      </c>
      <c r="F1683" s="138" t="str">
        <f>IF(SP_SUL!M1706="","*",SP_SUL!M1706)</f>
        <v>*</v>
      </c>
      <c r="G1683" s="122" t="str">
        <f>IF(SP_SUL!I1706="","*",SP_SUL!I1706)</f>
        <v>*</v>
      </c>
      <c r="H1683" s="122" t="str">
        <f>IF(SP_SUL!AB1706="","*",SP_SUL!AB1706)</f>
        <v>*</v>
      </c>
      <c r="I1683" s="122" t="str">
        <f>IF(SP_SUL!AC1706="","*",SP_SUL!AC1706)</f>
        <v>*</v>
      </c>
      <c r="J1683" s="123" t="str">
        <f>IF(SP_SUL!AA1706="","*",SP_SUL!AA1706)</f>
        <v>*</v>
      </c>
      <c r="K1683" s="135" t="str">
        <f>IF(SP_SUL!AD1706="","*",SP_SUL!AD1706)</f>
        <v>*</v>
      </c>
    </row>
    <row r="1684" spans="2:11" hidden="1">
      <c r="B1684" s="121" t="str">
        <f>IF(SP_SUL!Y1707="","*",SP_SUL!Y1707)</f>
        <v>*</v>
      </c>
      <c r="C1684" s="122" t="str">
        <f>IF(SP_SUL!B1707="","*",SP_SUL!B1707)</f>
        <v>*</v>
      </c>
      <c r="D1684" s="122" t="str">
        <f>IF(SP_SUL!D1707="","*",SP_SUL!D1707)</f>
        <v>*</v>
      </c>
      <c r="E1684" s="122" t="str">
        <f>IF(SP_SUL!H1707="","*",SP_SUL!H1707)</f>
        <v>*</v>
      </c>
      <c r="F1684" s="138" t="str">
        <f>IF(SP_SUL!M1707="","*",SP_SUL!M1707)</f>
        <v>*</v>
      </c>
      <c r="G1684" s="122" t="str">
        <f>IF(SP_SUL!I1707="","*",SP_SUL!I1707)</f>
        <v>*</v>
      </c>
      <c r="H1684" s="122" t="str">
        <f>IF(SP_SUL!AB1707="","*",SP_SUL!AB1707)</f>
        <v>*</v>
      </c>
      <c r="I1684" s="122" t="str">
        <f>IF(SP_SUL!AC1707="","*",SP_SUL!AC1707)</f>
        <v>*</v>
      </c>
      <c r="J1684" s="123" t="str">
        <f>IF(SP_SUL!AA1707="","*",SP_SUL!AA1707)</f>
        <v>*</v>
      </c>
      <c r="K1684" s="135" t="str">
        <f>IF(SP_SUL!AD1707="","*",SP_SUL!AD1707)</f>
        <v>*</v>
      </c>
    </row>
    <row r="1685" spans="2:11" hidden="1">
      <c r="B1685" s="121" t="str">
        <f>IF(SP_SUL!Y1708="","*",SP_SUL!Y1708)</f>
        <v>*</v>
      </c>
      <c r="C1685" s="122" t="str">
        <f>IF(SP_SUL!B1708="","*",SP_SUL!B1708)</f>
        <v>*</v>
      </c>
      <c r="D1685" s="122" t="str">
        <f>IF(SP_SUL!D1708="","*",SP_SUL!D1708)</f>
        <v>*</v>
      </c>
      <c r="E1685" s="122" t="str">
        <f>IF(SP_SUL!H1708="","*",SP_SUL!H1708)</f>
        <v>*</v>
      </c>
      <c r="F1685" s="138" t="str">
        <f>IF(SP_SUL!M1708="","*",SP_SUL!M1708)</f>
        <v>*</v>
      </c>
      <c r="G1685" s="122" t="str">
        <f>IF(SP_SUL!I1708="","*",SP_SUL!I1708)</f>
        <v>*</v>
      </c>
      <c r="H1685" s="122" t="str">
        <f>IF(SP_SUL!AB1708="","*",SP_SUL!AB1708)</f>
        <v>*</v>
      </c>
      <c r="I1685" s="122" t="str">
        <f>IF(SP_SUL!AC1708="","*",SP_SUL!AC1708)</f>
        <v>*</v>
      </c>
      <c r="J1685" s="123" t="str">
        <f>IF(SP_SUL!AA1708="","*",SP_SUL!AA1708)</f>
        <v>*</v>
      </c>
      <c r="K1685" s="135" t="str">
        <f>IF(SP_SUL!AD1708="","*",SP_SUL!AD1708)</f>
        <v>*</v>
      </c>
    </row>
    <row r="1686" spans="2:11" hidden="1">
      <c r="B1686" s="121" t="str">
        <f>IF(SP_SUL!Y1709="","*",SP_SUL!Y1709)</f>
        <v>*</v>
      </c>
      <c r="C1686" s="122" t="str">
        <f>IF(SP_SUL!B1709="","*",SP_SUL!B1709)</f>
        <v>*</v>
      </c>
      <c r="D1686" s="122" t="str">
        <f>IF(SP_SUL!D1709="","*",SP_SUL!D1709)</f>
        <v>*</v>
      </c>
      <c r="E1686" s="122" t="str">
        <f>IF(SP_SUL!H1709="","*",SP_SUL!H1709)</f>
        <v>*</v>
      </c>
      <c r="F1686" s="138" t="str">
        <f>IF(SP_SUL!M1709="","*",SP_SUL!M1709)</f>
        <v>*</v>
      </c>
      <c r="G1686" s="122" t="str">
        <f>IF(SP_SUL!I1709="","*",SP_SUL!I1709)</f>
        <v>*</v>
      </c>
      <c r="H1686" s="122" t="str">
        <f>IF(SP_SUL!AB1709="","*",SP_SUL!AB1709)</f>
        <v>*</v>
      </c>
      <c r="I1686" s="122" t="str">
        <f>IF(SP_SUL!AC1709="","*",SP_SUL!AC1709)</f>
        <v>*</v>
      </c>
      <c r="J1686" s="123" t="str">
        <f>IF(SP_SUL!AA1709="","*",SP_SUL!AA1709)</f>
        <v>*</v>
      </c>
      <c r="K1686" s="135" t="str">
        <f>IF(SP_SUL!AD1709="","*",SP_SUL!AD1709)</f>
        <v>*</v>
      </c>
    </row>
    <row r="1687" spans="2:11" hidden="1">
      <c r="B1687" s="121" t="str">
        <f>IF(SP_SUL!Y1710="","*",SP_SUL!Y1710)</f>
        <v>*</v>
      </c>
      <c r="C1687" s="122" t="str">
        <f>IF(SP_SUL!B1710="","*",SP_SUL!B1710)</f>
        <v>*</v>
      </c>
      <c r="D1687" s="122" t="str">
        <f>IF(SP_SUL!D1710="","*",SP_SUL!D1710)</f>
        <v>*</v>
      </c>
      <c r="E1687" s="122" t="str">
        <f>IF(SP_SUL!H1710="","*",SP_SUL!H1710)</f>
        <v>*</v>
      </c>
      <c r="F1687" s="138" t="str">
        <f>IF(SP_SUL!M1710="","*",SP_SUL!M1710)</f>
        <v>*</v>
      </c>
      <c r="G1687" s="122" t="str">
        <f>IF(SP_SUL!I1710="","*",SP_SUL!I1710)</f>
        <v>*</v>
      </c>
      <c r="H1687" s="122" t="str">
        <f>IF(SP_SUL!AB1710="","*",SP_SUL!AB1710)</f>
        <v>*</v>
      </c>
      <c r="I1687" s="122" t="str">
        <f>IF(SP_SUL!AC1710="","*",SP_SUL!AC1710)</f>
        <v>*</v>
      </c>
      <c r="J1687" s="123" t="str">
        <f>IF(SP_SUL!AA1710="","*",SP_SUL!AA1710)</f>
        <v>*</v>
      </c>
      <c r="K1687" s="135" t="str">
        <f>IF(SP_SUL!AD1710="","*",SP_SUL!AD1710)</f>
        <v>*</v>
      </c>
    </row>
    <row r="1688" spans="2:11" hidden="1">
      <c r="B1688" s="121" t="str">
        <f>IF(SP_SUL!Y1711="","*",SP_SUL!Y1711)</f>
        <v>*</v>
      </c>
      <c r="C1688" s="122" t="str">
        <f>IF(SP_SUL!B1711="","*",SP_SUL!B1711)</f>
        <v>*</v>
      </c>
      <c r="D1688" s="122" t="str">
        <f>IF(SP_SUL!D1711="","*",SP_SUL!D1711)</f>
        <v>*</v>
      </c>
      <c r="E1688" s="122" t="str">
        <f>IF(SP_SUL!H1711="","*",SP_SUL!H1711)</f>
        <v>*</v>
      </c>
      <c r="F1688" s="138" t="str">
        <f>IF(SP_SUL!M1711="","*",SP_SUL!M1711)</f>
        <v>*</v>
      </c>
      <c r="G1688" s="122" t="str">
        <f>IF(SP_SUL!I1711="","*",SP_SUL!I1711)</f>
        <v>*</v>
      </c>
      <c r="H1688" s="122" t="str">
        <f>IF(SP_SUL!AB1711="","*",SP_SUL!AB1711)</f>
        <v>*</v>
      </c>
      <c r="I1688" s="122" t="str">
        <f>IF(SP_SUL!AC1711="","*",SP_SUL!AC1711)</f>
        <v>*</v>
      </c>
      <c r="J1688" s="123" t="str">
        <f>IF(SP_SUL!AA1711="","*",SP_SUL!AA1711)</f>
        <v>*</v>
      </c>
      <c r="K1688" s="135" t="str">
        <f>IF(SP_SUL!AD1711="","*",SP_SUL!AD1711)</f>
        <v>*</v>
      </c>
    </row>
    <row r="1689" spans="2:11" hidden="1">
      <c r="B1689" s="121" t="str">
        <f>IF(SP_SUL!Y1712="","*",SP_SUL!Y1712)</f>
        <v>*</v>
      </c>
      <c r="C1689" s="122" t="str">
        <f>IF(SP_SUL!B1712="","*",SP_SUL!B1712)</f>
        <v>*</v>
      </c>
      <c r="D1689" s="122" t="str">
        <f>IF(SP_SUL!D1712="","*",SP_SUL!D1712)</f>
        <v>*</v>
      </c>
      <c r="E1689" s="122" t="str">
        <f>IF(SP_SUL!H1712="","*",SP_SUL!H1712)</f>
        <v>*</v>
      </c>
      <c r="F1689" s="138" t="str">
        <f>IF(SP_SUL!M1712="","*",SP_SUL!M1712)</f>
        <v>*</v>
      </c>
      <c r="G1689" s="122" t="str">
        <f>IF(SP_SUL!I1712="","*",SP_SUL!I1712)</f>
        <v>*</v>
      </c>
      <c r="H1689" s="122" t="str">
        <f>IF(SP_SUL!AB1712="","*",SP_SUL!AB1712)</f>
        <v>*</v>
      </c>
      <c r="I1689" s="122" t="str">
        <f>IF(SP_SUL!AC1712="","*",SP_SUL!AC1712)</f>
        <v>*</v>
      </c>
      <c r="J1689" s="123" t="str">
        <f>IF(SP_SUL!AA1712="","*",SP_SUL!AA1712)</f>
        <v>*</v>
      </c>
      <c r="K1689" s="135" t="str">
        <f>IF(SP_SUL!AD1712="","*",SP_SUL!AD1712)</f>
        <v>*</v>
      </c>
    </row>
    <row r="1690" spans="2:11" hidden="1">
      <c r="B1690" s="121" t="str">
        <f>IF(SP_SUL!Y1713="","*",SP_SUL!Y1713)</f>
        <v>*</v>
      </c>
      <c r="C1690" s="122" t="str">
        <f>IF(SP_SUL!B1713="","*",SP_SUL!B1713)</f>
        <v>*</v>
      </c>
      <c r="D1690" s="122" t="str">
        <f>IF(SP_SUL!D1713="","*",SP_SUL!D1713)</f>
        <v>*</v>
      </c>
      <c r="E1690" s="122" t="str">
        <f>IF(SP_SUL!H1713="","*",SP_SUL!H1713)</f>
        <v>*</v>
      </c>
      <c r="F1690" s="138" t="str">
        <f>IF(SP_SUL!M1713="","*",SP_SUL!M1713)</f>
        <v>*</v>
      </c>
      <c r="G1690" s="122" t="str">
        <f>IF(SP_SUL!I1713="","*",SP_SUL!I1713)</f>
        <v>*</v>
      </c>
      <c r="H1690" s="122" t="str">
        <f>IF(SP_SUL!AB1713="","*",SP_SUL!AB1713)</f>
        <v>*</v>
      </c>
      <c r="I1690" s="122" t="str">
        <f>IF(SP_SUL!AC1713="","*",SP_SUL!AC1713)</f>
        <v>*</v>
      </c>
      <c r="J1690" s="123" t="str">
        <f>IF(SP_SUL!AA1713="","*",SP_SUL!AA1713)</f>
        <v>*</v>
      </c>
      <c r="K1690" s="135" t="str">
        <f>IF(SP_SUL!AD1713="","*",SP_SUL!AD1713)</f>
        <v>*</v>
      </c>
    </row>
    <row r="1691" spans="2:11" hidden="1">
      <c r="B1691" s="121" t="str">
        <f>IF(SP_SUL!Y1714="","*",SP_SUL!Y1714)</f>
        <v>*</v>
      </c>
      <c r="C1691" s="122" t="str">
        <f>IF(SP_SUL!B1714="","*",SP_SUL!B1714)</f>
        <v>*</v>
      </c>
      <c r="D1691" s="122" t="str">
        <f>IF(SP_SUL!D1714="","*",SP_SUL!D1714)</f>
        <v>*</v>
      </c>
      <c r="E1691" s="122" t="str">
        <f>IF(SP_SUL!H1714="","*",SP_SUL!H1714)</f>
        <v>*</v>
      </c>
      <c r="F1691" s="138" t="str">
        <f>IF(SP_SUL!M1714="","*",SP_SUL!M1714)</f>
        <v>*</v>
      </c>
      <c r="G1691" s="122" t="str">
        <f>IF(SP_SUL!I1714="","*",SP_SUL!I1714)</f>
        <v>*</v>
      </c>
      <c r="H1691" s="122" t="str">
        <f>IF(SP_SUL!AB1714="","*",SP_SUL!AB1714)</f>
        <v>*</v>
      </c>
      <c r="I1691" s="122" t="str">
        <f>IF(SP_SUL!AC1714="","*",SP_SUL!AC1714)</f>
        <v>*</v>
      </c>
      <c r="J1691" s="123" t="str">
        <f>IF(SP_SUL!AA1714="","*",SP_SUL!AA1714)</f>
        <v>*</v>
      </c>
      <c r="K1691" s="135" t="str">
        <f>IF(SP_SUL!AD1714="","*",SP_SUL!AD1714)</f>
        <v>*</v>
      </c>
    </row>
    <row r="1692" spans="2:11" hidden="1">
      <c r="B1692" s="121" t="str">
        <f>IF(SP_SUL!Y1715="","*",SP_SUL!Y1715)</f>
        <v>*</v>
      </c>
      <c r="C1692" s="122" t="str">
        <f>IF(SP_SUL!B1715="","*",SP_SUL!B1715)</f>
        <v>*</v>
      </c>
      <c r="D1692" s="122" t="str">
        <f>IF(SP_SUL!D1715="","*",SP_SUL!D1715)</f>
        <v>*</v>
      </c>
      <c r="E1692" s="122" t="str">
        <f>IF(SP_SUL!H1715="","*",SP_SUL!H1715)</f>
        <v>*</v>
      </c>
      <c r="F1692" s="138" t="str">
        <f>IF(SP_SUL!M1715="","*",SP_SUL!M1715)</f>
        <v>*</v>
      </c>
      <c r="G1692" s="122" t="str">
        <f>IF(SP_SUL!I1715="","*",SP_SUL!I1715)</f>
        <v>*</v>
      </c>
      <c r="H1692" s="122" t="str">
        <f>IF(SP_SUL!AB1715="","*",SP_SUL!AB1715)</f>
        <v>*</v>
      </c>
      <c r="I1692" s="122" t="str">
        <f>IF(SP_SUL!AC1715="","*",SP_SUL!AC1715)</f>
        <v>*</v>
      </c>
      <c r="J1692" s="123" t="str">
        <f>IF(SP_SUL!AA1715="","*",SP_SUL!AA1715)</f>
        <v>*</v>
      </c>
      <c r="K1692" s="135" t="str">
        <f>IF(SP_SUL!AD1715="","*",SP_SUL!AD1715)</f>
        <v>*</v>
      </c>
    </row>
    <row r="1693" spans="2:11" hidden="1">
      <c r="B1693" s="121" t="str">
        <f>IF(SP_SUL!Y1716="","*",SP_SUL!Y1716)</f>
        <v>*</v>
      </c>
      <c r="C1693" s="122" t="str">
        <f>IF(SP_SUL!B1716="","*",SP_SUL!B1716)</f>
        <v>*</v>
      </c>
      <c r="D1693" s="122" t="str">
        <f>IF(SP_SUL!D1716="","*",SP_SUL!D1716)</f>
        <v>*</v>
      </c>
      <c r="E1693" s="122" t="str">
        <f>IF(SP_SUL!H1716="","*",SP_SUL!H1716)</f>
        <v>*</v>
      </c>
      <c r="F1693" s="138" t="str">
        <f>IF(SP_SUL!M1716="","*",SP_SUL!M1716)</f>
        <v>*</v>
      </c>
      <c r="G1693" s="122" t="str">
        <f>IF(SP_SUL!I1716="","*",SP_SUL!I1716)</f>
        <v>*</v>
      </c>
      <c r="H1693" s="122" t="str">
        <f>IF(SP_SUL!AB1716="","*",SP_SUL!AB1716)</f>
        <v>*</v>
      </c>
      <c r="I1693" s="122" t="str">
        <f>IF(SP_SUL!AC1716="","*",SP_SUL!AC1716)</f>
        <v>*</v>
      </c>
      <c r="J1693" s="123" t="str">
        <f>IF(SP_SUL!AA1716="","*",SP_SUL!AA1716)</f>
        <v>*</v>
      </c>
      <c r="K1693" s="135" t="str">
        <f>IF(SP_SUL!AD1716="","*",SP_SUL!AD1716)</f>
        <v>*</v>
      </c>
    </row>
    <row r="1694" spans="2:11" hidden="1">
      <c r="B1694" s="121" t="str">
        <f>IF(SP_SUL!Y1717="","*",SP_SUL!Y1717)</f>
        <v>*</v>
      </c>
      <c r="C1694" s="122" t="str">
        <f>IF(SP_SUL!B1717="","*",SP_SUL!B1717)</f>
        <v>*</v>
      </c>
      <c r="D1694" s="122" t="str">
        <f>IF(SP_SUL!D1717="","*",SP_SUL!D1717)</f>
        <v>*</v>
      </c>
      <c r="E1694" s="122" t="str">
        <f>IF(SP_SUL!H1717="","*",SP_SUL!H1717)</f>
        <v>*</v>
      </c>
      <c r="F1694" s="138" t="str">
        <f>IF(SP_SUL!M1717="","*",SP_SUL!M1717)</f>
        <v>*</v>
      </c>
      <c r="G1694" s="122" t="str">
        <f>IF(SP_SUL!I1717="","*",SP_SUL!I1717)</f>
        <v>*</v>
      </c>
      <c r="H1694" s="122" t="str">
        <f>IF(SP_SUL!AB1717="","*",SP_SUL!AB1717)</f>
        <v>*</v>
      </c>
      <c r="I1694" s="122" t="str">
        <f>IF(SP_SUL!AC1717="","*",SP_SUL!AC1717)</f>
        <v>*</v>
      </c>
      <c r="J1694" s="123" t="str">
        <f>IF(SP_SUL!AA1717="","*",SP_SUL!AA1717)</f>
        <v>*</v>
      </c>
      <c r="K1694" s="135" t="str">
        <f>IF(SP_SUL!AD1717="","*",SP_SUL!AD1717)</f>
        <v>*</v>
      </c>
    </row>
    <row r="1695" spans="2:11" hidden="1">
      <c r="B1695" s="121" t="str">
        <f>IF(SP_SUL!Y1718="","*",SP_SUL!Y1718)</f>
        <v>*</v>
      </c>
      <c r="C1695" s="122" t="str">
        <f>IF(SP_SUL!B1718="","*",SP_SUL!B1718)</f>
        <v>*</v>
      </c>
      <c r="D1695" s="122" t="str">
        <f>IF(SP_SUL!D1718="","*",SP_SUL!D1718)</f>
        <v>*</v>
      </c>
      <c r="E1695" s="122" t="str">
        <f>IF(SP_SUL!H1718="","*",SP_SUL!H1718)</f>
        <v>*</v>
      </c>
      <c r="F1695" s="138" t="str">
        <f>IF(SP_SUL!M1718="","*",SP_SUL!M1718)</f>
        <v>*</v>
      </c>
      <c r="G1695" s="122" t="str">
        <f>IF(SP_SUL!I1718="","*",SP_SUL!I1718)</f>
        <v>*</v>
      </c>
      <c r="H1695" s="122" t="str">
        <f>IF(SP_SUL!AB1718="","*",SP_SUL!AB1718)</f>
        <v>*</v>
      </c>
      <c r="I1695" s="122" t="str">
        <f>IF(SP_SUL!AC1718="","*",SP_SUL!AC1718)</f>
        <v>*</v>
      </c>
      <c r="J1695" s="123" t="str">
        <f>IF(SP_SUL!AA1718="","*",SP_SUL!AA1718)</f>
        <v>*</v>
      </c>
      <c r="K1695" s="135" t="str">
        <f>IF(SP_SUL!AD1718="","*",SP_SUL!AD1718)</f>
        <v>*</v>
      </c>
    </row>
    <row r="1696" spans="2:11" hidden="1">
      <c r="B1696" s="121" t="str">
        <f>IF(SP_SUL!Y1719="","*",SP_SUL!Y1719)</f>
        <v>*</v>
      </c>
      <c r="C1696" s="122" t="str">
        <f>IF(SP_SUL!B1719="","*",SP_SUL!B1719)</f>
        <v>*</v>
      </c>
      <c r="D1696" s="122" t="str">
        <f>IF(SP_SUL!D1719="","*",SP_SUL!D1719)</f>
        <v>*</v>
      </c>
      <c r="E1696" s="122" t="str">
        <f>IF(SP_SUL!H1719="","*",SP_SUL!H1719)</f>
        <v>*</v>
      </c>
      <c r="F1696" s="138" t="str">
        <f>IF(SP_SUL!M1719="","*",SP_SUL!M1719)</f>
        <v>*</v>
      </c>
      <c r="G1696" s="122" t="str">
        <f>IF(SP_SUL!I1719="","*",SP_SUL!I1719)</f>
        <v>*</v>
      </c>
      <c r="H1696" s="122" t="str">
        <f>IF(SP_SUL!AB1719="","*",SP_SUL!AB1719)</f>
        <v>*</v>
      </c>
      <c r="I1696" s="122" t="str">
        <f>IF(SP_SUL!AC1719="","*",SP_SUL!AC1719)</f>
        <v>*</v>
      </c>
      <c r="J1696" s="123" t="str">
        <f>IF(SP_SUL!AA1719="","*",SP_SUL!AA1719)</f>
        <v>*</v>
      </c>
      <c r="K1696" s="135" t="str">
        <f>IF(SP_SUL!AD1719="","*",SP_SUL!AD1719)</f>
        <v>*</v>
      </c>
    </row>
    <row r="1697" spans="2:11" hidden="1">
      <c r="B1697" s="121" t="str">
        <f>IF(SP_SUL!Y1720="","*",SP_SUL!Y1720)</f>
        <v>*</v>
      </c>
      <c r="C1697" s="122" t="str">
        <f>IF(SP_SUL!B1720="","*",SP_SUL!B1720)</f>
        <v>*</v>
      </c>
      <c r="D1697" s="122" t="str">
        <f>IF(SP_SUL!D1720="","*",SP_SUL!D1720)</f>
        <v>*</v>
      </c>
      <c r="E1697" s="122" t="str">
        <f>IF(SP_SUL!H1720="","*",SP_SUL!H1720)</f>
        <v>*</v>
      </c>
      <c r="F1697" s="138" t="str">
        <f>IF(SP_SUL!M1720="","*",SP_SUL!M1720)</f>
        <v>*</v>
      </c>
      <c r="G1697" s="122" t="str">
        <f>IF(SP_SUL!I1720="","*",SP_SUL!I1720)</f>
        <v>*</v>
      </c>
      <c r="H1697" s="122" t="str">
        <f>IF(SP_SUL!AB1720="","*",SP_SUL!AB1720)</f>
        <v>*</v>
      </c>
      <c r="I1697" s="122" t="str">
        <f>IF(SP_SUL!AC1720="","*",SP_SUL!AC1720)</f>
        <v>*</v>
      </c>
      <c r="J1697" s="123" t="str">
        <f>IF(SP_SUL!AA1720="","*",SP_SUL!AA1720)</f>
        <v>*</v>
      </c>
      <c r="K1697" s="135" t="str">
        <f>IF(SP_SUL!AD1720="","*",SP_SUL!AD1720)</f>
        <v>*</v>
      </c>
    </row>
    <row r="1698" spans="2:11" hidden="1">
      <c r="B1698" s="121" t="str">
        <f>IF(SP_SUL!Y1721="","*",SP_SUL!Y1721)</f>
        <v>*</v>
      </c>
      <c r="C1698" s="122" t="str">
        <f>IF(SP_SUL!B1721="","*",SP_SUL!B1721)</f>
        <v>*</v>
      </c>
      <c r="D1698" s="122" t="str">
        <f>IF(SP_SUL!D1721="","*",SP_SUL!D1721)</f>
        <v>*</v>
      </c>
      <c r="E1698" s="122" t="str">
        <f>IF(SP_SUL!H1721="","*",SP_SUL!H1721)</f>
        <v>*</v>
      </c>
      <c r="F1698" s="138" t="str">
        <f>IF(SP_SUL!M1721="","*",SP_SUL!M1721)</f>
        <v>*</v>
      </c>
      <c r="G1698" s="122" t="str">
        <f>IF(SP_SUL!I1721="","*",SP_SUL!I1721)</f>
        <v>*</v>
      </c>
      <c r="H1698" s="122" t="str">
        <f>IF(SP_SUL!AB1721="","*",SP_SUL!AB1721)</f>
        <v>*</v>
      </c>
      <c r="I1698" s="122" t="str">
        <f>IF(SP_SUL!AC1721="","*",SP_SUL!AC1721)</f>
        <v>*</v>
      </c>
      <c r="J1698" s="123" t="str">
        <f>IF(SP_SUL!AA1721="","*",SP_SUL!AA1721)</f>
        <v>*</v>
      </c>
      <c r="K1698" s="135" t="str">
        <f>IF(SP_SUL!AD1721="","*",SP_SUL!AD1721)</f>
        <v>*</v>
      </c>
    </row>
    <row r="1699" spans="2:11" hidden="1">
      <c r="B1699" s="121" t="str">
        <f>IF(SP_SUL!Y1722="","*",SP_SUL!Y1722)</f>
        <v>*</v>
      </c>
      <c r="C1699" s="122" t="str">
        <f>IF(SP_SUL!B1722="","*",SP_SUL!B1722)</f>
        <v>*</v>
      </c>
      <c r="D1699" s="122" t="str">
        <f>IF(SP_SUL!D1722="","*",SP_SUL!D1722)</f>
        <v>*</v>
      </c>
      <c r="E1699" s="122" t="str">
        <f>IF(SP_SUL!H1722="","*",SP_SUL!H1722)</f>
        <v>*</v>
      </c>
      <c r="F1699" s="138" t="str">
        <f>IF(SP_SUL!M1722="","*",SP_SUL!M1722)</f>
        <v>*</v>
      </c>
      <c r="G1699" s="122" t="str">
        <f>IF(SP_SUL!I1722="","*",SP_SUL!I1722)</f>
        <v>*</v>
      </c>
      <c r="H1699" s="122" t="str">
        <f>IF(SP_SUL!AB1722="","*",SP_SUL!AB1722)</f>
        <v>*</v>
      </c>
      <c r="I1699" s="122" t="str">
        <f>IF(SP_SUL!AC1722="","*",SP_SUL!AC1722)</f>
        <v>*</v>
      </c>
      <c r="J1699" s="123" t="str">
        <f>IF(SP_SUL!AA1722="","*",SP_SUL!AA1722)</f>
        <v>*</v>
      </c>
      <c r="K1699" s="135" t="str">
        <f>IF(SP_SUL!AD1722="","*",SP_SUL!AD1722)</f>
        <v>*</v>
      </c>
    </row>
    <row r="1700" spans="2:11" hidden="1">
      <c r="B1700" s="121" t="str">
        <f>IF(SP_SUL!Y1723="","*",SP_SUL!Y1723)</f>
        <v>*</v>
      </c>
      <c r="C1700" s="122" t="str">
        <f>IF(SP_SUL!B1723="","*",SP_SUL!B1723)</f>
        <v>*</v>
      </c>
      <c r="D1700" s="122" t="str">
        <f>IF(SP_SUL!D1723="","*",SP_SUL!D1723)</f>
        <v>*</v>
      </c>
      <c r="E1700" s="122" t="str">
        <f>IF(SP_SUL!H1723="","*",SP_SUL!H1723)</f>
        <v>*</v>
      </c>
      <c r="F1700" s="138" t="str">
        <f>IF(SP_SUL!M1723="","*",SP_SUL!M1723)</f>
        <v>*</v>
      </c>
      <c r="G1700" s="122" t="str">
        <f>IF(SP_SUL!I1723="","*",SP_SUL!I1723)</f>
        <v>*</v>
      </c>
      <c r="H1700" s="122" t="str">
        <f>IF(SP_SUL!AB1723="","*",SP_SUL!AB1723)</f>
        <v>*</v>
      </c>
      <c r="I1700" s="122" t="str">
        <f>IF(SP_SUL!AC1723="","*",SP_SUL!AC1723)</f>
        <v>*</v>
      </c>
      <c r="J1700" s="123" t="str">
        <f>IF(SP_SUL!AA1723="","*",SP_SUL!AA1723)</f>
        <v>*</v>
      </c>
      <c r="K1700" s="135" t="str">
        <f>IF(SP_SUL!AD1723="","*",SP_SUL!AD1723)</f>
        <v>*</v>
      </c>
    </row>
    <row r="1701" spans="2:11" hidden="1">
      <c r="B1701" s="121" t="str">
        <f>IF(SP_SUL!Y1724="","*",SP_SUL!Y1724)</f>
        <v>*</v>
      </c>
      <c r="C1701" s="122" t="str">
        <f>IF(SP_SUL!B1724="","*",SP_SUL!B1724)</f>
        <v>*</v>
      </c>
      <c r="D1701" s="122" t="str">
        <f>IF(SP_SUL!D1724="","*",SP_SUL!D1724)</f>
        <v>*</v>
      </c>
      <c r="E1701" s="122" t="str">
        <f>IF(SP_SUL!H1724="","*",SP_SUL!H1724)</f>
        <v>*</v>
      </c>
      <c r="F1701" s="138" t="str">
        <f>IF(SP_SUL!M1724="","*",SP_SUL!M1724)</f>
        <v>*</v>
      </c>
      <c r="G1701" s="122" t="str">
        <f>IF(SP_SUL!I1724="","*",SP_SUL!I1724)</f>
        <v>*</v>
      </c>
      <c r="H1701" s="122" t="str">
        <f>IF(SP_SUL!AB1724="","*",SP_SUL!AB1724)</f>
        <v>*</v>
      </c>
      <c r="I1701" s="122" t="str">
        <f>IF(SP_SUL!AC1724="","*",SP_SUL!AC1724)</f>
        <v>*</v>
      </c>
      <c r="J1701" s="123" t="str">
        <f>IF(SP_SUL!AA1724="","*",SP_SUL!AA1724)</f>
        <v>*</v>
      </c>
      <c r="K1701" s="135" t="str">
        <f>IF(SP_SUL!AD1724="","*",SP_SUL!AD1724)</f>
        <v>*</v>
      </c>
    </row>
    <row r="1702" spans="2:11" hidden="1">
      <c r="B1702" s="121" t="str">
        <f>IF(SP_SUL!Y1725="","*",SP_SUL!Y1725)</f>
        <v>*</v>
      </c>
      <c r="C1702" s="122" t="str">
        <f>IF(SP_SUL!B1725="","*",SP_SUL!B1725)</f>
        <v>*</v>
      </c>
      <c r="D1702" s="122" t="str">
        <f>IF(SP_SUL!D1725="","*",SP_SUL!D1725)</f>
        <v>*</v>
      </c>
      <c r="E1702" s="122" t="str">
        <f>IF(SP_SUL!H1725="","*",SP_SUL!H1725)</f>
        <v>*</v>
      </c>
      <c r="F1702" s="138" t="str">
        <f>IF(SP_SUL!M1725="","*",SP_SUL!M1725)</f>
        <v>*</v>
      </c>
      <c r="G1702" s="122" t="str">
        <f>IF(SP_SUL!I1725="","*",SP_SUL!I1725)</f>
        <v>*</v>
      </c>
      <c r="H1702" s="122" t="str">
        <f>IF(SP_SUL!AB1725="","*",SP_SUL!AB1725)</f>
        <v>*</v>
      </c>
      <c r="I1702" s="122" t="str">
        <f>IF(SP_SUL!AC1725="","*",SP_SUL!AC1725)</f>
        <v>*</v>
      </c>
      <c r="J1702" s="123" t="str">
        <f>IF(SP_SUL!AA1725="","*",SP_SUL!AA1725)</f>
        <v>*</v>
      </c>
      <c r="K1702" s="135" t="str">
        <f>IF(SP_SUL!AD1725="","*",SP_SUL!AD1725)</f>
        <v>*</v>
      </c>
    </row>
    <row r="1703" spans="2:11" hidden="1">
      <c r="B1703" s="121" t="str">
        <f>IF(SP_SUL!Y1726="","*",SP_SUL!Y1726)</f>
        <v>*</v>
      </c>
      <c r="C1703" s="122" t="str">
        <f>IF(SP_SUL!B1726="","*",SP_SUL!B1726)</f>
        <v>*</v>
      </c>
      <c r="D1703" s="122" t="str">
        <f>IF(SP_SUL!D1726="","*",SP_SUL!D1726)</f>
        <v>*</v>
      </c>
      <c r="E1703" s="122" t="str">
        <f>IF(SP_SUL!H1726="","*",SP_SUL!H1726)</f>
        <v>*</v>
      </c>
      <c r="F1703" s="138" t="str">
        <f>IF(SP_SUL!M1726="","*",SP_SUL!M1726)</f>
        <v>*</v>
      </c>
      <c r="G1703" s="122" t="str">
        <f>IF(SP_SUL!I1726="","*",SP_SUL!I1726)</f>
        <v>*</v>
      </c>
      <c r="H1703" s="122" t="str">
        <f>IF(SP_SUL!AB1726="","*",SP_SUL!AB1726)</f>
        <v>*</v>
      </c>
      <c r="I1703" s="122" t="str">
        <f>IF(SP_SUL!AC1726="","*",SP_SUL!AC1726)</f>
        <v>*</v>
      </c>
      <c r="J1703" s="123" t="str">
        <f>IF(SP_SUL!AA1726="","*",SP_SUL!AA1726)</f>
        <v>*</v>
      </c>
      <c r="K1703" s="135" t="str">
        <f>IF(SP_SUL!AD1726="","*",SP_SUL!AD1726)</f>
        <v>*</v>
      </c>
    </row>
    <row r="1704" spans="2:11" hidden="1">
      <c r="B1704" s="121" t="str">
        <f>IF(SP_SUL!Y1727="","*",SP_SUL!Y1727)</f>
        <v>*</v>
      </c>
      <c r="C1704" s="122" t="str">
        <f>IF(SP_SUL!B1727="","*",SP_SUL!B1727)</f>
        <v>*</v>
      </c>
      <c r="D1704" s="122" t="str">
        <f>IF(SP_SUL!D1727="","*",SP_SUL!D1727)</f>
        <v>*</v>
      </c>
      <c r="E1704" s="122" t="str">
        <f>IF(SP_SUL!H1727="","*",SP_SUL!H1727)</f>
        <v>*</v>
      </c>
      <c r="F1704" s="138" t="str">
        <f>IF(SP_SUL!M1727="","*",SP_SUL!M1727)</f>
        <v>*</v>
      </c>
      <c r="G1704" s="122" t="str">
        <f>IF(SP_SUL!I1727="","*",SP_SUL!I1727)</f>
        <v>*</v>
      </c>
      <c r="H1704" s="122" t="str">
        <f>IF(SP_SUL!AB1727="","*",SP_SUL!AB1727)</f>
        <v>*</v>
      </c>
      <c r="I1704" s="122" t="str">
        <f>IF(SP_SUL!AC1727="","*",SP_SUL!AC1727)</f>
        <v>*</v>
      </c>
      <c r="J1704" s="123" t="str">
        <f>IF(SP_SUL!AA1727="","*",SP_SUL!AA1727)</f>
        <v>*</v>
      </c>
      <c r="K1704" s="135" t="str">
        <f>IF(SP_SUL!AD1727="","*",SP_SUL!AD1727)</f>
        <v>*</v>
      </c>
    </row>
    <row r="1705" spans="2:11" hidden="1">
      <c r="B1705" s="121" t="str">
        <f>IF(SP_SUL!Y1728="","*",SP_SUL!Y1728)</f>
        <v>*</v>
      </c>
      <c r="C1705" s="122" t="str">
        <f>IF(SP_SUL!B1728="","*",SP_SUL!B1728)</f>
        <v>*</v>
      </c>
      <c r="D1705" s="122" t="str">
        <f>IF(SP_SUL!D1728="","*",SP_SUL!D1728)</f>
        <v>*</v>
      </c>
      <c r="E1705" s="122" t="str">
        <f>IF(SP_SUL!H1728="","*",SP_SUL!H1728)</f>
        <v>*</v>
      </c>
      <c r="F1705" s="138" t="str">
        <f>IF(SP_SUL!M1728="","*",SP_SUL!M1728)</f>
        <v>*</v>
      </c>
      <c r="G1705" s="122" t="str">
        <f>IF(SP_SUL!I1728="","*",SP_SUL!I1728)</f>
        <v>*</v>
      </c>
      <c r="H1705" s="122" t="str">
        <f>IF(SP_SUL!AB1728="","*",SP_SUL!AB1728)</f>
        <v>*</v>
      </c>
      <c r="I1705" s="122" t="str">
        <f>IF(SP_SUL!AC1728="","*",SP_SUL!AC1728)</f>
        <v>*</v>
      </c>
      <c r="J1705" s="123" t="str">
        <f>IF(SP_SUL!AA1728="","*",SP_SUL!AA1728)</f>
        <v>*</v>
      </c>
      <c r="K1705" s="135" t="str">
        <f>IF(SP_SUL!AD1728="","*",SP_SUL!AD1728)</f>
        <v>*</v>
      </c>
    </row>
    <row r="1706" spans="2:11" hidden="1">
      <c r="B1706" s="121" t="str">
        <f>IF(SP_SUL!Y1729="","*",SP_SUL!Y1729)</f>
        <v>*</v>
      </c>
      <c r="C1706" s="122" t="str">
        <f>IF(SP_SUL!B1729="","*",SP_SUL!B1729)</f>
        <v>*</v>
      </c>
      <c r="D1706" s="122" t="str">
        <f>IF(SP_SUL!D1729="","*",SP_SUL!D1729)</f>
        <v>*</v>
      </c>
      <c r="E1706" s="122" t="str">
        <f>IF(SP_SUL!H1729="","*",SP_SUL!H1729)</f>
        <v>*</v>
      </c>
      <c r="F1706" s="138" t="str">
        <f>IF(SP_SUL!M1729="","*",SP_SUL!M1729)</f>
        <v>*</v>
      </c>
      <c r="G1706" s="122" t="str">
        <f>IF(SP_SUL!I1729="","*",SP_SUL!I1729)</f>
        <v>*</v>
      </c>
      <c r="H1706" s="122" t="str">
        <f>IF(SP_SUL!AB1729="","*",SP_SUL!AB1729)</f>
        <v>*</v>
      </c>
      <c r="I1706" s="122" t="str">
        <f>IF(SP_SUL!AC1729="","*",SP_SUL!AC1729)</f>
        <v>*</v>
      </c>
      <c r="J1706" s="123" t="str">
        <f>IF(SP_SUL!AA1729="","*",SP_SUL!AA1729)</f>
        <v>*</v>
      </c>
      <c r="K1706" s="135" t="str">
        <f>IF(SP_SUL!AD1729="","*",SP_SUL!AD1729)</f>
        <v>*</v>
      </c>
    </row>
    <row r="1707" spans="2:11" hidden="1">
      <c r="B1707" s="121" t="str">
        <f>IF(SP_SUL!Y1730="","*",SP_SUL!Y1730)</f>
        <v>*</v>
      </c>
      <c r="C1707" s="122" t="str">
        <f>IF(SP_SUL!B1730="","*",SP_SUL!B1730)</f>
        <v>*</v>
      </c>
      <c r="D1707" s="122" t="str">
        <f>IF(SP_SUL!D1730="","*",SP_SUL!D1730)</f>
        <v>*</v>
      </c>
      <c r="E1707" s="122" t="str">
        <f>IF(SP_SUL!H1730="","*",SP_SUL!H1730)</f>
        <v>*</v>
      </c>
      <c r="F1707" s="138" t="str">
        <f>IF(SP_SUL!M1730="","*",SP_SUL!M1730)</f>
        <v>*</v>
      </c>
      <c r="G1707" s="122" t="str">
        <f>IF(SP_SUL!I1730="","*",SP_SUL!I1730)</f>
        <v>*</v>
      </c>
      <c r="H1707" s="122" t="str">
        <f>IF(SP_SUL!AB1730="","*",SP_SUL!AB1730)</f>
        <v>*</v>
      </c>
      <c r="I1707" s="122" t="str">
        <f>IF(SP_SUL!AC1730="","*",SP_SUL!AC1730)</f>
        <v>*</v>
      </c>
      <c r="J1707" s="123" t="str">
        <f>IF(SP_SUL!AA1730="","*",SP_SUL!AA1730)</f>
        <v>*</v>
      </c>
      <c r="K1707" s="135" t="str">
        <f>IF(SP_SUL!AD1730="","*",SP_SUL!AD1730)</f>
        <v>*</v>
      </c>
    </row>
    <row r="1708" spans="2:11" hidden="1">
      <c r="B1708" s="121" t="str">
        <f>IF(SP_SUL!Y1731="","*",SP_SUL!Y1731)</f>
        <v>*</v>
      </c>
      <c r="C1708" s="122" t="str">
        <f>IF(SP_SUL!B1731="","*",SP_SUL!B1731)</f>
        <v>*</v>
      </c>
      <c r="D1708" s="122" t="str">
        <f>IF(SP_SUL!D1731="","*",SP_SUL!D1731)</f>
        <v>*</v>
      </c>
      <c r="E1708" s="122" t="str">
        <f>IF(SP_SUL!H1731="","*",SP_SUL!H1731)</f>
        <v>*</v>
      </c>
      <c r="F1708" s="138" t="str">
        <f>IF(SP_SUL!M1731="","*",SP_SUL!M1731)</f>
        <v>*</v>
      </c>
      <c r="G1708" s="122" t="str">
        <f>IF(SP_SUL!I1731="","*",SP_SUL!I1731)</f>
        <v>*</v>
      </c>
      <c r="H1708" s="122" t="str">
        <f>IF(SP_SUL!AB1731="","*",SP_SUL!AB1731)</f>
        <v>*</v>
      </c>
      <c r="I1708" s="122" t="str">
        <f>IF(SP_SUL!AC1731="","*",SP_SUL!AC1731)</f>
        <v>*</v>
      </c>
      <c r="J1708" s="123" t="str">
        <f>IF(SP_SUL!AA1731="","*",SP_SUL!AA1731)</f>
        <v>*</v>
      </c>
      <c r="K1708" s="135" t="str">
        <f>IF(SP_SUL!AD1731="","*",SP_SUL!AD1731)</f>
        <v>*</v>
      </c>
    </row>
    <row r="1709" spans="2:11" hidden="1">
      <c r="B1709" s="121" t="str">
        <f>IF(SP_SUL!Y1732="","*",SP_SUL!Y1732)</f>
        <v>*</v>
      </c>
      <c r="C1709" s="122" t="str">
        <f>IF(SP_SUL!B1732="","*",SP_SUL!B1732)</f>
        <v>*</v>
      </c>
      <c r="D1709" s="122" t="str">
        <f>IF(SP_SUL!D1732="","*",SP_SUL!D1732)</f>
        <v>*</v>
      </c>
      <c r="E1709" s="122" t="str">
        <f>IF(SP_SUL!H1732="","*",SP_SUL!H1732)</f>
        <v>*</v>
      </c>
      <c r="F1709" s="138" t="str">
        <f>IF(SP_SUL!M1732="","*",SP_SUL!M1732)</f>
        <v>*</v>
      </c>
      <c r="G1709" s="122" t="str">
        <f>IF(SP_SUL!I1732="","*",SP_SUL!I1732)</f>
        <v>*</v>
      </c>
      <c r="H1709" s="122" t="str">
        <f>IF(SP_SUL!AB1732="","*",SP_SUL!AB1732)</f>
        <v>*</v>
      </c>
      <c r="I1709" s="122" t="str">
        <f>IF(SP_SUL!AC1732="","*",SP_SUL!AC1732)</f>
        <v>*</v>
      </c>
      <c r="J1709" s="123" t="str">
        <f>IF(SP_SUL!AA1732="","*",SP_SUL!AA1732)</f>
        <v>*</v>
      </c>
      <c r="K1709" s="135" t="str">
        <f>IF(SP_SUL!AD1732="","*",SP_SUL!AD1732)</f>
        <v>*</v>
      </c>
    </row>
    <row r="1710" spans="2:11" hidden="1">
      <c r="B1710" s="121" t="str">
        <f>IF(SP_SUL!Y1733="","*",SP_SUL!Y1733)</f>
        <v>*</v>
      </c>
      <c r="C1710" s="122" t="str">
        <f>IF(SP_SUL!B1733="","*",SP_SUL!B1733)</f>
        <v>*</v>
      </c>
      <c r="D1710" s="122" t="str">
        <f>IF(SP_SUL!D1733="","*",SP_SUL!D1733)</f>
        <v>*</v>
      </c>
      <c r="E1710" s="122" t="str">
        <f>IF(SP_SUL!H1733="","*",SP_SUL!H1733)</f>
        <v>*</v>
      </c>
      <c r="F1710" s="138" t="str">
        <f>IF(SP_SUL!M1733="","*",SP_SUL!M1733)</f>
        <v>*</v>
      </c>
      <c r="G1710" s="122" t="str">
        <f>IF(SP_SUL!I1733="","*",SP_SUL!I1733)</f>
        <v>*</v>
      </c>
      <c r="H1710" s="122" t="str">
        <f>IF(SP_SUL!AB1733="","*",SP_SUL!AB1733)</f>
        <v>*</v>
      </c>
      <c r="I1710" s="122" t="str">
        <f>IF(SP_SUL!AC1733="","*",SP_SUL!AC1733)</f>
        <v>*</v>
      </c>
      <c r="J1710" s="123" t="str">
        <f>IF(SP_SUL!AA1733="","*",SP_SUL!AA1733)</f>
        <v>*</v>
      </c>
      <c r="K1710" s="135" t="str">
        <f>IF(SP_SUL!AD1733="","*",SP_SUL!AD1733)</f>
        <v>*</v>
      </c>
    </row>
    <row r="1711" spans="2:11" hidden="1">
      <c r="B1711" s="121" t="str">
        <f>IF(SP_SUL!Y1734="","*",SP_SUL!Y1734)</f>
        <v>*</v>
      </c>
      <c r="C1711" s="122" t="str">
        <f>IF(SP_SUL!B1734="","*",SP_SUL!B1734)</f>
        <v>*</v>
      </c>
      <c r="D1711" s="122" t="str">
        <f>IF(SP_SUL!D1734="","*",SP_SUL!D1734)</f>
        <v>*</v>
      </c>
      <c r="E1711" s="122" t="str">
        <f>IF(SP_SUL!H1734="","*",SP_SUL!H1734)</f>
        <v>*</v>
      </c>
      <c r="F1711" s="138" t="str">
        <f>IF(SP_SUL!M1734="","*",SP_SUL!M1734)</f>
        <v>*</v>
      </c>
      <c r="G1711" s="122" t="str">
        <f>IF(SP_SUL!I1734="","*",SP_SUL!I1734)</f>
        <v>*</v>
      </c>
      <c r="H1711" s="122" t="str">
        <f>IF(SP_SUL!AB1734="","*",SP_SUL!AB1734)</f>
        <v>*</v>
      </c>
      <c r="I1711" s="122" t="str">
        <f>IF(SP_SUL!AC1734="","*",SP_SUL!AC1734)</f>
        <v>*</v>
      </c>
      <c r="J1711" s="123" t="str">
        <f>IF(SP_SUL!AA1734="","*",SP_SUL!AA1734)</f>
        <v>*</v>
      </c>
      <c r="K1711" s="135" t="str">
        <f>IF(SP_SUL!AD1734="","*",SP_SUL!AD1734)</f>
        <v>*</v>
      </c>
    </row>
    <row r="1712" spans="2:11" hidden="1">
      <c r="B1712" s="121" t="str">
        <f>IF(SP_SUL!Y1735="","*",SP_SUL!Y1735)</f>
        <v>*</v>
      </c>
      <c r="C1712" s="122" t="str">
        <f>IF(SP_SUL!B1735="","*",SP_SUL!B1735)</f>
        <v>*</v>
      </c>
      <c r="D1712" s="122" t="str">
        <f>IF(SP_SUL!D1735="","*",SP_SUL!D1735)</f>
        <v>*</v>
      </c>
      <c r="E1712" s="122" t="str">
        <f>IF(SP_SUL!H1735="","*",SP_SUL!H1735)</f>
        <v>*</v>
      </c>
      <c r="F1712" s="138" t="str">
        <f>IF(SP_SUL!M1735="","*",SP_SUL!M1735)</f>
        <v>*</v>
      </c>
      <c r="G1712" s="122" t="str">
        <f>IF(SP_SUL!I1735="","*",SP_SUL!I1735)</f>
        <v>*</v>
      </c>
      <c r="H1712" s="122" t="str">
        <f>IF(SP_SUL!AB1735="","*",SP_SUL!AB1735)</f>
        <v>*</v>
      </c>
      <c r="I1712" s="122" t="str">
        <f>IF(SP_SUL!AC1735="","*",SP_SUL!AC1735)</f>
        <v>*</v>
      </c>
      <c r="J1712" s="123" t="str">
        <f>IF(SP_SUL!AA1735="","*",SP_SUL!AA1735)</f>
        <v>*</v>
      </c>
      <c r="K1712" s="135" t="str">
        <f>IF(SP_SUL!AD1735="","*",SP_SUL!AD1735)</f>
        <v>*</v>
      </c>
    </row>
    <row r="1713" spans="2:11" hidden="1">
      <c r="B1713" s="121" t="str">
        <f>IF(SP_SUL!Y1736="","*",SP_SUL!Y1736)</f>
        <v>*</v>
      </c>
      <c r="C1713" s="122" t="str">
        <f>IF(SP_SUL!B1736="","*",SP_SUL!B1736)</f>
        <v>*</v>
      </c>
      <c r="D1713" s="122" t="str">
        <f>IF(SP_SUL!D1736="","*",SP_SUL!D1736)</f>
        <v>*</v>
      </c>
      <c r="E1713" s="122" t="str">
        <f>IF(SP_SUL!H1736="","*",SP_SUL!H1736)</f>
        <v>*</v>
      </c>
      <c r="F1713" s="138" t="str">
        <f>IF(SP_SUL!M1736="","*",SP_SUL!M1736)</f>
        <v>*</v>
      </c>
      <c r="G1713" s="122" t="str">
        <f>IF(SP_SUL!I1736="","*",SP_SUL!I1736)</f>
        <v>*</v>
      </c>
      <c r="H1713" s="122" t="str">
        <f>IF(SP_SUL!AB1736="","*",SP_SUL!AB1736)</f>
        <v>*</v>
      </c>
      <c r="I1713" s="122" t="str">
        <f>IF(SP_SUL!AC1736="","*",SP_SUL!AC1736)</f>
        <v>*</v>
      </c>
      <c r="J1713" s="123" t="str">
        <f>IF(SP_SUL!AA1736="","*",SP_SUL!AA1736)</f>
        <v>*</v>
      </c>
      <c r="K1713" s="135" t="str">
        <f>IF(SP_SUL!AD1736="","*",SP_SUL!AD1736)</f>
        <v>*</v>
      </c>
    </row>
    <row r="1714" spans="2:11" hidden="1">
      <c r="B1714" s="121" t="str">
        <f>IF(SP_SUL!Y1737="","*",SP_SUL!Y1737)</f>
        <v>*</v>
      </c>
      <c r="C1714" s="122" t="str">
        <f>IF(SP_SUL!B1737="","*",SP_SUL!B1737)</f>
        <v>*</v>
      </c>
      <c r="D1714" s="122" t="str">
        <f>IF(SP_SUL!D1737="","*",SP_SUL!D1737)</f>
        <v>*</v>
      </c>
      <c r="E1714" s="122" t="str">
        <f>IF(SP_SUL!H1737="","*",SP_SUL!H1737)</f>
        <v>*</v>
      </c>
      <c r="F1714" s="138" t="str">
        <f>IF(SP_SUL!M1737="","*",SP_SUL!M1737)</f>
        <v>*</v>
      </c>
      <c r="G1714" s="122" t="str">
        <f>IF(SP_SUL!I1737="","*",SP_SUL!I1737)</f>
        <v>*</v>
      </c>
      <c r="H1714" s="122" t="str">
        <f>IF(SP_SUL!AB1737="","*",SP_SUL!AB1737)</f>
        <v>*</v>
      </c>
      <c r="I1714" s="122" t="str">
        <f>IF(SP_SUL!AC1737="","*",SP_SUL!AC1737)</f>
        <v>*</v>
      </c>
      <c r="J1714" s="123" t="str">
        <f>IF(SP_SUL!AA1737="","*",SP_SUL!AA1737)</f>
        <v>*</v>
      </c>
      <c r="K1714" s="135" t="str">
        <f>IF(SP_SUL!AD1737="","*",SP_SUL!AD1737)</f>
        <v>*</v>
      </c>
    </row>
    <row r="1715" spans="2:11" hidden="1">
      <c r="B1715" s="121" t="str">
        <f>IF(SP_SUL!Y1738="","*",SP_SUL!Y1738)</f>
        <v>*</v>
      </c>
      <c r="C1715" s="122" t="str">
        <f>IF(SP_SUL!B1738="","*",SP_SUL!B1738)</f>
        <v>*</v>
      </c>
      <c r="D1715" s="122" t="str">
        <f>IF(SP_SUL!D1738="","*",SP_SUL!D1738)</f>
        <v>*</v>
      </c>
      <c r="E1715" s="122" t="str">
        <f>IF(SP_SUL!H1738="","*",SP_SUL!H1738)</f>
        <v>*</v>
      </c>
      <c r="F1715" s="138" t="str">
        <f>IF(SP_SUL!M1738="","*",SP_SUL!M1738)</f>
        <v>*</v>
      </c>
      <c r="G1715" s="122" t="str">
        <f>IF(SP_SUL!I1738="","*",SP_SUL!I1738)</f>
        <v>*</v>
      </c>
      <c r="H1715" s="122" t="str">
        <f>IF(SP_SUL!AB1738="","*",SP_SUL!AB1738)</f>
        <v>*</v>
      </c>
      <c r="I1715" s="122" t="str">
        <f>IF(SP_SUL!AC1738="","*",SP_SUL!AC1738)</f>
        <v>*</v>
      </c>
      <c r="J1715" s="123" t="str">
        <f>IF(SP_SUL!AA1738="","*",SP_SUL!AA1738)</f>
        <v>*</v>
      </c>
      <c r="K1715" s="135" t="str">
        <f>IF(SP_SUL!AD1738="","*",SP_SUL!AD1738)</f>
        <v>*</v>
      </c>
    </row>
    <row r="1716" spans="2:11" hidden="1">
      <c r="B1716" s="121" t="str">
        <f>IF(SP_SUL!Y1739="","*",SP_SUL!Y1739)</f>
        <v>*</v>
      </c>
      <c r="C1716" s="122" t="str">
        <f>IF(SP_SUL!B1739="","*",SP_SUL!B1739)</f>
        <v>*</v>
      </c>
      <c r="D1716" s="122" t="str">
        <f>IF(SP_SUL!D1739="","*",SP_SUL!D1739)</f>
        <v>*</v>
      </c>
      <c r="E1716" s="122" t="str">
        <f>IF(SP_SUL!H1739="","*",SP_SUL!H1739)</f>
        <v>*</v>
      </c>
      <c r="F1716" s="138" t="str">
        <f>IF(SP_SUL!M1739="","*",SP_SUL!M1739)</f>
        <v>*</v>
      </c>
      <c r="G1716" s="122" t="str">
        <f>IF(SP_SUL!I1739="","*",SP_SUL!I1739)</f>
        <v>*</v>
      </c>
      <c r="H1716" s="122" t="str">
        <f>IF(SP_SUL!AB1739="","*",SP_SUL!AB1739)</f>
        <v>*</v>
      </c>
      <c r="I1716" s="122" t="str">
        <f>IF(SP_SUL!AC1739="","*",SP_SUL!AC1739)</f>
        <v>*</v>
      </c>
      <c r="J1716" s="123" t="str">
        <f>IF(SP_SUL!AA1739="","*",SP_SUL!AA1739)</f>
        <v>*</v>
      </c>
      <c r="K1716" s="135" t="str">
        <f>IF(SP_SUL!AD1739="","*",SP_SUL!AD1739)</f>
        <v>*</v>
      </c>
    </row>
    <row r="1717" spans="2:11" hidden="1">
      <c r="B1717" s="121" t="str">
        <f>IF(SP_SUL!Y1740="","*",SP_SUL!Y1740)</f>
        <v>*</v>
      </c>
      <c r="C1717" s="122" t="str">
        <f>IF(SP_SUL!B1740="","*",SP_SUL!B1740)</f>
        <v>*</v>
      </c>
      <c r="D1717" s="122" t="str">
        <f>IF(SP_SUL!D1740="","*",SP_SUL!D1740)</f>
        <v>*</v>
      </c>
      <c r="E1717" s="122" t="str">
        <f>IF(SP_SUL!H1740="","*",SP_SUL!H1740)</f>
        <v>*</v>
      </c>
      <c r="F1717" s="138" t="str">
        <f>IF(SP_SUL!M1740="","*",SP_SUL!M1740)</f>
        <v>*</v>
      </c>
      <c r="G1717" s="122" t="str">
        <f>IF(SP_SUL!I1740="","*",SP_SUL!I1740)</f>
        <v>*</v>
      </c>
      <c r="H1717" s="122" t="str">
        <f>IF(SP_SUL!AB1740="","*",SP_SUL!AB1740)</f>
        <v>*</v>
      </c>
      <c r="I1717" s="122" t="str">
        <f>IF(SP_SUL!AC1740="","*",SP_SUL!AC1740)</f>
        <v>*</v>
      </c>
      <c r="J1717" s="123" t="str">
        <f>IF(SP_SUL!AA1740="","*",SP_SUL!AA1740)</f>
        <v>*</v>
      </c>
      <c r="K1717" s="135" t="str">
        <f>IF(SP_SUL!AD1740="","*",SP_SUL!AD1740)</f>
        <v>*</v>
      </c>
    </row>
    <row r="1718" spans="2:11" hidden="1">
      <c r="B1718" s="121" t="str">
        <f>IF(SP_SUL!Y1741="","*",SP_SUL!Y1741)</f>
        <v>*</v>
      </c>
      <c r="C1718" s="122" t="str">
        <f>IF(SP_SUL!B1741="","*",SP_SUL!B1741)</f>
        <v>*</v>
      </c>
      <c r="D1718" s="122" t="str">
        <f>IF(SP_SUL!D1741="","*",SP_SUL!D1741)</f>
        <v>*</v>
      </c>
      <c r="E1718" s="122" t="str">
        <f>IF(SP_SUL!H1741="","*",SP_SUL!H1741)</f>
        <v>*</v>
      </c>
      <c r="F1718" s="138" t="str">
        <f>IF(SP_SUL!M1741="","*",SP_SUL!M1741)</f>
        <v>*</v>
      </c>
      <c r="G1718" s="122" t="str">
        <f>IF(SP_SUL!I1741="","*",SP_SUL!I1741)</f>
        <v>*</v>
      </c>
      <c r="H1718" s="122" t="str">
        <f>IF(SP_SUL!AB1741="","*",SP_SUL!AB1741)</f>
        <v>*</v>
      </c>
      <c r="I1718" s="122" t="str">
        <f>IF(SP_SUL!AC1741="","*",SP_SUL!AC1741)</f>
        <v>*</v>
      </c>
      <c r="J1718" s="123" t="str">
        <f>IF(SP_SUL!AA1741="","*",SP_SUL!AA1741)</f>
        <v>*</v>
      </c>
      <c r="K1718" s="135" t="str">
        <f>IF(SP_SUL!AD1741="","*",SP_SUL!AD1741)</f>
        <v>*</v>
      </c>
    </row>
    <row r="1719" spans="2:11" hidden="1">
      <c r="B1719" s="121" t="str">
        <f>IF(SP_SUL!Y1742="","*",SP_SUL!Y1742)</f>
        <v>*</v>
      </c>
      <c r="C1719" s="122" t="str">
        <f>IF(SP_SUL!B1742="","*",SP_SUL!B1742)</f>
        <v>*</v>
      </c>
      <c r="D1719" s="122" t="str">
        <f>IF(SP_SUL!D1742="","*",SP_SUL!D1742)</f>
        <v>*</v>
      </c>
      <c r="E1719" s="122" t="str">
        <f>IF(SP_SUL!H1742="","*",SP_SUL!H1742)</f>
        <v>*</v>
      </c>
      <c r="F1719" s="138" t="str">
        <f>IF(SP_SUL!M1742="","*",SP_SUL!M1742)</f>
        <v>*</v>
      </c>
      <c r="G1719" s="122" t="str">
        <f>IF(SP_SUL!I1742="","*",SP_SUL!I1742)</f>
        <v>*</v>
      </c>
      <c r="H1719" s="122" t="str">
        <f>IF(SP_SUL!AB1742="","*",SP_SUL!AB1742)</f>
        <v>*</v>
      </c>
      <c r="I1719" s="122" t="str">
        <f>IF(SP_SUL!AC1742="","*",SP_SUL!AC1742)</f>
        <v>*</v>
      </c>
      <c r="J1719" s="123" t="str">
        <f>IF(SP_SUL!AA1742="","*",SP_SUL!AA1742)</f>
        <v>*</v>
      </c>
      <c r="K1719" s="135" t="str">
        <f>IF(SP_SUL!AD1742="","*",SP_SUL!AD1742)</f>
        <v>*</v>
      </c>
    </row>
    <row r="1720" spans="2:11" hidden="1">
      <c r="B1720" s="121" t="str">
        <f>IF(SP_SUL!Y1743="","*",SP_SUL!Y1743)</f>
        <v>*</v>
      </c>
      <c r="C1720" s="122" t="str">
        <f>IF(SP_SUL!B1743="","*",SP_SUL!B1743)</f>
        <v>*</v>
      </c>
      <c r="D1720" s="122" t="str">
        <f>IF(SP_SUL!D1743="","*",SP_SUL!D1743)</f>
        <v>*</v>
      </c>
      <c r="E1720" s="122" t="str">
        <f>IF(SP_SUL!H1743="","*",SP_SUL!H1743)</f>
        <v>*</v>
      </c>
      <c r="F1720" s="138" t="str">
        <f>IF(SP_SUL!M1743="","*",SP_SUL!M1743)</f>
        <v>*</v>
      </c>
      <c r="G1720" s="122" t="str">
        <f>IF(SP_SUL!I1743="","*",SP_SUL!I1743)</f>
        <v>*</v>
      </c>
      <c r="H1720" s="122" t="str">
        <f>IF(SP_SUL!AB1743="","*",SP_SUL!AB1743)</f>
        <v>*</v>
      </c>
      <c r="I1720" s="122" t="str">
        <f>IF(SP_SUL!AC1743="","*",SP_SUL!AC1743)</f>
        <v>*</v>
      </c>
      <c r="J1720" s="123" t="str">
        <f>IF(SP_SUL!AA1743="","*",SP_SUL!AA1743)</f>
        <v>*</v>
      </c>
      <c r="K1720" s="135" t="str">
        <f>IF(SP_SUL!AD1743="","*",SP_SUL!AD1743)</f>
        <v>*</v>
      </c>
    </row>
    <row r="1721" spans="2:11" hidden="1">
      <c r="B1721" s="121" t="str">
        <f>IF(SP_SUL!Y1744="","*",SP_SUL!Y1744)</f>
        <v>*</v>
      </c>
      <c r="C1721" s="122" t="str">
        <f>IF(SP_SUL!B1744="","*",SP_SUL!B1744)</f>
        <v>*</v>
      </c>
      <c r="D1721" s="122" t="str">
        <f>IF(SP_SUL!D1744="","*",SP_SUL!D1744)</f>
        <v>*</v>
      </c>
      <c r="E1721" s="122" t="str">
        <f>IF(SP_SUL!H1744="","*",SP_SUL!H1744)</f>
        <v>*</v>
      </c>
      <c r="F1721" s="138" t="str">
        <f>IF(SP_SUL!M1744="","*",SP_SUL!M1744)</f>
        <v>*</v>
      </c>
      <c r="G1721" s="122" t="str">
        <f>IF(SP_SUL!I1744="","*",SP_SUL!I1744)</f>
        <v>*</v>
      </c>
      <c r="H1721" s="122" t="str">
        <f>IF(SP_SUL!AB1744="","*",SP_SUL!AB1744)</f>
        <v>*</v>
      </c>
      <c r="I1721" s="122" t="str">
        <f>IF(SP_SUL!AC1744="","*",SP_SUL!AC1744)</f>
        <v>*</v>
      </c>
      <c r="J1721" s="123" t="str">
        <f>IF(SP_SUL!AA1744="","*",SP_SUL!AA1744)</f>
        <v>*</v>
      </c>
      <c r="K1721" s="135" t="str">
        <f>IF(SP_SUL!AD1744="","*",SP_SUL!AD1744)</f>
        <v>*</v>
      </c>
    </row>
    <row r="1722" spans="2:11" hidden="1">
      <c r="B1722" s="121" t="str">
        <f>IF(SP_SUL!Y1745="","*",SP_SUL!Y1745)</f>
        <v>*</v>
      </c>
      <c r="C1722" s="122" t="str">
        <f>IF(SP_SUL!B1745="","*",SP_SUL!B1745)</f>
        <v>*</v>
      </c>
      <c r="D1722" s="122" t="str">
        <f>IF(SP_SUL!D1745="","*",SP_SUL!D1745)</f>
        <v>*</v>
      </c>
      <c r="E1722" s="122" t="str">
        <f>IF(SP_SUL!H1745="","*",SP_SUL!H1745)</f>
        <v>*</v>
      </c>
      <c r="F1722" s="138" t="str">
        <f>IF(SP_SUL!M1745="","*",SP_SUL!M1745)</f>
        <v>*</v>
      </c>
      <c r="G1722" s="122" t="str">
        <f>IF(SP_SUL!I1745="","*",SP_SUL!I1745)</f>
        <v>*</v>
      </c>
      <c r="H1722" s="122" t="str">
        <f>IF(SP_SUL!AB1745="","*",SP_SUL!AB1745)</f>
        <v>*</v>
      </c>
      <c r="I1722" s="122" t="str">
        <f>IF(SP_SUL!AC1745="","*",SP_SUL!AC1745)</f>
        <v>*</v>
      </c>
      <c r="J1722" s="123" t="str">
        <f>IF(SP_SUL!AA1745="","*",SP_SUL!AA1745)</f>
        <v>*</v>
      </c>
      <c r="K1722" s="135" t="str">
        <f>IF(SP_SUL!AD1745="","*",SP_SUL!AD1745)</f>
        <v>*</v>
      </c>
    </row>
    <row r="1723" spans="2:11" hidden="1">
      <c r="B1723" s="121" t="str">
        <f>IF(SP_SUL!Y1746="","*",SP_SUL!Y1746)</f>
        <v>*</v>
      </c>
      <c r="C1723" s="122" t="str">
        <f>IF(SP_SUL!B1746="","*",SP_SUL!B1746)</f>
        <v>*</v>
      </c>
      <c r="D1723" s="122" t="str">
        <f>IF(SP_SUL!D1746="","*",SP_SUL!D1746)</f>
        <v>*</v>
      </c>
      <c r="E1723" s="122" t="str">
        <f>IF(SP_SUL!H1746="","*",SP_SUL!H1746)</f>
        <v>*</v>
      </c>
      <c r="F1723" s="138" t="str">
        <f>IF(SP_SUL!M1746="","*",SP_SUL!M1746)</f>
        <v>*</v>
      </c>
      <c r="G1723" s="122" t="str">
        <f>IF(SP_SUL!I1746="","*",SP_SUL!I1746)</f>
        <v>*</v>
      </c>
      <c r="H1723" s="122" t="str">
        <f>IF(SP_SUL!AB1746="","*",SP_SUL!AB1746)</f>
        <v>*</v>
      </c>
      <c r="I1723" s="122" t="str">
        <f>IF(SP_SUL!AC1746="","*",SP_SUL!AC1746)</f>
        <v>*</v>
      </c>
      <c r="J1723" s="123" t="str">
        <f>IF(SP_SUL!AA1746="","*",SP_SUL!AA1746)</f>
        <v>*</v>
      </c>
      <c r="K1723" s="135" t="str">
        <f>IF(SP_SUL!AD1746="","*",SP_SUL!AD1746)</f>
        <v>*</v>
      </c>
    </row>
    <row r="1724" spans="2:11" hidden="1">
      <c r="B1724" s="121" t="str">
        <f>IF(SP_SUL!Y1747="","*",SP_SUL!Y1747)</f>
        <v>*</v>
      </c>
      <c r="C1724" s="122" t="str">
        <f>IF(SP_SUL!B1747="","*",SP_SUL!B1747)</f>
        <v>*</v>
      </c>
      <c r="D1724" s="122" t="str">
        <f>IF(SP_SUL!D1747="","*",SP_SUL!D1747)</f>
        <v>*</v>
      </c>
      <c r="E1724" s="122" t="str">
        <f>IF(SP_SUL!H1747="","*",SP_SUL!H1747)</f>
        <v>*</v>
      </c>
      <c r="F1724" s="138" t="str">
        <f>IF(SP_SUL!M1747="","*",SP_SUL!M1747)</f>
        <v>*</v>
      </c>
      <c r="G1724" s="122" t="str">
        <f>IF(SP_SUL!I1747="","*",SP_SUL!I1747)</f>
        <v>*</v>
      </c>
      <c r="H1724" s="122" t="str">
        <f>IF(SP_SUL!AB1747="","*",SP_SUL!AB1747)</f>
        <v>*</v>
      </c>
      <c r="I1724" s="122" t="str">
        <f>IF(SP_SUL!AC1747="","*",SP_SUL!AC1747)</f>
        <v>*</v>
      </c>
      <c r="J1724" s="123" t="str">
        <f>IF(SP_SUL!AA1747="","*",SP_SUL!AA1747)</f>
        <v>*</v>
      </c>
      <c r="K1724" s="135" t="str">
        <f>IF(SP_SUL!AD1747="","*",SP_SUL!AD1747)</f>
        <v>*</v>
      </c>
    </row>
    <row r="1725" spans="2:11" hidden="1">
      <c r="B1725" s="121" t="str">
        <f>IF(SP_SUL!Y1748="","*",SP_SUL!Y1748)</f>
        <v>*</v>
      </c>
      <c r="C1725" s="122" t="str">
        <f>IF(SP_SUL!B1748="","*",SP_SUL!B1748)</f>
        <v>*</v>
      </c>
      <c r="D1725" s="122" t="str">
        <f>IF(SP_SUL!D1748="","*",SP_SUL!D1748)</f>
        <v>*</v>
      </c>
      <c r="E1725" s="122" t="str">
        <f>IF(SP_SUL!H1748="","*",SP_SUL!H1748)</f>
        <v>*</v>
      </c>
      <c r="F1725" s="138" t="str">
        <f>IF(SP_SUL!M1748="","*",SP_SUL!M1748)</f>
        <v>*</v>
      </c>
      <c r="G1725" s="122" t="str">
        <f>IF(SP_SUL!I1748="","*",SP_SUL!I1748)</f>
        <v>*</v>
      </c>
      <c r="H1725" s="122" t="str">
        <f>IF(SP_SUL!AB1748="","*",SP_SUL!AB1748)</f>
        <v>*</v>
      </c>
      <c r="I1725" s="122" t="str">
        <f>IF(SP_SUL!AC1748="","*",SP_SUL!AC1748)</f>
        <v>*</v>
      </c>
      <c r="J1725" s="123" t="str">
        <f>IF(SP_SUL!AA1748="","*",SP_SUL!AA1748)</f>
        <v>*</v>
      </c>
      <c r="K1725" s="135" t="str">
        <f>IF(SP_SUL!AD1748="","*",SP_SUL!AD1748)</f>
        <v>*</v>
      </c>
    </row>
    <row r="1726" spans="2:11" hidden="1">
      <c r="B1726" s="121" t="str">
        <f>IF(SP_SUL!Y1749="","*",SP_SUL!Y1749)</f>
        <v>*</v>
      </c>
      <c r="C1726" s="122" t="str">
        <f>IF(SP_SUL!B1749="","*",SP_SUL!B1749)</f>
        <v>*</v>
      </c>
      <c r="D1726" s="122" t="str">
        <f>IF(SP_SUL!D1749="","*",SP_SUL!D1749)</f>
        <v>*</v>
      </c>
      <c r="E1726" s="122" t="str">
        <f>IF(SP_SUL!H1749="","*",SP_SUL!H1749)</f>
        <v>*</v>
      </c>
      <c r="F1726" s="138" t="str">
        <f>IF(SP_SUL!M1749="","*",SP_SUL!M1749)</f>
        <v>*</v>
      </c>
      <c r="G1726" s="122" t="str">
        <f>IF(SP_SUL!I1749="","*",SP_SUL!I1749)</f>
        <v>*</v>
      </c>
      <c r="H1726" s="122" t="str">
        <f>IF(SP_SUL!AB1749="","*",SP_SUL!AB1749)</f>
        <v>*</v>
      </c>
      <c r="I1726" s="122" t="str">
        <f>IF(SP_SUL!AC1749="","*",SP_SUL!AC1749)</f>
        <v>*</v>
      </c>
      <c r="J1726" s="123" t="str">
        <f>IF(SP_SUL!AA1749="","*",SP_SUL!AA1749)</f>
        <v>*</v>
      </c>
      <c r="K1726" s="135" t="str">
        <f>IF(SP_SUL!AD1749="","*",SP_SUL!AD1749)</f>
        <v>*</v>
      </c>
    </row>
    <row r="1727" spans="2:11" hidden="1">
      <c r="B1727" s="121" t="str">
        <f>IF(SP_SUL!Y1750="","*",SP_SUL!Y1750)</f>
        <v>*</v>
      </c>
      <c r="C1727" s="122" t="str">
        <f>IF(SP_SUL!B1750="","*",SP_SUL!B1750)</f>
        <v>*</v>
      </c>
      <c r="D1727" s="122" t="str">
        <f>IF(SP_SUL!D1750="","*",SP_SUL!D1750)</f>
        <v>*</v>
      </c>
      <c r="E1727" s="122" t="str">
        <f>IF(SP_SUL!H1750="","*",SP_SUL!H1750)</f>
        <v>*</v>
      </c>
      <c r="F1727" s="138" t="str">
        <f>IF(SP_SUL!M1750="","*",SP_SUL!M1750)</f>
        <v>*</v>
      </c>
      <c r="G1727" s="122" t="str">
        <f>IF(SP_SUL!I1750="","*",SP_SUL!I1750)</f>
        <v>*</v>
      </c>
      <c r="H1727" s="122" t="str">
        <f>IF(SP_SUL!AB1750="","*",SP_SUL!AB1750)</f>
        <v>*</v>
      </c>
      <c r="I1727" s="122" t="str">
        <f>IF(SP_SUL!AC1750="","*",SP_SUL!AC1750)</f>
        <v>*</v>
      </c>
      <c r="J1727" s="123" t="str">
        <f>IF(SP_SUL!AA1750="","*",SP_SUL!AA1750)</f>
        <v>*</v>
      </c>
      <c r="K1727" s="135" t="str">
        <f>IF(SP_SUL!AD1750="","*",SP_SUL!AD1750)</f>
        <v>*</v>
      </c>
    </row>
    <row r="1728" spans="2:11" hidden="1">
      <c r="B1728" s="121" t="str">
        <f>IF(SP_SUL!Y1751="","*",SP_SUL!Y1751)</f>
        <v>*</v>
      </c>
      <c r="C1728" s="122" t="str">
        <f>IF(SP_SUL!B1751="","*",SP_SUL!B1751)</f>
        <v>*</v>
      </c>
      <c r="D1728" s="122" t="str">
        <f>IF(SP_SUL!D1751="","*",SP_SUL!D1751)</f>
        <v>*</v>
      </c>
      <c r="E1728" s="122" t="str">
        <f>IF(SP_SUL!H1751="","*",SP_SUL!H1751)</f>
        <v>*</v>
      </c>
      <c r="F1728" s="138" t="str">
        <f>IF(SP_SUL!M1751="","*",SP_SUL!M1751)</f>
        <v>*</v>
      </c>
      <c r="G1728" s="122" t="str">
        <f>IF(SP_SUL!I1751="","*",SP_SUL!I1751)</f>
        <v>*</v>
      </c>
      <c r="H1728" s="122" t="str">
        <f>IF(SP_SUL!AB1751="","*",SP_SUL!AB1751)</f>
        <v>*</v>
      </c>
      <c r="I1728" s="122" t="str">
        <f>IF(SP_SUL!AC1751="","*",SP_SUL!AC1751)</f>
        <v>*</v>
      </c>
      <c r="J1728" s="123" t="str">
        <f>IF(SP_SUL!AA1751="","*",SP_SUL!AA1751)</f>
        <v>*</v>
      </c>
      <c r="K1728" s="135" t="str">
        <f>IF(SP_SUL!AD1751="","*",SP_SUL!AD1751)</f>
        <v>*</v>
      </c>
    </row>
    <row r="1729" spans="2:11" hidden="1">
      <c r="B1729" s="121" t="str">
        <f>IF(SP_SUL!Y1752="","*",SP_SUL!Y1752)</f>
        <v>*</v>
      </c>
      <c r="C1729" s="122" t="str">
        <f>IF(SP_SUL!B1752="","*",SP_SUL!B1752)</f>
        <v>*</v>
      </c>
      <c r="D1729" s="122" t="str">
        <f>IF(SP_SUL!D1752="","*",SP_SUL!D1752)</f>
        <v>*</v>
      </c>
      <c r="E1729" s="122" t="str">
        <f>IF(SP_SUL!H1752="","*",SP_SUL!H1752)</f>
        <v>*</v>
      </c>
      <c r="F1729" s="138" t="str">
        <f>IF(SP_SUL!M1752="","*",SP_SUL!M1752)</f>
        <v>*</v>
      </c>
      <c r="G1729" s="122" t="str">
        <f>IF(SP_SUL!I1752="","*",SP_SUL!I1752)</f>
        <v>*</v>
      </c>
      <c r="H1729" s="122" t="str">
        <f>IF(SP_SUL!AB1752="","*",SP_SUL!AB1752)</f>
        <v>*</v>
      </c>
      <c r="I1729" s="122" t="str">
        <f>IF(SP_SUL!AC1752="","*",SP_SUL!AC1752)</f>
        <v>*</v>
      </c>
      <c r="J1729" s="123" t="str">
        <f>IF(SP_SUL!AA1752="","*",SP_SUL!AA1752)</f>
        <v>*</v>
      </c>
      <c r="K1729" s="135" t="str">
        <f>IF(SP_SUL!AD1752="","*",SP_SUL!AD1752)</f>
        <v>*</v>
      </c>
    </row>
    <row r="1730" spans="2:11" hidden="1">
      <c r="B1730" s="121" t="str">
        <f>IF(SP_SUL!Y1753="","*",SP_SUL!Y1753)</f>
        <v>*</v>
      </c>
      <c r="C1730" s="122" t="str">
        <f>IF(SP_SUL!B1753="","*",SP_SUL!B1753)</f>
        <v>*</v>
      </c>
      <c r="D1730" s="122" t="str">
        <f>IF(SP_SUL!D1753="","*",SP_SUL!D1753)</f>
        <v>*</v>
      </c>
      <c r="E1730" s="122" t="str">
        <f>IF(SP_SUL!H1753="","*",SP_SUL!H1753)</f>
        <v>*</v>
      </c>
      <c r="F1730" s="138" t="str">
        <f>IF(SP_SUL!M1753="","*",SP_SUL!M1753)</f>
        <v>*</v>
      </c>
      <c r="G1730" s="122" t="str">
        <f>IF(SP_SUL!I1753="","*",SP_SUL!I1753)</f>
        <v>*</v>
      </c>
      <c r="H1730" s="122" t="str">
        <f>IF(SP_SUL!AB1753="","*",SP_SUL!AB1753)</f>
        <v>*</v>
      </c>
      <c r="I1730" s="122" t="str">
        <f>IF(SP_SUL!AC1753="","*",SP_SUL!AC1753)</f>
        <v>*</v>
      </c>
      <c r="J1730" s="123" t="str">
        <f>IF(SP_SUL!AA1753="","*",SP_SUL!AA1753)</f>
        <v>*</v>
      </c>
      <c r="K1730" s="135" t="str">
        <f>IF(SP_SUL!AD1753="","*",SP_SUL!AD1753)</f>
        <v>*</v>
      </c>
    </row>
    <row r="1731" spans="2:11" hidden="1">
      <c r="B1731" s="121" t="str">
        <f>IF(SP_SUL!Y1754="","*",SP_SUL!Y1754)</f>
        <v>*</v>
      </c>
      <c r="C1731" s="122" t="str">
        <f>IF(SP_SUL!B1754="","*",SP_SUL!B1754)</f>
        <v>*</v>
      </c>
      <c r="D1731" s="122" t="str">
        <f>IF(SP_SUL!D1754="","*",SP_SUL!D1754)</f>
        <v>*</v>
      </c>
      <c r="E1731" s="122" t="str">
        <f>IF(SP_SUL!H1754="","*",SP_SUL!H1754)</f>
        <v>*</v>
      </c>
      <c r="F1731" s="138" t="str">
        <f>IF(SP_SUL!M1754="","*",SP_SUL!M1754)</f>
        <v>*</v>
      </c>
      <c r="G1731" s="122" t="str">
        <f>IF(SP_SUL!I1754="","*",SP_SUL!I1754)</f>
        <v>*</v>
      </c>
      <c r="H1731" s="122" t="str">
        <f>IF(SP_SUL!AB1754="","*",SP_SUL!AB1754)</f>
        <v>*</v>
      </c>
      <c r="I1731" s="122" t="str">
        <f>IF(SP_SUL!AC1754="","*",SP_SUL!AC1754)</f>
        <v>*</v>
      </c>
      <c r="J1731" s="123" t="str">
        <f>IF(SP_SUL!AA1754="","*",SP_SUL!AA1754)</f>
        <v>*</v>
      </c>
      <c r="K1731" s="135" t="str">
        <f>IF(SP_SUL!AD1754="","*",SP_SUL!AD1754)</f>
        <v>*</v>
      </c>
    </row>
    <row r="1732" spans="2:11" hidden="1">
      <c r="B1732" s="121" t="str">
        <f>IF(SP_SUL!Y1755="","*",SP_SUL!Y1755)</f>
        <v>*</v>
      </c>
      <c r="C1732" s="122" t="str">
        <f>IF(SP_SUL!B1755="","*",SP_SUL!B1755)</f>
        <v>*</v>
      </c>
      <c r="D1732" s="122" t="str">
        <f>IF(SP_SUL!D1755="","*",SP_SUL!D1755)</f>
        <v>*</v>
      </c>
      <c r="E1732" s="122" t="str">
        <f>IF(SP_SUL!H1755="","*",SP_SUL!H1755)</f>
        <v>*</v>
      </c>
      <c r="F1732" s="138" t="str">
        <f>IF(SP_SUL!M1755="","*",SP_SUL!M1755)</f>
        <v>*</v>
      </c>
      <c r="G1732" s="122" t="str">
        <f>IF(SP_SUL!I1755="","*",SP_SUL!I1755)</f>
        <v>*</v>
      </c>
      <c r="H1732" s="122" t="str">
        <f>IF(SP_SUL!AB1755="","*",SP_SUL!AB1755)</f>
        <v>*</v>
      </c>
      <c r="I1732" s="122" t="str">
        <f>IF(SP_SUL!AC1755="","*",SP_SUL!AC1755)</f>
        <v>*</v>
      </c>
      <c r="J1732" s="123" t="str">
        <f>IF(SP_SUL!AA1755="","*",SP_SUL!AA1755)</f>
        <v>*</v>
      </c>
      <c r="K1732" s="135" t="str">
        <f>IF(SP_SUL!AD1755="","*",SP_SUL!AD1755)</f>
        <v>*</v>
      </c>
    </row>
    <row r="1733" spans="2:11" hidden="1">
      <c r="B1733" s="121" t="str">
        <f>IF(SP_SUL!Y1756="","*",SP_SUL!Y1756)</f>
        <v>*</v>
      </c>
      <c r="C1733" s="122" t="str">
        <f>IF(SP_SUL!B1756="","*",SP_SUL!B1756)</f>
        <v>*</v>
      </c>
      <c r="D1733" s="122" t="str">
        <f>IF(SP_SUL!D1756="","*",SP_SUL!D1756)</f>
        <v>*</v>
      </c>
      <c r="E1733" s="122" t="str">
        <f>IF(SP_SUL!H1756="","*",SP_SUL!H1756)</f>
        <v>*</v>
      </c>
      <c r="F1733" s="138" t="str">
        <f>IF(SP_SUL!M1756="","*",SP_SUL!M1756)</f>
        <v>*</v>
      </c>
      <c r="G1733" s="122" t="str">
        <f>IF(SP_SUL!I1756="","*",SP_SUL!I1756)</f>
        <v>*</v>
      </c>
      <c r="H1733" s="122" t="str">
        <f>IF(SP_SUL!AB1756="","*",SP_SUL!AB1756)</f>
        <v>*</v>
      </c>
      <c r="I1733" s="122" t="str">
        <f>IF(SP_SUL!AC1756="","*",SP_SUL!AC1756)</f>
        <v>*</v>
      </c>
      <c r="J1733" s="123" t="str">
        <f>IF(SP_SUL!AA1756="","*",SP_SUL!AA1756)</f>
        <v>*</v>
      </c>
      <c r="K1733" s="135" t="str">
        <f>IF(SP_SUL!AD1756="","*",SP_SUL!AD1756)</f>
        <v>*</v>
      </c>
    </row>
    <row r="1734" spans="2:11" hidden="1">
      <c r="B1734" s="121" t="str">
        <f>IF(SP_SUL!Y1757="","*",SP_SUL!Y1757)</f>
        <v>*</v>
      </c>
      <c r="C1734" s="122" t="str">
        <f>IF(SP_SUL!B1757="","*",SP_SUL!B1757)</f>
        <v>*</v>
      </c>
      <c r="D1734" s="122" t="str">
        <f>IF(SP_SUL!D1757="","*",SP_SUL!D1757)</f>
        <v>*</v>
      </c>
      <c r="E1734" s="122" t="str">
        <f>IF(SP_SUL!H1757="","*",SP_SUL!H1757)</f>
        <v>*</v>
      </c>
      <c r="F1734" s="138" t="str">
        <f>IF(SP_SUL!M1757="","*",SP_SUL!M1757)</f>
        <v>*</v>
      </c>
      <c r="G1734" s="122" t="str">
        <f>IF(SP_SUL!I1757="","*",SP_SUL!I1757)</f>
        <v>*</v>
      </c>
      <c r="H1734" s="122" t="str">
        <f>IF(SP_SUL!AB1757="","*",SP_SUL!AB1757)</f>
        <v>*</v>
      </c>
      <c r="I1734" s="122" t="str">
        <f>IF(SP_SUL!AC1757="","*",SP_SUL!AC1757)</f>
        <v>*</v>
      </c>
      <c r="J1734" s="123" t="str">
        <f>IF(SP_SUL!AA1757="","*",SP_SUL!AA1757)</f>
        <v>*</v>
      </c>
      <c r="K1734" s="135" t="str">
        <f>IF(SP_SUL!AD1757="","*",SP_SUL!AD1757)</f>
        <v>*</v>
      </c>
    </row>
    <row r="1735" spans="2:11" hidden="1">
      <c r="B1735" s="121" t="str">
        <f>IF(SP_SUL!Y1758="","*",SP_SUL!Y1758)</f>
        <v>*</v>
      </c>
      <c r="C1735" s="122" t="str">
        <f>IF(SP_SUL!B1758="","*",SP_SUL!B1758)</f>
        <v>*</v>
      </c>
      <c r="D1735" s="122" t="str">
        <f>IF(SP_SUL!D1758="","*",SP_SUL!D1758)</f>
        <v>*</v>
      </c>
      <c r="E1735" s="122" t="str">
        <f>IF(SP_SUL!H1758="","*",SP_SUL!H1758)</f>
        <v>*</v>
      </c>
      <c r="F1735" s="138" t="str">
        <f>IF(SP_SUL!M1758="","*",SP_SUL!M1758)</f>
        <v>*</v>
      </c>
      <c r="G1735" s="122" t="str">
        <f>IF(SP_SUL!I1758="","*",SP_SUL!I1758)</f>
        <v>*</v>
      </c>
      <c r="H1735" s="122" t="str">
        <f>IF(SP_SUL!AB1758="","*",SP_SUL!AB1758)</f>
        <v>*</v>
      </c>
      <c r="I1735" s="122" t="str">
        <f>IF(SP_SUL!AC1758="","*",SP_SUL!AC1758)</f>
        <v>*</v>
      </c>
      <c r="J1735" s="123" t="str">
        <f>IF(SP_SUL!AA1758="","*",SP_SUL!AA1758)</f>
        <v>*</v>
      </c>
      <c r="K1735" s="135" t="str">
        <f>IF(SP_SUL!AD1758="","*",SP_SUL!AD1758)</f>
        <v>*</v>
      </c>
    </row>
    <row r="1736" spans="2:11" hidden="1">
      <c r="B1736" s="121" t="str">
        <f>IF(SP_SUL!Y1759="","*",SP_SUL!Y1759)</f>
        <v>*</v>
      </c>
      <c r="C1736" s="122" t="str">
        <f>IF(SP_SUL!B1759="","*",SP_SUL!B1759)</f>
        <v>*</v>
      </c>
      <c r="D1736" s="122" t="str">
        <f>IF(SP_SUL!D1759="","*",SP_SUL!D1759)</f>
        <v>*</v>
      </c>
      <c r="E1736" s="122" t="str">
        <f>IF(SP_SUL!H1759="","*",SP_SUL!H1759)</f>
        <v>*</v>
      </c>
      <c r="F1736" s="138" t="str">
        <f>IF(SP_SUL!M1759="","*",SP_SUL!M1759)</f>
        <v>*</v>
      </c>
      <c r="G1736" s="122" t="str">
        <f>IF(SP_SUL!I1759="","*",SP_SUL!I1759)</f>
        <v>*</v>
      </c>
      <c r="H1736" s="122" t="str">
        <f>IF(SP_SUL!AB1759="","*",SP_SUL!AB1759)</f>
        <v>*</v>
      </c>
      <c r="I1736" s="122" t="str">
        <f>IF(SP_SUL!AC1759="","*",SP_SUL!AC1759)</f>
        <v>*</v>
      </c>
      <c r="J1736" s="123" t="str">
        <f>IF(SP_SUL!AA1759="","*",SP_SUL!AA1759)</f>
        <v>*</v>
      </c>
      <c r="K1736" s="135" t="str">
        <f>IF(SP_SUL!AD1759="","*",SP_SUL!AD1759)</f>
        <v>*</v>
      </c>
    </row>
    <row r="1737" spans="2:11" hidden="1">
      <c r="B1737" s="121" t="str">
        <f>IF(SP_SUL!Y1760="","*",SP_SUL!Y1760)</f>
        <v>*</v>
      </c>
      <c r="C1737" s="122" t="str">
        <f>IF(SP_SUL!B1760="","*",SP_SUL!B1760)</f>
        <v>*</v>
      </c>
      <c r="D1737" s="122" t="str">
        <f>IF(SP_SUL!D1760="","*",SP_SUL!D1760)</f>
        <v>*</v>
      </c>
      <c r="E1737" s="122" t="str">
        <f>IF(SP_SUL!H1760="","*",SP_SUL!H1760)</f>
        <v>*</v>
      </c>
      <c r="F1737" s="138" t="str">
        <f>IF(SP_SUL!M1760="","*",SP_SUL!M1760)</f>
        <v>*</v>
      </c>
      <c r="G1737" s="122" t="str">
        <f>IF(SP_SUL!I1760="","*",SP_SUL!I1760)</f>
        <v>*</v>
      </c>
      <c r="H1737" s="122" t="str">
        <f>IF(SP_SUL!AB1760="","*",SP_SUL!AB1760)</f>
        <v>*</v>
      </c>
      <c r="I1737" s="122" t="str">
        <f>IF(SP_SUL!AC1760="","*",SP_SUL!AC1760)</f>
        <v>*</v>
      </c>
      <c r="J1737" s="123" t="str">
        <f>IF(SP_SUL!AA1760="","*",SP_SUL!AA1760)</f>
        <v>*</v>
      </c>
      <c r="K1737" s="135" t="str">
        <f>IF(SP_SUL!AD1760="","*",SP_SUL!AD1760)</f>
        <v>*</v>
      </c>
    </row>
    <row r="1738" spans="2:11" hidden="1">
      <c r="B1738" s="121" t="str">
        <f>IF(SP_SUL!Y1761="","*",SP_SUL!Y1761)</f>
        <v>*</v>
      </c>
      <c r="C1738" s="122" t="str">
        <f>IF(SP_SUL!B1761="","*",SP_SUL!B1761)</f>
        <v>*</v>
      </c>
      <c r="D1738" s="122" t="str">
        <f>IF(SP_SUL!D1761="","*",SP_SUL!D1761)</f>
        <v>*</v>
      </c>
      <c r="E1738" s="122" t="str">
        <f>IF(SP_SUL!H1761="","*",SP_SUL!H1761)</f>
        <v>*</v>
      </c>
      <c r="F1738" s="138" t="str">
        <f>IF(SP_SUL!M1761="","*",SP_SUL!M1761)</f>
        <v>*</v>
      </c>
      <c r="G1738" s="122" t="str">
        <f>IF(SP_SUL!I1761="","*",SP_SUL!I1761)</f>
        <v>*</v>
      </c>
      <c r="H1738" s="122" t="str">
        <f>IF(SP_SUL!AB1761="","*",SP_SUL!AB1761)</f>
        <v>*</v>
      </c>
      <c r="I1738" s="122" t="str">
        <f>IF(SP_SUL!AC1761="","*",SP_SUL!AC1761)</f>
        <v>*</v>
      </c>
      <c r="J1738" s="123" t="str">
        <f>IF(SP_SUL!AA1761="","*",SP_SUL!AA1761)</f>
        <v>*</v>
      </c>
      <c r="K1738" s="135" t="str">
        <f>IF(SP_SUL!AD1761="","*",SP_SUL!AD1761)</f>
        <v>*</v>
      </c>
    </row>
    <row r="1739" spans="2:11" hidden="1">
      <c r="B1739" s="121" t="str">
        <f>IF(SP_SUL!Y1762="","*",SP_SUL!Y1762)</f>
        <v>*</v>
      </c>
      <c r="C1739" s="122" t="str">
        <f>IF(SP_SUL!B1762="","*",SP_SUL!B1762)</f>
        <v>*</v>
      </c>
      <c r="D1739" s="122" t="str">
        <f>IF(SP_SUL!D1762="","*",SP_SUL!D1762)</f>
        <v>*</v>
      </c>
      <c r="E1739" s="122" t="str">
        <f>IF(SP_SUL!H1762="","*",SP_SUL!H1762)</f>
        <v>*</v>
      </c>
      <c r="F1739" s="138" t="str">
        <f>IF(SP_SUL!M1762="","*",SP_SUL!M1762)</f>
        <v>*</v>
      </c>
      <c r="G1739" s="122" t="str">
        <f>IF(SP_SUL!I1762="","*",SP_SUL!I1762)</f>
        <v>*</v>
      </c>
      <c r="H1739" s="122" t="str">
        <f>IF(SP_SUL!AB1762="","*",SP_SUL!AB1762)</f>
        <v>*</v>
      </c>
      <c r="I1739" s="122" t="str">
        <f>IF(SP_SUL!AC1762="","*",SP_SUL!AC1762)</f>
        <v>*</v>
      </c>
      <c r="J1739" s="123" t="str">
        <f>IF(SP_SUL!AA1762="","*",SP_SUL!AA1762)</f>
        <v>*</v>
      </c>
      <c r="K1739" s="135" t="str">
        <f>IF(SP_SUL!AD1762="","*",SP_SUL!AD1762)</f>
        <v>*</v>
      </c>
    </row>
    <row r="1740" spans="2:11" hidden="1">
      <c r="B1740" s="121" t="str">
        <f>IF(SP_SUL!Y1763="","*",SP_SUL!Y1763)</f>
        <v>*</v>
      </c>
      <c r="C1740" s="122" t="str">
        <f>IF(SP_SUL!B1763="","*",SP_SUL!B1763)</f>
        <v>*</v>
      </c>
      <c r="D1740" s="122" t="str">
        <f>IF(SP_SUL!D1763="","*",SP_SUL!D1763)</f>
        <v>*</v>
      </c>
      <c r="E1740" s="122" t="str">
        <f>IF(SP_SUL!H1763="","*",SP_SUL!H1763)</f>
        <v>*</v>
      </c>
      <c r="F1740" s="138" t="str">
        <f>IF(SP_SUL!M1763="","*",SP_SUL!M1763)</f>
        <v>*</v>
      </c>
      <c r="G1740" s="122" t="str">
        <f>IF(SP_SUL!I1763="","*",SP_SUL!I1763)</f>
        <v>*</v>
      </c>
      <c r="H1740" s="122" t="str">
        <f>IF(SP_SUL!AB1763="","*",SP_SUL!AB1763)</f>
        <v>*</v>
      </c>
      <c r="I1740" s="122" t="str">
        <f>IF(SP_SUL!AC1763="","*",SP_SUL!AC1763)</f>
        <v>*</v>
      </c>
      <c r="J1740" s="123" t="str">
        <f>IF(SP_SUL!AA1763="","*",SP_SUL!AA1763)</f>
        <v>*</v>
      </c>
      <c r="K1740" s="135" t="str">
        <f>IF(SP_SUL!AD1763="","*",SP_SUL!AD1763)</f>
        <v>*</v>
      </c>
    </row>
    <row r="1741" spans="2:11" hidden="1">
      <c r="B1741" s="121" t="str">
        <f>IF(SP_SUL!Y1764="","*",SP_SUL!Y1764)</f>
        <v>*</v>
      </c>
      <c r="C1741" s="122" t="str">
        <f>IF(SP_SUL!B1764="","*",SP_SUL!B1764)</f>
        <v>*</v>
      </c>
      <c r="D1741" s="122" t="str">
        <f>IF(SP_SUL!D1764="","*",SP_SUL!D1764)</f>
        <v>*</v>
      </c>
      <c r="E1741" s="122" t="str">
        <f>IF(SP_SUL!H1764="","*",SP_SUL!H1764)</f>
        <v>*</v>
      </c>
      <c r="F1741" s="138" t="str">
        <f>IF(SP_SUL!M1764="","*",SP_SUL!M1764)</f>
        <v>*</v>
      </c>
      <c r="G1741" s="122" t="str">
        <f>IF(SP_SUL!I1764="","*",SP_SUL!I1764)</f>
        <v>*</v>
      </c>
      <c r="H1741" s="122" t="str">
        <f>IF(SP_SUL!AB1764="","*",SP_SUL!AB1764)</f>
        <v>*</v>
      </c>
      <c r="I1741" s="122" t="str">
        <f>IF(SP_SUL!AC1764="","*",SP_SUL!AC1764)</f>
        <v>*</v>
      </c>
      <c r="J1741" s="123" t="str">
        <f>IF(SP_SUL!AA1764="","*",SP_SUL!AA1764)</f>
        <v>*</v>
      </c>
      <c r="K1741" s="135" t="str">
        <f>IF(SP_SUL!AD1764="","*",SP_SUL!AD1764)</f>
        <v>*</v>
      </c>
    </row>
    <row r="1742" spans="2:11" hidden="1">
      <c r="B1742" s="121" t="str">
        <f>IF(SP_SUL!Y1765="","*",SP_SUL!Y1765)</f>
        <v>*</v>
      </c>
      <c r="C1742" s="122" t="str">
        <f>IF(SP_SUL!B1765="","*",SP_SUL!B1765)</f>
        <v>*</v>
      </c>
      <c r="D1742" s="122" t="str">
        <f>IF(SP_SUL!D1765="","*",SP_SUL!D1765)</f>
        <v>*</v>
      </c>
      <c r="E1742" s="122" t="str">
        <f>IF(SP_SUL!H1765="","*",SP_SUL!H1765)</f>
        <v>*</v>
      </c>
      <c r="F1742" s="138" t="str">
        <f>IF(SP_SUL!M1765="","*",SP_SUL!M1765)</f>
        <v>*</v>
      </c>
      <c r="G1742" s="122" t="str">
        <f>IF(SP_SUL!I1765="","*",SP_SUL!I1765)</f>
        <v>*</v>
      </c>
      <c r="H1742" s="122" t="str">
        <f>IF(SP_SUL!AB1765="","*",SP_SUL!AB1765)</f>
        <v>*</v>
      </c>
      <c r="I1742" s="122" t="str">
        <f>IF(SP_SUL!AC1765="","*",SP_SUL!AC1765)</f>
        <v>*</v>
      </c>
      <c r="J1742" s="123" t="str">
        <f>IF(SP_SUL!AA1765="","*",SP_SUL!AA1765)</f>
        <v>*</v>
      </c>
      <c r="K1742" s="135" t="str">
        <f>IF(SP_SUL!AD1765="","*",SP_SUL!AD1765)</f>
        <v>*</v>
      </c>
    </row>
    <row r="1743" spans="2:11" hidden="1">
      <c r="B1743" s="121" t="str">
        <f>IF(SP_SUL!Y1766="","*",SP_SUL!Y1766)</f>
        <v>*</v>
      </c>
      <c r="C1743" s="122" t="str">
        <f>IF(SP_SUL!B1766="","*",SP_SUL!B1766)</f>
        <v>*</v>
      </c>
      <c r="D1743" s="122" t="str">
        <f>IF(SP_SUL!D1766="","*",SP_SUL!D1766)</f>
        <v>*</v>
      </c>
      <c r="E1743" s="122" t="str">
        <f>IF(SP_SUL!H1766="","*",SP_SUL!H1766)</f>
        <v>*</v>
      </c>
      <c r="F1743" s="138" t="str">
        <f>IF(SP_SUL!M1766="","*",SP_SUL!M1766)</f>
        <v>*</v>
      </c>
      <c r="G1743" s="122" t="str">
        <f>IF(SP_SUL!I1766="","*",SP_SUL!I1766)</f>
        <v>*</v>
      </c>
      <c r="H1743" s="122" t="str">
        <f>IF(SP_SUL!AB1766="","*",SP_SUL!AB1766)</f>
        <v>*</v>
      </c>
      <c r="I1743" s="122" t="str">
        <f>IF(SP_SUL!AC1766="","*",SP_SUL!AC1766)</f>
        <v>*</v>
      </c>
      <c r="J1743" s="123" t="str">
        <f>IF(SP_SUL!AA1766="","*",SP_SUL!AA1766)</f>
        <v>*</v>
      </c>
      <c r="K1743" s="135" t="str">
        <f>IF(SP_SUL!AD1766="","*",SP_SUL!AD1766)</f>
        <v>*</v>
      </c>
    </row>
    <row r="1744" spans="2:11" hidden="1">
      <c r="B1744" s="121" t="str">
        <f>IF(SP_SUL!Y1767="","*",SP_SUL!Y1767)</f>
        <v>*</v>
      </c>
      <c r="C1744" s="122" t="str">
        <f>IF(SP_SUL!B1767="","*",SP_SUL!B1767)</f>
        <v>*</v>
      </c>
      <c r="D1744" s="122" t="str">
        <f>IF(SP_SUL!D1767="","*",SP_SUL!D1767)</f>
        <v>*</v>
      </c>
      <c r="E1744" s="122" t="str">
        <f>IF(SP_SUL!H1767="","*",SP_SUL!H1767)</f>
        <v>*</v>
      </c>
      <c r="F1744" s="138" t="str">
        <f>IF(SP_SUL!M1767="","*",SP_SUL!M1767)</f>
        <v>*</v>
      </c>
      <c r="G1744" s="122" t="str">
        <f>IF(SP_SUL!I1767="","*",SP_SUL!I1767)</f>
        <v>*</v>
      </c>
      <c r="H1744" s="122" t="str">
        <f>IF(SP_SUL!AB1767="","*",SP_SUL!AB1767)</f>
        <v>*</v>
      </c>
      <c r="I1744" s="122" t="str">
        <f>IF(SP_SUL!AC1767="","*",SP_SUL!AC1767)</f>
        <v>*</v>
      </c>
      <c r="J1744" s="123" t="str">
        <f>IF(SP_SUL!AA1767="","*",SP_SUL!AA1767)</f>
        <v>*</v>
      </c>
      <c r="K1744" s="135" t="str">
        <f>IF(SP_SUL!AD1767="","*",SP_SUL!AD1767)</f>
        <v>*</v>
      </c>
    </row>
    <row r="1745" spans="2:11" hidden="1">
      <c r="B1745" s="121" t="str">
        <f>IF(SP_SUL!Y1768="","*",SP_SUL!Y1768)</f>
        <v>*</v>
      </c>
      <c r="C1745" s="122" t="str">
        <f>IF(SP_SUL!B1768="","*",SP_SUL!B1768)</f>
        <v>*</v>
      </c>
      <c r="D1745" s="122" t="str">
        <f>IF(SP_SUL!D1768="","*",SP_SUL!D1768)</f>
        <v>*</v>
      </c>
      <c r="E1745" s="122" t="str">
        <f>IF(SP_SUL!H1768="","*",SP_SUL!H1768)</f>
        <v>*</v>
      </c>
      <c r="F1745" s="138" t="str">
        <f>IF(SP_SUL!M1768="","*",SP_SUL!M1768)</f>
        <v>*</v>
      </c>
      <c r="G1745" s="122" t="str">
        <f>IF(SP_SUL!I1768="","*",SP_SUL!I1768)</f>
        <v>*</v>
      </c>
      <c r="H1745" s="122" t="str">
        <f>IF(SP_SUL!AB1768="","*",SP_SUL!AB1768)</f>
        <v>*</v>
      </c>
      <c r="I1745" s="122" t="str">
        <f>IF(SP_SUL!AC1768="","*",SP_SUL!AC1768)</f>
        <v>*</v>
      </c>
      <c r="J1745" s="123" t="str">
        <f>IF(SP_SUL!AA1768="","*",SP_SUL!AA1768)</f>
        <v>*</v>
      </c>
      <c r="K1745" s="135" t="str">
        <f>IF(SP_SUL!AD1768="","*",SP_SUL!AD1768)</f>
        <v>*</v>
      </c>
    </row>
    <row r="1746" spans="2:11" hidden="1">
      <c r="B1746" s="121" t="str">
        <f>IF(SP_SUL!Y1769="","*",SP_SUL!Y1769)</f>
        <v>*</v>
      </c>
      <c r="C1746" s="122" t="str">
        <f>IF(SP_SUL!B1769="","*",SP_SUL!B1769)</f>
        <v>*</v>
      </c>
      <c r="D1746" s="122" t="str">
        <f>IF(SP_SUL!D1769="","*",SP_SUL!D1769)</f>
        <v>*</v>
      </c>
      <c r="E1746" s="122" t="str">
        <f>IF(SP_SUL!H1769="","*",SP_SUL!H1769)</f>
        <v>*</v>
      </c>
      <c r="F1746" s="138" t="str">
        <f>IF(SP_SUL!M1769="","*",SP_SUL!M1769)</f>
        <v>*</v>
      </c>
      <c r="G1746" s="122" t="str">
        <f>IF(SP_SUL!I1769="","*",SP_SUL!I1769)</f>
        <v>*</v>
      </c>
      <c r="H1746" s="122" t="str">
        <f>IF(SP_SUL!AB1769="","*",SP_SUL!AB1769)</f>
        <v>*</v>
      </c>
      <c r="I1746" s="122" t="str">
        <f>IF(SP_SUL!AC1769="","*",SP_SUL!AC1769)</f>
        <v>*</v>
      </c>
      <c r="J1746" s="123" t="str">
        <f>IF(SP_SUL!AA1769="","*",SP_SUL!AA1769)</f>
        <v>*</v>
      </c>
      <c r="K1746" s="135" t="str">
        <f>IF(SP_SUL!AD1769="","*",SP_SUL!AD1769)</f>
        <v>*</v>
      </c>
    </row>
    <row r="1747" spans="2:11" hidden="1">
      <c r="B1747" s="121" t="str">
        <f>IF(SP_SUL!Y1770="","*",SP_SUL!Y1770)</f>
        <v>*</v>
      </c>
      <c r="C1747" s="122" t="str">
        <f>IF(SP_SUL!B1770="","*",SP_SUL!B1770)</f>
        <v>*</v>
      </c>
      <c r="D1747" s="122" t="str">
        <f>IF(SP_SUL!D1770="","*",SP_SUL!D1770)</f>
        <v>*</v>
      </c>
      <c r="E1747" s="122" t="str">
        <f>IF(SP_SUL!H1770="","*",SP_SUL!H1770)</f>
        <v>*</v>
      </c>
      <c r="F1747" s="138" t="str">
        <f>IF(SP_SUL!M1770="","*",SP_SUL!M1770)</f>
        <v>*</v>
      </c>
      <c r="G1747" s="122" t="str">
        <f>IF(SP_SUL!I1770="","*",SP_SUL!I1770)</f>
        <v>*</v>
      </c>
      <c r="H1747" s="122" t="str">
        <f>IF(SP_SUL!AB1770="","*",SP_SUL!AB1770)</f>
        <v>*</v>
      </c>
      <c r="I1747" s="122" t="str">
        <f>IF(SP_SUL!AC1770="","*",SP_SUL!AC1770)</f>
        <v>*</v>
      </c>
      <c r="J1747" s="123" t="str">
        <f>IF(SP_SUL!AA1770="","*",SP_SUL!AA1770)</f>
        <v>*</v>
      </c>
      <c r="K1747" s="135" t="str">
        <f>IF(SP_SUL!AD1770="","*",SP_SUL!AD1770)</f>
        <v>*</v>
      </c>
    </row>
    <row r="1748" spans="2:11" hidden="1">
      <c r="B1748" s="121" t="str">
        <f>IF(SP_SUL!Y1771="","*",SP_SUL!Y1771)</f>
        <v>*</v>
      </c>
      <c r="C1748" s="122" t="str">
        <f>IF(SP_SUL!B1771="","*",SP_SUL!B1771)</f>
        <v>*</v>
      </c>
      <c r="D1748" s="122" t="str">
        <f>IF(SP_SUL!D1771="","*",SP_SUL!D1771)</f>
        <v>*</v>
      </c>
      <c r="E1748" s="122" t="str">
        <f>IF(SP_SUL!H1771="","*",SP_SUL!H1771)</f>
        <v>*</v>
      </c>
      <c r="F1748" s="138" t="str">
        <f>IF(SP_SUL!M1771="","*",SP_SUL!M1771)</f>
        <v>*</v>
      </c>
      <c r="G1748" s="122" t="str">
        <f>IF(SP_SUL!I1771="","*",SP_SUL!I1771)</f>
        <v>*</v>
      </c>
      <c r="H1748" s="122" t="str">
        <f>IF(SP_SUL!AB1771="","*",SP_SUL!AB1771)</f>
        <v>*</v>
      </c>
      <c r="I1748" s="122" t="str">
        <f>IF(SP_SUL!AC1771="","*",SP_SUL!AC1771)</f>
        <v>*</v>
      </c>
      <c r="J1748" s="123" t="str">
        <f>IF(SP_SUL!AA1771="","*",SP_SUL!AA1771)</f>
        <v>*</v>
      </c>
      <c r="K1748" s="135" t="str">
        <f>IF(SP_SUL!AD1771="","*",SP_SUL!AD1771)</f>
        <v>*</v>
      </c>
    </row>
    <row r="1749" spans="2:11" hidden="1">
      <c r="B1749" s="121" t="str">
        <f>IF(SP_SUL!Y1772="","*",SP_SUL!Y1772)</f>
        <v>*</v>
      </c>
      <c r="C1749" s="122" t="str">
        <f>IF(SP_SUL!B1772="","*",SP_SUL!B1772)</f>
        <v>*</v>
      </c>
      <c r="D1749" s="122" t="str">
        <f>IF(SP_SUL!D1772="","*",SP_SUL!D1772)</f>
        <v>*</v>
      </c>
      <c r="E1749" s="122" t="str">
        <f>IF(SP_SUL!H1772="","*",SP_SUL!H1772)</f>
        <v>*</v>
      </c>
      <c r="F1749" s="138" t="str">
        <f>IF(SP_SUL!M1772="","*",SP_SUL!M1772)</f>
        <v>*</v>
      </c>
      <c r="G1749" s="122" t="str">
        <f>IF(SP_SUL!I1772="","*",SP_SUL!I1772)</f>
        <v>*</v>
      </c>
      <c r="H1749" s="122" t="str">
        <f>IF(SP_SUL!AB1772="","*",SP_SUL!AB1772)</f>
        <v>*</v>
      </c>
      <c r="I1749" s="122" t="str">
        <f>IF(SP_SUL!AC1772="","*",SP_SUL!AC1772)</f>
        <v>*</v>
      </c>
      <c r="J1749" s="123" t="str">
        <f>IF(SP_SUL!AA1772="","*",SP_SUL!AA1772)</f>
        <v>*</v>
      </c>
      <c r="K1749" s="135" t="str">
        <f>IF(SP_SUL!AD1772="","*",SP_SUL!AD1772)</f>
        <v>*</v>
      </c>
    </row>
    <row r="1750" spans="2:11" hidden="1">
      <c r="B1750" s="121" t="str">
        <f>IF(SP_SUL!Y1773="","*",SP_SUL!Y1773)</f>
        <v>*</v>
      </c>
      <c r="C1750" s="122" t="str">
        <f>IF(SP_SUL!B1773="","*",SP_SUL!B1773)</f>
        <v>*</v>
      </c>
      <c r="D1750" s="122" t="str">
        <f>IF(SP_SUL!D1773="","*",SP_SUL!D1773)</f>
        <v>*</v>
      </c>
      <c r="E1750" s="122" t="str">
        <f>IF(SP_SUL!H1773="","*",SP_SUL!H1773)</f>
        <v>*</v>
      </c>
      <c r="F1750" s="138" t="str">
        <f>IF(SP_SUL!M1773="","*",SP_SUL!M1773)</f>
        <v>*</v>
      </c>
      <c r="G1750" s="122" t="str">
        <f>IF(SP_SUL!I1773="","*",SP_SUL!I1773)</f>
        <v>*</v>
      </c>
      <c r="H1750" s="122" t="str">
        <f>IF(SP_SUL!AB1773="","*",SP_SUL!AB1773)</f>
        <v>*</v>
      </c>
      <c r="I1750" s="122" t="str">
        <f>IF(SP_SUL!AC1773="","*",SP_SUL!AC1773)</f>
        <v>*</v>
      </c>
      <c r="J1750" s="123" t="str">
        <f>IF(SP_SUL!AA1773="","*",SP_SUL!AA1773)</f>
        <v>*</v>
      </c>
      <c r="K1750" s="135" t="str">
        <f>IF(SP_SUL!AD1773="","*",SP_SUL!AD1773)</f>
        <v>*</v>
      </c>
    </row>
    <row r="1751" spans="2:11" hidden="1">
      <c r="B1751" s="121" t="str">
        <f>IF(SP_SUL!Y1774="","*",SP_SUL!Y1774)</f>
        <v>*</v>
      </c>
      <c r="C1751" s="122" t="str">
        <f>IF(SP_SUL!B1774="","*",SP_SUL!B1774)</f>
        <v>*</v>
      </c>
      <c r="D1751" s="122" t="str">
        <f>IF(SP_SUL!D1774="","*",SP_SUL!D1774)</f>
        <v>*</v>
      </c>
      <c r="E1751" s="122" t="str">
        <f>IF(SP_SUL!H1774="","*",SP_SUL!H1774)</f>
        <v>*</v>
      </c>
      <c r="F1751" s="138" t="str">
        <f>IF(SP_SUL!M1774="","*",SP_SUL!M1774)</f>
        <v>*</v>
      </c>
      <c r="G1751" s="122" t="str">
        <f>IF(SP_SUL!I1774="","*",SP_SUL!I1774)</f>
        <v>*</v>
      </c>
      <c r="H1751" s="122" t="str">
        <f>IF(SP_SUL!AB1774="","*",SP_SUL!AB1774)</f>
        <v>*</v>
      </c>
      <c r="I1751" s="122" t="str">
        <f>IF(SP_SUL!AC1774="","*",SP_SUL!AC1774)</f>
        <v>*</v>
      </c>
      <c r="J1751" s="123" t="str">
        <f>IF(SP_SUL!AA1774="","*",SP_SUL!AA1774)</f>
        <v>*</v>
      </c>
      <c r="K1751" s="135" t="str">
        <f>IF(SP_SUL!AD1774="","*",SP_SUL!AD1774)</f>
        <v>*</v>
      </c>
    </row>
    <row r="1752" spans="2:11" hidden="1">
      <c r="B1752" s="121" t="str">
        <f>IF(SP_SUL!Y1775="","*",SP_SUL!Y1775)</f>
        <v>*</v>
      </c>
      <c r="C1752" s="122" t="str">
        <f>IF(SP_SUL!B1775="","*",SP_SUL!B1775)</f>
        <v>*</v>
      </c>
      <c r="D1752" s="122" t="str">
        <f>IF(SP_SUL!D1775="","*",SP_SUL!D1775)</f>
        <v>*</v>
      </c>
      <c r="E1752" s="122" t="str">
        <f>IF(SP_SUL!H1775="","*",SP_SUL!H1775)</f>
        <v>*</v>
      </c>
      <c r="F1752" s="138" t="str">
        <f>IF(SP_SUL!M1775="","*",SP_SUL!M1775)</f>
        <v>*</v>
      </c>
      <c r="G1752" s="122" t="str">
        <f>IF(SP_SUL!I1775="","*",SP_SUL!I1775)</f>
        <v>*</v>
      </c>
      <c r="H1752" s="122" t="str">
        <f>IF(SP_SUL!AB1775="","*",SP_SUL!AB1775)</f>
        <v>*</v>
      </c>
      <c r="I1752" s="122" t="str">
        <f>IF(SP_SUL!AC1775="","*",SP_SUL!AC1775)</f>
        <v>*</v>
      </c>
      <c r="J1752" s="123" t="str">
        <f>IF(SP_SUL!AA1775="","*",SP_SUL!AA1775)</f>
        <v>*</v>
      </c>
      <c r="K1752" s="135" t="str">
        <f>IF(SP_SUL!AD1775="","*",SP_SUL!AD1775)</f>
        <v>*</v>
      </c>
    </row>
    <row r="1753" spans="2:11" hidden="1">
      <c r="B1753" s="121" t="str">
        <f>IF(SP_SUL!Y1776="","*",SP_SUL!Y1776)</f>
        <v>*</v>
      </c>
      <c r="C1753" s="122" t="str">
        <f>IF(SP_SUL!B1776="","*",SP_SUL!B1776)</f>
        <v>*</v>
      </c>
      <c r="D1753" s="122" t="str">
        <f>IF(SP_SUL!D1776="","*",SP_SUL!D1776)</f>
        <v>*</v>
      </c>
      <c r="E1753" s="122" t="str">
        <f>IF(SP_SUL!H1776="","*",SP_SUL!H1776)</f>
        <v>*</v>
      </c>
      <c r="F1753" s="138" t="str">
        <f>IF(SP_SUL!M1776="","*",SP_SUL!M1776)</f>
        <v>*</v>
      </c>
      <c r="G1753" s="122" t="str">
        <f>IF(SP_SUL!I1776="","*",SP_SUL!I1776)</f>
        <v>*</v>
      </c>
      <c r="H1753" s="122" t="str">
        <f>IF(SP_SUL!AB1776="","*",SP_SUL!AB1776)</f>
        <v>*</v>
      </c>
      <c r="I1753" s="122" t="str">
        <f>IF(SP_SUL!AC1776="","*",SP_SUL!AC1776)</f>
        <v>*</v>
      </c>
      <c r="J1753" s="123" t="str">
        <f>IF(SP_SUL!AA1776="","*",SP_SUL!AA1776)</f>
        <v>*</v>
      </c>
      <c r="K1753" s="135" t="str">
        <f>IF(SP_SUL!AD1776="","*",SP_SUL!AD1776)</f>
        <v>*</v>
      </c>
    </row>
    <row r="1754" spans="2:11" hidden="1">
      <c r="B1754" s="121" t="str">
        <f>IF(SP_SUL!Y1777="","*",SP_SUL!Y1777)</f>
        <v>*</v>
      </c>
      <c r="C1754" s="122" t="str">
        <f>IF(SP_SUL!B1777="","*",SP_SUL!B1777)</f>
        <v>*</v>
      </c>
      <c r="D1754" s="122" t="str">
        <f>IF(SP_SUL!D1777="","*",SP_SUL!D1777)</f>
        <v>*</v>
      </c>
      <c r="E1754" s="122" t="str">
        <f>IF(SP_SUL!H1777="","*",SP_SUL!H1777)</f>
        <v>*</v>
      </c>
      <c r="F1754" s="138" t="str">
        <f>IF(SP_SUL!M1777="","*",SP_SUL!M1777)</f>
        <v>*</v>
      </c>
      <c r="G1754" s="122" t="str">
        <f>IF(SP_SUL!I1777="","*",SP_SUL!I1777)</f>
        <v>*</v>
      </c>
      <c r="H1754" s="122" t="str">
        <f>IF(SP_SUL!AB1777="","*",SP_SUL!AB1777)</f>
        <v>*</v>
      </c>
      <c r="I1754" s="122" t="str">
        <f>IF(SP_SUL!AC1777="","*",SP_SUL!AC1777)</f>
        <v>*</v>
      </c>
      <c r="J1754" s="123" t="str">
        <f>IF(SP_SUL!AA1777="","*",SP_SUL!AA1777)</f>
        <v>*</v>
      </c>
      <c r="K1754" s="135" t="str">
        <f>IF(SP_SUL!AD1777="","*",SP_SUL!AD1777)</f>
        <v>*</v>
      </c>
    </row>
    <row r="1755" spans="2:11" hidden="1">
      <c r="B1755" s="121" t="str">
        <f>IF(SP_SUL!Y1778="","*",SP_SUL!Y1778)</f>
        <v>*</v>
      </c>
      <c r="C1755" s="122" t="str">
        <f>IF(SP_SUL!B1778="","*",SP_SUL!B1778)</f>
        <v>*</v>
      </c>
      <c r="D1755" s="122" t="str">
        <f>IF(SP_SUL!D1778="","*",SP_SUL!D1778)</f>
        <v>*</v>
      </c>
      <c r="E1755" s="122" t="str">
        <f>IF(SP_SUL!H1778="","*",SP_SUL!H1778)</f>
        <v>*</v>
      </c>
      <c r="F1755" s="138" t="str">
        <f>IF(SP_SUL!M1778="","*",SP_SUL!M1778)</f>
        <v>*</v>
      </c>
      <c r="G1755" s="122" t="str">
        <f>IF(SP_SUL!I1778="","*",SP_SUL!I1778)</f>
        <v>*</v>
      </c>
      <c r="H1755" s="122" t="str">
        <f>IF(SP_SUL!AB1778="","*",SP_SUL!AB1778)</f>
        <v>*</v>
      </c>
      <c r="I1755" s="122" t="str">
        <f>IF(SP_SUL!AC1778="","*",SP_SUL!AC1778)</f>
        <v>*</v>
      </c>
      <c r="J1755" s="123" t="str">
        <f>IF(SP_SUL!AA1778="","*",SP_SUL!AA1778)</f>
        <v>*</v>
      </c>
      <c r="K1755" s="135" t="str">
        <f>IF(SP_SUL!AD1778="","*",SP_SUL!AD1778)</f>
        <v>*</v>
      </c>
    </row>
    <row r="1756" spans="2:11" hidden="1">
      <c r="B1756" s="121" t="str">
        <f>IF(SP_SUL!Y1779="","*",SP_SUL!Y1779)</f>
        <v>*</v>
      </c>
      <c r="C1756" s="122" t="str">
        <f>IF(SP_SUL!B1779="","*",SP_SUL!B1779)</f>
        <v>*</v>
      </c>
      <c r="D1756" s="122" t="str">
        <f>IF(SP_SUL!D1779="","*",SP_SUL!D1779)</f>
        <v>*</v>
      </c>
      <c r="E1756" s="122" t="str">
        <f>IF(SP_SUL!H1779="","*",SP_SUL!H1779)</f>
        <v>*</v>
      </c>
      <c r="F1756" s="138" t="str">
        <f>IF(SP_SUL!M1779="","*",SP_SUL!M1779)</f>
        <v>*</v>
      </c>
      <c r="G1756" s="122" t="str">
        <f>IF(SP_SUL!I1779="","*",SP_SUL!I1779)</f>
        <v>*</v>
      </c>
      <c r="H1756" s="122" t="str">
        <f>IF(SP_SUL!AB1779="","*",SP_SUL!AB1779)</f>
        <v>*</v>
      </c>
      <c r="I1756" s="122" t="str">
        <f>IF(SP_SUL!AC1779="","*",SP_SUL!AC1779)</f>
        <v>*</v>
      </c>
      <c r="J1756" s="123" t="str">
        <f>IF(SP_SUL!AA1779="","*",SP_SUL!AA1779)</f>
        <v>*</v>
      </c>
      <c r="K1756" s="135" t="str">
        <f>IF(SP_SUL!AD1779="","*",SP_SUL!AD1779)</f>
        <v>*</v>
      </c>
    </row>
    <row r="1757" spans="2:11" hidden="1">
      <c r="B1757" s="121" t="str">
        <f>IF(SP_SUL!Y1780="","*",SP_SUL!Y1780)</f>
        <v>*</v>
      </c>
      <c r="C1757" s="122" t="str">
        <f>IF(SP_SUL!B1780="","*",SP_SUL!B1780)</f>
        <v>*</v>
      </c>
      <c r="D1757" s="122" t="str">
        <f>IF(SP_SUL!D1780="","*",SP_SUL!D1780)</f>
        <v>*</v>
      </c>
      <c r="E1757" s="122" t="str">
        <f>IF(SP_SUL!H1780="","*",SP_SUL!H1780)</f>
        <v>*</v>
      </c>
      <c r="F1757" s="138" t="str">
        <f>IF(SP_SUL!M1780="","*",SP_SUL!M1780)</f>
        <v>*</v>
      </c>
      <c r="G1757" s="122" t="str">
        <f>IF(SP_SUL!I1780="","*",SP_SUL!I1780)</f>
        <v>*</v>
      </c>
      <c r="H1757" s="122" t="str">
        <f>IF(SP_SUL!AB1780="","*",SP_SUL!AB1780)</f>
        <v>*</v>
      </c>
      <c r="I1757" s="122" t="str">
        <f>IF(SP_SUL!AC1780="","*",SP_SUL!AC1780)</f>
        <v>*</v>
      </c>
      <c r="J1757" s="123" t="str">
        <f>IF(SP_SUL!AA1780="","*",SP_SUL!AA1780)</f>
        <v>*</v>
      </c>
      <c r="K1757" s="135" t="str">
        <f>IF(SP_SUL!AD1780="","*",SP_SUL!AD1780)</f>
        <v>*</v>
      </c>
    </row>
    <row r="1758" spans="2:11" hidden="1">
      <c r="B1758" s="121" t="str">
        <f>IF(SP_SUL!Y1781="","*",SP_SUL!Y1781)</f>
        <v>*</v>
      </c>
      <c r="C1758" s="122" t="str">
        <f>IF(SP_SUL!B1781="","*",SP_SUL!B1781)</f>
        <v>*</v>
      </c>
      <c r="D1758" s="122" t="str">
        <f>IF(SP_SUL!D1781="","*",SP_SUL!D1781)</f>
        <v>*</v>
      </c>
      <c r="E1758" s="122" t="str">
        <f>IF(SP_SUL!H1781="","*",SP_SUL!H1781)</f>
        <v>*</v>
      </c>
      <c r="F1758" s="138" t="str">
        <f>IF(SP_SUL!M1781="","*",SP_SUL!M1781)</f>
        <v>*</v>
      </c>
      <c r="G1758" s="122" t="str">
        <f>IF(SP_SUL!I1781="","*",SP_SUL!I1781)</f>
        <v>*</v>
      </c>
      <c r="H1758" s="122" t="str">
        <f>IF(SP_SUL!AB1781="","*",SP_SUL!AB1781)</f>
        <v>*</v>
      </c>
      <c r="I1758" s="122" t="str">
        <f>IF(SP_SUL!AC1781="","*",SP_SUL!AC1781)</f>
        <v>*</v>
      </c>
      <c r="J1758" s="123" t="str">
        <f>IF(SP_SUL!AA1781="","*",SP_SUL!AA1781)</f>
        <v>*</v>
      </c>
      <c r="K1758" s="135" t="str">
        <f>IF(SP_SUL!AD1781="","*",SP_SUL!AD1781)</f>
        <v>*</v>
      </c>
    </row>
    <row r="1759" spans="2:11" hidden="1">
      <c r="B1759" s="121" t="str">
        <f>IF(SP_SUL!Y1782="","*",SP_SUL!Y1782)</f>
        <v>*</v>
      </c>
      <c r="C1759" s="122" t="str">
        <f>IF(SP_SUL!B1782="","*",SP_SUL!B1782)</f>
        <v>*</v>
      </c>
      <c r="D1759" s="122" t="str">
        <f>IF(SP_SUL!D1782="","*",SP_SUL!D1782)</f>
        <v>*</v>
      </c>
      <c r="E1759" s="122" t="str">
        <f>IF(SP_SUL!H1782="","*",SP_SUL!H1782)</f>
        <v>*</v>
      </c>
      <c r="F1759" s="138" t="str">
        <f>IF(SP_SUL!M1782="","*",SP_SUL!M1782)</f>
        <v>*</v>
      </c>
      <c r="G1759" s="122" t="str">
        <f>IF(SP_SUL!I1782="","*",SP_SUL!I1782)</f>
        <v>*</v>
      </c>
      <c r="H1759" s="122" t="str">
        <f>IF(SP_SUL!AB1782="","*",SP_SUL!AB1782)</f>
        <v>*</v>
      </c>
      <c r="I1759" s="122" t="str">
        <f>IF(SP_SUL!AC1782="","*",SP_SUL!AC1782)</f>
        <v>*</v>
      </c>
      <c r="J1759" s="123" t="str">
        <f>IF(SP_SUL!AA1782="","*",SP_SUL!AA1782)</f>
        <v>*</v>
      </c>
      <c r="K1759" s="135" t="str">
        <f>IF(SP_SUL!AD1782="","*",SP_SUL!AD1782)</f>
        <v>*</v>
      </c>
    </row>
    <row r="1760" spans="2:11" hidden="1">
      <c r="B1760" s="121" t="str">
        <f>IF(SP_SUL!Y1783="","*",SP_SUL!Y1783)</f>
        <v>*</v>
      </c>
      <c r="C1760" s="122" t="str">
        <f>IF(SP_SUL!B1783="","*",SP_SUL!B1783)</f>
        <v>*</v>
      </c>
      <c r="D1760" s="122" t="str">
        <f>IF(SP_SUL!D1783="","*",SP_SUL!D1783)</f>
        <v>*</v>
      </c>
      <c r="E1760" s="122" t="str">
        <f>IF(SP_SUL!H1783="","*",SP_SUL!H1783)</f>
        <v>*</v>
      </c>
      <c r="F1760" s="138" t="str">
        <f>IF(SP_SUL!M1783="","*",SP_SUL!M1783)</f>
        <v>*</v>
      </c>
      <c r="G1760" s="122" t="str">
        <f>IF(SP_SUL!I1783="","*",SP_SUL!I1783)</f>
        <v>*</v>
      </c>
      <c r="H1760" s="122" t="str">
        <f>IF(SP_SUL!AB1783="","*",SP_SUL!AB1783)</f>
        <v>*</v>
      </c>
      <c r="I1760" s="122" t="str">
        <f>IF(SP_SUL!AC1783="","*",SP_SUL!AC1783)</f>
        <v>*</v>
      </c>
      <c r="J1760" s="123" t="str">
        <f>IF(SP_SUL!AA1783="","*",SP_SUL!AA1783)</f>
        <v>*</v>
      </c>
      <c r="K1760" s="135" t="str">
        <f>IF(SP_SUL!AD1783="","*",SP_SUL!AD1783)</f>
        <v>*</v>
      </c>
    </row>
    <row r="1761" spans="2:11" hidden="1">
      <c r="B1761" s="121" t="str">
        <f>IF(SP_SUL!Y1784="","*",SP_SUL!Y1784)</f>
        <v>*</v>
      </c>
      <c r="C1761" s="122" t="str">
        <f>IF(SP_SUL!B1784="","*",SP_SUL!B1784)</f>
        <v>*</v>
      </c>
      <c r="D1761" s="122" t="str">
        <f>IF(SP_SUL!D1784="","*",SP_SUL!D1784)</f>
        <v>*</v>
      </c>
      <c r="E1761" s="122" t="str">
        <f>IF(SP_SUL!H1784="","*",SP_SUL!H1784)</f>
        <v>*</v>
      </c>
      <c r="F1761" s="138" t="str">
        <f>IF(SP_SUL!M1784="","*",SP_SUL!M1784)</f>
        <v>*</v>
      </c>
      <c r="G1761" s="122" t="str">
        <f>IF(SP_SUL!I1784="","*",SP_SUL!I1784)</f>
        <v>*</v>
      </c>
      <c r="H1761" s="122" t="str">
        <f>IF(SP_SUL!AB1784="","*",SP_SUL!AB1784)</f>
        <v>*</v>
      </c>
      <c r="I1761" s="122" t="str">
        <f>IF(SP_SUL!AC1784="","*",SP_SUL!AC1784)</f>
        <v>*</v>
      </c>
      <c r="J1761" s="123" t="str">
        <f>IF(SP_SUL!AA1784="","*",SP_SUL!AA1784)</f>
        <v>*</v>
      </c>
      <c r="K1761" s="135" t="str">
        <f>IF(SP_SUL!AD1784="","*",SP_SUL!AD1784)</f>
        <v>*</v>
      </c>
    </row>
    <row r="1762" spans="2:11" hidden="1">
      <c r="B1762" s="121" t="str">
        <f>IF(SP_SUL!Y1785="","*",SP_SUL!Y1785)</f>
        <v>*</v>
      </c>
      <c r="C1762" s="122" t="str">
        <f>IF(SP_SUL!B1785="","*",SP_SUL!B1785)</f>
        <v>*</v>
      </c>
      <c r="D1762" s="122" t="str">
        <f>IF(SP_SUL!D1785="","*",SP_SUL!D1785)</f>
        <v>*</v>
      </c>
      <c r="E1762" s="122" t="str">
        <f>IF(SP_SUL!H1785="","*",SP_SUL!H1785)</f>
        <v>*</v>
      </c>
      <c r="F1762" s="138" t="str">
        <f>IF(SP_SUL!M1785="","*",SP_SUL!M1785)</f>
        <v>*</v>
      </c>
      <c r="G1762" s="122" t="str">
        <f>IF(SP_SUL!I1785="","*",SP_SUL!I1785)</f>
        <v>*</v>
      </c>
      <c r="H1762" s="122" t="str">
        <f>IF(SP_SUL!AB1785="","*",SP_SUL!AB1785)</f>
        <v>*</v>
      </c>
      <c r="I1762" s="122" t="str">
        <f>IF(SP_SUL!AC1785="","*",SP_SUL!AC1785)</f>
        <v>*</v>
      </c>
      <c r="J1762" s="123" t="str">
        <f>IF(SP_SUL!AA1785="","*",SP_SUL!AA1785)</f>
        <v>*</v>
      </c>
      <c r="K1762" s="135" t="str">
        <f>IF(SP_SUL!AD1785="","*",SP_SUL!AD1785)</f>
        <v>*</v>
      </c>
    </row>
    <row r="1763" spans="2:11" hidden="1">
      <c r="B1763" s="121" t="str">
        <f>IF(SP_SUL!Y1786="","*",SP_SUL!Y1786)</f>
        <v>*</v>
      </c>
      <c r="C1763" s="122" t="str">
        <f>IF(SP_SUL!B1786="","*",SP_SUL!B1786)</f>
        <v>*</v>
      </c>
      <c r="D1763" s="122" t="str">
        <f>IF(SP_SUL!D1786="","*",SP_SUL!D1786)</f>
        <v>*</v>
      </c>
      <c r="E1763" s="122" t="str">
        <f>IF(SP_SUL!H1786="","*",SP_SUL!H1786)</f>
        <v>*</v>
      </c>
      <c r="F1763" s="138" t="str">
        <f>IF(SP_SUL!M1786="","*",SP_SUL!M1786)</f>
        <v>*</v>
      </c>
      <c r="G1763" s="122" t="str">
        <f>IF(SP_SUL!I1786="","*",SP_SUL!I1786)</f>
        <v>*</v>
      </c>
      <c r="H1763" s="122" t="str">
        <f>IF(SP_SUL!AB1786="","*",SP_SUL!AB1786)</f>
        <v>*</v>
      </c>
      <c r="I1763" s="122" t="str">
        <f>IF(SP_SUL!AC1786="","*",SP_SUL!AC1786)</f>
        <v>*</v>
      </c>
      <c r="J1763" s="123" t="str">
        <f>IF(SP_SUL!AA1786="","*",SP_SUL!AA1786)</f>
        <v>*</v>
      </c>
      <c r="K1763" s="135" t="str">
        <f>IF(SP_SUL!AD1786="","*",SP_SUL!AD1786)</f>
        <v>*</v>
      </c>
    </row>
    <row r="1764" spans="2:11" hidden="1">
      <c r="B1764" s="121" t="str">
        <f>IF(SP_SUL!Y1787="","*",SP_SUL!Y1787)</f>
        <v>*</v>
      </c>
      <c r="C1764" s="122" t="str">
        <f>IF(SP_SUL!B1787="","*",SP_SUL!B1787)</f>
        <v>*</v>
      </c>
      <c r="D1764" s="122" t="str">
        <f>IF(SP_SUL!D1787="","*",SP_SUL!D1787)</f>
        <v>*</v>
      </c>
      <c r="E1764" s="122" t="str">
        <f>IF(SP_SUL!H1787="","*",SP_SUL!H1787)</f>
        <v>*</v>
      </c>
      <c r="F1764" s="138" t="str">
        <f>IF(SP_SUL!M1787="","*",SP_SUL!M1787)</f>
        <v>*</v>
      </c>
      <c r="G1764" s="122" t="str">
        <f>IF(SP_SUL!I1787="","*",SP_SUL!I1787)</f>
        <v>*</v>
      </c>
      <c r="H1764" s="122" t="str">
        <f>IF(SP_SUL!AB1787="","*",SP_SUL!AB1787)</f>
        <v>*</v>
      </c>
      <c r="I1764" s="122" t="str">
        <f>IF(SP_SUL!AC1787="","*",SP_SUL!AC1787)</f>
        <v>*</v>
      </c>
      <c r="J1764" s="123" t="str">
        <f>IF(SP_SUL!AA1787="","*",SP_SUL!AA1787)</f>
        <v>*</v>
      </c>
      <c r="K1764" s="135" t="str">
        <f>IF(SP_SUL!AD1787="","*",SP_SUL!AD1787)</f>
        <v>*</v>
      </c>
    </row>
    <row r="1765" spans="2:11" hidden="1">
      <c r="B1765" s="121" t="str">
        <f>IF(SP_SUL!Y1788="","*",SP_SUL!Y1788)</f>
        <v>*</v>
      </c>
      <c r="C1765" s="122" t="str">
        <f>IF(SP_SUL!B1788="","*",SP_SUL!B1788)</f>
        <v>*</v>
      </c>
      <c r="D1765" s="122" t="str">
        <f>IF(SP_SUL!D1788="","*",SP_SUL!D1788)</f>
        <v>*</v>
      </c>
      <c r="E1765" s="122" t="str">
        <f>IF(SP_SUL!H1788="","*",SP_SUL!H1788)</f>
        <v>*</v>
      </c>
      <c r="F1765" s="138" t="str">
        <f>IF(SP_SUL!M1788="","*",SP_SUL!M1788)</f>
        <v>*</v>
      </c>
      <c r="G1765" s="122" t="str">
        <f>IF(SP_SUL!I1788="","*",SP_SUL!I1788)</f>
        <v>*</v>
      </c>
      <c r="H1765" s="122" t="str">
        <f>IF(SP_SUL!AB1788="","*",SP_SUL!AB1788)</f>
        <v>*</v>
      </c>
      <c r="I1765" s="122" t="str">
        <f>IF(SP_SUL!AC1788="","*",SP_SUL!AC1788)</f>
        <v>*</v>
      </c>
      <c r="J1765" s="123" t="str">
        <f>IF(SP_SUL!AA1788="","*",SP_SUL!AA1788)</f>
        <v>*</v>
      </c>
      <c r="K1765" s="135" t="str">
        <f>IF(SP_SUL!AD1788="","*",SP_SUL!AD1788)</f>
        <v>*</v>
      </c>
    </row>
    <row r="1766" spans="2:11" hidden="1">
      <c r="B1766" s="121" t="str">
        <f>IF(SP_SUL!Y1789="","*",SP_SUL!Y1789)</f>
        <v>*</v>
      </c>
      <c r="C1766" s="122" t="str">
        <f>IF(SP_SUL!B1789="","*",SP_SUL!B1789)</f>
        <v>*</v>
      </c>
      <c r="D1766" s="122" t="str">
        <f>IF(SP_SUL!D1789="","*",SP_SUL!D1789)</f>
        <v>*</v>
      </c>
      <c r="E1766" s="122" t="str">
        <f>IF(SP_SUL!H1789="","*",SP_SUL!H1789)</f>
        <v>*</v>
      </c>
      <c r="F1766" s="138" t="str">
        <f>IF(SP_SUL!M1789="","*",SP_SUL!M1789)</f>
        <v>*</v>
      </c>
      <c r="G1766" s="122" t="str">
        <f>IF(SP_SUL!I1789="","*",SP_SUL!I1789)</f>
        <v>*</v>
      </c>
      <c r="H1766" s="122" t="str">
        <f>IF(SP_SUL!AB1789="","*",SP_SUL!AB1789)</f>
        <v>*</v>
      </c>
      <c r="I1766" s="122" t="str">
        <f>IF(SP_SUL!AC1789="","*",SP_SUL!AC1789)</f>
        <v>*</v>
      </c>
      <c r="J1766" s="123" t="str">
        <f>IF(SP_SUL!AA1789="","*",SP_SUL!AA1789)</f>
        <v>*</v>
      </c>
      <c r="K1766" s="135" t="str">
        <f>IF(SP_SUL!AD1789="","*",SP_SUL!AD1789)</f>
        <v>*</v>
      </c>
    </row>
    <row r="1767" spans="2:11" hidden="1">
      <c r="B1767" s="121" t="str">
        <f>IF(SP_SUL!Y1790="","*",SP_SUL!Y1790)</f>
        <v>*</v>
      </c>
      <c r="C1767" s="122" t="str">
        <f>IF(SP_SUL!B1790="","*",SP_SUL!B1790)</f>
        <v>*</v>
      </c>
      <c r="D1767" s="122" t="str">
        <f>IF(SP_SUL!D1790="","*",SP_SUL!D1790)</f>
        <v>*</v>
      </c>
      <c r="E1767" s="122" t="str">
        <f>IF(SP_SUL!H1790="","*",SP_SUL!H1790)</f>
        <v>*</v>
      </c>
      <c r="F1767" s="138" t="str">
        <f>IF(SP_SUL!M1790="","*",SP_SUL!M1790)</f>
        <v>*</v>
      </c>
      <c r="G1767" s="122" t="str">
        <f>IF(SP_SUL!I1790="","*",SP_SUL!I1790)</f>
        <v>*</v>
      </c>
      <c r="H1767" s="122" t="str">
        <f>IF(SP_SUL!AB1790="","*",SP_SUL!AB1790)</f>
        <v>*</v>
      </c>
      <c r="I1767" s="122" t="str">
        <f>IF(SP_SUL!AC1790="","*",SP_SUL!AC1790)</f>
        <v>*</v>
      </c>
      <c r="J1767" s="123" t="str">
        <f>IF(SP_SUL!AA1790="","*",SP_SUL!AA1790)</f>
        <v>*</v>
      </c>
      <c r="K1767" s="135" t="str">
        <f>IF(SP_SUL!AD1790="","*",SP_SUL!AD1790)</f>
        <v>*</v>
      </c>
    </row>
    <row r="1768" spans="2:11" hidden="1">
      <c r="B1768" s="121" t="str">
        <f>IF(SP_SUL!Y1791="","*",SP_SUL!Y1791)</f>
        <v>*</v>
      </c>
      <c r="C1768" s="122" t="str">
        <f>IF(SP_SUL!B1791="","*",SP_SUL!B1791)</f>
        <v>*</v>
      </c>
      <c r="D1768" s="122" t="str">
        <f>IF(SP_SUL!D1791="","*",SP_SUL!D1791)</f>
        <v>*</v>
      </c>
      <c r="E1768" s="122" t="str">
        <f>IF(SP_SUL!H1791="","*",SP_SUL!H1791)</f>
        <v>*</v>
      </c>
      <c r="F1768" s="138" t="str">
        <f>IF(SP_SUL!M1791="","*",SP_SUL!M1791)</f>
        <v>*</v>
      </c>
      <c r="G1768" s="122" t="str">
        <f>IF(SP_SUL!I1791="","*",SP_SUL!I1791)</f>
        <v>*</v>
      </c>
      <c r="H1768" s="122" t="str">
        <f>IF(SP_SUL!AB1791="","*",SP_SUL!AB1791)</f>
        <v>*</v>
      </c>
      <c r="I1768" s="122" t="str">
        <f>IF(SP_SUL!AC1791="","*",SP_SUL!AC1791)</f>
        <v>*</v>
      </c>
      <c r="J1768" s="123" t="str">
        <f>IF(SP_SUL!AA1791="","*",SP_SUL!AA1791)</f>
        <v>*</v>
      </c>
      <c r="K1768" s="135" t="str">
        <f>IF(SP_SUL!AD1791="","*",SP_SUL!AD1791)</f>
        <v>*</v>
      </c>
    </row>
    <row r="1769" spans="2:11" hidden="1">
      <c r="B1769" s="121" t="str">
        <f>IF(SP_SUL!Y1792="","*",SP_SUL!Y1792)</f>
        <v>*</v>
      </c>
      <c r="C1769" s="122" t="str">
        <f>IF(SP_SUL!B1792="","*",SP_SUL!B1792)</f>
        <v>*</v>
      </c>
      <c r="D1769" s="122" t="str">
        <f>IF(SP_SUL!D1792="","*",SP_SUL!D1792)</f>
        <v>*</v>
      </c>
      <c r="E1769" s="122" t="str">
        <f>IF(SP_SUL!H1792="","*",SP_SUL!H1792)</f>
        <v>*</v>
      </c>
      <c r="F1769" s="138" t="str">
        <f>IF(SP_SUL!M1792="","*",SP_SUL!M1792)</f>
        <v>*</v>
      </c>
      <c r="G1769" s="122" t="str">
        <f>IF(SP_SUL!I1792="","*",SP_SUL!I1792)</f>
        <v>*</v>
      </c>
      <c r="H1769" s="122" t="str">
        <f>IF(SP_SUL!AB1792="","*",SP_SUL!AB1792)</f>
        <v>*</v>
      </c>
      <c r="I1769" s="122" t="str">
        <f>IF(SP_SUL!AC1792="","*",SP_SUL!AC1792)</f>
        <v>*</v>
      </c>
      <c r="J1769" s="123" t="str">
        <f>IF(SP_SUL!AA1792="","*",SP_SUL!AA1792)</f>
        <v>*</v>
      </c>
      <c r="K1769" s="135" t="str">
        <f>IF(SP_SUL!AD1792="","*",SP_SUL!AD1792)</f>
        <v>*</v>
      </c>
    </row>
    <row r="1770" spans="2:11" hidden="1">
      <c r="B1770" s="121" t="str">
        <f>IF(SP_SUL!Y1793="","*",SP_SUL!Y1793)</f>
        <v>*</v>
      </c>
      <c r="C1770" s="122" t="str">
        <f>IF(SP_SUL!B1793="","*",SP_SUL!B1793)</f>
        <v>*</v>
      </c>
      <c r="D1770" s="122" t="str">
        <f>IF(SP_SUL!D1793="","*",SP_SUL!D1793)</f>
        <v>*</v>
      </c>
      <c r="E1770" s="122" t="str">
        <f>IF(SP_SUL!H1793="","*",SP_SUL!H1793)</f>
        <v>*</v>
      </c>
      <c r="F1770" s="138" t="str">
        <f>IF(SP_SUL!M1793="","*",SP_SUL!M1793)</f>
        <v>*</v>
      </c>
      <c r="G1770" s="122" t="str">
        <f>IF(SP_SUL!I1793="","*",SP_SUL!I1793)</f>
        <v>*</v>
      </c>
      <c r="H1770" s="122" t="str">
        <f>IF(SP_SUL!AB1793="","*",SP_SUL!AB1793)</f>
        <v>*</v>
      </c>
      <c r="I1770" s="122" t="str">
        <f>IF(SP_SUL!AC1793="","*",SP_SUL!AC1793)</f>
        <v>*</v>
      </c>
      <c r="J1770" s="123" t="str">
        <f>IF(SP_SUL!AA1793="","*",SP_SUL!AA1793)</f>
        <v>*</v>
      </c>
      <c r="K1770" s="135" t="str">
        <f>IF(SP_SUL!AD1793="","*",SP_SUL!AD1793)</f>
        <v>*</v>
      </c>
    </row>
    <row r="1771" spans="2:11" hidden="1">
      <c r="B1771" s="121" t="str">
        <f>IF(SP_SUL!Y1794="","*",SP_SUL!Y1794)</f>
        <v>*</v>
      </c>
      <c r="C1771" s="122" t="str">
        <f>IF(SP_SUL!B1794="","*",SP_SUL!B1794)</f>
        <v>*</v>
      </c>
      <c r="D1771" s="122" t="str">
        <f>IF(SP_SUL!D1794="","*",SP_SUL!D1794)</f>
        <v>*</v>
      </c>
      <c r="E1771" s="122" t="str">
        <f>IF(SP_SUL!H1794="","*",SP_SUL!H1794)</f>
        <v>*</v>
      </c>
      <c r="F1771" s="138" t="str">
        <f>IF(SP_SUL!M1794="","*",SP_SUL!M1794)</f>
        <v>*</v>
      </c>
      <c r="G1771" s="122" t="str">
        <f>IF(SP_SUL!I1794="","*",SP_SUL!I1794)</f>
        <v>*</v>
      </c>
      <c r="H1771" s="122" t="str">
        <f>IF(SP_SUL!AB1794="","*",SP_SUL!AB1794)</f>
        <v>*</v>
      </c>
      <c r="I1771" s="122" t="str">
        <f>IF(SP_SUL!AC1794="","*",SP_SUL!AC1794)</f>
        <v>*</v>
      </c>
      <c r="J1771" s="123" t="str">
        <f>IF(SP_SUL!AA1794="","*",SP_SUL!AA1794)</f>
        <v>*</v>
      </c>
      <c r="K1771" s="135" t="str">
        <f>IF(SP_SUL!AD1794="","*",SP_SUL!AD1794)</f>
        <v>*</v>
      </c>
    </row>
    <row r="1772" spans="2:11" hidden="1">
      <c r="B1772" s="121" t="str">
        <f>IF(SP_SUL!Y1795="","*",SP_SUL!Y1795)</f>
        <v>*</v>
      </c>
      <c r="C1772" s="122" t="str">
        <f>IF(SP_SUL!B1795="","*",SP_SUL!B1795)</f>
        <v>*</v>
      </c>
      <c r="D1772" s="122" t="str">
        <f>IF(SP_SUL!D1795="","*",SP_SUL!D1795)</f>
        <v>*</v>
      </c>
      <c r="E1772" s="122" t="str">
        <f>IF(SP_SUL!H1795="","*",SP_SUL!H1795)</f>
        <v>*</v>
      </c>
      <c r="F1772" s="138" t="str">
        <f>IF(SP_SUL!M1795="","*",SP_SUL!M1795)</f>
        <v>*</v>
      </c>
      <c r="G1772" s="122" t="str">
        <f>IF(SP_SUL!I1795="","*",SP_SUL!I1795)</f>
        <v>*</v>
      </c>
      <c r="H1772" s="122" t="str">
        <f>IF(SP_SUL!AB1795="","*",SP_SUL!AB1795)</f>
        <v>*</v>
      </c>
      <c r="I1772" s="122" t="str">
        <f>IF(SP_SUL!AC1795="","*",SP_SUL!AC1795)</f>
        <v>*</v>
      </c>
      <c r="J1772" s="123" t="str">
        <f>IF(SP_SUL!AA1795="","*",SP_SUL!AA1795)</f>
        <v>*</v>
      </c>
      <c r="K1772" s="135" t="str">
        <f>IF(SP_SUL!AD1795="","*",SP_SUL!AD1795)</f>
        <v>*</v>
      </c>
    </row>
    <row r="1773" spans="2:11" hidden="1">
      <c r="B1773" s="121" t="str">
        <f>IF(SP_SUL!Y1796="","*",SP_SUL!Y1796)</f>
        <v>*</v>
      </c>
      <c r="C1773" s="122" t="str">
        <f>IF(SP_SUL!B1796="","*",SP_SUL!B1796)</f>
        <v>*</v>
      </c>
      <c r="D1773" s="122" t="str">
        <f>IF(SP_SUL!D1796="","*",SP_SUL!D1796)</f>
        <v>*</v>
      </c>
      <c r="E1773" s="122" t="str">
        <f>IF(SP_SUL!H1796="","*",SP_SUL!H1796)</f>
        <v>*</v>
      </c>
      <c r="F1773" s="138" t="str">
        <f>IF(SP_SUL!M1796="","*",SP_SUL!M1796)</f>
        <v>*</v>
      </c>
      <c r="G1773" s="122" t="str">
        <f>IF(SP_SUL!I1796="","*",SP_SUL!I1796)</f>
        <v>*</v>
      </c>
      <c r="H1773" s="122" t="str">
        <f>IF(SP_SUL!AB1796="","*",SP_SUL!AB1796)</f>
        <v>*</v>
      </c>
      <c r="I1773" s="122" t="str">
        <f>IF(SP_SUL!AC1796="","*",SP_SUL!AC1796)</f>
        <v>*</v>
      </c>
      <c r="J1773" s="123" t="str">
        <f>IF(SP_SUL!AA1796="","*",SP_SUL!AA1796)</f>
        <v>*</v>
      </c>
      <c r="K1773" s="135" t="str">
        <f>IF(SP_SUL!AD1796="","*",SP_SUL!AD1796)</f>
        <v>*</v>
      </c>
    </row>
    <row r="1774" spans="2:11" hidden="1">
      <c r="B1774" s="121" t="str">
        <f>IF(SP_SUL!Y1797="","*",SP_SUL!Y1797)</f>
        <v>*</v>
      </c>
      <c r="C1774" s="122" t="str">
        <f>IF(SP_SUL!B1797="","*",SP_SUL!B1797)</f>
        <v>*</v>
      </c>
      <c r="D1774" s="122" t="str">
        <f>IF(SP_SUL!D1797="","*",SP_SUL!D1797)</f>
        <v>*</v>
      </c>
      <c r="E1774" s="122" t="str">
        <f>IF(SP_SUL!H1797="","*",SP_SUL!H1797)</f>
        <v>*</v>
      </c>
      <c r="F1774" s="138" t="str">
        <f>IF(SP_SUL!M1797="","*",SP_SUL!M1797)</f>
        <v>*</v>
      </c>
      <c r="G1774" s="122" t="str">
        <f>IF(SP_SUL!I1797="","*",SP_SUL!I1797)</f>
        <v>*</v>
      </c>
      <c r="H1774" s="122" t="str">
        <f>IF(SP_SUL!AB1797="","*",SP_SUL!AB1797)</f>
        <v>*</v>
      </c>
      <c r="I1774" s="122" t="str">
        <f>IF(SP_SUL!AC1797="","*",SP_SUL!AC1797)</f>
        <v>*</v>
      </c>
      <c r="J1774" s="123" t="str">
        <f>IF(SP_SUL!AA1797="","*",SP_SUL!AA1797)</f>
        <v>*</v>
      </c>
      <c r="K1774" s="135" t="str">
        <f>IF(SP_SUL!AD1797="","*",SP_SUL!AD1797)</f>
        <v>*</v>
      </c>
    </row>
    <row r="1775" spans="2:11" hidden="1">
      <c r="B1775" s="121" t="str">
        <f>IF(SP_SUL!Y1798="","*",SP_SUL!Y1798)</f>
        <v>*</v>
      </c>
      <c r="C1775" s="122" t="str">
        <f>IF(SP_SUL!B1798="","*",SP_SUL!B1798)</f>
        <v>*</v>
      </c>
      <c r="D1775" s="122" t="str">
        <f>IF(SP_SUL!D1798="","*",SP_SUL!D1798)</f>
        <v>*</v>
      </c>
      <c r="E1775" s="122" t="str">
        <f>IF(SP_SUL!H1798="","*",SP_SUL!H1798)</f>
        <v>*</v>
      </c>
      <c r="F1775" s="138" t="str">
        <f>IF(SP_SUL!M1798="","*",SP_SUL!M1798)</f>
        <v>*</v>
      </c>
      <c r="G1775" s="122" t="str">
        <f>IF(SP_SUL!I1798="","*",SP_SUL!I1798)</f>
        <v>*</v>
      </c>
      <c r="H1775" s="122" t="str">
        <f>IF(SP_SUL!AB1798="","*",SP_SUL!AB1798)</f>
        <v>*</v>
      </c>
      <c r="I1775" s="122" t="str">
        <f>IF(SP_SUL!AC1798="","*",SP_SUL!AC1798)</f>
        <v>*</v>
      </c>
      <c r="J1775" s="123" t="str">
        <f>IF(SP_SUL!AA1798="","*",SP_SUL!AA1798)</f>
        <v>*</v>
      </c>
      <c r="K1775" s="135" t="str">
        <f>IF(SP_SUL!AD1798="","*",SP_SUL!AD1798)</f>
        <v>*</v>
      </c>
    </row>
    <row r="1776" spans="2:11" hidden="1">
      <c r="B1776" s="121" t="str">
        <f>IF(SP_SUL!Y1799="","*",SP_SUL!Y1799)</f>
        <v>*</v>
      </c>
      <c r="C1776" s="122" t="str">
        <f>IF(SP_SUL!B1799="","*",SP_SUL!B1799)</f>
        <v>*</v>
      </c>
      <c r="D1776" s="122" t="str">
        <f>IF(SP_SUL!D1799="","*",SP_SUL!D1799)</f>
        <v>*</v>
      </c>
      <c r="E1776" s="122" t="str">
        <f>IF(SP_SUL!H1799="","*",SP_SUL!H1799)</f>
        <v>*</v>
      </c>
      <c r="F1776" s="138" t="str">
        <f>IF(SP_SUL!M1799="","*",SP_SUL!M1799)</f>
        <v>*</v>
      </c>
      <c r="G1776" s="122" t="str">
        <f>IF(SP_SUL!I1799="","*",SP_SUL!I1799)</f>
        <v>*</v>
      </c>
      <c r="H1776" s="122" t="str">
        <f>IF(SP_SUL!AB1799="","*",SP_SUL!AB1799)</f>
        <v>*</v>
      </c>
      <c r="I1776" s="122" t="str">
        <f>IF(SP_SUL!AC1799="","*",SP_SUL!AC1799)</f>
        <v>*</v>
      </c>
      <c r="J1776" s="123" t="str">
        <f>IF(SP_SUL!AA1799="","*",SP_SUL!AA1799)</f>
        <v>*</v>
      </c>
      <c r="K1776" s="135" t="str">
        <f>IF(SP_SUL!AD1799="","*",SP_SUL!AD1799)</f>
        <v>*</v>
      </c>
    </row>
    <row r="1777" spans="2:11" hidden="1">
      <c r="B1777" s="121" t="str">
        <f>IF(SP_SUL!Y1800="","*",SP_SUL!Y1800)</f>
        <v>*</v>
      </c>
      <c r="C1777" s="122" t="str">
        <f>IF(SP_SUL!B1800="","*",SP_SUL!B1800)</f>
        <v>*</v>
      </c>
      <c r="D1777" s="122" t="str">
        <f>IF(SP_SUL!D1800="","*",SP_SUL!D1800)</f>
        <v>*</v>
      </c>
      <c r="E1777" s="122" t="str">
        <f>IF(SP_SUL!H1800="","*",SP_SUL!H1800)</f>
        <v>*</v>
      </c>
      <c r="F1777" s="138" t="str">
        <f>IF(SP_SUL!M1800="","*",SP_SUL!M1800)</f>
        <v>*</v>
      </c>
      <c r="G1777" s="122" t="str">
        <f>IF(SP_SUL!I1800="","*",SP_SUL!I1800)</f>
        <v>*</v>
      </c>
      <c r="H1777" s="122" t="str">
        <f>IF(SP_SUL!AB1800="","*",SP_SUL!AB1800)</f>
        <v>*</v>
      </c>
      <c r="I1777" s="122" t="str">
        <f>IF(SP_SUL!AC1800="","*",SP_SUL!AC1800)</f>
        <v>*</v>
      </c>
      <c r="J1777" s="123" t="str">
        <f>IF(SP_SUL!AA1800="","*",SP_SUL!AA1800)</f>
        <v>*</v>
      </c>
      <c r="K1777" s="135" t="str">
        <f>IF(SP_SUL!AD1800="","*",SP_SUL!AD1800)</f>
        <v>*</v>
      </c>
    </row>
    <row r="1778" spans="2:11" hidden="1">
      <c r="B1778" s="121" t="str">
        <f>IF(SP_SUL!Y1801="","*",SP_SUL!Y1801)</f>
        <v>*</v>
      </c>
      <c r="C1778" s="122" t="str">
        <f>IF(SP_SUL!B1801="","*",SP_SUL!B1801)</f>
        <v>*</v>
      </c>
      <c r="D1778" s="122" t="str">
        <f>IF(SP_SUL!D1801="","*",SP_SUL!D1801)</f>
        <v>*</v>
      </c>
      <c r="E1778" s="122" t="str">
        <f>IF(SP_SUL!H1801="","*",SP_SUL!H1801)</f>
        <v>*</v>
      </c>
      <c r="F1778" s="138" t="str">
        <f>IF(SP_SUL!M1801="","*",SP_SUL!M1801)</f>
        <v>*</v>
      </c>
      <c r="G1778" s="122" t="str">
        <f>IF(SP_SUL!I1801="","*",SP_SUL!I1801)</f>
        <v>*</v>
      </c>
      <c r="H1778" s="122" t="str">
        <f>IF(SP_SUL!AB1801="","*",SP_SUL!AB1801)</f>
        <v>*</v>
      </c>
      <c r="I1778" s="122" t="str">
        <f>IF(SP_SUL!AC1801="","*",SP_SUL!AC1801)</f>
        <v>*</v>
      </c>
      <c r="J1778" s="123" t="str">
        <f>IF(SP_SUL!AA1801="","*",SP_SUL!AA1801)</f>
        <v>*</v>
      </c>
      <c r="K1778" s="135" t="str">
        <f>IF(SP_SUL!AD1801="","*",SP_SUL!AD1801)</f>
        <v>*</v>
      </c>
    </row>
    <row r="1779" spans="2:11" hidden="1">
      <c r="B1779" s="121" t="str">
        <f>IF(SP_SUL!Y1802="","*",SP_SUL!Y1802)</f>
        <v>*</v>
      </c>
      <c r="C1779" s="122" t="str">
        <f>IF(SP_SUL!B1802="","*",SP_SUL!B1802)</f>
        <v>*</v>
      </c>
      <c r="D1779" s="122" t="str">
        <f>IF(SP_SUL!D1802="","*",SP_SUL!D1802)</f>
        <v>*</v>
      </c>
      <c r="E1779" s="122" t="str">
        <f>IF(SP_SUL!H1802="","*",SP_SUL!H1802)</f>
        <v>*</v>
      </c>
      <c r="F1779" s="138" t="str">
        <f>IF(SP_SUL!M1802="","*",SP_SUL!M1802)</f>
        <v>*</v>
      </c>
      <c r="G1779" s="122" t="str">
        <f>IF(SP_SUL!I1802="","*",SP_SUL!I1802)</f>
        <v>*</v>
      </c>
      <c r="H1779" s="122" t="str">
        <f>IF(SP_SUL!AB1802="","*",SP_SUL!AB1802)</f>
        <v>*</v>
      </c>
      <c r="I1779" s="122" t="str">
        <f>IF(SP_SUL!AC1802="","*",SP_SUL!AC1802)</f>
        <v>*</v>
      </c>
      <c r="J1779" s="123" t="str">
        <f>IF(SP_SUL!AA1802="","*",SP_SUL!AA1802)</f>
        <v>*</v>
      </c>
      <c r="K1779" s="135" t="str">
        <f>IF(SP_SUL!AD1802="","*",SP_SUL!AD1802)</f>
        <v>*</v>
      </c>
    </row>
    <row r="1780" spans="2:11" hidden="1">
      <c r="B1780" s="121" t="str">
        <f>IF(SP_SUL!Y1803="","*",SP_SUL!Y1803)</f>
        <v>*</v>
      </c>
      <c r="C1780" s="122" t="str">
        <f>IF(SP_SUL!B1803="","*",SP_SUL!B1803)</f>
        <v>*</v>
      </c>
      <c r="D1780" s="122" t="str">
        <f>IF(SP_SUL!D1803="","*",SP_SUL!D1803)</f>
        <v>*</v>
      </c>
      <c r="E1780" s="122" t="str">
        <f>IF(SP_SUL!H1803="","*",SP_SUL!H1803)</f>
        <v>*</v>
      </c>
      <c r="F1780" s="138" t="str">
        <f>IF(SP_SUL!M1803="","*",SP_SUL!M1803)</f>
        <v>*</v>
      </c>
      <c r="G1780" s="122" t="str">
        <f>IF(SP_SUL!I1803="","*",SP_SUL!I1803)</f>
        <v>*</v>
      </c>
      <c r="H1780" s="122" t="str">
        <f>IF(SP_SUL!AB1803="","*",SP_SUL!AB1803)</f>
        <v>*</v>
      </c>
      <c r="I1780" s="122" t="str">
        <f>IF(SP_SUL!AC1803="","*",SP_SUL!AC1803)</f>
        <v>*</v>
      </c>
      <c r="J1780" s="123" t="str">
        <f>IF(SP_SUL!AA1803="","*",SP_SUL!AA1803)</f>
        <v>*</v>
      </c>
      <c r="K1780" s="135" t="str">
        <f>IF(SP_SUL!AD1803="","*",SP_SUL!AD1803)</f>
        <v>*</v>
      </c>
    </row>
    <row r="1781" spans="2:11" hidden="1">
      <c r="B1781" s="121" t="str">
        <f>IF(SP_SUL!Y1804="","*",SP_SUL!Y1804)</f>
        <v>*</v>
      </c>
      <c r="C1781" s="122" t="str">
        <f>IF(SP_SUL!B1804="","*",SP_SUL!B1804)</f>
        <v>*</v>
      </c>
      <c r="D1781" s="122" t="str">
        <f>IF(SP_SUL!D1804="","*",SP_SUL!D1804)</f>
        <v>*</v>
      </c>
      <c r="E1781" s="122" t="str">
        <f>IF(SP_SUL!H1804="","*",SP_SUL!H1804)</f>
        <v>*</v>
      </c>
      <c r="F1781" s="138" t="str">
        <f>IF(SP_SUL!M1804="","*",SP_SUL!M1804)</f>
        <v>*</v>
      </c>
      <c r="G1781" s="122" t="str">
        <f>IF(SP_SUL!I1804="","*",SP_SUL!I1804)</f>
        <v>*</v>
      </c>
      <c r="H1781" s="122" t="str">
        <f>IF(SP_SUL!AB1804="","*",SP_SUL!AB1804)</f>
        <v>*</v>
      </c>
      <c r="I1781" s="122" t="str">
        <f>IF(SP_SUL!AC1804="","*",SP_SUL!AC1804)</f>
        <v>*</v>
      </c>
      <c r="J1781" s="123" t="str">
        <f>IF(SP_SUL!AA1804="","*",SP_SUL!AA1804)</f>
        <v>*</v>
      </c>
      <c r="K1781" s="135" t="str">
        <f>IF(SP_SUL!AD1804="","*",SP_SUL!AD1804)</f>
        <v>*</v>
      </c>
    </row>
    <row r="1782" spans="2:11" hidden="1">
      <c r="B1782" s="121" t="str">
        <f>IF(SP_SUL!Y1805="","*",SP_SUL!Y1805)</f>
        <v>*</v>
      </c>
      <c r="C1782" s="122" t="str">
        <f>IF(SP_SUL!B1805="","*",SP_SUL!B1805)</f>
        <v>*</v>
      </c>
      <c r="D1782" s="122" t="str">
        <f>IF(SP_SUL!D1805="","*",SP_SUL!D1805)</f>
        <v>*</v>
      </c>
      <c r="E1782" s="122" t="str">
        <f>IF(SP_SUL!H1805="","*",SP_SUL!H1805)</f>
        <v>*</v>
      </c>
      <c r="F1782" s="138" t="str">
        <f>IF(SP_SUL!M1805="","*",SP_SUL!M1805)</f>
        <v>*</v>
      </c>
      <c r="G1782" s="122" t="str">
        <f>IF(SP_SUL!I1805="","*",SP_SUL!I1805)</f>
        <v>*</v>
      </c>
      <c r="H1782" s="122" t="str">
        <f>IF(SP_SUL!AB1805="","*",SP_SUL!AB1805)</f>
        <v>*</v>
      </c>
      <c r="I1782" s="122" t="str">
        <f>IF(SP_SUL!AC1805="","*",SP_SUL!AC1805)</f>
        <v>*</v>
      </c>
      <c r="J1782" s="123" t="str">
        <f>IF(SP_SUL!AA1805="","*",SP_SUL!AA1805)</f>
        <v>*</v>
      </c>
      <c r="K1782" s="135" t="str">
        <f>IF(SP_SUL!AD1805="","*",SP_SUL!AD1805)</f>
        <v>*</v>
      </c>
    </row>
    <row r="1783" spans="2:11" hidden="1">
      <c r="B1783" s="121" t="str">
        <f>IF(SP_SUL!Y1806="","*",SP_SUL!Y1806)</f>
        <v>*</v>
      </c>
      <c r="C1783" s="122" t="str">
        <f>IF(SP_SUL!B1806="","*",SP_SUL!B1806)</f>
        <v>*</v>
      </c>
      <c r="D1783" s="122" t="str">
        <f>IF(SP_SUL!D1806="","*",SP_SUL!D1806)</f>
        <v>*</v>
      </c>
      <c r="E1783" s="122" t="str">
        <f>IF(SP_SUL!H1806="","*",SP_SUL!H1806)</f>
        <v>*</v>
      </c>
      <c r="F1783" s="138" t="str">
        <f>IF(SP_SUL!M1806="","*",SP_SUL!M1806)</f>
        <v>*</v>
      </c>
      <c r="G1783" s="122" t="str">
        <f>IF(SP_SUL!I1806="","*",SP_SUL!I1806)</f>
        <v>*</v>
      </c>
      <c r="H1783" s="122" t="str">
        <f>IF(SP_SUL!AB1806="","*",SP_SUL!AB1806)</f>
        <v>*</v>
      </c>
      <c r="I1783" s="122" t="str">
        <f>IF(SP_SUL!AC1806="","*",SP_SUL!AC1806)</f>
        <v>*</v>
      </c>
      <c r="J1783" s="123" t="str">
        <f>IF(SP_SUL!AA1806="","*",SP_SUL!AA1806)</f>
        <v>*</v>
      </c>
      <c r="K1783" s="135" t="str">
        <f>IF(SP_SUL!AD1806="","*",SP_SUL!AD1806)</f>
        <v>*</v>
      </c>
    </row>
    <row r="1784" spans="2:11" hidden="1">
      <c r="B1784" s="121" t="str">
        <f>IF(SP_SUL!Y1807="","*",SP_SUL!Y1807)</f>
        <v>*</v>
      </c>
      <c r="C1784" s="122" t="str">
        <f>IF(SP_SUL!B1807="","*",SP_SUL!B1807)</f>
        <v>*</v>
      </c>
      <c r="D1784" s="122" t="str">
        <f>IF(SP_SUL!D1807="","*",SP_SUL!D1807)</f>
        <v>*</v>
      </c>
      <c r="E1784" s="122" t="str">
        <f>IF(SP_SUL!H1807="","*",SP_SUL!H1807)</f>
        <v>*</v>
      </c>
      <c r="F1784" s="138" t="str">
        <f>IF(SP_SUL!M1807="","*",SP_SUL!M1807)</f>
        <v>*</v>
      </c>
      <c r="G1784" s="122" t="str">
        <f>IF(SP_SUL!I1807="","*",SP_SUL!I1807)</f>
        <v>*</v>
      </c>
      <c r="H1784" s="122" t="str">
        <f>IF(SP_SUL!AB1807="","*",SP_SUL!AB1807)</f>
        <v>*</v>
      </c>
      <c r="I1784" s="122" t="str">
        <f>IF(SP_SUL!AC1807="","*",SP_SUL!AC1807)</f>
        <v>*</v>
      </c>
      <c r="J1784" s="123" t="str">
        <f>IF(SP_SUL!AA1807="","*",SP_SUL!AA1807)</f>
        <v>*</v>
      </c>
      <c r="K1784" s="135" t="str">
        <f>IF(SP_SUL!AD1807="","*",SP_SUL!AD1807)</f>
        <v>*</v>
      </c>
    </row>
    <row r="1785" spans="2:11" hidden="1">
      <c r="B1785" s="121" t="str">
        <f>IF(SP_SUL!Y1808="","*",SP_SUL!Y1808)</f>
        <v>*</v>
      </c>
      <c r="C1785" s="122" t="str">
        <f>IF(SP_SUL!B1808="","*",SP_SUL!B1808)</f>
        <v>*</v>
      </c>
      <c r="D1785" s="122" t="str">
        <f>IF(SP_SUL!D1808="","*",SP_SUL!D1808)</f>
        <v>*</v>
      </c>
      <c r="E1785" s="122" t="str">
        <f>IF(SP_SUL!H1808="","*",SP_SUL!H1808)</f>
        <v>*</v>
      </c>
      <c r="F1785" s="138" t="str">
        <f>IF(SP_SUL!M1808="","*",SP_SUL!M1808)</f>
        <v>*</v>
      </c>
      <c r="G1785" s="122" t="str">
        <f>IF(SP_SUL!I1808="","*",SP_SUL!I1808)</f>
        <v>*</v>
      </c>
      <c r="H1785" s="122" t="str">
        <f>IF(SP_SUL!AB1808="","*",SP_SUL!AB1808)</f>
        <v>*</v>
      </c>
      <c r="I1785" s="122" t="str">
        <f>IF(SP_SUL!AC1808="","*",SP_SUL!AC1808)</f>
        <v>*</v>
      </c>
      <c r="J1785" s="123" t="str">
        <f>IF(SP_SUL!AA1808="","*",SP_SUL!AA1808)</f>
        <v>*</v>
      </c>
      <c r="K1785" s="135" t="str">
        <f>IF(SP_SUL!AD1808="","*",SP_SUL!AD1808)</f>
        <v>*</v>
      </c>
    </row>
    <row r="1786" spans="2:11" hidden="1">
      <c r="B1786" s="121" t="str">
        <f>IF(SP_SUL!Y1809="","*",SP_SUL!Y1809)</f>
        <v>*</v>
      </c>
      <c r="C1786" s="122" t="str">
        <f>IF(SP_SUL!B1809="","*",SP_SUL!B1809)</f>
        <v>*</v>
      </c>
      <c r="D1786" s="122" t="str">
        <f>IF(SP_SUL!D1809="","*",SP_SUL!D1809)</f>
        <v>*</v>
      </c>
      <c r="E1786" s="122" t="str">
        <f>IF(SP_SUL!H1809="","*",SP_SUL!H1809)</f>
        <v>*</v>
      </c>
      <c r="F1786" s="138" t="str">
        <f>IF(SP_SUL!M1809="","*",SP_SUL!M1809)</f>
        <v>*</v>
      </c>
      <c r="G1786" s="122" t="str">
        <f>IF(SP_SUL!I1809="","*",SP_SUL!I1809)</f>
        <v>*</v>
      </c>
      <c r="H1786" s="122" t="str">
        <f>IF(SP_SUL!AB1809="","*",SP_SUL!AB1809)</f>
        <v>*</v>
      </c>
      <c r="I1786" s="122" t="str">
        <f>IF(SP_SUL!AC1809="","*",SP_SUL!AC1809)</f>
        <v>*</v>
      </c>
      <c r="J1786" s="123" t="str">
        <f>IF(SP_SUL!AA1809="","*",SP_SUL!AA1809)</f>
        <v>*</v>
      </c>
      <c r="K1786" s="135" t="str">
        <f>IF(SP_SUL!AD1809="","*",SP_SUL!AD1809)</f>
        <v>*</v>
      </c>
    </row>
    <row r="1787" spans="2:11" hidden="1">
      <c r="B1787" s="121" t="str">
        <f>IF(SP_SUL!Y1810="","*",SP_SUL!Y1810)</f>
        <v>*</v>
      </c>
      <c r="C1787" s="122" t="str">
        <f>IF(SP_SUL!B1810="","*",SP_SUL!B1810)</f>
        <v>*</v>
      </c>
      <c r="D1787" s="122" t="str">
        <f>IF(SP_SUL!D1810="","*",SP_SUL!D1810)</f>
        <v>*</v>
      </c>
      <c r="E1787" s="122" t="str">
        <f>IF(SP_SUL!H1810="","*",SP_SUL!H1810)</f>
        <v>*</v>
      </c>
      <c r="F1787" s="138" t="str">
        <f>IF(SP_SUL!M1810="","*",SP_SUL!M1810)</f>
        <v>*</v>
      </c>
      <c r="G1787" s="122" t="str">
        <f>IF(SP_SUL!I1810="","*",SP_SUL!I1810)</f>
        <v>*</v>
      </c>
      <c r="H1787" s="122" t="str">
        <f>IF(SP_SUL!AB1810="","*",SP_SUL!AB1810)</f>
        <v>*</v>
      </c>
      <c r="I1787" s="122" t="str">
        <f>IF(SP_SUL!AC1810="","*",SP_SUL!AC1810)</f>
        <v>*</v>
      </c>
      <c r="J1787" s="123" t="str">
        <f>IF(SP_SUL!AA1810="","*",SP_SUL!AA1810)</f>
        <v>*</v>
      </c>
      <c r="K1787" s="135" t="str">
        <f>IF(SP_SUL!AD1810="","*",SP_SUL!AD1810)</f>
        <v>*</v>
      </c>
    </row>
    <row r="1788" spans="2:11" hidden="1">
      <c r="B1788" s="121" t="str">
        <f>IF(SP_SUL!Y1811="","*",SP_SUL!Y1811)</f>
        <v>*</v>
      </c>
      <c r="C1788" s="122" t="str">
        <f>IF(SP_SUL!B1811="","*",SP_SUL!B1811)</f>
        <v>*</v>
      </c>
      <c r="D1788" s="122" t="str">
        <f>IF(SP_SUL!D1811="","*",SP_SUL!D1811)</f>
        <v>*</v>
      </c>
      <c r="E1788" s="122" t="str">
        <f>IF(SP_SUL!H1811="","*",SP_SUL!H1811)</f>
        <v>*</v>
      </c>
      <c r="F1788" s="138" t="str">
        <f>IF(SP_SUL!M1811="","*",SP_SUL!M1811)</f>
        <v>*</v>
      </c>
      <c r="G1788" s="122" t="str">
        <f>IF(SP_SUL!I1811="","*",SP_SUL!I1811)</f>
        <v>*</v>
      </c>
      <c r="H1788" s="122" t="str">
        <f>IF(SP_SUL!AB1811="","*",SP_SUL!AB1811)</f>
        <v>*</v>
      </c>
      <c r="I1788" s="122" t="str">
        <f>IF(SP_SUL!AC1811="","*",SP_SUL!AC1811)</f>
        <v>*</v>
      </c>
      <c r="J1788" s="123" t="str">
        <f>IF(SP_SUL!AA1811="","*",SP_SUL!AA1811)</f>
        <v>*</v>
      </c>
      <c r="K1788" s="135" t="str">
        <f>IF(SP_SUL!AD1811="","*",SP_SUL!AD1811)</f>
        <v>*</v>
      </c>
    </row>
    <row r="1789" spans="2:11" hidden="1">
      <c r="B1789" s="121" t="str">
        <f>IF(SP_SUL!Y1812="","*",SP_SUL!Y1812)</f>
        <v>*</v>
      </c>
      <c r="C1789" s="122" t="str">
        <f>IF(SP_SUL!B1812="","*",SP_SUL!B1812)</f>
        <v>*</v>
      </c>
      <c r="D1789" s="122" t="str">
        <f>IF(SP_SUL!D1812="","*",SP_SUL!D1812)</f>
        <v>*</v>
      </c>
      <c r="E1789" s="122" t="str">
        <f>IF(SP_SUL!H1812="","*",SP_SUL!H1812)</f>
        <v>*</v>
      </c>
      <c r="F1789" s="138" t="str">
        <f>IF(SP_SUL!M1812="","*",SP_SUL!M1812)</f>
        <v>*</v>
      </c>
      <c r="G1789" s="122" t="str">
        <f>IF(SP_SUL!I1812="","*",SP_SUL!I1812)</f>
        <v>*</v>
      </c>
      <c r="H1789" s="122" t="str">
        <f>IF(SP_SUL!AB1812="","*",SP_SUL!AB1812)</f>
        <v>*</v>
      </c>
      <c r="I1789" s="122" t="str">
        <f>IF(SP_SUL!AC1812="","*",SP_SUL!AC1812)</f>
        <v>*</v>
      </c>
      <c r="J1789" s="123" t="str">
        <f>IF(SP_SUL!AA1812="","*",SP_SUL!AA1812)</f>
        <v>*</v>
      </c>
      <c r="K1789" s="135" t="str">
        <f>IF(SP_SUL!AD1812="","*",SP_SUL!AD1812)</f>
        <v>*</v>
      </c>
    </row>
    <row r="1790" spans="2:11" hidden="1">
      <c r="B1790" s="121" t="str">
        <f>IF(SP_SUL!Y1813="","*",SP_SUL!Y1813)</f>
        <v>*</v>
      </c>
      <c r="C1790" s="122" t="str">
        <f>IF(SP_SUL!B1813="","*",SP_SUL!B1813)</f>
        <v>*</v>
      </c>
      <c r="D1790" s="122" t="str">
        <f>IF(SP_SUL!D1813="","*",SP_SUL!D1813)</f>
        <v>*</v>
      </c>
      <c r="E1790" s="122" t="str">
        <f>IF(SP_SUL!H1813="","*",SP_SUL!H1813)</f>
        <v>*</v>
      </c>
      <c r="F1790" s="138" t="str">
        <f>IF(SP_SUL!M1813="","*",SP_SUL!M1813)</f>
        <v>*</v>
      </c>
      <c r="G1790" s="122" t="str">
        <f>IF(SP_SUL!I1813="","*",SP_SUL!I1813)</f>
        <v>*</v>
      </c>
      <c r="H1790" s="122" t="str">
        <f>IF(SP_SUL!AB1813="","*",SP_SUL!AB1813)</f>
        <v>*</v>
      </c>
      <c r="I1790" s="122" t="str">
        <f>IF(SP_SUL!AC1813="","*",SP_SUL!AC1813)</f>
        <v>*</v>
      </c>
      <c r="J1790" s="123" t="str">
        <f>IF(SP_SUL!AA1813="","*",SP_SUL!AA1813)</f>
        <v>*</v>
      </c>
      <c r="K1790" s="135" t="str">
        <f>IF(SP_SUL!AD1813="","*",SP_SUL!AD1813)</f>
        <v>*</v>
      </c>
    </row>
    <row r="1791" spans="2:11" hidden="1">
      <c r="B1791" s="121" t="str">
        <f>IF(SP_SUL!Y1814="","*",SP_SUL!Y1814)</f>
        <v>*</v>
      </c>
      <c r="C1791" s="122" t="str">
        <f>IF(SP_SUL!B1814="","*",SP_SUL!B1814)</f>
        <v>*</v>
      </c>
      <c r="D1791" s="122" t="str">
        <f>IF(SP_SUL!D1814="","*",SP_SUL!D1814)</f>
        <v>*</v>
      </c>
      <c r="E1791" s="122" t="str">
        <f>IF(SP_SUL!H1814="","*",SP_SUL!H1814)</f>
        <v>*</v>
      </c>
      <c r="F1791" s="138" t="str">
        <f>IF(SP_SUL!M1814="","*",SP_SUL!M1814)</f>
        <v>*</v>
      </c>
      <c r="G1791" s="122" t="str">
        <f>IF(SP_SUL!I1814="","*",SP_SUL!I1814)</f>
        <v>*</v>
      </c>
      <c r="H1791" s="122" t="str">
        <f>IF(SP_SUL!AB1814="","*",SP_SUL!AB1814)</f>
        <v>*</v>
      </c>
      <c r="I1791" s="122" t="str">
        <f>IF(SP_SUL!AC1814="","*",SP_SUL!AC1814)</f>
        <v>*</v>
      </c>
      <c r="J1791" s="123" t="str">
        <f>IF(SP_SUL!AA1814="","*",SP_SUL!AA1814)</f>
        <v>*</v>
      </c>
      <c r="K1791" s="135" t="str">
        <f>IF(SP_SUL!AD1814="","*",SP_SUL!AD1814)</f>
        <v>*</v>
      </c>
    </row>
    <row r="1792" spans="2:11" hidden="1">
      <c r="B1792" s="121" t="str">
        <f>IF(SP_SUL!Y1815="","*",SP_SUL!Y1815)</f>
        <v>*</v>
      </c>
      <c r="C1792" s="122" t="str">
        <f>IF(SP_SUL!B1815="","*",SP_SUL!B1815)</f>
        <v>*</v>
      </c>
      <c r="D1792" s="122" t="str">
        <f>IF(SP_SUL!D1815="","*",SP_SUL!D1815)</f>
        <v>*</v>
      </c>
      <c r="E1792" s="122" t="str">
        <f>IF(SP_SUL!H1815="","*",SP_SUL!H1815)</f>
        <v>*</v>
      </c>
      <c r="F1792" s="138" t="str">
        <f>IF(SP_SUL!M1815="","*",SP_SUL!M1815)</f>
        <v>*</v>
      </c>
      <c r="G1792" s="122" t="str">
        <f>IF(SP_SUL!I1815="","*",SP_SUL!I1815)</f>
        <v>*</v>
      </c>
      <c r="H1792" s="122" t="str">
        <f>IF(SP_SUL!AB1815="","*",SP_SUL!AB1815)</f>
        <v>*</v>
      </c>
      <c r="I1792" s="122" t="str">
        <f>IF(SP_SUL!AC1815="","*",SP_SUL!AC1815)</f>
        <v>*</v>
      </c>
      <c r="J1792" s="123" t="str">
        <f>IF(SP_SUL!AA1815="","*",SP_SUL!AA1815)</f>
        <v>*</v>
      </c>
      <c r="K1792" s="135" t="str">
        <f>IF(SP_SUL!AD1815="","*",SP_SUL!AD1815)</f>
        <v>*</v>
      </c>
    </row>
    <row r="1793" spans="2:11" hidden="1">
      <c r="B1793" s="121" t="str">
        <f>IF(SP_SUL!Y1816="","*",SP_SUL!Y1816)</f>
        <v>*</v>
      </c>
      <c r="C1793" s="122" t="str">
        <f>IF(SP_SUL!B1816="","*",SP_SUL!B1816)</f>
        <v>*</v>
      </c>
      <c r="D1793" s="122" t="str">
        <f>IF(SP_SUL!D1816="","*",SP_SUL!D1816)</f>
        <v>*</v>
      </c>
      <c r="E1793" s="122" t="str">
        <f>IF(SP_SUL!H1816="","*",SP_SUL!H1816)</f>
        <v>*</v>
      </c>
      <c r="F1793" s="138" t="str">
        <f>IF(SP_SUL!M1816="","*",SP_SUL!M1816)</f>
        <v>*</v>
      </c>
      <c r="G1793" s="122" t="str">
        <f>IF(SP_SUL!I1816="","*",SP_SUL!I1816)</f>
        <v>*</v>
      </c>
      <c r="H1793" s="122" t="str">
        <f>IF(SP_SUL!AB1816="","*",SP_SUL!AB1816)</f>
        <v>*</v>
      </c>
      <c r="I1793" s="122" t="str">
        <f>IF(SP_SUL!AC1816="","*",SP_SUL!AC1816)</f>
        <v>*</v>
      </c>
      <c r="J1793" s="123" t="str">
        <f>IF(SP_SUL!AA1816="","*",SP_SUL!AA1816)</f>
        <v>*</v>
      </c>
      <c r="K1793" s="135" t="str">
        <f>IF(SP_SUL!AD1816="","*",SP_SUL!AD1816)</f>
        <v>*</v>
      </c>
    </row>
    <row r="1794" spans="2:11" hidden="1">
      <c r="B1794" s="121" t="str">
        <f>IF(SP_SUL!Y1817="","*",SP_SUL!Y1817)</f>
        <v>*</v>
      </c>
      <c r="C1794" s="122" t="str">
        <f>IF(SP_SUL!B1817="","*",SP_SUL!B1817)</f>
        <v>*</v>
      </c>
      <c r="D1794" s="122" t="str">
        <f>IF(SP_SUL!D1817="","*",SP_SUL!D1817)</f>
        <v>*</v>
      </c>
      <c r="E1794" s="122" t="str">
        <f>IF(SP_SUL!H1817="","*",SP_SUL!H1817)</f>
        <v>*</v>
      </c>
      <c r="F1794" s="138" t="str">
        <f>IF(SP_SUL!M1817="","*",SP_SUL!M1817)</f>
        <v>*</v>
      </c>
      <c r="G1794" s="122" t="str">
        <f>IF(SP_SUL!I1817="","*",SP_SUL!I1817)</f>
        <v>*</v>
      </c>
      <c r="H1794" s="122" t="str">
        <f>IF(SP_SUL!AB1817="","*",SP_SUL!AB1817)</f>
        <v>*</v>
      </c>
      <c r="I1794" s="122" t="str">
        <f>IF(SP_SUL!AC1817="","*",SP_SUL!AC1817)</f>
        <v>*</v>
      </c>
      <c r="J1794" s="123" t="str">
        <f>IF(SP_SUL!AA1817="","*",SP_SUL!AA1817)</f>
        <v>*</v>
      </c>
      <c r="K1794" s="135" t="str">
        <f>IF(SP_SUL!AD1817="","*",SP_SUL!AD1817)</f>
        <v>*</v>
      </c>
    </row>
    <row r="1795" spans="2:11" hidden="1">
      <c r="B1795" s="121" t="str">
        <f>IF(SP_SUL!Y1818="","*",SP_SUL!Y1818)</f>
        <v>*</v>
      </c>
      <c r="C1795" s="122" t="str">
        <f>IF(SP_SUL!B1818="","*",SP_SUL!B1818)</f>
        <v>*</v>
      </c>
      <c r="D1795" s="122" t="str">
        <f>IF(SP_SUL!D1818="","*",SP_SUL!D1818)</f>
        <v>*</v>
      </c>
      <c r="E1795" s="122" t="str">
        <f>IF(SP_SUL!H1818="","*",SP_SUL!H1818)</f>
        <v>*</v>
      </c>
      <c r="F1795" s="138" t="str">
        <f>IF(SP_SUL!M1818="","*",SP_SUL!M1818)</f>
        <v>*</v>
      </c>
      <c r="G1795" s="122" t="str">
        <f>IF(SP_SUL!I1818="","*",SP_SUL!I1818)</f>
        <v>*</v>
      </c>
      <c r="H1795" s="122" t="str">
        <f>IF(SP_SUL!AB1818="","*",SP_SUL!AB1818)</f>
        <v>*</v>
      </c>
      <c r="I1795" s="122" t="str">
        <f>IF(SP_SUL!AC1818="","*",SP_SUL!AC1818)</f>
        <v>*</v>
      </c>
      <c r="J1795" s="123" t="str">
        <f>IF(SP_SUL!AA1818="","*",SP_SUL!AA1818)</f>
        <v>*</v>
      </c>
      <c r="K1795" s="135" t="str">
        <f>IF(SP_SUL!AD1818="","*",SP_SUL!AD1818)</f>
        <v>*</v>
      </c>
    </row>
    <row r="1796" spans="2:11" hidden="1">
      <c r="B1796" s="121" t="str">
        <f>IF(SP_SUL!Y1819="","*",SP_SUL!Y1819)</f>
        <v>*</v>
      </c>
      <c r="C1796" s="122" t="str">
        <f>IF(SP_SUL!B1819="","*",SP_SUL!B1819)</f>
        <v>*</v>
      </c>
      <c r="D1796" s="122" t="str">
        <f>IF(SP_SUL!D1819="","*",SP_SUL!D1819)</f>
        <v>*</v>
      </c>
      <c r="E1796" s="122" t="str">
        <f>IF(SP_SUL!H1819="","*",SP_SUL!H1819)</f>
        <v>*</v>
      </c>
      <c r="F1796" s="138" t="str">
        <f>IF(SP_SUL!M1819="","*",SP_SUL!M1819)</f>
        <v>*</v>
      </c>
      <c r="G1796" s="122" t="str">
        <f>IF(SP_SUL!I1819="","*",SP_SUL!I1819)</f>
        <v>*</v>
      </c>
      <c r="H1796" s="122" t="str">
        <f>IF(SP_SUL!AB1819="","*",SP_SUL!AB1819)</f>
        <v>*</v>
      </c>
      <c r="I1796" s="122" t="str">
        <f>IF(SP_SUL!AC1819="","*",SP_SUL!AC1819)</f>
        <v>*</v>
      </c>
      <c r="J1796" s="123" t="str">
        <f>IF(SP_SUL!AA1819="","*",SP_SUL!AA1819)</f>
        <v>*</v>
      </c>
      <c r="K1796" s="135" t="str">
        <f>IF(SP_SUL!AD1819="","*",SP_SUL!AD1819)</f>
        <v>*</v>
      </c>
    </row>
    <row r="1797" spans="2:11" hidden="1">
      <c r="B1797" s="121" t="str">
        <f>IF(SP_SUL!Y1820="","*",SP_SUL!Y1820)</f>
        <v>*</v>
      </c>
      <c r="C1797" s="122" t="str">
        <f>IF(SP_SUL!B1820="","*",SP_SUL!B1820)</f>
        <v>*</v>
      </c>
      <c r="D1797" s="122" t="str">
        <f>IF(SP_SUL!D1820="","*",SP_SUL!D1820)</f>
        <v>*</v>
      </c>
      <c r="E1797" s="122" t="str">
        <f>IF(SP_SUL!H1820="","*",SP_SUL!H1820)</f>
        <v>*</v>
      </c>
      <c r="F1797" s="138" t="str">
        <f>IF(SP_SUL!M1820="","*",SP_SUL!M1820)</f>
        <v>*</v>
      </c>
      <c r="G1797" s="122" t="str">
        <f>IF(SP_SUL!I1820="","*",SP_SUL!I1820)</f>
        <v>*</v>
      </c>
      <c r="H1797" s="122" t="str">
        <f>IF(SP_SUL!AB1820="","*",SP_SUL!AB1820)</f>
        <v>*</v>
      </c>
      <c r="I1797" s="122" t="str">
        <f>IF(SP_SUL!AC1820="","*",SP_SUL!AC1820)</f>
        <v>*</v>
      </c>
      <c r="J1797" s="123" t="str">
        <f>IF(SP_SUL!AA1820="","*",SP_SUL!AA1820)</f>
        <v>*</v>
      </c>
      <c r="K1797" s="135" t="str">
        <f>IF(SP_SUL!AD1820="","*",SP_SUL!AD1820)</f>
        <v>*</v>
      </c>
    </row>
    <row r="1798" spans="2:11" hidden="1">
      <c r="B1798" s="121" t="str">
        <f>IF(SP_SUL!Y1821="","*",SP_SUL!Y1821)</f>
        <v>*</v>
      </c>
      <c r="C1798" s="122" t="str">
        <f>IF(SP_SUL!B1821="","*",SP_SUL!B1821)</f>
        <v>*</v>
      </c>
      <c r="D1798" s="122" t="str">
        <f>IF(SP_SUL!D1821="","*",SP_SUL!D1821)</f>
        <v>*</v>
      </c>
      <c r="E1798" s="122" t="str">
        <f>IF(SP_SUL!H1821="","*",SP_SUL!H1821)</f>
        <v>*</v>
      </c>
      <c r="F1798" s="138" t="str">
        <f>IF(SP_SUL!M1821="","*",SP_SUL!M1821)</f>
        <v>*</v>
      </c>
      <c r="G1798" s="122" t="str">
        <f>IF(SP_SUL!I1821="","*",SP_SUL!I1821)</f>
        <v>*</v>
      </c>
      <c r="H1798" s="122" t="str">
        <f>IF(SP_SUL!AB1821="","*",SP_SUL!AB1821)</f>
        <v>*</v>
      </c>
      <c r="I1798" s="122" t="str">
        <f>IF(SP_SUL!AC1821="","*",SP_SUL!AC1821)</f>
        <v>*</v>
      </c>
      <c r="J1798" s="123" t="str">
        <f>IF(SP_SUL!AA1821="","*",SP_SUL!AA1821)</f>
        <v>*</v>
      </c>
      <c r="K1798" s="135" t="str">
        <f>IF(SP_SUL!AD1821="","*",SP_SUL!AD1821)</f>
        <v>*</v>
      </c>
    </row>
    <row r="1799" spans="2:11" hidden="1">
      <c r="B1799" s="121" t="str">
        <f>IF(SP_SUL!Y1822="","*",SP_SUL!Y1822)</f>
        <v>*</v>
      </c>
      <c r="C1799" s="122" t="str">
        <f>IF(SP_SUL!B1822="","*",SP_SUL!B1822)</f>
        <v>*</v>
      </c>
      <c r="D1799" s="122" t="str">
        <f>IF(SP_SUL!D1822="","*",SP_SUL!D1822)</f>
        <v>*</v>
      </c>
      <c r="E1799" s="122" t="str">
        <f>IF(SP_SUL!H1822="","*",SP_SUL!H1822)</f>
        <v>*</v>
      </c>
      <c r="F1799" s="138" t="str">
        <f>IF(SP_SUL!M1822="","*",SP_SUL!M1822)</f>
        <v>*</v>
      </c>
      <c r="G1799" s="122" t="str">
        <f>IF(SP_SUL!I1822="","*",SP_SUL!I1822)</f>
        <v>*</v>
      </c>
      <c r="H1799" s="122" t="str">
        <f>IF(SP_SUL!AB1822="","*",SP_SUL!AB1822)</f>
        <v>*</v>
      </c>
      <c r="I1799" s="122" t="str">
        <f>IF(SP_SUL!AC1822="","*",SP_SUL!AC1822)</f>
        <v>*</v>
      </c>
      <c r="J1799" s="123" t="str">
        <f>IF(SP_SUL!AA1822="","*",SP_SUL!AA1822)</f>
        <v>*</v>
      </c>
      <c r="K1799" s="135" t="str">
        <f>IF(SP_SUL!AD1822="","*",SP_SUL!AD1822)</f>
        <v>*</v>
      </c>
    </row>
    <row r="1800" spans="2:11" hidden="1">
      <c r="B1800" s="121" t="str">
        <f>IF(SP_SUL!Y1823="","*",SP_SUL!Y1823)</f>
        <v>*</v>
      </c>
      <c r="C1800" s="122" t="str">
        <f>IF(SP_SUL!B1823="","*",SP_SUL!B1823)</f>
        <v>*</v>
      </c>
      <c r="D1800" s="122" t="str">
        <f>IF(SP_SUL!D1823="","*",SP_SUL!D1823)</f>
        <v>*</v>
      </c>
      <c r="E1800" s="122" t="str">
        <f>IF(SP_SUL!H1823="","*",SP_SUL!H1823)</f>
        <v>*</v>
      </c>
      <c r="F1800" s="138" t="str">
        <f>IF(SP_SUL!M1823="","*",SP_SUL!M1823)</f>
        <v>*</v>
      </c>
      <c r="G1800" s="122" t="str">
        <f>IF(SP_SUL!I1823="","*",SP_SUL!I1823)</f>
        <v>*</v>
      </c>
      <c r="H1800" s="122" t="str">
        <f>IF(SP_SUL!AB1823="","*",SP_SUL!AB1823)</f>
        <v>*</v>
      </c>
      <c r="I1800" s="122" t="str">
        <f>IF(SP_SUL!AC1823="","*",SP_SUL!AC1823)</f>
        <v>*</v>
      </c>
      <c r="J1800" s="123" t="str">
        <f>IF(SP_SUL!AA1823="","*",SP_SUL!AA1823)</f>
        <v>*</v>
      </c>
      <c r="K1800" s="135" t="str">
        <f>IF(SP_SUL!AD1823="","*",SP_SUL!AD1823)</f>
        <v>*</v>
      </c>
    </row>
    <row r="1801" spans="2:11" hidden="1">
      <c r="B1801" s="121" t="str">
        <f>IF(SP_SUL!Y1824="","*",SP_SUL!Y1824)</f>
        <v>*</v>
      </c>
      <c r="C1801" s="122" t="str">
        <f>IF(SP_SUL!B1824="","*",SP_SUL!B1824)</f>
        <v>*</v>
      </c>
      <c r="D1801" s="122" t="str">
        <f>IF(SP_SUL!D1824="","*",SP_SUL!D1824)</f>
        <v>*</v>
      </c>
      <c r="E1801" s="122" t="str">
        <f>IF(SP_SUL!H1824="","*",SP_SUL!H1824)</f>
        <v>*</v>
      </c>
      <c r="F1801" s="138" t="str">
        <f>IF(SP_SUL!M1824="","*",SP_SUL!M1824)</f>
        <v>*</v>
      </c>
      <c r="G1801" s="122" t="str">
        <f>IF(SP_SUL!I1824="","*",SP_SUL!I1824)</f>
        <v>*</v>
      </c>
      <c r="H1801" s="122" t="str">
        <f>IF(SP_SUL!AB1824="","*",SP_SUL!AB1824)</f>
        <v>*</v>
      </c>
      <c r="I1801" s="122" t="str">
        <f>IF(SP_SUL!AC1824="","*",SP_SUL!AC1824)</f>
        <v>*</v>
      </c>
      <c r="J1801" s="123" t="str">
        <f>IF(SP_SUL!AA1824="","*",SP_SUL!AA1824)</f>
        <v>*</v>
      </c>
      <c r="K1801" s="135" t="str">
        <f>IF(SP_SUL!AD1824="","*",SP_SUL!AD1824)</f>
        <v>*</v>
      </c>
    </row>
    <row r="1802" spans="2:11" hidden="1">
      <c r="B1802" s="121" t="str">
        <f>IF(SP_SUL!Y1825="","*",SP_SUL!Y1825)</f>
        <v>*</v>
      </c>
      <c r="C1802" s="122" t="str">
        <f>IF(SP_SUL!B1825="","*",SP_SUL!B1825)</f>
        <v>*</v>
      </c>
      <c r="D1802" s="122" t="str">
        <f>IF(SP_SUL!D1825="","*",SP_SUL!D1825)</f>
        <v>*</v>
      </c>
      <c r="E1802" s="122" t="str">
        <f>IF(SP_SUL!H1825="","*",SP_SUL!H1825)</f>
        <v>*</v>
      </c>
      <c r="F1802" s="138" t="str">
        <f>IF(SP_SUL!M1825="","*",SP_SUL!M1825)</f>
        <v>*</v>
      </c>
      <c r="G1802" s="122" t="str">
        <f>IF(SP_SUL!I1825="","*",SP_SUL!I1825)</f>
        <v>*</v>
      </c>
      <c r="H1802" s="122" t="str">
        <f>IF(SP_SUL!AB1825="","*",SP_SUL!AB1825)</f>
        <v>*</v>
      </c>
      <c r="I1802" s="122" t="str">
        <f>IF(SP_SUL!AC1825="","*",SP_SUL!AC1825)</f>
        <v>*</v>
      </c>
      <c r="J1802" s="123" t="str">
        <f>IF(SP_SUL!AA1825="","*",SP_SUL!AA1825)</f>
        <v>*</v>
      </c>
      <c r="K1802" s="135" t="str">
        <f>IF(SP_SUL!AD1825="","*",SP_SUL!AD1825)</f>
        <v>*</v>
      </c>
    </row>
    <row r="1803" spans="2:11" hidden="1">
      <c r="B1803" s="121" t="str">
        <f>IF(SP_SUL!Y1826="","*",SP_SUL!Y1826)</f>
        <v>*</v>
      </c>
      <c r="C1803" s="122" t="str">
        <f>IF(SP_SUL!B1826="","*",SP_SUL!B1826)</f>
        <v>*</v>
      </c>
      <c r="D1803" s="122" t="str">
        <f>IF(SP_SUL!D1826="","*",SP_SUL!D1826)</f>
        <v>*</v>
      </c>
      <c r="E1803" s="122" t="str">
        <f>IF(SP_SUL!H1826="","*",SP_SUL!H1826)</f>
        <v>*</v>
      </c>
      <c r="F1803" s="138" t="str">
        <f>IF(SP_SUL!M1826="","*",SP_SUL!M1826)</f>
        <v>*</v>
      </c>
      <c r="G1803" s="122" t="str">
        <f>IF(SP_SUL!I1826="","*",SP_SUL!I1826)</f>
        <v>*</v>
      </c>
      <c r="H1803" s="122" t="str">
        <f>IF(SP_SUL!AB1826="","*",SP_SUL!AB1826)</f>
        <v>*</v>
      </c>
      <c r="I1803" s="122" t="str">
        <f>IF(SP_SUL!AC1826="","*",SP_SUL!AC1826)</f>
        <v>*</v>
      </c>
      <c r="J1803" s="123" t="str">
        <f>IF(SP_SUL!AA1826="","*",SP_SUL!AA1826)</f>
        <v>*</v>
      </c>
      <c r="K1803" s="135" t="str">
        <f>IF(SP_SUL!AD1826="","*",SP_SUL!AD1826)</f>
        <v>*</v>
      </c>
    </row>
    <row r="1804" spans="2:11" hidden="1">
      <c r="B1804" s="121" t="str">
        <f>IF(SP_SUL!Y1827="","*",SP_SUL!Y1827)</f>
        <v>*</v>
      </c>
      <c r="C1804" s="122" t="str">
        <f>IF(SP_SUL!B1827="","*",SP_SUL!B1827)</f>
        <v>*</v>
      </c>
      <c r="D1804" s="122" t="str">
        <f>IF(SP_SUL!D1827="","*",SP_SUL!D1827)</f>
        <v>*</v>
      </c>
      <c r="E1804" s="122" t="str">
        <f>IF(SP_SUL!H1827="","*",SP_SUL!H1827)</f>
        <v>*</v>
      </c>
      <c r="F1804" s="138" t="str">
        <f>IF(SP_SUL!M1827="","*",SP_SUL!M1827)</f>
        <v>*</v>
      </c>
      <c r="G1804" s="122" t="str">
        <f>IF(SP_SUL!I1827="","*",SP_SUL!I1827)</f>
        <v>*</v>
      </c>
      <c r="H1804" s="122" t="str">
        <f>IF(SP_SUL!AB1827="","*",SP_SUL!AB1827)</f>
        <v>*</v>
      </c>
      <c r="I1804" s="122" t="str">
        <f>IF(SP_SUL!AC1827="","*",SP_SUL!AC1827)</f>
        <v>*</v>
      </c>
      <c r="J1804" s="123" t="str">
        <f>IF(SP_SUL!AA1827="","*",SP_SUL!AA1827)</f>
        <v>*</v>
      </c>
      <c r="K1804" s="135" t="str">
        <f>IF(SP_SUL!AD1827="","*",SP_SUL!AD1827)</f>
        <v>*</v>
      </c>
    </row>
    <row r="1805" spans="2:11" hidden="1">
      <c r="B1805" s="121" t="str">
        <f>IF(SP_SUL!Y1828="","*",SP_SUL!Y1828)</f>
        <v>*</v>
      </c>
      <c r="C1805" s="122" t="str">
        <f>IF(SP_SUL!B1828="","*",SP_SUL!B1828)</f>
        <v>*</v>
      </c>
      <c r="D1805" s="122" t="str">
        <f>IF(SP_SUL!D1828="","*",SP_SUL!D1828)</f>
        <v>*</v>
      </c>
      <c r="E1805" s="122" t="str">
        <f>IF(SP_SUL!H1828="","*",SP_SUL!H1828)</f>
        <v>*</v>
      </c>
      <c r="F1805" s="138" t="str">
        <f>IF(SP_SUL!M1828="","*",SP_SUL!M1828)</f>
        <v>*</v>
      </c>
      <c r="G1805" s="122" t="str">
        <f>IF(SP_SUL!I1828="","*",SP_SUL!I1828)</f>
        <v>*</v>
      </c>
      <c r="H1805" s="122" t="str">
        <f>IF(SP_SUL!AB1828="","*",SP_SUL!AB1828)</f>
        <v>*</v>
      </c>
      <c r="I1805" s="122" t="str">
        <f>IF(SP_SUL!AC1828="","*",SP_SUL!AC1828)</f>
        <v>*</v>
      </c>
      <c r="J1805" s="123" t="str">
        <f>IF(SP_SUL!AA1828="","*",SP_SUL!AA1828)</f>
        <v>*</v>
      </c>
      <c r="K1805" s="135" t="str">
        <f>IF(SP_SUL!AD1828="","*",SP_SUL!AD1828)</f>
        <v>*</v>
      </c>
    </row>
    <row r="1806" spans="2:11" hidden="1">
      <c r="B1806" s="121" t="str">
        <f>IF(SP_SUL!Y1829="","*",SP_SUL!Y1829)</f>
        <v>*</v>
      </c>
      <c r="C1806" s="122" t="str">
        <f>IF(SP_SUL!B1829="","*",SP_SUL!B1829)</f>
        <v>*</v>
      </c>
      <c r="D1806" s="122" t="str">
        <f>IF(SP_SUL!D1829="","*",SP_SUL!D1829)</f>
        <v>*</v>
      </c>
      <c r="E1806" s="122" t="str">
        <f>IF(SP_SUL!H1829="","*",SP_SUL!H1829)</f>
        <v>*</v>
      </c>
      <c r="F1806" s="138" t="str">
        <f>IF(SP_SUL!M1829="","*",SP_SUL!M1829)</f>
        <v>*</v>
      </c>
      <c r="G1806" s="122" t="str">
        <f>IF(SP_SUL!I1829="","*",SP_SUL!I1829)</f>
        <v>*</v>
      </c>
      <c r="H1806" s="122" t="str">
        <f>IF(SP_SUL!AB1829="","*",SP_SUL!AB1829)</f>
        <v>*</v>
      </c>
      <c r="I1806" s="122" t="str">
        <f>IF(SP_SUL!AC1829="","*",SP_SUL!AC1829)</f>
        <v>*</v>
      </c>
      <c r="J1806" s="123" t="str">
        <f>IF(SP_SUL!AA1829="","*",SP_SUL!AA1829)</f>
        <v>*</v>
      </c>
      <c r="K1806" s="135" t="str">
        <f>IF(SP_SUL!AD1829="","*",SP_SUL!AD1829)</f>
        <v>*</v>
      </c>
    </row>
    <row r="1807" spans="2:11" hidden="1">
      <c r="B1807" s="121" t="str">
        <f>IF(SP_SUL!Y1830="","*",SP_SUL!Y1830)</f>
        <v>*</v>
      </c>
      <c r="C1807" s="122" t="str">
        <f>IF(SP_SUL!B1830="","*",SP_SUL!B1830)</f>
        <v>*</v>
      </c>
      <c r="D1807" s="122" t="str">
        <f>IF(SP_SUL!D1830="","*",SP_SUL!D1830)</f>
        <v>*</v>
      </c>
      <c r="E1807" s="122" t="str">
        <f>IF(SP_SUL!H1830="","*",SP_SUL!H1830)</f>
        <v>*</v>
      </c>
      <c r="F1807" s="138" t="str">
        <f>IF(SP_SUL!M1830="","*",SP_SUL!M1830)</f>
        <v>*</v>
      </c>
      <c r="G1807" s="122" t="str">
        <f>IF(SP_SUL!I1830="","*",SP_SUL!I1830)</f>
        <v>*</v>
      </c>
      <c r="H1807" s="122" t="str">
        <f>IF(SP_SUL!AB1830="","*",SP_SUL!AB1830)</f>
        <v>*</v>
      </c>
      <c r="I1807" s="122" t="str">
        <f>IF(SP_SUL!AC1830="","*",SP_SUL!AC1830)</f>
        <v>*</v>
      </c>
      <c r="J1807" s="123" t="str">
        <f>IF(SP_SUL!AA1830="","*",SP_SUL!AA1830)</f>
        <v>*</v>
      </c>
      <c r="K1807" s="135" t="str">
        <f>IF(SP_SUL!AD1830="","*",SP_SUL!AD1830)</f>
        <v>*</v>
      </c>
    </row>
    <row r="1808" spans="2:11" hidden="1">
      <c r="B1808" s="121" t="str">
        <f>IF(SP_SUL!Y1831="","*",SP_SUL!Y1831)</f>
        <v>*</v>
      </c>
      <c r="C1808" s="122" t="str">
        <f>IF(SP_SUL!B1831="","*",SP_SUL!B1831)</f>
        <v>*</v>
      </c>
      <c r="D1808" s="122" t="str">
        <f>IF(SP_SUL!D1831="","*",SP_SUL!D1831)</f>
        <v>*</v>
      </c>
      <c r="E1808" s="122" t="str">
        <f>IF(SP_SUL!H1831="","*",SP_SUL!H1831)</f>
        <v>*</v>
      </c>
      <c r="F1808" s="138" t="str">
        <f>IF(SP_SUL!M1831="","*",SP_SUL!M1831)</f>
        <v>*</v>
      </c>
      <c r="G1808" s="122" t="str">
        <f>IF(SP_SUL!I1831="","*",SP_SUL!I1831)</f>
        <v>*</v>
      </c>
      <c r="H1808" s="122" t="str">
        <f>IF(SP_SUL!AB1831="","*",SP_SUL!AB1831)</f>
        <v>*</v>
      </c>
      <c r="I1808" s="122" t="str">
        <f>IF(SP_SUL!AC1831="","*",SP_SUL!AC1831)</f>
        <v>*</v>
      </c>
      <c r="J1808" s="123" t="str">
        <f>IF(SP_SUL!AA1831="","*",SP_SUL!AA1831)</f>
        <v>*</v>
      </c>
      <c r="K1808" s="135" t="str">
        <f>IF(SP_SUL!AD1831="","*",SP_SUL!AD1831)</f>
        <v>*</v>
      </c>
    </row>
    <row r="1809" spans="2:11" hidden="1">
      <c r="B1809" s="121" t="str">
        <f>IF(SP_SUL!Y1832="","*",SP_SUL!Y1832)</f>
        <v>*</v>
      </c>
      <c r="C1809" s="122" t="str">
        <f>IF(SP_SUL!B1832="","*",SP_SUL!B1832)</f>
        <v>*</v>
      </c>
      <c r="D1809" s="122" t="str">
        <f>IF(SP_SUL!D1832="","*",SP_SUL!D1832)</f>
        <v>*</v>
      </c>
      <c r="E1809" s="122" t="str">
        <f>IF(SP_SUL!H1832="","*",SP_SUL!H1832)</f>
        <v>*</v>
      </c>
      <c r="F1809" s="138" t="str">
        <f>IF(SP_SUL!M1832="","*",SP_SUL!M1832)</f>
        <v>*</v>
      </c>
      <c r="G1809" s="122" t="str">
        <f>IF(SP_SUL!I1832="","*",SP_SUL!I1832)</f>
        <v>*</v>
      </c>
      <c r="H1809" s="122" t="str">
        <f>IF(SP_SUL!AB1832="","*",SP_SUL!AB1832)</f>
        <v>*</v>
      </c>
      <c r="I1809" s="122" t="str">
        <f>IF(SP_SUL!AC1832="","*",SP_SUL!AC1832)</f>
        <v>*</v>
      </c>
      <c r="J1809" s="123" t="str">
        <f>IF(SP_SUL!AA1832="","*",SP_SUL!AA1832)</f>
        <v>*</v>
      </c>
      <c r="K1809" s="135" t="str">
        <f>IF(SP_SUL!AD1832="","*",SP_SUL!AD1832)</f>
        <v>*</v>
      </c>
    </row>
    <row r="1810" spans="2:11" hidden="1">
      <c r="B1810" s="121" t="str">
        <f>IF(SP_SUL!Y1833="","*",SP_SUL!Y1833)</f>
        <v>*</v>
      </c>
      <c r="C1810" s="122" t="str">
        <f>IF(SP_SUL!B1833="","*",SP_SUL!B1833)</f>
        <v>*</v>
      </c>
      <c r="D1810" s="122" t="str">
        <f>IF(SP_SUL!D1833="","*",SP_SUL!D1833)</f>
        <v>*</v>
      </c>
      <c r="E1810" s="122" t="str">
        <f>IF(SP_SUL!H1833="","*",SP_SUL!H1833)</f>
        <v>*</v>
      </c>
      <c r="F1810" s="138" t="str">
        <f>IF(SP_SUL!M1833="","*",SP_SUL!M1833)</f>
        <v>*</v>
      </c>
      <c r="G1810" s="122" t="str">
        <f>IF(SP_SUL!I1833="","*",SP_SUL!I1833)</f>
        <v>*</v>
      </c>
      <c r="H1810" s="122" t="str">
        <f>IF(SP_SUL!AB1833="","*",SP_SUL!AB1833)</f>
        <v>*</v>
      </c>
      <c r="I1810" s="122" t="str">
        <f>IF(SP_SUL!AC1833="","*",SP_SUL!AC1833)</f>
        <v>*</v>
      </c>
      <c r="J1810" s="123" t="str">
        <f>IF(SP_SUL!AA1833="","*",SP_SUL!AA1833)</f>
        <v>*</v>
      </c>
      <c r="K1810" s="135" t="str">
        <f>IF(SP_SUL!AD1833="","*",SP_SUL!AD1833)</f>
        <v>*</v>
      </c>
    </row>
    <row r="1811" spans="2:11" hidden="1">
      <c r="B1811" s="121" t="str">
        <f>IF(SP_SUL!Y1834="","*",SP_SUL!Y1834)</f>
        <v>*</v>
      </c>
      <c r="C1811" s="122" t="str">
        <f>IF(SP_SUL!B1834="","*",SP_SUL!B1834)</f>
        <v>*</v>
      </c>
      <c r="D1811" s="122" t="str">
        <f>IF(SP_SUL!D1834="","*",SP_SUL!D1834)</f>
        <v>*</v>
      </c>
      <c r="E1811" s="122" t="str">
        <f>IF(SP_SUL!H1834="","*",SP_SUL!H1834)</f>
        <v>*</v>
      </c>
      <c r="F1811" s="138" t="str">
        <f>IF(SP_SUL!M1834="","*",SP_SUL!M1834)</f>
        <v>*</v>
      </c>
      <c r="G1811" s="122" t="str">
        <f>IF(SP_SUL!I1834="","*",SP_SUL!I1834)</f>
        <v>*</v>
      </c>
      <c r="H1811" s="122" t="str">
        <f>IF(SP_SUL!AB1834="","*",SP_SUL!AB1834)</f>
        <v>*</v>
      </c>
      <c r="I1811" s="122" t="str">
        <f>IF(SP_SUL!AC1834="","*",SP_SUL!AC1834)</f>
        <v>*</v>
      </c>
      <c r="J1811" s="123" t="str">
        <f>IF(SP_SUL!AA1834="","*",SP_SUL!AA1834)</f>
        <v>*</v>
      </c>
      <c r="K1811" s="135" t="str">
        <f>IF(SP_SUL!AD1834="","*",SP_SUL!AD1834)</f>
        <v>*</v>
      </c>
    </row>
    <row r="1812" spans="2:11" hidden="1">
      <c r="B1812" s="121" t="str">
        <f>IF(SP_SUL!Y1835="","*",SP_SUL!Y1835)</f>
        <v>*</v>
      </c>
      <c r="C1812" s="122" t="str">
        <f>IF(SP_SUL!B1835="","*",SP_SUL!B1835)</f>
        <v>*</v>
      </c>
      <c r="D1812" s="122" t="str">
        <f>IF(SP_SUL!D1835="","*",SP_SUL!D1835)</f>
        <v>*</v>
      </c>
      <c r="E1812" s="122" t="str">
        <f>IF(SP_SUL!H1835="","*",SP_SUL!H1835)</f>
        <v>*</v>
      </c>
      <c r="F1812" s="138" t="str">
        <f>IF(SP_SUL!M1835="","*",SP_SUL!M1835)</f>
        <v>*</v>
      </c>
      <c r="G1812" s="122" t="str">
        <f>IF(SP_SUL!I1835="","*",SP_SUL!I1835)</f>
        <v>*</v>
      </c>
      <c r="H1812" s="122" t="str">
        <f>IF(SP_SUL!AB1835="","*",SP_SUL!AB1835)</f>
        <v>*</v>
      </c>
      <c r="I1812" s="122" t="str">
        <f>IF(SP_SUL!AC1835="","*",SP_SUL!AC1835)</f>
        <v>*</v>
      </c>
      <c r="J1812" s="123" t="str">
        <f>IF(SP_SUL!AA1835="","*",SP_SUL!AA1835)</f>
        <v>*</v>
      </c>
      <c r="K1812" s="135" t="str">
        <f>IF(SP_SUL!AD1835="","*",SP_SUL!AD1835)</f>
        <v>*</v>
      </c>
    </row>
    <row r="1813" spans="2:11" hidden="1">
      <c r="B1813" s="121" t="str">
        <f>IF(SP_SUL!Y1836="","*",SP_SUL!Y1836)</f>
        <v>*</v>
      </c>
      <c r="C1813" s="122" t="str">
        <f>IF(SP_SUL!B1836="","*",SP_SUL!B1836)</f>
        <v>*</v>
      </c>
      <c r="D1813" s="122" t="str">
        <f>IF(SP_SUL!D1836="","*",SP_SUL!D1836)</f>
        <v>*</v>
      </c>
      <c r="E1813" s="122" t="str">
        <f>IF(SP_SUL!H1836="","*",SP_SUL!H1836)</f>
        <v>*</v>
      </c>
      <c r="F1813" s="138" t="str">
        <f>IF(SP_SUL!M1836="","*",SP_SUL!M1836)</f>
        <v>*</v>
      </c>
      <c r="G1813" s="122" t="str">
        <f>IF(SP_SUL!I1836="","*",SP_SUL!I1836)</f>
        <v>*</v>
      </c>
      <c r="H1813" s="122" t="str">
        <f>IF(SP_SUL!AB1836="","*",SP_SUL!AB1836)</f>
        <v>*</v>
      </c>
      <c r="I1813" s="122" t="str">
        <f>IF(SP_SUL!AC1836="","*",SP_SUL!AC1836)</f>
        <v>*</v>
      </c>
      <c r="J1813" s="123" t="str">
        <f>IF(SP_SUL!AA1836="","*",SP_SUL!AA1836)</f>
        <v>*</v>
      </c>
      <c r="K1813" s="135" t="str">
        <f>IF(SP_SUL!AD1836="","*",SP_SUL!AD1836)</f>
        <v>*</v>
      </c>
    </row>
    <row r="1814" spans="2:11" hidden="1">
      <c r="B1814" s="121" t="str">
        <f>IF(SP_SUL!Y1837="","*",SP_SUL!Y1837)</f>
        <v>*</v>
      </c>
      <c r="C1814" s="122" t="str">
        <f>IF(SP_SUL!B1837="","*",SP_SUL!B1837)</f>
        <v>*</v>
      </c>
      <c r="D1814" s="122" t="str">
        <f>IF(SP_SUL!D1837="","*",SP_SUL!D1837)</f>
        <v>*</v>
      </c>
      <c r="E1814" s="122" t="str">
        <f>IF(SP_SUL!H1837="","*",SP_SUL!H1837)</f>
        <v>*</v>
      </c>
      <c r="F1814" s="138" t="str">
        <f>IF(SP_SUL!M1837="","*",SP_SUL!M1837)</f>
        <v>*</v>
      </c>
      <c r="G1814" s="122" t="str">
        <f>IF(SP_SUL!I1837="","*",SP_SUL!I1837)</f>
        <v>*</v>
      </c>
      <c r="H1814" s="122" t="str">
        <f>IF(SP_SUL!AB1837="","*",SP_SUL!AB1837)</f>
        <v>*</v>
      </c>
      <c r="I1814" s="122" t="str">
        <f>IF(SP_SUL!AC1837="","*",SP_SUL!AC1837)</f>
        <v>*</v>
      </c>
      <c r="J1814" s="123" t="str">
        <f>IF(SP_SUL!AA1837="","*",SP_SUL!AA1837)</f>
        <v>*</v>
      </c>
      <c r="K1814" s="135" t="str">
        <f>IF(SP_SUL!AD1837="","*",SP_SUL!AD1837)</f>
        <v>*</v>
      </c>
    </row>
    <row r="1815" spans="2:11" hidden="1">
      <c r="B1815" s="121" t="str">
        <f>IF(SP_SUL!Y1838="","*",SP_SUL!Y1838)</f>
        <v>*</v>
      </c>
      <c r="C1815" s="122" t="str">
        <f>IF(SP_SUL!B1838="","*",SP_SUL!B1838)</f>
        <v>*</v>
      </c>
      <c r="D1815" s="122" t="str">
        <f>IF(SP_SUL!D1838="","*",SP_SUL!D1838)</f>
        <v>*</v>
      </c>
      <c r="E1815" s="122" t="str">
        <f>IF(SP_SUL!H1838="","*",SP_SUL!H1838)</f>
        <v>*</v>
      </c>
      <c r="F1815" s="138" t="str">
        <f>IF(SP_SUL!M1838="","*",SP_SUL!M1838)</f>
        <v>*</v>
      </c>
      <c r="G1815" s="122" t="str">
        <f>IF(SP_SUL!I1838="","*",SP_SUL!I1838)</f>
        <v>*</v>
      </c>
      <c r="H1815" s="122" t="str">
        <f>IF(SP_SUL!AB1838="","*",SP_SUL!AB1838)</f>
        <v>*</v>
      </c>
      <c r="I1815" s="122" t="str">
        <f>IF(SP_SUL!AC1838="","*",SP_SUL!AC1838)</f>
        <v>*</v>
      </c>
      <c r="J1815" s="123" t="str">
        <f>IF(SP_SUL!AA1838="","*",SP_SUL!AA1838)</f>
        <v>*</v>
      </c>
      <c r="K1815" s="135" t="str">
        <f>IF(SP_SUL!AD1838="","*",SP_SUL!AD1838)</f>
        <v>*</v>
      </c>
    </row>
    <row r="1816" spans="2:11" hidden="1">
      <c r="B1816" s="121" t="str">
        <f>IF(SP_SUL!Y1839="","*",SP_SUL!Y1839)</f>
        <v>*</v>
      </c>
      <c r="C1816" s="122" t="str">
        <f>IF(SP_SUL!B1839="","*",SP_SUL!B1839)</f>
        <v>*</v>
      </c>
      <c r="D1816" s="122" t="str">
        <f>IF(SP_SUL!D1839="","*",SP_SUL!D1839)</f>
        <v>*</v>
      </c>
      <c r="E1816" s="122" t="str">
        <f>IF(SP_SUL!H1839="","*",SP_SUL!H1839)</f>
        <v>*</v>
      </c>
      <c r="F1816" s="138" t="str">
        <f>IF(SP_SUL!M1839="","*",SP_SUL!M1839)</f>
        <v>*</v>
      </c>
      <c r="G1816" s="122" t="str">
        <f>IF(SP_SUL!I1839="","*",SP_SUL!I1839)</f>
        <v>*</v>
      </c>
      <c r="H1816" s="122" t="str">
        <f>IF(SP_SUL!AB1839="","*",SP_SUL!AB1839)</f>
        <v>*</v>
      </c>
      <c r="I1816" s="122" t="str">
        <f>IF(SP_SUL!AC1839="","*",SP_SUL!AC1839)</f>
        <v>*</v>
      </c>
      <c r="J1816" s="123" t="str">
        <f>IF(SP_SUL!AA1839="","*",SP_SUL!AA1839)</f>
        <v>*</v>
      </c>
      <c r="K1816" s="135" t="str">
        <f>IF(SP_SUL!AD1839="","*",SP_SUL!AD1839)</f>
        <v>*</v>
      </c>
    </row>
    <row r="1817" spans="2:11" hidden="1">
      <c r="B1817" s="121" t="str">
        <f>IF(SP_SUL!Y1840="","*",SP_SUL!Y1840)</f>
        <v>*</v>
      </c>
      <c r="C1817" s="122" t="str">
        <f>IF(SP_SUL!B1840="","*",SP_SUL!B1840)</f>
        <v>*</v>
      </c>
      <c r="D1817" s="122" t="str">
        <f>IF(SP_SUL!D1840="","*",SP_SUL!D1840)</f>
        <v>*</v>
      </c>
      <c r="E1817" s="122" t="str">
        <f>IF(SP_SUL!H1840="","*",SP_SUL!H1840)</f>
        <v>*</v>
      </c>
      <c r="F1817" s="138" t="str">
        <f>IF(SP_SUL!M1840="","*",SP_SUL!M1840)</f>
        <v>*</v>
      </c>
      <c r="G1817" s="122" t="str">
        <f>IF(SP_SUL!I1840="","*",SP_SUL!I1840)</f>
        <v>*</v>
      </c>
      <c r="H1817" s="122" t="str">
        <f>IF(SP_SUL!AB1840="","*",SP_SUL!AB1840)</f>
        <v>*</v>
      </c>
      <c r="I1817" s="122" t="str">
        <f>IF(SP_SUL!AC1840="","*",SP_SUL!AC1840)</f>
        <v>*</v>
      </c>
      <c r="J1817" s="123" t="str">
        <f>IF(SP_SUL!AA1840="","*",SP_SUL!AA1840)</f>
        <v>*</v>
      </c>
      <c r="K1817" s="135" t="str">
        <f>IF(SP_SUL!AD1840="","*",SP_SUL!AD1840)</f>
        <v>*</v>
      </c>
    </row>
    <row r="1818" spans="2:11" hidden="1">
      <c r="B1818" s="121" t="str">
        <f>IF(SP_SUL!Y1841="","*",SP_SUL!Y1841)</f>
        <v>*</v>
      </c>
      <c r="C1818" s="122" t="str">
        <f>IF(SP_SUL!B1841="","*",SP_SUL!B1841)</f>
        <v>*</v>
      </c>
      <c r="D1818" s="122" t="str">
        <f>IF(SP_SUL!D1841="","*",SP_SUL!D1841)</f>
        <v>*</v>
      </c>
      <c r="E1818" s="122" t="str">
        <f>IF(SP_SUL!H1841="","*",SP_SUL!H1841)</f>
        <v>*</v>
      </c>
      <c r="F1818" s="138" t="str">
        <f>IF(SP_SUL!M1841="","*",SP_SUL!M1841)</f>
        <v>*</v>
      </c>
      <c r="G1818" s="122" t="str">
        <f>IF(SP_SUL!I1841="","*",SP_SUL!I1841)</f>
        <v>*</v>
      </c>
      <c r="H1818" s="122" t="str">
        <f>IF(SP_SUL!AB1841="","*",SP_SUL!AB1841)</f>
        <v>*</v>
      </c>
      <c r="I1818" s="122" t="str">
        <f>IF(SP_SUL!AC1841="","*",SP_SUL!AC1841)</f>
        <v>*</v>
      </c>
      <c r="J1818" s="123" t="str">
        <f>IF(SP_SUL!AA1841="","*",SP_SUL!AA1841)</f>
        <v>*</v>
      </c>
      <c r="K1818" s="135" t="str">
        <f>IF(SP_SUL!AD1841="","*",SP_SUL!AD1841)</f>
        <v>*</v>
      </c>
    </row>
    <row r="1819" spans="2:11" hidden="1">
      <c r="B1819" s="121" t="str">
        <f>IF(SP_SUL!Y1842="","*",SP_SUL!Y1842)</f>
        <v>*</v>
      </c>
      <c r="C1819" s="122" t="str">
        <f>IF(SP_SUL!B1842="","*",SP_SUL!B1842)</f>
        <v>*</v>
      </c>
      <c r="D1819" s="122" t="str">
        <f>IF(SP_SUL!D1842="","*",SP_SUL!D1842)</f>
        <v>*</v>
      </c>
      <c r="E1819" s="122" t="str">
        <f>IF(SP_SUL!H1842="","*",SP_SUL!H1842)</f>
        <v>*</v>
      </c>
      <c r="F1819" s="138" t="str">
        <f>IF(SP_SUL!M1842="","*",SP_SUL!M1842)</f>
        <v>*</v>
      </c>
      <c r="G1819" s="122" t="str">
        <f>IF(SP_SUL!I1842="","*",SP_SUL!I1842)</f>
        <v>*</v>
      </c>
      <c r="H1819" s="122" t="str">
        <f>IF(SP_SUL!AB1842="","*",SP_SUL!AB1842)</f>
        <v>*</v>
      </c>
      <c r="I1819" s="122" t="str">
        <f>IF(SP_SUL!AC1842="","*",SP_SUL!AC1842)</f>
        <v>*</v>
      </c>
      <c r="J1819" s="123" t="str">
        <f>IF(SP_SUL!AA1842="","*",SP_SUL!AA1842)</f>
        <v>*</v>
      </c>
      <c r="K1819" s="135" t="str">
        <f>IF(SP_SUL!AD1842="","*",SP_SUL!AD1842)</f>
        <v>*</v>
      </c>
    </row>
    <row r="1820" spans="2:11" hidden="1">
      <c r="B1820" s="121" t="str">
        <f>IF(SP_SUL!Y1843="","*",SP_SUL!Y1843)</f>
        <v>*</v>
      </c>
      <c r="C1820" s="122" t="str">
        <f>IF(SP_SUL!B1843="","*",SP_SUL!B1843)</f>
        <v>*</v>
      </c>
      <c r="D1820" s="122" t="str">
        <f>IF(SP_SUL!D1843="","*",SP_SUL!D1843)</f>
        <v>*</v>
      </c>
      <c r="E1820" s="122" t="str">
        <f>IF(SP_SUL!H1843="","*",SP_SUL!H1843)</f>
        <v>*</v>
      </c>
      <c r="F1820" s="138" t="str">
        <f>IF(SP_SUL!M1843="","*",SP_SUL!M1843)</f>
        <v>*</v>
      </c>
      <c r="G1820" s="122" t="str">
        <f>IF(SP_SUL!I1843="","*",SP_SUL!I1843)</f>
        <v>*</v>
      </c>
      <c r="H1820" s="122" t="str">
        <f>IF(SP_SUL!AB1843="","*",SP_SUL!AB1843)</f>
        <v>*</v>
      </c>
      <c r="I1820" s="122" t="str">
        <f>IF(SP_SUL!AC1843="","*",SP_SUL!AC1843)</f>
        <v>*</v>
      </c>
      <c r="J1820" s="123" t="str">
        <f>IF(SP_SUL!AA1843="","*",SP_SUL!AA1843)</f>
        <v>*</v>
      </c>
      <c r="K1820" s="135" t="str">
        <f>IF(SP_SUL!AD1843="","*",SP_SUL!AD1843)</f>
        <v>*</v>
      </c>
    </row>
    <row r="1821" spans="2:11" hidden="1">
      <c r="B1821" s="121" t="str">
        <f>IF(SP_SUL!Y1844="","*",SP_SUL!Y1844)</f>
        <v>*</v>
      </c>
      <c r="C1821" s="122" t="str">
        <f>IF(SP_SUL!B1844="","*",SP_SUL!B1844)</f>
        <v>*</v>
      </c>
      <c r="D1821" s="122" t="str">
        <f>IF(SP_SUL!D1844="","*",SP_SUL!D1844)</f>
        <v>*</v>
      </c>
      <c r="E1821" s="122" t="str">
        <f>IF(SP_SUL!H1844="","*",SP_SUL!H1844)</f>
        <v>*</v>
      </c>
      <c r="F1821" s="138" t="str">
        <f>IF(SP_SUL!M1844="","*",SP_SUL!M1844)</f>
        <v>*</v>
      </c>
      <c r="G1821" s="122" t="str">
        <f>IF(SP_SUL!I1844="","*",SP_SUL!I1844)</f>
        <v>*</v>
      </c>
      <c r="H1821" s="122" t="str">
        <f>IF(SP_SUL!AB1844="","*",SP_SUL!AB1844)</f>
        <v>*</v>
      </c>
      <c r="I1821" s="122" t="str">
        <f>IF(SP_SUL!AC1844="","*",SP_SUL!AC1844)</f>
        <v>*</v>
      </c>
      <c r="J1821" s="123" t="str">
        <f>IF(SP_SUL!AA1844="","*",SP_SUL!AA1844)</f>
        <v>*</v>
      </c>
      <c r="K1821" s="135" t="str">
        <f>IF(SP_SUL!AD1844="","*",SP_SUL!AD1844)</f>
        <v>*</v>
      </c>
    </row>
    <row r="1822" spans="2:11" hidden="1">
      <c r="B1822" s="121" t="str">
        <f>IF(SP_SUL!Y1845="","*",SP_SUL!Y1845)</f>
        <v>*</v>
      </c>
      <c r="C1822" s="122" t="str">
        <f>IF(SP_SUL!B1845="","*",SP_SUL!B1845)</f>
        <v>*</v>
      </c>
      <c r="D1822" s="122" t="str">
        <f>IF(SP_SUL!D1845="","*",SP_SUL!D1845)</f>
        <v>*</v>
      </c>
      <c r="E1822" s="122" t="str">
        <f>IF(SP_SUL!H1845="","*",SP_SUL!H1845)</f>
        <v>*</v>
      </c>
      <c r="F1822" s="138" t="str">
        <f>IF(SP_SUL!M1845="","*",SP_SUL!M1845)</f>
        <v>*</v>
      </c>
      <c r="G1822" s="122" t="str">
        <f>IF(SP_SUL!I1845="","*",SP_SUL!I1845)</f>
        <v>*</v>
      </c>
      <c r="H1822" s="122" t="str">
        <f>IF(SP_SUL!AB1845="","*",SP_SUL!AB1845)</f>
        <v>*</v>
      </c>
      <c r="I1822" s="122" t="str">
        <f>IF(SP_SUL!AC1845="","*",SP_SUL!AC1845)</f>
        <v>*</v>
      </c>
      <c r="J1822" s="123" t="str">
        <f>IF(SP_SUL!AA1845="","*",SP_SUL!AA1845)</f>
        <v>*</v>
      </c>
      <c r="K1822" s="135" t="str">
        <f>IF(SP_SUL!AD1845="","*",SP_SUL!AD1845)</f>
        <v>*</v>
      </c>
    </row>
    <row r="1823" spans="2:11" hidden="1">
      <c r="B1823" s="121" t="str">
        <f>IF(SP_SUL!Y1846="","*",SP_SUL!Y1846)</f>
        <v>*</v>
      </c>
      <c r="C1823" s="122" t="str">
        <f>IF(SP_SUL!B1846="","*",SP_SUL!B1846)</f>
        <v>*</v>
      </c>
      <c r="D1823" s="122" t="str">
        <f>IF(SP_SUL!D1846="","*",SP_SUL!D1846)</f>
        <v>*</v>
      </c>
      <c r="E1823" s="122" t="str">
        <f>IF(SP_SUL!H1846="","*",SP_SUL!H1846)</f>
        <v>*</v>
      </c>
      <c r="F1823" s="138" t="str">
        <f>IF(SP_SUL!M1846="","*",SP_SUL!M1846)</f>
        <v>*</v>
      </c>
      <c r="G1823" s="122" t="str">
        <f>IF(SP_SUL!I1846="","*",SP_SUL!I1846)</f>
        <v>*</v>
      </c>
      <c r="H1823" s="122" t="str">
        <f>IF(SP_SUL!AB1846="","*",SP_SUL!AB1846)</f>
        <v>*</v>
      </c>
      <c r="I1823" s="122" t="str">
        <f>IF(SP_SUL!AC1846="","*",SP_SUL!AC1846)</f>
        <v>*</v>
      </c>
      <c r="J1823" s="123" t="str">
        <f>IF(SP_SUL!AA1846="","*",SP_SUL!AA1846)</f>
        <v>*</v>
      </c>
      <c r="K1823" s="135" t="str">
        <f>IF(SP_SUL!AD1846="","*",SP_SUL!AD1846)</f>
        <v>*</v>
      </c>
    </row>
    <row r="1824" spans="2:11" hidden="1">
      <c r="B1824" s="121" t="str">
        <f>IF(SP_SUL!Y1847="","*",SP_SUL!Y1847)</f>
        <v>*</v>
      </c>
      <c r="C1824" s="122" t="str">
        <f>IF(SP_SUL!B1847="","*",SP_SUL!B1847)</f>
        <v>*</v>
      </c>
      <c r="D1824" s="122" t="str">
        <f>IF(SP_SUL!D1847="","*",SP_SUL!D1847)</f>
        <v>*</v>
      </c>
      <c r="E1824" s="122" t="str">
        <f>IF(SP_SUL!H1847="","*",SP_SUL!H1847)</f>
        <v>*</v>
      </c>
      <c r="F1824" s="138" t="str">
        <f>IF(SP_SUL!M1847="","*",SP_SUL!M1847)</f>
        <v>*</v>
      </c>
      <c r="G1824" s="122" t="str">
        <f>IF(SP_SUL!I1847="","*",SP_SUL!I1847)</f>
        <v>*</v>
      </c>
      <c r="H1824" s="122" t="str">
        <f>IF(SP_SUL!AB1847="","*",SP_SUL!AB1847)</f>
        <v>*</v>
      </c>
      <c r="I1824" s="122" t="str">
        <f>IF(SP_SUL!AC1847="","*",SP_SUL!AC1847)</f>
        <v>*</v>
      </c>
      <c r="J1824" s="123" t="str">
        <f>IF(SP_SUL!AA1847="","*",SP_SUL!AA1847)</f>
        <v>*</v>
      </c>
      <c r="K1824" s="135" t="str">
        <f>IF(SP_SUL!AD1847="","*",SP_SUL!AD1847)</f>
        <v>*</v>
      </c>
    </row>
    <row r="1825" spans="2:11" hidden="1">
      <c r="B1825" s="121" t="str">
        <f>IF(SP_SUL!Y1848="","*",SP_SUL!Y1848)</f>
        <v>*</v>
      </c>
      <c r="C1825" s="122" t="str">
        <f>IF(SP_SUL!B1848="","*",SP_SUL!B1848)</f>
        <v>*</v>
      </c>
      <c r="D1825" s="122" t="str">
        <f>IF(SP_SUL!D1848="","*",SP_SUL!D1848)</f>
        <v>*</v>
      </c>
      <c r="E1825" s="122" t="str">
        <f>IF(SP_SUL!H1848="","*",SP_SUL!H1848)</f>
        <v>*</v>
      </c>
      <c r="F1825" s="138" t="str">
        <f>IF(SP_SUL!M1848="","*",SP_SUL!M1848)</f>
        <v>*</v>
      </c>
      <c r="G1825" s="122" t="str">
        <f>IF(SP_SUL!I1848="","*",SP_SUL!I1848)</f>
        <v>*</v>
      </c>
      <c r="H1825" s="122" t="str">
        <f>IF(SP_SUL!AB1848="","*",SP_SUL!AB1848)</f>
        <v>*</v>
      </c>
      <c r="I1825" s="122" t="str">
        <f>IF(SP_SUL!AC1848="","*",SP_SUL!AC1848)</f>
        <v>*</v>
      </c>
      <c r="J1825" s="123" t="str">
        <f>IF(SP_SUL!AA1848="","*",SP_SUL!AA1848)</f>
        <v>*</v>
      </c>
      <c r="K1825" s="135" t="str">
        <f>IF(SP_SUL!AD1848="","*",SP_SUL!AD1848)</f>
        <v>*</v>
      </c>
    </row>
    <row r="1826" spans="2:11" hidden="1">
      <c r="B1826" s="121" t="str">
        <f>IF(SP_SUL!Y1849="","*",SP_SUL!Y1849)</f>
        <v>*</v>
      </c>
      <c r="C1826" s="122" t="str">
        <f>IF(SP_SUL!B1849="","*",SP_SUL!B1849)</f>
        <v>*</v>
      </c>
      <c r="D1826" s="122" t="str">
        <f>IF(SP_SUL!D1849="","*",SP_SUL!D1849)</f>
        <v>*</v>
      </c>
      <c r="E1826" s="122" t="str">
        <f>IF(SP_SUL!H1849="","*",SP_SUL!H1849)</f>
        <v>*</v>
      </c>
      <c r="F1826" s="138" t="str">
        <f>IF(SP_SUL!M1849="","*",SP_SUL!M1849)</f>
        <v>*</v>
      </c>
      <c r="G1826" s="122" t="str">
        <f>IF(SP_SUL!I1849="","*",SP_SUL!I1849)</f>
        <v>*</v>
      </c>
      <c r="H1826" s="122" t="str">
        <f>IF(SP_SUL!AB1849="","*",SP_SUL!AB1849)</f>
        <v>*</v>
      </c>
      <c r="I1826" s="122" t="str">
        <f>IF(SP_SUL!AC1849="","*",SP_SUL!AC1849)</f>
        <v>*</v>
      </c>
      <c r="J1826" s="123" t="str">
        <f>IF(SP_SUL!AA1849="","*",SP_SUL!AA1849)</f>
        <v>*</v>
      </c>
      <c r="K1826" s="135" t="str">
        <f>IF(SP_SUL!AD1849="","*",SP_SUL!AD1849)</f>
        <v>*</v>
      </c>
    </row>
    <row r="1827" spans="2:11" hidden="1">
      <c r="B1827" s="121" t="str">
        <f>IF(SP_SUL!Y1850="","*",SP_SUL!Y1850)</f>
        <v>*</v>
      </c>
      <c r="C1827" s="122" t="str">
        <f>IF(SP_SUL!B1850="","*",SP_SUL!B1850)</f>
        <v>*</v>
      </c>
      <c r="D1827" s="122" t="str">
        <f>IF(SP_SUL!D1850="","*",SP_SUL!D1850)</f>
        <v>*</v>
      </c>
      <c r="E1827" s="122" t="str">
        <f>IF(SP_SUL!H1850="","*",SP_SUL!H1850)</f>
        <v>*</v>
      </c>
      <c r="F1827" s="138" t="str">
        <f>IF(SP_SUL!M1850="","*",SP_SUL!M1850)</f>
        <v>*</v>
      </c>
      <c r="G1827" s="122" t="str">
        <f>IF(SP_SUL!I1850="","*",SP_SUL!I1850)</f>
        <v>*</v>
      </c>
      <c r="H1827" s="122" t="str">
        <f>IF(SP_SUL!AB1850="","*",SP_SUL!AB1850)</f>
        <v>*</v>
      </c>
      <c r="I1827" s="122" t="str">
        <f>IF(SP_SUL!AC1850="","*",SP_SUL!AC1850)</f>
        <v>*</v>
      </c>
      <c r="J1827" s="123" t="str">
        <f>IF(SP_SUL!AA1850="","*",SP_SUL!AA1850)</f>
        <v>*</v>
      </c>
      <c r="K1827" s="135" t="str">
        <f>IF(SP_SUL!AD1850="","*",SP_SUL!AD1850)</f>
        <v>*</v>
      </c>
    </row>
    <row r="1828" spans="2:11" hidden="1">
      <c r="B1828" s="121" t="str">
        <f>IF(SP_SUL!Y1851="","*",SP_SUL!Y1851)</f>
        <v>*</v>
      </c>
      <c r="C1828" s="122" t="str">
        <f>IF(SP_SUL!B1851="","*",SP_SUL!B1851)</f>
        <v>*</v>
      </c>
      <c r="D1828" s="122" t="str">
        <f>IF(SP_SUL!D1851="","*",SP_SUL!D1851)</f>
        <v>*</v>
      </c>
      <c r="E1828" s="122" t="str">
        <f>IF(SP_SUL!H1851="","*",SP_SUL!H1851)</f>
        <v>*</v>
      </c>
      <c r="F1828" s="138" t="str">
        <f>IF(SP_SUL!M1851="","*",SP_SUL!M1851)</f>
        <v>*</v>
      </c>
      <c r="G1828" s="122" t="str">
        <f>IF(SP_SUL!I1851="","*",SP_SUL!I1851)</f>
        <v>*</v>
      </c>
      <c r="H1828" s="122" t="str">
        <f>IF(SP_SUL!AB1851="","*",SP_SUL!AB1851)</f>
        <v>*</v>
      </c>
      <c r="I1828" s="122" t="str">
        <f>IF(SP_SUL!AC1851="","*",SP_SUL!AC1851)</f>
        <v>*</v>
      </c>
      <c r="J1828" s="123" t="str">
        <f>IF(SP_SUL!AA1851="","*",SP_SUL!AA1851)</f>
        <v>*</v>
      </c>
      <c r="K1828" s="135" t="str">
        <f>IF(SP_SUL!AD1851="","*",SP_SUL!AD1851)</f>
        <v>*</v>
      </c>
    </row>
    <row r="1829" spans="2:11" hidden="1">
      <c r="B1829" s="121" t="str">
        <f>IF(SP_SUL!Y1852="","*",SP_SUL!Y1852)</f>
        <v>*</v>
      </c>
      <c r="C1829" s="122" t="str">
        <f>IF(SP_SUL!B1852="","*",SP_SUL!B1852)</f>
        <v>*</v>
      </c>
      <c r="D1829" s="122" t="str">
        <f>IF(SP_SUL!D1852="","*",SP_SUL!D1852)</f>
        <v>*</v>
      </c>
      <c r="E1829" s="122" t="str">
        <f>IF(SP_SUL!H1852="","*",SP_SUL!H1852)</f>
        <v>*</v>
      </c>
      <c r="F1829" s="138" t="str">
        <f>IF(SP_SUL!M1852="","*",SP_SUL!M1852)</f>
        <v>*</v>
      </c>
      <c r="G1829" s="122" t="str">
        <f>IF(SP_SUL!I1852="","*",SP_SUL!I1852)</f>
        <v>*</v>
      </c>
      <c r="H1829" s="122" t="str">
        <f>IF(SP_SUL!AB1852="","*",SP_SUL!AB1852)</f>
        <v>*</v>
      </c>
      <c r="I1829" s="122" t="str">
        <f>IF(SP_SUL!AC1852="","*",SP_SUL!AC1852)</f>
        <v>*</v>
      </c>
      <c r="J1829" s="123" t="str">
        <f>IF(SP_SUL!AA1852="","*",SP_SUL!AA1852)</f>
        <v>*</v>
      </c>
      <c r="K1829" s="135" t="str">
        <f>IF(SP_SUL!AD1852="","*",SP_SUL!AD1852)</f>
        <v>*</v>
      </c>
    </row>
    <row r="1830" spans="2:11" hidden="1">
      <c r="B1830" s="121" t="str">
        <f>IF(SP_SUL!Y1853="","*",SP_SUL!Y1853)</f>
        <v>*</v>
      </c>
      <c r="C1830" s="122" t="str">
        <f>IF(SP_SUL!B1853="","*",SP_SUL!B1853)</f>
        <v>*</v>
      </c>
      <c r="D1830" s="122" t="str">
        <f>IF(SP_SUL!D1853="","*",SP_SUL!D1853)</f>
        <v>*</v>
      </c>
      <c r="E1830" s="122" t="str">
        <f>IF(SP_SUL!H1853="","*",SP_SUL!H1853)</f>
        <v>*</v>
      </c>
      <c r="F1830" s="138" t="str">
        <f>IF(SP_SUL!M1853="","*",SP_SUL!M1853)</f>
        <v>*</v>
      </c>
      <c r="G1830" s="122" t="str">
        <f>IF(SP_SUL!I1853="","*",SP_SUL!I1853)</f>
        <v>*</v>
      </c>
      <c r="H1830" s="122" t="str">
        <f>IF(SP_SUL!AB1853="","*",SP_SUL!AB1853)</f>
        <v>*</v>
      </c>
      <c r="I1830" s="122" t="str">
        <f>IF(SP_SUL!AC1853="","*",SP_SUL!AC1853)</f>
        <v>*</v>
      </c>
      <c r="J1830" s="123" t="str">
        <f>IF(SP_SUL!AA1853="","*",SP_SUL!AA1853)</f>
        <v>*</v>
      </c>
      <c r="K1830" s="135" t="str">
        <f>IF(SP_SUL!AD1853="","*",SP_SUL!AD1853)</f>
        <v>*</v>
      </c>
    </row>
    <row r="1831" spans="2:11" hidden="1">
      <c r="B1831" s="121" t="str">
        <f>IF(SP_SUL!Y1854="","*",SP_SUL!Y1854)</f>
        <v>*</v>
      </c>
      <c r="C1831" s="122" t="str">
        <f>IF(SP_SUL!B1854="","*",SP_SUL!B1854)</f>
        <v>*</v>
      </c>
      <c r="D1831" s="122" t="str">
        <f>IF(SP_SUL!D1854="","*",SP_SUL!D1854)</f>
        <v>*</v>
      </c>
      <c r="E1831" s="122" t="str">
        <f>IF(SP_SUL!H1854="","*",SP_SUL!H1854)</f>
        <v>*</v>
      </c>
      <c r="F1831" s="138" t="str">
        <f>IF(SP_SUL!M1854="","*",SP_SUL!M1854)</f>
        <v>*</v>
      </c>
      <c r="G1831" s="122" t="str">
        <f>IF(SP_SUL!I1854="","*",SP_SUL!I1854)</f>
        <v>*</v>
      </c>
      <c r="H1831" s="122" t="str">
        <f>IF(SP_SUL!AB1854="","*",SP_SUL!AB1854)</f>
        <v>*</v>
      </c>
      <c r="I1831" s="122" t="str">
        <f>IF(SP_SUL!AC1854="","*",SP_SUL!AC1854)</f>
        <v>*</v>
      </c>
      <c r="J1831" s="123" t="str">
        <f>IF(SP_SUL!AA1854="","*",SP_SUL!AA1854)</f>
        <v>*</v>
      </c>
      <c r="K1831" s="135" t="str">
        <f>IF(SP_SUL!AD1854="","*",SP_SUL!AD1854)</f>
        <v>*</v>
      </c>
    </row>
    <row r="1832" spans="2:11" hidden="1">
      <c r="B1832" s="121" t="str">
        <f>IF(SP_SUL!Y1855="","*",SP_SUL!Y1855)</f>
        <v>*</v>
      </c>
      <c r="C1832" s="122" t="str">
        <f>IF(SP_SUL!B1855="","*",SP_SUL!B1855)</f>
        <v>*</v>
      </c>
      <c r="D1832" s="122" t="str">
        <f>IF(SP_SUL!D1855="","*",SP_SUL!D1855)</f>
        <v>*</v>
      </c>
      <c r="E1832" s="122" t="str">
        <f>IF(SP_SUL!H1855="","*",SP_SUL!H1855)</f>
        <v>*</v>
      </c>
      <c r="F1832" s="138" t="str">
        <f>IF(SP_SUL!M1855="","*",SP_SUL!M1855)</f>
        <v>*</v>
      </c>
      <c r="G1832" s="122" t="str">
        <f>IF(SP_SUL!I1855="","*",SP_SUL!I1855)</f>
        <v>*</v>
      </c>
      <c r="H1832" s="122" t="str">
        <f>IF(SP_SUL!AB1855="","*",SP_SUL!AB1855)</f>
        <v>*</v>
      </c>
      <c r="I1832" s="122" t="str">
        <f>IF(SP_SUL!AC1855="","*",SP_SUL!AC1855)</f>
        <v>*</v>
      </c>
      <c r="J1832" s="123" t="str">
        <f>IF(SP_SUL!AA1855="","*",SP_SUL!AA1855)</f>
        <v>*</v>
      </c>
      <c r="K1832" s="135" t="str">
        <f>IF(SP_SUL!AD1855="","*",SP_SUL!AD1855)</f>
        <v>*</v>
      </c>
    </row>
    <row r="1833" spans="2:11" hidden="1">
      <c r="B1833" s="121" t="str">
        <f>IF(SP_SUL!Y1856="","*",SP_SUL!Y1856)</f>
        <v>*</v>
      </c>
      <c r="C1833" s="122" t="str">
        <f>IF(SP_SUL!B1856="","*",SP_SUL!B1856)</f>
        <v>*</v>
      </c>
      <c r="D1833" s="122" t="str">
        <f>IF(SP_SUL!D1856="","*",SP_SUL!D1856)</f>
        <v>*</v>
      </c>
      <c r="E1833" s="122" t="str">
        <f>IF(SP_SUL!H1856="","*",SP_SUL!H1856)</f>
        <v>*</v>
      </c>
      <c r="F1833" s="138" t="str">
        <f>IF(SP_SUL!M1856="","*",SP_SUL!M1856)</f>
        <v>*</v>
      </c>
      <c r="G1833" s="122" t="str">
        <f>IF(SP_SUL!I1856="","*",SP_SUL!I1856)</f>
        <v>*</v>
      </c>
      <c r="H1833" s="122" t="str">
        <f>IF(SP_SUL!AB1856="","*",SP_SUL!AB1856)</f>
        <v>*</v>
      </c>
      <c r="I1833" s="122" t="str">
        <f>IF(SP_SUL!AC1856="","*",SP_SUL!AC1856)</f>
        <v>*</v>
      </c>
      <c r="J1833" s="123" t="str">
        <f>IF(SP_SUL!AA1856="","*",SP_SUL!AA1856)</f>
        <v>*</v>
      </c>
      <c r="K1833" s="135" t="str">
        <f>IF(SP_SUL!AD1856="","*",SP_SUL!AD1856)</f>
        <v>*</v>
      </c>
    </row>
    <row r="1834" spans="2:11" hidden="1">
      <c r="B1834" s="121" t="str">
        <f>IF(SP_SUL!Y1857="","*",SP_SUL!Y1857)</f>
        <v>*</v>
      </c>
      <c r="C1834" s="122" t="str">
        <f>IF(SP_SUL!B1857="","*",SP_SUL!B1857)</f>
        <v>*</v>
      </c>
      <c r="D1834" s="122" t="str">
        <f>IF(SP_SUL!D1857="","*",SP_SUL!D1857)</f>
        <v>*</v>
      </c>
      <c r="E1834" s="122" t="str">
        <f>IF(SP_SUL!H1857="","*",SP_SUL!H1857)</f>
        <v>*</v>
      </c>
      <c r="F1834" s="138" t="str">
        <f>IF(SP_SUL!M1857="","*",SP_SUL!M1857)</f>
        <v>*</v>
      </c>
      <c r="G1834" s="122" t="str">
        <f>IF(SP_SUL!I1857="","*",SP_SUL!I1857)</f>
        <v>*</v>
      </c>
      <c r="H1834" s="122" t="str">
        <f>IF(SP_SUL!AB1857="","*",SP_SUL!AB1857)</f>
        <v>*</v>
      </c>
      <c r="I1834" s="122" t="str">
        <f>IF(SP_SUL!AC1857="","*",SP_SUL!AC1857)</f>
        <v>*</v>
      </c>
      <c r="J1834" s="123" t="str">
        <f>IF(SP_SUL!AA1857="","*",SP_SUL!AA1857)</f>
        <v>*</v>
      </c>
      <c r="K1834" s="135" t="str">
        <f>IF(SP_SUL!AD1857="","*",SP_SUL!AD1857)</f>
        <v>*</v>
      </c>
    </row>
    <row r="1835" spans="2:11" hidden="1">
      <c r="B1835" s="121" t="str">
        <f>IF(SP_SUL!Y1858="","*",SP_SUL!Y1858)</f>
        <v>*</v>
      </c>
      <c r="C1835" s="122" t="str">
        <f>IF(SP_SUL!B1858="","*",SP_SUL!B1858)</f>
        <v>*</v>
      </c>
      <c r="D1835" s="122" t="str">
        <f>IF(SP_SUL!D1858="","*",SP_SUL!D1858)</f>
        <v>*</v>
      </c>
      <c r="E1835" s="122" t="str">
        <f>IF(SP_SUL!H1858="","*",SP_SUL!H1858)</f>
        <v>*</v>
      </c>
      <c r="F1835" s="138" t="str">
        <f>IF(SP_SUL!M1858="","*",SP_SUL!M1858)</f>
        <v>*</v>
      </c>
      <c r="G1835" s="122" t="str">
        <f>IF(SP_SUL!I1858="","*",SP_SUL!I1858)</f>
        <v>*</v>
      </c>
      <c r="H1835" s="122" t="str">
        <f>IF(SP_SUL!AB1858="","*",SP_SUL!AB1858)</f>
        <v>*</v>
      </c>
      <c r="I1835" s="122" t="str">
        <f>IF(SP_SUL!AC1858="","*",SP_SUL!AC1858)</f>
        <v>*</v>
      </c>
      <c r="J1835" s="123" t="str">
        <f>IF(SP_SUL!AA1858="","*",SP_SUL!AA1858)</f>
        <v>*</v>
      </c>
      <c r="K1835" s="135" t="str">
        <f>IF(SP_SUL!AD1858="","*",SP_SUL!AD1858)</f>
        <v>*</v>
      </c>
    </row>
    <row r="1836" spans="2:11" hidden="1">
      <c r="B1836" s="121" t="str">
        <f>IF(SP_SUL!Y1859="","*",SP_SUL!Y1859)</f>
        <v>*</v>
      </c>
      <c r="C1836" s="122" t="str">
        <f>IF(SP_SUL!B1859="","*",SP_SUL!B1859)</f>
        <v>*</v>
      </c>
      <c r="D1836" s="122" t="str">
        <f>IF(SP_SUL!D1859="","*",SP_SUL!D1859)</f>
        <v>*</v>
      </c>
      <c r="E1836" s="122" t="str">
        <f>IF(SP_SUL!H1859="","*",SP_SUL!H1859)</f>
        <v>*</v>
      </c>
      <c r="F1836" s="138" t="str">
        <f>IF(SP_SUL!M1859="","*",SP_SUL!M1859)</f>
        <v>*</v>
      </c>
      <c r="G1836" s="122" t="str">
        <f>IF(SP_SUL!I1859="","*",SP_SUL!I1859)</f>
        <v>*</v>
      </c>
      <c r="H1836" s="122" t="str">
        <f>IF(SP_SUL!AB1859="","*",SP_SUL!AB1859)</f>
        <v>*</v>
      </c>
      <c r="I1836" s="122" t="str">
        <f>IF(SP_SUL!AC1859="","*",SP_SUL!AC1859)</f>
        <v>*</v>
      </c>
      <c r="J1836" s="123" t="str">
        <f>IF(SP_SUL!AA1859="","*",SP_SUL!AA1859)</f>
        <v>*</v>
      </c>
      <c r="K1836" s="135" t="str">
        <f>IF(SP_SUL!AD1859="","*",SP_SUL!AD1859)</f>
        <v>*</v>
      </c>
    </row>
    <row r="1837" spans="2:11" hidden="1">
      <c r="B1837" s="121" t="str">
        <f>IF(SP_SUL!Y1860="","*",SP_SUL!Y1860)</f>
        <v>*</v>
      </c>
      <c r="C1837" s="122" t="str">
        <f>IF(SP_SUL!B1860="","*",SP_SUL!B1860)</f>
        <v>*</v>
      </c>
      <c r="D1837" s="122" t="str">
        <f>IF(SP_SUL!D1860="","*",SP_SUL!D1860)</f>
        <v>*</v>
      </c>
      <c r="E1837" s="122" t="str">
        <f>IF(SP_SUL!H1860="","*",SP_SUL!H1860)</f>
        <v>*</v>
      </c>
      <c r="F1837" s="138" t="str">
        <f>IF(SP_SUL!M1860="","*",SP_SUL!M1860)</f>
        <v>*</v>
      </c>
      <c r="G1837" s="122" t="str">
        <f>IF(SP_SUL!I1860="","*",SP_SUL!I1860)</f>
        <v>*</v>
      </c>
      <c r="H1837" s="122" t="str">
        <f>IF(SP_SUL!AB1860="","*",SP_SUL!AB1860)</f>
        <v>*</v>
      </c>
      <c r="I1837" s="122" t="str">
        <f>IF(SP_SUL!AC1860="","*",SP_SUL!AC1860)</f>
        <v>*</v>
      </c>
      <c r="J1837" s="123" t="str">
        <f>IF(SP_SUL!AA1860="","*",SP_SUL!AA1860)</f>
        <v>*</v>
      </c>
      <c r="K1837" s="135" t="str">
        <f>IF(SP_SUL!AD1860="","*",SP_SUL!AD1860)</f>
        <v>*</v>
      </c>
    </row>
    <row r="1838" spans="2:11" hidden="1">
      <c r="B1838" s="121" t="str">
        <f>IF(SP_SUL!Y1861="","*",SP_SUL!Y1861)</f>
        <v>*</v>
      </c>
      <c r="C1838" s="122" t="str">
        <f>IF(SP_SUL!B1861="","*",SP_SUL!B1861)</f>
        <v>*</v>
      </c>
      <c r="D1838" s="122" t="str">
        <f>IF(SP_SUL!D1861="","*",SP_SUL!D1861)</f>
        <v>*</v>
      </c>
      <c r="E1838" s="122" t="str">
        <f>IF(SP_SUL!H1861="","*",SP_SUL!H1861)</f>
        <v>*</v>
      </c>
      <c r="F1838" s="138" t="str">
        <f>IF(SP_SUL!M1861="","*",SP_SUL!M1861)</f>
        <v>*</v>
      </c>
      <c r="G1838" s="122" t="str">
        <f>IF(SP_SUL!I1861="","*",SP_SUL!I1861)</f>
        <v>*</v>
      </c>
      <c r="H1838" s="122" t="str">
        <f>IF(SP_SUL!AB1861="","*",SP_SUL!AB1861)</f>
        <v>*</v>
      </c>
      <c r="I1838" s="122" t="str">
        <f>IF(SP_SUL!AC1861="","*",SP_SUL!AC1861)</f>
        <v>*</v>
      </c>
      <c r="J1838" s="123" t="str">
        <f>IF(SP_SUL!AA1861="","*",SP_SUL!AA1861)</f>
        <v>*</v>
      </c>
      <c r="K1838" s="135" t="str">
        <f>IF(SP_SUL!AD1861="","*",SP_SUL!AD1861)</f>
        <v>*</v>
      </c>
    </row>
    <row r="1839" spans="2:11" hidden="1">
      <c r="B1839" s="121" t="str">
        <f>IF(SP_SUL!Y1862="","*",SP_SUL!Y1862)</f>
        <v>*</v>
      </c>
      <c r="C1839" s="122" t="str">
        <f>IF(SP_SUL!B1862="","*",SP_SUL!B1862)</f>
        <v>*</v>
      </c>
      <c r="D1839" s="122" t="str">
        <f>IF(SP_SUL!D1862="","*",SP_SUL!D1862)</f>
        <v>*</v>
      </c>
      <c r="E1839" s="122" t="str">
        <f>IF(SP_SUL!H1862="","*",SP_SUL!H1862)</f>
        <v>*</v>
      </c>
      <c r="F1839" s="138" t="str">
        <f>IF(SP_SUL!M1862="","*",SP_SUL!M1862)</f>
        <v>*</v>
      </c>
      <c r="G1839" s="122" t="str">
        <f>IF(SP_SUL!I1862="","*",SP_SUL!I1862)</f>
        <v>*</v>
      </c>
      <c r="H1839" s="122" t="str">
        <f>IF(SP_SUL!AB1862="","*",SP_SUL!AB1862)</f>
        <v>*</v>
      </c>
      <c r="I1839" s="122" t="str">
        <f>IF(SP_SUL!AC1862="","*",SP_SUL!AC1862)</f>
        <v>*</v>
      </c>
      <c r="J1839" s="123" t="str">
        <f>IF(SP_SUL!AA1862="","*",SP_SUL!AA1862)</f>
        <v>*</v>
      </c>
      <c r="K1839" s="135" t="str">
        <f>IF(SP_SUL!AD1862="","*",SP_SUL!AD1862)</f>
        <v>*</v>
      </c>
    </row>
    <row r="1840" spans="2:11" hidden="1">
      <c r="B1840" s="121" t="str">
        <f>IF(SP_SUL!Y1863="","*",SP_SUL!Y1863)</f>
        <v>*</v>
      </c>
      <c r="C1840" s="122" t="str">
        <f>IF(SP_SUL!B1863="","*",SP_SUL!B1863)</f>
        <v>*</v>
      </c>
      <c r="D1840" s="122" t="str">
        <f>IF(SP_SUL!D1863="","*",SP_SUL!D1863)</f>
        <v>*</v>
      </c>
      <c r="E1840" s="122" t="str">
        <f>IF(SP_SUL!H1863="","*",SP_SUL!H1863)</f>
        <v>*</v>
      </c>
      <c r="F1840" s="138" t="str">
        <f>IF(SP_SUL!M1863="","*",SP_SUL!M1863)</f>
        <v>*</v>
      </c>
      <c r="G1840" s="122" t="str">
        <f>IF(SP_SUL!I1863="","*",SP_SUL!I1863)</f>
        <v>*</v>
      </c>
      <c r="H1840" s="122" t="str">
        <f>IF(SP_SUL!AB1863="","*",SP_SUL!AB1863)</f>
        <v>*</v>
      </c>
      <c r="I1840" s="122" t="str">
        <f>IF(SP_SUL!AC1863="","*",SP_SUL!AC1863)</f>
        <v>*</v>
      </c>
      <c r="J1840" s="123" t="str">
        <f>IF(SP_SUL!AA1863="","*",SP_SUL!AA1863)</f>
        <v>*</v>
      </c>
      <c r="K1840" s="135" t="str">
        <f>IF(SP_SUL!AD1863="","*",SP_SUL!AD1863)</f>
        <v>*</v>
      </c>
    </row>
    <row r="1841" spans="2:11" hidden="1">
      <c r="B1841" s="121" t="str">
        <f>IF(SP_SUL!Y1864="","*",SP_SUL!Y1864)</f>
        <v>*</v>
      </c>
      <c r="C1841" s="122" t="str">
        <f>IF(SP_SUL!B1864="","*",SP_SUL!B1864)</f>
        <v>*</v>
      </c>
      <c r="D1841" s="122" t="str">
        <f>IF(SP_SUL!D1864="","*",SP_SUL!D1864)</f>
        <v>*</v>
      </c>
      <c r="E1841" s="122" t="str">
        <f>IF(SP_SUL!H1864="","*",SP_SUL!H1864)</f>
        <v>*</v>
      </c>
      <c r="F1841" s="138" t="str">
        <f>IF(SP_SUL!M1864="","*",SP_SUL!M1864)</f>
        <v>*</v>
      </c>
      <c r="G1841" s="122" t="str">
        <f>IF(SP_SUL!I1864="","*",SP_SUL!I1864)</f>
        <v>*</v>
      </c>
      <c r="H1841" s="122" t="str">
        <f>IF(SP_SUL!AB1864="","*",SP_SUL!AB1864)</f>
        <v>*</v>
      </c>
      <c r="I1841" s="122" t="str">
        <f>IF(SP_SUL!AC1864="","*",SP_SUL!AC1864)</f>
        <v>*</v>
      </c>
      <c r="J1841" s="123" t="str">
        <f>IF(SP_SUL!AA1864="","*",SP_SUL!AA1864)</f>
        <v>*</v>
      </c>
      <c r="K1841" s="135" t="str">
        <f>IF(SP_SUL!AD1864="","*",SP_SUL!AD1864)</f>
        <v>*</v>
      </c>
    </row>
    <row r="1842" spans="2:11" hidden="1">
      <c r="B1842" s="121" t="str">
        <f>IF(SP_SUL!Y1865="","*",SP_SUL!Y1865)</f>
        <v>*</v>
      </c>
      <c r="C1842" s="122" t="str">
        <f>IF(SP_SUL!B1865="","*",SP_SUL!B1865)</f>
        <v>*</v>
      </c>
      <c r="D1842" s="122" t="str">
        <f>IF(SP_SUL!D1865="","*",SP_SUL!D1865)</f>
        <v>*</v>
      </c>
      <c r="E1842" s="122" t="str">
        <f>IF(SP_SUL!H1865="","*",SP_SUL!H1865)</f>
        <v>*</v>
      </c>
      <c r="F1842" s="138" t="str">
        <f>IF(SP_SUL!M1865="","*",SP_SUL!M1865)</f>
        <v>*</v>
      </c>
      <c r="G1842" s="122" t="str">
        <f>IF(SP_SUL!I1865="","*",SP_SUL!I1865)</f>
        <v>*</v>
      </c>
      <c r="H1842" s="122" t="str">
        <f>IF(SP_SUL!AB1865="","*",SP_SUL!AB1865)</f>
        <v>*</v>
      </c>
      <c r="I1842" s="122" t="str">
        <f>IF(SP_SUL!AC1865="","*",SP_SUL!AC1865)</f>
        <v>*</v>
      </c>
      <c r="J1842" s="123" t="str">
        <f>IF(SP_SUL!AA1865="","*",SP_SUL!AA1865)</f>
        <v>*</v>
      </c>
      <c r="K1842" s="135" t="str">
        <f>IF(SP_SUL!AD1865="","*",SP_SUL!AD1865)</f>
        <v>*</v>
      </c>
    </row>
    <row r="1843" spans="2:11" hidden="1">
      <c r="B1843" s="121" t="str">
        <f>IF(SP_SUL!Y1866="","*",SP_SUL!Y1866)</f>
        <v>*</v>
      </c>
      <c r="C1843" s="122" t="str">
        <f>IF(SP_SUL!B1866="","*",SP_SUL!B1866)</f>
        <v>*</v>
      </c>
      <c r="D1843" s="122" t="str">
        <f>IF(SP_SUL!D1866="","*",SP_SUL!D1866)</f>
        <v>*</v>
      </c>
      <c r="E1843" s="122" t="str">
        <f>IF(SP_SUL!H1866="","*",SP_SUL!H1866)</f>
        <v>*</v>
      </c>
      <c r="F1843" s="138" t="str">
        <f>IF(SP_SUL!M1866="","*",SP_SUL!M1866)</f>
        <v>*</v>
      </c>
      <c r="G1843" s="122" t="str">
        <f>IF(SP_SUL!I1866="","*",SP_SUL!I1866)</f>
        <v>*</v>
      </c>
      <c r="H1843" s="122" t="str">
        <f>IF(SP_SUL!AB1866="","*",SP_SUL!AB1866)</f>
        <v>*</v>
      </c>
      <c r="I1843" s="122" t="str">
        <f>IF(SP_SUL!AC1866="","*",SP_SUL!AC1866)</f>
        <v>*</v>
      </c>
      <c r="J1843" s="123" t="str">
        <f>IF(SP_SUL!AA1866="","*",SP_SUL!AA1866)</f>
        <v>*</v>
      </c>
      <c r="K1843" s="135" t="str">
        <f>IF(SP_SUL!AD1866="","*",SP_SUL!AD1866)</f>
        <v>*</v>
      </c>
    </row>
    <row r="1844" spans="2:11" hidden="1">
      <c r="B1844" s="121" t="str">
        <f>IF(SP_SUL!Y1867="","*",SP_SUL!Y1867)</f>
        <v>*</v>
      </c>
      <c r="C1844" s="122" t="str">
        <f>IF(SP_SUL!B1867="","*",SP_SUL!B1867)</f>
        <v>*</v>
      </c>
      <c r="D1844" s="122" t="str">
        <f>IF(SP_SUL!D1867="","*",SP_SUL!D1867)</f>
        <v>*</v>
      </c>
      <c r="E1844" s="122" t="str">
        <f>IF(SP_SUL!H1867="","*",SP_SUL!H1867)</f>
        <v>*</v>
      </c>
      <c r="F1844" s="138" t="str">
        <f>IF(SP_SUL!M1867="","*",SP_SUL!M1867)</f>
        <v>*</v>
      </c>
      <c r="G1844" s="122" t="str">
        <f>IF(SP_SUL!I1867="","*",SP_SUL!I1867)</f>
        <v>*</v>
      </c>
      <c r="H1844" s="122" t="str">
        <f>IF(SP_SUL!AB1867="","*",SP_SUL!AB1867)</f>
        <v>*</v>
      </c>
      <c r="I1844" s="122" t="str">
        <f>IF(SP_SUL!AC1867="","*",SP_SUL!AC1867)</f>
        <v>*</v>
      </c>
      <c r="J1844" s="123" t="str">
        <f>IF(SP_SUL!AA1867="","*",SP_SUL!AA1867)</f>
        <v>*</v>
      </c>
      <c r="K1844" s="135" t="str">
        <f>IF(SP_SUL!AD1867="","*",SP_SUL!AD1867)</f>
        <v>*</v>
      </c>
    </row>
    <row r="1845" spans="2:11" hidden="1">
      <c r="B1845" s="121" t="str">
        <f>IF(SP_SUL!Y1868="","*",SP_SUL!Y1868)</f>
        <v>*</v>
      </c>
      <c r="C1845" s="122" t="str">
        <f>IF(SP_SUL!B1868="","*",SP_SUL!B1868)</f>
        <v>*</v>
      </c>
      <c r="D1845" s="122" t="str">
        <f>IF(SP_SUL!D1868="","*",SP_SUL!D1868)</f>
        <v>*</v>
      </c>
      <c r="E1845" s="122" t="str">
        <f>IF(SP_SUL!H1868="","*",SP_SUL!H1868)</f>
        <v>*</v>
      </c>
      <c r="F1845" s="138" t="str">
        <f>IF(SP_SUL!M1868="","*",SP_SUL!M1868)</f>
        <v>*</v>
      </c>
      <c r="G1845" s="122" t="str">
        <f>IF(SP_SUL!I1868="","*",SP_SUL!I1868)</f>
        <v>*</v>
      </c>
      <c r="H1845" s="122" t="str">
        <f>IF(SP_SUL!AB1868="","*",SP_SUL!AB1868)</f>
        <v>*</v>
      </c>
      <c r="I1845" s="122" t="str">
        <f>IF(SP_SUL!AC1868="","*",SP_SUL!AC1868)</f>
        <v>*</v>
      </c>
      <c r="J1845" s="123" t="str">
        <f>IF(SP_SUL!AA1868="","*",SP_SUL!AA1868)</f>
        <v>*</v>
      </c>
      <c r="K1845" s="135" t="str">
        <f>IF(SP_SUL!AD1868="","*",SP_SUL!AD1868)</f>
        <v>*</v>
      </c>
    </row>
    <row r="1846" spans="2:11" hidden="1">
      <c r="B1846" s="121" t="str">
        <f>IF(SP_SUL!Y1869="","*",SP_SUL!Y1869)</f>
        <v>*</v>
      </c>
      <c r="C1846" s="122" t="str">
        <f>IF(SP_SUL!B1869="","*",SP_SUL!B1869)</f>
        <v>*</v>
      </c>
      <c r="D1846" s="122" t="str">
        <f>IF(SP_SUL!D1869="","*",SP_SUL!D1869)</f>
        <v>*</v>
      </c>
      <c r="E1846" s="122" t="str">
        <f>IF(SP_SUL!H1869="","*",SP_SUL!H1869)</f>
        <v>*</v>
      </c>
      <c r="F1846" s="138" t="str">
        <f>IF(SP_SUL!M1869="","*",SP_SUL!M1869)</f>
        <v>*</v>
      </c>
      <c r="G1846" s="122" t="str">
        <f>IF(SP_SUL!I1869="","*",SP_SUL!I1869)</f>
        <v>*</v>
      </c>
      <c r="H1846" s="122" t="str">
        <f>IF(SP_SUL!AB1869="","*",SP_SUL!AB1869)</f>
        <v>*</v>
      </c>
      <c r="I1846" s="122" t="str">
        <f>IF(SP_SUL!AC1869="","*",SP_SUL!AC1869)</f>
        <v>*</v>
      </c>
      <c r="J1846" s="123" t="str">
        <f>IF(SP_SUL!AA1869="","*",SP_SUL!AA1869)</f>
        <v>*</v>
      </c>
      <c r="K1846" s="135" t="str">
        <f>IF(SP_SUL!AD1869="","*",SP_SUL!AD1869)</f>
        <v>*</v>
      </c>
    </row>
    <row r="1847" spans="2:11" hidden="1">
      <c r="B1847" s="121" t="str">
        <f>IF(SP_SUL!Y1870="","*",SP_SUL!Y1870)</f>
        <v>*</v>
      </c>
      <c r="C1847" s="122" t="str">
        <f>IF(SP_SUL!B1870="","*",SP_SUL!B1870)</f>
        <v>*</v>
      </c>
      <c r="D1847" s="122" t="str">
        <f>IF(SP_SUL!D1870="","*",SP_SUL!D1870)</f>
        <v>*</v>
      </c>
      <c r="E1847" s="122" t="str">
        <f>IF(SP_SUL!H1870="","*",SP_SUL!H1870)</f>
        <v>*</v>
      </c>
      <c r="F1847" s="138" t="str">
        <f>IF(SP_SUL!M1870="","*",SP_SUL!M1870)</f>
        <v>*</v>
      </c>
      <c r="G1847" s="122" t="str">
        <f>IF(SP_SUL!I1870="","*",SP_SUL!I1870)</f>
        <v>*</v>
      </c>
      <c r="H1847" s="122" t="str">
        <f>IF(SP_SUL!AB1870="","*",SP_SUL!AB1870)</f>
        <v>*</v>
      </c>
      <c r="I1847" s="122" t="str">
        <f>IF(SP_SUL!AC1870="","*",SP_SUL!AC1870)</f>
        <v>*</v>
      </c>
      <c r="J1847" s="123" t="str">
        <f>IF(SP_SUL!AA1870="","*",SP_SUL!AA1870)</f>
        <v>*</v>
      </c>
      <c r="K1847" s="135" t="str">
        <f>IF(SP_SUL!AD1870="","*",SP_SUL!AD1870)</f>
        <v>*</v>
      </c>
    </row>
    <row r="1848" spans="2:11" hidden="1">
      <c r="B1848" s="121" t="str">
        <f>IF(SP_SUL!Y1871="","*",SP_SUL!Y1871)</f>
        <v>*</v>
      </c>
      <c r="C1848" s="122" t="str">
        <f>IF(SP_SUL!B1871="","*",SP_SUL!B1871)</f>
        <v>*</v>
      </c>
      <c r="D1848" s="122" t="str">
        <f>IF(SP_SUL!D1871="","*",SP_SUL!D1871)</f>
        <v>*</v>
      </c>
      <c r="E1848" s="122" t="str">
        <f>IF(SP_SUL!H1871="","*",SP_SUL!H1871)</f>
        <v>*</v>
      </c>
      <c r="F1848" s="138" t="str">
        <f>IF(SP_SUL!M1871="","*",SP_SUL!M1871)</f>
        <v>*</v>
      </c>
      <c r="G1848" s="122" t="str">
        <f>IF(SP_SUL!I1871="","*",SP_SUL!I1871)</f>
        <v>*</v>
      </c>
      <c r="H1848" s="122" t="str">
        <f>IF(SP_SUL!AB1871="","*",SP_SUL!AB1871)</f>
        <v>*</v>
      </c>
      <c r="I1848" s="122" t="str">
        <f>IF(SP_SUL!AC1871="","*",SP_SUL!AC1871)</f>
        <v>*</v>
      </c>
      <c r="J1848" s="123" t="str">
        <f>IF(SP_SUL!AA1871="","*",SP_SUL!AA1871)</f>
        <v>*</v>
      </c>
      <c r="K1848" s="135" t="str">
        <f>IF(SP_SUL!AD1871="","*",SP_SUL!AD1871)</f>
        <v>*</v>
      </c>
    </row>
    <row r="1849" spans="2:11" hidden="1">
      <c r="B1849" s="121" t="str">
        <f>IF(SP_SUL!Y1872="","*",SP_SUL!Y1872)</f>
        <v>*</v>
      </c>
      <c r="C1849" s="122" t="str">
        <f>IF(SP_SUL!B1872="","*",SP_SUL!B1872)</f>
        <v>*</v>
      </c>
      <c r="D1849" s="122" t="str">
        <f>IF(SP_SUL!D1872="","*",SP_SUL!D1872)</f>
        <v>*</v>
      </c>
      <c r="E1849" s="122" t="str">
        <f>IF(SP_SUL!H1872="","*",SP_SUL!H1872)</f>
        <v>*</v>
      </c>
      <c r="F1849" s="138" t="str">
        <f>IF(SP_SUL!M1872="","*",SP_SUL!M1872)</f>
        <v>*</v>
      </c>
      <c r="G1849" s="122" t="str">
        <f>IF(SP_SUL!I1872="","*",SP_SUL!I1872)</f>
        <v>*</v>
      </c>
      <c r="H1849" s="122" t="str">
        <f>IF(SP_SUL!AB1872="","*",SP_SUL!AB1872)</f>
        <v>*</v>
      </c>
      <c r="I1849" s="122" t="str">
        <f>IF(SP_SUL!AC1872="","*",SP_SUL!AC1872)</f>
        <v>*</v>
      </c>
      <c r="J1849" s="123" t="str">
        <f>IF(SP_SUL!AA1872="","*",SP_SUL!AA1872)</f>
        <v>*</v>
      </c>
      <c r="K1849" s="135" t="str">
        <f>IF(SP_SUL!AD1872="","*",SP_SUL!AD1872)</f>
        <v>*</v>
      </c>
    </row>
    <row r="1850" spans="2:11" hidden="1">
      <c r="B1850" s="121" t="str">
        <f>IF(SP_SUL!Y1873="","*",SP_SUL!Y1873)</f>
        <v>*</v>
      </c>
      <c r="C1850" s="122" t="str">
        <f>IF(SP_SUL!B1873="","*",SP_SUL!B1873)</f>
        <v>*</v>
      </c>
      <c r="D1850" s="122" t="str">
        <f>IF(SP_SUL!D1873="","*",SP_SUL!D1873)</f>
        <v>*</v>
      </c>
      <c r="E1850" s="122" t="str">
        <f>IF(SP_SUL!H1873="","*",SP_SUL!H1873)</f>
        <v>*</v>
      </c>
      <c r="F1850" s="138" t="str">
        <f>IF(SP_SUL!M1873="","*",SP_SUL!M1873)</f>
        <v>*</v>
      </c>
      <c r="G1850" s="122" t="str">
        <f>IF(SP_SUL!I1873="","*",SP_SUL!I1873)</f>
        <v>*</v>
      </c>
      <c r="H1850" s="122" t="str">
        <f>IF(SP_SUL!AB1873="","*",SP_SUL!AB1873)</f>
        <v>*</v>
      </c>
      <c r="I1850" s="122" t="str">
        <f>IF(SP_SUL!AC1873="","*",SP_SUL!AC1873)</f>
        <v>*</v>
      </c>
      <c r="J1850" s="123" t="str">
        <f>IF(SP_SUL!AA1873="","*",SP_SUL!AA1873)</f>
        <v>*</v>
      </c>
      <c r="K1850" s="135" t="str">
        <f>IF(SP_SUL!AD1873="","*",SP_SUL!AD1873)</f>
        <v>*</v>
      </c>
    </row>
    <row r="1851" spans="2:11" hidden="1">
      <c r="B1851" s="121" t="str">
        <f>IF(SP_SUL!Y1874="","*",SP_SUL!Y1874)</f>
        <v>*</v>
      </c>
      <c r="C1851" s="122" t="str">
        <f>IF(SP_SUL!B1874="","*",SP_SUL!B1874)</f>
        <v>*</v>
      </c>
      <c r="D1851" s="122" t="str">
        <f>IF(SP_SUL!D1874="","*",SP_SUL!D1874)</f>
        <v>*</v>
      </c>
      <c r="E1851" s="122" t="str">
        <f>IF(SP_SUL!H1874="","*",SP_SUL!H1874)</f>
        <v>*</v>
      </c>
      <c r="F1851" s="138" t="str">
        <f>IF(SP_SUL!M1874="","*",SP_SUL!M1874)</f>
        <v>*</v>
      </c>
      <c r="G1851" s="122" t="str">
        <f>IF(SP_SUL!I1874="","*",SP_SUL!I1874)</f>
        <v>*</v>
      </c>
      <c r="H1851" s="122" t="str">
        <f>IF(SP_SUL!AB1874="","*",SP_SUL!AB1874)</f>
        <v>*</v>
      </c>
      <c r="I1851" s="122" t="str">
        <f>IF(SP_SUL!AC1874="","*",SP_SUL!AC1874)</f>
        <v>*</v>
      </c>
      <c r="J1851" s="123" t="str">
        <f>IF(SP_SUL!AA1874="","*",SP_SUL!AA1874)</f>
        <v>*</v>
      </c>
      <c r="K1851" s="135" t="str">
        <f>IF(SP_SUL!AD1874="","*",SP_SUL!AD1874)</f>
        <v>*</v>
      </c>
    </row>
    <row r="1852" spans="2:11" hidden="1">
      <c r="B1852" s="121" t="str">
        <f>IF(SP_SUL!Y1875="","*",SP_SUL!Y1875)</f>
        <v>*</v>
      </c>
      <c r="C1852" s="122" t="str">
        <f>IF(SP_SUL!B1875="","*",SP_SUL!B1875)</f>
        <v>*</v>
      </c>
      <c r="D1852" s="122" t="str">
        <f>IF(SP_SUL!D1875="","*",SP_SUL!D1875)</f>
        <v>*</v>
      </c>
      <c r="E1852" s="122" t="str">
        <f>IF(SP_SUL!H1875="","*",SP_SUL!H1875)</f>
        <v>*</v>
      </c>
      <c r="F1852" s="138" t="str">
        <f>IF(SP_SUL!M1875="","*",SP_SUL!M1875)</f>
        <v>*</v>
      </c>
      <c r="G1852" s="122" t="str">
        <f>IF(SP_SUL!I1875="","*",SP_SUL!I1875)</f>
        <v>*</v>
      </c>
      <c r="H1852" s="122" t="str">
        <f>IF(SP_SUL!AB1875="","*",SP_SUL!AB1875)</f>
        <v>*</v>
      </c>
      <c r="I1852" s="122" t="str">
        <f>IF(SP_SUL!AC1875="","*",SP_SUL!AC1875)</f>
        <v>*</v>
      </c>
      <c r="J1852" s="123" t="str">
        <f>IF(SP_SUL!AA1875="","*",SP_SUL!AA1875)</f>
        <v>*</v>
      </c>
      <c r="K1852" s="135" t="str">
        <f>IF(SP_SUL!AD1875="","*",SP_SUL!AD1875)</f>
        <v>*</v>
      </c>
    </row>
    <row r="1853" spans="2:11" hidden="1">
      <c r="B1853" s="121" t="str">
        <f>IF(SP_SUL!Y1876="","*",SP_SUL!Y1876)</f>
        <v>*</v>
      </c>
      <c r="C1853" s="122" t="str">
        <f>IF(SP_SUL!B1876="","*",SP_SUL!B1876)</f>
        <v>*</v>
      </c>
      <c r="D1853" s="122" t="str">
        <f>IF(SP_SUL!D1876="","*",SP_SUL!D1876)</f>
        <v>*</v>
      </c>
      <c r="E1853" s="122" t="str">
        <f>IF(SP_SUL!H1876="","*",SP_SUL!H1876)</f>
        <v>*</v>
      </c>
      <c r="F1853" s="138" t="str">
        <f>IF(SP_SUL!M1876="","*",SP_SUL!M1876)</f>
        <v>*</v>
      </c>
      <c r="G1853" s="122" t="str">
        <f>IF(SP_SUL!I1876="","*",SP_SUL!I1876)</f>
        <v>*</v>
      </c>
      <c r="H1853" s="122" t="str">
        <f>IF(SP_SUL!AB1876="","*",SP_SUL!AB1876)</f>
        <v>*</v>
      </c>
      <c r="I1853" s="122" t="str">
        <f>IF(SP_SUL!AC1876="","*",SP_SUL!AC1876)</f>
        <v>*</v>
      </c>
      <c r="J1853" s="123" t="str">
        <f>IF(SP_SUL!AA1876="","*",SP_SUL!AA1876)</f>
        <v>*</v>
      </c>
      <c r="K1853" s="135" t="str">
        <f>IF(SP_SUL!AD1876="","*",SP_SUL!AD1876)</f>
        <v>*</v>
      </c>
    </row>
    <row r="1854" spans="2:11" hidden="1">
      <c r="B1854" s="121" t="str">
        <f>IF(SP_SUL!Y1877="","*",SP_SUL!Y1877)</f>
        <v>*</v>
      </c>
      <c r="C1854" s="122" t="str">
        <f>IF(SP_SUL!B1877="","*",SP_SUL!B1877)</f>
        <v>*</v>
      </c>
      <c r="D1854" s="122" t="str">
        <f>IF(SP_SUL!D1877="","*",SP_SUL!D1877)</f>
        <v>*</v>
      </c>
      <c r="E1854" s="122" t="str">
        <f>IF(SP_SUL!H1877="","*",SP_SUL!H1877)</f>
        <v>*</v>
      </c>
      <c r="F1854" s="138" t="str">
        <f>IF(SP_SUL!M1877="","*",SP_SUL!M1877)</f>
        <v>*</v>
      </c>
      <c r="G1854" s="122" t="str">
        <f>IF(SP_SUL!I1877="","*",SP_SUL!I1877)</f>
        <v>*</v>
      </c>
      <c r="H1854" s="122" t="str">
        <f>IF(SP_SUL!AB1877="","*",SP_SUL!AB1877)</f>
        <v>*</v>
      </c>
      <c r="I1854" s="122" t="str">
        <f>IF(SP_SUL!AC1877="","*",SP_SUL!AC1877)</f>
        <v>*</v>
      </c>
      <c r="J1854" s="123" t="str">
        <f>IF(SP_SUL!AA1877="","*",SP_SUL!AA1877)</f>
        <v>*</v>
      </c>
      <c r="K1854" s="135" t="str">
        <f>IF(SP_SUL!AD1877="","*",SP_SUL!AD1877)</f>
        <v>*</v>
      </c>
    </row>
    <row r="1855" spans="2:11" hidden="1">
      <c r="B1855" s="121" t="str">
        <f>IF(SP_SUL!Y1878="","*",SP_SUL!Y1878)</f>
        <v>*</v>
      </c>
      <c r="C1855" s="122" t="str">
        <f>IF(SP_SUL!B1878="","*",SP_SUL!B1878)</f>
        <v>*</v>
      </c>
      <c r="D1855" s="122" t="str">
        <f>IF(SP_SUL!D1878="","*",SP_SUL!D1878)</f>
        <v>*</v>
      </c>
      <c r="E1855" s="122" t="str">
        <f>IF(SP_SUL!H1878="","*",SP_SUL!H1878)</f>
        <v>*</v>
      </c>
      <c r="F1855" s="138" t="str">
        <f>IF(SP_SUL!M1878="","*",SP_SUL!M1878)</f>
        <v>*</v>
      </c>
      <c r="G1855" s="122" t="str">
        <f>IF(SP_SUL!I1878="","*",SP_SUL!I1878)</f>
        <v>*</v>
      </c>
      <c r="H1855" s="122" t="str">
        <f>IF(SP_SUL!AB1878="","*",SP_SUL!AB1878)</f>
        <v>*</v>
      </c>
      <c r="I1855" s="122" t="str">
        <f>IF(SP_SUL!AC1878="","*",SP_SUL!AC1878)</f>
        <v>*</v>
      </c>
      <c r="J1855" s="123" t="str">
        <f>IF(SP_SUL!AA1878="","*",SP_SUL!AA1878)</f>
        <v>*</v>
      </c>
      <c r="K1855" s="135" t="str">
        <f>IF(SP_SUL!AD1878="","*",SP_SUL!AD1878)</f>
        <v>*</v>
      </c>
    </row>
    <row r="1856" spans="2:11" hidden="1">
      <c r="B1856" s="121" t="str">
        <f>IF(SP_SUL!Y1879="","*",SP_SUL!Y1879)</f>
        <v>*</v>
      </c>
      <c r="C1856" s="122" t="str">
        <f>IF(SP_SUL!B1879="","*",SP_SUL!B1879)</f>
        <v>*</v>
      </c>
      <c r="D1856" s="122" t="str">
        <f>IF(SP_SUL!D1879="","*",SP_SUL!D1879)</f>
        <v>*</v>
      </c>
      <c r="E1856" s="122" t="str">
        <f>IF(SP_SUL!H1879="","*",SP_SUL!H1879)</f>
        <v>*</v>
      </c>
      <c r="F1856" s="138" t="str">
        <f>IF(SP_SUL!M1879="","*",SP_SUL!M1879)</f>
        <v>*</v>
      </c>
      <c r="G1856" s="122" t="str">
        <f>IF(SP_SUL!I1879="","*",SP_SUL!I1879)</f>
        <v>*</v>
      </c>
      <c r="H1856" s="122" t="str">
        <f>IF(SP_SUL!AB1879="","*",SP_SUL!AB1879)</f>
        <v>*</v>
      </c>
      <c r="I1856" s="122" t="str">
        <f>IF(SP_SUL!AC1879="","*",SP_SUL!AC1879)</f>
        <v>*</v>
      </c>
      <c r="J1856" s="123" t="str">
        <f>IF(SP_SUL!AA1879="","*",SP_SUL!AA1879)</f>
        <v>*</v>
      </c>
      <c r="K1856" s="135" t="str">
        <f>IF(SP_SUL!AD1879="","*",SP_SUL!AD1879)</f>
        <v>*</v>
      </c>
    </row>
    <row r="1857" spans="2:11" hidden="1">
      <c r="B1857" s="121" t="str">
        <f>IF(SP_SUL!Y1880="","*",SP_SUL!Y1880)</f>
        <v>*</v>
      </c>
      <c r="C1857" s="122" t="str">
        <f>IF(SP_SUL!B1880="","*",SP_SUL!B1880)</f>
        <v>*</v>
      </c>
      <c r="D1857" s="122" t="str">
        <f>IF(SP_SUL!D1880="","*",SP_SUL!D1880)</f>
        <v>*</v>
      </c>
      <c r="E1857" s="122" t="str">
        <f>IF(SP_SUL!H1880="","*",SP_SUL!H1880)</f>
        <v>*</v>
      </c>
      <c r="F1857" s="138" t="str">
        <f>IF(SP_SUL!M1880="","*",SP_SUL!M1880)</f>
        <v>*</v>
      </c>
      <c r="G1857" s="122" t="str">
        <f>IF(SP_SUL!I1880="","*",SP_SUL!I1880)</f>
        <v>*</v>
      </c>
      <c r="H1857" s="122" t="str">
        <f>IF(SP_SUL!AB1880="","*",SP_SUL!AB1880)</f>
        <v>*</v>
      </c>
      <c r="I1857" s="122" t="str">
        <f>IF(SP_SUL!AC1880="","*",SP_SUL!AC1880)</f>
        <v>*</v>
      </c>
      <c r="J1857" s="123" t="str">
        <f>IF(SP_SUL!AA1880="","*",SP_SUL!AA1880)</f>
        <v>*</v>
      </c>
      <c r="K1857" s="135" t="str">
        <f>IF(SP_SUL!AD1880="","*",SP_SUL!AD1880)</f>
        <v>*</v>
      </c>
    </row>
    <row r="1858" spans="2:11" hidden="1">
      <c r="B1858" s="121" t="str">
        <f>IF(SP_SUL!Y1881="","*",SP_SUL!Y1881)</f>
        <v>*</v>
      </c>
      <c r="C1858" s="122" t="str">
        <f>IF(SP_SUL!B1881="","*",SP_SUL!B1881)</f>
        <v>*</v>
      </c>
      <c r="D1858" s="122" t="str">
        <f>IF(SP_SUL!D1881="","*",SP_SUL!D1881)</f>
        <v>*</v>
      </c>
      <c r="E1858" s="122" t="str">
        <f>IF(SP_SUL!H1881="","*",SP_SUL!H1881)</f>
        <v>*</v>
      </c>
      <c r="F1858" s="138" t="str">
        <f>IF(SP_SUL!M1881="","*",SP_SUL!M1881)</f>
        <v>*</v>
      </c>
      <c r="G1858" s="122" t="str">
        <f>IF(SP_SUL!I1881="","*",SP_SUL!I1881)</f>
        <v>*</v>
      </c>
      <c r="H1858" s="122" t="str">
        <f>IF(SP_SUL!AB1881="","*",SP_SUL!AB1881)</f>
        <v>*</v>
      </c>
      <c r="I1858" s="122" t="str">
        <f>IF(SP_SUL!AC1881="","*",SP_SUL!AC1881)</f>
        <v>*</v>
      </c>
      <c r="J1858" s="123" t="str">
        <f>IF(SP_SUL!AA1881="","*",SP_SUL!AA1881)</f>
        <v>*</v>
      </c>
      <c r="K1858" s="135" t="str">
        <f>IF(SP_SUL!AD1881="","*",SP_SUL!AD1881)</f>
        <v>*</v>
      </c>
    </row>
    <row r="1859" spans="2:11" hidden="1">
      <c r="B1859" s="121" t="str">
        <f>IF(SP_SUL!Y1882="","*",SP_SUL!Y1882)</f>
        <v>*</v>
      </c>
      <c r="C1859" s="122" t="str">
        <f>IF(SP_SUL!B1882="","*",SP_SUL!B1882)</f>
        <v>*</v>
      </c>
      <c r="D1859" s="122" t="str">
        <f>IF(SP_SUL!D1882="","*",SP_SUL!D1882)</f>
        <v>*</v>
      </c>
      <c r="E1859" s="122" t="str">
        <f>IF(SP_SUL!H1882="","*",SP_SUL!H1882)</f>
        <v>*</v>
      </c>
      <c r="F1859" s="138" t="str">
        <f>IF(SP_SUL!M1882="","*",SP_SUL!M1882)</f>
        <v>*</v>
      </c>
      <c r="G1859" s="122" t="str">
        <f>IF(SP_SUL!I1882="","*",SP_SUL!I1882)</f>
        <v>*</v>
      </c>
      <c r="H1859" s="122" t="str">
        <f>IF(SP_SUL!AB1882="","*",SP_SUL!AB1882)</f>
        <v>*</v>
      </c>
      <c r="I1859" s="122" t="str">
        <f>IF(SP_SUL!AC1882="","*",SP_SUL!AC1882)</f>
        <v>*</v>
      </c>
      <c r="J1859" s="123" t="str">
        <f>IF(SP_SUL!AA1882="","*",SP_SUL!AA1882)</f>
        <v>*</v>
      </c>
      <c r="K1859" s="135" t="str">
        <f>IF(SP_SUL!AD1882="","*",SP_SUL!AD1882)</f>
        <v>*</v>
      </c>
    </row>
    <row r="1860" spans="2:11" hidden="1">
      <c r="B1860" s="121" t="str">
        <f>IF(SP_SUL!Y1883="","*",SP_SUL!Y1883)</f>
        <v>*</v>
      </c>
      <c r="C1860" s="122" t="str">
        <f>IF(SP_SUL!B1883="","*",SP_SUL!B1883)</f>
        <v>*</v>
      </c>
      <c r="D1860" s="122" t="str">
        <f>IF(SP_SUL!D1883="","*",SP_SUL!D1883)</f>
        <v>*</v>
      </c>
      <c r="E1860" s="122" t="str">
        <f>IF(SP_SUL!H1883="","*",SP_SUL!H1883)</f>
        <v>*</v>
      </c>
      <c r="F1860" s="138" t="str">
        <f>IF(SP_SUL!M1883="","*",SP_SUL!M1883)</f>
        <v>*</v>
      </c>
      <c r="G1860" s="122" t="str">
        <f>IF(SP_SUL!I1883="","*",SP_SUL!I1883)</f>
        <v>*</v>
      </c>
      <c r="H1860" s="122" t="str">
        <f>IF(SP_SUL!AB1883="","*",SP_SUL!AB1883)</f>
        <v>*</v>
      </c>
      <c r="I1860" s="122" t="str">
        <f>IF(SP_SUL!AC1883="","*",SP_SUL!AC1883)</f>
        <v>*</v>
      </c>
      <c r="J1860" s="123" t="str">
        <f>IF(SP_SUL!AA1883="","*",SP_SUL!AA1883)</f>
        <v>*</v>
      </c>
      <c r="K1860" s="135" t="str">
        <f>IF(SP_SUL!AD1883="","*",SP_SUL!AD1883)</f>
        <v>*</v>
      </c>
    </row>
    <row r="1861" spans="2:11" hidden="1">
      <c r="B1861" s="121" t="str">
        <f>IF(SP_SUL!Y1884="","*",SP_SUL!Y1884)</f>
        <v>*</v>
      </c>
      <c r="C1861" s="122" t="str">
        <f>IF(SP_SUL!B1884="","*",SP_SUL!B1884)</f>
        <v>*</v>
      </c>
      <c r="D1861" s="122" t="str">
        <f>IF(SP_SUL!D1884="","*",SP_SUL!D1884)</f>
        <v>*</v>
      </c>
      <c r="E1861" s="122" t="str">
        <f>IF(SP_SUL!H1884="","*",SP_SUL!H1884)</f>
        <v>*</v>
      </c>
      <c r="F1861" s="138" t="str">
        <f>IF(SP_SUL!M1884="","*",SP_SUL!M1884)</f>
        <v>*</v>
      </c>
      <c r="G1861" s="122" t="str">
        <f>IF(SP_SUL!I1884="","*",SP_SUL!I1884)</f>
        <v>*</v>
      </c>
      <c r="H1861" s="122" t="str">
        <f>IF(SP_SUL!AB1884="","*",SP_SUL!AB1884)</f>
        <v>*</v>
      </c>
      <c r="I1861" s="122" t="str">
        <f>IF(SP_SUL!AC1884="","*",SP_SUL!AC1884)</f>
        <v>*</v>
      </c>
      <c r="J1861" s="123" t="str">
        <f>IF(SP_SUL!AA1884="","*",SP_SUL!AA1884)</f>
        <v>*</v>
      </c>
      <c r="K1861" s="135" t="str">
        <f>IF(SP_SUL!AD1884="","*",SP_SUL!AD1884)</f>
        <v>*</v>
      </c>
    </row>
    <row r="1862" spans="2:11" hidden="1">
      <c r="B1862" s="121" t="str">
        <f>IF(SP_SUL!Y1885="","*",SP_SUL!Y1885)</f>
        <v>*</v>
      </c>
      <c r="C1862" s="122" t="str">
        <f>IF(SP_SUL!B1885="","*",SP_SUL!B1885)</f>
        <v>*</v>
      </c>
      <c r="D1862" s="122" t="str">
        <f>IF(SP_SUL!D1885="","*",SP_SUL!D1885)</f>
        <v>*</v>
      </c>
      <c r="E1862" s="122" t="str">
        <f>IF(SP_SUL!H1885="","*",SP_SUL!H1885)</f>
        <v>*</v>
      </c>
      <c r="F1862" s="138" t="str">
        <f>IF(SP_SUL!M1885="","*",SP_SUL!M1885)</f>
        <v>*</v>
      </c>
      <c r="G1862" s="122" t="str">
        <f>IF(SP_SUL!I1885="","*",SP_SUL!I1885)</f>
        <v>*</v>
      </c>
      <c r="H1862" s="122" t="str">
        <f>IF(SP_SUL!AB1885="","*",SP_SUL!AB1885)</f>
        <v>*</v>
      </c>
      <c r="I1862" s="122" t="str">
        <f>IF(SP_SUL!AC1885="","*",SP_SUL!AC1885)</f>
        <v>*</v>
      </c>
      <c r="J1862" s="123" t="str">
        <f>IF(SP_SUL!AA1885="","*",SP_SUL!AA1885)</f>
        <v>*</v>
      </c>
      <c r="K1862" s="135" t="str">
        <f>IF(SP_SUL!AD1885="","*",SP_SUL!AD1885)</f>
        <v>*</v>
      </c>
    </row>
    <row r="1863" spans="2:11" hidden="1">
      <c r="B1863" s="121" t="str">
        <f>IF(SP_SUL!Y1886="","*",SP_SUL!Y1886)</f>
        <v>*</v>
      </c>
      <c r="C1863" s="122" t="str">
        <f>IF(SP_SUL!B1886="","*",SP_SUL!B1886)</f>
        <v>*</v>
      </c>
      <c r="D1863" s="122" t="str">
        <f>IF(SP_SUL!D1886="","*",SP_SUL!D1886)</f>
        <v>*</v>
      </c>
      <c r="E1863" s="122" t="str">
        <f>IF(SP_SUL!H1886="","*",SP_SUL!H1886)</f>
        <v>*</v>
      </c>
      <c r="F1863" s="138" t="str">
        <f>IF(SP_SUL!M1886="","*",SP_SUL!M1886)</f>
        <v>*</v>
      </c>
      <c r="G1863" s="122" t="str">
        <f>IF(SP_SUL!I1886="","*",SP_SUL!I1886)</f>
        <v>*</v>
      </c>
      <c r="H1863" s="122" t="str">
        <f>IF(SP_SUL!AB1886="","*",SP_SUL!AB1886)</f>
        <v>*</v>
      </c>
      <c r="I1863" s="122" t="str">
        <f>IF(SP_SUL!AC1886="","*",SP_SUL!AC1886)</f>
        <v>*</v>
      </c>
      <c r="J1863" s="123" t="str">
        <f>IF(SP_SUL!AA1886="","*",SP_SUL!AA1886)</f>
        <v>*</v>
      </c>
      <c r="K1863" s="135" t="str">
        <f>IF(SP_SUL!AD1886="","*",SP_SUL!AD1886)</f>
        <v>*</v>
      </c>
    </row>
    <row r="1864" spans="2:11" hidden="1">
      <c r="B1864" s="121" t="str">
        <f>IF(SP_SUL!Y1887="","*",SP_SUL!Y1887)</f>
        <v>*</v>
      </c>
      <c r="C1864" s="122" t="str">
        <f>IF(SP_SUL!B1887="","*",SP_SUL!B1887)</f>
        <v>*</v>
      </c>
      <c r="D1864" s="122" t="str">
        <f>IF(SP_SUL!D1887="","*",SP_SUL!D1887)</f>
        <v>*</v>
      </c>
      <c r="E1864" s="122" t="str">
        <f>IF(SP_SUL!H1887="","*",SP_SUL!H1887)</f>
        <v>*</v>
      </c>
      <c r="F1864" s="138" t="str">
        <f>IF(SP_SUL!M1887="","*",SP_SUL!M1887)</f>
        <v>*</v>
      </c>
      <c r="G1864" s="122" t="str">
        <f>IF(SP_SUL!I1887="","*",SP_SUL!I1887)</f>
        <v>*</v>
      </c>
      <c r="H1864" s="122" t="str">
        <f>IF(SP_SUL!AB1887="","*",SP_SUL!AB1887)</f>
        <v>*</v>
      </c>
      <c r="I1864" s="122" t="str">
        <f>IF(SP_SUL!AC1887="","*",SP_SUL!AC1887)</f>
        <v>*</v>
      </c>
      <c r="J1864" s="123" t="str">
        <f>IF(SP_SUL!AA1887="","*",SP_SUL!AA1887)</f>
        <v>*</v>
      </c>
      <c r="K1864" s="135" t="str">
        <f>IF(SP_SUL!AD1887="","*",SP_SUL!AD1887)</f>
        <v>*</v>
      </c>
    </row>
    <row r="1865" spans="2:11" hidden="1">
      <c r="B1865" s="121" t="str">
        <f>IF(SP_SUL!Y1888="","*",SP_SUL!Y1888)</f>
        <v>*</v>
      </c>
      <c r="C1865" s="122" t="str">
        <f>IF(SP_SUL!B1888="","*",SP_SUL!B1888)</f>
        <v>*</v>
      </c>
      <c r="D1865" s="122" t="str">
        <f>IF(SP_SUL!D1888="","*",SP_SUL!D1888)</f>
        <v>*</v>
      </c>
      <c r="E1865" s="122" t="str">
        <f>IF(SP_SUL!H1888="","*",SP_SUL!H1888)</f>
        <v>*</v>
      </c>
      <c r="F1865" s="138" t="str">
        <f>IF(SP_SUL!M1888="","*",SP_SUL!M1888)</f>
        <v>*</v>
      </c>
      <c r="G1865" s="122" t="str">
        <f>IF(SP_SUL!I1888="","*",SP_SUL!I1888)</f>
        <v>*</v>
      </c>
      <c r="H1865" s="122" t="str">
        <f>IF(SP_SUL!AB1888="","*",SP_SUL!AB1888)</f>
        <v>*</v>
      </c>
      <c r="I1865" s="122" t="str">
        <f>IF(SP_SUL!AC1888="","*",SP_SUL!AC1888)</f>
        <v>*</v>
      </c>
      <c r="J1865" s="123" t="str">
        <f>IF(SP_SUL!AA1888="","*",SP_SUL!AA1888)</f>
        <v>*</v>
      </c>
      <c r="K1865" s="135" t="str">
        <f>IF(SP_SUL!AD1888="","*",SP_SUL!AD1888)</f>
        <v>*</v>
      </c>
    </row>
    <row r="1866" spans="2:11" hidden="1">
      <c r="B1866" s="121" t="str">
        <f>IF(SP_SUL!Y1889="","*",SP_SUL!Y1889)</f>
        <v>*</v>
      </c>
      <c r="C1866" s="122" t="str">
        <f>IF(SP_SUL!B1889="","*",SP_SUL!B1889)</f>
        <v>*</v>
      </c>
      <c r="D1866" s="122" t="str">
        <f>IF(SP_SUL!D1889="","*",SP_SUL!D1889)</f>
        <v>*</v>
      </c>
      <c r="E1866" s="122" t="str">
        <f>IF(SP_SUL!H1889="","*",SP_SUL!H1889)</f>
        <v>*</v>
      </c>
      <c r="F1866" s="138" t="str">
        <f>IF(SP_SUL!M1889="","*",SP_SUL!M1889)</f>
        <v>*</v>
      </c>
      <c r="G1866" s="122" t="str">
        <f>IF(SP_SUL!I1889="","*",SP_SUL!I1889)</f>
        <v>*</v>
      </c>
      <c r="H1866" s="122" t="str">
        <f>IF(SP_SUL!AB1889="","*",SP_SUL!AB1889)</f>
        <v>*</v>
      </c>
      <c r="I1866" s="122" t="str">
        <f>IF(SP_SUL!AC1889="","*",SP_SUL!AC1889)</f>
        <v>*</v>
      </c>
      <c r="J1866" s="123" t="str">
        <f>IF(SP_SUL!AA1889="","*",SP_SUL!AA1889)</f>
        <v>*</v>
      </c>
      <c r="K1866" s="135" t="str">
        <f>IF(SP_SUL!AD1889="","*",SP_SUL!AD1889)</f>
        <v>*</v>
      </c>
    </row>
    <row r="1867" spans="2:11" hidden="1">
      <c r="B1867" s="121" t="str">
        <f>IF(SP_SUL!Y1890="","*",SP_SUL!Y1890)</f>
        <v>*</v>
      </c>
      <c r="C1867" s="122" t="str">
        <f>IF(SP_SUL!B1890="","*",SP_SUL!B1890)</f>
        <v>*</v>
      </c>
      <c r="D1867" s="122" t="str">
        <f>IF(SP_SUL!D1890="","*",SP_SUL!D1890)</f>
        <v>*</v>
      </c>
      <c r="E1867" s="122" t="str">
        <f>IF(SP_SUL!H1890="","*",SP_SUL!H1890)</f>
        <v>*</v>
      </c>
      <c r="F1867" s="138" t="str">
        <f>IF(SP_SUL!M1890="","*",SP_SUL!M1890)</f>
        <v>*</v>
      </c>
      <c r="G1867" s="122" t="str">
        <f>IF(SP_SUL!I1890="","*",SP_SUL!I1890)</f>
        <v>*</v>
      </c>
      <c r="H1867" s="122" t="str">
        <f>IF(SP_SUL!AB1890="","*",SP_SUL!AB1890)</f>
        <v>*</v>
      </c>
      <c r="I1867" s="122" t="str">
        <f>IF(SP_SUL!AC1890="","*",SP_SUL!AC1890)</f>
        <v>*</v>
      </c>
      <c r="J1867" s="123" t="str">
        <f>IF(SP_SUL!AA1890="","*",SP_SUL!AA1890)</f>
        <v>*</v>
      </c>
      <c r="K1867" s="135" t="str">
        <f>IF(SP_SUL!AD1890="","*",SP_SUL!AD1890)</f>
        <v>*</v>
      </c>
    </row>
    <row r="1868" spans="2:11" hidden="1">
      <c r="B1868" s="121" t="str">
        <f>IF(SP_SUL!Y1891="","*",SP_SUL!Y1891)</f>
        <v>*</v>
      </c>
      <c r="C1868" s="122" t="str">
        <f>IF(SP_SUL!B1891="","*",SP_SUL!B1891)</f>
        <v>*</v>
      </c>
      <c r="D1868" s="122" t="str">
        <f>IF(SP_SUL!D1891="","*",SP_SUL!D1891)</f>
        <v>*</v>
      </c>
      <c r="E1868" s="122" t="str">
        <f>IF(SP_SUL!H1891="","*",SP_SUL!H1891)</f>
        <v>*</v>
      </c>
      <c r="F1868" s="138" t="str">
        <f>IF(SP_SUL!M1891="","*",SP_SUL!M1891)</f>
        <v>*</v>
      </c>
      <c r="G1868" s="122" t="str">
        <f>IF(SP_SUL!I1891="","*",SP_SUL!I1891)</f>
        <v>*</v>
      </c>
      <c r="H1868" s="122" t="str">
        <f>IF(SP_SUL!AB1891="","*",SP_SUL!AB1891)</f>
        <v>*</v>
      </c>
      <c r="I1868" s="122" t="str">
        <f>IF(SP_SUL!AC1891="","*",SP_SUL!AC1891)</f>
        <v>*</v>
      </c>
      <c r="J1868" s="123" t="str">
        <f>IF(SP_SUL!AA1891="","*",SP_SUL!AA1891)</f>
        <v>*</v>
      </c>
      <c r="K1868" s="135" t="str">
        <f>IF(SP_SUL!AD1891="","*",SP_SUL!AD1891)</f>
        <v>*</v>
      </c>
    </row>
    <row r="1869" spans="2:11" hidden="1">
      <c r="B1869" s="121" t="str">
        <f>IF(SP_SUL!Y1892="","*",SP_SUL!Y1892)</f>
        <v>*</v>
      </c>
      <c r="C1869" s="122" t="str">
        <f>IF(SP_SUL!B1892="","*",SP_SUL!B1892)</f>
        <v>*</v>
      </c>
      <c r="D1869" s="122" t="str">
        <f>IF(SP_SUL!D1892="","*",SP_SUL!D1892)</f>
        <v>*</v>
      </c>
      <c r="E1869" s="122" t="str">
        <f>IF(SP_SUL!H1892="","*",SP_SUL!H1892)</f>
        <v>*</v>
      </c>
      <c r="F1869" s="138" t="str">
        <f>IF(SP_SUL!M1892="","*",SP_SUL!M1892)</f>
        <v>*</v>
      </c>
      <c r="G1869" s="122" t="str">
        <f>IF(SP_SUL!I1892="","*",SP_SUL!I1892)</f>
        <v>*</v>
      </c>
      <c r="H1869" s="122" t="str">
        <f>IF(SP_SUL!AB1892="","*",SP_SUL!AB1892)</f>
        <v>*</v>
      </c>
      <c r="I1869" s="122" t="str">
        <f>IF(SP_SUL!AC1892="","*",SP_SUL!AC1892)</f>
        <v>*</v>
      </c>
      <c r="J1869" s="123" t="str">
        <f>IF(SP_SUL!AA1892="","*",SP_SUL!AA1892)</f>
        <v>*</v>
      </c>
      <c r="K1869" s="135" t="str">
        <f>IF(SP_SUL!AD1892="","*",SP_SUL!AD1892)</f>
        <v>*</v>
      </c>
    </row>
    <row r="1870" spans="2:11" hidden="1">
      <c r="B1870" s="121" t="str">
        <f>IF(SP_SUL!Y1893="","*",SP_SUL!Y1893)</f>
        <v>*</v>
      </c>
      <c r="C1870" s="122" t="str">
        <f>IF(SP_SUL!B1893="","*",SP_SUL!B1893)</f>
        <v>*</v>
      </c>
      <c r="D1870" s="122" t="str">
        <f>IF(SP_SUL!D1893="","*",SP_SUL!D1893)</f>
        <v>*</v>
      </c>
      <c r="E1870" s="122" t="str">
        <f>IF(SP_SUL!H1893="","*",SP_SUL!H1893)</f>
        <v>*</v>
      </c>
      <c r="F1870" s="138" t="str">
        <f>IF(SP_SUL!M1893="","*",SP_SUL!M1893)</f>
        <v>*</v>
      </c>
      <c r="G1870" s="122" t="str">
        <f>IF(SP_SUL!I1893="","*",SP_SUL!I1893)</f>
        <v>*</v>
      </c>
      <c r="H1870" s="122" t="str">
        <f>IF(SP_SUL!AB1893="","*",SP_SUL!AB1893)</f>
        <v>*</v>
      </c>
      <c r="I1870" s="122" t="str">
        <f>IF(SP_SUL!AC1893="","*",SP_SUL!AC1893)</f>
        <v>*</v>
      </c>
      <c r="J1870" s="123" t="str">
        <f>IF(SP_SUL!AA1893="","*",SP_SUL!AA1893)</f>
        <v>*</v>
      </c>
      <c r="K1870" s="135" t="str">
        <f>IF(SP_SUL!AD1893="","*",SP_SUL!AD1893)</f>
        <v>*</v>
      </c>
    </row>
    <row r="1871" spans="2:11" hidden="1">
      <c r="B1871" s="121" t="str">
        <f>IF(SP_SUL!Y1894="","*",SP_SUL!Y1894)</f>
        <v>*</v>
      </c>
      <c r="C1871" s="122" t="str">
        <f>IF(SP_SUL!B1894="","*",SP_SUL!B1894)</f>
        <v>*</v>
      </c>
      <c r="D1871" s="122" t="str">
        <f>IF(SP_SUL!D1894="","*",SP_SUL!D1894)</f>
        <v>*</v>
      </c>
      <c r="E1871" s="122" t="str">
        <f>IF(SP_SUL!H1894="","*",SP_SUL!H1894)</f>
        <v>*</v>
      </c>
      <c r="F1871" s="138" t="str">
        <f>IF(SP_SUL!M1894="","*",SP_SUL!M1894)</f>
        <v>*</v>
      </c>
      <c r="G1871" s="122" t="str">
        <f>IF(SP_SUL!I1894="","*",SP_SUL!I1894)</f>
        <v>*</v>
      </c>
      <c r="H1871" s="122" t="str">
        <f>IF(SP_SUL!AB1894="","*",SP_SUL!AB1894)</f>
        <v>*</v>
      </c>
      <c r="I1871" s="122" t="str">
        <f>IF(SP_SUL!AC1894="","*",SP_SUL!AC1894)</f>
        <v>*</v>
      </c>
      <c r="J1871" s="123" t="str">
        <f>IF(SP_SUL!AA1894="","*",SP_SUL!AA1894)</f>
        <v>*</v>
      </c>
      <c r="K1871" s="135" t="str">
        <f>IF(SP_SUL!AD1894="","*",SP_SUL!AD1894)</f>
        <v>*</v>
      </c>
    </row>
    <row r="1872" spans="2:11" hidden="1">
      <c r="B1872" s="121" t="str">
        <f>IF(SP_SUL!Y1895="","*",SP_SUL!Y1895)</f>
        <v>*</v>
      </c>
      <c r="C1872" s="122" t="str">
        <f>IF(SP_SUL!B1895="","*",SP_SUL!B1895)</f>
        <v>*</v>
      </c>
      <c r="D1872" s="122" t="str">
        <f>IF(SP_SUL!D1895="","*",SP_SUL!D1895)</f>
        <v>*</v>
      </c>
      <c r="E1872" s="122" t="str">
        <f>IF(SP_SUL!H1895="","*",SP_SUL!H1895)</f>
        <v>*</v>
      </c>
      <c r="F1872" s="138" t="str">
        <f>IF(SP_SUL!M1895="","*",SP_SUL!M1895)</f>
        <v>*</v>
      </c>
      <c r="G1872" s="122" t="str">
        <f>IF(SP_SUL!I1895="","*",SP_SUL!I1895)</f>
        <v>*</v>
      </c>
      <c r="H1872" s="122" t="str">
        <f>IF(SP_SUL!AB1895="","*",SP_SUL!AB1895)</f>
        <v>*</v>
      </c>
      <c r="I1872" s="122" t="str">
        <f>IF(SP_SUL!AC1895="","*",SP_SUL!AC1895)</f>
        <v>*</v>
      </c>
      <c r="J1872" s="123" t="str">
        <f>IF(SP_SUL!AA1895="","*",SP_SUL!AA1895)</f>
        <v>*</v>
      </c>
      <c r="K1872" s="135" t="str">
        <f>IF(SP_SUL!AD1895="","*",SP_SUL!AD1895)</f>
        <v>*</v>
      </c>
    </row>
    <row r="1873" spans="2:11" hidden="1">
      <c r="B1873" s="121" t="str">
        <f>IF(SP_SUL!Y1896="","*",SP_SUL!Y1896)</f>
        <v>*</v>
      </c>
      <c r="C1873" s="122" t="str">
        <f>IF(SP_SUL!B1896="","*",SP_SUL!B1896)</f>
        <v>*</v>
      </c>
      <c r="D1873" s="122" t="str">
        <f>IF(SP_SUL!D1896="","*",SP_SUL!D1896)</f>
        <v>*</v>
      </c>
      <c r="E1873" s="122" t="str">
        <f>IF(SP_SUL!H1896="","*",SP_SUL!H1896)</f>
        <v>*</v>
      </c>
      <c r="F1873" s="138" t="str">
        <f>IF(SP_SUL!M1896="","*",SP_SUL!M1896)</f>
        <v>*</v>
      </c>
      <c r="G1873" s="122" t="str">
        <f>IF(SP_SUL!I1896="","*",SP_SUL!I1896)</f>
        <v>*</v>
      </c>
      <c r="H1873" s="122" t="str">
        <f>IF(SP_SUL!AB1896="","*",SP_SUL!AB1896)</f>
        <v>*</v>
      </c>
      <c r="I1873" s="122" t="str">
        <f>IF(SP_SUL!AC1896="","*",SP_SUL!AC1896)</f>
        <v>*</v>
      </c>
      <c r="J1873" s="123" t="str">
        <f>IF(SP_SUL!AA1896="","*",SP_SUL!AA1896)</f>
        <v>*</v>
      </c>
      <c r="K1873" s="135" t="str">
        <f>IF(SP_SUL!AD1896="","*",SP_SUL!AD1896)</f>
        <v>*</v>
      </c>
    </row>
    <row r="1874" spans="2:11" hidden="1">
      <c r="B1874" s="121" t="str">
        <f>IF(SP_SUL!Y1897="","*",SP_SUL!Y1897)</f>
        <v>*</v>
      </c>
      <c r="C1874" s="122" t="str">
        <f>IF(SP_SUL!B1897="","*",SP_SUL!B1897)</f>
        <v>*</v>
      </c>
      <c r="D1874" s="122" t="str">
        <f>IF(SP_SUL!D1897="","*",SP_SUL!D1897)</f>
        <v>*</v>
      </c>
      <c r="E1874" s="122" t="str">
        <f>IF(SP_SUL!H1897="","*",SP_SUL!H1897)</f>
        <v>*</v>
      </c>
      <c r="F1874" s="138" t="str">
        <f>IF(SP_SUL!M1897="","*",SP_SUL!M1897)</f>
        <v>*</v>
      </c>
      <c r="G1874" s="122" t="str">
        <f>IF(SP_SUL!I1897="","*",SP_SUL!I1897)</f>
        <v>*</v>
      </c>
      <c r="H1874" s="122" t="str">
        <f>IF(SP_SUL!AB1897="","*",SP_SUL!AB1897)</f>
        <v>*</v>
      </c>
      <c r="I1874" s="122" t="str">
        <f>IF(SP_SUL!AC1897="","*",SP_SUL!AC1897)</f>
        <v>*</v>
      </c>
      <c r="J1874" s="123" t="str">
        <f>IF(SP_SUL!AA1897="","*",SP_SUL!AA1897)</f>
        <v>*</v>
      </c>
      <c r="K1874" s="135" t="str">
        <f>IF(SP_SUL!AD1897="","*",SP_SUL!AD1897)</f>
        <v>*</v>
      </c>
    </row>
    <row r="1875" spans="2:11" hidden="1">
      <c r="B1875" s="121" t="str">
        <f>IF(SP_SUL!Y1898="","*",SP_SUL!Y1898)</f>
        <v>*</v>
      </c>
      <c r="C1875" s="122" t="str">
        <f>IF(SP_SUL!B1898="","*",SP_SUL!B1898)</f>
        <v>*</v>
      </c>
      <c r="D1875" s="122" t="str">
        <f>IF(SP_SUL!D1898="","*",SP_SUL!D1898)</f>
        <v>*</v>
      </c>
      <c r="E1875" s="122" t="str">
        <f>IF(SP_SUL!H1898="","*",SP_SUL!H1898)</f>
        <v>*</v>
      </c>
      <c r="F1875" s="138" t="str">
        <f>IF(SP_SUL!M1898="","*",SP_SUL!M1898)</f>
        <v>*</v>
      </c>
      <c r="G1875" s="122" t="str">
        <f>IF(SP_SUL!I1898="","*",SP_SUL!I1898)</f>
        <v>*</v>
      </c>
      <c r="H1875" s="122" t="str">
        <f>IF(SP_SUL!AB1898="","*",SP_SUL!AB1898)</f>
        <v>*</v>
      </c>
      <c r="I1875" s="122" t="str">
        <f>IF(SP_SUL!AC1898="","*",SP_SUL!AC1898)</f>
        <v>*</v>
      </c>
      <c r="J1875" s="123" t="str">
        <f>IF(SP_SUL!AA1898="","*",SP_SUL!AA1898)</f>
        <v>*</v>
      </c>
      <c r="K1875" s="135" t="str">
        <f>IF(SP_SUL!AD1898="","*",SP_SUL!AD1898)</f>
        <v>*</v>
      </c>
    </row>
    <row r="1876" spans="2:11" hidden="1">
      <c r="B1876" s="121" t="str">
        <f>IF(SP_SUL!Y1899="","*",SP_SUL!Y1899)</f>
        <v>*</v>
      </c>
      <c r="C1876" s="122" t="str">
        <f>IF(SP_SUL!B1899="","*",SP_SUL!B1899)</f>
        <v>*</v>
      </c>
      <c r="D1876" s="122" t="str">
        <f>IF(SP_SUL!D1899="","*",SP_SUL!D1899)</f>
        <v>*</v>
      </c>
      <c r="E1876" s="122" t="str">
        <f>IF(SP_SUL!H1899="","*",SP_SUL!H1899)</f>
        <v>*</v>
      </c>
      <c r="F1876" s="138" t="str">
        <f>IF(SP_SUL!M1899="","*",SP_SUL!M1899)</f>
        <v>*</v>
      </c>
      <c r="G1876" s="122" t="str">
        <f>IF(SP_SUL!I1899="","*",SP_SUL!I1899)</f>
        <v>*</v>
      </c>
      <c r="H1876" s="122" t="str">
        <f>IF(SP_SUL!AB1899="","*",SP_SUL!AB1899)</f>
        <v>*</v>
      </c>
      <c r="I1876" s="122" t="str">
        <f>IF(SP_SUL!AC1899="","*",SP_SUL!AC1899)</f>
        <v>*</v>
      </c>
      <c r="J1876" s="123" t="str">
        <f>IF(SP_SUL!AA1899="","*",SP_SUL!AA1899)</f>
        <v>*</v>
      </c>
      <c r="K1876" s="135" t="str">
        <f>IF(SP_SUL!AD1899="","*",SP_SUL!AD1899)</f>
        <v>*</v>
      </c>
    </row>
    <row r="1877" spans="2:11" hidden="1">
      <c r="B1877" s="121" t="str">
        <f>IF(SP_SUL!Y1900="","*",SP_SUL!Y1900)</f>
        <v>*</v>
      </c>
      <c r="C1877" s="122" t="str">
        <f>IF(SP_SUL!B1900="","*",SP_SUL!B1900)</f>
        <v>*</v>
      </c>
      <c r="D1877" s="122" t="str">
        <f>IF(SP_SUL!D1900="","*",SP_SUL!D1900)</f>
        <v>*</v>
      </c>
      <c r="E1877" s="122" t="str">
        <f>IF(SP_SUL!H1900="","*",SP_SUL!H1900)</f>
        <v>*</v>
      </c>
      <c r="F1877" s="138" t="str">
        <f>IF(SP_SUL!M1900="","*",SP_SUL!M1900)</f>
        <v>*</v>
      </c>
      <c r="G1877" s="122" t="str">
        <f>IF(SP_SUL!I1900="","*",SP_SUL!I1900)</f>
        <v>*</v>
      </c>
      <c r="H1877" s="122" t="str">
        <f>IF(SP_SUL!AB1900="","*",SP_SUL!AB1900)</f>
        <v>*</v>
      </c>
      <c r="I1877" s="122" t="str">
        <f>IF(SP_SUL!AC1900="","*",SP_SUL!AC1900)</f>
        <v>*</v>
      </c>
      <c r="J1877" s="123" t="str">
        <f>IF(SP_SUL!AA1900="","*",SP_SUL!AA1900)</f>
        <v>*</v>
      </c>
      <c r="K1877" s="135" t="str">
        <f>IF(SP_SUL!AD1900="","*",SP_SUL!AD1900)</f>
        <v>*</v>
      </c>
    </row>
    <row r="1878" spans="2:11" hidden="1">
      <c r="B1878" s="121" t="str">
        <f>IF(SP_SUL!Y1901="","*",SP_SUL!Y1901)</f>
        <v>*</v>
      </c>
      <c r="C1878" s="122" t="str">
        <f>IF(SP_SUL!B1901="","*",SP_SUL!B1901)</f>
        <v>*</v>
      </c>
      <c r="D1878" s="122" t="str">
        <f>IF(SP_SUL!D1901="","*",SP_SUL!D1901)</f>
        <v>*</v>
      </c>
      <c r="E1878" s="122" t="str">
        <f>IF(SP_SUL!H1901="","*",SP_SUL!H1901)</f>
        <v>*</v>
      </c>
      <c r="F1878" s="138" t="str">
        <f>IF(SP_SUL!M1901="","*",SP_SUL!M1901)</f>
        <v>*</v>
      </c>
      <c r="G1878" s="122" t="str">
        <f>IF(SP_SUL!I1901="","*",SP_SUL!I1901)</f>
        <v>*</v>
      </c>
      <c r="H1878" s="122" t="str">
        <f>IF(SP_SUL!AB1901="","*",SP_SUL!AB1901)</f>
        <v>*</v>
      </c>
      <c r="I1878" s="122" t="str">
        <f>IF(SP_SUL!AC1901="","*",SP_SUL!AC1901)</f>
        <v>*</v>
      </c>
      <c r="J1878" s="123" t="str">
        <f>IF(SP_SUL!AA1901="","*",SP_SUL!AA1901)</f>
        <v>*</v>
      </c>
      <c r="K1878" s="135" t="str">
        <f>IF(SP_SUL!AD1901="","*",SP_SUL!AD1901)</f>
        <v>*</v>
      </c>
    </row>
    <row r="1879" spans="2:11" hidden="1">
      <c r="B1879" s="121" t="str">
        <f>IF(SP_SUL!Y1902="","*",SP_SUL!Y1902)</f>
        <v>*</v>
      </c>
      <c r="C1879" s="122" t="str">
        <f>IF(SP_SUL!B1902="","*",SP_SUL!B1902)</f>
        <v>*</v>
      </c>
      <c r="D1879" s="122" t="str">
        <f>IF(SP_SUL!D1902="","*",SP_SUL!D1902)</f>
        <v>*</v>
      </c>
      <c r="E1879" s="122" t="str">
        <f>IF(SP_SUL!H1902="","*",SP_SUL!H1902)</f>
        <v>*</v>
      </c>
      <c r="F1879" s="138" t="str">
        <f>IF(SP_SUL!M1902="","*",SP_SUL!M1902)</f>
        <v>*</v>
      </c>
      <c r="G1879" s="122" t="str">
        <f>IF(SP_SUL!I1902="","*",SP_SUL!I1902)</f>
        <v>*</v>
      </c>
      <c r="H1879" s="122" t="str">
        <f>IF(SP_SUL!AB1902="","*",SP_SUL!AB1902)</f>
        <v>*</v>
      </c>
      <c r="I1879" s="122" t="str">
        <f>IF(SP_SUL!AC1902="","*",SP_SUL!AC1902)</f>
        <v>*</v>
      </c>
      <c r="J1879" s="123" t="str">
        <f>IF(SP_SUL!AA1902="","*",SP_SUL!AA1902)</f>
        <v>*</v>
      </c>
      <c r="K1879" s="135" t="str">
        <f>IF(SP_SUL!AD1902="","*",SP_SUL!AD1902)</f>
        <v>*</v>
      </c>
    </row>
    <row r="1880" spans="2:11" hidden="1">
      <c r="B1880" s="121" t="str">
        <f>IF(SP_SUL!Y1903="","*",SP_SUL!Y1903)</f>
        <v>*</v>
      </c>
      <c r="C1880" s="122" t="str">
        <f>IF(SP_SUL!B1903="","*",SP_SUL!B1903)</f>
        <v>*</v>
      </c>
      <c r="D1880" s="122" t="str">
        <f>IF(SP_SUL!D1903="","*",SP_SUL!D1903)</f>
        <v>*</v>
      </c>
      <c r="E1880" s="122" t="str">
        <f>IF(SP_SUL!H1903="","*",SP_SUL!H1903)</f>
        <v>*</v>
      </c>
      <c r="F1880" s="138" t="str">
        <f>IF(SP_SUL!M1903="","*",SP_SUL!M1903)</f>
        <v>*</v>
      </c>
      <c r="G1880" s="122" t="str">
        <f>IF(SP_SUL!I1903="","*",SP_SUL!I1903)</f>
        <v>*</v>
      </c>
      <c r="H1880" s="122" t="str">
        <f>IF(SP_SUL!AB1903="","*",SP_SUL!AB1903)</f>
        <v>*</v>
      </c>
      <c r="I1880" s="122" t="str">
        <f>IF(SP_SUL!AC1903="","*",SP_SUL!AC1903)</f>
        <v>*</v>
      </c>
      <c r="J1880" s="123" t="str">
        <f>IF(SP_SUL!AA1903="","*",SP_SUL!AA1903)</f>
        <v>*</v>
      </c>
      <c r="K1880" s="135" t="str">
        <f>IF(SP_SUL!AD1903="","*",SP_SUL!AD1903)</f>
        <v>*</v>
      </c>
    </row>
    <row r="1881" spans="2:11" hidden="1">
      <c r="B1881" s="121" t="str">
        <f>IF(SP_SUL!Y1904="","*",SP_SUL!Y1904)</f>
        <v>*</v>
      </c>
      <c r="C1881" s="122" t="str">
        <f>IF(SP_SUL!B1904="","*",SP_SUL!B1904)</f>
        <v>*</v>
      </c>
      <c r="D1881" s="122" t="str">
        <f>IF(SP_SUL!D1904="","*",SP_SUL!D1904)</f>
        <v>*</v>
      </c>
      <c r="E1881" s="122" t="str">
        <f>IF(SP_SUL!H1904="","*",SP_SUL!H1904)</f>
        <v>*</v>
      </c>
      <c r="F1881" s="138" t="str">
        <f>IF(SP_SUL!M1904="","*",SP_SUL!M1904)</f>
        <v>*</v>
      </c>
      <c r="G1881" s="122" t="str">
        <f>IF(SP_SUL!I1904="","*",SP_SUL!I1904)</f>
        <v>*</v>
      </c>
      <c r="H1881" s="122" t="str">
        <f>IF(SP_SUL!AB1904="","*",SP_SUL!AB1904)</f>
        <v>*</v>
      </c>
      <c r="I1881" s="122" t="str">
        <f>IF(SP_SUL!AC1904="","*",SP_SUL!AC1904)</f>
        <v>*</v>
      </c>
      <c r="J1881" s="123" t="str">
        <f>IF(SP_SUL!AA1904="","*",SP_SUL!AA1904)</f>
        <v>*</v>
      </c>
      <c r="K1881" s="135" t="str">
        <f>IF(SP_SUL!AD1904="","*",SP_SUL!AD1904)</f>
        <v>*</v>
      </c>
    </row>
    <row r="1882" spans="2:11" hidden="1">
      <c r="B1882" s="121" t="str">
        <f>IF(SP_SUL!Y1905="","*",SP_SUL!Y1905)</f>
        <v>*</v>
      </c>
      <c r="C1882" s="122" t="str">
        <f>IF(SP_SUL!B1905="","*",SP_SUL!B1905)</f>
        <v>*</v>
      </c>
      <c r="D1882" s="122" t="str">
        <f>IF(SP_SUL!D1905="","*",SP_SUL!D1905)</f>
        <v>*</v>
      </c>
      <c r="E1882" s="122" t="str">
        <f>IF(SP_SUL!H1905="","*",SP_SUL!H1905)</f>
        <v>*</v>
      </c>
      <c r="F1882" s="138" t="str">
        <f>IF(SP_SUL!M1905="","*",SP_SUL!M1905)</f>
        <v>*</v>
      </c>
      <c r="G1882" s="122" t="str">
        <f>IF(SP_SUL!I1905="","*",SP_SUL!I1905)</f>
        <v>*</v>
      </c>
      <c r="H1882" s="122" t="str">
        <f>IF(SP_SUL!AB1905="","*",SP_SUL!AB1905)</f>
        <v>*</v>
      </c>
      <c r="I1882" s="122" t="str">
        <f>IF(SP_SUL!AC1905="","*",SP_SUL!AC1905)</f>
        <v>*</v>
      </c>
      <c r="J1882" s="123" t="str">
        <f>IF(SP_SUL!AA1905="","*",SP_SUL!AA1905)</f>
        <v>*</v>
      </c>
      <c r="K1882" s="135" t="str">
        <f>IF(SP_SUL!AD1905="","*",SP_SUL!AD1905)</f>
        <v>*</v>
      </c>
    </row>
    <row r="1883" spans="2:11" hidden="1">
      <c r="B1883" s="121" t="str">
        <f>IF(SP_SUL!Y1906="","*",SP_SUL!Y1906)</f>
        <v>*</v>
      </c>
      <c r="C1883" s="122" t="str">
        <f>IF(SP_SUL!B1906="","*",SP_SUL!B1906)</f>
        <v>*</v>
      </c>
      <c r="D1883" s="122" t="str">
        <f>IF(SP_SUL!D1906="","*",SP_SUL!D1906)</f>
        <v>*</v>
      </c>
      <c r="E1883" s="122" t="str">
        <f>IF(SP_SUL!H1906="","*",SP_SUL!H1906)</f>
        <v>*</v>
      </c>
      <c r="F1883" s="138" t="str">
        <f>IF(SP_SUL!M1906="","*",SP_SUL!M1906)</f>
        <v>*</v>
      </c>
      <c r="G1883" s="122" t="str">
        <f>IF(SP_SUL!I1906="","*",SP_SUL!I1906)</f>
        <v>*</v>
      </c>
      <c r="H1883" s="122" t="str">
        <f>IF(SP_SUL!AB1906="","*",SP_SUL!AB1906)</f>
        <v>*</v>
      </c>
      <c r="I1883" s="122" t="str">
        <f>IF(SP_SUL!AC1906="","*",SP_SUL!AC1906)</f>
        <v>*</v>
      </c>
      <c r="J1883" s="123" t="str">
        <f>IF(SP_SUL!AA1906="","*",SP_SUL!AA1906)</f>
        <v>*</v>
      </c>
      <c r="K1883" s="135" t="str">
        <f>IF(SP_SUL!AD1906="","*",SP_SUL!AD1906)</f>
        <v>*</v>
      </c>
    </row>
    <row r="1884" spans="2:11" hidden="1">
      <c r="B1884" s="121" t="str">
        <f>IF(SP_SUL!Y1907="","*",SP_SUL!Y1907)</f>
        <v>*</v>
      </c>
      <c r="C1884" s="122" t="str">
        <f>IF(SP_SUL!B1907="","*",SP_SUL!B1907)</f>
        <v>*</v>
      </c>
      <c r="D1884" s="122" t="str">
        <f>IF(SP_SUL!D1907="","*",SP_SUL!D1907)</f>
        <v>*</v>
      </c>
      <c r="E1884" s="122" t="str">
        <f>IF(SP_SUL!H1907="","*",SP_SUL!H1907)</f>
        <v>*</v>
      </c>
      <c r="F1884" s="138" t="str">
        <f>IF(SP_SUL!M1907="","*",SP_SUL!M1907)</f>
        <v>*</v>
      </c>
      <c r="G1884" s="122" t="str">
        <f>IF(SP_SUL!I1907="","*",SP_SUL!I1907)</f>
        <v>*</v>
      </c>
      <c r="H1884" s="122" t="str">
        <f>IF(SP_SUL!AB1907="","*",SP_SUL!AB1907)</f>
        <v>*</v>
      </c>
      <c r="I1884" s="122" t="str">
        <f>IF(SP_SUL!AC1907="","*",SP_SUL!AC1907)</f>
        <v>*</v>
      </c>
      <c r="J1884" s="123" t="str">
        <f>IF(SP_SUL!AA1907="","*",SP_SUL!AA1907)</f>
        <v>*</v>
      </c>
      <c r="K1884" s="135" t="str">
        <f>IF(SP_SUL!AD1907="","*",SP_SUL!AD1907)</f>
        <v>*</v>
      </c>
    </row>
    <row r="1885" spans="2:11" hidden="1">
      <c r="B1885" s="121" t="str">
        <f>IF(SP_SUL!Y1908="","*",SP_SUL!Y1908)</f>
        <v>*</v>
      </c>
      <c r="C1885" s="122" t="str">
        <f>IF(SP_SUL!B1908="","*",SP_SUL!B1908)</f>
        <v>*</v>
      </c>
      <c r="D1885" s="122" t="str">
        <f>IF(SP_SUL!D1908="","*",SP_SUL!D1908)</f>
        <v>*</v>
      </c>
      <c r="E1885" s="122" t="str">
        <f>IF(SP_SUL!H1908="","*",SP_SUL!H1908)</f>
        <v>*</v>
      </c>
      <c r="F1885" s="138" t="str">
        <f>IF(SP_SUL!M1908="","*",SP_SUL!M1908)</f>
        <v>*</v>
      </c>
      <c r="G1885" s="122" t="str">
        <f>IF(SP_SUL!I1908="","*",SP_SUL!I1908)</f>
        <v>*</v>
      </c>
      <c r="H1885" s="122" t="str">
        <f>IF(SP_SUL!AB1908="","*",SP_SUL!AB1908)</f>
        <v>*</v>
      </c>
      <c r="I1885" s="122" t="str">
        <f>IF(SP_SUL!AC1908="","*",SP_SUL!AC1908)</f>
        <v>*</v>
      </c>
      <c r="J1885" s="123" t="str">
        <f>IF(SP_SUL!AA1908="","*",SP_SUL!AA1908)</f>
        <v>*</v>
      </c>
      <c r="K1885" s="135" t="str">
        <f>IF(SP_SUL!AD1908="","*",SP_SUL!AD1908)</f>
        <v>*</v>
      </c>
    </row>
    <row r="1886" spans="2:11" hidden="1">
      <c r="B1886" s="121" t="str">
        <f>IF(SP_SUL!Y1909="","*",SP_SUL!Y1909)</f>
        <v>*</v>
      </c>
      <c r="C1886" s="122" t="str">
        <f>IF(SP_SUL!B1909="","*",SP_SUL!B1909)</f>
        <v>*</v>
      </c>
      <c r="D1886" s="122" t="str">
        <f>IF(SP_SUL!D1909="","*",SP_SUL!D1909)</f>
        <v>*</v>
      </c>
      <c r="E1886" s="122" t="str">
        <f>IF(SP_SUL!H1909="","*",SP_SUL!H1909)</f>
        <v>*</v>
      </c>
      <c r="F1886" s="138" t="str">
        <f>IF(SP_SUL!M1909="","*",SP_SUL!M1909)</f>
        <v>*</v>
      </c>
      <c r="G1886" s="122" t="str">
        <f>IF(SP_SUL!I1909="","*",SP_SUL!I1909)</f>
        <v>*</v>
      </c>
      <c r="H1886" s="122" t="str">
        <f>IF(SP_SUL!AB1909="","*",SP_SUL!AB1909)</f>
        <v>*</v>
      </c>
      <c r="I1886" s="122" t="str">
        <f>IF(SP_SUL!AC1909="","*",SP_SUL!AC1909)</f>
        <v>*</v>
      </c>
      <c r="J1886" s="123" t="str">
        <f>IF(SP_SUL!AA1909="","*",SP_SUL!AA1909)</f>
        <v>*</v>
      </c>
      <c r="K1886" s="135" t="str">
        <f>IF(SP_SUL!AD1909="","*",SP_SUL!AD1909)</f>
        <v>*</v>
      </c>
    </row>
    <row r="1887" spans="2:11" hidden="1">
      <c r="B1887" s="121" t="str">
        <f>IF(SP_SUL!Y1910="","*",SP_SUL!Y1910)</f>
        <v>*</v>
      </c>
      <c r="C1887" s="122" t="str">
        <f>IF(SP_SUL!B1910="","*",SP_SUL!B1910)</f>
        <v>*</v>
      </c>
      <c r="D1887" s="122" t="str">
        <f>IF(SP_SUL!D1910="","*",SP_SUL!D1910)</f>
        <v>*</v>
      </c>
      <c r="E1887" s="122" t="str">
        <f>IF(SP_SUL!H1910="","*",SP_SUL!H1910)</f>
        <v>*</v>
      </c>
      <c r="F1887" s="138" t="str">
        <f>IF(SP_SUL!M1910="","*",SP_SUL!M1910)</f>
        <v>*</v>
      </c>
      <c r="G1887" s="122" t="str">
        <f>IF(SP_SUL!I1910="","*",SP_SUL!I1910)</f>
        <v>*</v>
      </c>
      <c r="H1887" s="122" t="str">
        <f>IF(SP_SUL!AB1910="","*",SP_SUL!AB1910)</f>
        <v>*</v>
      </c>
      <c r="I1887" s="122" t="str">
        <f>IF(SP_SUL!AC1910="","*",SP_SUL!AC1910)</f>
        <v>*</v>
      </c>
      <c r="J1887" s="123" t="str">
        <f>IF(SP_SUL!AA1910="","*",SP_SUL!AA1910)</f>
        <v>*</v>
      </c>
      <c r="K1887" s="135" t="str">
        <f>IF(SP_SUL!AD1910="","*",SP_SUL!AD1910)</f>
        <v>*</v>
      </c>
    </row>
    <row r="1888" spans="2:11" hidden="1">
      <c r="B1888" s="121" t="str">
        <f>IF(SP_SUL!Y1911="","*",SP_SUL!Y1911)</f>
        <v>*</v>
      </c>
      <c r="C1888" s="122" t="str">
        <f>IF(SP_SUL!B1911="","*",SP_SUL!B1911)</f>
        <v>*</v>
      </c>
      <c r="D1888" s="122" t="str">
        <f>IF(SP_SUL!D1911="","*",SP_SUL!D1911)</f>
        <v>*</v>
      </c>
      <c r="E1888" s="122" t="str">
        <f>IF(SP_SUL!H1911="","*",SP_SUL!H1911)</f>
        <v>*</v>
      </c>
      <c r="F1888" s="138" t="str">
        <f>IF(SP_SUL!M1911="","*",SP_SUL!M1911)</f>
        <v>*</v>
      </c>
      <c r="G1888" s="122" t="str">
        <f>IF(SP_SUL!I1911="","*",SP_SUL!I1911)</f>
        <v>*</v>
      </c>
      <c r="H1888" s="122" t="str">
        <f>IF(SP_SUL!AB1911="","*",SP_SUL!AB1911)</f>
        <v>*</v>
      </c>
      <c r="I1888" s="122" t="str">
        <f>IF(SP_SUL!AC1911="","*",SP_SUL!AC1911)</f>
        <v>*</v>
      </c>
      <c r="J1888" s="123" t="str">
        <f>IF(SP_SUL!AA1911="","*",SP_SUL!AA1911)</f>
        <v>*</v>
      </c>
      <c r="K1888" s="135" t="str">
        <f>IF(SP_SUL!AD1911="","*",SP_SUL!AD1911)</f>
        <v>*</v>
      </c>
    </row>
    <row r="1889" spans="2:11" hidden="1">
      <c r="B1889" s="121" t="str">
        <f>IF(SP_SUL!Y1912="","*",SP_SUL!Y1912)</f>
        <v>*</v>
      </c>
      <c r="C1889" s="122" t="str">
        <f>IF(SP_SUL!B1912="","*",SP_SUL!B1912)</f>
        <v>*</v>
      </c>
      <c r="D1889" s="122" t="str">
        <f>IF(SP_SUL!D1912="","*",SP_SUL!D1912)</f>
        <v>*</v>
      </c>
      <c r="E1889" s="122" t="str">
        <f>IF(SP_SUL!H1912="","*",SP_SUL!H1912)</f>
        <v>*</v>
      </c>
      <c r="F1889" s="138" t="str">
        <f>IF(SP_SUL!M1912="","*",SP_SUL!M1912)</f>
        <v>*</v>
      </c>
      <c r="G1889" s="122" t="str">
        <f>IF(SP_SUL!I1912="","*",SP_SUL!I1912)</f>
        <v>*</v>
      </c>
      <c r="H1889" s="122" t="str">
        <f>IF(SP_SUL!AB1912="","*",SP_SUL!AB1912)</f>
        <v>*</v>
      </c>
      <c r="I1889" s="122" t="str">
        <f>IF(SP_SUL!AC1912="","*",SP_SUL!AC1912)</f>
        <v>*</v>
      </c>
      <c r="J1889" s="123" t="str">
        <f>IF(SP_SUL!AA1912="","*",SP_SUL!AA1912)</f>
        <v>*</v>
      </c>
      <c r="K1889" s="135" t="str">
        <f>IF(SP_SUL!AD1912="","*",SP_SUL!AD1912)</f>
        <v>*</v>
      </c>
    </row>
    <row r="1890" spans="2:11" hidden="1">
      <c r="B1890" s="121" t="str">
        <f>IF(SP_SUL!Y1913="","*",SP_SUL!Y1913)</f>
        <v>*</v>
      </c>
      <c r="C1890" s="122" t="str">
        <f>IF(SP_SUL!B1913="","*",SP_SUL!B1913)</f>
        <v>*</v>
      </c>
      <c r="D1890" s="122" t="str">
        <f>IF(SP_SUL!D1913="","*",SP_SUL!D1913)</f>
        <v>*</v>
      </c>
      <c r="E1890" s="122" t="str">
        <f>IF(SP_SUL!H1913="","*",SP_SUL!H1913)</f>
        <v>*</v>
      </c>
      <c r="F1890" s="138" t="str">
        <f>IF(SP_SUL!M1913="","*",SP_SUL!M1913)</f>
        <v>*</v>
      </c>
      <c r="G1890" s="122" t="str">
        <f>IF(SP_SUL!I1913="","*",SP_SUL!I1913)</f>
        <v>*</v>
      </c>
      <c r="H1890" s="122" t="str">
        <f>IF(SP_SUL!AB1913="","*",SP_SUL!AB1913)</f>
        <v>*</v>
      </c>
      <c r="I1890" s="122" t="str">
        <f>IF(SP_SUL!AC1913="","*",SP_SUL!AC1913)</f>
        <v>*</v>
      </c>
      <c r="J1890" s="123" t="str">
        <f>IF(SP_SUL!AA1913="","*",SP_SUL!AA1913)</f>
        <v>*</v>
      </c>
      <c r="K1890" s="135" t="str">
        <f>IF(SP_SUL!AD1913="","*",SP_SUL!AD1913)</f>
        <v>*</v>
      </c>
    </row>
    <row r="1891" spans="2:11" hidden="1">
      <c r="B1891" s="121" t="str">
        <f>IF(SP_SUL!Y1914="","*",SP_SUL!Y1914)</f>
        <v>*</v>
      </c>
      <c r="C1891" s="122" t="str">
        <f>IF(SP_SUL!B1914="","*",SP_SUL!B1914)</f>
        <v>*</v>
      </c>
      <c r="D1891" s="122" t="str">
        <f>IF(SP_SUL!D1914="","*",SP_SUL!D1914)</f>
        <v>*</v>
      </c>
      <c r="E1891" s="122" t="str">
        <f>IF(SP_SUL!H1914="","*",SP_SUL!H1914)</f>
        <v>*</v>
      </c>
      <c r="F1891" s="138" t="str">
        <f>IF(SP_SUL!M1914="","*",SP_SUL!M1914)</f>
        <v>*</v>
      </c>
      <c r="G1891" s="122" t="str">
        <f>IF(SP_SUL!I1914="","*",SP_SUL!I1914)</f>
        <v>*</v>
      </c>
      <c r="H1891" s="122" t="str">
        <f>IF(SP_SUL!AB1914="","*",SP_SUL!AB1914)</f>
        <v>*</v>
      </c>
      <c r="I1891" s="122" t="str">
        <f>IF(SP_SUL!AC1914="","*",SP_SUL!AC1914)</f>
        <v>*</v>
      </c>
      <c r="J1891" s="123" t="str">
        <f>IF(SP_SUL!AA1914="","*",SP_SUL!AA1914)</f>
        <v>*</v>
      </c>
      <c r="K1891" s="135" t="str">
        <f>IF(SP_SUL!AD1914="","*",SP_SUL!AD1914)</f>
        <v>*</v>
      </c>
    </row>
    <row r="1892" spans="2:11" hidden="1">
      <c r="B1892" s="121" t="str">
        <f>IF(SP_SUL!Y1915="","*",SP_SUL!Y1915)</f>
        <v>*</v>
      </c>
      <c r="C1892" s="122" t="str">
        <f>IF(SP_SUL!B1915="","*",SP_SUL!B1915)</f>
        <v>*</v>
      </c>
      <c r="D1892" s="122" t="str">
        <f>IF(SP_SUL!D1915="","*",SP_SUL!D1915)</f>
        <v>*</v>
      </c>
      <c r="E1892" s="122" t="str">
        <f>IF(SP_SUL!H1915="","*",SP_SUL!H1915)</f>
        <v>*</v>
      </c>
      <c r="F1892" s="138" t="str">
        <f>IF(SP_SUL!M1915="","*",SP_SUL!M1915)</f>
        <v>*</v>
      </c>
      <c r="G1892" s="122" t="str">
        <f>IF(SP_SUL!I1915="","*",SP_SUL!I1915)</f>
        <v>*</v>
      </c>
      <c r="H1892" s="122" t="str">
        <f>IF(SP_SUL!AB1915="","*",SP_SUL!AB1915)</f>
        <v>*</v>
      </c>
      <c r="I1892" s="122" t="str">
        <f>IF(SP_SUL!AC1915="","*",SP_SUL!AC1915)</f>
        <v>*</v>
      </c>
      <c r="J1892" s="123" t="str">
        <f>IF(SP_SUL!AA1915="","*",SP_SUL!AA1915)</f>
        <v>*</v>
      </c>
      <c r="K1892" s="135" t="str">
        <f>IF(SP_SUL!AD1915="","*",SP_SUL!AD1915)</f>
        <v>*</v>
      </c>
    </row>
    <row r="1893" spans="2:11" hidden="1">
      <c r="B1893" s="121" t="str">
        <f>IF(SP_SUL!Y1916="","*",SP_SUL!Y1916)</f>
        <v>*</v>
      </c>
      <c r="C1893" s="122" t="str">
        <f>IF(SP_SUL!B1916="","*",SP_SUL!B1916)</f>
        <v>*</v>
      </c>
      <c r="D1893" s="122" t="str">
        <f>IF(SP_SUL!D1916="","*",SP_SUL!D1916)</f>
        <v>*</v>
      </c>
      <c r="E1893" s="122" t="str">
        <f>IF(SP_SUL!H1916="","*",SP_SUL!H1916)</f>
        <v>*</v>
      </c>
      <c r="F1893" s="138" t="str">
        <f>IF(SP_SUL!M1916="","*",SP_SUL!M1916)</f>
        <v>*</v>
      </c>
      <c r="G1893" s="122" t="str">
        <f>IF(SP_SUL!I1916="","*",SP_SUL!I1916)</f>
        <v>*</v>
      </c>
      <c r="H1893" s="122" t="str">
        <f>IF(SP_SUL!AB1916="","*",SP_SUL!AB1916)</f>
        <v>*</v>
      </c>
      <c r="I1893" s="122" t="str">
        <f>IF(SP_SUL!AC1916="","*",SP_SUL!AC1916)</f>
        <v>*</v>
      </c>
      <c r="J1893" s="123" t="str">
        <f>IF(SP_SUL!AA1916="","*",SP_SUL!AA1916)</f>
        <v>*</v>
      </c>
      <c r="K1893" s="135" t="str">
        <f>IF(SP_SUL!AD1916="","*",SP_SUL!AD1916)</f>
        <v>*</v>
      </c>
    </row>
    <row r="1894" spans="2:11" hidden="1">
      <c r="B1894" s="121" t="str">
        <f>IF(SP_SUL!Y1917="","*",SP_SUL!Y1917)</f>
        <v>*</v>
      </c>
      <c r="C1894" s="122" t="str">
        <f>IF(SP_SUL!B1917="","*",SP_SUL!B1917)</f>
        <v>*</v>
      </c>
      <c r="D1894" s="122" t="str">
        <f>IF(SP_SUL!D1917="","*",SP_SUL!D1917)</f>
        <v>*</v>
      </c>
      <c r="E1894" s="122" t="str">
        <f>IF(SP_SUL!H1917="","*",SP_SUL!H1917)</f>
        <v>*</v>
      </c>
      <c r="F1894" s="138" t="str">
        <f>IF(SP_SUL!M1917="","*",SP_SUL!M1917)</f>
        <v>*</v>
      </c>
      <c r="G1894" s="122" t="str">
        <f>IF(SP_SUL!I1917="","*",SP_SUL!I1917)</f>
        <v>*</v>
      </c>
      <c r="H1894" s="122" t="str">
        <f>IF(SP_SUL!AB1917="","*",SP_SUL!AB1917)</f>
        <v>*</v>
      </c>
      <c r="I1894" s="122" t="str">
        <f>IF(SP_SUL!AC1917="","*",SP_SUL!AC1917)</f>
        <v>*</v>
      </c>
      <c r="J1894" s="123" t="str">
        <f>IF(SP_SUL!AA1917="","*",SP_SUL!AA1917)</f>
        <v>*</v>
      </c>
      <c r="K1894" s="135" t="str">
        <f>IF(SP_SUL!AD1917="","*",SP_SUL!AD1917)</f>
        <v>*</v>
      </c>
    </row>
    <row r="1895" spans="2:11" hidden="1">
      <c r="B1895" s="121" t="str">
        <f>IF(SP_SUL!Y1918="","*",SP_SUL!Y1918)</f>
        <v>*</v>
      </c>
      <c r="C1895" s="122" t="str">
        <f>IF(SP_SUL!B1918="","*",SP_SUL!B1918)</f>
        <v>*</v>
      </c>
      <c r="D1895" s="122" t="str">
        <f>IF(SP_SUL!D1918="","*",SP_SUL!D1918)</f>
        <v>*</v>
      </c>
      <c r="E1895" s="122" t="str">
        <f>IF(SP_SUL!H1918="","*",SP_SUL!H1918)</f>
        <v>*</v>
      </c>
      <c r="F1895" s="138" t="str">
        <f>IF(SP_SUL!M1918="","*",SP_SUL!M1918)</f>
        <v>*</v>
      </c>
      <c r="G1895" s="122" t="str">
        <f>IF(SP_SUL!I1918="","*",SP_SUL!I1918)</f>
        <v>*</v>
      </c>
      <c r="H1895" s="122" t="str">
        <f>IF(SP_SUL!AB1918="","*",SP_SUL!AB1918)</f>
        <v>*</v>
      </c>
      <c r="I1895" s="122" t="str">
        <f>IF(SP_SUL!AC1918="","*",SP_SUL!AC1918)</f>
        <v>*</v>
      </c>
      <c r="J1895" s="123" t="str">
        <f>IF(SP_SUL!AA1918="","*",SP_SUL!AA1918)</f>
        <v>*</v>
      </c>
      <c r="K1895" s="135" t="str">
        <f>IF(SP_SUL!AD1918="","*",SP_SUL!AD1918)</f>
        <v>*</v>
      </c>
    </row>
    <row r="1896" spans="2:11" hidden="1">
      <c r="B1896" s="121" t="str">
        <f>IF(SP_SUL!Y1919="","*",SP_SUL!Y1919)</f>
        <v>*</v>
      </c>
      <c r="C1896" s="122" t="str">
        <f>IF(SP_SUL!B1919="","*",SP_SUL!B1919)</f>
        <v>*</v>
      </c>
      <c r="D1896" s="122" t="str">
        <f>IF(SP_SUL!D1919="","*",SP_SUL!D1919)</f>
        <v>*</v>
      </c>
      <c r="E1896" s="122" t="str">
        <f>IF(SP_SUL!H1919="","*",SP_SUL!H1919)</f>
        <v>*</v>
      </c>
      <c r="F1896" s="138" t="str">
        <f>IF(SP_SUL!M1919="","*",SP_SUL!M1919)</f>
        <v>*</v>
      </c>
      <c r="G1896" s="122" t="str">
        <f>IF(SP_SUL!I1919="","*",SP_SUL!I1919)</f>
        <v>*</v>
      </c>
      <c r="H1896" s="122" t="str">
        <f>IF(SP_SUL!AB1919="","*",SP_SUL!AB1919)</f>
        <v>*</v>
      </c>
      <c r="I1896" s="122" t="str">
        <f>IF(SP_SUL!AC1919="","*",SP_SUL!AC1919)</f>
        <v>*</v>
      </c>
      <c r="J1896" s="123" t="str">
        <f>IF(SP_SUL!AA1919="","*",SP_SUL!AA1919)</f>
        <v>*</v>
      </c>
      <c r="K1896" s="135" t="str">
        <f>IF(SP_SUL!AD1919="","*",SP_SUL!AD1919)</f>
        <v>*</v>
      </c>
    </row>
    <row r="1897" spans="2:11" hidden="1">
      <c r="B1897" s="121" t="str">
        <f>IF(SP_SUL!Y1920="","*",SP_SUL!Y1920)</f>
        <v>*</v>
      </c>
      <c r="C1897" s="122" t="str">
        <f>IF(SP_SUL!B1920="","*",SP_SUL!B1920)</f>
        <v>*</v>
      </c>
      <c r="D1897" s="122" t="str">
        <f>IF(SP_SUL!D1920="","*",SP_SUL!D1920)</f>
        <v>*</v>
      </c>
      <c r="E1897" s="122" t="str">
        <f>IF(SP_SUL!H1920="","*",SP_SUL!H1920)</f>
        <v>*</v>
      </c>
      <c r="F1897" s="138" t="str">
        <f>IF(SP_SUL!M1920="","*",SP_SUL!M1920)</f>
        <v>*</v>
      </c>
      <c r="G1897" s="122" t="str">
        <f>IF(SP_SUL!I1920="","*",SP_SUL!I1920)</f>
        <v>*</v>
      </c>
      <c r="H1897" s="122" t="str">
        <f>IF(SP_SUL!AB1920="","*",SP_SUL!AB1920)</f>
        <v>*</v>
      </c>
      <c r="I1897" s="122" t="str">
        <f>IF(SP_SUL!AC1920="","*",SP_SUL!AC1920)</f>
        <v>*</v>
      </c>
      <c r="J1897" s="123" t="str">
        <f>IF(SP_SUL!AA1920="","*",SP_SUL!AA1920)</f>
        <v>*</v>
      </c>
      <c r="K1897" s="135" t="str">
        <f>IF(SP_SUL!AD1920="","*",SP_SUL!AD1920)</f>
        <v>*</v>
      </c>
    </row>
    <row r="1898" spans="2:11" hidden="1">
      <c r="B1898" s="121" t="str">
        <f>IF(SP_SUL!Y1921="","*",SP_SUL!Y1921)</f>
        <v>*</v>
      </c>
      <c r="C1898" s="122" t="str">
        <f>IF(SP_SUL!B1921="","*",SP_SUL!B1921)</f>
        <v>*</v>
      </c>
      <c r="D1898" s="122" t="str">
        <f>IF(SP_SUL!D1921="","*",SP_SUL!D1921)</f>
        <v>*</v>
      </c>
      <c r="E1898" s="122" t="str">
        <f>IF(SP_SUL!H1921="","*",SP_SUL!H1921)</f>
        <v>*</v>
      </c>
      <c r="F1898" s="138" t="str">
        <f>IF(SP_SUL!M1921="","*",SP_SUL!M1921)</f>
        <v>*</v>
      </c>
      <c r="G1898" s="122" t="str">
        <f>IF(SP_SUL!I1921="","*",SP_SUL!I1921)</f>
        <v>*</v>
      </c>
      <c r="H1898" s="122" t="str">
        <f>IF(SP_SUL!AB1921="","*",SP_SUL!AB1921)</f>
        <v>*</v>
      </c>
      <c r="I1898" s="122" t="str">
        <f>IF(SP_SUL!AC1921="","*",SP_SUL!AC1921)</f>
        <v>*</v>
      </c>
      <c r="J1898" s="123" t="str">
        <f>IF(SP_SUL!AA1921="","*",SP_SUL!AA1921)</f>
        <v>*</v>
      </c>
      <c r="K1898" s="135" t="str">
        <f>IF(SP_SUL!AD1921="","*",SP_SUL!AD1921)</f>
        <v>*</v>
      </c>
    </row>
    <row r="1899" spans="2:11" hidden="1">
      <c r="B1899" s="121" t="str">
        <f>IF(SP_SUL!Y1922="","*",SP_SUL!Y1922)</f>
        <v>*</v>
      </c>
      <c r="C1899" s="122" t="str">
        <f>IF(SP_SUL!B1922="","*",SP_SUL!B1922)</f>
        <v>*</v>
      </c>
      <c r="D1899" s="122" t="str">
        <f>IF(SP_SUL!D1922="","*",SP_SUL!D1922)</f>
        <v>*</v>
      </c>
      <c r="E1899" s="122" t="str">
        <f>IF(SP_SUL!H1922="","*",SP_SUL!H1922)</f>
        <v>*</v>
      </c>
      <c r="F1899" s="138" t="str">
        <f>IF(SP_SUL!M1922="","*",SP_SUL!M1922)</f>
        <v>*</v>
      </c>
      <c r="G1899" s="122" t="str">
        <f>IF(SP_SUL!I1922="","*",SP_SUL!I1922)</f>
        <v>*</v>
      </c>
      <c r="H1899" s="122" t="str">
        <f>IF(SP_SUL!AB1922="","*",SP_SUL!AB1922)</f>
        <v>*</v>
      </c>
      <c r="I1899" s="122" t="str">
        <f>IF(SP_SUL!AC1922="","*",SP_SUL!AC1922)</f>
        <v>*</v>
      </c>
      <c r="J1899" s="123" t="str">
        <f>IF(SP_SUL!AA1922="","*",SP_SUL!AA1922)</f>
        <v>*</v>
      </c>
      <c r="K1899" s="135" t="str">
        <f>IF(SP_SUL!AD1922="","*",SP_SUL!AD1922)</f>
        <v>*</v>
      </c>
    </row>
    <row r="1900" spans="2:11" hidden="1">
      <c r="B1900" s="121" t="str">
        <f>IF(SP_SUL!Y1923="","*",SP_SUL!Y1923)</f>
        <v>*</v>
      </c>
      <c r="C1900" s="122" t="str">
        <f>IF(SP_SUL!B1923="","*",SP_SUL!B1923)</f>
        <v>*</v>
      </c>
      <c r="D1900" s="122" t="str">
        <f>IF(SP_SUL!D1923="","*",SP_SUL!D1923)</f>
        <v>*</v>
      </c>
      <c r="E1900" s="122" t="str">
        <f>IF(SP_SUL!H1923="","*",SP_SUL!H1923)</f>
        <v>*</v>
      </c>
      <c r="F1900" s="138" t="str">
        <f>IF(SP_SUL!M1923="","*",SP_SUL!M1923)</f>
        <v>*</v>
      </c>
      <c r="G1900" s="122" t="str">
        <f>IF(SP_SUL!I1923="","*",SP_SUL!I1923)</f>
        <v>*</v>
      </c>
      <c r="H1900" s="122" t="str">
        <f>IF(SP_SUL!AB1923="","*",SP_SUL!AB1923)</f>
        <v>*</v>
      </c>
      <c r="I1900" s="122" t="str">
        <f>IF(SP_SUL!AC1923="","*",SP_SUL!AC1923)</f>
        <v>*</v>
      </c>
      <c r="J1900" s="123" t="str">
        <f>IF(SP_SUL!AA1923="","*",SP_SUL!AA1923)</f>
        <v>*</v>
      </c>
      <c r="K1900" s="135" t="str">
        <f>IF(SP_SUL!AD1923="","*",SP_SUL!AD1923)</f>
        <v>*</v>
      </c>
    </row>
    <row r="1901" spans="2:11" hidden="1">
      <c r="B1901" s="121" t="str">
        <f>IF(SP_SUL!Y1924="","*",SP_SUL!Y1924)</f>
        <v>*</v>
      </c>
      <c r="C1901" s="122" t="str">
        <f>IF(SP_SUL!B1924="","*",SP_SUL!B1924)</f>
        <v>*</v>
      </c>
      <c r="D1901" s="122" t="str">
        <f>IF(SP_SUL!D1924="","*",SP_SUL!D1924)</f>
        <v>*</v>
      </c>
      <c r="E1901" s="122" t="str">
        <f>IF(SP_SUL!H1924="","*",SP_SUL!H1924)</f>
        <v>*</v>
      </c>
      <c r="F1901" s="138" t="str">
        <f>IF(SP_SUL!M1924="","*",SP_SUL!M1924)</f>
        <v>*</v>
      </c>
      <c r="G1901" s="122" t="str">
        <f>IF(SP_SUL!I1924="","*",SP_SUL!I1924)</f>
        <v>*</v>
      </c>
      <c r="H1901" s="122" t="str">
        <f>IF(SP_SUL!AB1924="","*",SP_SUL!AB1924)</f>
        <v>*</v>
      </c>
      <c r="I1901" s="122" t="str">
        <f>IF(SP_SUL!AC1924="","*",SP_SUL!AC1924)</f>
        <v>*</v>
      </c>
      <c r="J1901" s="123" t="str">
        <f>IF(SP_SUL!AA1924="","*",SP_SUL!AA1924)</f>
        <v>*</v>
      </c>
      <c r="K1901" s="135" t="str">
        <f>IF(SP_SUL!AD1924="","*",SP_SUL!AD1924)</f>
        <v>*</v>
      </c>
    </row>
    <row r="1902" spans="2:11" hidden="1">
      <c r="B1902" s="121" t="str">
        <f>IF(SP_SUL!Y1925="","*",SP_SUL!Y1925)</f>
        <v>*</v>
      </c>
      <c r="C1902" s="122" t="str">
        <f>IF(SP_SUL!B1925="","*",SP_SUL!B1925)</f>
        <v>*</v>
      </c>
      <c r="D1902" s="122" t="str">
        <f>IF(SP_SUL!D1925="","*",SP_SUL!D1925)</f>
        <v>*</v>
      </c>
      <c r="E1902" s="122" t="str">
        <f>IF(SP_SUL!H1925="","*",SP_SUL!H1925)</f>
        <v>*</v>
      </c>
      <c r="F1902" s="138" t="str">
        <f>IF(SP_SUL!M1925="","*",SP_SUL!M1925)</f>
        <v>*</v>
      </c>
      <c r="G1902" s="122" t="str">
        <f>IF(SP_SUL!I1925="","*",SP_SUL!I1925)</f>
        <v>*</v>
      </c>
      <c r="H1902" s="122" t="str">
        <f>IF(SP_SUL!AB1925="","*",SP_SUL!AB1925)</f>
        <v>*</v>
      </c>
      <c r="I1902" s="122" t="str">
        <f>IF(SP_SUL!AC1925="","*",SP_SUL!AC1925)</f>
        <v>*</v>
      </c>
      <c r="J1902" s="123" t="str">
        <f>IF(SP_SUL!AA1925="","*",SP_SUL!AA1925)</f>
        <v>*</v>
      </c>
      <c r="K1902" s="135" t="str">
        <f>IF(SP_SUL!AD1925="","*",SP_SUL!AD1925)</f>
        <v>*</v>
      </c>
    </row>
    <row r="1903" spans="2:11" hidden="1">
      <c r="B1903" s="121" t="str">
        <f>IF(SP_SUL!Y1926="","*",SP_SUL!Y1926)</f>
        <v>*</v>
      </c>
      <c r="C1903" s="122" t="str">
        <f>IF(SP_SUL!B1926="","*",SP_SUL!B1926)</f>
        <v>*</v>
      </c>
      <c r="D1903" s="122" t="str">
        <f>IF(SP_SUL!D1926="","*",SP_SUL!D1926)</f>
        <v>*</v>
      </c>
      <c r="E1903" s="122" t="str">
        <f>IF(SP_SUL!H1926="","*",SP_SUL!H1926)</f>
        <v>*</v>
      </c>
      <c r="F1903" s="138" t="str">
        <f>IF(SP_SUL!M1926="","*",SP_SUL!M1926)</f>
        <v>*</v>
      </c>
      <c r="G1903" s="122" t="str">
        <f>IF(SP_SUL!I1926="","*",SP_SUL!I1926)</f>
        <v>*</v>
      </c>
      <c r="H1903" s="122" t="str">
        <f>IF(SP_SUL!AB1926="","*",SP_SUL!AB1926)</f>
        <v>*</v>
      </c>
      <c r="I1903" s="122" t="str">
        <f>IF(SP_SUL!AC1926="","*",SP_SUL!AC1926)</f>
        <v>*</v>
      </c>
      <c r="J1903" s="123" t="str">
        <f>IF(SP_SUL!AA1926="","*",SP_SUL!AA1926)</f>
        <v>*</v>
      </c>
      <c r="K1903" s="135" t="str">
        <f>IF(SP_SUL!AD1926="","*",SP_SUL!AD1926)</f>
        <v>*</v>
      </c>
    </row>
    <row r="1904" spans="2:11" hidden="1">
      <c r="B1904" s="121" t="str">
        <f>IF(SP_SUL!Y1927="","*",SP_SUL!Y1927)</f>
        <v>*</v>
      </c>
      <c r="C1904" s="122" t="str">
        <f>IF(SP_SUL!B1927="","*",SP_SUL!B1927)</f>
        <v>*</v>
      </c>
      <c r="D1904" s="122" t="str">
        <f>IF(SP_SUL!D1927="","*",SP_SUL!D1927)</f>
        <v>*</v>
      </c>
      <c r="E1904" s="122" t="str">
        <f>IF(SP_SUL!H1927="","*",SP_SUL!H1927)</f>
        <v>*</v>
      </c>
      <c r="F1904" s="138" t="str">
        <f>IF(SP_SUL!M1927="","*",SP_SUL!M1927)</f>
        <v>*</v>
      </c>
      <c r="G1904" s="122" t="str">
        <f>IF(SP_SUL!I1927="","*",SP_SUL!I1927)</f>
        <v>*</v>
      </c>
      <c r="H1904" s="122" t="str">
        <f>IF(SP_SUL!AB1927="","*",SP_SUL!AB1927)</f>
        <v>*</v>
      </c>
      <c r="I1904" s="122" t="str">
        <f>IF(SP_SUL!AC1927="","*",SP_SUL!AC1927)</f>
        <v>*</v>
      </c>
      <c r="J1904" s="123" t="str">
        <f>IF(SP_SUL!AA1927="","*",SP_SUL!AA1927)</f>
        <v>*</v>
      </c>
      <c r="K1904" s="135" t="str">
        <f>IF(SP_SUL!AD1927="","*",SP_SUL!AD1927)</f>
        <v>*</v>
      </c>
    </row>
    <row r="1905" spans="2:11" hidden="1">
      <c r="B1905" s="121" t="str">
        <f>IF(SP_SUL!Y1928="","*",SP_SUL!Y1928)</f>
        <v>*</v>
      </c>
      <c r="C1905" s="122" t="str">
        <f>IF(SP_SUL!B1928="","*",SP_SUL!B1928)</f>
        <v>*</v>
      </c>
      <c r="D1905" s="122" t="str">
        <f>IF(SP_SUL!D1928="","*",SP_SUL!D1928)</f>
        <v>*</v>
      </c>
      <c r="E1905" s="122" t="str">
        <f>IF(SP_SUL!H1928="","*",SP_SUL!H1928)</f>
        <v>*</v>
      </c>
      <c r="F1905" s="138" t="str">
        <f>IF(SP_SUL!M1928="","*",SP_SUL!M1928)</f>
        <v>*</v>
      </c>
      <c r="G1905" s="122" t="str">
        <f>IF(SP_SUL!I1928="","*",SP_SUL!I1928)</f>
        <v>*</v>
      </c>
      <c r="H1905" s="122" t="str">
        <f>IF(SP_SUL!AB1928="","*",SP_SUL!AB1928)</f>
        <v>*</v>
      </c>
      <c r="I1905" s="122" t="str">
        <f>IF(SP_SUL!AC1928="","*",SP_SUL!AC1928)</f>
        <v>*</v>
      </c>
      <c r="J1905" s="123" t="str">
        <f>IF(SP_SUL!AA1928="","*",SP_SUL!AA1928)</f>
        <v>*</v>
      </c>
      <c r="K1905" s="135" t="str">
        <f>IF(SP_SUL!AD1928="","*",SP_SUL!AD1928)</f>
        <v>*</v>
      </c>
    </row>
    <row r="1906" spans="2:11" hidden="1">
      <c r="B1906" s="121" t="str">
        <f>IF(SP_SUL!Y1929="","*",SP_SUL!Y1929)</f>
        <v>*</v>
      </c>
      <c r="C1906" s="122" t="str">
        <f>IF(SP_SUL!B1929="","*",SP_SUL!B1929)</f>
        <v>*</v>
      </c>
      <c r="D1906" s="122" t="str">
        <f>IF(SP_SUL!D1929="","*",SP_SUL!D1929)</f>
        <v>*</v>
      </c>
      <c r="E1906" s="122" t="str">
        <f>IF(SP_SUL!H1929="","*",SP_SUL!H1929)</f>
        <v>*</v>
      </c>
      <c r="F1906" s="138" t="str">
        <f>IF(SP_SUL!M1929="","*",SP_SUL!M1929)</f>
        <v>*</v>
      </c>
      <c r="G1906" s="122" t="str">
        <f>IF(SP_SUL!I1929="","*",SP_SUL!I1929)</f>
        <v>*</v>
      </c>
      <c r="H1906" s="122" t="str">
        <f>IF(SP_SUL!AB1929="","*",SP_SUL!AB1929)</f>
        <v>*</v>
      </c>
      <c r="I1906" s="122" t="str">
        <f>IF(SP_SUL!AC1929="","*",SP_SUL!AC1929)</f>
        <v>*</v>
      </c>
      <c r="J1906" s="123" t="str">
        <f>IF(SP_SUL!AA1929="","*",SP_SUL!AA1929)</f>
        <v>*</v>
      </c>
      <c r="K1906" s="135" t="str">
        <f>IF(SP_SUL!AD1929="","*",SP_SUL!AD1929)</f>
        <v>*</v>
      </c>
    </row>
    <row r="1907" spans="2:11" hidden="1">
      <c r="B1907" s="121" t="str">
        <f>IF(SP_SUL!Y1930="","*",SP_SUL!Y1930)</f>
        <v>*</v>
      </c>
      <c r="C1907" s="122" t="str">
        <f>IF(SP_SUL!B1930="","*",SP_SUL!B1930)</f>
        <v>*</v>
      </c>
      <c r="D1907" s="122" t="str">
        <f>IF(SP_SUL!D1930="","*",SP_SUL!D1930)</f>
        <v>*</v>
      </c>
      <c r="E1907" s="122" t="str">
        <f>IF(SP_SUL!H1930="","*",SP_SUL!H1930)</f>
        <v>*</v>
      </c>
      <c r="F1907" s="138" t="str">
        <f>IF(SP_SUL!M1930="","*",SP_SUL!M1930)</f>
        <v>*</v>
      </c>
      <c r="G1907" s="122" t="str">
        <f>IF(SP_SUL!I1930="","*",SP_SUL!I1930)</f>
        <v>*</v>
      </c>
      <c r="H1907" s="122" t="str">
        <f>IF(SP_SUL!AB1930="","*",SP_SUL!AB1930)</f>
        <v>*</v>
      </c>
      <c r="I1907" s="122" t="str">
        <f>IF(SP_SUL!AC1930="","*",SP_SUL!AC1930)</f>
        <v>*</v>
      </c>
      <c r="J1907" s="123" t="str">
        <f>IF(SP_SUL!AA1930="","*",SP_SUL!AA1930)</f>
        <v>*</v>
      </c>
      <c r="K1907" s="135" t="str">
        <f>IF(SP_SUL!AD1930="","*",SP_SUL!AD1930)</f>
        <v>*</v>
      </c>
    </row>
    <row r="1908" spans="2:11" hidden="1">
      <c r="B1908" s="121" t="str">
        <f>IF(SP_SUL!Y1931="","*",SP_SUL!Y1931)</f>
        <v>*</v>
      </c>
      <c r="C1908" s="122" t="str">
        <f>IF(SP_SUL!B1931="","*",SP_SUL!B1931)</f>
        <v>*</v>
      </c>
      <c r="D1908" s="122" t="str">
        <f>IF(SP_SUL!D1931="","*",SP_SUL!D1931)</f>
        <v>*</v>
      </c>
      <c r="E1908" s="122" t="str">
        <f>IF(SP_SUL!H1931="","*",SP_SUL!H1931)</f>
        <v>*</v>
      </c>
      <c r="F1908" s="138" t="str">
        <f>IF(SP_SUL!M1931="","*",SP_SUL!M1931)</f>
        <v>*</v>
      </c>
      <c r="G1908" s="122" t="str">
        <f>IF(SP_SUL!I1931="","*",SP_SUL!I1931)</f>
        <v>*</v>
      </c>
      <c r="H1908" s="122" t="str">
        <f>IF(SP_SUL!AB1931="","*",SP_SUL!AB1931)</f>
        <v>*</v>
      </c>
      <c r="I1908" s="122" t="str">
        <f>IF(SP_SUL!AC1931="","*",SP_SUL!AC1931)</f>
        <v>*</v>
      </c>
      <c r="J1908" s="123" t="str">
        <f>IF(SP_SUL!AA1931="","*",SP_SUL!AA1931)</f>
        <v>*</v>
      </c>
      <c r="K1908" s="135" t="str">
        <f>IF(SP_SUL!AD1931="","*",SP_SUL!AD1931)</f>
        <v>*</v>
      </c>
    </row>
    <row r="1909" spans="2:11" hidden="1">
      <c r="B1909" s="121" t="str">
        <f>IF(SP_SUL!Y1932="","*",SP_SUL!Y1932)</f>
        <v>*</v>
      </c>
      <c r="C1909" s="122" t="str">
        <f>IF(SP_SUL!B1932="","*",SP_SUL!B1932)</f>
        <v>*</v>
      </c>
      <c r="D1909" s="122" t="str">
        <f>IF(SP_SUL!D1932="","*",SP_SUL!D1932)</f>
        <v>*</v>
      </c>
      <c r="E1909" s="122" t="str">
        <f>IF(SP_SUL!H1932="","*",SP_SUL!H1932)</f>
        <v>*</v>
      </c>
      <c r="F1909" s="138" t="str">
        <f>IF(SP_SUL!M1932="","*",SP_SUL!M1932)</f>
        <v>*</v>
      </c>
      <c r="G1909" s="122" t="str">
        <f>IF(SP_SUL!I1932="","*",SP_SUL!I1932)</f>
        <v>*</v>
      </c>
      <c r="H1909" s="122" t="str">
        <f>IF(SP_SUL!AB1932="","*",SP_SUL!AB1932)</f>
        <v>*</v>
      </c>
      <c r="I1909" s="122" t="str">
        <f>IF(SP_SUL!AC1932="","*",SP_SUL!AC1932)</f>
        <v>*</v>
      </c>
      <c r="J1909" s="123" t="str">
        <f>IF(SP_SUL!AA1932="","*",SP_SUL!AA1932)</f>
        <v>*</v>
      </c>
      <c r="K1909" s="135" t="str">
        <f>IF(SP_SUL!AD1932="","*",SP_SUL!AD1932)</f>
        <v>*</v>
      </c>
    </row>
    <row r="1910" spans="2:11" hidden="1">
      <c r="B1910" s="121" t="str">
        <f>IF(SP_SUL!Y1933="","*",SP_SUL!Y1933)</f>
        <v>*</v>
      </c>
      <c r="C1910" s="122" t="str">
        <f>IF(SP_SUL!B1933="","*",SP_SUL!B1933)</f>
        <v>*</v>
      </c>
      <c r="D1910" s="122" t="str">
        <f>IF(SP_SUL!D1933="","*",SP_SUL!D1933)</f>
        <v>*</v>
      </c>
      <c r="E1910" s="122" t="str">
        <f>IF(SP_SUL!H1933="","*",SP_SUL!H1933)</f>
        <v>*</v>
      </c>
      <c r="F1910" s="138" t="str">
        <f>IF(SP_SUL!M1933="","*",SP_SUL!M1933)</f>
        <v>*</v>
      </c>
      <c r="G1910" s="122" t="str">
        <f>IF(SP_SUL!I1933="","*",SP_SUL!I1933)</f>
        <v>*</v>
      </c>
      <c r="H1910" s="122" t="str">
        <f>IF(SP_SUL!AB1933="","*",SP_SUL!AB1933)</f>
        <v>*</v>
      </c>
      <c r="I1910" s="122" t="str">
        <f>IF(SP_SUL!AC1933="","*",SP_SUL!AC1933)</f>
        <v>*</v>
      </c>
      <c r="J1910" s="123" t="str">
        <f>IF(SP_SUL!AA1933="","*",SP_SUL!AA1933)</f>
        <v>*</v>
      </c>
      <c r="K1910" s="135" t="str">
        <f>IF(SP_SUL!AD1933="","*",SP_SUL!AD1933)</f>
        <v>*</v>
      </c>
    </row>
    <row r="1911" spans="2:11" hidden="1">
      <c r="B1911" s="121" t="str">
        <f>IF(SP_SUL!Y1934="","*",SP_SUL!Y1934)</f>
        <v>*</v>
      </c>
      <c r="C1911" s="122" t="str">
        <f>IF(SP_SUL!B1934="","*",SP_SUL!B1934)</f>
        <v>*</v>
      </c>
      <c r="D1911" s="122" t="str">
        <f>IF(SP_SUL!D1934="","*",SP_SUL!D1934)</f>
        <v>*</v>
      </c>
      <c r="E1911" s="122" t="str">
        <f>IF(SP_SUL!H1934="","*",SP_SUL!H1934)</f>
        <v>*</v>
      </c>
      <c r="F1911" s="138" t="str">
        <f>IF(SP_SUL!M1934="","*",SP_SUL!M1934)</f>
        <v>*</v>
      </c>
      <c r="G1911" s="122" t="str">
        <f>IF(SP_SUL!I1934="","*",SP_SUL!I1934)</f>
        <v>*</v>
      </c>
      <c r="H1911" s="122" t="str">
        <f>IF(SP_SUL!AB1934="","*",SP_SUL!AB1934)</f>
        <v>*</v>
      </c>
      <c r="I1911" s="122" t="str">
        <f>IF(SP_SUL!AC1934="","*",SP_SUL!AC1934)</f>
        <v>*</v>
      </c>
      <c r="J1911" s="123" t="str">
        <f>IF(SP_SUL!AA1934="","*",SP_SUL!AA1934)</f>
        <v>*</v>
      </c>
      <c r="K1911" s="135" t="str">
        <f>IF(SP_SUL!AD1934="","*",SP_SUL!AD1934)</f>
        <v>*</v>
      </c>
    </row>
    <row r="1912" spans="2:11" hidden="1">
      <c r="B1912" s="121" t="str">
        <f>IF(SP_SUL!Y1935="","*",SP_SUL!Y1935)</f>
        <v>*</v>
      </c>
      <c r="C1912" s="122" t="str">
        <f>IF(SP_SUL!B1935="","*",SP_SUL!B1935)</f>
        <v>*</v>
      </c>
      <c r="D1912" s="122" t="str">
        <f>IF(SP_SUL!D1935="","*",SP_SUL!D1935)</f>
        <v>*</v>
      </c>
      <c r="E1912" s="122" t="str">
        <f>IF(SP_SUL!H1935="","*",SP_SUL!H1935)</f>
        <v>*</v>
      </c>
      <c r="F1912" s="138" t="str">
        <f>IF(SP_SUL!M1935="","*",SP_SUL!M1935)</f>
        <v>*</v>
      </c>
      <c r="G1912" s="122" t="str">
        <f>IF(SP_SUL!I1935="","*",SP_SUL!I1935)</f>
        <v>*</v>
      </c>
      <c r="H1912" s="122" t="str">
        <f>IF(SP_SUL!AB1935="","*",SP_SUL!AB1935)</f>
        <v>*</v>
      </c>
      <c r="I1912" s="122" t="str">
        <f>IF(SP_SUL!AC1935="","*",SP_SUL!AC1935)</f>
        <v>*</v>
      </c>
      <c r="J1912" s="123" t="str">
        <f>IF(SP_SUL!AA1935="","*",SP_SUL!AA1935)</f>
        <v>*</v>
      </c>
      <c r="K1912" s="135" t="str">
        <f>IF(SP_SUL!AD1935="","*",SP_SUL!AD1935)</f>
        <v>*</v>
      </c>
    </row>
    <row r="1913" spans="2:11" hidden="1">
      <c r="B1913" s="121" t="str">
        <f>IF(SP_SUL!Y1936="","*",SP_SUL!Y1936)</f>
        <v>*</v>
      </c>
      <c r="C1913" s="122" t="str">
        <f>IF(SP_SUL!B1936="","*",SP_SUL!B1936)</f>
        <v>*</v>
      </c>
      <c r="D1913" s="122" t="str">
        <f>IF(SP_SUL!D1936="","*",SP_SUL!D1936)</f>
        <v>*</v>
      </c>
      <c r="E1913" s="122" t="str">
        <f>IF(SP_SUL!H1936="","*",SP_SUL!H1936)</f>
        <v>*</v>
      </c>
      <c r="F1913" s="138" t="str">
        <f>IF(SP_SUL!M1936="","*",SP_SUL!M1936)</f>
        <v>*</v>
      </c>
      <c r="G1913" s="122" t="str">
        <f>IF(SP_SUL!I1936="","*",SP_SUL!I1936)</f>
        <v>*</v>
      </c>
      <c r="H1913" s="122" t="str">
        <f>IF(SP_SUL!AB1936="","*",SP_SUL!AB1936)</f>
        <v>*</v>
      </c>
      <c r="I1913" s="122" t="str">
        <f>IF(SP_SUL!AC1936="","*",SP_SUL!AC1936)</f>
        <v>*</v>
      </c>
      <c r="J1913" s="123" t="str">
        <f>IF(SP_SUL!AA1936="","*",SP_SUL!AA1936)</f>
        <v>*</v>
      </c>
      <c r="K1913" s="135" t="str">
        <f>IF(SP_SUL!AD1936="","*",SP_SUL!AD1936)</f>
        <v>*</v>
      </c>
    </row>
    <row r="1914" spans="2:11" hidden="1">
      <c r="B1914" s="121" t="str">
        <f>IF(SP_SUL!Y1937="","*",SP_SUL!Y1937)</f>
        <v>*</v>
      </c>
      <c r="C1914" s="122" t="str">
        <f>IF(SP_SUL!B1937="","*",SP_SUL!B1937)</f>
        <v>*</v>
      </c>
      <c r="D1914" s="122" t="str">
        <f>IF(SP_SUL!D1937="","*",SP_SUL!D1937)</f>
        <v>*</v>
      </c>
      <c r="E1914" s="122" t="str">
        <f>IF(SP_SUL!H1937="","*",SP_SUL!H1937)</f>
        <v>*</v>
      </c>
      <c r="F1914" s="138" t="str">
        <f>IF(SP_SUL!M1937="","*",SP_SUL!M1937)</f>
        <v>*</v>
      </c>
      <c r="G1914" s="122" t="str">
        <f>IF(SP_SUL!I1937="","*",SP_SUL!I1937)</f>
        <v>*</v>
      </c>
      <c r="H1914" s="122" t="str">
        <f>IF(SP_SUL!AB1937="","*",SP_SUL!AB1937)</f>
        <v>*</v>
      </c>
      <c r="I1914" s="122" t="str">
        <f>IF(SP_SUL!AC1937="","*",SP_SUL!AC1937)</f>
        <v>*</v>
      </c>
      <c r="J1914" s="123" t="str">
        <f>IF(SP_SUL!AA1937="","*",SP_SUL!AA1937)</f>
        <v>*</v>
      </c>
      <c r="K1914" s="135" t="str">
        <f>IF(SP_SUL!AD1937="","*",SP_SUL!AD1937)</f>
        <v>*</v>
      </c>
    </row>
    <row r="1915" spans="2:11" hidden="1">
      <c r="B1915" s="121" t="str">
        <f>IF(SP_SUL!Y1938="","*",SP_SUL!Y1938)</f>
        <v>*</v>
      </c>
      <c r="C1915" s="122" t="str">
        <f>IF(SP_SUL!B1938="","*",SP_SUL!B1938)</f>
        <v>*</v>
      </c>
      <c r="D1915" s="122" t="str">
        <f>IF(SP_SUL!D1938="","*",SP_SUL!D1938)</f>
        <v>*</v>
      </c>
      <c r="E1915" s="122" t="str">
        <f>IF(SP_SUL!H1938="","*",SP_SUL!H1938)</f>
        <v>*</v>
      </c>
      <c r="F1915" s="138" t="str">
        <f>IF(SP_SUL!M1938="","*",SP_SUL!M1938)</f>
        <v>*</v>
      </c>
      <c r="G1915" s="122" t="str">
        <f>IF(SP_SUL!I1938="","*",SP_SUL!I1938)</f>
        <v>*</v>
      </c>
      <c r="H1915" s="122" t="str">
        <f>IF(SP_SUL!AB1938="","*",SP_SUL!AB1938)</f>
        <v>*</v>
      </c>
      <c r="I1915" s="122" t="str">
        <f>IF(SP_SUL!AC1938="","*",SP_SUL!AC1938)</f>
        <v>*</v>
      </c>
      <c r="J1915" s="123" t="str">
        <f>IF(SP_SUL!AA1938="","*",SP_SUL!AA1938)</f>
        <v>*</v>
      </c>
      <c r="K1915" s="135" t="str">
        <f>IF(SP_SUL!AD1938="","*",SP_SUL!AD1938)</f>
        <v>*</v>
      </c>
    </row>
    <row r="1916" spans="2:11" hidden="1">
      <c r="B1916" s="121" t="str">
        <f>IF(SP_SUL!Y1939="","*",SP_SUL!Y1939)</f>
        <v>*</v>
      </c>
      <c r="C1916" s="122" t="str">
        <f>IF(SP_SUL!B1939="","*",SP_SUL!B1939)</f>
        <v>*</v>
      </c>
      <c r="D1916" s="122" t="str">
        <f>IF(SP_SUL!D1939="","*",SP_SUL!D1939)</f>
        <v>*</v>
      </c>
      <c r="E1916" s="122" t="str">
        <f>IF(SP_SUL!H1939="","*",SP_SUL!H1939)</f>
        <v>*</v>
      </c>
      <c r="F1916" s="138" t="str">
        <f>IF(SP_SUL!M1939="","*",SP_SUL!M1939)</f>
        <v>*</v>
      </c>
      <c r="G1916" s="122" t="str">
        <f>IF(SP_SUL!I1939="","*",SP_SUL!I1939)</f>
        <v>*</v>
      </c>
      <c r="H1916" s="122" t="str">
        <f>IF(SP_SUL!AB1939="","*",SP_SUL!AB1939)</f>
        <v>*</v>
      </c>
      <c r="I1916" s="122" t="str">
        <f>IF(SP_SUL!AC1939="","*",SP_SUL!AC1939)</f>
        <v>*</v>
      </c>
      <c r="J1916" s="123" t="str">
        <f>IF(SP_SUL!AA1939="","*",SP_SUL!AA1939)</f>
        <v>*</v>
      </c>
      <c r="K1916" s="135" t="str">
        <f>IF(SP_SUL!AD1939="","*",SP_SUL!AD1939)</f>
        <v>*</v>
      </c>
    </row>
    <row r="1917" spans="2:11" hidden="1">
      <c r="B1917" s="121" t="str">
        <f>IF(SP_SUL!Y1940="","*",SP_SUL!Y1940)</f>
        <v>*</v>
      </c>
      <c r="C1917" s="122" t="str">
        <f>IF(SP_SUL!B1940="","*",SP_SUL!B1940)</f>
        <v>*</v>
      </c>
      <c r="D1917" s="122" t="str">
        <f>IF(SP_SUL!D1940="","*",SP_SUL!D1940)</f>
        <v>*</v>
      </c>
      <c r="E1917" s="122" t="str">
        <f>IF(SP_SUL!H1940="","*",SP_SUL!H1940)</f>
        <v>*</v>
      </c>
      <c r="F1917" s="138" t="str">
        <f>IF(SP_SUL!M1940="","*",SP_SUL!M1940)</f>
        <v>*</v>
      </c>
      <c r="G1917" s="122" t="str">
        <f>IF(SP_SUL!I1940="","*",SP_SUL!I1940)</f>
        <v>*</v>
      </c>
      <c r="H1917" s="122" t="str">
        <f>IF(SP_SUL!AB1940="","*",SP_SUL!AB1940)</f>
        <v>*</v>
      </c>
      <c r="I1917" s="122" t="str">
        <f>IF(SP_SUL!AC1940="","*",SP_SUL!AC1940)</f>
        <v>*</v>
      </c>
      <c r="J1917" s="123" t="str">
        <f>IF(SP_SUL!AA1940="","*",SP_SUL!AA1940)</f>
        <v>*</v>
      </c>
      <c r="K1917" s="135" t="str">
        <f>IF(SP_SUL!AD1940="","*",SP_SUL!AD1940)</f>
        <v>*</v>
      </c>
    </row>
    <row r="1918" spans="2:11" hidden="1">
      <c r="B1918" s="121" t="str">
        <f>IF(SP_SUL!Y1941="","*",SP_SUL!Y1941)</f>
        <v>*</v>
      </c>
      <c r="C1918" s="122" t="str">
        <f>IF(SP_SUL!B1941="","*",SP_SUL!B1941)</f>
        <v>*</v>
      </c>
      <c r="D1918" s="122" t="str">
        <f>IF(SP_SUL!D1941="","*",SP_SUL!D1941)</f>
        <v>*</v>
      </c>
      <c r="E1918" s="122" t="str">
        <f>IF(SP_SUL!H1941="","*",SP_SUL!H1941)</f>
        <v>*</v>
      </c>
      <c r="F1918" s="138" t="str">
        <f>IF(SP_SUL!M1941="","*",SP_SUL!M1941)</f>
        <v>*</v>
      </c>
      <c r="G1918" s="122" t="str">
        <f>IF(SP_SUL!I1941="","*",SP_SUL!I1941)</f>
        <v>*</v>
      </c>
      <c r="H1918" s="122" t="str">
        <f>IF(SP_SUL!AB1941="","*",SP_SUL!AB1941)</f>
        <v>*</v>
      </c>
      <c r="I1918" s="122" t="str">
        <f>IF(SP_SUL!AC1941="","*",SP_SUL!AC1941)</f>
        <v>*</v>
      </c>
      <c r="J1918" s="123" t="str">
        <f>IF(SP_SUL!AA1941="","*",SP_SUL!AA1941)</f>
        <v>*</v>
      </c>
      <c r="K1918" s="135" t="str">
        <f>IF(SP_SUL!AD1941="","*",SP_SUL!AD1941)</f>
        <v>*</v>
      </c>
    </row>
    <row r="1919" spans="2:11" hidden="1">
      <c r="B1919" s="121" t="str">
        <f>IF(SP_SUL!Y1942="","*",SP_SUL!Y1942)</f>
        <v>*</v>
      </c>
      <c r="C1919" s="122" t="str">
        <f>IF(SP_SUL!B1942="","*",SP_SUL!B1942)</f>
        <v>*</v>
      </c>
      <c r="D1919" s="122" t="str">
        <f>IF(SP_SUL!D1942="","*",SP_SUL!D1942)</f>
        <v>*</v>
      </c>
      <c r="E1919" s="122" t="str">
        <f>IF(SP_SUL!H1942="","*",SP_SUL!H1942)</f>
        <v>*</v>
      </c>
      <c r="F1919" s="138" t="str">
        <f>IF(SP_SUL!M1942="","*",SP_SUL!M1942)</f>
        <v>*</v>
      </c>
      <c r="G1919" s="122" t="str">
        <f>IF(SP_SUL!I1942="","*",SP_SUL!I1942)</f>
        <v>*</v>
      </c>
      <c r="H1919" s="122" t="str">
        <f>IF(SP_SUL!AB1942="","*",SP_SUL!AB1942)</f>
        <v>*</v>
      </c>
      <c r="I1919" s="122" t="str">
        <f>IF(SP_SUL!AC1942="","*",SP_SUL!AC1942)</f>
        <v>*</v>
      </c>
      <c r="J1919" s="123" t="str">
        <f>IF(SP_SUL!AA1942="","*",SP_SUL!AA1942)</f>
        <v>*</v>
      </c>
      <c r="K1919" s="135" t="str">
        <f>IF(SP_SUL!AD1942="","*",SP_SUL!AD1942)</f>
        <v>*</v>
      </c>
    </row>
    <row r="1920" spans="2:11" hidden="1">
      <c r="B1920" s="121" t="str">
        <f>IF(SP_SUL!Y1943="","*",SP_SUL!Y1943)</f>
        <v>*</v>
      </c>
      <c r="C1920" s="122" t="str">
        <f>IF(SP_SUL!B1943="","*",SP_SUL!B1943)</f>
        <v>*</v>
      </c>
      <c r="D1920" s="122" t="str">
        <f>IF(SP_SUL!D1943="","*",SP_SUL!D1943)</f>
        <v>*</v>
      </c>
      <c r="E1920" s="122" t="str">
        <f>IF(SP_SUL!H1943="","*",SP_SUL!H1943)</f>
        <v>*</v>
      </c>
      <c r="F1920" s="138" t="str">
        <f>IF(SP_SUL!M1943="","*",SP_SUL!M1943)</f>
        <v>*</v>
      </c>
      <c r="G1920" s="122" t="str">
        <f>IF(SP_SUL!I1943="","*",SP_SUL!I1943)</f>
        <v>*</v>
      </c>
      <c r="H1920" s="122" t="str">
        <f>IF(SP_SUL!AB1943="","*",SP_SUL!AB1943)</f>
        <v>*</v>
      </c>
      <c r="I1920" s="122" t="str">
        <f>IF(SP_SUL!AC1943="","*",SP_SUL!AC1943)</f>
        <v>*</v>
      </c>
      <c r="J1920" s="123" t="str">
        <f>IF(SP_SUL!AA1943="","*",SP_SUL!AA1943)</f>
        <v>*</v>
      </c>
      <c r="K1920" s="135" t="str">
        <f>IF(SP_SUL!AD1943="","*",SP_SUL!AD1943)</f>
        <v>*</v>
      </c>
    </row>
    <row r="1921" spans="2:11" hidden="1">
      <c r="B1921" s="121" t="str">
        <f>IF(SP_SUL!Y1944="","*",SP_SUL!Y1944)</f>
        <v>*</v>
      </c>
      <c r="C1921" s="122" t="str">
        <f>IF(SP_SUL!B1944="","*",SP_SUL!B1944)</f>
        <v>*</v>
      </c>
      <c r="D1921" s="122" t="str">
        <f>IF(SP_SUL!D1944="","*",SP_SUL!D1944)</f>
        <v>*</v>
      </c>
      <c r="E1921" s="122" t="str">
        <f>IF(SP_SUL!H1944="","*",SP_SUL!H1944)</f>
        <v>*</v>
      </c>
      <c r="F1921" s="138" t="str">
        <f>IF(SP_SUL!M1944="","*",SP_SUL!M1944)</f>
        <v>*</v>
      </c>
      <c r="G1921" s="122" t="str">
        <f>IF(SP_SUL!I1944="","*",SP_SUL!I1944)</f>
        <v>*</v>
      </c>
      <c r="H1921" s="122" t="str">
        <f>IF(SP_SUL!AB1944="","*",SP_SUL!AB1944)</f>
        <v>*</v>
      </c>
      <c r="I1921" s="122" t="str">
        <f>IF(SP_SUL!AC1944="","*",SP_SUL!AC1944)</f>
        <v>*</v>
      </c>
      <c r="J1921" s="123" t="str">
        <f>IF(SP_SUL!AA1944="","*",SP_SUL!AA1944)</f>
        <v>*</v>
      </c>
      <c r="K1921" s="135" t="str">
        <f>IF(SP_SUL!AD1944="","*",SP_SUL!AD1944)</f>
        <v>*</v>
      </c>
    </row>
    <row r="1922" spans="2:11" hidden="1">
      <c r="B1922" s="121" t="str">
        <f>IF(SP_SUL!Y1945="","*",SP_SUL!Y1945)</f>
        <v>*</v>
      </c>
      <c r="C1922" s="122" t="str">
        <f>IF(SP_SUL!B1945="","*",SP_SUL!B1945)</f>
        <v>*</v>
      </c>
      <c r="D1922" s="122" t="str">
        <f>IF(SP_SUL!D1945="","*",SP_SUL!D1945)</f>
        <v>*</v>
      </c>
      <c r="E1922" s="122" t="str">
        <f>IF(SP_SUL!H1945="","*",SP_SUL!H1945)</f>
        <v>*</v>
      </c>
      <c r="F1922" s="138" t="str">
        <f>IF(SP_SUL!M1945="","*",SP_SUL!M1945)</f>
        <v>*</v>
      </c>
      <c r="G1922" s="122" t="str">
        <f>IF(SP_SUL!I1945="","*",SP_SUL!I1945)</f>
        <v>*</v>
      </c>
      <c r="H1922" s="122" t="str">
        <f>IF(SP_SUL!AB1945="","*",SP_SUL!AB1945)</f>
        <v>*</v>
      </c>
      <c r="I1922" s="122" t="str">
        <f>IF(SP_SUL!AC1945="","*",SP_SUL!AC1945)</f>
        <v>*</v>
      </c>
      <c r="J1922" s="123" t="str">
        <f>IF(SP_SUL!AA1945="","*",SP_SUL!AA1945)</f>
        <v>*</v>
      </c>
      <c r="K1922" s="135" t="str">
        <f>IF(SP_SUL!AD1945="","*",SP_SUL!AD1945)</f>
        <v>*</v>
      </c>
    </row>
    <row r="1923" spans="2:11" hidden="1">
      <c r="B1923" s="121" t="str">
        <f>IF(SP_SUL!Y1946="","*",SP_SUL!Y1946)</f>
        <v>*</v>
      </c>
      <c r="C1923" s="122" t="str">
        <f>IF(SP_SUL!B1946="","*",SP_SUL!B1946)</f>
        <v>*</v>
      </c>
      <c r="D1923" s="122" t="str">
        <f>IF(SP_SUL!D1946="","*",SP_SUL!D1946)</f>
        <v>*</v>
      </c>
      <c r="E1923" s="122" t="str">
        <f>IF(SP_SUL!H1946="","*",SP_SUL!H1946)</f>
        <v>*</v>
      </c>
      <c r="F1923" s="138" t="str">
        <f>IF(SP_SUL!M1946="","*",SP_SUL!M1946)</f>
        <v>*</v>
      </c>
      <c r="G1923" s="122" t="str">
        <f>IF(SP_SUL!I1946="","*",SP_SUL!I1946)</f>
        <v>*</v>
      </c>
      <c r="H1923" s="122" t="str">
        <f>IF(SP_SUL!AB1946="","*",SP_SUL!AB1946)</f>
        <v>*</v>
      </c>
      <c r="I1923" s="122" t="str">
        <f>IF(SP_SUL!AC1946="","*",SP_SUL!AC1946)</f>
        <v>*</v>
      </c>
      <c r="J1923" s="123" t="str">
        <f>IF(SP_SUL!AA1946="","*",SP_SUL!AA1946)</f>
        <v>*</v>
      </c>
      <c r="K1923" s="135" t="str">
        <f>IF(SP_SUL!AD1946="","*",SP_SUL!AD1946)</f>
        <v>*</v>
      </c>
    </row>
    <row r="1924" spans="2:11" hidden="1">
      <c r="B1924" s="121" t="str">
        <f>IF(SP_SUL!Y1947="","*",SP_SUL!Y1947)</f>
        <v>*</v>
      </c>
      <c r="C1924" s="122" t="str">
        <f>IF(SP_SUL!B1947="","*",SP_SUL!B1947)</f>
        <v>*</v>
      </c>
      <c r="D1924" s="122" t="str">
        <f>IF(SP_SUL!D1947="","*",SP_SUL!D1947)</f>
        <v>*</v>
      </c>
      <c r="E1924" s="122" t="str">
        <f>IF(SP_SUL!H1947="","*",SP_SUL!H1947)</f>
        <v>*</v>
      </c>
      <c r="F1924" s="138" t="str">
        <f>IF(SP_SUL!M1947="","*",SP_SUL!M1947)</f>
        <v>*</v>
      </c>
      <c r="G1924" s="122" t="str">
        <f>IF(SP_SUL!I1947="","*",SP_SUL!I1947)</f>
        <v>*</v>
      </c>
      <c r="H1924" s="122" t="str">
        <f>IF(SP_SUL!AB1947="","*",SP_SUL!AB1947)</f>
        <v>*</v>
      </c>
      <c r="I1924" s="122" t="str">
        <f>IF(SP_SUL!AC1947="","*",SP_SUL!AC1947)</f>
        <v>*</v>
      </c>
      <c r="J1924" s="123" t="str">
        <f>IF(SP_SUL!AA1947="","*",SP_SUL!AA1947)</f>
        <v>*</v>
      </c>
      <c r="K1924" s="135" t="str">
        <f>IF(SP_SUL!AD1947="","*",SP_SUL!AD1947)</f>
        <v>*</v>
      </c>
    </row>
    <row r="1925" spans="2:11" hidden="1">
      <c r="B1925" s="121" t="str">
        <f>IF(SP_SUL!Y1948="","*",SP_SUL!Y1948)</f>
        <v>*</v>
      </c>
      <c r="C1925" s="122" t="str">
        <f>IF(SP_SUL!B1948="","*",SP_SUL!B1948)</f>
        <v>*</v>
      </c>
      <c r="D1925" s="122" t="str">
        <f>IF(SP_SUL!D1948="","*",SP_SUL!D1948)</f>
        <v>*</v>
      </c>
      <c r="E1925" s="122" t="str">
        <f>IF(SP_SUL!H1948="","*",SP_SUL!H1948)</f>
        <v>*</v>
      </c>
      <c r="F1925" s="138" t="str">
        <f>IF(SP_SUL!M1948="","*",SP_SUL!M1948)</f>
        <v>*</v>
      </c>
      <c r="G1925" s="122" t="str">
        <f>IF(SP_SUL!I1948="","*",SP_SUL!I1948)</f>
        <v>*</v>
      </c>
      <c r="H1925" s="122" t="str">
        <f>IF(SP_SUL!AB1948="","*",SP_SUL!AB1948)</f>
        <v>*</v>
      </c>
      <c r="I1925" s="122" t="str">
        <f>IF(SP_SUL!AC1948="","*",SP_SUL!AC1948)</f>
        <v>*</v>
      </c>
      <c r="J1925" s="123" t="str">
        <f>IF(SP_SUL!AA1948="","*",SP_SUL!AA1948)</f>
        <v>*</v>
      </c>
      <c r="K1925" s="135" t="str">
        <f>IF(SP_SUL!AD1948="","*",SP_SUL!AD1948)</f>
        <v>*</v>
      </c>
    </row>
    <row r="1926" spans="2:11" hidden="1">
      <c r="B1926" s="121" t="str">
        <f>IF(SP_SUL!Y1949="","*",SP_SUL!Y1949)</f>
        <v>*</v>
      </c>
      <c r="C1926" s="122" t="str">
        <f>IF(SP_SUL!B1949="","*",SP_SUL!B1949)</f>
        <v>*</v>
      </c>
      <c r="D1926" s="122" t="str">
        <f>IF(SP_SUL!D1949="","*",SP_SUL!D1949)</f>
        <v>*</v>
      </c>
      <c r="E1926" s="122" t="str">
        <f>IF(SP_SUL!H1949="","*",SP_SUL!H1949)</f>
        <v>*</v>
      </c>
      <c r="F1926" s="138" t="str">
        <f>IF(SP_SUL!M1949="","*",SP_SUL!M1949)</f>
        <v>*</v>
      </c>
      <c r="G1926" s="122" t="str">
        <f>IF(SP_SUL!I1949="","*",SP_SUL!I1949)</f>
        <v>*</v>
      </c>
      <c r="H1926" s="122" t="str">
        <f>IF(SP_SUL!AB1949="","*",SP_SUL!AB1949)</f>
        <v>*</v>
      </c>
      <c r="I1926" s="122" t="str">
        <f>IF(SP_SUL!AC1949="","*",SP_SUL!AC1949)</f>
        <v>*</v>
      </c>
      <c r="J1926" s="123" t="str">
        <f>IF(SP_SUL!AA1949="","*",SP_SUL!AA1949)</f>
        <v>*</v>
      </c>
      <c r="K1926" s="135" t="str">
        <f>IF(SP_SUL!AD1949="","*",SP_SUL!AD1949)</f>
        <v>*</v>
      </c>
    </row>
    <row r="1927" spans="2:11" hidden="1">
      <c r="B1927" s="121" t="str">
        <f>IF(SP_SUL!Y1950="","*",SP_SUL!Y1950)</f>
        <v>*</v>
      </c>
      <c r="C1927" s="122" t="str">
        <f>IF(SP_SUL!B1950="","*",SP_SUL!B1950)</f>
        <v>*</v>
      </c>
      <c r="D1927" s="122" t="str">
        <f>IF(SP_SUL!D1950="","*",SP_SUL!D1950)</f>
        <v>*</v>
      </c>
      <c r="E1927" s="122" t="str">
        <f>IF(SP_SUL!H1950="","*",SP_SUL!H1950)</f>
        <v>*</v>
      </c>
      <c r="F1927" s="138" t="str">
        <f>IF(SP_SUL!M1950="","*",SP_SUL!M1950)</f>
        <v>*</v>
      </c>
      <c r="G1927" s="122" t="str">
        <f>IF(SP_SUL!I1950="","*",SP_SUL!I1950)</f>
        <v>*</v>
      </c>
      <c r="H1927" s="122" t="str">
        <f>IF(SP_SUL!AB1950="","*",SP_SUL!AB1950)</f>
        <v>*</v>
      </c>
      <c r="I1927" s="122" t="str">
        <f>IF(SP_SUL!AC1950="","*",SP_SUL!AC1950)</f>
        <v>*</v>
      </c>
      <c r="J1927" s="123" t="str">
        <f>IF(SP_SUL!AA1950="","*",SP_SUL!AA1950)</f>
        <v>*</v>
      </c>
      <c r="K1927" s="135" t="str">
        <f>IF(SP_SUL!AD1950="","*",SP_SUL!AD1950)</f>
        <v>*</v>
      </c>
    </row>
    <row r="1928" spans="2:11" hidden="1">
      <c r="B1928" s="121" t="str">
        <f>IF(SP_SUL!Y1951="","*",SP_SUL!Y1951)</f>
        <v>*</v>
      </c>
      <c r="C1928" s="122" t="str">
        <f>IF(SP_SUL!B1951="","*",SP_SUL!B1951)</f>
        <v>*</v>
      </c>
      <c r="D1928" s="122" t="str">
        <f>IF(SP_SUL!D1951="","*",SP_SUL!D1951)</f>
        <v>*</v>
      </c>
      <c r="E1928" s="122" t="str">
        <f>IF(SP_SUL!H1951="","*",SP_SUL!H1951)</f>
        <v>*</v>
      </c>
      <c r="F1928" s="138" t="str">
        <f>IF(SP_SUL!M1951="","*",SP_SUL!M1951)</f>
        <v>*</v>
      </c>
      <c r="G1928" s="122" t="str">
        <f>IF(SP_SUL!I1951="","*",SP_SUL!I1951)</f>
        <v>*</v>
      </c>
      <c r="H1928" s="122" t="str">
        <f>IF(SP_SUL!AB1951="","*",SP_SUL!AB1951)</f>
        <v>*</v>
      </c>
      <c r="I1928" s="122" t="str">
        <f>IF(SP_SUL!AC1951="","*",SP_SUL!AC1951)</f>
        <v>*</v>
      </c>
      <c r="J1928" s="123" t="str">
        <f>IF(SP_SUL!AA1951="","*",SP_SUL!AA1951)</f>
        <v>*</v>
      </c>
      <c r="K1928" s="135" t="str">
        <f>IF(SP_SUL!AD1951="","*",SP_SUL!AD1951)</f>
        <v>*</v>
      </c>
    </row>
    <row r="1929" spans="2:11" hidden="1">
      <c r="B1929" s="121" t="str">
        <f>IF(SP_SUL!Y1952="","*",SP_SUL!Y1952)</f>
        <v>*</v>
      </c>
      <c r="C1929" s="122" t="str">
        <f>IF(SP_SUL!B1952="","*",SP_SUL!B1952)</f>
        <v>*</v>
      </c>
      <c r="D1929" s="122" t="str">
        <f>IF(SP_SUL!D1952="","*",SP_SUL!D1952)</f>
        <v>*</v>
      </c>
      <c r="E1929" s="122" t="str">
        <f>IF(SP_SUL!H1952="","*",SP_SUL!H1952)</f>
        <v>*</v>
      </c>
      <c r="F1929" s="138" t="str">
        <f>IF(SP_SUL!M1952="","*",SP_SUL!M1952)</f>
        <v>*</v>
      </c>
      <c r="G1929" s="122" t="str">
        <f>IF(SP_SUL!I1952="","*",SP_SUL!I1952)</f>
        <v>*</v>
      </c>
      <c r="H1929" s="122" t="str">
        <f>IF(SP_SUL!AB1952="","*",SP_SUL!AB1952)</f>
        <v>*</v>
      </c>
      <c r="I1929" s="122" t="str">
        <f>IF(SP_SUL!AC1952="","*",SP_SUL!AC1952)</f>
        <v>*</v>
      </c>
      <c r="J1929" s="123" t="str">
        <f>IF(SP_SUL!AA1952="","*",SP_SUL!AA1952)</f>
        <v>*</v>
      </c>
      <c r="K1929" s="135" t="str">
        <f>IF(SP_SUL!AD1952="","*",SP_SUL!AD1952)</f>
        <v>*</v>
      </c>
    </row>
    <row r="1930" spans="2:11" hidden="1">
      <c r="B1930" s="121" t="str">
        <f>IF(SP_SUL!Y1953="","*",SP_SUL!Y1953)</f>
        <v>*</v>
      </c>
      <c r="C1930" s="122" t="str">
        <f>IF(SP_SUL!B1953="","*",SP_SUL!B1953)</f>
        <v>*</v>
      </c>
      <c r="D1930" s="122" t="str">
        <f>IF(SP_SUL!D1953="","*",SP_SUL!D1953)</f>
        <v>*</v>
      </c>
      <c r="E1930" s="122" t="str">
        <f>IF(SP_SUL!H1953="","*",SP_SUL!H1953)</f>
        <v>*</v>
      </c>
      <c r="F1930" s="138" t="str">
        <f>IF(SP_SUL!M1953="","*",SP_SUL!M1953)</f>
        <v>*</v>
      </c>
      <c r="G1930" s="122" t="str">
        <f>IF(SP_SUL!I1953="","*",SP_SUL!I1953)</f>
        <v>*</v>
      </c>
      <c r="H1930" s="122" t="str">
        <f>IF(SP_SUL!AB1953="","*",SP_SUL!AB1953)</f>
        <v>*</v>
      </c>
      <c r="I1930" s="122" t="str">
        <f>IF(SP_SUL!AC1953="","*",SP_SUL!AC1953)</f>
        <v>*</v>
      </c>
      <c r="J1930" s="123" t="str">
        <f>IF(SP_SUL!AA1953="","*",SP_SUL!AA1953)</f>
        <v>*</v>
      </c>
      <c r="K1930" s="135" t="str">
        <f>IF(SP_SUL!AD1953="","*",SP_SUL!AD1953)</f>
        <v>*</v>
      </c>
    </row>
    <row r="1931" spans="2:11" hidden="1">
      <c r="B1931" s="121" t="str">
        <f>IF(SP_SUL!Y1954="","*",SP_SUL!Y1954)</f>
        <v>*</v>
      </c>
      <c r="C1931" s="122" t="str">
        <f>IF(SP_SUL!B1954="","*",SP_SUL!B1954)</f>
        <v>*</v>
      </c>
      <c r="D1931" s="122" t="str">
        <f>IF(SP_SUL!D1954="","*",SP_SUL!D1954)</f>
        <v>*</v>
      </c>
      <c r="E1931" s="122" t="str">
        <f>IF(SP_SUL!H1954="","*",SP_SUL!H1954)</f>
        <v>*</v>
      </c>
      <c r="F1931" s="138" t="str">
        <f>IF(SP_SUL!M1954="","*",SP_SUL!M1954)</f>
        <v>*</v>
      </c>
      <c r="G1931" s="122" t="str">
        <f>IF(SP_SUL!I1954="","*",SP_SUL!I1954)</f>
        <v>*</v>
      </c>
      <c r="H1931" s="122" t="str">
        <f>IF(SP_SUL!AB1954="","*",SP_SUL!AB1954)</f>
        <v>*</v>
      </c>
      <c r="I1931" s="122" t="str">
        <f>IF(SP_SUL!AC1954="","*",SP_SUL!AC1954)</f>
        <v>*</v>
      </c>
      <c r="J1931" s="123" t="str">
        <f>IF(SP_SUL!AA1954="","*",SP_SUL!AA1954)</f>
        <v>*</v>
      </c>
      <c r="K1931" s="135" t="str">
        <f>IF(SP_SUL!AD1954="","*",SP_SUL!AD1954)</f>
        <v>*</v>
      </c>
    </row>
    <row r="1932" spans="2:11" hidden="1">
      <c r="B1932" s="121" t="str">
        <f>IF(SP_SUL!Y1955="","*",SP_SUL!Y1955)</f>
        <v>*</v>
      </c>
      <c r="C1932" s="122" t="str">
        <f>IF(SP_SUL!B1955="","*",SP_SUL!B1955)</f>
        <v>*</v>
      </c>
      <c r="D1932" s="122" t="str">
        <f>IF(SP_SUL!D1955="","*",SP_SUL!D1955)</f>
        <v>*</v>
      </c>
      <c r="E1932" s="122" t="str">
        <f>IF(SP_SUL!H1955="","*",SP_SUL!H1955)</f>
        <v>*</v>
      </c>
      <c r="F1932" s="138" t="str">
        <f>IF(SP_SUL!M1955="","*",SP_SUL!M1955)</f>
        <v>*</v>
      </c>
      <c r="G1932" s="122" t="str">
        <f>IF(SP_SUL!I1955="","*",SP_SUL!I1955)</f>
        <v>*</v>
      </c>
      <c r="H1932" s="122" t="str">
        <f>IF(SP_SUL!AB1955="","*",SP_SUL!AB1955)</f>
        <v>*</v>
      </c>
      <c r="I1932" s="122" t="str">
        <f>IF(SP_SUL!AC1955="","*",SP_SUL!AC1955)</f>
        <v>*</v>
      </c>
      <c r="J1932" s="123" t="str">
        <f>IF(SP_SUL!AA1955="","*",SP_SUL!AA1955)</f>
        <v>*</v>
      </c>
      <c r="K1932" s="135" t="str">
        <f>IF(SP_SUL!AD1955="","*",SP_SUL!AD1955)</f>
        <v>*</v>
      </c>
    </row>
    <row r="1933" spans="2:11" hidden="1">
      <c r="B1933" s="121" t="str">
        <f>IF(SP_SUL!Y1956="","*",SP_SUL!Y1956)</f>
        <v>*</v>
      </c>
      <c r="C1933" s="122" t="str">
        <f>IF(SP_SUL!B1956="","*",SP_SUL!B1956)</f>
        <v>*</v>
      </c>
      <c r="D1933" s="122" t="str">
        <f>IF(SP_SUL!D1956="","*",SP_SUL!D1956)</f>
        <v>*</v>
      </c>
      <c r="E1933" s="122" t="str">
        <f>IF(SP_SUL!H1956="","*",SP_SUL!H1956)</f>
        <v>*</v>
      </c>
      <c r="F1933" s="138" t="str">
        <f>IF(SP_SUL!M1956="","*",SP_SUL!M1956)</f>
        <v>*</v>
      </c>
      <c r="G1933" s="122" t="str">
        <f>IF(SP_SUL!I1956="","*",SP_SUL!I1956)</f>
        <v>*</v>
      </c>
      <c r="H1933" s="122" t="str">
        <f>IF(SP_SUL!AB1956="","*",SP_SUL!AB1956)</f>
        <v>*</v>
      </c>
      <c r="I1933" s="122" t="str">
        <f>IF(SP_SUL!AC1956="","*",SP_SUL!AC1956)</f>
        <v>*</v>
      </c>
      <c r="J1933" s="123" t="str">
        <f>IF(SP_SUL!AA1956="","*",SP_SUL!AA1956)</f>
        <v>*</v>
      </c>
      <c r="K1933" s="135" t="str">
        <f>IF(SP_SUL!AD1956="","*",SP_SUL!AD1956)</f>
        <v>*</v>
      </c>
    </row>
    <row r="1934" spans="2:11" hidden="1">
      <c r="B1934" s="121" t="str">
        <f>IF(SP_SUL!Y1957="","*",SP_SUL!Y1957)</f>
        <v>*</v>
      </c>
      <c r="C1934" s="122" t="str">
        <f>IF(SP_SUL!B1957="","*",SP_SUL!B1957)</f>
        <v>*</v>
      </c>
      <c r="D1934" s="122" t="str">
        <f>IF(SP_SUL!D1957="","*",SP_SUL!D1957)</f>
        <v>*</v>
      </c>
      <c r="E1934" s="122" t="str">
        <f>IF(SP_SUL!H1957="","*",SP_SUL!H1957)</f>
        <v>*</v>
      </c>
      <c r="F1934" s="138" t="str">
        <f>IF(SP_SUL!M1957="","*",SP_SUL!M1957)</f>
        <v>*</v>
      </c>
      <c r="G1934" s="122" t="str">
        <f>IF(SP_SUL!I1957="","*",SP_SUL!I1957)</f>
        <v>*</v>
      </c>
      <c r="H1934" s="122" t="str">
        <f>IF(SP_SUL!AB1957="","*",SP_SUL!AB1957)</f>
        <v>*</v>
      </c>
      <c r="I1934" s="122" t="str">
        <f>IF(SP_SUL!AC1957="","*",SP_SUL!AC1957)</f>
        <v>*</v>
      </c>
      <c r="J1934" s="123" t="str">
        <f>IF(SP_SUL!AA1957="","*",SP_SUL!AA1957)</f>
        <v>*</v>
      </c>
      <c r="K1934" s="135" t="str">
        <f>IF(SP_SUL!AD1957="","*",SP_SUL!AD1957)</f>
        <v>*</v>
      </c>
    </row>
    <row r="1935" spans="2:11" hidden="1">
      <c r="B1935" s="121" t="str">
        <f>IF(SP_SUL!Y1958="","*",SP_SUL!Y1958)</f>
        <v>*</v>
      </c>
      <c r="C1935" s="122" t="str">
        <f>IF(SP_SUL!B1958="","*",SP_SUL!B1958)</f>
        <v>*</v>
      </c>
      <c r="D1935" s="122" t="str">
        <f>IF(SP_SUL!D1958="","*",SP_SUL!D1958)</f>
        <v>*</v>
      </c>
      <c r="E1935" s="122" t="str">
        <f>IF(SP_SUL!H1958="","*",SP_SUL!H1958)</f>
        <v>*</v>
      </c>
      <c r="F1935" s="138" t="str">
        <f>IF(SP_SUL!M1958="","*",SP_SUL!M1958)</f>
        <v>*</v>
      </c>
      <c r="G1935" s="122" t="str">
        <f>IF(SP_SUL!I1958="","*",SP_SUL!I1958)</f>
        <v>*</v>
      </c>
      <c r="H1935" s="122" t="str">
        <f>IF(SP_SUL!AB1958="","*",SP_SUL!AB1958)</f>
        <v>*</v>
      </c>
      <c r="I1935" s="122" t="str">
        <f>IF(SP_SUL!AC1958="","*",SP_SUL!AC1958)</f>
        <v>*</v>
      </c>
      <c r="J1935" s="123" t="str">
        <f>IF(SP_SUL!AA1958="","*",SP_SUL!AA1958)</f>
        <v>*</v>
      </c>
      <c r="K1935" s="135" t="str">
        <f>IF(SP_SUL!AD1958="","*",SP_SUL!AD1958)</f>
        <v>*</v>
      </c>
    </row>
    <row r="1936" spans="2:11" hidden="1">
      <c r="B1936" s="121" t="str">
        <f>IF(SP_SUL!Y1959="","*",SP_SUL!Y1959)</f>
        <v>*</v>
      </c>
      <c r="C1936" s="122" t="str">
        <f>IF(SP_SUL!B1959="","*",SP_SUL!B1959)</f>
        <v>*</v>
      </c>
      <c r="D1936" s="122" t="str">
        <f>IF(SP_SUL!D1959="","*",SP_SUL!D1959)</f>
        <v>*</v>
      </c>
      <c r="E1936" s="122" t="str">
        <f>IF(SP_SUL!H1959="","*",SP_SUL!H1959)</f>
        <v>*</v>
      </c>
      <c r="F1936" s="138" t="str">
        <f>IF(SP_SUL!M1959="","*",SP_SUL!M1959)</f>
        <v>*</v>
      </c>
      <c r="G1936" s="122" t="str">
        <f>IF(SP_SUL!I1959="","*",SP_SUL!I1959)</f>
        <v>*</v>
      </c>
      <c r="H1936" s="122" t="str">
        <f>IF(SP_SUL!AB1959="","*",SP_SUL!AB1959)</f>
        <v>*</v>
      </c>
      <c r="I1936" s="122" t="str">
        <f>IF(SP_SUL!AC1959="","*",SP_SUL!AC1959)</f>
        <v>*</v>
      </c>
      <c r="J1936" s="123" t="str">
        <f>IF(SP_SUL!AA1959="","*",SP_SUL!AA1959)</f>
        <v>*</v>
      </c>
      <c r="K1936" s="135" t="str">
        <f>IF(SP_SUL!AD1959="","*",SP_SUL!AD1959)</f>
        <v>*</v>
      </c>
    </row>
    <row r="1937" spans="2:11" hidden="1">
      <c r="B1937" s="121" t="str">
        <f>IF(SP_SUL!Y1960="","*",SP_SUL!Y1960)</f>
        <v>*</v>
      </c>
      <c r="C1937" s="122" t="str">
        <f>IF(SP_SUL!B1960="","*",SP_SUL!B1960)</f>
        <v>*</v>
      </c>
      <c r="D1937" s="122" t="str">
        <f>IF(SP_SUL!D1960="","*",SP_SUL!D1960)</f>
        <v>*</v>
      </c>
      <c r="E1937" s="122" t="str">
        <f>IF(SP_SUL!H1960="","*",SP_SUL!H1960)</f>
        <v>*</v>
      </c>
      <c r="F1937" s="138" t="str">
        <f>IF(SP_SUL!M1960="","*",SP_SUL!M1960)</f>
        <v>*</v>
      </c>
      <c r="G1937" s="122" t="str">
        <f>IF(SP_SUL!I1960="","*",SP_SUL!I1960)</f>
        <v>*</v>
      </c>
      <c r="H1937" s="122" t="str">
        <f>IF(SP_SUL!AB1960="","*",SP_SUL!AB1960)</f>
        <v>*</v>
      </c>
      <c r="I1937" s="122" t="str">
        <f>IF(SP_SUL!AC1960="","*",SP_SUL!AC1960)</f>
        <v>*</v>
      </c>
      <c r="J1937" s="123" t="str">
        <f>IF(SP_SUL!AA1960="","*",SP_SUL!AA1960)</f>
        <v>*</v>
      </c>
      <c r="K1937" s="135" t="str">
        <f>IF(SP_SUL!AD1960="","*",SP_SUL!AD1960)</f>
        <v>*</v>
      </c>
    </row>
    <row r="1938" spans="2:11" hidden="1">
      <c r="B1938" s="121" t="str">
        <f>IF(SP_SUL!Y1961="","*",SP_SUL!Y1961)</f>
        <v>*</v>
      </c>
      <c r="C1938" s="122" t="str">
        <f>IF(SP_SUL!B1961="","*",SP_SUL!B1961)</f>
        <v>*</v>
      </c>
      <c r="D1938" s="122" t="str">
        <f>IF(SP_SUL!D1961="","*",SP_SUL!D1961)</f>
        <v>*</v>
      </c>
      <c r="E1938" s="122" t="str">
        <f>IF(SP_SUL!H1961="","*",SP_SUL!H1961)</f>
        <v>*</v>
      </c>
      <c r="F1938" s="138" t="str">
        <f>IF(SP_SUL!M1961="","*",SP_SUL!M1961)</f>
        <v>*</v>
      </c>
      <c r="G1938" s="122" t="str">
        <f>IF(SP_SUL!I1961="","*",SP_SUL!I1961)</f>
        <v>*</v>
      </c>
      <c r="H1938" s="122" t="str">
        <f>IF(SP_SUL!AB1961="","*",SP_SUL!AB1961)</f>
        <v>*</v>
      </c>
      <c r="I1938" s="122" t="str">
        <f>IF(SP_SUL!AC1961="","*",SP_SUL!AC1961)</f>
        <v>*</v>
      </c>
      <c r="J1938" s="123" t="str">
        <f>IF(SP_SUL!AA1961="","*",SP_SUL!AA1961)</f>
        <v>*</v>
      </c>
      <c r="K1938" s="135" t="str">
        <f>IF(SP_SUL!AD1961="","*",SP_SUL!AD1961)</f>
        <v>*</v>
      </c>
    </row>
    <row r="1939" spans="2:11" hidden="1">
      <c r="B1939" s="121" t="str">
        <f>IF(SP_SUL!Y1962="","*",SP_SUL!Y1962)</f>
        <v>*</v>
      </c>
      <c r="C1939" s="122" t="str">
        <f>IF(SP_SUL!B1962="","*",SP_SUL!B1962)</f>
        <v>*</v>
      </c>
      <c r="D1939" s="122" t="str">
        <f>IF(SP_SUL!D1962="","*",SP_SUL!D1962)</f>
        <v>*</v>
      </c>
      <c r="E1939" s="122" t="str">
        <f>IF(SP_SUL!H1962="","*",SP_SUL!H1962)</f>
        <v>*</v>
      </c>
      <c r="F1939" s="138" t="str">
        <f>IF(SP_SUL!M1962="","*",SP_SUL!M1962)</f>
        <v>*</v>
      </c>
      <c r="G1939" s="122" t="str">
        <f>IF(SP_SUL!I1962="","*",SP_SUL!I1962)</f>
        <v>*</v>
      </c>
      <c r="H1939" s="122" t="str">
        <f>IF(SP_SUL!AB1962="","*",SP_SUL!AB1962)</f>
        <v>*</v>
      </c>
      <c r="I1939" s="122" t="str">
        <f>IF(SP_SUL!AC1962="","*",SP_SUL!AC1962)</f>
        <v>*</v>
      </c>
      <c r="J1939" s="123" t="str">
        <f>IF(SP_SUL!AA1962="","*",SP_SUL!AA1962)</f>
        <v>*</v>
      </c>
      <c r="K1939" s="135" t="str">
        <f>IF(SP_SUL!AD1962="","*",SP_SUL!AD1962)</f>
        <v>*</v>
      </c>
    </row>
    <row r="1940" spans="2:11" hidden="1">
      <c r="B1940" s="121" t="str">
        <f>IF(SP_SUL!Y1963="","*",SP_SUL!Y1963)</f>
        <v>*</v>
      </c>
      <c r="C1940" s="122" t="str">
        <f>IF(SP_SUL!B1963="","*",SP_SUL!B1963)</f>
        <v>*</v>
      </c>
      <c r="D1940" s="122" t="str">
        <f>IF(SP_SUL!D1963="","*",SP_SUL!D1963)</f>
        <v>*</v>
      </c>
      <c r="E1940" s="122" t="str">
        <f>IF(SP_SUL!H1963="","*",SP_SUL!H1963)</f>
        <v>*</v>
      </c>
      <c r="F1940" s="138" t="str">
        <f>IF(SP_SUL!M1963="","*",SP_SUL!M1963)</f>
        <v>*</v>
      </c>
      <c r="G1940" s="122" t="str">
        <f>IF(SP_SUL!I1963="","*",SP_SUL!I1963)</f>
        <v>*</v>
      </c>
      <c r="H1940" s="122" t="str">
        <f>IF(SP_SUL!AB1963="","*",SP_SUL!AB1963)</f>
        <v>*</v>
      </c>
      <c r="I1940" s="122" t="str">
        <f>IF(SP_SUL!AC1963="","*",SP_SUL!AC1963)</f>
        <v>*</v>
      </c>
      <c r="J1940" s="123" t="str">
        <f>IF(SP_SUL!AA1963="","*",SP_SUL!AA1963)</f>
        <v>*</v>
      </c>
      <c r="K1940" s="135" t="str">
        <f>IF(SP_SUL!AD1963="","*",SP_SUL!AD1963)</f>
        <v>*</v>
      </c>
    </row>
    <row r="1941" spans="2:11" hidden="1">
      <c r="B1941" s="121" t="str">
        <f>IF(SP_SUL!Y1964="","*",SP_SUL!Y1964)</f>
        <v>*</v>
      </c>
      <c r="C1941" s="122" t="str">
        <f>IF(SP_SUL!B1964="","*",SP_SUL!B1964)</f>
        <v>*</v>
      </c>
      <c r="D1941" s="122" t="str">
        <f>IF(SP_SUL!D1964="","*",SP_SUL!D1964)</f>
        <v>*</v>
      </c>
      <c r="E1941" s="122" t="str">
        <f>IF(SP_SUL!H1964="","*",SP_SUL!H1964)</f>
        <v>*</v>
      </c>
      <c r="F1941" s="138" t="str">
        <f>IF(SP_SUL!M1964="","*",SP_SUL!M1964)</f>
        <v>*</v>
      </c>
      <c r="G1941" s="122" t="str">
        <f>IF(SP_SUL!I1964="","*",SP_SUL!I1964)</f>
        <v>*</v>
      </c>
      <c r="H1941" s="122" t="str">
        <f>IF(SP_SUL!AB1964="","*",SP_SUL!AB1964)</f>
        <v>*</v>
      </c>
      <c r="I1941" s="122" t="str">
        <f>IF(SP_SUL!AC1964="","*",SP_SUL!AC1964)</f>
        <v>*</v>
      </c>
      <c r="J1941" s="123" t="str">
        <f>IF(SP_SUL!AA1964="","*",SP_SUL!AA1964)</f>
        <v>*</v>
      </c>
      <c r="K1941" s="135" t="str">
        <f>IF(SP_SUL!AD1964="","*",SP_SUL!AD1964)</f>
        <v>*</v>
      </c>
    </row>
    <row r="1942" spans="2:11" hidden="1">
      <c r="B1942" s="121" t="str">
        <f>IF(SP_SUL!Y1965="","*",SP_SUL!Y1965)</f>
        <v>*</v>
      </c>
      <c r="C1942" s="122" t="str">
        <f>IF(SP_SUL!B1965="","*",SP_SUL!B1965)</f>
        <v>*</v>
      </c>
      <c r="D1942" s="122" t="str">
        <f>IF(SP_SUL!D1965="","*",SP_SUL!D1965)</f>
        <v>*</v>
      </c>
      <c r="E1942" s="122" t="str">
        <f>IF(SP_SUL!H1965="","*",SP_SUL!H1965)</f>
        <v>*</v>
      </c>
      <c r="F1942" s="138" t="str">
        <f>IF(SP_SUL!M1965="","*",SP_SUL!M1965)</f>
        <v>*</v>
      </c>
      <c r="G1942" s="122" t="str">
        <f>IF(SP_SUL!I1965="","*",SP_SUL!I1965)</f>
        <v>*</v>
      </c>
      <c r="H1942" s="122" t="str">
        <f>IF(SP_SUL!AB1965="","*",SP_SUL!AB1965)</f>
        <v>*</v>
      </c>
      <c r="I1942" s="122" t="str">
        <f>IF(SP_SUL!AC1965="","*",SP_SUL!AC1965)</f>
        <v>*</v>
      </c>
      <c r="J1942" s="123" t="str">
        <f>IF(SP_SUL!AA1965="","*",SP_SUL!AA1965)</f>
        <v>*</v>
      </c>
      <c r="K1942" s="135" t="str">
        <f>IF(SP_SUL!AD1965="","*",SP_SUL!AD1965)</f>
        <v>*</v>
      </c>
    </row>
    <row r="1943" spans="2:11" hidden="1">
      <c r="B1943" s="121" t="str">
        <f>IF(SP_SUL!Y1966="","*",SP_SUL!Y1966)</f>
        <v>*</v>
      </c>
      <c r="C1943" s="122" t="str">
        <f>IF(SP_SUL!B1966="","*",SP_SUL!B1966)</f>
        <v>*</v>
      </c>
      <c r="D1943" s="122" t="str">
        <f>IF(SP_SUL!D1966="","*",SP_SUL!D1966)</f>
        <v>*</v>
      </c>
      <c r="E1943" s="122" t="str">
        <f>IF(SP_SUL!H1966="","*",SP_SUL!H1966)</f>
        <v>*</v>
      </c>
      <c r="F1943" s="138" t="str">
        <f>IF(SP_SUL!M1966="","*",SP_SUL!M1966)</f>
        <v>*</v>
      </c>
      <c r="G1943" s="122" t="str">
        <f>IF(SP_SUL!I1966="","*",SP_SUL!I1966)</f>
        <v>*</v>
      </c>
      <c r="H1943" s="122" t="str">
        <f>IF(SP_SUL!AB1966="","*",SP_SUL!AB1966)</f>
        <v>*</v>
      </c>
      <c r="I1943" s="122" t="str">
        <f>IF(SP_SUL!AC1966="","*",SP_SUL!AC1966)</f>
        <v>*</v>
      </c>
      <c r="J1943" s="123" t="str">
        <f>IF(SP_SUL!AA1966="","*",SP_SUL!AA1966)</f>
        <v>*</v>
      </c>
      <c r="K1943" s="135" t="str">
        <f>IF(SP_SUL!AD1966="","*",SP_SUL!AD1966)</f>
        <v>*</v>
      </c>
    </row>
    <row r="1944" spans="2:11" hidden="1">
      <c r="B1944" s="121" t="str">
        <f>IF(SP_SUL!Y1967="","*",SP_SUL!Y1967)</f>
        <v>*</v>
      </c>
      <c r="C1944" s="122" t="str">
        <f>IF(SP_SUL!B1967="","*",SP_SUL!B1967)</f>
        <v>*</v>
      </c>
      <c r="D1944" s="122" t="str">
        <f>IF(SP_SUL!D1967="","*",SP_SUL!D1967)</f>
        <v>*</v>
      </c>
      <c r="E1944" s="122" t="str">
        <f>IF(SP_SUL!H1967="","*",SP_SUL!H1967)</f>
        <v>*</v>
      </c>
      <c r="F1944" s="138" t="str">
        <f>IF(SP_SUL!M1967="","*",SP_SUL!M1967)</f>
        <v>*</v>
      </c>
      <c r="G1944" s="122" t="str">
        <f>IF(SP_SUL!I1967="","*",SP_SUL!I1967)</f>
        <v>*</v>
      </c>
      <c r="H1944" s="122" t="str">
        <f>IF(SP_SUL!AB1967="","*",SP_SUL!AB1967)</f>
        <v>*</v>
      </c>
      <c r="I1944" s="122" t="str">
        <f>IF(SP_SUL!AC1967="","*",SP_SUL!AC1967)</f>
        <v>*</v>
      </c>
      <c r="J1944" s="123" t="str">
        <f>IF(SP_SUL!AA1967="","*",SP_SUL!AA1967)</f>
        <v>*</v>
      </c>
      <c r="K1944" s="135" t="str">
        <f>IF(SP_SUL!AD1967="","*",SP_SUL!AD1967)</f>
        <v>*</v>
      </c>
    </row>
    <row r="1945" spans="2:11" hidden="1">
      <c r="B1945" s="121" t="str">
        <f>IF(SP_SUL!Y1968="","*",SP_SUL!Y1968)</f>
        <v>*</v>
      </c>
      <c r="C1945" s="122" t="str">
        <f>IF(SP_SUL!B1968="","*",SP_SUL!B1968)</f>
        <v>*</v>
      </c>
      <c r="D1945" s="122" t="str">
        <f>IF(SP_SUL!D1968="","*",SP_SUL!D1968)</f>
        <v>*</v>
      </c>
      <c r="E1945" s="122" t="str">
        <f>IF(SP_SUL!H1968="","*",SP_SUL!H1968)</f>
        <v>*</v>
      </c>
      <c r="F1945" s="138" t="str">
        <f>IF(SP_SUL!M1968="","*",SP_SUL!M1968)</f>
        <v>*</v>
      </c>
      <c r="G1945" s="122" t="str">
        <f>IF(SP_SUL!I1968="","*",SP_SUL!I1968)</f>
        <v>*</v>
      </c>
      <c r="H1945" s="122" t="str">
        <f>IF(SP_SUL!AB1968="","*",SP_SUL!AB1968)</f>
        <v>*</v>
      </c>
      <c r="I1945" s="122" t="str">
        <f>IF(SP_SUL!AC1968="","*",SP_SUL!AC1968)</f>
        <v>*</v>
      </c>
      <c r="J1945" s="123" t="str">
        <f>IF(SP_SUL!AA1968="","*",SP_SUL!AA1968)</f>
        <v>*</v>
      </c>
      <c r="K1945" s="135" t="str">
        <f>IF(SP_SUL!AD1968="","*",SP_SUL!AD1968)</f>
        <v>*</v>
      </c>
    </row>
    <row r="1946" spans="2:11" hidden="1">
      <c r="B1946" s="121" t="str">
        <f>IF(SP_SUL!Y1969="","*",SP_SUL!Y1969)</f>
        <v>*</v>
      </c>
      <c r="C1946" s="122" t="str">
        <f>IF(SP_SUL!B1969="","*",SP_SUL!B1969)</f>
        <v>*</v>
      </c>
      <c r="D1946" s="122" t="str">
        <f>IF(SP_SUL!D1969="","*",SP_SUL!D1969)</f>
        <v>*</v>
      </c>
      <c r="E1946" s="122" t="str">
        <f>IF(SP_SUL!H1969="","*",SP_SUL!H1969)</f>
        <v>*</v>
      </c>
      <c r="F1946" s="138" t="str">
        <f>IF(SP_SUL!M1969="","*",SP_SUL!M1969)</f>
        <v>*</v>
      </c>
      <c r="G1946" s="122" t="str">
        <f>IF(SP_SUL!I1969="","*",SP_SUL!I1969)</f>
        <v>*</v>
      </c>
      <c r="H1946" s="122" t="str">
        <f>IF(SP_SUL!AB1969="","*",SP_SUL!AB1969)</f>
        <v>*</v>
      </c>
      <c r="I1946" s="122" t="str">
        <f>IF(SP_SUL!AC1969="","*",SP_SUL!AC1969)</f>
        <v>*</v>
      </c>
      <c r="J1946" s="123" t="str">
        <f>IF(SP_SUL!AA1969="","*",SP_SUL!AA1969)</f>
        <v>*</v>
      </c>
      <c r="K1946" s="135" t="str">
        <f>IF(SP_SUL!AD1969="","*",SP_SUL!AD1969)</f>
        <v>*</v>
      </c>
    </row>
    <row r="1947" spans="2:11" hidden="1">
      <c r="B1947" s="121" t="str">
        <f>IF(SP_SUL!Y1970="","*",SP_SUL!Y1970)</f>
        <v>*</v>
      </c>
      <c r="C1947" s="122" t="str">
        <f>IF(SP_SUL!B1970="","*",SP_SUL!B1970)</f>
        <v>*</v>
      </c>
      <c r="D1947" s="122" t="str">
        <f>IF(SP_SUL!D1970="","*",SP_SUL!D1970)</f>
        <v>*</v>
      </c>
      <c r="E1947" s="122" t="str">
        <f>IF(SP_SUL!H1970="","*",SP_SUL!H1970)</f>
        <v>*</v>
      </c>
      <c r="F1947" s="138" t="str">
        <f>IF(SP_SUL!M1970="","*",SP_SUL!M1970)</f>
        <v>*</v>
      </c>
      <c r="G1947" s="122" t="str">
        <f>IF(SP_SUL!I1970="","*",SP_SUL!I1970)</f>
        <v>*</v>
      </c>
      <c r="H1947" s="122" t="str">
        <f>IF(SP_SUL!AB1970="","*",SP_SUL!AB1970)</f>
        <v>*</v>
      </c>
      <c r="I1947" s="122" t="str">
        <f>IF(SP_SUL!AC1970="","*",SP_SUL!AC1970)</f>
        <v>*</v>
      </c>
      <c r="J1947" s="123" t="str">
        <f>IF(SP_SUL!AA1970="","*",SP_SUL!AA1970)</f>
        <v>*</v>
      </c>
      <c r="K1947" s="135" t="str">
        <f>IF(SP_SUL!AD1970="","*",SP_SUL!AD1970)</f>
        <v>*</v>
      </c>
    </row>
    <row r="1948" spans="2:11" hidden="1">
      <c r="B1948" s="121" t="str">
        <f>IF(SP_SUL!Y1971="","*",SP_SUL!Y1971)</f>
        <v>*</v>
      </c>
      <c r="C1948" s="122" t="str">
        <f>IF(SP_SUL!B1971="","*",SP_SUL!B1971)</f>
        <v>*</v>
      </c>
      <c r="D1948" s="122" t="str">
        <f>IF(SP_SUL!D1971="","*",SP_SUL!D1971)</f>
        <v>*</v>
      </c>
      <c r="E1948" s="122" t="str">
        <f>IF(SP_SUL!H1971="","*",SP_SUL!H1971)</f>
        <v>*</v>
      </c>
      <c r="F1948" s="138" t="str">
        <f>IF(SP_SUL!M1971="","*",SP_SUL!M1971)</f>
        <v>*</v>
      </c>
      <c r="G1948" s="122" t="str">
        <f>IF(SP_SUL!I1971="","*",SP_SUL!I1971)</f>
        <v>*</v>
      </c>
      <c r="H1948" s="122" t="str">
        <f>IF(SP_SUL!AB1971="","*",SP_SUL!AB1971)</f>
        <v>*</v>
      </c>
      <c r="I1948" s="122" t="str">
        <f>IF(SP_SUL!AC1971="","*",SP_SUL!AC1971)</f>
        <v>*</v>
      </c>
      <c r="J1948" s="123" t="str">
        <f>IF(SP_SUL!AA1971="","*",SP_SUL!AA1971)</f>
        <v>*</v>
      </c>
      <c r="K1948" s="135" t="str">
        <f>IF(SP_SUL!AD1971="","*",SP_SUL!AD1971)</f>
        <v>*</v>
      </c>
    </row>
    <row r="1949" spans="2:11" hidden="1">
      <c r="B1949" s="121" t="str">
        <f>IF(SP_SUL!Y1972="","*",SP_SUL!Y1972)</f>
        <v>*</v>
      </c>
      <c r="C1949" s="122" t="str">
        <f>IF(SP_SUL!B1972="","*",SP_SUL!B1972)</f>
        <v>*</v>
      </c>
      <c r="D1949" s="122" t="str">
        <f>IF(SP_SUL!D1972="","*",SP_SUL!D1972)</f>
        <v>*</v>
      </c>
      <c r="E1949" s="122" t="str">
        <f>IF(SP_SUL!H1972="","*",SP_SUL!H1972)</f>
        <v>*</v>
      </c>
      <c r="F1949" s="138" t="str">
        <f>IF(SP_SUL!M1972="","*",SP_SUL!M1972)</f>
        <v>*</v>
      </c>
      <c r="G1949" s="122" t="str">
        <f>IF(SP_SUL!I1972="","*",SP_SUL!I1972)</f>
        <v>*</v>
      </c>
      <c r="H1949" s="122" t="str">
        <f>IF(SP_SUL!AB1972="","*",SP_SUL!AB1972)</f>
        <v>*</v>
      </c>
      <c r="I1949" s="122" t="str">
        <f>IF(SP_SUL!AC1972="","*",SP_SUL!AC1972)</f>
        <v>*</v>
      </c>
      <c r="J1949" s="123" t="str">
        <f>IF(SP_SUL!AA1972="","*",SP_SUL!AA1972)</f>
        <v>*</v>
      </c>
      <c r="K1949" s="135" t="str">
        <f>IF(SP_SUL!AD1972="","*",SP_SUL!AD1972)</f>
        <v>*</v>
      </c>
    </row>
    <row r="1950" spans="2:11" hidden="1">
      <c r="B1950" s="121" t="str">
        <f>IF(SP_SUL!Y1973="","*",SP_SUL!Y1973)</f>
        <v>*</v>
      </c>
      <c r="C1950" s="122" t="str">
        <f>IF(SP_SUL!B1973="","*",SP_SUL!B1973)</f>
        <v>*</v>
      </c>
      <c r="D1950" s="122" t="str">
        <f>IF(SP_SUL!D1973="","*",SP_SUL!D1973)</f>
        <v>*</v>
      </c>
      <c r="E1950" s="122" t="str">
        <f>IF(SP_SUL!H1973="","*",SP_SUL!H1973)</f>
        <v>*</v>
      </c>
      <c r="F1950" s="138" t="str">
        <f>IF(SP_SUL!M1973="","*",SP_SUL!M1973)</f>
        <v>*</v>
      </c>
      <c r="G1950" s="122" t="str">
        <f>IF(SP_SUL!I1973="","*",SP_SUL!I1973)</f>
        <v>*</v>
      </c>
      <c r="H1950" s="122" t="str">
        <f>IF(SP_SUL!AB1973="","*",SP_SUL!AB1973)</f>
        <v>*</v>
      </c>
      <c r="I1950" s="122" t="str">
        <f>IF(SP_SUL!AC1973="","*",SP_SUL!AC1973)</f>
        <v>*</v>
      </c>
      <c r="J1950" s="123" t="str">
        <f>IF(SP_SUL!AA1973="","*",SP_SUL!AA1973)</f>
        <v>*</v>
      </c>
      <c r="K1950" s="135" t="str">
        <f>IF(SP_SUL!AD1973="","*",SP_SUL!AD1973)</f>
        <v>*</v>
      </c>
    </row>
    <row r="1951" spans="2:11" hidden="1">
      <c r="B1951" s="121" t="str">
        <f>IF(SP_SUL!Y1974="","*",SP_SUL!Y1974)</f>
        <v>*</v>
      </c>
      <c r="C1951" s="122" t="str">
        <f>IF(SP_SUL!B1974="","*",SP_SUL!B1974)</f>
        <v>*</v>
      </c>
      <c r="D1951" s="122" t="str">
        <f>IF(SP_SUL!D1974="","*",SP_SUL!D1974)</f>
        <v>*</v>
      </c>
      <c r="E1951" s="122" t="str">
        <f>IF(SP_SUL!H1974="","*",SP_SUL!H1974)</f>
        <v>*</v>
      </c>
      <c r="F1951" s="138" t="str">
        <f>IF(SP_SUL!M1974="","*",SP_SUL!M1974)</f>
        <v>*</v>
      </c>
      <c r="G1951" s="122" t="str">
        <f>IF(SP_SUL!I1974="","*",SP_SUL!I1974)</f>
        <v>*</v>
      </c>
      <c r="H1951" s="122" t="str">
        <f>IF(SP_SUL!AB1974="","*",SP_SUL!AB1974)</f>
        <v>*</v>
      </c>
      <c r="I1951" s="122" t="str">
        <f>IF(SP_SUL!AC1974="","*",SP_SUL!AC1974)</f>
        <v>*</v>
      </c>
      <c r="J1951" s="123" t="str">
        <f>IF(SP_SUL!AA1974="","*",SP_SUL!AA1974)</f>
        <v>*</v>
      </c>
      <c r="K1951" s="135" t="str">
        <f>IF(SP_SUL!AD1974="","*",SP_SUL!AD1974)</f>
        <v>*</v>
      </c>
    </row>
    <row r="1952" spans="2:11" hidden="1">
      <c r="B1952" s="121" t="str">
        <f>IF(SP_SUL!Y1975="","*",SP_SUL!Y1975)</f>
        <v>*</v>
      </c>
      <c r="C1952" s="122" t="str">
        <f>IF(SP_SUL!B1975="","*",SP_SUL!B1975)</f>
        <v>*</v>
      </c>
      <c r="D1952" s="122" t="str">
        <f>IF(SP_SUL!D1975="","*",SP_SUL!D1975)</f>
        <v>*</v>
      </c>
      <c r="E1952" s="122" t="str">
        <f>IF(SP_SUL!H1975="","*",SP_SUL!H1975)</f>
        <v>*</v>
      </c>
      <c r="F1952" s="138" t="str">
        <f>IF(SP_SUL!M1975="","*",SP_SUL!M1975)</f>
        <v>*</v>
      </c>
      <c r="G1952" s="122" t="str">
        <f>IF(SP_SUL!I1975="","*",SP_SUL!I1975)</f>
        <v>*</v>
      </c>
      <c r="H1952" s="122" t="str">
        <f>IF(SP_SUL!AB1975="","*",SP_SUL!AB1975)</f>
        <v>*</v>
      </c>
      <c r="I1952" s="122" t="str">
        <f>IF(SP_SUL!AC1975="","*",SP_SUL!AC1975)</f>
        <v>*</v>
      </c>
      <c r="J1952" s="123" t="str">
        <f>IF(SP_SUL!AA1975="","*",SP_SUL!AA1975)</f>
        <v>*</v>
      </c>
      <c r="K1952" s="135" t="str">
        <f>IF(SP_SUL!AD1975="","*",SP_SUL!AD1975)</f>
        <v>*</v>
      </c>
    </row>
    <row r="1953" spans="2:11" hidden="1">
      <c r="B1953" s="121" t="str">
        <f>IF(SP_SUL!Y1976="","*",SP_SUL!Y1976)</f>
        <v>*</v>
      </c>
      <c r="C1953" s="122" t="str">
        <f>IF(SP_SUL!B1976="","*",SP_SUL!B1976)</f>
        <v>*</v>
      </c>
      <c r="D1953" s="122" t="str">
        <f>IF(SP_SUL!D1976="","*",SP_SUL!D1976)</f>
        <v>*</v>
      </c>
      <c r="E1953" s="122" t="str">
        <f>IF(SP_SUL!H1976="","*",SP_SUL!H1976)</f>
        <v>*</v>
      </c>
      <c r="F1953" s="138" t="str">
        <f>IF(SP_SUL!M1976="","*",SP_SUL!M1976)</f>
        <v>*</v>
      </c>
      <c r="G1953" s="122" t="str">
        <f>IF(SP_SUL!I1976="","*",SP_SUL!I1976)</f>
        <v>*</v>
      </c>
      <c r="H1953" s="122" t="str">
        <f>IF(SP_SUL!AB1976="","*",SP_SUL!AB1976)</f>
        <v>*</v>
      </c>
      <c r="I1953" s="122" t="str">
        <f>IF(SP_SUL!AC1976="","*",SP_SUL!AC1976)</f>
        <v>*</v>
      </c>
      <c r="J1953" s="123" t="str">
        <f>IF(SP_SUL!AA1976="","*",SP_SUL!AA1976)</f>
        <v>*</v>
      </c>
      <c r="K1953" s="135" t="str">
        <f>IF(SP_SUL!AD1976="","*",SP_SUL!AD1976)</f>
        <v>*</v>
      </c>
    </row>
    <row r="1954" spans="2:11" hidden="1">
      <c r="B1954" s="121" t="str">
        <f>IF(SP_SUL!Y1977="","*",SP_SUL!Y1977)</f>
        <v>*</v>
      </c>
      <c r="C1954" s="122" t="str">
        <f>IF(SP_SUL!B1977="","*",SP_SUL!B1977)</f>
        <v>*</v>
      </c>
      <c r="D1954" s="122" t="str">
        <f>IF(SP_SUL!D1977="","*",SP_SUL!D1977)</f>
        <v>*</v>
      </c>
      <c r="E1954" s="122" t="str">
        <f>IF(SP_SUL!H1977="","*",SP_SUL!H1977)</f>
        <v>*</v>
      </c>
      <c r="F1954" s="138" t="str">
        <f>IF(SP_SUL!M1977="","*",SP_SUL!M1977)</f>
        <v>*</v>
      </c>
      <c r="G1954" s="122" t="str">
        <f>IF(SP_SUL!I1977="","*",SP_SUL!I1977)</f>
        <v>*</v>
      </c>
      <c r="H1954" s="122" t="str">
        <f>IF(SP_SUL!AB1977="","*",SP_SUL!AB1977)</f>
        <v>*</v>
      </c>
      <c r="I1954" s="122" t="str">
        <f>IF(SP_SUL!AC1977="","*",SP_SUL!AC1977)</f>
        <v>*</v>
      </c>
      <c r="J1954" s="123" t="str">
        <f>IF(SP_SUL!AA1977="","*",SP_SUL!AA1977)</f>
        <v>*</v>
      </c>
      <c r="K1954" s="135" t="str">
        <f>IF(SP_SUL!AD1977="","*",SP_SUL!AD1977)</f>
        <v>*</v>
      </c>
    </row>
    <row r="1955" spans="2:11" hidden="1">
      <c r="B1955" s="121" t="str">
        <f>IF(SP_SUL!Y1978="","*",SP_SUL!Y1978)</f>
        <v>*</v>
      </c>
      <c r="C1955" s="122" t="str">
        <f>IF(SP_SUL!B1978="","*",SP_SUL!B1978)</f>
        <v>*</v>
      </c>
      <c r="D1955" s="122" t="str">
        <f>IF(SP_SUL!D1978="","*",SP_SUL!D1978)</f>
        <v>*</v>
      </c>
      <c r="E1955" s="122" t="str">
        <f>IF(SP_SUL!H1978="","*",SP_SUL!H1978)</f>
        <v>*</v>
      </c>
      <c r="F1955" s="138" t="str">
        <f>IF(SP_SUL!M1978="","*",SP_SUL!M1978)</f>
        <v>*</v>
      </c>
      <c r="G1955" s="122" t="str">
        <f>IF(SP_SUL!I1978="","*",SP_SUL!I1978)</f>
        <v>*</v>
      </c>
      <c r="H1955" s="122" t="str">
        <f>IF(SP_SUL!AB1978="","*",SP_SUL!AB1978)</f>
        <v>*</v>
      </c>
      <c r="I1955" s="122" t="str">
        <f>IF(SP_SUL!AC1978="","*",SP_SUL!AC1978)</f>
        <v>*</v>
      </c>
      <c r="J1955" s="123" t="str">
        <f>IF(SP_SUL!AA1978="","*",SP_SUL!AA1978)</f>
        <v>*</v>
      </c>
      <c r="K1955" s="135" t="str">
        <f>IF(SP_SUL!AD1978="","*",SP_SUL!AD1978)</f>
        <v>*</v>
      </c>
    </row>
    <row r="1956" spans="2:11" hidden="1">
      <c r="B1956" s="121" t="str">
        <f>IF(SP_SUL!Y1979="","*",SP_SUL!Y1979)</f>
        <v>*</v>
      </c>
      <c r="C1956" s="122" t="str">
        <f>IF(SP_SUL!B1979="","*",SP_SUL!B1979)</f>
        <v>*</v>
      </c>
      <c r="D1956" s="122" t="str">
        <f>IF(SP_SUL!D1979="","*",SP_SUL!D1979)</f>
        <v>*</v>
      </c>
      <c r="E1956" s="122" t="str">
        <f>IF(SP_SUL!H1979="","*",SP_SUL!H1979)</f>
        <v>*</v>
      </c>
      <c r="F1956" s="138" t="str">
        <f>IF(SP_SUL!M1979="","*",SP_SUL!M1979)</f>
        <v>*</v>
      </c>
      <c r="G1956" s="122" t="str">
        <f>IF(SP_SUL!I1979="","*",SP_SUL!I1979)</f>
        <v>*</v>
      </c>
      <c r="H1956" s="122" t="str">
        <f>IF(SP_SUL!AB1979="","*",SP_SUL!AB1979)</f>
        <v>*</v>
      </c>
      <c r="I1956" s="122" t="str">
        <f>IF(SP_SUL!AC1979="","*",SP_SUL!AC1979)</f>
        <v>*</v>
      </c>
      <c r="J1956" s="123" t="str">
        <f>IF(SP_SUL!AA1979="","*",SP_SUL!AA1979)</f>
        <v>*</v>
      </c>
      <c r="K1956" s="135" t="str">
        <f>IF(SP_SUL!AD1979="","*",SP_SUL!AD1979)</f>
        <v>*</v>
      </c>
    </row>
    <row r="1957" spans="2:11" hidden="1">
      <c r="B1957" s="121" t="str">
        <f>IF(SP_SUL!Y1980="","*",SP_SUL!Y1980)</f>
        <v>*</v>
      </c>
      <c r="C1957" s="122" t="str">
        <f>IF(SP_SUL!B1980="","*",SP_SUL!B1980)</f>
        <v>*</v>
      </c>
      <c r="D1957" s="122" t="str">
        <f>IF(SP_SUL!D1980="","*",SP_SUL!D1980)</f>
        <v>*</v>
      </c>
      <c r="E1957" s="122" t="str">
        <f>IF(SP_SUL!H1980="","*",SP_SUL!H1980)</f>
        <v>*</v>
      </c>
      <c r="F1957" s="138" t="str">
        <f>IF(SP_SUL!M1980="","*",SP_SUL!M1980)</f>
        <v>*</v>
      </c>
      <c r="G1957" s="122" t="str">
        <f>IF(SP_SUL!I1980="","*",SP_SUL!I1980)</f>
        <v>*</v>
      </c>
      <c r="H1957" s="122" t="str">
        <f>IF(SP_SUL!AB1980="","*",SP_SUL!AB1980)</f>
        <v>*</v>
      </c>
      <c r="I1957" s="122" t="str">
        <f>IF(SP_SUL!AC1980="","*",SP_SUL!AC1980)</f>
        <v>*</v>
      </c>
      <c r="J1957" s="123" t="str">
        <f>IF(SP_SUL!AA1980="","*",SP_SUL!AA1980)</f>
        <v>*</v>
      </c>
      <c r="K1957" s="135" t="str">
        <f>IF(SP_SUL!AD1980="","*",SP_SUL!AD1980)</f>
        <v>*</v>
      </c>
    </row>
    <row r="1958" spans="2:11" hidden="1">
      <c r="B1958" s="121" t="str">
        <f>IF(SP_SUL!Y1981="","*",SP_SUL!Y1981)</f>
        <v>*</v>
      </c>
      <c r="C1958" s="122" t="str">
        <f>IF(SP_SUL!B1981="","*",SP_SUL!B1981)</f>
        <v>*</v>
      </c>
      <c r="D1958" s="122" t="str">
        <f>IF(SP_SUL!D1981="","*",SP_SUL!D1981)</f>
        <v>*</v>
      </c>
      <c r="E1958" s="122" t="str">
        <f>IF(SP_SUL!H1981="","*",SP_SUL!H1981)</f>
        <v>*</v>
      </c>
      <c r="F1958" s="138" t="str">
        <f>IF(SP_SUL!M1981="","*",SP_SUL!M1981)</f>
        <v>*</v>
      </c>
      <c r="G1958" s="122" t="str">
        <f>IF(SP_SUL!I1981="","*",SP_SUL!I1981)</f>
        <v>*</v>
      </c>
      <c r="H1958" s="122" t="str">
        <f>IF(SP_SUL!AB1981="","*",SP_SUL!AB1981)</f>
        <v>*</v>
      </c>
      <c r="I1958" s="122" t="str">
        <f>IF(SP_SUL!AC1981="","*",SP_SUL!AC1981)</f>
        <v>*</v>
      </c>
      <c r="J1958" s="123" t="str">
        <f>IF(SP_SUL!AA1981="","*",SP_SUL!AA1981)</f>
        <v>*</v>
      </c>
      <c r="K1958" s="135" t="str">
        <f>IF(SP_SUL!AD1981="","*",SP_SUL!AD1981)</f>
        <v>*</v>
      </c>
    </row>
    <row r="1959" spans="2:11" hidden="1">
      <c r="B1959" s="121" t="str">
        <f>IF(SP_SUL!Y1982="","*",SP_SUL!Y1982)</f>
        <v>*</v>
      </c>
      <c r="C1959" s="122" t="str">
        <f>IF(SP_SUL!B1982="","*",SP_SUL!B1982)</f>
        <v>*</v>
      </c>
      <c r="D1959" s="122" t="str">
        <f>IF(SP_SUL!D1982="","*",SP_SUL!D1982)</f>
        <v>*</v>
      </c>
      <c r="E1959" s="122" t="str">
        <f>IF(SP_SUL!H1982="","*",SP_SUL!H1982)</f>
        <v>*</v>
      </c>
      <c r="F1959" s="138" t="str">
        <f>IF(SP_SUL!M1982="","*",SP_SUL!M1982)</f>
        <v>*</v>
      </c>
      <c r="G1959" s="122" t="str">
        <f>IF(SP_SUL!I1982="","*",SP_SUL!I1982)</f>
        <v>*</v>
      </c>
      <c r="H1959" s="122" t="str">
        <f>IF(SP_SUL!AB1982="","*",SP_SUL!AB1982)</f>
        <v>*</v>
      </c>
      <c r="I1959" s="122" t="str">
        <f>IF(SP_SUL!AC1982="","*",SP_SUL!AC1982)</f>
        <v>*</v>
      </c>
      <c r="J1959" s="123" t="str">
        <f>IF(SP_SUL!AA1982="","*",SP_SUL!AA1982)</f>
        <v>*</v>
      </c>
      <c r="K1959" s="135" t="str">
        <f>IF(SP_SUL!AD1982="","*",SP_SUL!AD1982)</f>
        <v>*</v>
      </c>
    </row>
    <row r="1960" spans="2:11" hidden="1">
      <c r="B1960" s="121" t="str">
        <f>IF(SP_SUL!Y1983="","*",SP_SUL!Y1983)</f>
        <v>*</v>
      </c>
      <c r="C1960" s="122" t="str">
        <f>IF(SP_SUL!B1983="","*",SP_SUL!B1983)</f>
        <v>*</v>
      </c>
      <c r="D1960" s="122" t="str">
        <f>IF(SP_SUL!D1983="","*",SP_SUL!D1983)</f>
        <v>*</v>
      </c>
      <c r="E1960" s="122" t="str">
        <f>IF(SP_SUL!H1983="","*",SP_SUL!H1983)</f>
        <v>*</v>
      </c>
      <c r="F1960" s="138" t="str">
        <f>IF(SP_SUL!M1983="","*",SP_SUL!M1983)</f>
        <v>*</v>
      </c>
      <c r="G1960" s="122" t="str">
        <f>IF(SP_SUL!I1983="","*",SP_SUL!I1983)</f>
        <v>*</v>
      </c>
      <c r="H1960" s="122" t="str">
        <f>IF(SP_SUL!AB1983="","*",SP_SUL!AB1983)</f>
        <v>*</v>
      </c>
      <c r="I1960" s="122" t="str">
        <f>IF(SP_SUL!AC1983="","*",SP_SUL!AC1983)</f>
        <v>*</v>
      </c>
      <c r="J1960" s="123" t="str">
        <f>IF(SP_SUL!AA1983="","*",SP_SUL!AA1983)</f>
        <v>*</v>
      </c>
      <c r="K1960" s="135" t="str">
        <f>IF(SP_SUL!AD1983="","*",SP_SUL!AD1983)</f>
        <v>*</v>
      </c>
    </row>
    <row r="1961" spans="2:11" hidden="1">
      <c r="B1961" s="121" t="str">
        <f>IF(SP_SUL!Y1984="","*",SP_SUL!Y1984)</f>
        <v>*</v>
      </c>
      <c r="C1961" s="122" t="str">
        <f>IF(SP_SUL!B1984="","*",SP_SUL!B1984)</f>
        <v>*</v>
      </c>
      <c r="D1961" s="122" t="str">
        <f>IF(SP_SUL!D1984="","*",SP_SUL!D1984)</f>
        <v>*</v>
      </c>
      <c r="E1961" s="122" t="str">
        <f>IF(SP_SUL!H1984="","*",SP_SUL!H1984)</f>
        <v>*</v>
      </c>
      <c r="F1961" s="138" t="str">
        <f>IF(SP_SUL!M1984="","*",SP_SUL!M1984)</f>
        <v>*</v>
      </c>
      <c r="G1961" s="122" t="str">
        <f>IF(SP_SUL!I1984="","*",SP_SUL!I1984)</f>
        <v>*</v>
      </c>
      <c r="H1961" s="122" t="str">
        <f>IF(SP_SUL!AB1984="","*",SP_SUL!AB1984)</f>
        <v>*</v>
      </c>
      <c r="I1961" s="122" t="str">
        <f>IF(SP_SUL!AC1984="","*",SP_SUL!AC1984)</f>
        <v>*</v>
      </c>
      <c r="J1961" s="123" t="str">
        <f>IF(SP_SUL!AA1984="","*",SP_SUL!AA1984)</f>
        <v>*</v>
      </c>
      <c r="K1961" s="135" t="str">
        <f>IF(SP_SUL!AD1984="","*",SP_SUL!AD1984)</f>
        <v>*</v>
      </c>
    </row>
    <row r="1962" spans="2:11" hidden="1">
      <c r="B1962" s="121" t="str">
        <f>IF(SP_SUL!Y1985="","*",SP_SUL!Y1985)</f>
        <v>*</v>
      </c>
      <c r="C1962" s="122" t="str">
        <f>IF(SP_SUL!B1985="","*",SP_SUL!B1985)</f>
        <v>*</v>
      </c>
      <c r="D1962" s="122" t="str">
        <f>IF(SP_SUL!D1985="","*",SP_SUL!D1985)</f>
        <v>*</v>
      </c>
      <c r="E1962" s="122" t="str">
        <f>IF(SP_SUL!H1985="","*",SP_SUL!H1985)</f>
        <v>*</v>
      </c>
      <c r="F1962" s="138" t="str">
        <f>IF(SP_SUL!M1985="","*",SP_SUL!M1985)</f>
        <v>*</v>
      </c>
      <c r="G1962" s="122" t="str">
        <f>IF(SP_SUL!I1985="","*",SP_SUL!I1985)</f>
        <v>*</v>
      </c>
      <c r="H1962" s="122" t="str">
        <f>IF(SP_SUL!AB1985="","*",SP_SUL!AB1985)</f>
        <v>*</v>
      </c>
      <c r="I1962" s="122" t="str">
        <f>IF(SP_SUL!AC1985="","*",SP_SUL!AC1985)</f>
        <v>*</v>
      </c>
      <c r="J1962" s="123" t="str">
        <f>IF(SP_SUL!AA1985="","*",SP_SUL!AA1985)</f>
        <v>*</v>
      </c>
      <c r="K1962" s="135" t="str">
        <f>IF(SP_SUL!AD1985="","*",SP_SUL!AD1985)</f>
        <v>*</v>
      </c>
    </row>
    <row r="1963" spans="2:11" hidden="1">
      <c r="B1963" s="121" t="str">
        <f>IF(SP_SUL!Y1986="","*",SP_SUL!Y1986)</f>
        <v>*</v>
      </c>
      <c r="C1963" s="122" t="str">
        <f>IF(SP_SUL!B1986="","*",SP_SUL!B1986)</f>
        <v>*</v>
      </c>
      <c r="D1963" s="122" t="str">
        <f>IF(SP_SUL!D1986="","*",SP_SUL!D1986)</f>
        <v>*</v>
      </c>
      <c r="E1963" s="122" t="str">
        <f>IF(SP_SUL!H1986="","*",SP_SUL!H1986)</f>
        <v>*</v>
      </c>
      <c r="F1963" s="138" t="str">
        <f>IF(SP_SUL!M1986="","*",SP_SUL!M1986)</f>
        <v>*</v>
      </c>
      <c r="G1963" s="122" t="str">
        <f>IF(SP_SUL!I1986="","*",SP_SUL!I1986)</f>
        <v>*</v>
      </c>
      <c r="H1963" s="122" t="str">
        <f>IF(SP_SUL!AB1986="","*",SP_SUL!AB1986)</f>
        <v>*</v>
      </c>
      <c r="I1963" s="122" t="str">
        <f>IF(SP_SUL!AC1986="","*",SP_SUL!AC1986)</f>
        <v>*</v>
      </c>
      <c r="J1963" s="123" t="str">
        <f>IF(SP_SUL!AA1986="","*",SP_SUL!AA1986)</f>
        <v>*</v>
      </c>
      <c r="K1963" s="135" t="str">
        <f>IF(SP_SUL!AD1986="","*",SP_SUL!AD1986)</f>
        <v>*</v>
      </c>
    </row>
    <row r="1964" spans="2:11" hidden="1">
      <c r="B1964" s="121" t="str">
        <f>IF(SP_SUL!Y1987="","*",SP_SUL!Y1987)</f>
        <v>*</v>
      </c>
      <c r="C1964" s="122" t="str">
        <f>IF(SP_SUL!B1987="","*",SP_SUL!B1987)</f>
        <v>*</v>
      </c>
      <c r="D1964" s="122" t="str">
        <f>IF(SP_SUL!D1987="","*",SP_SUL!D1987)</f>
        <v>*</v>
      </c>
      <c r="E1964" s="122" t="str">
        <f>IF(SP_SUL!H1987="","*",SP_SUL!H1987)</f>
        <v>*</v>
      </c>
      <c r="F1964" s="138" t="str">
        <f>IF(SP_SUL!M1987="","*",SP_SUL!M1987)</f>
        <v>*</v>
      </c>
      <c r="G1964" s="122" t="str">
        <f>IF(SP_SUL!I1987="","*",SP_SUL!I1987)</f>
        <v>*</v>
      </c>
      <c r="H1964" s="122" t="str">
        <f>IF(SP_SUL!AB1987="","*",SP_SUL!AB1987)</f>
        <v>*</v>
      </c>
      <c r="I1964" s="122" t="str">
        <f>IF(SP_SUL!AC1987="","*",SP_SUL!AC1987)</f>
        <v>*</v>
      </c>
      <c r="J1964" s="123" t="str">
        <f>IF(SP_SUL!AA1987="","*",SP_SUL!AA1987)</f>
        <v>*</v>
      </c>
      <c r="K1964" s="135" t="str">
        <f>IF(SP_SUL!AD1987="","*",SP_SUL!AD1987)</f>
        <v>*</v>
      </c>
    </row>
    <row r="1965" spans="2:11" hidden="1">
      <c r="B1965" s="121" t="str">
        <f>IF(SP_SUL!Y1988="","*",SP_SUL!Y1988)</f>
        <v>*</v>
      </c>
      <c r="C1965" s="122" t="str">
        <f>IF(SP_SUL!B1988="","*",SP_SUL!B1988)</f>
        <v>*</v>
      </c>
      <c r="D1965" s="122" t="str">
        <f>IF(SP_SUL!D1988="","*",SP_SUL!D1988)</f>
        <v>*</v>
      </c>
      <c r="E1965" s="122" t="str">
        <f>IF(SP_SUL!H1988="","*",SP_SUL!H1988)</f>
        <v>*</v>
      </c>
      <c r="F1965" s="138" t="str">
        <f>IF(SP_SUL!M1988="","*",SP_SUL!M1988)</f>
        <v>*</v>
      </c>
      <c r="G1965" s="122" t="str">
        <f>IF(SP_SUL!I1988="","*",SP_SUL!I1988)</f>
        <v>*</v>
      </c>
      <c r="H1965" s="122" t="str">
        <f>IF(SP_SUL!AB1988="","*",SP_SUL!AB1988)</f>
        <v>*</v>
      </c>
      <c r="I1965" s="122" t="str">
        <f>IF(SP_SUL!AC1988="","*",SP_SUL!AC1988)</f>
        <v>*</v>
      </c>
      <c r="J1965" s="123" t="str">
        <f>IF(SP_SUL!AA1988="","*",SP_SUL!AA1988)</f>
        <v>*</v>
      </c>
      <c r="K1965" s="135" t="str">
        <f>IF(SP_SUL!AD1988="","*",SP_SUL!AD1988)</f>
        <v>*</v>
      </c>
    </row>
    <row r="1966" spans="2:11" hidden="1">
      <c r="B1966" s="121" t="str">
        <f>IF(SP_SUL!Y1989="","*",SP_SUL!Y1989)</f>
        <v>*</v>
      </c>
      <c r="C1966" s="122" t="str">
        <f>IF(SP_SUL!B1989="","*",SP_SUL!B1989)</f>
        <v>*</v>
      </c>
      <c r="D1966" s="122" t="str">
        <f>IF(SP_SUL!D1989="","*",SP_SUL!D1989)</f>
        <v>*</v>
      </c>
      <c r="E1966" s="122" t="str">
        <f>IF(SP_SUL!H1989="","*",SP_SUL!H1989)</f>
        <v>*</v>
      </c>
      <c r="F1966" s="138" t="str">
        <f>IF(SP_SUL!M1989="","*",SP_SUL!M1989)</f>
        <v>*</v>
      </c>
      <c r="G1966" s="122" t="str">
        <f>IF(SP_SUL!I1989="","*",SP_SUL!I1989)</f>
        <v>*</v>
      </c>
      <c r="H1966" s="122" t="str">
        <f>IF(SP_SUL!AB1989="","*",SP_SUL!AB1989)</f>
        <v>*</v>
      </c>
      <c r="I1966" s="122" t="str">
        <f>IF(SP_SUL!AC1989="","*",SP_SUL!AC1989)</f>
        <v>*</v>
      </c>
      <c r="J1966" s="123" t="str">
        <f>IF(SP_SUL!AA1989="","*",SP_SUL!AA1989)</f>
        <v>*</v>
      </c>
      <c r="K1966" s="135" t="str">
        <f>IF(SP_SUL!AD1989="","*",SP_SUL!AD1989)</f>
        <v>*</v>
      </c>
    </row>
    <row r="1967" spans="2:11" hidden="1">
      <c r="B1967" s="121" t="str">
        <f>IF(SP_SUL!Y1990="","*",SP_SUL!Y1990)</f>
        <v>*</v>
      </c>
      <c r="C1967" s="122" t="str">
        <f>IF(SP_SUL!B1990="","*",SP_SUL!B1990)</f>
        <v>*</v>
      </c>
      <c r="D1967" s="122" t="str">
        <f>IF(SP_SUL!D1990="","*",SP_SUL!D1990)</f>
        <v>*</v>
      </c>
      <c r="E1967" s="122" t="str">
        <f>IF(SP_SUL!H1990="","*",SP_SUL!H1990)</f>
        <v>*</v>
      </c>
      <c r="F1967" s="138" t="str">
        <f>IF(SP_SUL!M1990="","*",SP_SUL!M1990)</f>
        <v>*</v>
      </c>
      <c r="G1967" s="122" t="str">
        <f>IF(SP_SUL!I1990="","*",SP_SUL!I1990)</f>
        <v>*</v>
      </c>
      <c r="H1967" s="122" t="str">
        <f>IF(SP_SUL!AB1990="","*",SP_SUL!AB1990)</f>
        <v>*</v>
      </c>
      <c r="I1967" s="122" t="str">
        <f>IF(SP_SUL!AC1990="","*",SP_SUL!AC1990)</f>
        <v>*</v>
      </c>
      <c r="J1967" s="123" t="str">
        <f>IF(SP_SUL!AA1990="","*",SP_SUL!AA1990)</f>
        <v>*</v>
      </c>
      <c r="K1967" s="135" t="str">
        <f>IF(SP_SUL!AD1990="","*",SP_SUL!AD1990)</f>
        <v>*</v>
      </c>
    </row>
    <row r="1968" spans="2:11" hidden="1">
      <c r="B1968" s="121" t="str">
        <f>IF(SP_SUL!Y1991="","*",SP_SUL!Y1991)</f>
        <v>*</v>
      </c>
      <c r="C1968" s="122" t="str">
        <f>IF(SP_SUL!B1991="","*",SP_SUL!B1991)</f>
        <v>*</v>
      </c>
      <c r="D1968" s="122" t="str">
        <f>IF(SP_SUL!D1991="","*",SP_SUL!D1991)</f>
        <v>*</v>
      </c>
      <c r="E1968" s="122" t="str">
        <f>IF(SP_SUL!H1991="","*",SP_SUL!H1991)</f>
        <v>*</v>
      </c>
      <c r="F1968" s="138" t="str">
        <f>IF(SP_SUL!M1991="","*",SP_SUL!M1991)</f>
        <v>*</v>
      </c>
      <c r="G1968" s="122" t="str">
        <f>IF(SP_SUL!I1991="","*",SP_SUL!I1991)</f>
        <v>*</v>
      </c>
      <c r="H1968" s="122" t="str">
        <f>IF(SP_SUL!AB1991="","*",SP_SUL!AB1991)</f>
        <v>*</v>
      </c>
      <c r="I1968" s="122" t="str">
        <f>IF(SP_SUL!AC1991="","*",SP_SUL!AC1991)</f>
        <v>*</v>
      </c>
      <c r="J1968" s="123" t="str">
        <f>IF(SP_SUL!AA1991="","*",SP_SUL!AA1991)</f>
        <v>*</v>
      </c>
      <c r="K1968" s="135" t="str">
        <f>IF(SP_SUL!AD1991="","*",SP_SUL!AD1991)</f>
        <v>*</v>
      </c>
    </row>
    <row r="1969" spans="2:11" hidden="1">
      <c r="B1969" s="121" t="str">
        <f>IF(SP_SUL!Y1992="","*",SP_SUL!Y1992)</f>
        <v>*</v>
      </c>
      <c r="C1969" s="122" t="str">
        <f>IF(SP_SUL!B1992="","*",SP_SUL!B1992)</f>
        <v>*</v>
      </c>
      <c r="D1969" s="122" t="str">
        <f>IF(SP_SUL!D1992="","*",SP_SUL!D1992)</f>
        <v>*</v>
      </c>
      <c r="E1969" s="122" t="str">
        <f>IF(SP_SUL!H1992="","*",SP_SUL!H1992)</f>
        <v>*</v>
      </c>
      <c r="F1969" s="138" t="str">
        <f>IF(SP_SUL!M1992="","*",SP_SUL!M1992)</f>
        <v>*</v>
      </c>
      <c r="G1969" s="122" t="str">
        <f>IF(SP_SUL!I1992="","*",SP_SUL!I1992)</f>
        <v>*</v>
      </c>
      <c r="H1969" s="122" t="str">
        <f>IF(SP_SUL!AB1992="","*",SP_SUL!AB1992)</f>
        <v>*</v>
      </c>
      <c r="I1969" s="122" t="str">
        <f>IF(SP_SUL!AC1992="","*",SP_SUL!AC1992)</f>
        <v>*</v>
      </c>
      <c r="J1969" s="123" t="str">
        <f>IF(SP_SUL!AA1992="","*",SP_SUL!AA1992)</f>
        <v>*</v>
      </c>
      <c r="K1969" s="135" t="str">
        <f>IF(SP_SUL!AD1992="","*",SP_SUL!AD1992)</f>
        <v>*</v>
      </c>
    </row>
    <row r="1970" spans="2:11" hidden="1">
      <c r="B1970" s="121" t="str">
        <f>IF(SP_SUL!Y1993="","*",SP_SUL!Y1993)</f>
        <v>*</v>
      </c>
      <c r="C1970" s="122" t="str">
        <f>IF(SP_SUL!B1993="","*",SP_SUL!B1993)</f>
        <v>*</v>
      </c>
      <c r="D1970" s="122" t="str">
        <f>IF(SP_SUL!D1993="","*",SP_SUL!D1993)</f>
        <v>*</v>
      </c>
      <c r="E1970" s="122" t="str">
        <f>IF(SP_SUL!H1993="","*",SP_SUL!H1993)</f>
        <v>*</v>
      </c>
      <c r="F1970" s="138" t="str">
        <f>IF(SP_SUL!M1993="","*",SP_SUL!M1993)</f>
        <v>*</v>
      </c>
      <c r="G1970" s="122" t="str">
        <f>IF(SP_SUL!I1993="","*",SP_SUL!I1993)</f>
        <v>*</v>
      </c>
      <c r="H1970" s="122" t="str">
        <f>IF(SP_SUL!AB1993="","*",SP_SUL!AB1993)</f>
        <v>*</v>
      </c>
      <c r="I1970" s="122" t="str">
        <f>IF(SP_SUL!AC1993="","*",SP_SUL!AC1993)</f>
        <v>*</v>
      </c>
      <c r="J1970" s="123" t="str">
        <f>IF(SP_SUL!AA1993="","*",SP_SUL!AA1993)</f>
        <v>*</v>
      </c>
      <c r="K1970" s="135" t="str">
        <f>IF(SP_SUL!AD1993="","*",SP_SUL!AD1993)</f>
        <v>*</v>
      </c>
    </row>
    <row r="1971" spans="2:11" hidden="1">
      <c r="B1971" s="121" t="str">
        <f>IF(SP_SUL!Y1994="","*",SP_SUL!Y1994)</f>
        <v>*</v>
      </c>
      <c r="C1971" s="122" t="str">
        <f>IF(SP_SUL!B1994="","*",SP_SUL!B1994)</f>
        <v>*</v>
      </c>
      <c r="D1971" s="122" t="str">
        <f>IF(SP_SUL!D1994="","*",SP_SUL!D1994)</f>
        <v>*</v>
      </c>
      <c r="E1971" s="122" t="str">
        <f>IF(SP_SUL!H1994="","*",SP_SUL!H1994)</f>
        <v>*</v>
      </c>
      <c r="F1971" s="138" t="str">
        <f>IF(SP_SUL!M1994="","*",SP_SUL!M1994)</f>
        <v>*</v>
      </c>
      <c r="G1971" s="122" t="str">
        <f>IF(SP_SUL!I1994="","*",SP_SUL!I1994)</f>
        <v>*</v>
      </c>
      <c r="H1971" s="122" t="str">
        <f>IF(SP_SUL!AB1994="","*",SP_SUL!AB1994)</f>
        <v>*</v>
      </c>
      <c r="I1971" s="122" t="str">
        <f>IF(SP_SUL!AC1994="","*",SP_SUL!AC1994)</f>
        <v>*</v>
      </c>
      <c r="J1971" s="123" t="str">
        <f>IF(SP_SUL!AA1994="","*",SP_SUL!AA1994)</f>
        <v>*</v>
      </c>
      <c r="K1971" s="135" t="str">
        <f>IF(SP_SUL!AD1994="","*",SP_SUL!AD1994)</f>
        <v>*</v>
      </c>
    </row>
    <row r="1972" spans="2:11" hidden="1">
      <c r="B1972" s="121" t="str">
        <f>IF(SP_SUL!Y1995="","*",SP_SUL!Y1995)</f>
        <v>*</v>
      </c>
      <c r="C1972" s="122" t="str">
        <f>IF(SP_SUL!B1995="","*",SP_SUL!B1995)</f>
        <v>*</v>
      </c>
      <c r="D1972" s="122" t="str">
        <f>IF(SP_SUL!D1995="","*",SP_SUL!D1995)</f>
        <v>*</v>
      </c>
      <c r="E1972" s="122" t="str">
        <f>IF(SP_SUL!H1995="","*",SP_SUL!H1995)</f>
        <v>*</v>
      </c>
      <c r="F1972" s="138" t="str">
        <f>IF(SP_SUL!M1995="","*",SP_SUL!M1995)</f>
        <v>*</v>
      </c>
      <c r="G1972" s="122" t="str">
        <f>IF(SP_SUL!I1995="","*",SP_SUL!I1995)</f>
        <v>*</v>
      </c>
      <c r="H1972" s="122" t="str">
        <f>IF(SP_SUL!AB1995="","*",SP_SUL!AB1995)</f>
        <v>*</v>
      </c>
      <c r="I1972" s="122" t="str">
        <f>IF(SP_SUL!AC1995="","*",SP_SUL!AC1995)</f>
        <v>*</v>
      </c>
      <c r="J1972" s="123" t="str">
        <f>IF(SP_SUL!AA1995="","*",SP_SUL!AA1995)</f>
        <v>*</v>
      </c>
      <c r="K1972" s="135" t="str">
        <f>IF(SP_SUL!AD1995="","*",SP_SUL!AD1995)</f>
        <v>*</v>
      </c>
    </row>
    <row r="1973" spans="2:11" hidden="1">
      <c r="B1973" s="121" t="str">
        <f>IF(SP_SUL!Y1996="","*",SP_SUL!Y1996)</f>
        <v>*</v>
      </c>
      <c r="C1973" s="122" t="str">
        <f>IF(SP_SUL!B1996="","*",SP_SUL!B1996)</f>
        <v>*</v>
      </c>
      <c r="D1973" s="122" t="str">
        <f>IF(SP_SUL!D1996="","*",SP_SUL!D1996)</f>
        <v>*</v>
      </c>
      <c r="E1973" s="122" t="str">
        <f>IF(SP_SUL!H1996="","*",SP_SUL!H1996)</f>
        <v>*</v>
      </c>
      <c r="F1973" s="138" t="str">
        <f>IF(SP_SUL!M1996="","*",SP_SUL!M1996)</f>
        <v>*</v>
      </c>
      <c r="G1973" s="122" t="str">
        <f>IF(SP_SUL!I1996="","*",SP_SUL!I1996)</f>
        <v>*</v>
      </c>
      <c r="H1973" s="122" t="str">
        <f>IF(SP_SUL!AB1996="","*",SP_SUL!AB1996)</f>
        <v>*</v>
      </c>
      <c r="I1973" s="122" t="str">
        <f>IF(SP_SUL!AC1996="","*",SP_SUL!AC1996)</f>
        <v>*</v>
      </c>
      <c r="J1973" s="123" t="str">
        <f>IF(SP_SUL!AA1996="","*",SP_SUL!AA1996)</f>
        <v>*</v>
      </c>
      <c r="K1973" s="135" t="str">
        <f>IF(SP_SUL!AD1996="","*",SP_SUL!AD1996)</f>
        <v>*</v>
      </c>
    </row>
    <row r="1974" spans="2:11" hidden="1">
      <c r="B1974" s="121" t="str">
        <f>IF(SP_SUL!Y1997="","*",SP_SUL!Y1997)</f>
        <v>*</v>
      </c>
      <c r="C1974" s="122" t="str">
        <f>IF(SP_SUL!B1997="","*",SP_SUL!B1997)</f>
        <v>*</v>
      </c>
      <c r="D1974" s="122" t="str">
        <f>IF(SP_SUL!D1997="","*",SP_SUL!D1997)</f>
        <v>*</v>
      </c>
      <c r="E1974" s="122" t="str">
        <f>IF(SP_SUL!H1997="","*",SP_SUL!H1997)</f>
        <v>*</v>
      </c>
      <c r="F1974" s="138" t="str">
        <f>IF(SP_SUL!M1997="","*",SP_SUL!M1997)</f>
        <v>*</v>
      </c>
      <c r="G1974" s="122" t="str">
        <f>IF(SP_SUL!I1997="","*",SP_SUL!I1997)</f>
        <v>*</v>
      </c>
      <c r="H1974" s="122" t="str">
        <f>IF(SP_SUL!AB1997="","*",SP_SUL!AB1997)</f>
        <v>*</v>
      </c>
      <c r="I1974" s="122" t="str">
        <f>IF(SP_SUL!AC1997="","*",SP_SUL!AC1997)</f>
        <v>*</v>
      </c>
      <c r="J1974" s="123" t="str">
        <f>IF(SP_SUL!AA1997="","*",SP_SUL!AA1997)</f>
        <v>*</v>
      </c>
      <c r="K1974" s="135" t="str">
        <f>IF(SP_SUL!AD1997="","*",SP_SUL!AD1997)</f>
        <v>*</v>
      </c>
    </row>
    <row r="1975" spans="2:11" hidden="1">
      <c r="B1975" s="121" t="str">
        <f>IF(SP_SUL!Y1998="","*",SP_SUL!Y1998)</f>
        <v>*</v>
      </c>
      <c r="C1975" s="122" t="str">
        <f>IF(SP_SUL!B1998="","*",SP_SUL!B1998)</f>
        <v>*</v>
      </c>
      <c r="D1975" s="122" t="str">
        <f>IF(SP_SUL!D1998="","*",SP_SUL!D1998)</f>
        <v>*</v>
      </c>
      <c r="E1975" s="122" t="str">
        <f>IF(SP_SUL!H1998="","*",SP_SUL!H1998)</f>
        <v>*</v>
      </c>
      <c r="F1975" s="138" t="str">
        <f>IF(SP_SUL!M1998="","*",SP_SUL!M1998)</f>
        <v>*</v>
      </c>
      <c r="G1975" s="122" t="str">
        <f>IF(SP_SUL!I1998="","*",SP_SUL!I1998)</f>
        <v>*</v>
      </c>
      <c r="H1975" s="122" t="str">
        <f>IF(SP_SUL!AB1998="","*",SP_SUL!AB1998)</f>
        <v>*</v>
      </c>
      <c r="I1975" s="122" t="str">
        <f>IF(SP_SUL!AC1998="","*",SP_SUL!AC1998)</f>
        <v>*</v>
      </c>
      <c r="J1975" s="123" t="str">
        <f>IF(SP_SUL!AA1998="","*",SP_SUL!AA1998)</f>
        <v>*</v>
      </c>
      <c r="K1975" s="135" t="str">
        <f>IF(SP_SUL!AD1998="","*",SP_SUL!AD1998)</f>
        <v>*</v>
      </c>
    </row>
    <row r="1976" spans="2:11" hidden="1">
      <c r="B1976" s="121" t="str">
        <f>IF(SP_SUL!Y1999="","*",SP_SUL!Y1999)</f>
        <v>*</v>
      </c>
      <c r="C1976" s="122" t="str">
        <f>IF(SP_SUL!B1999="","*",SP_SUL!B1999)</f>
        <v>*</v>
      </c>
      <c r="D1976" s="122" t="str">
        <f>IF(SP_SUL!D1999="","*",SP_SUL!D1999)</f>
        <v>*</v>
      </c>
      <c r="E1976" s="122" t="str">
        <f>IF(SP_SUL!H1999="","*",SP_SUL!H1999)</f>
        <v>*</v>
      </c>
      <c r="F1976" s="138" t="str">
        <f>IF(SP_SUL!M1999="","*",SP_SUL!M1999)</f>
        <v>*</v>
      </c>
      <c r="G1976" s="122" t="str">
        <f>IF(SP_SUL!I1999="","*",SP_SUL!I1999)</f>
        <v>*</v>
      </c>
      <c r="H1976" s="122" t="str">
        <f>IF(SP_SUL!AB1999="","*",SP_SUL!AB1999)</f>
        <v>*</v>
      </c>
      <c r="I1976" s="122" t="str">
        <f>IF(SP_SUL!AC1999="","*",SP_SUL!AC1999)</f>
        <v>*</v>
      </c>
      <c r="J1976" s="123" t="str">
        <f>IF(SP_SUL!AA1999="","*",SP_SUL!AA1999)</f>
        <v>*</v>
      </c>
      <c r="K1976" s="135" t="str">
        <f>IF(SP_SUL!AD1999="","*",SP_SUL!AD1999)</f>
        <v>*</v>
      </c>
    </row>
    <row r="1977" spans="2:11" hidden="1">
      <c r="B1977" s="121" t="str">
        <f>IF(SP_SUL!Y2000="","*",SP_SUL!Y2000)</f>
        <v>*</v>
      </c>
      <c r="C1977" s="122" t="str">
        <f>IF(SP_SUL!B2000="","*",SP_SUL!B2000)</f>
        <v>*</v>
      </c>
      <c r="D1977" s="122" t="str">
        <f>IF(SP_SUL!D2000="","*",SP_SUL!D2000)</f>
        <v>*</v>
      </c>
      <c r="E1977" s="122" t="str">
        <f>IF(SP_SUL!H2000="","*",SP_SUL!H2000)</f>
        <v>*</v>
      </c>
      <c r="F1977" s="138" t="str">
        <f>IF(SP_SUL!M2000="","*",SP_SUL!M2000)</f>
        <v>*</v>
      </c>
      <c r="G1977" s="122" t="str">
        <f>IF(SP_SUL!I2000="","*",SP_SUL!I2000)</f>
        <v>*</v>
      </c>
      <c r="H1977" s="122" t="str">
        <f>IF(SP_SUL!AB2000="","*",SP_SUL!AB2000)</f>
        <v>*</v>
      </c>
      <c r="I1977" s="122" t="str">
        <f>IF(SP_SUL!AC2000="","*",SP_SUL!AC2000)</f>
        <v>*</v>
      </c>
      <c r="J1977" s="123" t="str">
        <f>IF(SP_SUL!AA2000="","*",SP_SUL!AA2000)</f>
        <v>*</v>
      </c>
      <c r="K1977" s="135" t="str">
        <f>IF(SP_SUL!AD2000="","*",SP_SUL!AD2000)</f>
        <v>*</v>
      </c>
    </row>
    <row r="1978" spans="2:11" hidden="1">
      <c r="B1978" s="121" t="str">
        <f>IF(SP_SUL!Y2001="","*",SP_SUL!Y2001)</f>
        <v>*</v>
      </c>
      <c r="C1978" s="122" t="str">
        <f>IF(SP_SUL!B2001="","*",SP_SUL!B2001)</f>
        <v>*</v>
      </c>
      <c r="D1978" s="122" t="str">
        <f>IF(SP_SUL!D2001="","*",SP_SUL!D2001)</f>
        <v>*</v>
      </c>
      <c r="E1978" s="122" t="str">
        <f>IF(SP_SUL!H2001="","*",SP_SUL!H2001)</f>
        <v>*</v>
      </c>
      <c r="F1978" s="138" t="str">
        <f>IF(SP_SUL!M2001="","*",SP_SUL!M2001)</f>
        <v>*</v>
      </c>
      <c r="G1978" s="122" t="str">
        <f>IF(SP_SUL!I2001="","*",SP_SUL!I2001)</f>
        <v>*</v>
      </c>
      <c r="H1978" s="122" t="str">
        <f>IF(SP_SUL!AB2001="","*",SP_SUL!AB2001)</f>
        <v>*</v>
      </c>
      <c r="I1978" s="122" t="str">
        <f>IF(SP_SUL!AC2001="","*",SP_SUL!AC2001)</f>
        <v>*</v>
      </c>
      <c r="J1978" s="123" t="str">
        <f>IF(SP_SUL!AA2001="","*",SP_SUL!AA2001)</f>
        <v>*</v>
      </c>
      <c r="K1978" s="135" t="str">
        <f>IF(SP_SUL!AD2001="","*",SP_SUL!AD2001)</f>
        <v>*</v>
      </c>
    </row>
    <row r="1979" spans="2:11" hidden="1">
      <c r="B1979" s="121" t="str">
        <f>IF(SP_SUL!Y2002="","*",SP_SUL!Y2002)</f>
        <v>*</v>
      </c>
      <c r="C1979" s="122" t="str">
        <f>IF(SP_SUL!B2002="","*",SP_SUL!B2002)</f>
        <v>*</v>
      </c>
      <c r="D1979" s="122" t="str">
        <f>IF(SP_SUL!D2002="","*",SP_SUL!D2002)</f>
        <v>*</v>
      </c>
      <c r="E1979" s="122" t="str">
        <f>IF(SP_SUL!H2002="","*",SP_SUL!H2002)</f>
        <v>*</v>
      </c>
      <c r="F1979" s="138" t="str">
        <f>IF(SP_SUL!M2002="","*",SP_SUL!M2002)</f>
        <v>*</v>
      </c>
      <c r="G1979" s="122" t="str">
        <f>IF(SP_SUL!I2002="","*",SP_SUL!I2002)</f>
        <v>*</v>
      </c>
      <c r="H1979" s="122" t="str">
        <f>IF(SP_SUL!AB2002="","*",SP_SUL!AB2002)</f>
        <v>*</v>
      </c>
      <c r="I1979" s="122" t="str">
        <f>IF(SP_SUL!AC2002="","*",SP_SUL!AC2002)</f>
        <v>*</v>
      </c>
      <c r="J1979" s="123" t="str">
        <f>IF(SP_SUL!AA2002="","*",SP_SUL!AA2002)</f>
        <v>*</v>
      </c>
      <c r="K1979" s="135" t="str">
        <f>IF(SP_SUL!AD2002="","*",SP_SUL!AD2002)</f>
        <v>*</v>
      </c>
    </row>
    <row r="1980" spans="2:11" hidden="1">
      <c r="B1980" s="121" t="str">
        <f>IF(SP_SUL!Y2003="","*",SP_SUL!Y2003)</f>
        <v>*</v>
      </c>
      <c r="C1980" s="122" t="str">
        <f>IF(SP_SUL!B2003="","*",SP_SUL!B2003)</f>
        <v>*</v>
      </c>
      <c r="D1980" s="122" t="str">
        <f>IF(SP_SUL!D2003="","*",SP_SUL!D2003)</f>
        <v>*</v>
      </c>
      <c r="E1980" s="122" t="str">
        <f>IF(SP_SUL!H2003="","*",SP_SUL!H2003)</f>
        <v>*</v>
      </c>
      <c r="F1980" s="138" t="str">
        <f>IF(SP_SUL!M2003="","*",SP_SUL!M2003)</f>
        <v>*</v>
      </c>
      <c r="G1980" s="122" t="str">
        <f>IF(SP_SUL!I2003="","*",SP_SUL!I2003)</f>
        <v>*</v>
      </c>
      <c r="H1980" s="122" t="str">
        <f>IF(SP_SUL!AB2003="","*",SP_SUL!AB2003)</f>
        <v>*</v>
      </c>
      <c r="I1980" s="122" t="str">
        <f>IF(SP_SUL!AC2003="","*",SP_SUL!AC2003)</f>
        <v>*</v>
      </c>
      <c r="J1980" s="123" t="str">
        <f>IF(SP_SUL!AA2003="","*",SP_SUL!AA2003)</f>
        <v>*</v>
      </c>
      <c r="K1980" s="135" t="str">
        <f>IF(SP_SUL!AD2003="","*",SP_SUL!AD2003)</f>
        <v>*</v>
      </c>
    </row>
    <row r="1981" spans="2:11" hidden="1">
      <c r="B1981" s="121" t="str">
        <f>IF(SP_SUL!Y2004="","*",SP_SUL!Y2004)</f>
        <v>*</v>
      </c>
      <c r="C1981" s="122" t="str">
        <f>IF(SP_SUL!B2004="","*",SP_SUL!B2004)</f>
        <v>*</v>
      </c>
      <c r="D1981" s="122" t="str">
        <f>IF(SP_SUL!D2004="","*",SP_SUL!D2004)</f>
        <v>*</v>
      </c>
      <c r="E1981" s="122" t="str">
        <f>IF(SP_SUL!H2004="","*",SP_SUL!H2004)</f>
        <v>*</v>
      </c>
      <c r="F1981" s="138" t="str">
        <f>IF(SP_SUL!M2004="","*",SP_SUL!M2004)</f>
        <v>*</v>
      </c>
      <c r="G1981" s="122" t="str">
        <f>IF(SP_SUL!I2004="","*",SP_SUL!I2004)</f>
        <v>*</v>
      </c>
      <c r="H1981" s="122" t="str">
        <f>IF(SP_SUL!AB2004="","*",SP_SUL!AB2004)</f>
        <v>*</v>
      </c>
      <c r="I1981" s="122" t="str">
        <f>IF(SP_SUL!AC2004="","*",SP_SUL!AC2004)</f>
        <v>*</v>
      </c>
      <c r="J1981" s="123" t="str">
        <f>IF(SP_SUL!AA2004="","*",SP_SUL!AA2004)</f>
        <v>*</v>
      </c>
      <c r="K1981" s="135" t="str">
        <f>IF(SP_SUL!AD2004="","*",SP_SUL!AD2004)</f>
        <v>*</v>
      </c>
    </row>
    <row r="1982" spans="2:11" hidden="1">
      <c r="B1982" s="121" t="str">
        <f>IF(SP_SUL!Y2005="","*",SP_SUL!Y2005)</f>
        <v>*</v>
      </c>
      <c r="C1982" s="122" t="str">
        <f>IF(SP_SUL!B2005="","*",SP_SUL!B2005)</f>
        <v>*</v>
      </c>
      <c r="D1982" s="122" t="str">
        <f>IF(SP_SUL!D2005="","*",SP_SUL!D2005)</f>
        <v>*</v>
      </c>
      <c r="E1982" s="122" t="str">
        <f>IF(SP_SUL!H2005="","*",SP_SUL!H2005)</f>
        <v>*</v>
      </c>
      <c r="F1982" s="138" t="str">
        <f>IF(SP_SUL!M2005="","*",SP_SUL!M2005)</f>
        <v>*</v>
      </c>
      <c r="G1982" s="122" t="str">
        <f>IF(SP_SUL!I2005="","*",SP_SUL!I2005)</f>
        <v>*</v>
      </c>
      <c r="H1982" s="122" t="str">
        <f>IF(SP_SUL!AB2005="","*",SP_SUL!AB2005)</f>
        <v>*</v>
      </c>
      <c r="I1982" s="122" t="str">
        <f>IF(SP_SUL!AC2005="","*",SP_SUL!AC2005)</f>
        <v>*</v>
      </c>
      <c r="J1982" s="123" t="str">
        <f>IF(SP_SUL!AA2005="","*",SP_SUL!AA2005)</f>
        <v>*</v>
      </c>
      <c r="K1982" s="135" t="str">
        <f>IF(SP_SUL!AD2005="","*",SP_SUL!AD2005)</f>
        <v>*</v>
      </c>
    </row>
    <row r="1983" spans="2:11" hidden="1">
      <c r="B1983" s="121" t="str">
        <f>IF(SP_SUL!Y2006="","*",SP_SUL!Y2006)</f>
        <v>*</v>
      </c>
      <c r="C1983" s="122" t="str">
        <f>IF(SP_SUL!B2006="","*",SP_SUL!B2006)</f>
        <v>*</v>
      </c>
      <c r="D1983" s="122" t="str">
        <f>IF(SP_SUL!D2006="","*",SP_SUL!D2006)</f>
        <v>*</v>
      </c>
      <c r="E1983" s="122" t="str">
        <f>IF(SP_SUL!H2006="","*",SP_SUL!H2006)</f>
        <v>*</v>
      </c>
      <c r="F1983" s="138" t="str">
        <f>IF(SP_SUL!M2006="","*",SP_SUL!M2006)</f>
        <v>*</v>
      </c>
      <c r="G1983" s="122" t="str">
        <f>IF(SP_SUL!I2006="","*",SP_SUL!I2006)</f>
        <v>*</v>
      </c>
      <c r="H1983" s="122" t="str">
        <f>IF(SP_SUL!AB2006="","*",SP_SUL!AB2006)</f>
        <v>*</v>
      </c>
      <c r="I1983" s="122" t="str">
        <f>IF(SP_SUL!AC2006="","*",SP_SUL!AC2006)</f>
        <v>*</v>
      </c>
      <c r="J1983" s="123" t="str">
        <f>IF(SP_SUL!AA2006="","*",SP_SUL!AA2006)</f>
        <v>*</v>
      </c>
      <c r="K1983" s="135" t="str">
        <f>IF(SP_SUL!AD2006="","*",SP_SUL!AD2006)</f>
        <v>*</v>
      </c>
    </row>
    <row r="1984" spans="2:11" hidden="1">
      <c r="B1984" s="121" t="str">
        <f>IF(SP_SUL!Y2007="","*",SP_SUL!Y2007)</f>
        <v>*</v>
      </c>
      <c r="C1984" s="122" t="str">
        <f>IF(SP_SUL!B2007="","*",SP_SUL!B2007)</f>
        <v>*</v>
      </c>
      <c r="D1984" s="122" t="str">
        <f>IF(SP_SUL!D2007="","*",SP_SUL!D2007)</f>
        <v>*</v>
      </c>
      <c r="E1984" s="122" t="str">
        <f>IF(SP_SUL!H2007="","*",SP_SUL!H2007)</f>
        <v>*</v>
      </c>
      <c r="F1984" s="138" t="str">
        <f>IF(SP_SUL!M2007="","*",SP_SUL!M2007)</f>
        <v>*</v>
      </c>
      <c r="G1984" s="122" t="str">
        <f>IF(SP_SUL!I2007="","*",SP_SUL!I2007)</f>
        <v>*</v>
      </c>
      <c r="H1984" s="122" t="str">
        <f>IF(SP_SUL!AB2007="","*",SP_SUL!AB2007)</f>
        <v>*</v>
      </c>
      <c r="I1984" s="122" t="str">
        <f>IF(SP_SUL!AC2007="","*",SP_SUL!AC2007)</f>
        <v>*</v>
      </c>
      <c r="J1984" s="123" t="str">
        <f>IF(SP_SUL!AA2007="","*",SP_SUL!AA2007)</f>
        <v>*</v>
      </c>
      <c r="K1984" s="135" t="str">
        <f>IF(SP_SUL!AD2007="","*",SP_SUL!AD2007)</f>
        <v>*</v>
      </c>
    </row>
    <row r="1985" spans="2:11" hidden="1">
      <c r="B1985" s="121" t="str">
        <f>IF(SP_SUL!Y2008="","*",SP_SUL!Y2008)</f>
        <v>*</v>
      </c>
      <c r="C1985" s="122" t="str">
        <f>IF(SP_SUL!B2008="","*",SP_SUL!B2008)</f>
        <v>*</v>
      </c>
      <c r="D1985" s="122" t="str">
        <f>IF(SP_SUL!D2008="","*",SP_SUL!D2008)</f>
        <v>*</v>
      </c>
      <c r="E1985" s="122" t="str">
        <f>IF(SP_SUL!H2008="","*",SP_SUL!H2008)</f>
        <v>*</v>
      </c>
      <c r="F1985" s="138" t="str">
        <f>IF(SP_SUL!M2008="","*",SP_SUL!M2008)</f>
        <v>*</v>
      </c>
      <c r="G1985" s="122" t="str">
        <f>IF(SP_SUL!I2008="","*",SP_SUL!I2008)</f>
        <v>*</v>
      </c>
      <c r="H1985" s="122" t="str">
        <f>IF(SP_SUL!AB2008="","*",SP_SUL!AB2008)</f>
        <v>*</v>
      </c>
      <c r="I1985" s="122" t="str">
        <f>IF(SP_SUL!AC2008="","*",SP_SUL!AC2008)</f>
        <v>*</v>
      </c>
      <c r="J1985" s="123" t="str">
        <f>IF(SP_SUL!AA2008="","*",SP_SUL!AA2008)</f>
        <v>*</v>
      </c>
      <c r="K1985" s="135" t="str">
        <f>IF(SP_SUL!AD2008="","*",SP_SUL!AD2008)</f>
        <v>*</v>
      </c>
    </row>
    <row r="1986" spans="2:11" hidden="1">
      <c r="B1986" s="121" t="str">
        <f>IF(SP_SUL!Y2009="","*",SP_SUL!Y2009)</f>
        <v>*</v>
      </c>
      <c r="C1986" s="122" t="str">
        <f>IF(SP_SUL!B2009="","*",SP_SUL!B2009)</f>
        <v>*</v>
      </c>
      <c r="D1986" s="122" t="str">
        <f>IF(SP_SUL!D2009="","*",SP_SUL!D2009)</f>
        <v>*</v>
      </c>
      <c r="E1986" s="122" t="str">
        <f>IF(SP_SUL!H2009="","*",SP_SUL!H2009)</f>
        <v>*</v>
      </c>
      <c r="F1986" s="138" t="str">
        <f>IF(SP_SUL!M2009="","*",SP_SUL!M2009)</f>
        <v>*</v>
      </c>
      <c r="G1986" s="122" t="str">
        <f>IF(SP_SUL!I2009="","*",SP_SUL!I2009)</f>
        <v>*</v>
      </c>
      <c r="H1986" s="122" t="str">
        <f>IF(SP_SUL!AB2009="","*",SP_SUL!AB2009)</f>
        <v>*</v>
      </c>
      <c r="I1986" s="122" t="str">
        <f>IF(SP_SUL!AC2009="","*",SP_SUL!AC2009)</f>
        <v>*</v>
      </c>
      <c r="J1986" s="123" t="str">
        <f>IF(SP_SUL!AA2009="","*",SP_SUL!AA2009)</f>
        <v>*</v>
      </c>
      <c r="K1986" s="135" t="str">
        <f>IF(SP_SUL!AD2009="","*",SP_SUL!AD2009)</f>
        <v>*</v>
      </c>
    </row>
    <row r="1987" spans="2:11" hidden="1">
      <c r="B1987" s="121" t="str">
        <f>IF(SP_SUL!Y2010="","*",SP_SUL!Y2010)</f>
        <v>*</v>
      </c>
      <c r="C1987" s="122" t="str">
        <f>IF(SP_SUL!B2010="","*",SP_SUL!B2010)</f>
        <v>*</v>
      </c>
      <c r="D1987" s="122" t="str">
        <f>IF(SP_SUL!D2010="","*",SP_SUL!D2010)</f>
        <v>*</v>
      </c>
      <c r="E1987" s="122" t="str">
        <f>IF(SP_SUL!H2010="","*",SP_SUL!H2010)</f>
        <v>*</v>
      </c>
      <c r="F1987" s="138" t="str">
        <f>IF(SP_SUL!M2010="","*",SP_SUL!M2010)</f>
        <v>*</v>
      </c>
      <c r="G1987" s="122" t="str">
        <f>IF(SP_SUL!I2010="","*",SP_SUL!I2010)</f>
        <v>*</v>
      </c>
      <c r="H1987" s="122" t="str">
        <f>IF(SP_SUL!AB2010="","*",SP_SUL!AB2010)</f>
        <v>*</v>
      </c>
      <c r="I1987" s="122" t="str">
        <f>IF(SP_SUL!AC2010="","*",SP_SUL!AC2010)</f>
        <v>*</v>
      </c>
      <c r="J1987" s="123" t="str">
        <f>IF(SP_SUL!AA2010="","*",SP_SUL!AA2010)</f>
        <v>*</v>
      </c>
      <c r="K1987" s="135" t="str">
        <f>IF(SP_SUL!AD2010="","*",SP_SUL!AD2010)</f>
        <v>*</v>
      </c>
    </row>
    <row r="1988" spans="2:11" hidden="1">
      <c r="B1988" s="121" t="str">
        <f>IF(SP_SUL!Y2011="","*",SP_SUL!Y2011)</f>
        <v>*</v>
      </c>
      <c r="C1988" s="122" t="str">
        <f>IF(SP_SUL!B2011="","*",SP_SUL!B2011)</f>
        <v>*</v>
      </c>
      <c r="D1988" s="122" t="str">
        <f>IF(SP_SUL!D2011="","*",SP_SUL!D2011)</f>
        <v>*</v>
      </c>
      <c r="E1988" s="122" t="str">
        <f>IF(SP_SUL!H2011="","*",SP_SUL!H2011)</f>
        <v>*</v>
      </c>
      <c r="F1988" s="138" t="str">
        <f>IF(SP_SUL!M2011="","*",SP_SUL!M2011)</f>
        <v>*</v>
      </c>
      <c r="G1988" s="122" t="str">
        <f>IF(SP_SUL!I2011="","*",SP_SUL!I2011)</f>
        <v>*</v>
      </c>
      <c r="H1988" s="122" t="str">
        <f>IF(SP_SUL!AB2011="","*",SP_SUL!AB2011)</f>
        <v>*</v>
      </c>
      <c r="I1988" s="122" t="str">
        <f>IF(SP_SUL!AC2011="","*",SP_SUL!AC2011)</f>
        <v>*</v>
      </c>
      <c r="J1988" s="123" t="str">
        <f>IF(SP_SUL!AA2011="","*",SP_SUL!AA2011)</f>
        <v>*</v>
      </c>
      <c r="K1988" s="135" t="str">
        <f>IF(SP_SUL!AD2011="","*",SP_SUL!AD2011)</f>
        <v>*</v>
      </c>
    </row>
    <row r="1989" spans="2:11" hidden="1">
      <c r="B1989" s="121" t="str">
        <f>IF(SP_SUL!Y2012="","*",SP_SUL!Y2012)</f>
        <v>*</v>
      </c>
      <c r="C1989" s="122" t="str">
        <f>IF(SP_SUL!B2012="","*",SP_SUL!B2012)</f>
        <v>*</v>
      </c>
      <c r="D1989" s="122" t="str">
        <f>IF(SP_SUL!D2012="","*",SP_SUL!D2012)</f>
        <v>*</v>
      </c>
      <c r="E1989" s="122" t="str">
        <f>IF(SP_SUL!H2012="","*",SP_SUL!H2012)</f>
        <v>*</v>
      </c>
      <c r="F1989" s="138" t="str">
        <f>IF(SP_SUL!M2012="","*",SP_SUL!M2012)</f>
        <v>*</v>
      </c>
      <c r="G1989" s="122" t="str">
        <f>IF(SP_SUL!I2012="","*",SP_SUL!I2012)</f>
        <v>*</v>
      </c>
      <c r="H1989" s="122" t="str">
        <f>IF(SP_SUL!AB2012="","*",SP_SUL!AB2012)</f>
        <v>*</v>
      </c>
      <c r="I1989" s="122" t="str">
        <f>IF(SP_SUL!AC2012="","*",SP_SUL!AC2012)</f>
        <v>*</v>
      </c>
      <c r="J1989" s="123" t="str">
        <f>IF(SP_SUL!AA2012="","*",SP_SUL!AA2012)</f>
        <v>*</v>
      </c>
      <c r="K1989" s="135" t="str">
        <f>IF(SP_SUL!AD2012="","*",SP_SUL!AD2012)</f>
        <v>*</v>
      </c>
    </row>
    <row r="1990" spans="2:11" hidden="1">
      <c r="B1990" s="121" t="str">
        <f>IF(SP_SUL!Y2013="","*",SP_SUL!Y2013)</f>
        <v>*</v>
      </c>
      <c r="C1990" s="122" t="str">
        <f>IF(SP_SUL!B2013="","*",SP_SUL!B2013)</f>
        <v>*</v>
      </c>
      <c r="D1990" s="122" t="str">
        <f>IF(SP_SUL!D2013="","*",SP_SUL!D2013)</f>
        <v>*</v>
      </c>
      <c r="E1990" s="122" t="str">
        <f>IF(SP_SUL!H2013="","*",SP_SUL!H2013)</f>
        <v>*</v>
      </c>
      <c r="F1990" s="138" t="str">
        <f>IF(SP_SUL!M2013="","*",SP_SUL!M2013)</f>
        <v>*</v>
      </c>
      <c r="G1990" s="122" t="str">
        <f>IF(SP_SUL!I2013="","*",SP_SUL!I2013)</f>
        <v>*</v>
      </c>
      <c r="H1990" s="122" t="str">
        <f>IF(SP_SUL!AB2013="","*",SP_SUL!AB2013)</f>
        <v>*</v>
      </c>
      <c r="I1990" s="122" t="str">
        <f>IF(SP_SUL!AC2013="","*",SP_SUL!AC2013)</f>
        <v>*</v>
      </c>
      <c r="J1990" s="123" t="str">
        <f>IF(SP_SUL!AA2013="","*",SP_SUL!AA2013)</f>
        <v>*</v>
      </c>
      <c r="K1990" s="135" t="str">
        <f>IF(SP_SUL!AD2013="","*",SP_SUL!AD2013)</f>
        <v>*</v>
      </c>
    </row>
    <row r="1991" spans="2:11" hidden="1">
      <c r="B1991" s="121" t="str">
        <f>IF(SP_SUL!Y2014="","*",SP_SUL!Y2014)</f>
        <v>*</v>
      </c>
      <c r="C1991" s="122" t="str">
        <f>IF(SP_SUL!B2014="","*",SP_SUL!B2014)</f>
        <v>*</v>
      </c>
      <c r="D1991" s="122" t="str">
        <f>IF(SP_SUL!D2014="","*",SP_SUL!D2014)</f>
        <v>*</v>
      </c>
      <c r="E1991" s="122" t="str">
        <f>IF(SP_SUL!H2014="","*",SP_SUL!H2014)</f>
        <v>*</v>
      </c>
      <c r="F1991" s="138" t="str">
        <f>IF(SP_SUL!M2014="","*",SP_SUL!M2014)</f>
        <v>*</v>
      </c>
      <c r="G1991" s="122" t="str">
        <f>IF(SP_SUL!I2014="","*",SP_SUL!I2014)</f>
        <v>*</v>
      </c>
      <c r="H1991" s="122" t="str">
        <f>IF(SP_SUL!AB2014="","*",SP_SUL!AB2014)</f>
        <v>*</v>
      </c>
      <c r="I1991" s="122" t="str">
        <f>IF(SP_SUL!AC2014="","*",SP_SUL!AC2014)</f>
        <v>*</v>
      </c>
      <c r="J1991" s="123" t="str">
        <f>IF(SP_SUL!AA2014="","*",SP_SUL!AA2014)</f>
        <v>*</v>
      </c>
      <c r="K1991" s="135" t="str">
        <f>IF(SP_SUL!AD2014="","*",SP_SUL!AD2014)</f>
        <v>*</v>
      </c>
    </row>
    <row r="1992" spans="2:11" hidden="1">
      <c r="B1992" s="121" t="str">
        <f>IF(SP_SUL!Y2015="","*",SP_SUL!Y2015)</f>
        <v>*</v>
      </c>
      <c r="C1992" s="122" t="str">
        <f>IF(SP_SUL!B2015="","*",SP_SUL!B2015)</f>
        <v>*</v>
      </c>
      <c r="D1992" s="122" t="str">
        <f>IF(SP_SUL!D2015="","*",SP_SUL!D2015)</f>
        <v>*</v>
      </c>
      <c r="E1992" s="122" t="str">
        <f>IF(SP_SUL!H2015="","*",SP_SUL!H2015)</f>
        <v>*</v>
      </c>
      <c r="F1992" s="138" t="str">
        <f>IF(SP_SUL!M2015="","*",SP_SUL!M2015)</f>
        <v>*</v>
      </c>
      <c r="G1992" s="122" t="str">
        <f>IF(SP_SUL!I2015="","*",SP_SUL!I2015)</f>
        <v>*</v>
      </c>
      <c r="H1992" s="122" t="str">
        <f>IF(SP_SUL!AB2015="","*",SP_SUL!AB2015)</f>
        <v>*</v>
      </c>
      <c r="I1992" s="122" t="str">
        <f>IF(SP_SUL!AC2015="","*",SP_SUL!AC2015)</f>
        <v>*</v>
      </c>
      <c r="J1992" s="123" t="str">
        <f>IF(SP_SUL!AA2015="","*",SP_SUL!AA2015)</f>
        <v>*</v>
      </c>
      <c r="K1992" s="135" t="str">
        <f>IF(SP_SUL!AD2015="","*",SP_SUL!AD2015)</f>
        <v>*</v>
      </c>
    </row>
    <row r="1993" spans="2:11" hidden="1">
      <c r="B1993" s="121" t="str">
        <f>IF(SP_SUL!Y2016="","*",SP_SUL!Y2016)</f>
        <v>*</v>
      </c>
      <c r="C1993" s="122" t="str">
        <f>IF(SP_SUL!B2016="","*",SP_SUL!B2016)</f>
        <v>*</v>
      </c>
      <c r="D1993" s="122" t="str">
        <f>IF(SP_SUL!D2016="","*",SP_SUL!D2016)</f>
        <v>*</v>
      </c>
      <c r="E1993" s="122" t="str">
        <f>IF(SP_SUL!H2016="","*",SP_SUL!H2016)</f>
        <v>*</v>
      </c>
      <c r="F1993" s="138" t="str">
        <f>IF(SP_SUL!M2016="","*",SP_SUL!M2016)</f>
        <v>*</v>
      </c>
      <c r="G1993" s="122" t="str">
        <f>IF(SP_SUL!I2016="","*",SP_SUL!I2016)</f>
        <v>*</v>
      </c>
      <c r="H1993" s="122" t="str">
        <f>IF(SP_SUL!AB2016="","*",SP_SUL!AB2016)</f>
        <v>*</v>
      </c>
      <c r="I1993" s="122" t="str">
        <f>IF(SP_SUL!AC2016="","*",SP_SUL!AC2016)</f>
        <v>*</v>
      </c>
      <c r="J1993" s="123" t="str">
        <f>IF(SP_SUL!AA2016="","*",SP_SUL!AA2016)</f>
        <v>*</v>
      </c>
      <c r="K1993" s="135" t="str">
        <f>IF(SP_SUL!AD2016="","*",SP_SUL!AD2016)</f>
        <v>*</v>
      </c>
    </row>
    <row r="1994" spans="2:11" hidden="1">
      <c r="B1994" s="121" t="str">
        <f>IF(SP_SUL!Y2017="","*",SP_SUL!Y2017)</f>
        <v>*</v>
      </c>
      <c r="C1994" s="122" t="str">
        <f>IF(SP_SUL!B2017="","*",SP_SUL!B2017)</f>
        <v>*</v>
      </c>
      <c r="D1994" s="122" t="str">
        <f>IF(SP_SUL!D2017="","*",SP_SUL!D2017)</f>
        <v>*</v>
      </c>
      <c r="E1994" s="122" t="str">
        <f>IF(SP_SUL!H2017="","*",SP_SUL!H2017)</f>
        <v>*</v>
      </c>
      <c r="F1994" s="138" t="str">
        <f>IF(SP_SUL!M2017="","*",SP_SUL!M2017)</f>
        <v>*</v>
      </c>
      <c r="G1994" s="122" t="str">
        <f>IF(SP_SUL!I2017="","*",SP_SUL!I2017)</f>
        <v>*</v>
      </c>
      <c r="H1994" s="122" t="str">
        <f>IF(SP_SUL!AB2017="","*",SP_SUL!AB2017)</f>
        <v>*</v>
      </c>
      <c r="I1994" s="122" t="str">
        <f>IF(SP_SUL!AC2017="","*",SP_SUL!AC2017)</f>
        <v>*</v>
      </c>
      <c r="J1994" s="123" t="str">
        <f>IF(SP_SUL!AA2017="","*",SP_SUL!AA2017)</f>
        <v>*</v>
      </c>
      <c r="K1994" s="135" t="str">
        <f>IF(SP_SUL!AD2017="","*",SP_SUL!AD2017)</f>
        <v>*</v>
      </c>
    </row>
    <row r="1995" spans="2:11" hidden="1">
      <c r="B1995" s="121" t="str">
        <f>IF(SP_SUL!Y2018="","*",SP_SUL!Y2018)</f>
        <v>*</v>
      </c>
      <c r="C1995" s="122" t="str">
        <f>IF(SP_SUL!B2018="","*",SP_SUL!B2018)</f>
        <v>*</v>
      </c>
      <c r="D1995" s="122" t="str">
        <f>IF(SP_SUL!D2018="","*",SP_SUL!D2018)</f>
        <v>*</v>
      </c>
      <c r="E1995" s="122" t="str">
        <f>IF(SP_SUL!H2018="","*",SP_SUL!H2018)</f>
        <v>*</v>
      </c>
      <c r="F1995" s="138" t="str">
        <f>IF(SP_SUL!M2018="","*",SP_SUL!M2018)</f>
        <v>*</v>
      </c>
      <c r="G1995" s="122" t="str">
        <f>IF(SP_SUL!I2018="","*",SP_SUL!I2018)</f>
        <v>*</v>
      </c>
      <c r="H1995" s="122" t="str">
        <f>IF(SP_SUL!AB2018="","*",SP_SUL!AB2018)</f>
        <v>*</v>
      </c>
      <c r="I1995" s="122" t="str">
        <f>IF(SP_SUL!AC2018="","*",SP_SUL!AC2018)</f>
        <v>*</v>
      </c>
      <c r="J1995" s="123" t="str">
        <f>IF(SP_SUL!AA2018="","*",SP_SUL!AA2018)</f>
        <v>*</v>
      </c>
      <c r="K1995" s="135" t="str">
        <f>IF(SP_SUL!AD2018="","*",SP_SUL!AD2018)</f>
        <v>*</v>
      </c>
    </row>
    <row r="1996" spans="2:11" hidden="1">
      <c r="B1996" s="121" t="str">
        <f>IF(SP_SUL!Y2019="","*",SP_SUL!Y2019)</f>
        <v>*</v>
      </c>
      <c r="C1996" s="122" t="str">
        <f>IF(SP_SUL!B2019="","*",SP_SUL!B2019)</f>
        <v>*</v>
      </c>
      <c r="D1996" s="122" t="str">
        <f>IF(SP_SUL!D2019="","*",SP_SUL!D2019)</f>
        <v>*</v>
      </c>
      <c r="E1996" s="122" t="str">
        <f>IF(SP_SUL!H2019="","*",SP_SUL!H2019)</f>
        <v>*</v>
      </c>
      <c r="F1996" s="138" t="str">
        <f>IF(SP_SUL!M2019="","*",SP_SUL!M2019)</f>
        <v>*</v>
      </c>
      <c r="G1996" s="122" t="str">
        <f>IF(SP_SUL!I2019="","*",SP_SUL!I2019)</f>
        <v>*</v>
      </c>
      <c r="H1996" s="122" t="str">
        <f>IF(SP_SUL!AB2019="","*",SP_SUL!AB2019)</f>
        <v>*</v>
      </c>
      <c r="I1996" s="122" t="str">
        <f>IF(SP_SUL!AC2019="","*",SP_SUL!AC2019)</f>
        <v>*</v>
      </c>
      <c r="J1996" s="123" t="str">
        <f>IF(SP_SUL!AA2019="","*",SP_SUL!AA2019)</f>
        <v>*</v>
      </c>
      <c r="K1996" s="135" t="str">
        <f>IF(SP_SUL!AD2019="","*",SP_SUL!AD2019)</f>
        <v>*</v>
      </c>
    </row>
    <row r="1997" spans="2:11" hidden="1">
      <c r="B1997" s="121" t="str">
        <f>IF(SP_SUL!Y2020="","*",SP_SUL!Y2020)</f>
        <v>*</v>
      </c>
      <c r="C1997" s="122" t="str">
        <f>IF(SP_SUL!B2020="","*",SP_SUL!B2020)</f>
        <v>*</v>
      </c>
      <c r="D1997" s="122" t="str">
        <f>IF(SP_SUL!D2020="","*",SP_SUL!D2020)</f>
        <v>*</v>
      </c>
      <c r="E1997" s="122" t="str">
        <f>IF(SP_SUL!H2020="","*",SP_SUL!H2020)</f>
        <v>*</v>
      </c>
      <c r="F1997" s="138" t="str">
        <f>IF(SP_SUL!M2020="","*",SP_SUL!M2020)</f>
        <v>*</v>
      </c>
      <c r="G1997" s="122" t="str">
        <f>IF(SP_SUL!I2020="","*",SP_SUL!I2020)</f>
        <v>*</v>
      </c>
      <c r="H1997" s="122" t="str">
        <f>IF(SP_SUL!AB2020="","*",SP_SUL!AB2020)</f>
        <v>*</v>
      </c>
      <c r="I1997" s="122" t="str">
        <f>IF(SP_SUL!AC2020="","*",SP_SUL!AC2020)</f>
        <v>*</v>
      </c>
      <c r="J1997" s="123" t="str">
        <f>IF(SP_SUL!AA2020="","*",SP_SUL!AA2020)</f>
        <v>*</v>
      </c>
      <c r="K1997" s="135" t="str">
        <f>IF(SP_SUL!AD2020="","*",SP_SUL!AD2020)</f>
        <v>*</v>
      </c>
    </row>
    <row r="1998" spans="2:11" hidden="1">
      <c r="B1998" s="121" t="str">
        <f>IF(SP_SUL!Y2021="","*",SP_SUL!Y2021)</f>
        <v>*</v>
      </c>
      <c r="C1998" s="122" t="str">
        <f>IF(SP_SUL!B2021="","*",SP_SUL!B2021)</f>
        <v>*</v>
      </c>
      <c r="D1998" s="122" t="str">
        <f>IF(SP_SUL!D2021="","*",SP_SUL!D2021)</f>
        <v>*</v>
      </c>
      <c r="E1998" s="122" t="str">
        <f>IF(SP_SUL!H2021="","*",SP_SUL!H2021)</f>
        <v>*</v>
      </c>
      <c r="F1998" s="138" t="str">
        <f>IF(SP_SUL!M2021="","*",SP_SUL!M2021)</f>
        <v>*</v>
      </c>
      <c r="G1998" s="122" t="str">
        <f>IF(SP_SUL!I2021="","*",SP_SUL!I2021)</f>
        <v>*</v>
      </c>
      <c r="H1998" s="122" t="str">
        <f>IF(SP_SUL!AB2021="","*",SP_SUL!AB2021)</f>
        <v>*</v>
      </c>
      <c r="I1998" s="122" t="str">
        <f>IF(SP_SUL!AC2021="","*",SP_SUL!AC2021)</f>
        <v>*</v>
      </c>
      <c r="J1998" s="123" t="str">
        <f>IF(SP_SUL!AA2021="","*",SP_SUL!AA2021)</f>
        <v>*</v>
      </c>
      <c r="K1998" s="135" t="str">
        <f>IF(SP_SUL!AD2021="","*",SP_SUL!AD2021)</f>
        <v>*</v>
      </c>
    </row>
    <row r="1999" spans="2:11" hidden="1">
      <c r="B1999" s="121" t="str">
        <f>IF(SP_SUL!Y2022="","*",SP_SUL!Y2022)</f>
        <v>*</v>
      </c>
      <c r="C1999" s="122" t="str">
        <f>IF(SP_SUL!B2022="","*",SP_SUL!B2022)</f>
        <v>*</v>
      </c>
      <c r="D1999" s="122" t="str">
        <f>IF(SP_SUL!D2022="","*",SP_SUL!D2022)</f>
        <v>*</v>
      </c>
      <c r="E1999" s="122" t="str">
        <f>IF(SP_SUL!H2022="","*",SP_SUL!H2022)</f>
        <v>*</v>
      </c>
      <c r="F1999" s="138" t="str">
        <f>IF(SP_SUL!M2022="","*",SP_SUL!M2022)</f>
        <v>*</v>
      </c>
      <c r="G1999" s="122" t="str">
        <f>IF(SP_SUL!I2022="","*",SP_SUL!I2022)</f>
        <v>*</v>
      </c>
      <c r="H1999" s="122" t="str">
        <f>IF(SP_SUL!AB2022="","*",SP_SUL!AB2022)</f>
        <v>*</v>
      </c>
      <c r="I1999" s="122" t="str">
        <f>IF(SP_SUL!AC2022="","*",SP_SUL!AC2022)</f>
        <v>*</v>
      </c>
      <c r="J1999" s="123" t="str">
        <f>IF(SP_SUL!AA2022="","*",SP_SUL!AA2022)</f>
        <v>*</v>
      </c>
      <c r="K1999" s="135" t="str">
        <f>IF(SP_SUL!AD2022="","*",SP_SUL!AD2022)</f>
        <v>*</v>
      </c>
    </row>
    <row r="2000" spans="2:11" hidden="1">
      <c r="B2000" s="121" t="str">
        <f>IF(SP_SUL!Y2023="","*",SP_SUL!Y2023)</f>
        <v>*</v>
      </c>
      <c r="C2000" s="122" t="str">
        <f>IF(SP_SUL!B2023="","*",SP_SUL!B2023)</f>
        <v>*</v>
      </c>
      <c r="D2000" s="122" t="str">
        <f>IF(SP_SUL!D2023="","*",SP_SUL!D2023)</f>
        <v>*</v>
      </c>
      <c r="E2000" s="122" t="str">
        <f>IF(SP_SUL!H2023="","*",SP_SUL!H2023)</f>
        <v>*</v>
      </c>
      <c r="F2000" s="138" t="str">
        <f>IF(SP_SUL!M2023="","*",SP_SUL!M2023)</f>
        <v>*</v>
      </c>
      <c r="G2000" s="122" t="str">
        <f>IF(SP_SUL!I2023="","*",SP_SUL!I2023)</f>
        <v>*</v>
      </c>
      <c r="H2000" s="122" t="str">
        <f>IF(SP_SUL!AB2023="","*",SP_SUL!AB2023)</f>
        <v>*</v>
      </c>
      <c r="I2000" s="122" t="str">
        <f>IF(SP_SUL!AC2023="","*",SP_SUL!AC2023)</f>
        <v>*</v>
      </c>
      <c r="J2000" s="123" t="str">
        <f>IF(SP_SUL!AA2023="","*",SP_SUL!AA2023)</f>
        <v>*</v>
      </c>
      <c r="K2000" s="135" t="str">
        <f>IF(SP_SUL!AD2023="","*",SP_SUL!AD2023)</f>
        <v>*</v>
      </c>
    </row>
    <row r="2001" spans="2:11" hidden="1">
      <c r="B2001" s="121" t="str">
        <f>IF(SP_SUL!Y2024="","*",SP_SUL!Y2024)</f>
        <v>*</v>
      </c>
      <c r="C2001" s="122" t="str">
        <f>IF(SP_SUL!B2024="","*",SP_SUL!B2024)</f>
        <v>*</v>
      </c>
      <c r="D2001" s="122" t="str">
        <f>IF(SP_SUL!D2024="","*",SP_SUL!D2024)</f>
        <v>*</v>
      </c>
      <c r="E2001" s="122" t="str">
        <f>IF(SP_SUL!H2024="","*",SP_SUL!H2024)</f>
        <v>*</v>
      </c>
      <c r="F2001" s="138" t="str">
        <f>IF(SP_SUL!M2024="","*",SP_SUL!M2024)</f>
        <v>*</v>
      </c>
      <c r="G2001" s="122" t="str">
        <f>IF(SP_SUL!I2024="","*",SP_SUL!I2024)</f>
        <v>*</v>
      </c>
      <c r="H2001" s="122" t="str">
        <f>IF(SP_SUL!AB2024="","*",SP_SUL!AB2024)</f>
        <v>*</v>
      </c>
      <c r="I2001" s="122" t="str">
        <f>IF(SP_SUL!AC2024="","*",SP_SUL!AC2024)</f>
        <v>*</v>
      </c>
      <c r="J2001" s="123" t="str">
        <f>IF(SP_SUL!AA2024="","*",SP_SUL!AA2024)</f>
        <v>*</v>
      </c>
      <c r="K2001" s="135" t="str">
        <f>IF(SP_SUL!AD2024="","*",SP_SUL!AD2024)</f>
        <v>*</v>
      </c>
    </row>
    <row r="2002" spans="2:11" hidden="1">
      <c r="B2002" s="121" t="str">
        <f>IF(SP_SUL!Y2025="","*",SP_SUL!Y2025)</f>
        <v>*</v>
      </c>
      <c r="C2002" s="122" t="str">
        <f>IF(SP_SUL!B2025="","*",SP_SUL!B2025)</f>
        <v>*</v>
      </c>
      <c r="D2002" s="122" t="str">
        <f>IF(SP_SUL!D2025="","*",SP_SUL!D2025)</f>
        <v>*</v>
      </c>
      <c r="E2002" s="122" t="str">
        <f>IF(SP_SUL!H2025="","*",SP_SUL!H2025)</f>
        <v>*</v>
      </c>
      <c r="F2002" s="138" t="str">
        <f>IF(SP_SUL!M2025="","*",SP_SUL!M2025)</f>
        <v>*</v>
      </c>
      <c r="G2002" s="122" t="str">
        <f>IF(SP_SUL!I2025="","*",SP_SUL!I2025)</f>
        <v>*</v>
      </c>
      <c r="H2002" s="122" t="str">
        <f>IF(SP_SUL!AB2025="","*",SP_SUL!AB2025)</f>
        <v>*</v>
      </c>
      <c r="I2002" s="122" t="str">
        <f>IF(SP_SUL!AC2025="","*",SP_SUL!AC2025)</f>
        <v>*</v>
      </c>
      <c r="J2002" s="123" t="str">
        <f>IF(SP_SUL!AA2025="","*",SP_SUL!AA2025)</f>
        <v>*</v>
      </c>
      <c r="K2002" s="135" t="str">
        <f>IF(SP_SUL!AD2025="","*",SP_SUL!AD2025)</f>
        <v>*</v>
      </c>
    </row>
    <row r="2003" spans="2:11" hidden="1">
      <c r="B2003" s="121" t="str">
        <f>IF(SP_SUL!Y2026="","*",SP_SUL!Y2026)</f>
        <v>*</v>
      </c>
      <c r="C2003" s="122" t="str">
        <f>IF(SP_SUL!B2026="","*",SP_SUL!B2026)</f>
        <v>*</v>
      </c>
      <c r="D2003" s="122" t="str">
        <f>IF(SP_SUL!D2026="","*",SP_SUL!D2026)</f>
        <v>*</v>
      </c>
      <c r="E2003" s="122" t="str">
        <f>IF(SP_SUL!H2026="","*",SP_SUL!H2026)</f>
        <v>*</v>
      </c>
      <c r="F2003" s="138" t="str">
        <f>IF(SP_SUL!M2026="","*",SP_SUL!M2026)</f>
        <v>*</v>
      </c>
      <c r="G2003" s="122" t="str">
        <f>IF(SP_SUL!I2026="","*",SP_SUL!I2026)</f>
        <v>*</v>
      </c>
      <c r="H2003" s="122" t="str">
        <f>IF(SP_SUL!AB2026="","*",SP_SUL!AB2026)</f>
        <v>*</v>
      </c>
      <c r="I2003" s="122" t="str">
        <f>IF(SP_SUL!AC2026="","*",SP_SUL!AC2026)</f>
        <v>*</v>
      </c>
      <c r="J2003" s="123" t="str">
        <f>IF(SP_SUL!AA2026="","*",SP_SUL!AA2026)</f>
        <v>*</v>
      </c>
      <c r="K2003" s="135" t="str">
        <f>IF(SP_SUL!AD2026="","*",SP_SUL!AD2026)</f>
        <v>*</v>
      </c>
    </row>
    <row r="2004" spans="2:11" hidden="1">
      <c r="B2004" s="121" t="str">
        <f>IF(SP_SUL!Y2027="","*",SP_SUL!Y2027)</f>
        <v>*</v>
      </c>
      <c r="C2004" s="122" t="str">
        <f>IF(SP_SUL!B2027="","*",SP_SUL!B2027)</f>
        <v>*</v>
      </c>
      <c r="D2004" s="122" t="str">
        <f>IF(SP_SUL!D2027="","*",SP_SUL!D2027)</f>
        <v>*</v>
      </c>
      <c r="E2004" s="122" t="str">
        <f>IF(SP_SUL!H2027="","*",SP_SUL!H2027)</f>
        <v>*</v>
      </c>
      <c r="F2004" s="138" t="str">
        <f>IF(SP_SUL!M2027="","*",SP_SUL!M2027)</f>
        <v>*</v>
      </c>
      <c r="G2004" s="122" t="str">
        <f>IF(SP_SUL!I2027="","*",SP_SUL!I2027)</f>
        <v>*</v>
      </c>
      <c r="H2004" s="122" t="str">
        <f>IF(SP_SUL!AB2027="","*",SP_SUL!AB2027)</f>
        <v>*</v>
      </c>
      <c r="I2004" s="122" t="str">
        <f>IF(SP_SUL!AC2027="","*",SP_SUL!AC2027)</f>
        <v>*</v>
      </c>
      <c r="J2004" s="123" t="str">
        <f>IF(SP_SUL!AA2027="","*",SP_SUL!AA2027)</f>
        <v>*</v>
      </c>
      <c r="K2004" s="135" t="str">
        <f>IF(SP_SUL!AD2027="","*",SP_SUL!AD2027)</f>
        <v>*</v>
      </c>
    </row>
    <row r="2005" spans="2:11" hidden="1">
      <c r="B2005" s="121" t="str">
        <f>IF(SP_SUL!Y2028="","*",SP_SUL!Y2028)</f>
        <v>*</v>
      </c>
      <c r="C2005" s="122" t="str">
        <f>IF(SP_SUL!B2028="","*",SP_SUL!B2028)</f>
        <v>*</v>
      </c>
      <c r="D2005" s="122" t="str">
        <f>IF(SP_SUL!D2028="","*",SP_SUL!D2028)</f>
        <v>*</v>
      </c>
      <c r="E2005" s="122" t="str">
        <f>IF(SP_SUL!H2028="","*",SP_SUL!H2028)</f>
        <v>*</v>
      </c>
      <c r="F2005" s="138" t="str">
        <f>IF(SP_SUL!M2028="","*",SP_SUL!M2028)</f>
        <v>*</v>
      </c>
      <c r="G2005" s="122" t="str">
        <f>IF(SP_SUL!I2028="","*",SP_SUL!I2028)</f>
        <v>*</v>
      </c>
      <c r="H2005" s="122" t="str">
        <f>IF(SP_SUL!AB2028="","*",SP_SUL!AB2028)</f>
        <v>*</v>
      </c>
      <c r="I2005" s="122" t="str">
        <f>IF(SP_SUL!AC2028="","*",SP_SUL!AC2028)</f>
        <v>*</v>
      </c>
      <c r="J2005" s="123" t="str">
        <f>IF(SP_SUL!AA2028="","*",SP_SUL!AA2028)</f>
        <v>*</v>
      </c>
      <c r="K2005" s="135" t="str">
        <f>IF(SP_SUL!AD2028="","*",SP_SUL!AD2028)</f>
        <v>*</v>
      </c>
    </row>
    <row r="2006" spans="2:11" hidden="1">
      <c r="B2006" s="121" t="str">
        <f>IF(SP_SUL!Y2029="","*",SP_SUL!Y2029)</f>
        <v>*</v>
      </c>
      <c r="C2006" s="122" t="str">
        <f>IF(SP_SUL!B2029="","*",SP_SUL!B2029)</f>
        <v>*</v>
      </c>
      <c r="D2006" s="122" t="str">
        <f>IF(SP_SUL!D2029="","*",SP_SUL!D2029)</f>
        <v>*</v>
      </c>
      <c r="E2006" s="122" t="str">
        <f>IF(SP_SUL!H2029="","*",SP_SUL!H2029)</f>
        <v>*</v>
      </c>
      <c r="F2006" s="138" t="str">
        <f>IF(SP_SUL!M2029="","*",SP_SUL!M2029)</f>
        <v>*</v>
      </c>
      <c r="G2006" s="122" t="str">
        <f>IF(SP_SUL!I2029="","*",SP_SUL!I2029)</f>
        <v>*</v>
      </c>
      <c r="H2006" s="122" t="str">
        <f>IF(SP_SUL!AB2029="","*",SP_SUL!AB2029)</f>
        <v>*</v>
      </c>
      <c r="I2006" s="122" t="str">
        <f>IF(SP_SUL!AC2029="","*",SP_SUL!AC2029)</f>
        <v>*</v>
      </c>
      <c r="J2006" s="123" t="str">
        <f>IF(SP_SUL!AA2029="","*",SP_SUL!AA2029)</f>
        <v>*</v>
      </c>
      <c r="K2006" s="135" t="str">
        <f>IF(SP_SUL!AD2029="","*",SP_SUL!AD2029)</f>
        <v>*</v>
      </c>
    </row>
    <row r="2007" spans="2:11" hidden="1">
      <c r="B2007" s="121" t="str">
        <f>IF(SP_SUL!Y2030="","*",SP_SUL!Y2030)</f>
        <v>*</v>
      </c>
      <c r="C2007" s="122" t="str">
        <f>IF(SP_SUL!B2030="","*",SP_SUL!B2030)</f>
        <v>*</v>
      </c>
      <c r="D2007" s="122" t="str">
        <f>IF(SP_SUL!D2030="","*",SP_SUL!D2030)</f>
        <v>*</v>
      </c>
      <c r="E2007" s="122" t="str">
        <f>IF(SP_SUL!H2030="","*",SP_SUL!H2030)</f>
        <v>*</v>
      </c>
      <c r="F2007" s="138" t="str">
        <f>IF(SP_SUL!M2030="","*",SP_SUL!M2030)</f>
        <v>*</v>
      </c>
      <c r="G2007" s="122" t="str">
        <f>IF(SP_SUL!I2030="","*",SP_SUL!I2030)</f>
        <v>*</v>
      </c>
      <c r="H2007" s="122" t="str">
        <f>IF(SP_SUL!AB2030="","*",SP_SUL!AB2030)</f>
        <v>*</v>
      </c>
      <c r="I2007" s="122" t="str">
        <f>IF(SP_SUL!AC2030="","*",SP_SUL!AC2030)</f>
        <v>*</v>
      </c>
      <c r="J2007" s="123" t="str">
        <f>IF(SP_SUL!AA2030="","*",SP_SUL!AA2030)</f>
        <v>*</v>
      </c>
      <c r="K2007" s="135" t="str">
        <f>IF(SP_SUL!AD2030="","*",SP_SUL!AD2030)</f>
        <v>*</v>
      </c>
    </row>
    <row r="2008" spans="2:11" hidden="1">
      <c r="B2008" s="121" t="str">
        <f>IF(SP_SUL!Y2031="","*",SP_SUL!Y2031)</f>
        <v>*</v>
      </c>
      <c r="C2008" s="122" t="str">
        <f>IF(SP_SUL!B2031="","*",SP_SUL!B2031)</f>
        <v>*</v>
      </c>
      <c r="D2008" s="122" t="str">
        <f>IF(SP_SUL!D2031="","*",SP_SUL!D2031)</f>
        <v>*</v>
      </c>
      <c r="E2008" s="122" t="str">
        <f>IF(SP_SUL!H2031="","*",SP_SUL!H2031)</f>
        <v>*</v>
      </c>
      <c r="F2008" s="138" t="str">
        <f>IF(SP_SUL!M2031="","*",SP_SUL!M2031)</f>
        <v>*</v>
      </c>
      <c r="G2008" s="122" t="str">
        <f>IF(SP_SUL!I2031="","*",SP_SUL!I2031)</f>
        <v>*</v>
      </c>
      <c r="H2008" s="122" t="str">
        <f>IF(SP_SUL!AB2031="","*",SP_SUL!AB2031)</f>
        <v>*</v>
      </c>
      <c r="I2008" s="122" t="str">
        <f>IF(SP_SUL!AC2031="","*",SP_SUL!AC2031)</f>
        <v>*</v>
      </c>
      <c r="J2008" s="123" t="str">
        <f>IF(SP_SUL!AA2031="","*",SP_SUL!AA2031)</f>
        <v>*</v>
      </c>
      <c r="K2008" s="135" t="str">
        <f>IF(SP_SUL!AD2031="","*",SP_SUL!AD2031)</f>
        <v>*</v>
      </c>
    </row>
    <row r="2009" spans="2:11" hidden="1">
      <c r="B2009" s="121" t="str">
        <f>IF(SP_SUL!Y2032="","*",SP_SUL!Y2032)</f>
        <v>*</v>
      </c>
      <c r="C2009" s="122" t="str">
        <f>IF(SP_SUL!B2032="","*",SP_SUL!B2032)</f>
        <v>*</v>
      </c>
      <c r="D2009" s="122" t="str">
        <f>IF(SP_SUL!D2032="","*",SP_SUL!D2032)</f>
        <v>*</v>
      </c>
      <c r="E2009" s="122" t="str">
        <f>IF(SP_SUL!H2032="","*",SP_SUL!H2032)</f>
        <v>*</v>
      </c>
      <c r="F2009" s="138" t="str">
        <f>IF(SP_SUL!M2032="","*",SP_SUL!M2032)</f>
        <v>*</v>
      </c>
      <c r="G2009" s="122" t="str">
        <f>IF(SP_SUL!I2032="","*",SP_SUL!I2032)</f>
        <v>*</v>
      </c>
      <c r="H2009" s="122" t="str">
        <f>IF(SP_SUL!AB2032="","*",SP_SUL!AB2032)</f>
        <v>*</v>
      </c>
      <c r="I2009" s="122" t="str">
        <f>IF(SP_SUL!AC2032="","*",SP_SUL!AC2032)</f>
        <v>*</v>
      </c>
      <c r="J2009" s="123" t="str">
        <f>IF(SP_SUL!AA2032="","*",SP_SUL!AA2032)</f>
        <v>*</v>
      </c>
      <c r="K2009" s="135" t="str">
        <f>IF(SP_SUL!AD2032="","*",SP_SUL!AD2032)</f>
        <v>*</v>
      </c>
    </row>
    <row r="2010" spans="2:11" hidden="1">
      <c r="B2010" s="121" t="str">
        <f>IF(SP_SUL!Y2033="","*",SP_SUL!Y2033)</f>
        <v>*</v>
      </c>
      <c r="C2010" s="122" t="str">
        <f>IF(SP_SUL!B2033="","*",SP_SUL!B2033)</f>
        <v>*</v>
      </c>
      <c r="D2010" s="122" t="str">
        <f>IF(SP_SUL!D2033="","*",SP_SUL!D2033)</f>
        <v>*</v>
      </c>
      <c r="E2010" s="122" t="str">
        <f>IF(SP_SUL!H2033="","*",SP_SUL!H2033)</f>
        <v>*</v>
      </c>
      <c r="F2010" s="138" t="str">
        <f>IF(SP_SUL!M2033="","*",SP_SUL!M2033)</f>
        <v>*</v>
      </c>
      <c r="G2010" s="122" t="str">
        <f>IF(SP_SUL!I2033="","*",SP_SUL!I2033)</f>
        <v>*</v>
      </c>
      <c r="H2010" s="122" t="str">
        <f>IF(SP_SUL!AB2033="","*",SP_SUL!AB2033)</f>
        <v>*</v>
      </c>
      <c r="I2010" s="122" t="str">
        <f>IF(SP_SUL!AC2033="","*",SP_SUL!AC2033)</f>
        <v>*</v>
      </c>
      <c r="J2010" s="123" t="str">
        <f>IF(SP_SUL!AA2033="","*",SP_SUL!AA2033)</f>
        <v>*</v>
      </c>
      <c r="K2010" s="135" t="str">
        <f>IF(SP_SUL!AD2033="","*",SP_SUL!AD2033)</f>
        <v>*</v>
      </c>
    </row>
    <row r="2011" spans="2:11" hidden="1">
      <c r="B2011" s="121" t="str">
        <f>IF(SP_SUL!Y2034="","*",SP_SUL!Y2034)</f>
        <v>*</v>
      </c>
      <c r="C2011" s="122" t="str">
        <f>IF(SP_SUL!B2034="","*",SP_SUL!B2034)</f>
        <v>*</v>
      </c>
      <c r="D2011" s="122" t="str">
        <f>IF(SP_SUL!D2034="","*",SP_SUL!D2034)</f>
        <v>*</v>
      </c>
      <c r="E2011" s="122" t="str">
        <f>IF(SP_SUL!H2034="","*",SP_SUL!H2034)</f>
        <v>*</v>
      </c>
      <c r="F2011" s="138" t="str">
        <f>IF(SP_SUL!M2034="","*",SP_SUL!M2034)</f>
        <v>*</v>
      </c>
      <c r="G2011" s="122" t="str">
        <f>IF(SP_SUL!I2034="","*",SP_SUL!I2034)</f>
        <v>*</v>
      </c>
      <c r="H2011" s="122" t="str">
        <f>IF(SP_SUL!AB2034="","*",SP_SUL!AB2034)</f>
        <v>*</v>
      </c>
      <c r="I2011" s="122" t="str">
        <f>IF(SP_SUL!AC2034="","*",SP_SUL!AC2034)</f>
        <v>*</v>
      </c>
      <c r="J2011" s="123" t="str">
        <f>IF(SP_SUL!AA2034="","*",SP_SUL!AA2034)</f>
        <v>*</v>
      </c>
      <c r="K2011" s="135" t="str">
        <f>IF(SP_SUL!AD2034="","*",SP_SUL!AD2034)</f>
        <v>*</v>
      </c>
    </row>
    <row r="2012" spans="2:11" hidden="1">
      <c r="B2012" s="121" t="str">
        <f>IF(SP_SUL!Y2035="","*",SP_SUL!Y2035)</f>
        <v>*</v>
      </c>
      <c r="C2012" s="122" t="str">
        <f>IF(SP_SUL!B2035="","*",SP_SUL!B2035)</f>
        <v>*</v>
      </c>
      <c r="D2012" s="122" t="str">
        <f>IF(SP_SUL!D2035="","*",SP_SUL!D2035)</f>
        <v>*</v>
      </c>
      <c r="E2012" s="122" t="str">
        <f>IF(SP_SUL!H2035="","*",SP_SUL!H2035)</f>
        <v>*</v>
      </c>
      <c r="F2012" s="138" t="str">
        <f>IF(SP_SUL!M2035="","*",SP_SUL!M2035)</f>
        <v>*</v>
      </c>
      <c r="G2012" s="122" t="str">
        <f>IF(SP_SUL!I2035="","*",SP_SUL!I2035)</f>
        <v>*</v>
      </c>
      <c r="H2012" s="122" t="str">
        <f>IF(SP_SUL!AB2035="","*",SP_SUL!AB2035)</f>
        <v>*</v>
      </c>
      <c r="I2012" s="122" t="str">
        <f>IF(SP_SUL!AC2035="","*",SP_SUL!AC2035)</f>
        <v>*</v>
      </c>
      <c r="J2012" s="123" t="str">
        <f>IF(SP_SUL!AA2035="","*",SP_SUL!AA2035)</f>
        <v>*</v>
      </c>
      <c r="K2012" s="135" t="str">
        <f>IF(SP_SUL!AD2035="","*",SP_SUL!AD2035)</f>
        <v>*</v>
      </c>
    </row>
    <row r="2013" spans="2:11" hidden="1">
      <c r="B2013" s="121" t="str">
        <f>IF(SP_SUL!Y2036="","*",SP_SUL!Y2036)</f>
        <v>*</v>
      </c>
      <c r="C2013" s="122" t="str">
        <f>IF(SP_SUL!B2036="","*",SP_SUL!B2036)</f>
        <v>*</v>
      </c>
      <c r="D2013" s="122" t="str">
        <f>IF(SP_SUL!D2036="","*",SP_SUL!D2036)</f>
        <v>*</v>
      </c>
      <c r="E2013" s="122" t="str">
        <f>IF(SP_SUL!H2036="","*",SP_SUL!H2036)</f>
        <v>*</v>
      </c>
      <c r="F2013" s="138" t="str">
        <f>IF(SP_SUL!M2036="","*",SP_SUL!M2036)</f>
        <v>*</v>
      </c>
      <c r="G2013" s="122" t="str">
        <f>IF(SP_SUL!I2036="","*",SP_SUL!I2036)</f>
        <v>*</v>
      </c>
      <c r="H2013" s="122" t="str">
        <f>IF(SP_SUL!AB2036="","*",SP_SUL!AB2036)</f>
        <v>*</v>
      </c>
      <c r="I2013" s="122" t="str">
        <f>IF(SP_SUL!AC2036="","*",SP_SUL!AC2036)</f>
        <v>*</v>
      </c>
      <c r="J2013" s="123" t="str">
        <f>IF(SP_SUL!AA2036="","*",SP_SUL!AA2036)</f>
        <v>*</v>
      </c>
      <c r="K2013" s="135" t="str">
        <f>IF(SP_SUL!AD2036="","*",SP_SUL!AD2036)</f>
        <v>*</v>
      </c>
    </row>
    <row r="2014" spans="2:11" hidden="1">
      <c r="B2014" s="121" t="str">
        <f>IF(SP_SUL!Y2037="","*",SP_SUL!Y2037)</f>
        <v>*</v>
      </c>
      <c r="C2014" s="122" t="str">
        <f>IF(SP_SUL!B2037="","*",SP_SUL!B2037)</f>
        <v>*</v>
      </c>
      <c r="D2014" s="122" t="str">
        <f>IF(SP_SUL!D2037="","*",SP_SUL!D2037)</f>
        <v>*</v>
      </c>
      <c r="E2014" s="122" t="str">
        <f>IF(SP_SUL!H2037="","*",SP_SUL!H2037)</f>
        <v>*</v>
      </c>
      <c r="F2014" s="138" t="str">
        <f>IF(SP_SUL!M2037="","*",SP_SUL!M2037)</f>
        <v>*</v>
      </c>
      <c r="G2014" s="122" t="str">
        <f>IF(SP_SUL!I2037="","*",SP_SUL!I2037)</f>
        <v>*</v>
      </c>
      <c r="H2014" s="122" t="str">
        <f>IF(SP_SUL!AB2037="","*",SP_SUL!AB2037)</f>
        <v>*</v>
      </c>
      <c r="I2014" s="122" t="str">
        <f>IF(SP_SUL!AC2037="","*",SP_SUL!AC2037)</f>
        <v>*</v>
      </c>
      <c r="J2014" s="123" t="str">
        <f>IF(SP_SUL!AA2037="","*",SP_SUL!AA2037)</f>
        <v>*</v>
      </c>
      <c r="K2014" s="135" t="str">
        <f>IF(SP_SUL!AD2037="","*",SP_SUL!AD2037)</f>
        <v>*</v>
      </c>
    </row>
    <row r="2015" spans="2:11" hidden="1">
      <c r="B2015" s="121" t="str">
        <f>IF(SP_SUL!Y2038="","*",SP_SUL!Y2038)</f>
        <v>*</v>
      </c>
      <c r="C2015" s="122" t="str">
        <f>IF(SP_SUL!B2038="","*",SP_SUL!B2038)</f>
        <v>*</v>
      </c>
      <c r="D2015" s="122" t="str">
        <f>IF(SP_SUL!D2038="","*",SP_SUL!D2038)</f>
        <v>*</v>
      </c>
      <c r="E2015" s="122" t="str">
        <f>IF(SP_SUL!H2038="","*",SP_SUL!H2038)</f>
        <v>*</v>
      </c>
      <c r="F2015" s="138" t="str">
        <f>IF(SP_SUL!M2038="","*",SP_SUL!M2038)</f>
        <v>*</v>
      </c>
      <c r="G2015" s="122" t="str">
        <f>IF(SP_SUL!I2038="","*",SP_SUL!I2038)</f>
        <v>*</v>
      </c>
      <c r="H2015" s="122" t="str">
        <f>IF(SP_SUL!AB2038="","*",SP_SUL!AB2038)</f>
        <v>*</v>
      </c>
      <c r="I2015" s="122" t="str">
        <f>IF(SP_SUL!AC2038="","*",SP_SUL!AC2038)</f>
        <v>*</v>
      </c>
      <c r="J2015" s="123" t="str">
        <f>IF(SP_SUL!AA2038="","*",SP_SUL!AA2038)</f>
        <v>*</v>
      </c>
      <c r="K2015" s="135" t="str">
        <f>IF(SP_SUL!AD2038="","*",SP_SUL!AD2038)</f>
        <v>*</v>
      </c>
    </row>
    <row r="2016" spans="2:11" hidden="1">
      <c r="B2016" s="121" t="str">
        <f>IF(SP_SUL!Y2039="","*",SP_SUL!Y2039)</f>
        <v>*</v>
      </c>
      <c r="C2016" s="122" t="str">
        <f>IF(SP_SUL!B2039="","*",SP_SUL!B2039)</f>
        <v>*</v>
      </c>
      <c r="D2016" s="122" t="str">
        <f>IF(SP_SUL!D2039="","*",SP_SUL!D2039)</f>
        <v>*</v>
      </c>
      <c r="E2016" s="122" t="str">
        <f>IF(SP_SUL!H2039="","*",SP_SUL!H2039)</f>
        <v>*</v>
      </c>
      <c r="F2016" s="138" t="str">
        <f>IF(SP_SUL!M2039="","*",SP_SUL!M2039)</f>
        <v>*</v>
      </c>
      <c r="G2016" s="122" t="str">
        <f>IF(SP_SUL!I2039="","*",SP_SUL!I2039)</f>
        <v>*</v>
      </c>
      <c r="H2016" s="122" t="str">
        <f>IF(SP_SUL!AB2039="","*",SP_SUL!AB2039)</f>
        <v>*</v>
      </c>
      <c r="I2016" s="122" t="str">
        <f>IF(SP_SUL!AC2039="","*",SP_SUL!AC2039)</f>
        <v>*</v>
      </c>
      <c r="J2016" s="123" t="str">
        <f>IF(SP_SUL!AA2039="","*",SP_SUL!AA2039)</f>
        <v>*</v>
      </c>
      <c r="K2016" s="135" t="str">
        <f>IF(SP_SUL!AD2039="","*",SP_SUL!AD2039)</f>
        <v>*</v>
      </c>
    </row>
    <row r="2017" spans="2:11" hidden="1">
      <c r="B2017" s="121" t="str">
        <f>IF(SP_SUL!Y2040="","*",SP_SUL!Y2040)</f>
        <v>*</v>
      </c>
      <c r="C2017" s="122" t="str">
        <f>IF(SP_SUL!B2040="","*",SP_SUL!B2040)</f>
        <v>*</v>
      </c>
      <c r="D2017" s="122" t="str">
        <f>IF(SP_SUL!D2040="","*",SP_SUL!D2040)</f>
        <v>*</v>
      </c>
      <c r="E2017" s="122" t="str">
        <f>IF(SP_SUL!H2040="","*",SP_SUL!H2040)</f>
        <v>*</v>
      </c>
      <c r="F2017" s="138" t="str">
        <f>IF(SP_SUL!M2040="","*",SP_SUL!M2040)</f>
        <v>*</v>
      </c>
      <c r="G2017" s="122" t="str">
        <f>IF(SP_SUL!I2040="","*",SP_SUL!I2040)</f>
        <v>*</v>
      </c>
      <c r="H2017" s="122" t="str">
        <f>IF(SP_SUL!AB2040="","*",SP_SUL!AB2040)</f>
        <v>*</v>
      </c>
      <c r="I2017" s="122" t="str">
        <f>IF(SP_SUL!AC2040="","*",SP_SUL!AC2040)</f>
        <v>*</v>
      </c>
      <c r="J2017" s="123" t="str">
        <f>IF(SP_SUL!AA2040="","*",SP_SUL!AA2040)</f>
        <v>*</v>
      </c>
      <c r="K2017" s="135" t="str">
        <f>IF(SP_SUL!AD2040="","*",SP_SUL!AD2040)</f>
        <v>*</v>
      </c>
    </row>
    <row r="2018" spans="2:11" hidden="1">
      <c r="B2018" s="121" t="str">
        <f>IF(SP_SUL!Y2041="","*",SP_SUL!Y2041)</f>
        <v>*</v>
      </c>
      <c r="C2018" s="122" t="str">
        <f>IF(SP_SUL!B2041="","*",SP_SUL!B2041)</f>
        <v>*</v>
      </c>
      <c r="D2018" s="122" t="str">
        <f>IF(SP_SUL!D2041="","*",SP_SUL!D2041)</f>
        <v>*</v>
      </c>
      <c r="E2018" s="122" t="str">
        <f>IF(SP_SUL!H2041="","*",SP_SUL!H2041)</f>
        <v>*</v>
      </c>
      <c r="F2018" s="138" t="str">
        <f>IF(SP_SUL!M2041="","*",SP_SUL!M2041)</f>
        <v>*</v>
      </c>
      <c r="G2018" s="122" t="str">
        <f>IF(SP_SUL!I2041="","*",SP_SUL!I2041)</f>
        <v>*</v>
      </c>
      <c r="H2018" s="122" t="str">
        <f>IF(SP_SUL!AB2041="","*",SP_SUL!AB2041)</f>
        <v>*</v>
      </c>
      <c r="I2018" s="122" t="str">
        <f>IF(SP_SUL!AC2041="","*",SP_SUL!AC2041)</f>
        <v>*</v>
      </c>
      <c r="J2018" s="123" t="str">
        <f>IF(SP_SUL!AA2041="","*",SP_SUL!AA2041)</f>
        <v>*</v>
      </c>
      <c r="K2018" s="135" t="str">
        <f>IF(SP_SUL!AD2041="","*",SP_SUL!AD2041)</f>
        <v>*</v>
      </c>
    </row>
    <row r="2019" spans="2:11" hidden="1">
      <c r="B2019" s="121" t="str">
        <f>IF(SP_SUL!Y2042="","*",SP_SUL!Y2042)</f>
        <v>*</v>
      </c>
      <c r="C2019" s="122" t="str">
        <f>IF(SP_SUL!B2042="","*",SP_SUL!B2042)</f>
        <v>*</v>
      </c>
      <c r="D2019" s="122" t="str">
        <f>IF(SP_SUL!D2042="","*",SP_SUL!D2042)</f>
        <v>*</v>
      </c>
      <c r="E2019" s="122" t="str">
        <f>IF(SP_SUL!H2042="","*",SP_SUL!H2042)</f>
        <v>*</v>
      </c>
      <c r="F2019" s="138" t="str">
        <f>IF(SP_SUL!M2042="","*",SP_SUL!M2042)</f>
        <v>*</v>
      </c>
      <c r="G2019" s="122" t="str">
        <f>IF(SP_SUL!I2042="","*",SP_SUL!I2042)</f>
        <v>*</v>
      </c>
      <c r="H2019" s="122" t="str">
        <f>IF(SP_SUL!AB2042="","*",SP_SUL!AB2042)</f>
        <v>*</v>
      </c>
      <c r="I2019" s="122" t="str">
        <f>IF(SP_SUL!AC2042="","*",SP_SUL!AC2042)</f>
        <v>*</v>
      </c>
      <c r="J2019" s="123" t="str">
        <f>IF(SP_SUL!AA2042="","*",SP_SUL!AA2042)</f>
        <v>*</v>
      </c>
      <c r="K2019" s="135" t="str">
        <f>IF(SP_SUL!AD2042="","*",SP_SUL!AD2042)</f>
        <v>*</v>
      </c>
    </row>
    <row r="2020" spans="2:11" hidden="1">
      <c r="B2020" s="121" t="str">
        <f>IF(SP_SUL!Y2043="","*",SP_SUL!Y2043)</f>
        <v>*</v>
      </c>
      <c r="C2020" s="122" t="str">
        <f>IF(SP_SUL!B2043="","*",SP_SUL!B2043)</f>
        <v>*</v>
      </c>
      <c r="D2020" s="122" t="str">
        <f>IF(SP_SUL!D2043="","*",SP_SUL!D2043)</f>
        <v>*</v>
      </c>
      <c r="E2020" s="122" t="str">
        <f>IF(SP_SUL!H2043="","*",SP_SUL!H2043)</f>
        <v>*</v>
      </c>
      <c r="F2020" s="138" t="str">
        <f>IF(SP_SUL!M2043="","*",SP_SUL!M2043)</f>
        <v>*</v>
      </c>
      <c r="G2020" s="122" t="str">
        <f>IF(SP_SUL!I2043="","*",SP_SUL!I2043)</f>
        <v>*</v>
      </c>
      <c r="H2020" s="122" t="str">
        <f>IF(SP_SUL!AB2043="","*",SP_SUL!AB2043)</f>
        <v>*</v>
      </c>
      <c r="I2020" s="122" t="str">
        <f>IF(SP_SUL!AC2043="","*",SP_SUL!AC2043)</f>
        <v>*</v>
      </c>
      <c r="J2020" s="123" t="str">
        <f>IF(SP_SUL!AA2043="","*",SP_SUL!AA2043)</f>
        <v>*</v>
      </c>
      <c r="K2020" s="135" t="str">
        <f>IF(SP_SUL!AD2043="","*",SP_SUL!AD2043)</f>
        <v>*</v>
      </c>
    </row>
    <row r="2021" spans="2:11" hidden="1">
      <c r="B2021" s="121" t="str">
        <f>IF(SP_SUL!Y2044="","*",SP_SUL!Y2044)</f>
        <v>*</v>
      </c>
      <c r="C2021" s="122" t="str">
        <f>IF(SP_SUL!B2044="","*",SP_SUL!B2044)</f>
        <v>*</v>
      </c>
      <c r="D2021" s="122" t="str">
        <f>IF(SP_SUL!D2044="","*",SP_SUL!D2044)</f>
        <v>*</v>
      </c>
      <c r="E2021" s="122" t="str">
        <f>IF(SP_SUL!H2044="","*",SP_SUL!H2044)</f>
        <v>*</v>
      </c>
      <c r="F2021" s="138" t="str">
        <f>IF(SP_SUL!M2044="","*",SP_SUL!M2044)</f>
        <v>*</v>
      </c>
      <c r="G2021" s="122" t="str">
        <f>IF(SP_SUL!I2044="","*",SP_SUL!I2044)</f>
        <v>*</v>
      </c>
      <c r="H2021" s="122" t="str">
        <f>IF(SP_SUL!AB2044="","*",SP_SUL!AB2044)</f>
        <v>*</v>
      </c>
      <c r="I2021" s="122" t="str">
        <f>IF(SP_SUL!AC2044="","*",SP_SUL!AC2044)</f>
        <v>*</v>
      </c>
      <c r="J2021" s="123" t="str">
        <f>IF(SP_SUL!AA2044="","*",SP_SUL!AA2044)</f>
        <v>*</v>
      </c>
      <c r="K2021" s="135" t="str">
        <f>IF(SP_SUL!AD2044="","*",SP_SUL!AD2044)</f>
        <v>*</v>
      </c>
    </row>
    <row r="2022" spans="2:11" hidden="1">
      <c r="B2022" s="121" t="str">
        <f>IF(SP_SUL!Y2045="","*",SP_SUL!Y2045)</f>
        <v>*</v>
      </c>
      <c r="C2022" s="122" t="str">
        <f>IF(SP_SUL!B2045="","*",SP_SUL!B2045)</f>
        <v>*</v>
      </c>
      <c r="D2022" s="122" t="str">
        <f>IF(SP_SUL!D2045="","*",SP_SUL!D2045)</f>
        <v>*</v>
      </c>
      <c r="E2022" s="122" t="str">
        <f>IF(SP_SUL!H2045="","*",SP_SUL!H2045)</f>
        <v>*</v>
      </c>
      <c r="F2022" s="138" t="str">
        <f>IF(SP_SUL!M2045="","*",SP_SUL!M2045)</f>
        <v>*</v>
      </c>
      <c r="G2022" s="122" t="str">
        <f>IF(SP_SUL!I2045="","*",SP_SUL!I2045)</f>
        <v>*</v>
      </c>
      <c r="H2022" s="122" t="str">
        <f>IF(SP_SUL!AB2045="","*",SP_SUL!AB2045)</f>
        <v>*</v>
      </c>
      <c r="I2022" s="122" t="str">
        <f>IF(SP_SUL!AC2045="","*",SP_SUL!AC2045)</f>
        <v>*</v>
      </c>
      <c r="J2022" s="123" t="str">
        <f>IF(SP_SUL!AA2045="","*",SP_SUL!AA2045)</f>
        <v>*</v>
      </c>
      <c r="K2022" s="135" t="str">
        <f>IF(SP_SUL!AD2045="","*",SP_SUL!AD2045)</f>
        <v>*</v>
      </c>
    </row>
    <row r="2023" spans="2:11" hidden="1">
      <c r="B2023" s="121" t="str">
        <f>IF(SP_SUL!Y2046="","*",SP_SUL!Y2046)</f>
        <v>*</v>
      </c>
      <c r="C2023" s="122" t="str">
        <f>IF(SP_SUL!B2046="","*",SP_SUL!B2046)</f>
        <v>*</v>
      </c>
      <c r="D2023" s="122" t="str">
        <f>IF(SP_SUL!D2046="","*",SP_SUL!D2046)</f>
        <v>*</v>
      </c>
      <c r="E2023" s="122" t="str">
        <f>IF(SP_SUL!H2046="","*",SP_SUL!H2046)</f>
        <v>*</v>
      </c>
      <c r="F2023" s="138" t="str">
        <f>IF(SP_SUL!M2046="","*",SP_SUL!M2046)</f>
        <v>*</v>
      </c>
      <c r="G2023" s="122" t="str">
        <f>IF(SP_SUL!I2046="","*",SP_SUL!I2046)</f>
        <v>*</v>
      </c>
      <c r="H2023" s="122" t="str">
        <f>IF(SP_SUL!AB2046="","*",SP_SUL!AB2046)</f>
        <v>*</v>
      </c>
      <c r="I2023" s="122" t="str">
        <f>IF(SP_SUL!AC2046="","*",SP_SUL!AC2046)</f>
        <v>*</v>
      </c>
      <c r="J2023" s="123" t="str">
        <f>IF(SP_SUL!AA2046="","*",SP_SUL!AA2046)</f>
        <v>*</v>
      </c>
      <c r="K2023" s="135" t="str">
        <f>IF(SP_SUL!AD2046="","*",SP_SUL!AD2046)</f>
        <v>*</v>
      </c>
    </row>
    <row r="2024" spans="2:11" hidden="1">
      <c r="B2024" s="121" t="str">
        <f>IF(SP_SUL!Y2047="","*",SP_SUL!Y2047)</f>
        <v>*</v>
      </c>
      <c r="C2024" s="122" t="str">
        <f>IF(SP_SUL!B2047="","*",SP_SUL!B2047)</f>
        <v>*</v>
      </c>
      <c r="D2024" s="122" t="str">
        <f>IF(SP_SUL!D2047="","*",SP_SUL!D2047)</f>
        <v>*</v>
      </c>
      <c r="E2024" s="122" t="str">
        <f>IF(SP_SUL!H2047="","*",SP_SUL!H2047)</f>
        <v>*</v>
      </c>
      <c r="F2024" s="138" t="str">
        <f>IF(SP_SUL!M2047="","*",SP_SUL!M2047)</f>
        <v>*</v>
      </c>
      <c r="G2024" s="122" t="str">
        <f>IF(SP_SUL!I2047="","*",SP_SUL!I2047)</f>
        <v>*</v>
      </c>
      <c r="H2024" s="122" t="str">
        <f>IF(SP_SUL!AB2047="","*",SP_SUL!AB2047)</f>
        <v>*</v>
      </c>
      <c r="I2024" s="122" t="str">
        <f>IF(SP_SUL!AC2047="","*",SP_SUL!AC2047)</f>
        <v>*</v>
      </c>
      <c r="J2024" s="123" t="str">
        <f>IF(SP_SUL!AA2047="","*",SP_SUL!AA2047)</f>
        <v>*</v>
      </c>
      <c r="K2024" s="135" t="str">
        <f>IF(SP_SUL!AD2047="","*",SP_SUL!AD2047)</f>
        <v>*</v>
      </c>
    </row>
    <row r="2025" spans="2:11" hidden="1">
      <c r="B2025" s="121" t="str">
        <f>IF(SP_SUL!Y2048="","*",SP_SUL!Y2048)</f>
        <v>*</v>
      </c>
      <c r="C2025" s="122" t="str">
        <f>IF(SP_SUL!B2048="","*",SP_SUL!B2048)</f>
        <v>*</v>
      </c>
      <c r="D2025" s="122" t="str">
        <f>IF(SP_SUL!D2048="","*",SP_SUL!D2048)</f>
        <v>*</v>
      </c>
      <c r="E2025" s="122" t="str">
        <f>IF(SP_SUL!H2048="","*",SP_SUL!H2048)</f>
        <v>*</v>
      </c>
      <c r="F2025" s="138" t="str">
        <f>IF(SP_SUL!M2048="","*",SP_SUL!M2048)</f>
        <v>*</v>
      </c>
      <c r="G2025" s="122" t="str">
        <f>IF(SP_SUL!I2048="","*",SP_SUL!I2048)</f>
        <v>*</v>
      </c>
      <c r="H2025" s="122" t="str">
        <f>IF(SP_SUL!AB2048="","*",SP_SUL!AB2048)</f>
        <v>*</v>
      </c>
      <c r="I2025" s="122" t="str">
        <f>IF(SP_SUL!AC2048="","*",SP_SUL!AC2048)</f>
        <v>*</v>
      </c>
      <c r="J2025" s="123" t="str">
        <f>IF(SP_SUL!AA2048="","*",SP_SUL!AA2048)</f>
        <v>*</v>
      </c>
      <c r="K2025" s="135" t="str">
        <f>IF(SP_SUL!AD2048="","*",SP_SUL!AD2048)</f>
        <v>*</v>
      </c>
    </row>
    <row r="2026" spans="2:11" hidden="1">
      <c r="B2026" s="121" t="str">
        <f>IF(SP_SUL!Y2049="","*",SP_SUL!Y2049)</f>
        <v>*</v>
      </c>
      <c r="C2026" s="122" t="str">
        <f>IF(SP_SUL!B2049="","*",SP_SUL!B2049)</f>
        <v>*</v>
      </c>
      <c r="D2026" s="122" t="str">
        <f>IF(SP_SUL!D2049="","*",SP_SUL!D2049)</f>
        <v>*</v>
      </c>
      <c r="E2026" s="122" t="str">
        <f>IF(SP_SUL!H2049="","*",SP_SUL!H2049)</f>
        <v>*</v>
      </c>
      <c r="F2026" s="138" t="str">
        <f>IF(SP_SUL!M2049="","*",SP_SUL!M2049)</f>
        <v>*</v>
      </c>
      <c r="G2026" s="122" t="str">
        <f>IF(SP_SUL!I2049="","*",SP_SUL!I2049)</f>
        <v>*</v>
      </c>
      <c r="H2026" s="122" t="str">
        <f>IF(SP_SUL!AB2049="","*",SP_SUL!AB2049)</f>
        <v>*</v>
      </c>
      <c r="I2026" s="122" t="str">
        <f>IF(SP_SUL!AC2049="","*",SP_SUL!AC2049)</f>
        <v>*</v>
      </c>
      <c r="J2026" s="123" t="str">
        <f>IF(SP_SUL!AA2049="","*",SP_SUL!AA2049)</f>
        <v>*</v>
      </c>
      <c r="K2026" s="135" t="str">
        <f>IF(SP_SUL!AD2049="","*",SP_SUL!AD2049)</f>
        <v>*</v>
      </c>
    </row>
    <row r="2027" spans="2:11" hidden="1">
      <c r="B2027" s="121" t="str">
        <f>IF(SP_SUL!Y2050="","*",SP_SUL!Y2050)</f>
        <v>*</v>
      </c>
      <c r="C2027" s="122" t="str">
        <f>IF(SP_SUL!B2050="","*",SP_SUL!B2050)</f>
        <v>*</v>
      </c>
      <c r="D2027" s="122" t="str">
        <f>IF(SP_SUL!D2050="","*",SP_SUL!D2050)</f>
        <v>*</v>
      </c>
      <c r="E2027" s="122" t="str">
        <f>IF(SP_SUL!H2050="","*",SP_SUL!H2050)</f>
        <v>*</v>
      </c>
      <c r="F2027" s="138" t="str">
        <f>IF(SP_SUL!M2050="","*",SP_SUL!M2050)</f>
        <v>*</v>
      </c>
      <c r="G2027" s="122" t="str">
        <f>IF(SP_SUL!I2050="","*",SP_SUL!I2050)</f>
        <v>*</v>
      </c>
      <c r="H2027" s="122" t="str">
        <f>IF(SP_SUL!AB2050="","*",SP_SUL!AB2050)</f>
        <v>*</v>
      </c>
      <c r="I2027" s="122" t="str">
        <f>IF(SP_SUL!AC2050="","*",SP_SUL!AC2050)</f>
        <v>*</v>
      </c>
      <c r="J2027" s="123" t="str">
        <f>IF(SP_SUL!AA2050="","*",SP_SUL!AA2050)</f>
        <v>*</v>
      </c>
      <c r="K2027" s="135" t="str">
        <f>IF(SP_SUL!AD2050="","*",SP_SUL!AD2050)</f>
        <v>*</v>
      </c>
    </row>
    <row r="2028" spans="2:11" hidden="1">
      <c r="B2028" s="121" t="str">
        <f>IF(SP_SUL!Y2051="","*",SP_SUL!Y2051)</f>
        <v>*</v>
      </c>
      <c r="C2028" s="122" t="str">
        <f>IF(SP_SUL!B2051="","*",SP_SUL!B2051)</f>
        <v>*</v>
      </c>
      <c r="D2028" s="122" t="str">
        <f>IF(SP_SUL!D2051="","*",SP_SUL!D2051)</f>
        <v>*</v>
      </c>
      <c r="E2028" s="122" t="str">
        <f>IF(SP_SUL!H2051="","*",SP_SUL!H2051)</f>
        <v>*</v>
      </c>
      <c r="F2028" s="138" t="str">
        <f>IF(SP_SUL!M2051="","*",SP_SUL!M2051)</f>
        <v>*</v>
      </c>
      <c r="G2028" s="122" t="str">
        <f>IF(SP_SUL!I2051="","*",SP_SUL!I2051)</f>
        <v>*</v>
      </c>
      <c r="H2028" s="122" t="str">
        <f>IF(SP_SUL!AB2051="","*",SP_SUL!AB2051)</f>
        <v>*</v>
      </c>
      <c r="I2028" s="122" t="str">
        <f>IF(SP_SUL!AC2051="","*",SP_SUL!AC2051)</f>
        <v>*</v>
      </c>
      <c r="J2028" s="123" t="str">
        <f>IF(SP_SUL!AA2051="","*",SP_SUL!AA2051)</f>
        <v>*</v>
      </c>
      <c r="K2028" s="135" t="str">
        <f>IF(SP_SUL!AD2051="","*",SP_SUL!AD2051)</f>
        <v>*</v>
      </c>
    </row>
    <row r="2029" spans="2:11" hidden="1">
      <c r="B2029" s="121" t="str">
        <f>IF(SP_SUL!Y2052="","*",SP_SUL!Y2052)</f>
        <v>*</v>
      </c>
      <c r="C2029" s="122" t="str">
        <f>IF(SP_SUL!B2052="","*",SP_SUL!B2052)</f>
        <v>*</v>
      </c>
      <c r="D2029" s="122" t="str">
        <f>IF(SP_SUL!D2052="","*",SP_SUL!D2052)</f>
        <v>*</v>
      </c>
      <c r="E2029" s="122" t="str">
        <f>IF(SP_SUL!H2052="","*",SP_SUL!H2052)</f>
        <v>*</v>
      </c>
      <c r="F2029" s="138" t="str">
        <f>IF(SP_SUL!M2052="","*",SP_SUL!M2052)</f>
        <v>*</v>
      </c>
      <c r="G2029" s="122" t="str">
        <f>IF(SP_SUL!I2052="","*",SP_SUL!I2052)</f>
        <v>*</v>
      </c>
      <c r="H2029" s="122" t="str">
        <f>IF(SP_SUL!AB2052="","*",SP_SUL!AB2052)</f>
        <v>*</v>
      </c>
      <c r="I2029" s="122" t="str">
        <f>IF(SP_SUL!AC2052="","*",SP_SUL!AC2052)</f>
        <v>*</v>
      </c>
      <c r="J2029" s="123" t="str">
        <f>IF(SP_SUL!AA2052="","*",SP_SUL!AA2052)</f>
        <v>*</v>
      </c>
      <c r="K2029" s="135" t="str">
        <f>IF(SP_SUL!AD2052="","*",SP_SUL!AD2052)</f>
        <v>*</v>
      </c>
    </row>
    <row r="2030" spans="2:11" hidden="1">
      <c r="B2030" s="121" t="str">
        <f>IF(SP_SUL!Y2053="","*",SP_SUL!Y2053)</f>
        <v>*</v>
      </c>
      <c r="C2030" s="122" t="str">
        <f>IF(SP_SUL!B2053="","*",SP_SUL!B2053)</f>
        <v>*</v>
      </c>
      <c r="D2030" s="122" t="str">
        <f>IF(SP_SUL!D2053="","*",SP_SUL!D2053)</f>
        <v>*</v>
      </c>
      <c r="E2030" s="122" t="str">
        <f>IF(SP_SUL!H2053="","*",SP_SUL!H2053)</f>
        <v>*</v>
      </c>
      <c r="F2030" s="138" t="str">
        <f>IF(SP_SUL!M2053="","*",SP_SUL!M2053)</f>
        <v>*</v>
      </c>
      <c r="G2030" s="122" t="str">
        <f>IF(SP_SUL!I2053="","*",SP_SUL!I2053)</f>
        <v>*</v>
      </c>
      <c r="H2030" s="122" t="str">
        <f>IF(SP_SUL!AB2053="","*",SP_SUL!AB2053)</f>
        <v>*</v>
      </c>
      <c r="I2030" s="122" t="str">
        <f>IF(SP_SUL!AC2053="","*",SP_SUL!AC2053)</f>
        <v>*</v>
      </c>
      <c r="J2030" s="123" t="str">
        <f>IF(SP_SUL!AA2053="","*",SP_SUL!AA2053)</f>
        <v>*</v>
      </c>
      <c r="K2030" s="135" t="str">
        <f>IF(SP_SUL!AD2053="","*",SP_SUL!AD2053)</f>
        <v>*</v>
      </c>
    </row>
    <row r="2031" spans="2:11" hidden="1">
      <c r="B2031" s="121" t="str">
        <f>IF(SP_SUL!Y2054="","*",SP_SUL!Y2054)</f>
        <v>*</v>
      </c>
      <c r="C2031" s="122" t="str">
        <f>IF(SP_SUL!B2054="","*",SP_SUL!B2054)</f>
        <v>*</v>
      </c>
      <c r="D2031" s="122" t="str">
        <f>IF(SP_SUL!D2054="","*",SP_SUL!D2054)</f>
        <v>*</v>
      </c>
      <c r="E2031" s="122" t="str">
        <f>IF(SP_SUL!H2054="","*",SP_SUL!H2054)</f>
        <v>*</v>
      </c>
      <c r="F2031" s="138" t="str">
        <f>IF(SP_SUL!M2054="","*",SP_SUL!M2054)</f>
        <v>*</v>
      </c>
      <c r="G2031" s="122" t="str">
        <f>IF(SP_SUL!I2054="","*",SP_SUL!I2054)</f>
        <v>*</v>
      </c>
      <c r="H2031" s="122" t="str">
        <f>IF(SP_SUL!AB2054="","*",SP_SUL!AB2054)</f>
        <v>*</v>
      </c>
      <c r="I2031" s="122" t="str">
        <f>IF(SP_SUL!AC2054="","*",SP_SUL!AC2054)</f>
        <v>*</v>
      </c>
      <c r="J2031" s="123" t="str">
        <f>IF(SP_SUL!AA2054="","*",SP_SUL!AA2054)</f>
        <v>*</v>
      </c>
      <c r="K2031" s="135" t="str">
        <f>IF(SP_SUL!AD2054="","*",SP_SUL!AD2054)</f>
        <v>*</v>
      </c>
    </row>
    <row r="2032" spans="2:11" hidden="1">
      <c r="B2032" s="121" t="str">
        <f>IF(SP_SUL!Y2055="","*",SP_SUL!Y2055)</f>
        <v>*</v>
      </c>
      <c r="C2032" s="122" t="str">
        <f>IF(SP_SUL!B2055="","*",SP_SUL!B2055)</f>
        <v>*</v>
      </c>
      <c r="D2032" s="122" t="str">
        <f>IF(SP_SUL!D2055="","*",SP_SUL!D2055)</f>
        <v>*</v>
      </c>
      <c r="E2032" s="122" t="str">
        <f>IF(SP_SUL!H2055="","*",SP_SUL!H2055)</f>
        <v>*</v>
      </c>
      <c r="F2032" s="138" t="str">
        <f>IF(SP_SUL!M2055="","*",SP_SUL!M2055)</f>
        <v>*</v>
      </c>
      <c r="G2032" s="122" t="str">
        <f>IF(SP_SUL!I2055="","*",SP_SUL!I2055)</f>
        <v>*</v>
      </c>
      <c r="H2032" s="122" t="str">
        <f>IF(SP_SUL!AB2055="","*",SP_SUL!AB2055)</f>
        <v>*</v>
      </c>
      <c r="I2032" s="122" t="str">
        <f>IF(SP_SUL!AC2055="","*",SP_SUL!AC2055)</f>
        <v>*</v>
      </c>
      <c r="J2032" s="123" t="str">
        <f>IF(SP_SUL!AA2055="","*",SP_SUL!AA2055)</f>
        <v>*</v>
      </c>
      <c r="K2032" s="135" t="str">
        <f>IF(SP_SUL!AD2055="","*",SP_SUL!AD2055)</f>
        <v>*</v>
      </c>
    </row>
    <row r="2033" spans="2:11" hidden="1">
      <c r="B2033" s="121" t="str">
        <f>IF(SP_SUL!Y2056="","*",SP_SUL!Y2056)</f>
        <v>*</v>
      </c>
      <c r="C2033" s="122" t="str">
        <f>IF(SP_SUL!B2056="","*",SP_SUL!B2056)</f>
        <v>*</v>
      </c>
      <c r="D2033" s="122" t="str">
        <f>IF(SP_SUL!D2056="","*",SP_SUL!D2056)</f>
        <v>*</v>
      </c>
      <c r="E2033" s="122" t="str">
        <f>IF(SP_SUL!H2056="","*",SP_SUL!H2056)</f>
        <v>*</v>
      </c>
      <c r="F2033" s="138" t="str">
        <f>IF(SP_SUL!M2056="","*",SP_SUL!M2056)</f>
        <v>*</v>
      </c>
      <c r="G2033" s="122" t="str">
        <f>IF(SP_SUL!I2056="","*",SP_SUL!I2056)</f>
        <v>*</v>
      </c>
      <c r="H2033" s="122" t="str">
        <f>IF(SP_SUL!AB2056="","*",SP_SUL!AB2056)</f>
        <v>*</v>
      </c>
      <c r="I2033" s="122" t="str">
        <f>IF(SP_SUL!AC2056="","*",SP_SUL!AC2056)</f>
        <v>*</v>
      </c>
      <c r="J2033" s="123" t="str">
        <f>IF(SP_SUL!AA2056="","*",SP_SUL!AA2056)</f>
        <v>*</v>
      </c>
      <c r="K2033" s="135" t="str">
        <f>IF(SP_SUL!AD2056="","*",SP_SUL!AD2056)</f>
        <v>*</v>
      </c>
    </row>
    <row r="2034" spans="2:11" hidden="1">
      <c r="B2034" s="121" t="str">
        <f>IF(SP_SUL!Y2057="","*",SP_SUL!Y2057)</f>
        <v>*</v>
      </c>
      <c r="C2034" s="122" t="str">
        <f>IF(SP_SUL!B2057="","*",SP_SUL!B2057)</f>
        <v>*</v>
      </c>
      <c r="D2034" s="122" t="str">
        <f>IF(SP_SUL!D2057="","*",SP_SUL!D2057)</f>
        <v>*</v>
      </c>
      <c r="E2034" s="122" t="str">
        <f>IF(SP_SUL!H2057="","*",SP_SUL!H2057)</f>
        <v>*</v>
      </c>
      <c r="F2034" s="138" t="str">
        <f>IF(SP_SUL!M2057="","*",SP_SUL!M2057)</f>
        <v>*</v>
      </c>
      <c r="G2034" s="122" t="str">
        <f>IF(SP_SUL!I2057="","*",SP_SUL!I2057)</f>
        <v>*</v>
      </c>
      <c r="H2034" s="122" t="str">
        <f>IF(SP_SUL!AB2057="","*",SP_SUL!AB2057)</f>
        <v>*</v>
      </c>
      <c r="I2034" s="122" t="str">
        <f>IF(SP_SUL!AC2057="","*",SP_SUL!AC2057)</f>
        <v>*</v>
      </c>
      <c r="J2034" s="123" t="str">
        <f>IF(SP_SUL!AA2057="","*",SP_SUL!AA2057)</f>
        <v>*</v>
      </c>
      <c r="K2034" s="135" t="str">
        <f>IF(SP_SUL!AD2057="","*",SP_SUL!AD2057)</f>
        <v>*</v>
      </c>
    </row>
    <row r="2035" spans="2:11" hidden="1">
      <c r="B2035" s="121" t="str">
        <f>IF(SP_SUL!Y2058="","*",SP_SUL!Y2058)</f>
        <v>*</v>
      </c>
      <c r="C2035" s="122" t="str">
        <f>IF(SP_SUL!B2058="","*",SP_SUL!B2058)</f>
        <v>*</v>
      </c>
      <c r="D2035" s="122" t="str">
        <f>IF(SP_SUL!D2058="","*",SP_SUL!D2058)</f>
        <v>*</v>
      </c>
      <c r="E2035" s="122" t="str">
        <f>IF(SP_SUL!H2058="","*",SP_SUL!H2058)</f>
        <v>*</v>
      </c>
      <c r="F2035" s="138" t="str">
        <f>IF(SP_SUL!M2058="","*",SP_SUL!M2058)</f>
        <v>*</v>
      </c>
      <c r="G2035" s="122" t="str">
        <f>IF(SP_SUL!I2058="","*",SP_SUL!I2058)</f>
        <v>*</v>
      </c>
      <c r="H2035" s="122" t="str">
        <f>IF(SP_SUL!AB2058="","*",SP_SUL!AB2058)</f>
        <v>*</v>
      </c>
      <c r="I2035" s="122" t="str">
        <f>IF(SP_SUL!AC2058="","*",SP_SUL!AC2058)</f>
        <v>*</v>
      </c>
      <c r="J2035" s="123" t="str">
        <f>IF(SP_SUL!AA2058="","*",SP_SUL!AA2058)</f>
        <v>*</v>
      </c>
      <c r="K2035" s="135" t="str">
        <f>IF(SP_SUL!AD2058="","*",SP_SUL!AD2058)</f>
        <v>*</v>
      </c>
    </row>
    <row r="2036" spans="2:11" hidden="1">
      <c r="B2036" s="121" t="str">
        <f>IF(SP_SUL!Y2059="","*",SP_SUL!Y2059)</f>
        <v>*</v>
      </c>
      <c r="C2036" s="122" t="str">
        <f>IF(SP_SUL!B2059="","*",SP_SUL!B2059)</f>
        <v>*</v>
      </c>
      <c r="D2036" s="122" t="str">
        <f>IF(SP_SUL!D2059="","*",SP_SUL!D2059)</f>
        <v>*</v>
      </c>
      <c r="E2036" s="122" t="str">
        <f>IF(SP_SUL!H2059="","*",SP_SUL!H2059)</f>
        <v>*</v>
      </c>
      <c r="F2036" s="138" t="str">
        <f>IF(SP_SUL!M2059="","*",SP_SUL!M2059)</f>
        <v>*</v>
      </c>
      <c r="G2036" s="122" t="str">
        <f>IF(SP_SUL!I2059="","*",SP_SUL!I2059)</f>
        <v>*</v>
      </c>
      <c r="H2036" s="122" t="str">
        <f>IF(SP_SUL!AB2059="","*",SP_SUL!AB2059)</f>
        <v>*</v>
      </c>
      <c r="I2036" s="122" t="str">
        <f>IF(SP_SUL!AC2059="","*",SP_SUL!AC2059)</f>
        <v>*</v>
      </c>
      <c r="J2036" s="123" t="str">
        <f>IF(SP_SUL!AA2059="","*",SP_SUL!AA2059)</f>
        <v>*</v>
      </c>
      <c r="K2036" s="135" t="str">
        <f>IF(SP_SUL!AD2059="","*",SP_SUL!AD2059)</f>
        <v>*</v>
      </c>
    </row>
    <row r="2037" spans="2:11" hidden="1">
      <c r="B2037" s="121" t="str">
        <f>IF(SP_SUL!Y2060="","*",SP_SUL!Y2060)</f>
        <v>*</v>
      </c>
      <c r="C2037" s="122" t="str">
        <f>IF(SP_SUL!B2060="","*",SP_SUL!B2060)</f>
        <v>*</v>
      </c>
      <c r="D2037" s="122" t="str">
        <f>IF(SP_SUL!D2060="","*",SP_SUL!D2060)</f>
        <v>*</v>
      </c>
      <c r="E2037" s="122" t="str">
        <f>IF(SP_SUL!H2060="","*",SP_SUL!H2060)</f>
        <v>*</v>
      </c>
      <c r="F2037" s="138" t="str">
        <f>IF(SP_SUL!M2060="","*",SP_SUL!M2060)</f>
        <v>*</v>
      </c>
      <c r="G2037" s="122" t="str">
        <f>IF(SP_SUL!I2060="","*",SP_SUL!I2060)</f>
        <v>*</v>
      </c>
      <c r="H2037" s="122" t="str">
        <f>IF(SP_SUL!AB2060="","*",SP_SUL!AB2060)</f>
        <v>*</v>
      </c>
      <c r="I2037" s="122" t="str">
        <f>IF(SP_SUL!AC2060="","*",SP_SUL!AC2060)</f>
        <v>*</v>
      </c>
      <c r="J2037" s="123" t="str">
        <f>IF(SP_SUL!AA2060="","*",SP_SUL!AA2060)</f>
        <v>*</v>
      </c>
      <c r="K2037" s="135" t="str">
        <f>IF(SP_SUL!AD2060="","*",SP_SUL!AD2060)</f>
        <v>*</v>
      </c>
    </row>
    <row r="2038" spans="2:11" hidden="1">
      <c r="B2038" s="121" t="str">
        <f>IF(SP_SUL!Y2061="","*",SP_SUL!Y2061)</f>
        <v>*</v>
      </c>
      <c r="C2038" s="122" t="str">
        <f>IF(SP_SUL!B2061="","*",SP_SUL!B2061)</f>
        <v>*</v>
      </c>
      <c r="D2038" s="122" t="str">
        <f>IF(SP_SUL!D2061="","*",SP_SUL!D2061)</f>
        <v>*</v>
      </c>
      <c r="E2038" s="122" t="str">
        <f>IF(SP_SUL!H2061="","*",SP_SUL!H2061)</f>
        <v>*</v>
      </c>
      <c r="F2038" s="138" t="str">
        <f>IF(SP_SUL!M2061="","*",SP_SUL!M2061)</f>
        <v>*</v>
      </c>
      <c r="G2038" s="122" t="str">
        <f>IF(SP_SUL!I2061="","*",SP_SUL!I2061)</f>
        <v>*</v>
      </c>
      <c r="H2038" s="122" t="str">
        <f>IF(SP_SUL!AB2061="","*",SP_SUL!AB2061)</f>
        <v>*</v>
      </c>
      <c r="I2038" s="122" t="str">
        <f>IF(SP_SUL!AC2061="","*",SP_SUL!AC2061)</f>
        <v>*</v>
      </c>
      <c r="J2038" s="123" t="str">
        <f>IF(SP_SUL!AA2061="","*",SP_SUL!AA2061)</f>
        <v>*</v>
      </c>
      <c r="K2038" s="135" t="str">
        <f>IF(SP_SUL!AD2061="","*",SP_SUL!AD2061)</f>
        <v>*</v>
      </c>
    </row>
    <row r="2039" spans="2:11" hidden="1">
      <c r="B2039" s="121" t="str">
        <f>IF(SP_SUL!Y2062="","*",SP_SUL!Y2062)</f>
        <v>*</v>
      </c>
      <c r="C2039" s="122" t="str">
        <f>IF(SP_SUL!B2062="","*",SP_SUL!B2062)</f>
        <v>*</v>
      </c>
      <c r="D2039" s="122" t="str">
        <f>IF(SP_SUL!D2062="","*",SP_SUL!D2062)</f>
        <v>*</v>
      </c>
      <c r="E2039" s="122" t="str">
        <f>IF(SP_SUL!H2062="","*",SP_SUL!H2062)</f>
        <v>*</v>
      </c>
      <c r="F2039" s="138" t="str">
        <f>IF(SP_SUL!M2062="","*",SP_SUL!M2062)</f>
        <v>*</v>
      </c>
      <c r="G2039" s="122" t="str">
        <f>IF(SP_SUL!I2062="","*",SP_SUL!I2062)</f>
        <v>*</v>
      </c>
      <c r="H2039" s="122" t="str">
        <f>IF(SP_SUL!AB2062="","*",SP_SUL!AB2062)</f>
        <v>*</v>
      </c>
      <c r="I2039" s="122" t="str">
        <f>IF(SP_SUL!AC2062="","*",SP_SUL!AC2062)</f>
        <v>*</v>
      </c>
      <c r="J2039" s="123" t="str">
        <f>IF(SP_SUL!AA2062="","*",SP_SUL!AA2062)</f>
        <v>*</v>
      </c>
      <c r="K2039" s="135" t="str">
        <f>IF(SP_SUL!AD2062="","*",SP_SUL!AD2062)</f>
        <v>*</v>
      </c>
    </row>
    <row r="2040" spans="2:11" hidden="1">
      <c r="B2040" s="121" t="str">
        <f>IF(SP_SUL!Y2063="","*",SP_SUL!Y2063)</f>
        <v>*</v>
      </c>
      <c r="C2040" s="122" t="str">
        <f>IF(SP_SUL!B2063="","*",SP_SUL!B2063)</f>
        <v>*</v>
      </c>
      <c r="D2040" s="122" t="str">
        <f>IF(SP_SUL!D2063="","*",SP_SUL!D2063)</f>
        <v>*</v>
      </c>
      <c r="E2040" s="122" t="str">
        <f>IF(SP_SUL!H2063="","*",SP_SUL!H2063)</f>
        <v>*</v>
      </c>
      <c r="F2040" s="138" t="str">
        <f>IF(SP_SUL!M2063="","*",SP_SUL!M2063)</f>
        <v>*</v>
      </c>
      <c r="G2040" s="122" t="str">
        <f>IF(SP_SUL!I2063="","*",SP_SUL!I2063)</f>
        <v>*</v>
      </c>
      <c r="H2040" s="122" t="str">
        <f>IF(SP_SUL!AB2063="","*",SP_SUL!AB2063)</f>
        <v>*</v>
      </c>
      <c r="I2040" s="122" t="str">
        <f>IF(SP_SUL!AC2063="","*",SP_SUL!AC2063)</f>
        <v>*</v>
      </c>
      <c r="J2040" s="123" t="str">
        <f>IF(SP_SUL!AA2063="","*",SP_SUL!AA2063)</f>
        <v>*</v>
      </c>
      <c r="K2040" s="135" t="str">
        <f>IF(SP_SUL!AD2063="","*",SP_SUL!AD2063)</f>
        <v>*</v>
      </c>
    </row>
    <row r="2041" spans="2:11" hidden="1">
      <c r="B2041" s="121" t="str">
        <f>IF(SP_SUL!Y2064="","*",SP_SUL!Y2064)</f>
        <v>*</v>
      </c>
      <c r="C2041" s="122" t="str">
        <f>IF(SP_SUL!B2064="","*",SP_SUL!B2064)</f>
        <v>*</v>
      </c>
      <c r="D2041" s="122" t="str">
        <f>IF(SP_SUL!D2064="","*",SP_SUL!D2064)</f>
        <v>*</v>
      </c>
      <c r="E2041" s="122" t="str">
        <f>IF(SP_SUL!H2064="","*",SP_SUL!H2064)</f>
        <v>*</v>
      </c>
      <c r="F2041" s="138" t="str">
        <f>IF(SP_SUL!M2064="","*",SP_SUL!M2064)</f>
        <v>*</v>
      </c>
      <c r="G2041" s="122" t="str">
        <f>IF(SP_SUL!I2064="","*",SP_SUL!I2064)</f>
        <v>*</v>
      </c>
      <c r="H2041" s="122" t="str">
        <f>IF(SP_SUL!AB2064="","*",SP_SUL!AB2064)</f>
        <v>*</v>
      </c>
      <c r="I2041" s="122" t="str">
        <f>IF(SP_SUL!AC2064="","*",SP_SUL!AC2064)</f>
        <v>*</v>
      </c>
      <c r="J2041" s="123" t="str">
        <f>IF(SP_SUL!AA2064="","*",SP_SUL!AA2064)</f>
        <v>*</v>
      </c>
      <c r="K2041" s="135" t="str">
        <f>IF(SP_SUL!AD2064="","*",SP_SUL!AD2064)</f>
        <v>*</v>
      </c>
    </row>
    <row r="2042" spans="2:11" hidden="1">
      <c r="B2042" s="121" t="str">
        <f>IF(SP_SUL!Y2065="","*",SP_SUL!Y2065)</f>
        <v>*</v>
      </c>
      <c r="C2042" s="122" t="str">
        <f>IF(SP_SUL!B2065="","*",SP_SUL!B2065)</f>
        <v>*</v>
      </c>
      <c r="D2042" s="122" t="str">
        <f>IF(SP_SUL!D2065="","*",SP_SUL!D2065)</f>
        <v>*</v>
      </c>
      <c r="E2042" s="122" t="str">
        <f>IF(SP_SUL!H2065="","*",SP_SUL!H2065)</f>
        <v>*</v>
      </c>
      <c r="F2042" s="138" t="str">
        <f>IF(SP_SUL!M2065="","*",SP_SUL!M2065)</f>
        <v>*</v>
      </c>
      <c r="G2042" s="122" t="str">
        <f>IF(SP_SUL!I2065="","*",SP_SUL!I2065)</f>
        <v>*</v>
      </c>
      <c r="H2042" s="122" t="str">
        <f>IF(SP_SUL!AB2065="","*",SP_SUL!AB2065)</f>
        <v>*</v>
      </c>
      <c r="I2042" s="122" t="str">
        <f>IF(SP_SUL!AC2065="","*",SP_SUL!AC2065)</f>
        <v>*</v>
      </c>
      <c r="J2042" s="123" t="str">
        <f>IF(SP_SUL!AA2065="","*",SP_SUL!AA2065)</f>
        <v>*</v>
      </c>
      <c r="K2042" s="135" t="str">
        <f>IF(SP_SUL!AD2065="","*",SP_SUL!AD2065)</f>
        <v>*</v>
      </c>
    </row>
    <row r="2043" spans="2:11" hidden="1">
      <c r="B2043" s="121" t="str">
        <f>IF(SP_SUL!Y2066="","*",SP_SUL!Y2066)</f>
        <v>*</v>
      </c>
      <c r="C2043" s="122" t="str">
        <f>IF(SP_SUL!B2066="","*",SP_SUL!B2066)</f>
        <v>*</v>
      </c>
      <c r="D2043" s="122" t="str">
        <f>IF(SP_SUL!D2066="","*",SP_SUL!D2066)</f>
        <v>*</v>
      </c>
      <c r="E2043" s="122" t="str">
        <f>IF(SP_SUL!H2066="","*",SP_SUL!H2066)</f>
        <v>*</v>
      </c>
      <c r="F2043" s="138" t="str">
        <f>IF(SP_SUL!M2066="","*",SP_SUL!M2066)</f>
        <v>*</v>
      </c>
      <c r="G2043" s="122" t="str">
        <f>IF(SP_SUL!I2066="","*",SP_SUL!I2066)</f>
        <v>*</v>
      </c>
      <c r="H2043" s="122" t="str">
        <f>IF(SP_SUL!AB2066="","*",SP_SUL!AB2066)</f>
        <v>*</v>
      </c>
      <c r="I2043" s="122" t="str">
        <f>IF(SP_SUL!AC2066="","*",SP_SUL!AC2066)</f>
        <v>*</v>
      </c>
      <c r="J2043" s="123" t="str">
        <f>IF(SP_SUL!AA2066="","*",SP_SUL!AA2066)</f>
        <v>*</v>
      </c>
      <c r="K2043" s="135" t="str">
        <f>IF(SP_SUL!AD2066="","*",SP_SUL!AD2066)</f>
        <v>*</v>
      </c>
    </row>
    <row r="2044" spans="2:11" hidden="1">
      <c r="B2044" s="121" t="str">
        <f>IF(SP_SUL!Y2067="","*",SP_SUL!Y2067)</f>
        <v>*</v>
      </c>
      <c r="C2044" s="122" t="str">
        <f>IF(SP_SUL!B2067="","*",SP_SUL!B2067)</f>
        <v>*</v>
      </c>
      <c r="D2044" s="122" t="str">
        <f>IF(SP_SUL!D2067="","*",SP_SUL!D2067)</f>
        <v>*</v>
      </c>
      <c r="E2044" s="122" t="str">
        <f>IF(SP_SUL!H2067="","*",SP_SUL!H2067)</f>
        <v>*</v>
      </c>
      <c r="F2044" s="138" t="str">
        <f>IF(SP_SUL!M2067="","*",SP_SUL!M2067)</f>
        <v>*</v>
      </c>
      <c r="G2044" s="122" t="str">
        <f>IF(SP_SUL!I2067="","*",SP_SUL!I2067)</f>
        <v>*</v>
      </c>
      <c r="H2044" s="122" t="str">
        <f>IF(SP_SUL!AB2067="","*",SP_SUL!AB2067)</f>
        <v>*</v>
      </c>
      <c r="I2044" s="122" t="str">
        <f>IF(SP_SUL!AC2067="","*",SP_SUL!AC2067)</f>
        <v>*</v>
      </c>
      <c r="J2044" s="123" t="str">
        <f>IF(SP_SUL!AA2067="","*",SP_SUL!AA2067)</f>
        <v>*</v>
      </c>
      <c r="K2044" s="135" t="str">
        <f>IF(SP_SUL!AD2067="","*",SP_SUL!AD2067)</f>
        <v>*</v>
      </c>
    </row>
    <row r="2045" spans="2:11" hidden="1">
      <c r="B2045" s="121" t="str">
        <f>IF(SP_SUL!Y2068="","*",SP_SUL!Y2068)</f>
        <v>*</v>
      </c>
      <c r="C2045" s="122" t="str">
        <f>IF(SP_SUL!B2068="","*",SP_SUL!B2068)</f>
        <v>*</v>
      </c>
      <c r="D2045" s="122" t="str">
        <f>IF(SP_SUL!D2068="","*",SP_SUL!D2068)</f>
        <v>*</v>
      </c>
      <c r="E2045" s="122" t="str">
        <f>IF(SP_SUL!H2068="","*",SP_SUL!H2068)</f>
        <v>*</v>
      </c>
      <c r="F2045" s="138" t="str">
        <f>IF(SP_SUL!M2068="","*",SP_SUL!M2068)</f>
        <v>*</v>
      </c>
      <c r="G2045" s="122" t="str">
        <f>IF(SP_SUL!I2068="","*",SP_SUL!I2068)</f>
        <v>*</v>
      </c>
      <c r="H2045" s="122" t="str">
        <f>IF(SP_SUL!AB2068="","*",SP_SUL!AB2068)</f>
        <v>*</v>
      </c>
      <c r="I2045" s="122" t="str">
        <f>IF(SP_SUL!AC2068="","*",SP_SUL!AC2068)</f>
        <v>*</v>
      </c>
      <c r="J2045" s="123" t="str">
        <f>IF(SP_SUL!AA2068="","*",SP_SUL!AA2068)</f>
        <v>*</v>
      </c>
      <c r="K2045" s="135" t="str">
        <f>IF(SP_SUL!AD2068="","*",SP_SUL!AD2068)</f>
        <v>*</v>
      </c>
    </row>
    <row r="2046" spans="2:11" hidden="1">
      <c r="B2046" s="121" t="str">
        <f>IF(SP_SUL!Y2069="","*",SP_SUL!Y2069)</f>
        <v>*</v>
      </c>
      <c r="C2046" s="122" t="str">
        <f>IF(SP_SUL!B2069="","*",SP_SUL!B2069)</f>
        <v>*</v>
      </c>
      <c r="D2046" s="122" t="str">
        <f>IF(SP_SUL!D2069="","*",SP_SUL!D2069)</f>
        <v>*</v>
      </c>
      <c r="E2046" s="122" t="str">
        <f>IF(SP_SUL!H2069="","*",SP_SUL!H2069)</f>
        <v>*</v>
      </c>
      <c r="F2046" s="138" t="str">
        <f>IF(SP_SUL!M2069="","*",SP_SUL!M2069)</f>
        <v>*</v>
      </c>
      <c r="G2046" s="122" t="str">
        <f>IF(SP_SUL!I2069="","*",SP_SUL!I2069)</f>
        <v>*</v>
      </c>
      <c r="H2046" s="122" t="str">
        <f>IF(SP_SUL!AB2069="","*",SP_SUL!AB2069)</f>
        <v>*</v>
      </c>
      <c r="I2046" s="122" t="str">
        <f>IF(SP_SUL!AC2069="","*",SP_SUL!AC2069)</f>
        <v>*</v>
      </c>
      <c r="J2046" s="123" t="str">
        <f>IF(SP_SUL!AA2069="","*",SP_SUL!AA2069)</f>
        <v>*</v>
      </c>
      <c r="K2046" s="135" t="str">
        <f>IF(SP_SUL!AD2069="","*",SP_SUL!AD2069)</f>
        <v>*</v>
      </c>
    </row>
    <row r="2047" spans="2:11" hidden="1">
      <c r="B2047" s="121" t="str">
        <f>IF(SP_SUL!Y2070="","*",SP_SUL!Y2070)</f>
        <v>*</v>
      </c>
      <c r="C2047" s="122" t="str">
        <f>IF(SP_SUL!B2070="","*",SP_SUL!B2070)</f>
        <v>*</v>
      </c>
      <c r="D2047" s="122" t="str">
        <f>IF(SP_SUL!D2070="","*",SP_SUL!D2070)</f>
        <v>*</v>
      </c>
      <c r="E2047" s="122" t="str">
        <f>IF(SP_SUL!H2070="","*",SP_SUL!H2070)</f>
        <v>*</v>
      </c>
      <c r="F2047" s="138" t="str">
        <f>IF(SP_SUL!M2070="","*",SP_SUL!M2070)</f>
        <v>*</v>
      </c>
      <c r="G2047" s="122" t="str">
        <f>IF(SP_SUL!I2070="","*",SP_SUL!I2070)</f>
        <v>*</v>
      </c>
      <c r="H2047" s="122" t="str">
        <f>IF(SP_SUL!AB2070="","*",SP_SUL!AB2070)</f>
        <v>*</v>
      </c>
      <c r="I2047" s="122" t="str">
        <f>IF(SP_SUL!AC2070="","*",SP_SUL!AC2070)</f>
        <v>*</v>
      </c>
      <c r="J2047" s="123" t="str">
        <f>IF(SP_SUL!AA2070="","*",SP_SUL!AA2070)</f>
        <v>*</v>
      </c>
      <c r="K2047" s="135" t="str">
        <f>IF(SP_SUL!AD2070="","*",SP_SUL!AD2070)</f>
        <v>*</v>
      </c>
    </row>
    <row r="2048" spans="2:11" hidden="1">
      <c r="B2048" s="121" t="str">
        <f>IF(SP_SUL!Y2071="","*",SP_SUL!Y2071)</f>
        <v>*</v>
      </c>
      <c r="C2048" s="122" t="str">
        <f>IF(SP_SUL!B2071="","*",SP_SUL!B2071)</f>
        <v>*</v>
      </c>
      <c r="D2048" s="122" t="str">
        <f>IF(SP_SUL!D2071="","*",SP_SUL!D2071)</f>
        <v>*</v>
      </c>
      <c r="E2048" s="122" t="str">
        <f>IF(SP_SUL!H2071="","*",SP_SUL!H2071)</f>
        <v>*</v>
      </c>
      <c r="F2048" s="138" t="str">
        <f>IF(SP_SUL!M2071="","*",SP_SUL!M2071)</f>
        <v>*</v>
      </c>
      <c r="G2048" s="122" t="str">
        <f>IF(SP_SUL!I2071="","*",SP_SUL!I2071)</f>
        <v>*</v>
      </c>
      <c r="H2048" s="122" t="str">
        <f>IF(SP_SUL!AB2071="","*",SP_SUL!AB2071)</f>
        <v>*</v>
      </c>
      <c r="I2048" s="122" t="str">
        <f>IF(SP_SUL!AC2071="","*",SP_SUL!AC2071)</f>
        <v>*</v>
      </c>
      <c r="J2048" s="123" t="str">
        <f>IF(SP_SUL!AA2071="","*",SP_SUL!AA2071)</f>
        <v>*</v>
      </c>
      <c r="K2048" s="135" t="str">
        <f>IF(SP_SUL!AD2071="","*",SP_SUL!AD2071)</f>
        <v>*</v>
      </c>
    </row>
    <row r="2049" spans="2:11" hidden="1">
      <c r="B2049" s="121" t="str">
        <f>IF(SP_SUL!Y2072="","*",SP_SUL!Y2072)</f>
        <v>*</v>
      </c>
      <c r="C2049" s="122" t="str">
        <f>IF(SP_SUL!B2072="","*",SP_SUL!B2072)</f>
        <v>*</v>
      </c>
      <c r="D2049" s="122" t="str">
        <f>IF(SP_SUL!D2072="","*",SP_SUL!D2072)</f>
        <v>*</v>
      </c>
      <c r="E2049" s="122" t="str">
        <f>IF(SP_SUL!H2072="","*",SP_SUL!H2072)</f>
        <v>*</v>
      </c>
      <c r="F2049" s="138" t="str">
        <f>IF(SP_SUL!M2072="","*",SP_SUL!M2072)</f>
        <v>*</v>
      </c>
      <c r="G2049" s="122" t="str">
        <f>IF(SP_SUL!I2072="","*",SP_SUL!I2072)</f>
        <v>*</v>
      </c>
      <c r="H2049" s="122" t="str">
        <f>IF(SP_SUL!AB2072="","*",SP_SUL!AB2072)</f>
        <v>*</v>
      </c>
      <c r="I2049" s="122" t="str">
        <f>IF(SP_SUL!AC2072="","*",SP_SUL!AC2072)</f>
        <v>*</v>
      </c>
      <c r="J2049" s="123" t="str">
        <f>IF(SP_SUL!AA2072="","*",SP_SUL!AA2072)</f>
        <v>*</v>
      </c>
      <c r="K2049" s="135" t="str">
        <f>IF(SP_SUL!AD2072="","*",SP_SUL!AD2072)</f>
        <v>*</v>
      </c>
    </row>
    <row r="2050" spans="2:11" hidden="1">
      <c r="B2050" s="121" t="str">
        <f>IF(SP_SUL!Y2073="","*",SP_SUL!Y2073)</f>
        <v>*</v>
      </c>
      <c r="C2050" s="122" t="str">
        <f>IF(SP_SUL!B2073="","*",SP_SUL!B2073)</f>
        <v>*</v>
      </c>
      <c r="D2050" s="122" t="str">
        <f>IF(SP_SUL!D2073="","*",SP_SUL!D2073)</f>
        <v>*</v>
      </c>
      <c r="E2050" s="122" t="str">
        <f>IF(SP_SUL!H2073="","*",SP_SUL!H2073)</f>
        <v>*</v>
      </c>
      <c r="F2050" s="138" t="str">
        <f>IF(SP_SUL!M2073="","*",SP_SUL!M2073)</f>
        <v>*</v>
      </c>
      <c r="G2050" s="122" t="str">
        <f>IF(SP_SUL!I2073="","*",SP_SUL!I2073)</f>
        <v>*</v>
      </c>
      <c r="H2050" s="122" t="str">
        <f>IF(SP_SUL!AB2073="","*",SP_SUL!AB2073)</f>
        <v>*</v>
      </c>
      <c r="I2050" s="122" t="str">
        <f>IF(SP_SUL!AC2073="","*",SP_SUL!AC2073)</f>
        <v>*</v>
      </c>
      <c r="J2050" s="123" t="str">
        <f>IF(SP_SUL!AA2073="","*",SP_SUL!AA2073)</f>
        <v>*</v>
      </c>
      <c r="K2050" s="135" t="str">
        <f>IF(SP_SUL!AD2073="","*",SP_SUL!AD2073)</f>
        <v>*</v>
      </c>
    </row>
    <row r="2051" spans="2:11" hidden="1">
      <c r="B2051" s="121" t="str">
        <f>IF(SP_SUL!Y2074="","*",SP_SUL!Y2074)</f>
        <v>*</v>
      </c>
      <c r="C2051" s="122" t="str">
        <f>IF(SP_SUL!B2074="","*",SP_SUL!B2074)</f>
        <v>*</v>
      </c>
      <c r="D2051" s="122" t="str">
        <f>IF(SP_SUL!D2074="","*",SP_SUL!D2074)</f>
        <v>*</v>
      </c>
      <c r="E2051" s="122" t="str">
        <f>IF(SP_SUL!H2074="","*",SP_SUL!H2074)</f>
        <v>*</v>
      </c>
      <c r="F2051" s="138" t="str">
        <f>IF(SP_SUL!M2074="","*",SP_SUL!M2074)</f>
        <v>*</v>
      </c>
      <c r="G2051" s="122" t="str">
        <f>IF(SP_SUL!I2074="","*",SP_SUL!I2074)</f>
        <v>*</v>
      </c>
      <c r="H2051" s="122" t="str">
        <f>IF(SP_SUL!AB2074="","*",SP_SUL!AB2074)</f>
        <v>*</v>
      </c>
      <c r="I2051" s="122" t="str">
        <f>IF(SP_SUL!AC2074="","*",SP_SUL!AC2074)</f>
        <v>*</v>
      </c>
      <c r="J2051" s="123" t="str">
        <f>IF(SP_SUL!AA2074="","*",SP_SUL!AA2074)</f>
        <v>*</v>
      </c>
      <c r="K2051" s="135" t="str">
        <f>IF(SP_SUL!AD2074="","*",SP_SUL!AD2074)</f>
        <v>*</v>
      </c>
    </row>
    <row r="2052" spans="2:11" hidden="1">
      <c r="B2052" s="121" t="str">
        <f>IF(SP_SUL!Y2075="","*",SP_SUL!Y2075)</f>
        <v>*</v>
      </c>
      <c r="C2052" s="122" t="str">
        <f>IF(SP_SUL!B2075="","*",SP_SUL!B2075)</f>
        <v>*</v>
      </c>
      <c r="D2052" s="122" t="str">
        <f>IF(SP_SUL!D2075="","*",SP_SUL!D2075)</f>
        <v>*</v>
      </c>
      <c r="E2052" s="122" t="str">
        <f>IF(SP_SUL!H2075="","*",SP_SUL!H2075)</f>
        <v>*</v>
      </c>
      <c r="F2052" s="138" t="str">
        <f>IF(SP_SUL!M2075="","*",SP_SUL!M2075)</f>
        <v>*</v>
      </c>
      <c r="G2052" s="122" t="str">
        <f>IF(SP_SUL!I2075="","*",SP_SUL!I2075)</f>
        <v>*</v>
      </c>
      <c r="H2052" s="122" t="str">
        <f>IF(SP_SUL!AB2075="","*",SP_SUL!AB2075)</f>
        <v>*</v>
      </c>
      <c r="I2052" s="122" t="str">
        <f>IF(SP_SUL!AC2075="","*",SP_SUL!AC2075)</f>
        <v>*</v>
      </c>
      <c r="J2052" s="123" t="str">
        <f>IF(SP_SUL!AA2075="","*",SP_SUL!AA2075)</f>
        <v>*</v>
      </c>
      <c r="K2052" s="135" t="str">
        <f>IF(SP_SUL!AD2075="","*",SP_SUL!AD2075)</f>
        <v>*</v>
      </c>
    </row>
    <row r="2053" spans="2:11" hidden="1">
      <c r="B2053" s="121" t="str">
        <f>IF(SP_SUL!Y2076="","*",SP_SUL!Y2076)</f>
        <v>*</v>
      </c>
      <c r="C2053" s="122" t="str">
        <f>IF(SP_SUL!B2076="","*",SP_SUL!B2076)</f>
        <v>*</v>
      </c>
      <c r="D2053" s="122" t="str">
        <f>IF(SP_SUL!D2076="","*",SP_SUL!D2076)</f>
        <v>*</v>
      </c>
      <c r="E2053" s="122" t="str">
        <f>IF(SP_SUL!H2076="","*",SP_SUL!H2076)</f>
        <v>*</v>
      </c>
      <c r="F2053" s="138" t="str">
        <f>IF(SP_SUL!M2076="","*",SP_SUL!M2076)</f>
        <v>*</v>
      </c>
      <c r="G2053" s="122" t="str">
        <f>IF(SP_SUL!I2076="","*",SP_SUL!I2076)</f>
        <v>*</v>
      </c>
      <c r="H2053" s="122" t="str">
        <f>IF(SP_SUL!AB2076="","*",SP_SUL!AB2076)</f>
        <v>*</v>
      </c>
      <c r="I2053" s="122" t="str">
        <f>IF(SP_SUL!AC2076="","*",SP_SUL!AC2076)</f>
        <v>*</v>
      </c>
      <c r="J2053" s="123" t="str">
        <f>IF(SP_SUL!AA2076="","*",SP_SUL!AA2076)</f>
        <v>*</v>
      </c>
      <c r="K2053" s="135" t="str">
        <f>IF(SP_SUL!AD2076="","*",SP_SUL!AD2076)</f>
        <v>*</v>
      </c>
    </row>
    <row r="2054" spans="2:11" hidden="1">
      <c r="B2054" s="121" t="str">
        <f>IF(SP_SUL!Y2077="","*",SP_SUL!Y2077)</f>
        <v>*</v>
      </c>
      <c r="C2054" s="122" t="str">
        <f>IF(SP_SUL!B2077="","*",SP_SUL!B2077)</f>
        <v>*</v>
      </c>
      <c r="D2054" s="122" t="str">
        <f>IF(SP_SUL!D2077="","*",SP_SUL!D2077)</f>
        <v>*</v>
      </c>
      <c r="E2054" s="122" t="str">
        <f>IF(SP_SUL!H2077="","*",SP_SUL!H2077)</f>
        <v>*</v>
      </c>
      <c r="F2054" s="138" t="str">
        <f>IF(SP_SUL!M2077="","*",SP_SUL!M2077)</f>
        <v>*</v>
      </c>
      <c r="G2054" s="122" t="str">
        <f>IF(SP_SUL!I2077="","*",SP_SUL!I2077)</f>
        <v>*</v>
      </c>
      <c r="H2054" s="122" t="str">
        <f>IF(SP_SUL!AB2077="","*",SP_SUL!AB2077)</f>
        <v>*</v>
      </c>
      <c r="I2054" s="122" t="str">
        <f>IF(SP_SUL!AC2077="","*",SP_SUL!AC2077)</f>
        <v>*</v>
      </c>
      <c r="J2054" s="123" t="str">
        <f>IF(SP_SUL!AA2077="","*",SP_SUL!AA2077)</f>
        <v>*</v>
      </c>
      <c r="K2054" s="135" t="str">
        <f>IF(SP_SUL!AD2077="","*",SP_SUL!AD2077)</f>
        <v>*</v>
      </c>
    </row>
    <row r="2055" spans="2:11" hidden="1">
      <c r="B2055" s="121" t="str">
        <f>IF(SP_SUL!Y2078="","*",SP_SUL!Y2078)</f>
        <v>*</v>
      </c>
      <c r="C2055" s="122" t="str">
        <f>IF(SP_SUL!B2078="","*",SP_SUL!B2078)</f>
        <v>*</v>
      </c>
      <c r="D2055" s="122" t="str">
        <f>IF(SP_SUL!D2078="","*",SP_SUL!D2078)</f>
        <v>*</v>
      </c>
      <c r="E2055" s="122" t="str">
        <f>IF(SP_SUL!H2078="","*",SP_SUL!H2078)</f>
        <v>*</v>
      </c>
      <c r="F2055" s="138" t="str">
        <f>IF(SP_SUL!M2078="","*",SP_SUL!M2078)</f>
        <v>*</v>
      </c>
      <c r="G2055" s="122" t="str">
        <f>IF(SP_SUL!I2078="","*",SP_SUL!I2078)</f>
        <v>*</v>
      </c>
      <c r="H2055" s="122" t="str">
        <f>IF(SP_SUL!AB2078="","*",SP_SUL!AB2078)</f>
        <v>*</v>
      </c>
      <c r="I2055" s="122" t="str">
        <f>IF(SP_SUL!AC2078="","*",SP_SUL!AC2078)</f>
        <v>*</v>
      </c>
      <c r="J2055" s="123" t="str">
        <f>IF(SP_SUL!AA2078="","*",SP_SUL!AA2078)</f>
        <v>*</v>
      </c>
      <c r="K2055" s="135" t="str">
        <f>IF(SP_SUL!AD2078="","*",SP_SUL!AD2078)</f>
        <v>*</v>
      </c>
    </row>
    <row r="2056" spans="2:11" hidden="1">
      <c r="B2056" s="121" t="str">
        <f>IF(SP_SUL!Y2079="","*",SP_SUL!Y2079)</f>
        <v>*</v>
      </c>
      <c r="C2056" s="122" t="str">
        <f>IF(SP_SUL!B2079="","*",SP_SUL!B2079)</f>
        <v>*</v>
      </c>
      <c r="D2056" s="122" t="str">
        <f>IF(SP_SUL!D2079="","*",SP_SUL!D2079)</f>
        <v>*</v>
      </c>
      <c r="E2056" s="122" t="str">
        <f>IF(SP_SUL!H2079="","*",SP_SUL!H2079)</f>
        <v>*</v>
      </c>
      <c r="F2056" s="138" t="str">
        <f>IF(SP_SUL!M2079="","*",SP_SUL!M2079)</f>
        <v>*</v>
      </c>
      <c r="G2056" s="122" t="str">
        <f>IF(SP_SUL!I2079="","*",SP_SUL!I2079)</f>
        <v>*</v>
      </c>
      <c r="H2056" s="122" t="str">
        <f>IF(SP_SUL!AB2079="","*",SP_SUL!AB2079)</f>
        <v>*</v>
      </c>
      <c r="I2056" s="122" t="str">
        <f>IF(SP_SUL!AC2079="","*",SP_SUL!AC2079)</f>
        <v>*</v>
      </c>
      <c r="J2056" s="123" t="str">
        <f>IF(SP_SUL!AA2079="","*",SP_SUL!AA2079)</f>
        <v>*</v>
      </c>
      <c r="K2056" s="135" t="str">
        <f>IF(SP_SUL!AD2079="","*",SP_SUL!AD2079)</f>
        <v>*</v>
      </c>
    </row>
    <row r="2057" spans="2:11" hidden="1">
      <c r="B2057" s="121" t="str">
        <f>IF(SP_SUL!Y2080="","*",SP_SUL!Y2080)</f>
        <v>*</v>
      </c>
      <c r="C2057" s="122" t="str">
        <f>IF(SP_SUL!B2080="","*",SP_SUL!B2080)</f>
        <v>*</v>
      </c>
      <c r="D2057" s="122" t="str">
        <f>IF(SP_SUL!D2080="","*",SP_SUL!D2080)</f>
        <v>*</v>
      </c>
      <c r="E2057" s="122" t="str">
        <f>IF(SP_SUL!H2080="","*",SP_SUL!H2080)</f>
        <v>*</v>
      </c>
      <c r="F2057" s="138" t="str">
        <f>IF(SP_SUL!M2080="","*",SP_SUL!M2080)</f>
        <v>*</v>
      </c>
      <c r="G2057" s="122" t="str">
        <f>IF(SP_SUL!I2080="","*",SP_SUL!I2080)</f>
        <v>*</v>
      </c>
      <c r="H2057" s="122" t="str">
        <f>IF(SP_SUL!AB2080="","*",SP_SUL!AB2080)</f>
        <v>*</v>
      </c>
      <c r="I2057" s="122" t="str">
        <f>IF(SP_SUL!AC2080="","*",SP_SUL!AC2080)</f>
        <v>*</v>
      </c>
      <c r="J2057" s="123" t="str">
        <f>IF(SP_SUL!AA2080="","*",SP_SUL!AA2080)</f>
        <v>*</v>
      </c>
      <c r="K2057" s="135" t="str">
        <f>IF(SP_SUL!AD2080="","*",SP_SUL!AD2080)</f>
        <v>*</v>
      </c>
    </row>
    <row r="2058" spans="2:11" hidden="1">
      <c r="B2058" s="121" t="str">
        <f>IF(SP_SUL!Y2081="","*",SP_SUL!Y2081)</f>
        <v>*</v>
      </c>
      <c r="C2058" s="122" t="str">
        <f>IF(SP_SUL!B2081="","*",SP_SUL!B2081)</f>
        <v>*</v>
      </c>
      <c r="D2058" s="122" t="str">
        <f>IF(SP_SUL!D2081="","*",SP_SUL!D2081)</f>
        <v>*</v>
      </c>
      <c r="E2058" s="122" t="str">
        <f>IF(SP_SUL!H2081="","*",SP_SUL!H2081)</f>
        <v>*</v>
      </c>
      <c r="F2058" s="138" t="str">
        <f>IF(SP_SUL!M2081="","*",SP_SUL!M2081)</f>
        <v>*</v>
      </c>
      <c r="G2058" s="122" t="str">
        <f>IF(SP_SUL!I2081="","*",SP_SUL!I2081)</f>
        <v>*</v>
      </c>
      <c r="H2058" s="122" t="str">
        <f>IF(SP_SUL!AB2081="","*",SP_SUL!AB2081)</f>
        <v>*</v>
      </c>
      <c r="I2058" s="122" t="str">
        <f>IF(SP_SUL!AC2081="","*",SP_SUL!AC2081)</f>
        <v>*</v>
      </c>
      <c r="J2058" s="123" t="str">
        <f>IF(SP_SUL!AA2081="","*",SP_SUL!AA2081)</f>
        <v>*</v>
      </c>
      <c r="K2058" s="135" t="str">
        <f>IF(SP_SUL!AD2081="","*",SP_SUL!AD2081)</f>
        <v>*</v>
      </c>
    </row>
    <row r="2059" spans="2:11" hidden="1">
      <c r="B2059" s="121" t="str">
        <f>IF(SP_SUL!Y2082="","*",SP_SUL!Y2082)</f>
        <v>*</v>
      </c>
      <c r="C2059" s="122" t="str">
        <f>IF(SP_SUL!B2082="","*",SP_SUL!B2082)</f>
        <v>*</v>
      </c>
      <c r="D2059" s="122" t="str">
        <f>IF(SP_SUL!D2082="","*",SP_SUL!D2082)</f>
        <v>*</v>
      </c>
      <c r="E2059" s="122" t="str">
        <f>IF(SP_SUL!H2082="","*",SP_SUL!H2082)</f>
        <v>*</v>
      </c>
      <c r="F2059" s="138" t="str">
        <f>IF(SP_SUL!M2082="","*",SP_SUL!M2082)</f>
        <v>*</v>
      </c>
      <c r="G2059" s="122" t="str">
        <f>IF(SP_SUL!I2082="","*",SP_SUL!I2082)</f>
        <v>*</v>
      </c>
      <c r="H2059" s="122" t="str">
        <f>IF(SP_SUL!AB2082="","*",SP_SUL!AB2082)</f>
        <v>*</v>
      </c>
      <c r="I2059" s="122" t="str">
        <f>IF(SP_SUL!AC2082="","*",SP_SUL!AC2082)</f>
        <v>*</v>
      </c>
      <c r="J2059" s="123" t="str">
        <f>IF(SP_SUL!AA2082="","*",SP_SUL!AA2082)</f>
        <v>*</v>
      </c>
      <c r="K2059" s="135" t="str">
        <f>IF(SP_SUL!AD2082="","*",SP_SUL!AD2082)</f>
        <v>*</v>
      </c>
    </row>
    <row r="2060" spans="2:11" hidden="1">
      <c r="B2060" s="121" t="str">
        <f>IF(SP_SUL!Y2083="","*",SP_SUL!Y2083)</f>
        <v>*</v>
      </c>
      <c r="C2060" s="122" t="str">
        <f>IF(SP_SUL!B2083="","*",SP_SUL!B2083)</f>
        <v>*</v>
      </c>
      <c r="D2060" s="122" t="str">
        <f>IF(SP_SUL!D2083="","*",SP_SUL!D2083)</f>
        <v>*</v>
      </c>
      <c r="E2060" s="122" t="str">
        <f>IF(SP_SUL!H2083="","*",SP_SUL!H2083)</f>
        <v>*</v>
      </c>
      <c r="F2060" s="138" t="str">
        <f>IF(SP_SUL!M2083="","*",SP_SUL!M2083)</f>
        <v>*</v>
      </c>
      <c r="G2060" s="122" t="str">
        <f>IF(SP_SUL!I2083="","*",SP_SUL!I2083)</f>
        <v>*</v>
      </c>
      <c r="H2060" s="122" t="str">
        <f>IF(SP_SUL!AB2083="","*",SP_SUL!AB2083)</f>
        <v>*</v>
      </c>
      <c r="I2060" s="122" t="str">
        <f>IF(SP_SUL!AC2083="","*",SP_SUL!AC2083)</f>
        <v>*</v>
      </c>
      <c r="J2060" s="123" t="str">
        <f>IF(SP_SUL!AA2083="","*",SP_SUL!AA2083)</f>
        <v>*</v>
      </c>
      <c r="K2060" s="135" t="str">
        <f>IF(SP_SUL!AD2083="","*",SP_SUL!AD2083)</f>
        <v>*</v>
      </c>
    </row>
    <row r="2061" spans="2:11" hidden="1">
      <c r="B2061" s="121" t="str">
        <f>IF(SP_SUL!Y2084="","*",SP_SUL!Y2084)</f>
        <v>*</v>
      </c>
      <c r="C2061" s="122" t="str">
        <f>IF(SP_SUL!B2084="","*",SP_SUL!B2084)</f>
        <v>*</v>
      </c>
      <c r="D2061" s="122" t="str">
        <f>IF(SP_SUL!D2084="","*",SP_SUL!D2084)</f>
        <v>*</v>
      </c>
      <c r="E2061" s="122" t="str">
        <f>IF(SP_SUL!H2084="","*",SP_SUL!H2084)</f>
        <v>*</v>
      </c>
      <c r="F2061" s="138" t="str">
        <f>IF(SP_SUL!M2084="","*",SP_SUL!M2084)</f>
        <v>*</v>
      </c>
      <c r="G2061" s="122" t="str">
        <f>IF(SP_SUL!I2084="","*",SP_SUL!I2084)</f>
        <v>*</v>
      </c>
      <c r="H2061" s="122" t="str">
        <f>IF(SP_SUL!AB2084="","*",SP_SUL!AB2084)</f>
        <v>*</v>
      </c>
      <c r="I2061" s="122" t="str">
        <f>IF(SP_SUL!AC2084="","*",SP_SUL!AC2084)</f>
        <v>*</v>
      </c>
      <c r="J2061" s="123" t="str">
        <f>IF(SP_SUL!AA2084="","*",SP_SUL!AA2084)</f>
        <v>*</v>
      </c>
      <c r="K2061" s="135" t="str">
        <f>IF(SP_SUL!AD2084="","*",SP_SUL!AD2084)</f>
        <v>*</v>
      </c>
    </row>
    <row r="2062" spans="2:11" hidden="1">
      <c r="B2062" s="121" t="str">
        <f>IF(SP_SUL!Y2085="","*",SP_SUL!Y2085)</f>
        <v>*</v>
      </c>
      <c r="C2062" s="122" t="str">
        <f>IF(SP_SUL!B2085="","*",SP_SUL!B2085)</f>
        <v>*</v>
      </c>
      <c r="D2062" s="122" t="str">
        <f>IF(SP_SUL!D2085="","*",SP_SUL!D2085)</f>
        <v>*</v>
      </c>
      <c r="E2062" s="122" t="str">
        <f>IF(SP_SUL!H2085="","*",SP_SUL!H2085)</f>
        <v>*</v>
      </c>
      <c r="F2062" s="138" t="str">
        <f>IF(SP_SUL!M2085="","*",SP_SUL!M2085)</f>
        <v>*</v>
      </c>
      <c r="G2062" s="122" t="str">
        <f>IF(SP_SUL!I2085="","*",SP_SUL!I2085)</f>
        <v>*</v>
      </c>
      <c r="H2062" s="122" t="str">
        <f>IF(SP_SUL!AB2085="","*",SP_SUL!AB2085)</f>
        <v>*</v>
      </c>
      <c r="I2062" s="122" t="str">
        <f>IF(SP_SUL!AC2085="","*",SP_SUL!AC2085)</f>
        <v>*</v>
      </c>
      <c r="J2062" s="123" t="str">
        <f>IF(SP_SUL!AA2085="","*",SP_SUL!AA2085)</f>
        <v>*</v>
      </c>
      <c r="K2062" s="135" t="str">
        <f>IF(SP_SUL!AD2085="","*",SP_SUL!AD2085)</f>
        <v>*</v>
      </c>
    </row>
    <row r="2063" spans="2:11" hidden="1">
      <c r="B2063" s="121" t="str">
        <f>IF(SP_SUL!Y2086="","*",SP_SUL!Y2086)</f>
        <v>*</v>
      </c>
      <c r="C2063" s="122" t="str">
        <f>IF(SP_SUL!B2086="","*",SP_SUL!B2086)</f>
        <v>*</v>
      </c>
      <c r="D2063" s="122" t="str">
        <f>IF(SP_SUL!D2086="","*",SP_SUL!D2086)</f>
        <v>*</v>
      </c>
      <c r="E2063" s="122" t="str">
        <f>IF(SP_SUL!H2086="","*",SP_SUL!H2086)</f>
        <v>*</v>
      </c>
      <c r="F2063" s="138" t="str">
        <f>IF(SP_SUL!M2086="","*",SP_SUL!M2086)</f>
        <v>*</v>
      </c>
      <c r="G2063" s="122" t="str">
        <f>IF(SP_SUL!I2086="","*",SP_SUL!I2086)</f>
        <v>*</v>
      </c>
      <c r="H2063" s="122" t="str">
        <f>IF(SP_SUL!AB2086="","*",SP_SUL!AB2086)</f>
        <v>*</v>
      </c>
      <c r="I2063" s="122" t="str">
        <f>IF(SP_SUL!AC2086="","*",SP_SUL!AC2086)</f>
        <v>*</v>
      </c>
      <c r="J2063" s="123" t="str">
        <f>IF(SP_SUL!AA2086="","*",SP_SUL!AA2086)</f>
        <v>*</v>
      </c>
      <c r="K2063" s="135" t="str">
        <f>IF(SP_SUL!AD2086="","*",SP_SUL!AD2086)</f>
        <v>*</v>
      </c>
    </row>
    <row r="2064" spans="2:11" hidden="1">
      <c r="B2064" s="121" t="str">
        <f>IF(SP_SUL!Y2087="","*",SP_SUL!Y2087)</f>
        <v>*</v>
      </c>
      <c r="C2064" s="122" t="str">
        <f>IF(SP_SUL!B2087="","*",SP_SUL!B2087)</f>
        <v>*</v>
      </c>
      <c r="D2064" s="122" t="str">
        <f>IF(SP_SUL!D2087="","*",SP_SUL!D2087)</f>
        <v>*</v>
      </c>
      <c r="E2064" s="122" t="str">
        <f>IF(SP_SUL!H2087="","*",SP_SUL!H2087)</f>
        <v>*</v>
      </c>
      <c r="F2064" s="138" t="str">
        <f>IF(SP_SUL!M2087="","*",SP_SUL!M2087)</f>
        <v>*</v>
      </c>
      <c r="G2064" s="122" t="str">
        <f>IF(SP_SUL!I2087="","*",SP_SUL!I2087)</f>
        <v>*</v>
      </c>
      <c r="H2064" s="122" t="str">
        <f>IF(SP_SUL!AB2087="","*",SP_SUL!AB2087)</f>
        <v>*</v>
      </c>
      <c r="I2064" s="122" t="str">
        <f>IF(SP_SUL!AC2087="","*",SP_SUL!AC2087)</f>
        <v>*</v>
      </c>
      <c r="J2064" s="123" t="str">
        <f>IF(SP_SUL!AA2087="","*",SP_SUL!AA2087)</f>
        <v>*</v>
      </c>
      <c r="K2064" s="135" t="str">
        <f>IF(SP_SUL!AD2087="","*",SP_SUL!AD2087)</f>
        <v>*</v>
      </c>
    </row>
    <row r="2065" spans="2:11" hidden="1">
      <c r="B2065" s="121" t="str">
        <f>IF(SP_SUL!Y2088="","*",SP_SUL!Y2088)</f>
        <v>*</v>
      </c>
      <c r="C2065" s="122" t="str">
        <f>IF(SP_SUL!B2088="","*",SP_SUL!B2088)</f>
        <v>*</v>
      </c>
      <c r="D2065" s="122" t="str">
        <f>IF(SP_SUL!D2088="","*",SP_SUL!D2088)</f>
        <v>*</v>
      </c>
      <c r="E2065" s="122" t="str">
        <f>IF(SP_SUL!H2088="","*",SP_SUL!H2088)</f>
        <v>*</v>
      </c>
      <c r="F2065" s="138" t="str">
        <f>IF(SP_SUL!M2088="","*",SP_SUL!M2088)</f>
        <v>*</v>
      </c>
      <c r="G2065" s="122" t="str">
        <f>IF(SP_SUL!I2088="","*",SP_SUL!I2088)</f>
        <v>*</v>
      </c>
      <c r="H2065" s="122" t="str">
        <f>IF(SP_SUL!AB2088="","*",SP_SUL!AB2088)</f>
        <v>*</v>
      </c>
      <c r="I2065" s="122" t="str">
        <f>IF(SP_SUL!AC2088="","*",SP_SUL!AC2088)</f>
        <v>*</v>
      </c>
      <c r="J2065" s="123" t="str">
        <f>IF(SP_SUL!AA2088="","*",SP_SUL!AA2088)</f>
        <v>*</v>
      </c>
      <c r="K2065" s="135" t="str">
        <f>IF(SP_SUL!AD2088="","*",SP_SUL!AD2088)</f>
        <v>*</v>
      </c>
    </row>
    <row r="2066" spans="2:11" hidden="1">
      <c r="B2066" s="121" t="str">
        <f>IF(SP_SUL!Y2089="","*",SP_SUL!Y2089)</f>
        <v>*</v>
      </c>
      <c r="C2066" s="122" t="str">
        <f>IF(SP_SUL!B2089="","*",SP_SUL!B2089)</f>
        <v>*</v>
      </c>
      <c r="D2066" s="122" t="str">
        <f>IF(SP_SUL!D2089="","*",SP_SUL!D2089)</f>
        <v>*</v>
      </c>
      <c r="E2066" s="122" t="str">
        <f>IF(SP_SUL!H2089="","*",SP_SUL!H2089)</f>
        <v>*</v>
      </c>
      <c r="F2066" s="138" t="str">
        <f>IF(SP_SUL!M2089="","*",SP_SUL!M2089)</f>
        <v>*</v>
      </c>
      <c r="G2066" s="122" t="str">
        <f>IF(SP_SUL!I2089="","*",SP_SUL!I2089)</f>
        <v>*</v>
      </c>
      <c r="H2066" s="122" t="str">
        <f>IF(SP_SUL!AB2089="","*",SP_SUL!AB2089)</f>
        <v>*</v>
      </c>
      <c r="I2066" s="122" t="str">
        <f>IF(SP_SUL!AC2089="","*",SP_SUL!AC2089)</f>
        <v>*</v>
      </c>
      <c r="J2066" s="123" t="str">
        <f>IF(SP_SUL!AA2089="","*",SP_SUL!AA2089)</f>
        <v>*</v>
      </c>
      <c r="K2066" s="135" t="str">
        <f>IF(SP_SUL!AD2089="","*",SP_SUL!AD2089)</f>
        <v>*</v>
      </c>
    </row>
    <row r="2067" spans="2:11" hidden="1">
      <c r="B2067" s="121" t="str">
        <f>IF(SP_SUL!Y2090="","*",SP_SUL!Y2090)</f>
        <v>*</v>
      </c>
      <c r="C2067" s="122" t="str">
        <f>IF(SP_SUL!B2090="","*",SP_SUL!B2090)</f>
        <v>*</v>
      </c>
      <c r="D2067" s="122" t="str">
        <f>IF(SP_SUL!D2090="","*",SP_SUL!D2090)</f>
        <v>*</v>
      </c>
      <c r="E2067" s="122" t="str">
        <f>IF(SP_SUL!H2090="","*",SP_SUL!H2090)</f>
        <v>*</v>
      </c>
      <c r="F2067" s="138" t="str">
        <f>IF(SP_SUL!M2090="","*",SP_SUL!M2090)</f>
        <v>*</v>
      </c>
      <c r="G2067" s="122" t="str">
        <f>IF(SP_SUL!I2090="","*",SP_SUL!I2090)</f>
        <v>*</v>
      </c>
      <c r="H2067" s="122" t="str">
        <f>IF(SP_SUL!AB2090="","*",SP_SUL!AB2090)</f>
        <v>*</v>
      </c>
      <c r="I2067" s="122" t="str">
        <f>IF(SP_SUL!AC2090="","*",SP_SUL!AC2090)</f>
        <v>*</v>
      </c>
      <c r="J2067" s="123" t="str">
        <f>IF(SP_SUL!AA2090="","*",SP_SUL!AA2090)</f>
        <v>*</v>
      </c>
      <c r="K2067" s="135" t="str">
        <f>IF(SP_SUL!AD2090="","*",SP_SUL!AD2090)</f>
        <v>*</v>
      </c>
    </row>
    <row r="2068" spans="2:11" hidden="1">
      <c r="B2068" s="121" t="str">
        <f>IF(SP_SUL!Y2091="","*",SP_SUL!Y2091)</f>
        <v>*</v>
      </c>
      <c r="C2068" s="122" t="str">
        <f>IF(SP_SUL!B2091="","*",SP_SUL!B2091)</f>
        <v>*</v>
      </c>
      <c r="D2068" s="122" t="str">
        <f>IF(SP_SUL!D2091="","*",SP_SUL!D2091)</f>
        <v>*</v>
      </c>
      <c r="E2068" s="122" t="str">
        <f>IF(SP_SUL!H2091="","*",SP_SUL!H2091)</f>
        <v>*</v>
      </c>
      <c r="F2068" s="138" t="str">
        <f>IF(SP_SUL!M2091="","*",SP_SUL!M2091)</f>
        <v>*</v>
      </c>
      <c r="G2068" s="122" t="str">
        <f>IF(SP_SUL!I2091="","*",SP_SUL!I2091)</f>
        <v>*</v>
      </c>
      <c r="H2068" s="122" t="str">
        <f>IF(SP_SUL!AB2091="","*",SP_SUL!AB2091)</f>
        <v>*</v>
      </c>
      <c r="I2068" s="122" t="str">
        <f>IF(SP_SUL!AC2091="","*",SP_SUL!AC2091)</f>
        <v>*</v>
      </c>
      <c r="J2068" s="123" t="str">
        <f>IF(SP_SUL!AA2091="","*",SP_SUL!AA2091)</f>
        <v>*</v>
      </c>
      <c r="K2068" s="135" t="str">
        <f>IF(SP_SUL!AD2091="","*",SP_SUL!AD2091)</f>
        <v>*</v>
      </c>
    </row>
    <row r="2069" spans="2:11" hidden="1">
      <c r="B2069" s="121" t="str">
        <f>IF(SP_SUL!Y2092="","*",SP_SUL!Y2092)</f>
        <v>*</v>
      </c>
      <c r="C2069" s="122" t="str">
        <f>IF(SP_SUL!B2092="","*",SP_SUL!B2092)</f>
        <v>*</v>
      </c>
      <c r="D2069" s="122" t="str">
        <f>IF(SP_SUL!D2092="","*",SP_SUL!D2092)</f>
        <v>*</v>
      </c>
      <c r="E2069" s="122" t="str">
        <f>IF(SP_SUL!H2092="","*",SP_SUL!H2092)</f>
        <v>*</v>
      </c>
      <c r="F2069" s="138" t="str">
        <f>IF(SP_SUL!M2092="","*",SP_SUL!M2092)</f>
        <v>*</v>
      </c>
      <c r="G2069" s="122" t="str">
        <f>IF(SP_SUL!I2092="","*",SP_SUL!I2092)</f>
        <v>*</v>
      </c>
      <c r="H2069" s="122" t="str">
        <f>IF(SP_SUL!AB2092="","*",SP_SUL!AB2092)</f>
        <v>*</v>
      </c>
      <c r="I2069" s="122" t="str">
        <f>IF(SP_SUL!AC2092="","*",SP_SUL!AC2092)</f>
        <v>*</v>
      </c>
      <c r="J2069" s="123" t="str">
        <f>IF(SP_SUL!AA2092="","*",SP_SUL!AA2092)</f>
        <v>*</v>
      </c>
      <c r="K2069" s="135" t="str">
        <f>IF(SP_SUL!AD2092="","*",SP_SUL!AD2092)</f>
        <v>*</v>
      </c>
    </row>
    <row r="2070" spans="2:11" hidden="1">
      <c r="B2070" s="121" t="str">
        <f>IF(SP_SUL!Y2093="","*",SP_SUL!Y2093)</f>
        <v>*</v>
      </c>
      <c r="C2070" s="122" t="str">
        <f>IF(SP_SUL!B2093="","*",SP_SUL!B2093)</f>
        <v>*</v>
      </c>
      <c r="D2070" s="122" t="str">
        <f>IF(SP_SUL!D2093="","*",SP_SUL!D2093)</f>
        <v>*</v>
      </c>
      <c r="E2070" s="122" t="str">
        <f>IF(SP_SUL!H2093="","*",SP_SUL!H2093)</f>
        <v>*</v>
      </c>
      <c r="F2070" s="138" t="str">
        <f>IF(SP_SUL!M2093="","*",SP_SUL!M2093)</f>
        <v>*</v>
      </c>
      <c r="G2070" s="122" t="str">
        <f>IF(SP_SUL!I2093="","*",SP_SUL!I2093)</f>
        <v>*</v>
      </c>
      <c r="H2070" s="122" t="str">
        <f>IF(SP_SUL!AB2093="","*",SP_SUL!AB2093)</f>
        <v>*</v>
      </c>
      <c r="I2070" s="122" t="str">
        <f>IF(SP_SUL!AC2093="","*",SP_SUL!AC2093)</f>
        <v>*</v>
      </c>
      <c r="J2070" s="123" t="str">
        <f>IF(SP_SUL!AA2093="","*",SP_SUL!AA2093)</f>
        <v>*</v>
      </c>
      <c r="K2070" s="135" t="str">
        <f>IF(SP_SUL!AD2093="","*",SP_SUL!AD2093)</f>
        <v>*</v>
      </c>
    </row>
    <row r="2071" spans="2:11" hidden="1">
      <c r="B2071" s="121" t="str">
        <f>IF(SP_SUL!Y2094="","*",SP_SUL!Y2094)</f>
        <v>*</v>
      </c>
      <c r="C2071" s="122" t="str">
        <f>IF(SP_SUL!B2094="","*",SP_SUL!B2094)</f>
        <v>*</v>
      </c>
      <c r="D2071" s="122" t="str">
        <f>IF(SP_SUL!D2094="","*",SP_SUL!D2094)</f>
        <v>*</v>
      </c>
      <c r="E2071" s="122" t="str">
        <f>IF(SP_SUL!H2094="","*",SP_SUL!H2094)</f>
        <v>*</v>
      </c>
      <c r="F2071" s="138" t="str">
        <f>IF(SP_SUL!M2094="","*",SP_SUL!M2094)</f>
        <v>*</v>
      </c>
      <c r="G2071" s="122" t="str">
        <f>IF(SP_SUL!I2094="","*",SP_SUL!I2094)</f>
        <v>*</v>
      </c>
      <c r="H2071" s="122" t="str">
        <f>IF(SP_SUL!AB2094="","*",SP_SUL!AB2094)</f>
        <v>*</v>
      </c>
      <c r="I2071" s="122" t="str">
        <f>IF(SP_SUL!AC2094="","*",SP_SUL!AC2094)</f>
        <v>*</v>
      </c>
      <c r="J2071" s="123" t="str">
        <f>IF(SP_SUL!AA2094="","*",SP_SUL!AA2094)</f>
        <v>*</v>
      </c>
      <c r="K2071" s="135" t="str">
        <f>IF(SP_SUL!AD2094="","*",SP_SUL!AD2094)</f>
        <v>*</v>
      </c>
    </row>
    <row r="2072" spans="2:11" hidden="1">
      <c r="B2072" s="121" t="str">
        <f>IF(SP_SUL!Y2095="","*",SP_SUL!Y2095)</f>
        <v>*</v>
      </c>
      <c r="C2072" s="122" t="str">
        <f>IF(SP_SUL!B2095="","*",SP_SUL!B2095)</f>
        <v>*</v>
      </c>
      <c r="D2072" s="122" t="str">
        <f>IF(SP_SUL!D2095="","*",SP_SUL!D2095)</f>
        <v>*</v>
      </c>
      <c r="E2072" s="122" t="str">
        <f>IF(SP_SUL!H2095="","*",SP_SUL!H2095)</f>
        <v>*</v>
      </c>
      <c r="F2072" s="138" t="str">
        <f>IF(SP_SUL!M2095="","*",SP_SUL!M2095)</f>
        <v>*</v>
      </c>
      <c r="G2072" s="122" t="str">
        <f>IF(SP_SUL!I2095="","*",SP_SUL!I2095)</f>
        <v>*</v>
      </c>
      <c r="H2072" s="122" t="str">
        <f>IF(SP_SUL!AB2095="","*",SP_SUL!AB2095)</f>
        <v>*</v>
      </c>
      <c r="I2072" s="122" t="str">
        <f>IF(SP_SUL!AC2095="","*",SP_SUL!AC2095)</f>
        <v>*</v>
      </c>
      <c r="J2072" s="123" t="str">
        <f>IF(SP_SUL!AA2095="","*",SP_SUL!AA2095)</f>
        <v>*</v>
      </c>
      <c r="K2072" s="135" t="str">
        <f>IF(SP_SUL!AD2095="","*",SP_SUL!AD2095)</f>
        <v>*</v>
      </c>
    </row>
    <row r="2073" spans="2:11" hidden="1">
      <c r="B2073" s="121" t="str">
        <f>IF(SP_SUL!Y2096="","*",SP_SUL!Y2096)</f>
        <v>*</v>
      </c>
      <c r="C2073" s="122" t="str">
        <f>IF(SP_SUL!B2096="","*",SP_SUL!B2096)</f>
        <v>*</v>
      </c>
      <c r="D2073" s="122" t="str">
        <f>IF(SP_SUL!D2096="","*",SP_SUL!D2096)</f>
        <v>*</v>
      </c>
      <c r="E2073" s="122" t="str">
        <f>IF(SP_SUL!H2096="","*",SP_SUL!H2096)</f>
        <v>*</v>
      </c>
      <c r="F2073" s="138" t="str">
        <f>IF(SP_SUL!M2096="","*",SP_SUL!M2096)</f>
        <v>*</v>
      </c>
      <c r="G2073" s="122" t="str">
        <f>IF(SP_SUL!I2096="","*",SP_SUL!I2096)</f>
        <v>*</v>
      </c>
      <c r="H2073" s="122" t="str">
        <f>IF(SP_SUL!AB2096="","*",SP_SUL!AB2096)</f>
        <v>*</v>
      </c>
      <c r="I2073" s="122" t="str">
        <f>IF(SP_SUL!AC2096="","*",SP_SUL!AC2096)</f>
        <v>*</v>
      </c>
      <c r="J2073" s="123" t="str">
        <f>IF(SP_SUL!AA2096="","*",SP_SUL!AA2096)</f>
        <v>*</v>
      </c>
      <c r="K2073" s="135" t="str">
        <f>IF(SP_SUL!AD2096="","*",SP_SUL!AD2096)</f>
        <v>*</v>
      </c>
    </row>
    <row r="2074" spans="2:11" hidden="1">
      <c r="B2074" s="121" t="str">
        <f>IF(SP_SUL!Y2097="","*",SP_SUL!Y2097)</f>
        <v>*</v>
      </c>
      <c r="C2074" s="122" t="str">
        <f>IF(SP_SUL!B2097="","*",SP_SUL!B2097)</f>
        <v>*</v>
      </c>
      <c r="D2074" s="122" t="str">
        <f>IF(SP_SUL!D2097="","*",SP_SUL!D2097)</f>
        <v>*</v>
      </c>
      <c r="E2074" s="122" t="str">
        <f>IF(SP_SUL!H2097="","*",SP_SUL!H2097)</f>
        <v>*</v>
      </c>
      <c r="F2074" s="138" t="str">
        <f>IF(SP_SUL!M2097="","*",SP_SUL!M2097)</f>
        <v>*</v>
      </c>
      <c r="G2074" s="122" t="str">
        <f>IF(SP_SUL!I2097="","*",SP_SUL!I2097)</f>
        <v>*</v>
      </c>
      <c r="H2074" s="122" t="str">
        <f>IF(SP_SUL!AB2097="","*",SP_SUL!AB2097)</f>
        <v>*</v>
      </c>
      <c r="I2074" s="122" t="str">
        <f>IF(SP_SUL!AC2097="","*",SP_SUL!AC2097)</f>
        <v>*</v>
      </c>
      <c r="J2074" s="123" t="str">
        <f>IF(SP_SUL!AA2097="","*",SP_SUL!AA2097)</f>
        <v>*</v>
      </c>
      <c r="K2074" s="135" t="str">
        <f>IF(SP_SUL!AD2097="","*",SP_SUL!AD2097)</f>
        <v>*</v>
      </c>
    </row>
    <row r="2075" spans="2:11" hidden="1">
      <c r="B2075" s="121" t="str">
        <f>IF(SP_SUL!Y2098="","*",SP_SUL!Y2098)</f>
        <v>*</v>
      </c>
      <c r="C2075" s="122" t="str">
        <f>IF(SP_SUL!B2098="","*",SP_SUL!B2098)</f>
        <v>*</v>
      </c>
      <c r="D2075" s="122" t="str">
        <f>IF(SP_SUL!D2098="","*",SP_SUL!D2098)</f>
        <v>*</v>
      </c>
      <c r="E2075" s="122" t="str">
        <f>IF(SP_SUL!H2098="","*",SP_SUL!H2098)</f>
        <v>*</v>
      </c>
      <c r="F2075" s="138" t="str">
        <f>IF(SP_SUL!M2098="","*",SP_SUL!M2098)</f>
        <v>*</v>
      </c>
      <c r="G2075" s="122" t="str">
        <f>IF(SP_SUL!I2098="","*",SP_SUL!I2098)</f>
        <v>*</v>
      </c>
      <c r="H2075" s="122" t="str">
        <f>IF(SP_SUL!AB2098="","*",SP_SUL!AB2098)</f>
        <v>*</v>
      </c>
      <c r="I2075" s="122" t="str">
        <f>IF(SP_SUL!AC2098="","*",SP_SUL!AC2098)</f>
        <v>*</v>
      </c>
      <c r="J2075" s="123" t="str">
        <f>IF(SP_SUL!AA2098="","*",SP_SUL!AA2098)</f>
        <v>*</v>
      </c>
      <c r="K2075" s="135" t="str">
        <f>IF(SP_SUL!AD2098="","*",SP_SUL!AD2098)</f>
        <v>*</v>
      </c>
    </row>
    <row r="2076" spans="2:11" hidden="1">
      <c r="B2076" s="121" t="str">
        <f>IF(SP_SUL!Y2099="","*",SP_SUL!Y2099)</f>
        <v>*</v>
      </c>
      <c r="C2076" s="122" t="str">
        <f>IF(SP_SUL!B2099="","*",SP_SUL!B2099)</f>
        <v>*</v>
      </c>
      <c r="D2076" s="122" t="str">
        <f>IF(SP_SUL!D2099="","*",SP_SUL!D2099)</f>
        <v>*</v>
      </c>
      <c r="E2076" s="122" t="str">
        <f>IF(SP_SUL!H2099="","*",SP_SUL!H2099)</f>
        <v>*</v>
      </c>
      <c r="F2076" s="138" t="str">
        <f>IF(SP_SUL!M2099="","*",SP_SUL!M2099)</f>
        <v>*</v>
      </c>
      <c r="G2076" s="122" t="str">
        <f>IF(SP_SUL!I2099="","*",SP_SUL!I2099)</f>
        <v>*</v>
      </c>
      <c r="H2076" s="122" t="str">
        <f>IF(SP_SUL!AB2099="","*",SP_SUL!AB2099)</f>
        <v>*</v>
      </c>
      <c r="I2076" s="122" t="str">
        <f>IF(SP_SUL!AC2099="","*",SP_SUL!AC2099)</f>
        <v>*</v>
      </c>
      <c r="J2076" s="123" t="str">
        <f>IF(SP_SUL!AA2099="","*",SP_SUL!AA2099)</f>
        <v>*</v>
      </c>
      <c r="K2076" s="135" t="str">
        <f>IF(SP_SUL!AD2099="","*",SP_SUL!AD2099)</f>
        <v>*</v>
      </c>
    </row>
    <row r="2077" spans="2:11" hidden="1">
      <c r="B2077" s="121" t="str">
        <f>IF(SP_SUL!Y2100="","*",SP_SUL!Y2100)</f>
        <v>*</v>
      </c>
      <c r="C2077" s="122" t="str">
        <f>IF(SP_SUL!B2100="","*",SP_SUL!B2100)</f>
        <v>*</v>
      </c>
      <c r="D2077" s="122" t="str">
        <f>IF(SP_SUL!D2100="","*",SP_SUL!D2100)</f>
        <v>*</v>
      </c>
      <c r="E2077" s="122" t="str">
        <f>IF(SP_SUL!H2100="","*",SP_SUL!H2100)</f>
        <v>*</v>
      </c>
      <c r="F2077" s="138" t="str">
        <f>IF(SP_SUL!M2100="","*",SP_SUL!M2100)</f>
        <v>*</v>
      </c>
      <c r="G2077" s="122" t="str">
        <f>IF(SP_SUL!I2100="","*",SP_SUL!I2100)</f>
        <v>*</v>
      </c>
      <c r="H2077" s="122" t="str">
        <f>IF(SP_SUL!AB2100="","*",SP_SUL!AB2100)</f>
        <v>*</v>
      </c>
      <c r="I2077" s="122" t="str">
        <f>IF(SP_SUL!AC2100="","*",SP_SUL!AC2100)</f>
        <v>*</v>
      </c>
      <c r="J2077" s="123" t="str">
        <f>IF(SP_SUL!AA2100="","*",SP_SUL!AA2100)</f>
        <v>*</v>
      </c>
      <c r="K2077" s="135" t="str">
        <f>IF(SP_SUL!AD2100="","*",SP_SUL!AD2100)</f>
        <v>*</v>
      </c>
    </row>
    <row r="2078" spans="2:11" hidden="1">
      <c r="B2078" s="121" t="str">
        <f>IF(SP_SUL!Y2101="","*",SP_SUL!Y2101)</f>
        <v>*</v>
      </c>
      <c r="C2078" s="122" t="str">
        <f>IF(SP_SUL!B2101="","*",SP_SUL!B2101)</f>
        <v>*</v>
      </c>
      <c r="D2078" s="122" t="str">
        <f>IF(SP_SUL!D2101="","*",SP_SUL!D2101)</f>
        <v>*</v>
      </c>
      <c r="E2078" s="122" t="str">
        <f>IF(SP_SUL!H2101="","*",SP_SUL!H2101)</f>
        <v>*</v>
      </c>
      <c r="F2078" s="138" t="str">
        <f>IF(SP_SUL!M2101="","*",SP_SUL!M2101)</f>
        <v>*</v>
      </c>
      <c r="G2078" s="122" t="str">
        <f>IF(SP_SUL!I2101="","*",SP_SUL!I2101)</f>
        <v>*</v>
      </c>
      <c r="H2078" s="122" t="str">
        <f>IF(SP_SUL!AB2101="","*",SP_SUL!AB2101)</f>
        <v>*</v>
      </c>
      <c r="I2078" s="122" t="str">
        <f>IF(SP_SUL!AC2101="","*",SP_SUL!AC2101)</f>
        <v>*</v>
      </c>
      <c r="J2078" s="123" t="str">
        <f>IF(SP_SUL!AA2101="","*",SP_SUL!AA2101)</f>
        <v>*</v>
      </c>
      <c r="K2078" s="135" t="str">
        <f>IF(SP_SUL!AD2101="","*",SP_SUL!AD2101)</f>
        <v>*</v>
      </c>
    </row>
    <row r="2079" spans="2:11" hidden="1">
      <c r="B2079" s="121" t="str">
        <f>IF(SP_SUL!Y2102="","*",SP_SUL!Y2102)</f>
        <v>*</v>
      </c>
      <c r="C2079" s="122" t="str">
        <f>IF(SP_SUL!B2102="","*",SP_SUL!B2102)</f>
        <v>*</v>
      </c>
      <c r="D2079" s="122" t="str">
        <f>IF(SP_SUL!D2102="","*",SP_SUL!D2102)</f>
        <v>*</v>
      </c>
      <c r="E2079" s="122" t="str">
        <f>IF(SP_SUL!H2102="","*",SP_SUL!H2102)</f>
        <v>*</v>
      </c>
      <c r="F2079" s="138" t="str">
        <f>IF(SP_SUL!M2102="","*",SP_SUL!M2102)</f>
        <v>*</v>
      </c>
      <c r="G2079" s="122" t="str">
        <f>IF(SP_SUL!I2102="","*",SP_SUL!I2102)</f>
        <v>*</v>
      </c>
      <c r="H2079" s="122" t="str">
        <f>IF(SP_SUL!AB2102="","*",SP_SUL!AB2102)</f>
        <v>*</v>
      </c>
      <c r="I2079" s="122" t="str">
        <f>IF(SP_SUL!AC2102="","*",SP_SUL!AC2102)</f>
        <v>*</v>
      </c>
      <c r="J2079" s="123" t="str">
        <f>IF(SP_SUL!AA2102="","*",SP_SUL!AA2102)</f>
        <v>*</v>
      </c>
      <c r="K2079" s="135" t="str">
        <f>IF(SP_SUL!AD2102="","*",SP_SUL!AD2102)</f>
        <v>*</v>
      </c>
    </row>
    <row r="2080" spans="2:11" hidden="1">
      <c r="B2080" s="121" t="str">
        <f>IF(SP_SUL!Y2103="","*",SP_SUL!Y2103)</f>
        <v>*</v>
      </c>
      <c r="C2080" s="122" t="str">
        <f>IF(SP_SUL!B2103="","*",SP_SUL!B2103)</f>
        <v>*</v>
      </c>
      <c r="D2080" s="122" t="str">
        <f>IF(SP_SUL!D2103="","*",SP_SUL!D2103)</f>
        <v>*</v>
      </c>
      <c r="E2080" s="122" t="str">
        <f>IF(SP_SUL!H2103="","*",SP_SUL!H2103)</f>
        <v>*</v>
      </c>
      <c r="F2080" s="138" t="str">
        <f>IF(SP_SUL!M2103="","*",SP_SUL!M2103)</f>
        <v>*</v>
      </c>
      <c r="G2080" s="122" t="str">
        <f>IF(SP_SUL!I2103="","*",SP_SUL!I2103)</f>
        <v>*</v>
      </c>
      <c r="H2080" s="122" t="str">
        <f>IF(SP_SUL!AB2103="","*",SP_SUL!AB2103)</f>
        <v>*</v>
      </c>
      <c r="I2080" s="122" t="str">
        <f>IF(SP_SUL!AC2103="","*",SP_SUL!AC2103)</f>
        <v>*</v>
      </c>
      <c r="J2080" s="123" t="str">
        <f>IF(SP_SUL!AA2103="","*",SP_SUL!AA2103)</f>
        <v>*</v>
      </c>
      <c r="K2080" s="135" t="str">
        <f>IF(SP_SUL!AD2103="","*",SP_SUL!AD2103)</f>
        <v>*</v>
      </c>
    </row>
    <row r="2081" spans="2:11" hidden="1">
      <c r="B2081" s="121" t="str">
        <f>IF(SP_SUL!Y2104="","*",SP_SUL!Y2104)</f>
        <v>*</v>
      </c>
      <c r="C2081" s="122" t="str">
        <f>IF(SP_SUL!B2104="","*",SP_SUL!B2104)</f>
        <v>*</v>
      </c>
      <c r="D2081" s="122" t="str">
        <f>IF(SP_SUL!D2104="","*",SP_SUL!D2104)</f>
        <v>*</v>
      </c>
      <c r="E2081" s="122" t="str">
        <f>IF(SP_SUL!H2104="","*",SP_SUL!H2104)</f>
        <v>*</v>
      </c>
      <c r="F2081" s="138" t="str">
        <f>IF(SP_SUL!M2104="","*",SP_SUL!M2104)</f>
        <v>*</v>
      </c>
      <c r="G2081" s="122" t="str">
        <f>IF(SP_SUL!I2104="","*",SP_SUL!I2104)</f>
        <v>*</v>
      </c>
      <c r="H2081" s="122" t="str">
        <f>IF(SP_SUL!AB2104="","*",SP_SUL!AB2104)</f>
        <v>*</v>
      </c>
      <c r="I2081" s="122" t="str">
        <f>IF(SP_SUL!AC2104="","*",SP_SUL!AC2104)</f>
        <v>*</v>
      </c>
      <c r="J2081" s="123" t="str">
        <f>IF(SP_SUL!AA2104="","*",SP_SUL!AA2104)</f>
        <v>*</v>
      </c>
      <c r="K2081" s="135" t="str">
        <f>IF(SP_SUL!AD2104="","*",SP_SUL!AD2104)</f>
        <v>*</v>
      </c>
    </row>
    <row r="2082" spans="2:11" hidden="1">
      <c r="B2082" s="121" t="str">
        <f>IF(SP_SUL!Y2105="","*",SP_SUL!Y2105)</f>
        <v>*</v>
      </c>
      <c r="C2082" s="122" t="str">
        <f>IF(SP_SUL!B2105="","*",SP_SUL!B2105)</f>
        <v>*</v>
      </c>
      <c r="D2082" s="122" t="str">
        <f>IF(SP_SUL!D2105="","*",SP_SUL!D2105)</f>
        <v>*</v>
      </c>
      <c r="E2082" s="122" t="str">
        <f>IF(SP_SUL!H2105="","*",SP_SUL!H2105)</f>
        <v>*</v>
      </c>
      <c r="F2082" s="138" t="str">
        <f>IF(SP_SUL!M2105="","*",SP_SUL!M2105)</f>
        <v>*</v>
      </c>
      <c r="G2082" s="122" t="str">
        <f>IF(SP_SUL!I2105="","*",SP_SUL!I2105)</f>
        <v>*</v>
      </c>
      <c r="H2082" s="122" t="str">
        <f>IF(SP_SUL!AB2105="","*",SP_SUL!AB2105)</f>
        <v>*</v>
      </c>
      <c r="I2082" s="122" t="str">
        <f>IF(SP_SUL!AC2105="","*",SP_SUL!AC2105)</f>
        <v>*</v>
      </c>
      <c r="J2082" s="123" t="str">
        <f>IF(SP_SUL!AA2105="","*",SP_SUL!AA2105)</f>
        <v>*</v>
      </c>
      <c r="K2082" s="135" t="str">
        <f>IF(SP_SUL!AD2105="","*",SP_SUL!AD2105)</f>
        <v>*</v>
      </c>
    </row>
    <row r="2083" spans="2:11" hidden="1">
      <c r="B2083" s="121" t="str">
        <f>IF(SP_SUL!Y2106="","*",SP_SUL!Y2106)</f>
        <v>*</v>
      </c>
      <c r="C2083" s="122" t="str">
        <f>IF(SP_SUL!B2106="","*",SP_SUL!B2106)</f>
        <v>*</v>
      </c>
      <c r="D2083" s="122" t="str">
        <f>IF(SP_SUL!D2106="","*",SP_SUL!D2106)</f>
        <v>*</v>
      </c>
      <c r="E2083" s="122" t="str">
        <f>IF(SP_SUL!H2106="","*",SP_SUL!H2106)</f>
        <v>*</v>
      </c>
      <c r="F2083" s="138" t="str">
        <f>IF(SP_SUL!M2106="","*",SP_SUL!M2106)</f>
        <v>*</v>
      </c>
      <c r="G2083" s="122" t="str">
        <f>IF(SP_SUL!I2106="","*",SP_SUL!I2106)</f>
        <v>*</v>
      </c>
      <c r="H2083" s="122" t="str">
        <f>IF(SP_SUL!AB2106="","*",SP_SUL!AB2106)</f>
        <v>*</v>
      </c>
      <c r="I2083" s="122" t="str">
        <f>IF(SP_SUL!AC2106="","*",SP_SUL!AC2106)</f>
        <v>*</v>
      </c>
      <c r="J2083" s="123" t="str">
        <f>IF(SP_SUL!AA2106="","*",SP_SUL!AA2106)</f>
        <v>*</v>
      </c>
      <c r="K2083" s="135" t="str">
        <f>IF(SP_SUL!AD2106="","*",SP_SUL!AD2106)</f>
        <v>*</v>
      </c>
    </row>
    <row r="2084" spans="2:11" hidden="1">
      <c r="B2084" s="121" t="str">
        <f>IF(SP_SUL!Y2107="","*",SP_SUL!Y2107)</f>
        <v>*</v>
      </c>
      <c r="C2084" s="122" t="str">
        <f>IF(SP_SUL!B2107="","*",SP_SUL!B2107)</f>
        <v>*</v>
      </c>
      <c r="D2084" s="122" t="str">
        <f>IF(SP_SUL!D2107="","*",SP_SUL!D2107)</f>
        <v>*</v>
      </c>
      <c r="E2084" s="122" t="str">
        <f>IF(SP_SUL!H2107="","*",SP_SUL!H2107)</f>
        <v>*</v>
      </c>
      <c r="F2084" s="138" t="str">
        <f>IF(SP_SUL!M2107="","*",SP_SUL!M2107)</f>
        <v>*</v>
      </c>
      <c r="G2084" s="122" t="str">
        <f>IF(SP_SUL!I2107="","*",SP_SUL!I2107)</f>
        <v>*</v>
      </c>
      <c r="H2084" s="122" t="str">
        <f>IF(SP_SUL!AB2107="","*",SP_SUL!AB2107)</f>
        <v>*</v>
      </c>
      <c r="I2084" s="122" t="str">
        <f>IF(SP_SUL!AC2107="","*",SP_SUL!AC2107)</f>
        <v>*</v>
      </c>
      <c r="J2084" s="123" t="str">
        <f>IF(SP_SUL!AA2107="","*",SP_SUL!AA2107)</f>
        <v>*</v>
      </c>
      <c r="K2084" s="135" t="str">
        <f>IF(SP_SUL!AD2107="","*",SP_SUL!AD2107)</f>
        <v>*</v>
      </c>
    </row>
    <row r="2085" spans="2:11" hidden="1">
      <c r="B2085" s="121" t="str">
        <f>IF(SP_SUL!Y2108="","*",SP_SUL!Y2108)</f>
        <v>*</v>
      </c>
      <c r="C2085" s="122" t="str">
        <f>IF(SP_SUL!B2108="","*",SP_SUL!B2108)</f>
        <v>*</v>
      </c>
      <c r="D2085" s="122" t="str">
        <f>IF(SP_SUL!D2108="","*",SP_SUL!D2108)</f>
        <v>*</v>
      </c>
      <c r="E2085" s="122" t="str">
        <f>IF(SP_SUL!H2108="","*",SP_SUL!H2108)</f>
        <v>*</v>
      </c>
      <c r="F2085" s="138" t="str">
        <f>IF(SP_SUL!M2108="","*",SP_SUL!M2108)</f>
        <v>*</v>
      </c>
      <c r="G2085" s="122" t="str">
        <f>IF(SP_SUL!I2108="","*",SP_SUL!I2108)</f>
        <v>*</v>
      </c>
      <c r="H2085" s="122" t="str">
        <f>IF(SP_SUL!AB2108="","*",SP_SUL!AB2108)</f>
        <v>*</v>
      </c>
      <c r="I2085" s="122" t="str">
        <f>IF(SP_SUL!AC2108="","*",SP_SUL!AC2108)</f>
        <v>*</v>
      </c>
      <c r="J2085" s="123" t="str">
        <f>IF(SP_SUL!AA2108="","*",SP_SUL!AA2108)</f>
        <v>*</v>
      </c>
      <c r="K2085" s="135" t="str">
        <f>IF(SP_SUL!AD2108="","*",SP_SUL!AD2108)</f>
        <v>*</v>
      </c>
    </row>
    <row r="2086" spans="2:11" hidden="1">
      <c r="B2086" s="121" t="str">
        <f>IF(SP_SUL!Y2109="","*",SP_SUL!Y2109)</f>
        <v>*</v>
      </c>
      <c r="C2086" s="122" t="str">
        <f>IF(SP_SUL!B2109="","*",SP_SUL!B2109)</f>
        <v>*</v>
      </c>
      <c r="D2086" s="122" t="str">
        <f>IF(SP_SUL!D2109="","*",SP_SUL!D2109)</f>
        <v>*</v>
      </c>
      <c r="E2086" s="122" t="str">
        <f>IF(SP_SUL!H2109="","*",SP_SUL!H2109)</f>
        <v>*</v>
      </c>
      <c r="F2086" s="138" t="str">
        <f>IF(SP_SUL!M2109="","*",SP_SUL!M2109)</f>
        <v>*</v>
      </c>
      <c r="G2086" s="122" t="str">
        <f>IF(SP_SUL!I2109="","*",SP_SUL!I2109)</f>
        <v>*</v>
      </c>
      <c r="H2086" s="122" t="str">
        <f>IF(SP_SUL!AB2109="","*",SP_SUL!AB2109)</f>
        <v>*</v>
      </c>
      <c r="I2086" s="122" t="str">
        <f>IF(SP_SUL!AC2109="","*",SP_SUL!AC2109)</f>
        <v>*</v>
      </c>
      <c r="J2086" s="123" t="str">
        <f>IF(SP_SUL!AA2109="","*",SP_SUL!AA2109)</f>
        <v>*</v>
      </c>
      <c r="K2086" s="135" t="str">
        <f>IF(SP_SUL!AD2109="","*",SP_SUL!AD2109)</f>
        <v>*</v>
      </c>
    </row>
    <row r="2087" spans="2:11" hidden="1">
      <c r="B2087" s="121" t="str">
        <f>IF(SP_SUL!Y2110="","*",SP_SUL!Y2110)</f>
        <v>*</v>
      </c>
      <c r="C2087" s="122" t="str">
        <f>IF(SP_SUL!B2110="","*",SP_SUL!B2110)</f>
        <v>*</v>
      </c>
      <c r="D2087" s="122" t="str">
        <f>IF(SP_SUL!D2110="","*",SP_SUL!D2110)</f>
        <v>*</v>
      </c>
      <c r="E2087" s="122" t="str">
        <f>IF(SP_SUL!H2110="","*",SP_SUL!H2110)</f>
        <v>*</v>
      </c>
      <c r="F2087" s="138" t="str">
        <f>IF(SP_SUL!M2110="","*",SP_SUL!M2110)</f>
        <v>*</v>
      </c>
      <c r="G2087" s="122" t="str">
        <f>IF(SP_SUL!I2110="","*",SP_SUL!I2110)</f>
        <v>*</v>
      </c>
      <c r="H2087" s="122" t="str">
        <f>IF(SP_SUL!AB2110="","*",SP_SUL!AB2110)</f>
        <v>*</v>
      </c>
      <c r="I2087" s="122" t="str">
        <f>IF(SP_SUL!AC2110="","*",SP_SUL!AC2110)</f>
        <v>*</v>
      </c>
      <c r="J2087" s="123" t="str">
        <f>IF(SP_SUL!AA2110="","*",SP_SUL!AA2110)</f>
        <v>*</v>
      </c>
      <c r="K2087" s="135" t="str">
        <f>IF(SP_SUL!AD2110="","*",SP_SUL!AD2110)</f>
        <v>*</v>
      </c>
    </row>
    <row r="2088" spans="2:11" hidden="1">
      <c r="B2088" s="121" t="str">
        <f>IF(SP_SUL!Y2111="","*",SP_SUL!Y2111)</f>
        <v>*</v>
      </c>
      <c r="C2088" s="122" t="str">
        <f>IF(SP_SUL!B2111="","*",SP_SUL!B2111)</f>
        <v>*</v>
      </c>
      <c r="D2088" s="122" t="str">
        <f>IF(SP_SUL!D2111="","*",SP_SUL!D2111)</f>
        <v>*</v>
      </c>
      <c r="E2088" s="122" t="str">
        <f>IF(SP_SUL!H2111="","*",SP_SUL!H2111)</f>
        <v>*</v>
      </c>
      <c r="F2088" s="138" t="str">
        <f>IF(SP_SUL!M2111="","*",SP_SUL!M2111)</f>
        <v>*</v>
      </c>
      <c r="G2088" s="122" t="str">
        <f>IF(SP_SUL!I2111="","*",SP_SUL!I2111)</f>
        <v>*</v>
      </c>
      <c r="H2088" s="122" t="str">
        <f>IF(SP_SUL!AB2111="","*",SP_SUL!AB2111)</f>
        <v>*</v>
      </c>
      <c r="I2088" s="122" t="str">
        <f>IF(SP_SUL!AC2111="","*",SP_SUL!AC2111)</f>
        <v>*</v>
      </c>
      <c r="J2088" s="123" t="str">
        <f>IF(SP_SUL!AA2111="","*",SP_SUL!AA2111)</f>
        <v>*</v>
      </c>
      <c r="K2088" s="135" t="str">
        <f>IF(SP_SUL!AD2111="","*",SP_SUL!AD2111)</f>
        <v>*</v>
      </c>
    </row>
    <row r="2089" spans="2:11" hidden="1">
      <c r="B2089" s="121" t="str">
        <f>IF(SP_SUL!Y2112="","*",SP_SUL!Y2112)</f>
        <v>*</v>
      </c>
      <c r="C2089" s="122" t="str">
        <f>IF(SP_SUL!B2112="","*",SP_SUL!B2112)</f>
        <v>*</v>
      </c>
      <c r="D2089" s="122" t="str">
        <f>IF(SP_SUL!D2112="","*",SP_SUL!D2112)</f>
        <v>*</v>
      </c>
      <c r="E2089" s="122" t="str">
        <f>IF(SP_SUL!H2112="","*",SP_SUL!H2112)</f>
        <v>*</v>
      </c>
      <c r="F2089" s="138" t="str">
        <f>IF(SP_SUL!M2112="","*",SP_SUL!M2112)</f>
        <v>*</v>
      </c>
      <c r="G2089" s="122" t="str">
        <f>IF(SP_SUL!I2112="","*",SP_SUL!I2112)</f>
        <v>*</v>
      </c>
      <c r="H2089" s="122" t="str">
        <f>IF(SP_SUL!AB2112="","*",SP_SUL!AB2112)</f>
        <v>*</v>
      </c>
      <c r="I2089" s="122" t="str">
        <f>IF(SP_SUL!AC2112="","*",SP_SUL!AC2112)</f>
        <v>*</v>
      </c>
      <c r="J2089" s="123" t="str">
        <f>IF(SP_SUL!AA2112="","*",SP_SUL!AA2112)</f>
        <v>*</v>
      </c>
      <c r="K2089" s="135" t="str">
        <f>IF(SP_SUL!AD2112="","*",SP_SUL!AD2112)</f>
        <v>*</v>
      </c>
    </row>
    <row r="2090" spans="2:11" hidden="1">
      <c r="B2090" s="121" t="str">
        <f>IF(SP_SUL!Y2113="","*",SP_SUL!Y2113)</f>
        <v>*</v>
      </c>
      <c r="C2090" s="122" t="str">
        <f>IF(SP_SUL!B2113="","*",SP_SUL!B2113)</f>
        <v>*</v>
      </c>
      <c r="D2090" s="122" t="str">
        <f>IF(SP_SUL!D2113="","*",SP_SUL!D2113)</f>
        <v>*</v>
      </c>
      <c r="E2090" s="122" t="str">
        <f>IF(SP_SUL!H2113="","*",SP_SUL!H2113)</f>
        <v>*</v>
      </c>
      <c r="F2090" s="138" t="str">
        <f>IF(SP_SUL!M2113="","*",SP_SUL!M2113)</f>
        <v>*</v>
      </c>
      <c r="G2090" s="122" t="str">
        <f>IF(SP_SUL!I2113="","*",SP_SUL!I2113)</f>
        <v>*</v>
      </c>
      <c r="H2090" s="122" t="str">
        <f>IF(SP_SUL!AB2113="","*",SP_SUL!AB2113)</f>
        <v>*</v>
      </c>
      <c r="I2090" s="122" t="str">
        <f>IF(SP_SUL!AC2113="","*",SP_SUL!AC2113)</f>
        <v>*</v>
      </c>
      <c r="J2090" s="123" t="str">
        <f>IF(SP_SUL!AA2113="","*",SP_SUL!AA2113)</f>
        <v>*</v>
      </c>
      <c r="K2090" s="135" t="str">
        <f>IF(SP_SUL!AD2113="","*",SP_SUL!AD2113)</f>
        <v>*</v>
      </c>
    </row>
    <row r="2091" spans="2:11" hidden="1">
      <c r="B2091" s="121" t="str">
        <f>IF(SP_SUL!Y2114="","*",SP_SUL!Y2114)</f>
        <v>*</v>
      </c>
      <c r="C2091" s="122" t="str">
        <f>IF(SP_SUL!B2114="","*",SP_SUL!B2114)</f>
        <v>*</v>
      </c>
      <c r="D2091" s="122" t="str">
        <f>IF(SP_SUL!D2114="","*",SP_SUL!D2114)</f>
        <v>*</v>
      </c>
      <c r="E2091" s="122" t="str">
        <f>IF(SP_SUL!H2114="","*",SP_SUL!H2114)</f>
        <v>*</v>
      </c>
      <c r="F2091" s="138" t="str">
        <f>IF(SP_SUL!M2114="","*",SP_SUL!M2114)</f>
        <v>*</v>
      </c>
      <c r="G2091" s="122" t="str">
        <f>IF(SP_SUL!I2114="","*",SP_SUL!I2114)</f>
        <v>*</v>
      </c>
      <c r="H2091" s="122" t="str">
        <f>IF(SP_SUL!AB2114="","*",SP_SUL!AB2114)</f>
        <v>*</v>
      </c>
      <c r="I2091" s="122" t="str">
        <f>IF(SP_SUL!AC2114="","*",SP_SUL!AC2114)</f>
        <v>*</v>
      </c>
      <c r="J2091" s="123" t="str">
        <f>IF(SP_SUL!AA2114="","*",SP_SUL!AA2114)</f>
        <v>*</v>
      </c>
      <c r="K2091" s="135" t="str">
        <f>IF(SP_SUL!AD2114="","*",SP_SUL!AD2114)</f>
        <v>*</v>
      </c>
    </row>
    <row r="2092" spans="2:11" hidden="1">
      <c r="B2092" s="121" t="str">
        <f>IF(SP_SUL!Y2115="","*",SP_SUL!Y2115)</f>
        <v>*</v>
      </c>
      <c r="C2092" s="122" t="str">
        <f>IF(SP_SUL!B2115="","*",SP_SUL!B2115)</f>
        <v>*</v>
      </c>
      <c r="D2092" s="122" t="str">
        <f>IF(SP_SUL!D2115="","*",SP_SUL!D2115)</f>
        <v>*</v>
      </c>
      <c r="E2092" s="122" t="str">
        <f>IF(SP_SUL!H2115="","*",SP_SUL!H2115)</f>
        <v>*</v>
      </c>
      <c r="F2092" s="138" t="str">
        <f>IF(SP_SUL!M2115="","*",SP_SUL!M2115)</f>
        <v>*</v>
      </c>
      <c r="G2092" s="122" t="str">
        <f>IF(SP_SUL!I2115="","*",SP_SUL!I2115)</f>
        <v>*</v>
      </c>
      <c r="H2092" s="122" t="str">
        <f>IF(SP_SUL!AB2115="","*",SP_SUL!AB2115)</f>
        <v>*</v>
      </c>
      <c r="I2092" s="122" t="str">
        <f>IF(SP_SUL!AC2115="","*",SP_SUL!AC2115)</f>
        <v>*</v>
      </c>
      <c r="J2092" s="123" t="str">
        <f>IF(SP_SUL!AA2115="","*",SP_SUL!AA2115)</f>
        <v>*</v>
      </c>
      <c r="K2092" s="135" t="str">
        <f>IF(SP_SUL!AD2115="","*",SP_SUL!AD2115)</f>
        <v>*</v>
      </c>
    </row>
    <row r="2093" spans="2:11" hidden="1">
      <c r="B2093" s="121" t="str">
        <f>IF(SP_SUL!Y2116="","*",SP_SUL!Y2116)</f>
        <v>*</v>
      </c>
      <c r="C2093" s="122" t="str">
        <f>IF(SP_SUL!B2116="","*",SP_SUL!B2116)</f>
        <v>*</v>
      </c>
      <c r="D2093" s="122" t="str">
        <f>IF(SP_SUL!D2116="","*",SP_SUL!D2116)</f>
        <v>*</v>
      </c>
      <c r="E2093" s="122" t="str">
        <f>IF(SP_SUL!H2116="","*",SP_SUL!H2116)</f>
        <v>*</v>
      </c>
      <c r="F2093" s="138" t="str">
        <f>IF(SP_SUL!M2116="","*",SP_SUL!M2116)</f>
        <v>*</v>
      </c>
      <c r="G2093" s="122" t="str">
        <f>IF(SP_SUL!I2116="","*",SP_SUL!I2116)</f>
        <v>*</v>
      </c>
      <c r="H2093" s="122" t="str">
        <f>IF(SP_SUL!AB2116="","*",SP_SUL!AB2116)</f>
        <v>*</v>
      </c>
      <c r="I2093" s="122" t="str">
        <f>IF(SP_SUL!AC2116="","*",SP_SUL!AC2116)</f>
        <v>*</v>
      </c>
      <c r="J2093" s="123" t="str">
        <f>IF(SP_SUL!AA2116="","*",SP_SUL!AA2116)</f>
        <v>*</v>
      </c>
      <c r="K2093" s="135" t="str">
        <f>IF(SP_SUL!AD2116="","*",SP_SUL!AD2116)</f>
        <v>*</v>
      </c>
    </row>
    <row r="2094" spans="2:11" hidden="1">
      <c r="B2094" s="121" t="str">
        <f>IF(SP_SUL!Y2117="","*",SP_SUL!Y2117)</f>
        <v>*</v>
      </c>
      <c r="C2094" s="122" t="str">
        <f>IF(SP_SUL!B2117="","*",SP_SUL!B2117)</f>
        <v>*</v>
      </c>
      <c r="D2094" s="122" t="str">
        <f>IF(SP_SUL!D2117="","*",SP_SUL!D2117)</f>
        <v>*</v>
      </c>
      <c r="E2094" s="122" t="str">
        <f>IF(SP_SUL!H2117="","*",SP_SUL!H2117)</f>
        <v>*</v>
      </c>
      <c r="F2094" s="138" t="str">
        <f>IF(SP_SUL!M2117="","*",SP_SUL!M2117)</f>
        <v>*</v>
      </c>
      <c r="G2094" s="122" t="str">
        <f>IF(SP_SUL!I2117="","*",SP_SUL!I2117)</f>
        <v>*</v>
      </c>
      <c r="H2094" s="122" t="str">
        <f>IF(SP_SUL!AB2117="","*",SP_SUL!AB2117)</f>
        <v>*</v>
      </c>
      <c r="I2094" s="122" t="str">
        <f>IF(SP_SUL!AC2117="","*",SP_SUL!AC2117)</f>
        <v>*</v>
      </c>
      <c r="J2094" s="123" t="str">
        <f>IF(SP_SUL!AA2117="","*",SP_SUL!AA2117)</f>
        <v>*</v>
      </c>
      <c r="K2094" s="135" t="str">
        <f>IF(SP_SUL!AD2117="","*",SP_SUL!AD2117)</f>
        <v>*</v>
      </c>
    </row>
    <row r="2095" spans="2:11" hidden="1">
      <c r="B2095" s="121" t="str">
        <f>IF(SP_SUL!Y2118="","*",SP_SUL!Y2118)</f>
        <v>*</v>
      </c>
      <c r="C2095" s="122" t="str">
        <f>IF(SP_SUL!B2118="","*",SP_SUL!B2118)</f>
        <v>*</v>
      </c>
      <c r="D2095" s="122" t="str">
        <f>IF(SP_SUL!D2118="","*",SP_SUL!D2118)</f>
        <v>*</v>
      </c>
      <c r="E2095" s="122" t="str">
        <f>IF(SP_SUL!H2118="","*",SP_SUL!H2118)</f>
        <v>*</v>
      </c>
      <c r="F2095" s="138" t="str">
        <f>IF(SP_SUL!M2118="","*",SP_SUL!M2118)</f>
        <v>*</v>
      </c>
      <c r="G2095" s="122" t="str">
        <f>IF(SP_SUL!I2118="","*",SP_SUL!I2118)</f>
        <v>*</v>
      </c>
      <c r="H2095" s="122" t="str">
        <f>IF(SP_SUL!AB2118="","*",SP_SUL!AB2118)</f>
        <v>*</v>
      </c>
      <c r="I2095" s="122" t="str">
        <f>IF(SP_SUL!AC2118="","*",SP_SUL!AC2118)</f>
        <v>*</v>
      </c>
      <c r="J2095" s="123" t="str">
        <f>IF(SP_SUL!AA2118="","*",SP_SUL!AA2118)</f>
        <v>*</v>
      </c>
      <c r="K2095" s="135" t="str">
        <f>IF(SP_SUL!AD2118="","*",SP_SUL!AD2118)</f>
        <v>*</v>
      </c>
    </row>
    <row r="2096" spans="2:11" hidden="1">
      <c r="B2096" s="121" t="str">
        <f>IF(SP_SUL!Y2119="","*",SP_SUL!Y2119)</f>
        <v>*</v>
      </c>
      <c r="C2096" s="122" t="str">
        <f>IF(SP_SUL!B2119="","*",SP_SUL!B2119)</f>
        <v>*</v>
      </c>
      <c r="D2096" s="122" t="str">
        <f>IF(SP_SUL!D2119="","*",SP_SUL!D2119)</f>
        <v>*</v>
      </c>
      <c r="E2096" s="122" t="str">
        <f>IF(SP_SUL!H2119="","*",SP_SUL!H2119)</f>
        <v>*</v>
      </c>
      <c r="F2096" s="138" t="str">
        <f>IF(SP_SUL!M2119="","*",SP_SUL!M2119)</f>
        <v>*</v>
      </c>
      <c r="G2096" s="122" t="str">
        <f>IF(SP_SUL!I2119="","*",SP_SUL!I2119)</f>
        <v>*</v>
      </c>
      <c r="H2096" s="122" t="str">
        <f>IF(SP_SUL!AB2119="","*",SP_SUL!AB2119)</f>
        <v>*</v>
      </c>
      <c r="I2096" s="122" t="str">
        <f>IF(SP_SUL!AC2119="","*",SP_SUL!AC2119)</f>
        <v>*</v>
      </c>
      <c r="J2096" s="123" t="str">
        <f>IF(SP_SUL!AA2119="","*",SP_SUL!AA2119)</f>
        <v>*</v>
      </c>
      <c r="K2096" s="135" t="str">
        <f>IF(SP_SUL!AD2119="","*",SP_SUL!AD2119)</f>
        <v>*</v>
      </c>
    </row>
    <row r="2097" spans="2:11" hidden="1">
      <c r="B2097" s="121" t="str">
        <f>IF(SP_SUL!Y2120="","*",SP_SUL!Y2120)</f>
        <v>*</v>
      </c>
      <c r="C2097" s="122" t="str">
        <f>IF(SP_SUL!B2120="","*",SP_SUL!B2120)</f>
        <v>*</v>
      </c>
      <c r="D2097" s="122" t="str">
        <f>IF(SP_SUL!D2120="","*",SP_SUL!D2120)</f>
        <v>*</v>
      </c>
      <c r="E2097" s="122" t="str">
        <f>IF(SP_SUL!H2120="","*",SP_SUL!H2120)</f>
        <v>*</v>
      </c>
      <c r="F2097" s="138" t="str">
        <f>IF(SP_SUL!M2120="","*",SP_SUL!M2120)</f>
        <v>*</v>
      </c>
      <c r="G2097" s="122" t="str">
        <f>IF(SP_SUL!I2120="","*",SP_SUL!I2120)</f>
        <v>*</v>
      </c>
      <c r="H2097" s="122" t="str">
        <f>IF(SP_SUL!AB2120="","*",SP_SUL!AB2120)</f>
        <v>*</v>
      </c>
      <c r="I2097" s="122" t="str">
        <f>IF(SP_SUL!AC2120="","*",SP_SUL!AC2120)</f>
        <v>*</v>
      </c>
      <c r="J2097" s="123" t="str">
        <f>IF(SP_SUL!AA2120="","*",SP_SUL!AA2120)</f>
        <v>*</v>
      </c>
      <c r="K2097" s="135" t="str">
        <f>IF(SP_SUL!AD2120="","*",SP_SUL!AD2120)</f>
        <v>*</v>
      </c>
    </row>
    <row r="2098" spans="2:11" hidden="1">
      <c r="B2098" s="121" t="str">
        <f>IF(SP_SUL!Y2121="","*",SP_SUL!Y2121)</f>
        <v>*</v>
      </c>
      <c r="C2098" s="122" t="str">
        <f>IF(SP_SUL!B2121="","*",SP_SUL!B2121)</f>
        <v>*</v>
      </c>
      <c r="D2098" s="122" t="str">
        <f>IF(SP_SUL!D2121="","*",SP_SUL!D2121)</f>
        <v>*</v>
      </c>
      <c r="E2098" s="122" t="str">
        <f>IF(SP_SUL!H2121="","*",SP_SUL!H2121)</f>
        <v>*</v>
      </c>
      <c r="F2098" s="138" t="str">
        <f>IF(SP_SUL!M2121="","*",SP_SUL!M2121)</f>
        <v>*</v>
      </c>
      <c r="G2098" s="122" t="str">
        <f>IF(SP_SUL!I2121="","*",SP_SUL!I2121)</f>
        <v>*</v>
      </c>
      <c r="H2098" s="122" t="str">
        <f>IF(SP_SUL!AB2121="","*",SP_SUL!AB2121)</f>
        <v>*</v>
      </c>
      <c r="I2098" s="122" t="str">
        <f>IF(SP_SUL!AC2121="","*",SP_SUL!AC2121)</f>
        <v>*</v>
      </c>
      <c r="J2098" s="123" t="str">
        <f>IF(SP_SUL!AA2121="","*",SP_SUL!AA2121)</f>
        <v>*</v>
      </c>
      <c r="K2098" s="135" t="str">
        <f>IF(SP_SUL!AD2121="","*",SP_SUL!AD2121)</f>
        <v>*</v>
      </c>
    </row>
    <row r="2099" spans="2:11" hidden="1">
      <c r="B2099" s="121" t="str">
        <f>IF(SP_SUL!Y2122="","*",SP_SUL!Y2122)</f>
        <v>*</v>
      </c>
      <c r="C2099" s="122" t="str">
        <f>IF(SP_SUL!B2122="","*",SP_SUL!B2122)</f>
        <v>*</v>
      </c>
      <c r="D2099" s="122" t="str">
        <f>IF(SP_SUL!D2122="","*",SP_SUL!D2122)</f>
        <v>*</v>
      </c>
      <c r="E2099" s="122" t="str">
        <f>IF(SP_SUL!H2122="","*",SP_SUL!H2122)</f>
        <v>*</v>
      </c>
      <c r="F2099" s="138" t="str">
        <f>IF(SP_SUL!M2122="","*",SP_SUL!M2122)</f>
        <v>*</v>
      </c>
      <c r="G2099" s="122" t="str">
        <f>IF(SP_SUL!I2122="","*",SP_SUL!I2122)</f>
        <v>*</v>
      </c>
      <c r="H2099" s="122" t="str">
        <f>IF(SP_SUL!AB2122="","*",SP_SUL!AB2122)</f>
        <v>*</v>
      </c>
      <c r="I2099" s="122" t="str">
        <f>IF(SP_SUL!AC2122="","*",SP_SUL!AC2122)</f>
        <v>*</v>
      </c>
      <c r="J2099" s="123" t="str">
        <f>IF(SP_SUL!AA2122="","*",SP_SUL!AA2122)</f>
        <v>*</v>
      </c>
      <c r="K2099" s="135" t="str">
        <f>IF(SP_SUL!AD2122="","*",SP_SUL!AD2122)</f>
        <v>*</v>
      </c>
    </row>
    <row r="2100" spans="2:11" hidden="1">
      <c r="B2100" s="121" t="str">
        <f>IF(SP_SUL!Y2123="","*",SP_SUL!Y2123)</f>
        <v>*</v>
      </c>
      <c r="C2100" s="122" t="str">
        <f>IF(SP_SUL!B2123="","*",SP_SUL!B2123)</f>
        <v>*</v>
      </c>
      <c r="D2100" s="122" t="str">
        <f>IF(SP_SUL!D2123="","*",SP_SUL!D2123)</f>
        <v>*</v>
      </c>
      <c r="E2100" s="122" t="str">
        <f>IF(SP_SUL!H2123="","*",SP_SUL!H2123)</f>
        <v>*</v>
      </c>
      <c r="F2100" s="138" t="str">
        <f>IF(SP_SUL!M2123="","*",SP_SUL!M2123)</f>
        <v>*</v>
      </c>
      <c r="G2100" s="122" t="str">
        <f>IF(SP_SUL!I2123="","*",SP_SUL!I2123)</f>
        <v>*</v>
      </c>
      <c r="H2100" s="122" t="str">
        <f>IF(SP_SUL!AB2123="","*",SP_SUL!AB2123)</f>
        <v>*</v>
      </c>
      <c r="I2100" s="122" t="str">
        <f>IF(SP_SUL!AC2123="","*",SP_SUL!AC2123)</f>
        <v>*</v>
      </c>
      <c r="J2100" s="123" t="str">
        <f>IF(SP_SUL!AA2123="","*",SP_SUL!AA2123)</f>
        <v>*</v>
      </c>
      <c r="K2100" s="135" t="str">
        <f>IF(SP_SUL!AD2123="","*",SP_SUL!AD2123)</f>
        <v>*</v>
      </c>
    </row>
    <row r="2101" spans="2:11" hidden="1">
      <c r="B2101" s="121" t="str">
        <f>IF(SP_SUL!Y2124="","*",SP_SUL!Y2124)</f>
        <v>*</v>
      </c>
      <c r="C2101" s="122" t="str">
        <f>IF(SP_SUL!B2124="","*",SP_SUL!B2124)</f>
        <v>*</v>
      </c>
      <c r="D2101" s="122" t="str">
        <f>IF(SP_SUL!D2124="","*",SP_SUL!D2124)</f>
        <v>*</v>
      </c>
      <c r="E2101" s="122" t="str">
        <f>IF(SP_SUL!H2124="","*",SP_SUL!H2124)</f>
        <v>*</v>
      </c>
      <c r="F2101" s="138" t="str">
        <f>IF(SP_SUL!M2124="","*",SP_SUL!M2124)</f>
        <v>*</v>
      </c>
      <c r="G2101" s="122" t="str">
        <f>IF(SP_SUL!I2124="","*",SP_SUL!I2124)</f>
        <v>*</v>
      </c>
      <c r="H2101" s="122" t="str">
        <f>IF(SP_SUL!AB2124="","*",SP_SUL!AB2124)</f>
        <v>*</v>
      </c>
      <c r="I2101" s="122" t="str">
        <f>IF(SP_SUL!AC2124="","*",SP_SUL!AC2124)</f>
        <v>*</v>
      </c>
      <c r="J2101" s="123" t="str">
        <f>IF(SP_SUL!AA2124="","*",SP_SUL!AA2124)</f>
        <v>*</v>
      </c>
      <c r="K2101" s="135" t="str">
        <f>IF(SP_SUL!AD2124="","*",SP_SUL!AD2124)</f>
        <v>*</v>
      </c>
    </row>
    <row r="2102" spans="2:11" hidden="1">
      <c r="B2102" s="121" t="str">
        <f>IF(SP_SUL!Y2125="","*",SP_SUL!Y2125)</f>
        <v>*</v>
      </c>
      <c r="C2102" s="122" t="str">
        <f>IF(SP_SUL!B2125="","*",SP_SUL!B2125)</f>
        <v>*</v>
      </c>
      <c r="D2102" s="122" t="str">
        <f>IF(SP_SUL!D2125="","*",SP_SUL!D2125)</f>
        <v>*</v>
      </c>
      <c r="E2102" s="122" t="str">
        <f>IF(SP_SUL!H2125="","*",SP_SUL!H2125)</f>
        <v>*</v>
      </c>
      <c r="F2102" s="138" t="str">
        <f>IF(SP_SUL!M2125="","*",SP_SUL!M2125)</f>
        <v>*</v>
      </c>
      <c r="G2102" s="122" t="str">
        <f>IF(SP_SUL!I2125="","*",SP_SUL!I2125)</f>
        <v>*</v>
      </c>
      <c r="H2102" s="122" t="str">
        <f>IF(SP_SUL!AB2125="","*",SP_SUL!AB2125)</f>
        <v>*</v>
      </c>
      <c r="I2102" s="122" t="str">
        <f>IF(SP_SUL!AC2125="","*",SP_SUL!AC2125)</f>
        <v>*</v>
      </c>
      <c r="J2102" s="123" t="str">
        <f>IF(SP_SUL!AA2125="","*",SP_SUL!AA2125)</f>
        <v>*</v>
      </c>
      <c r="K2102" s="135" t="str">
        <f>IF(SP_SUL!AD2125="","*",SP_SUL!AD2125)</f>
        <v>*</v>
      </c>
    </row>
    <row r="2103" spans="2:11" hidden="1">
      <c r="B2103" s="121" t="str">
        <f>IF(SP_SUL!Y2126="","*",SP_SUL!Y2126)</f>
        <v>*</v>
      </c>
      <c r="C2103" s="122" t="str">
        <f>IF(SP_SUL!B2126="","*",SP_SUL!B2126)</f>
        <v>*</v>
      </c>
      <c r="D2103" s="122" t="str">
        <f>IF(SP_SUL!D2126="","*",SP_SUL!D2126)</f>
        <v>*</v>
      </c>
      <c r="E2103" s="122" t="str">
        <f>IF(SP_SUL!H2126="","*",SP_SUL!H2126)</f>
        <v>*</v>
      </c>
      <c r="F2103" s="138" t="str">
        <f>IF(SP_SUL!M2126="","*",SP_SUL!M2126)</f>
        <v>*</v>
      </c>
      <c r="G2103" s="122" t="str">
        <f>IF(SP_SUL!I2126="","*",SP_SUL!I2126)</f>
        <v>*</v>
      </c>
      <c r="H2103" s="122" t="str">
        <f>IF(SP_SUL!AB2126="","*",SP_SUL!AB2126)</f>
        <v>*</v>
      </c>
      <c r="I2103" s="122" t="str">
        <f>IF(SP_SUL!AC2126="","*",SP_SUL!AC2126)</f>
        <v>*</v>
      </c>
      <c r="J2103" s="123" t="str">
        <f>IF(SP_SUL!AA2126="","*",SP_SUL!AA2126)</f>
        <v>*</v>
      </c>
      <c r="K2103" s="135" t="str">
        <f>IF(SP_SUL!AD2126="","*",SP_SUL!AD2126)</f>
        <v>*</v>
      </c>
    </row>
    <row r="2104" spans="2:11" hidden="1">
      <c r="B2104" s="121" t="str">
        <f>IF(SP_SUL!Y2127="","*",SP_SUL!Y2127)</f>
        <v>*</v>
      </c>
      <c r="C2104" s="122" t="str">
        <f>IF(SP_SUL!B2127="","*",SP_SUL!B2127)</f>
        <v>*</v>
      </c>
      <c r="D2104" s="122" t="str">
        <f>IF(SP_SUL!D2127="","*",SP_SUL!D2127)</f>
        <v>*</v>
      </c>
      <c r="E2104" s="122" t="str">
        <f>IF(SP_SUL!H2127="","*",SP_SUL!H2127)</f>
        <v>*</v>
      </c>
      <c r="F2104" s="138" t="str">
        <f>IF(SP_SUL!M2127="","*",SP_SUL!M2127)</f>
        <v>*</v>
      </c>
      <c r="G2104" s="122" t="str">
        <f>IF(SP_SUL!I2127="","*",SP_SUL!I2127)</f>
        <v>*</v>
      </c>
      <c r="H2104" s="122" t="str">
        <f>IF(SP_SUL!AB2127="","*",SP_SUL!AB2127)</f>
        <v>*</v>
      </c>
      <c r="I2104" s="122" t="str">
        <f>IF(SP_SUL!AC2127="","*",SP_SUL!AC2127)</f>
        <v>*</v>
      </c>
      <c r="J2104" s="123" t="str">
        <f>IF(SP_SUL!AA2127="","*",SP_SUL!AA2127)</f>
        <v>*</v>
      </c>
      <c r="K2104" s="135" t="str">
        <f>IF(SP_SUL!AD2127="","*",SP_SUL!AD2127)</f>
        <v>*</v>
      </c>
    </row>
    <row r="2105" spans="2:11" hidden="1">
      <c r="B2105" s="121" t="str">
        <f>IF(SP_SUL!Y2128="","*",SP_SUL!Y2128)</f>
        <v>*</v>
      </c>
      <c r="C2105" s="122" t="str">
        <f>IF(SP_SUL!B2128="","*",SP_SUL!B2128)</f>
        <v>*</v>
      </c>
      <c r="D2105" s="122" t="str">
        <f>IF(SP_SUL!D2128="","*",SP_SUL!D2128)</f>
        <v>*</v>
      </c>
      <c r="E2105" s="122" t="str">
        <f>IF(SP_SUL!H2128="","*",SP_SUL!H2128)</f>
        <v>*</v>
      </c>
      <c r="F2105" s="138" t="str">
        <f>IF(SP_SUL!M2128="","*",SP_SUL!M2128)</f>
        <v>*</v>
      </c>
      <c r="G2105" s="122" t="str">
        <f>IF(SP_SUL!I2128="","*",SP_SUL!I2128)</f>
        <v>*</v>
      </c>
      <c r="H2105" s="122" t="str">
        <f>IF(SP_SUL!AB2128="","*",SP_SUL!AB2128)</f>
        <v>*</v>
      </c>
      <c r="I2105" s="122" t="str">
        <f>IF(SP_SUL!AC2128="","*",SP_SUL!AC2128)</f>
        <v>*</v>
      </c>
      <c r="J2105" s="123" t="str">
        <f>IF(SP_SUL!AA2128="","*",SP_SUL!AA2128)</f>
        <v>*</v>
      </c>
      <c r="K2105" s="135" t="str">
        <f>IF(SP_SUL!AD2128="","*",SP_SUL!AD2128)</f>
        <v>*</v>
      </c>
    </row>
    <row r="2106" spans="2:11" hidden="1">
      <c r="B2106" s="121" t="str">
        <f>IF(SP_SUL!Y2129="","*",SP_SUL!Y2129)</f>
        <v>*</v>
      </c>
      <c r="C2106" s="122" t="str">
        <f>IF(SP_SUL!B2129="","*",SP_SUL!B2129)</f>
        <v>*</v>
      </c>
      <c r="D2106" s="122" t="str">
        <f>IF(SP_SUL!D2129="","*",SP_SUL!D2129)</f>
        <v>*</v>
      </c>
      <c r="E2106" s="122" t="str">
        <f>IF(SP_SUL!H2129="","*",SP_SUL!H2129)</f>
        <v>*</v>
      </c>
      <c r="F2106" s="138" t="str">
        <f>IF(SP_SUL!M2129="","*",SP_SUL!M2129)</f>
        <v>*</v>
      </c>
      <c r="G2106" s="122" t="str">
        <f>IF(SP_SUL!I2129="","*",SP_SUL!I2129)</f>
        <v>*</v>
      </c>
      <c r="H2106" s="122" t="str">
        <f>IF(SP_SUL!AB2129="","*",SP_SUL!AB2129)</f>
        <v>*</v>
      </c>
      <c r="I2106" s="122" t="str">
        <f>IF(SP_SUL!AC2129="","*",SP_SUL!AC2129)</f>
        <v>*</v>
      </c>
      <c r="J2106" s="123" t="str">
        <f>IF(SP_SUL!AA2129="","*",SP_SUL!AA2129)</f>
        <v>*</v>
      </c>
      <c r="K2106" s="135" t="str">
        <f>IF(SP_SUL!AD2129="","*",SP_SUL!AD2129)</f>
        <v>*</v>
      </c>
    </row>
    <row r="2107" spans="2:11" hidden="1">
      <c r="B2107" s="121" t="str">
        <f>IF(SP_SUL!Y2130="","*",SP_SUL!Y2130)</f>
        <v>*</v>
      </c>
      <c r="C2107" s="122" t="str">
        <f>IF(SP_SUL!B2130="","*",SP_SUL!B2130)</f>
        <v>*</v>
      </c>
      <c r="D2107" s="122" t="str">
        <f>IF(SP_SUL!D2130="","*",SP_SUL!D2130)</f>
        <v>*</v>
      </c>
      <c r="E2107" s="122" t="str">
        <f>IF(SP_SUL!H2130="","*",SP_SUL!H2130)</f>
        <v>*</v>
      </c>
      <c r="F2107" s="138" t="str">
        <f>IF(SP_SUL!M2130="","*",SP_SUL!M2130)</f>
        <v>*</v>
      </c>
      <c r="G2107" s="122" t="str">
        <f>IF(SP_SUL!I2130="","*",SP_SUL!I2130)</f>
        <v>*</v>
      </c>
      <c r="H2107" s="122" t="str">
        <f>IF(SP_SUL!AB2130="","*",SP_SUL!AB2130)</f>
        <v>*</v>
      </c>
      <c r="I2107" s="122" t="str">
        <f>IF(SP_SUL!AC2130="","*",SP_SUL!AC2130)</f>
        <v>*</v>
      </c>
      <c r="J2107" s="123" t="str">
        <f>IF(SP_SUL!AA2130="","*",SP_SUL!AA2130)</f>
        <v>*</v>
      </c>
      <c r="K2107" s="135" t="str">
        <f>IF(SP_SUL!AD2130="","*",SP_SUL!AD2130)</f>
        <v>*</v>
      </c>
    </row>
    <row r="2108" spans="2:11" hidden="1">
      <c r="B2108" s="121" t="str">
        <f>IF(SP_SUL!Y2131="","*",SP_SUL!Y2131)</f>
        <v>*</v>
      </c>
      <c r="C2108" s="122" t="str">
        <f>IF(SP_SUL!B2131="","*",SP_SUL!B2131)</f>
        <v>*</v>
      </c>
      <c r="D2108" s="122" t="str">
        <f>IF(SP_SUL!D2131="","*",SP_SUL!D2131)</f>
        <v>*</v>
      </c>
      <c r="E2108" s="122" t="str">
        <f>IF(SP_SUL!H2131="","*",SP_SUL!H2131)</f>
        <v>*</v>
      </c>
      <c r="F2108" s="138" t="str">
        <f>IF(SP_SUL!M2131="","*",SP_SUL!M2131)</f>
        <v>*</v>
      </c>
      <c r="G2108" s="122" t="str">
        <f>IF(SP_SUL!I2131="","*",SP_SUL!I2131)</f>
        <v>*</v>
      </c>
      <c r="H2108" s="122" t="str">
        <f>IF(SP_SUL!AB2131="","*",SP_SUL!AB2131)</f>
        <v>*</v>
      </c>
      <c r="I2108" s="122" t="str">
        <f>IF(SP_SUL!AC2131="","*",SP_SUL!AC2131)</f>
        <v>*</v>
      </c>
      <c r="J2108" s="123" t="str">
        <f>IF(SP_SUL!AA2131="","*",SP_SUL!AA2131)</f>
        <v>*</v>
      </c>
      <c r="K2108" s="135" t="str">
        <f>IF(SP_SUL!AD2131="","*",SP_SUL!AD2131)</f>
        <v>*</v>
      </c>
    </row>
    <row r="2109" spans="2:11" hidden="1">
      <c r="B2109" s="121" t="str">
        <f>IF(SP_SUL!Y2132="","*",SP_SUL!Y2132)</f>
        <v>*</v>
      </c>
      <c r="C2109" s="122" t="str">
        <f>IF(SP_SUL!B2132="","*",SP_SUL!B2132)</f>
        <v>*</v>
      </c>
      <c r="D2109" s="122" t="str">
        <f>IF(SP_SUL!D2132="","*",SP_SUL!D2132)</f>
        <v>*</v>
      </c>
      <c r="E2109" s="122" t="str">
        <f>IF(SP_SUL!H2132="","*",SP_SUL!H2132)</f>
        <v>*</v>
      </c>
      <c r="F2109" s="138" t="str">
        <f>IF(SP_SUL!M2132="","*",SP_SUL!M2132)</f>
        <v>*</v>
      </c>
      <c r="G2109" s="122" t="str">
        <f>IF(SP_SUL!I2132="","*",SP_SUL!I2132)</f>
        <v>*</v>
      </c>
      <c r="H2109" s="122" t="str">
        <f>IF(SP_SUL!AB2132="","*",SP_SUL!AB2132)</f>
        <v>*</v>
      </c>
      <c r="I2109" s="122" t="str">
        <f>IF(SP_SUL!AC2132="","*",SP_SUL!AC2132)</f>
        <v>*</v>
      </c>
      <c r="J2109" s="123" t="str">
        <f>IF(SP_SUL!AA2132="","*",SP_SUL!AA2132)</f>
        <v>*</v>
      </c>
      <c r="K2109" s="135" t="str">
        <f>IF(SP_SUL!AD2132="","*",SP_SUL!AD2132)</f>
        <v>*</v>
      </c>
    </row>
    <row r="2110" spans="2:11" hidden="1">
      <c r="B2110" s="121" t="str">
        <f>IF(SP_SUL!Y2133="","*",SP_SUL!Y2133)</f>
        <v>*</v>
      </c>
      <c r="C2110" s="122" t="str">
        <f>IF(SP_SUL!B2133="","*",SP_SUL!B2133)</f>
        <v>*</v>
      </c>
      <c r="D2110" s="122" t="str">
        <f>IF(SP_SUL!D2133="","*",SP_SUL!D2133)</f>
        <v>*</v>
      </c>
      <c r="E2110" s="122" t="str">
        <f>IF(SP_SUL!H2133="","*",SP_SUL!H2133)</f>
        <v>*</v>
      </c>
      <c r="F2110" s="138" t="str">
        <f>IF(SP_SUL!M2133="","*",SP_SUL!M2133)</f>
        <v>*</v>
      </c>
      <c r="G2110" s="122" t="str">
        <f>IF(SP_SUL!I2133="","*",SP_SUL!I2133)</f>
        <v>*</v>
      </c>
      <c r="H2110" s="122" t="str">
        <f>IF(SP_SUL!AB2133="","*",SP_SUL!AB2133)</f>
        <v>*</v>
      </c>
      <c r="I2110" s="122" t="str">
        <f>IF(SP_SUL!AC2133="","*",SP_SUL!AC2133)</f>
        <v>*</v>
      </c>
      <c r="J2110" s="123" t="str">
        <f>IF(SP_SUL!AA2133="","*",SP_SUL!AA2133)</f>
        <v>*</v>
      </c>
      <c r="K2110" s="135" t="str">
        <f>IF(SP_SUL!AD2133="","*",SP_SUL!AD2133)</f>
        <v>*</v>
      </c>
    </row>
    <row r="2111" spans="2:11" hidden="1">
      <c r="B2111" s="121" t="str">
        <f>IF(SP_SUL!Y2134="","*",SP_SUL!Y2134)</f>
        <v>*</v>
      </c>
      <c r="C2111" s="122" t="str">
        <f>IF(SP_SUL!B2134="","*",SP_SUL!B2134)</f>
        <v>*</v>
      </c>
      <c r="D2111" s="122" t="str">
        <f>IF(SP_SUL!D2134="","*",SP_SUL!D2134)</f>
        <v>*</v>
      </c>
      <c r="E2111" s="122" t="str">
        <f>IF(SP_SUL!H2134="","*",SP_SUL!H2134)</f>
        <v>*</v>
      </c>
      <c r="F2111" s="138" t="str">
        <f>IF(SP_SUL!M2134="","*",SP_SUL!M2134)</f>
        <v>*</v>
      </c>
      <c r="G2111" s="122" t="str">
        <f>IF(SP_SUL!I2134="","*",SP_SUL!I2134)</f>
        <v>*</v>
      </c>
      <c r="H2111" s="122" t="str">
        <f>IF(SP_SUL!AB2134="","*",SP_SUL!AB2134)</f>
        <v>*</v>
      </c>
      <c r="I2111" s="122" t="str">
        <f>IF(SP_SUL!AC2134="","*",SP_SUL!AC2134)</f>
        <v>*</v>
      </c>
      <c r="J2111" s="123" t="str">
        <f>IF(SP_SUL!AA2134="","*",SP_SUL!AA2134)</f>
        <v>*</v>
      </c>
      <c r="K2111" s="135" t="str">
        <f>IF(SP_SUL!AD2134="","*",SP_SUL!AD2134)</f>
        <v>*</v>
      </c>
    </row>
    <row r="2112" spans="2:11" hidden="1">
      <c r="B2112" s="121" t="str">
        <f>IF(SP_SUL!Y2135="","*",SP_SUL!Y2135)</f>
        <v>*</v>
      </c>
      <c r="C2112" s="122" t="str">
        <f>IF(SP_SUL!B2135="","*",SP_SUL!B2135)</f>
        <v>*</v>
      </c>
      <c r="D2112" s="122" t="str">
        <f>IF(SP_SUL!D2135="","*",SP_SUL!D2135)</f>
        <v>*</v>
      </c>
      <c r="E2112" s="122" t="str">
        <f>IF(SP_SUL!H2135="","*",SP_SUL!H2135)</f>
        <v>*</v>
      </c>
      <c r="F2112" s="138" t="str">
        <f>IF(SP_SUL!M2135="","*",SP_SUL!M2135)</f>
        <v>*</v>
      </c>
      <c r="G2112" s="122" t="str">
        <f>IF(SP_SUL!I2135="","*",SP_SUL!I2135)</f>
        <v>*</v>
      </c>
      <c r="H2112" s="122" t="str">
        <f>IF(SP_SUL!AB2135="","*",SP_SUL!AB2135)</f>
        <v>*</v>
      </c>
      <c r="I2112" s="122" t="str">
        <f>IF(SP_SUL!AC2135="","*",SP_SUL!AC2135)</f>
        <v>*</v>
      </c>
      <c r="J2112" s="123" t="str">
        <f>IF(SP_SUL!AA2135="","*",SP_SUL!AA2135)</f>
        <v>*</v>
      </c>
      <c r="K2112" s="135" t="str">
        <f>IF(SP_SUL!AD2135="","*",SP_SUL!AD2135)</f>
        <v>*</v>
      </c>
    </row>
    <row r="2113" spans="2:11" hidden="1">
      <c r="B2113" s="121" t="str">
        <f>IF(SP_SUL!Y2136="","*",SP_SUL!Y2136)</f>
        <v>*</v>
      </c>
      <c r="C2113" s="122" t="str">
        <f>IF(SP_SUL!B2136="","*",SP_SUL!B2136)</f>
        <v>*</v>
      </c>
      <c r="D2113" s="122" t="str">
        <f>IF(SP_SUL!D2136="","*",SP_SUL!D2136)</f>
        <v>*</v>
      </c>
      <c r="E2113" s="122" t="str">
        <f>IF(SP_SUL!H2136="","*",SP_SUL!H2136)</f>
        <v>*</v>
      </c>
      <c r="F2113" s="138" t="str">
        <f>IF(SP_SUL!M2136="","*",SP_SUL!M2136)</f>
        <v>*</v>
      </c>
      <c r="G2113" s="122" t="str">
        <f>IF(SP_SUL!I2136="","*",SP_SUL!I2136)</f>
        <v>*</v>
      </c>
      <c r="H2113" s="122" t="str">
        <f>IF(SP_SUL!AB2136="","*",SP_SUL!AB2136)</f>
        <v>*</v>
      </c>
      <c r="I2113" s="122" t="str">
        <f>IF(SP_SUL!AC2136="","*",SP_SUL!AC2136)</f>
        <v>*</v>
      </c>
      <c r="J2113" s="123" t="str">
        <f>IF(SP_SUL!AA2136="","*",SP_SUL!AA2136)</f>
        <v>*</v>
      </c>
      <c r="K2113" s="135" t="str">
        <f>IF(SP_SUL!AD2136="","*",SP_SUL!AD2136)</f>
        <v>*</v>
      </c>
    </row>
    <row r="2114" spans="2:11" hidden="1">
      <c r="B2114" s="121" t="str">
        <f>IF(SP_SUL!Y2137="","*",SP_SUL!Y2137)</f>
        <v>*</v>
      </c>
      <c r="C2114" s="122" t="str">
        <f>IF(SP_SUL!B2137="","*",SP_SUL!B2137)</f>
        <v>*</v>
      </c>
      <c r="D2114" s="122" t="str">
        <f>IF(SP_SUL!D2137="","*",SP_SUL!D2137)</f>
        <v>*</v>
      </c>
      <c r="E2114" s="122" t="str">
        <f>IF(SP_SUL!H2137="","*",SP_SUL!H2137)</f>
        <v>*</v>
      </c>
      <c r="F2114" s="138" t="str">
        <f>IF(SP_SUL!M2137="","*",SP_SUL!M2137)</f>
        <v>*</v>
      </c>
      <c r="G2114" s="122" t="str">
        <f>IF(SP_SUL!I2137="","*",SP_SUL!I2137)</f>
        <v>*</v>
      </c>
      <c r="H2114" s="122" t="str">
        <f>IF(SP_SUL!AB2137="","*",SP_SUL!AB2137)</f>
        <v>*</v>
      </c>
      <c r="I2114" s="122" t="str">
        <f>IF(SP_SUL!AC2137="","*",SP_SUL!AC2137)</f>
        <v>*</v>
      </c>
      <c r="J2114" s="123" t="str">
        <f>IF(SP_SUL!AA2137="","*",SP_SUL!AA2137)</f>
        <v>*</v>
      </c>
      <c r="K2114" s="135" t="str">
        <f>IF(SP_SUL!AD2137="","*",SP_SUL!AD2137)</f>
        <v>*</v>
      </c>
    </row>
    <row r="2115" spans="2:11" hidden="1">
      <c r="B2115" s="121" t="str">
        <f>IF(SP_SUL!Y2138="","*",SP_SUL!Y2138)</f>
        <v>*</v>
      </c>
      <c r="C2115" s="122" t="str">
        <f>IF(SP_SUL!B2138="","*",SP_SUL!B2138)</f>
        <v>*</v>
      </c>
      <c r="D2115" s="122" t="str">
        <f>IF(SP_SUL!D2138="","*",SP_SUL!D2138)</f>
        <v>*</v>
      </c>
      <c r="E2115" s="122" t="str">
        <f>IF(SP_SUL!H2138="","*",SP_SUL!H2138)</f>
        <v>*</v>
      </c>
      <c r="F2115" s="138" t="str">
        <f>IF(SP_SUL!M2138="","*",SP_SUL!M2138)</f>
        <v>*</v>
      </c>
      <c r="G2115" s="122" t="str">
        <f>IF(SP_SUL!I2138="","*",SP_SUL!I2138)</f>
        <v>*</v>
      </c>
      <c r="H2115" s="122" t="str">
        <f>IF(SP_SUL!AB2138="","*",SP_SUL!AB2138)</f>
        <v>*</v>
      </c>
      <c r="I2115" s="122" t="str">
        <f>IF(SP_SUL!AC2138="","*",SP_SUL!AC2138)</f>
        <v>*</v>
      </c>
      <c r="J2115" s="123" t="str">
        <f>IF(SP_SUL!AA2138="","*",SP_SUL!AA2138)</f>
        <v>*</v>
      </c>
      <c r="K2115" s="135" t="str">
        <f>IF(SP_SUL!AD2138="","*",SP_SUL!AD2138)</f>
        <v>*</v>
      </c>
    </row>
    <row r="2116" spans="2:11" hidden="1">
      <c r="B2116" s="121" t="str">
        <f>IF(SP_SUL!Y2139="","*",SP_SUL!Y2139)</f>
        <v>*</v>
      </c>
      <c r="C2116" s="122" t="str">
        <f>IF(SP_SUL!B2139="","*",SP_SUL!B2139)</f>
        <v>*</v>
      </c>
      <c r="D2116" s="122" t="str">
        <f>IF(SP_SUL!D2139="","*",SP_SUL!D2139)</f>
        <v>*</v>
      </c>
      <c r="E2116" s="122" t="str">
        <f>IF(SP_SUL!H2139="","*",SP_SUL!H2139)</f>
        <v>*</v>
      </c>
      <c r="F2116" s="138" t="str">
        <f>IF(SP_SUL!M2139="","*",SP_SUL!M2139)</f>
        <v>*</v>
      </c>
      <c r="G2116" s="122" t="str">
        <f>IF(SP_SUL!I2139="","*",SP_SUL!I2139)</f>
        <v>*</v>
      </c>
      <c r="H2116" s="122" t="str">
        <f>IF(SP_SUL!AB2139="","*",SP_SUL!AB2139)</f>
        <v>*</v>
      </c>
      <c r="I2116" s="122" t="str">
        <f>IF(SP_SUL!AC2139="","*",SP_SUL!AC2139)</f>
        <v>*</v>
      </c>
      <c r="J2116" s="123" t="str">
        <f>IF(SP_SUL!AA2139="","*",SP_SUL!AA2139)</f>
        <v>*</v>
      </c>
      <c r="K2116" s="135" t="str">
        <f>IF(SP_SUL!AD2139="","*",SP_SUL!AD2139)</f>
        <v>*</v>
      </c>
    </row>
    <row r="2117" spans="2:11" hidden="1">
      <c r="B2117" s="121" t="str">
        <f>IF(SP_SUL!Y2140="","*",SP_SUL!Y2140)</f>
        <v>*</v>
      </c>
      <c r="C2117" s="122" t="str">
        <f>IF(SP_SUL!B2140="","*",SP_SUL!B2140)</f>
        <v>*</v>
      </c>
      <c r="D2117" s="122" t="str">
        <f>IF(SP_SUL!D2140="","*",SP_SUL!D2140)</f>
        <v>*</v>
      </c>
      <c r="E2117" s="122" t="str">
        <f>IF(SP_SUL!H2140="","*",SP_SUL!H2140)</f>
        <v>*</v>
      </c>
      <c r="F2117" s="138" t="str">
        <f>IF(SP_SUL!M2140="","*",SP_SUL!M2140)</f>
        <v>*</v>
      </c>
      <c r="G2117" s="122" t="str">
        <f>IF(SP_SUL!I2140="","*",SP_SUL!I2140)</f>
        <v>*</v>
      </c>
      <c r="H2117" s="122" t="str">
        <f>IF(SP_SUL!AB2140="","*",SP_SUL!AB2140)</f>
        <v>*</v>
      </c>
      <c r="I2117" s="122" t="str">
        <f>IF(SP_SUL!AC2140="","*",SP_SUL!AC2140)</f>
        <v>*</v>
      </c>
      <c r="J2117" s="123" t="str">
        <f>IF(SP_SUL!AA2140="","*",SP_SUL!AA2140)</f>
        <v>*</v>
      </c>
      <c r="K2117" s="135" t="str">
        <f>IF(SP_SUL!AD2140="","*",SP_SUL!AD2140)</f>
        <v>*</v>
      </c>
    </row>
    <row r="2118" spans="2:11" hidden="1">
      <c r="B2118" s="121" t="str">
        <f>IF(SP_SUL!Y2141="","*",SP_SUL!Y2141)</f>
        <v>*</v>
      </c>
      <c r="C2118" s="122" t="str">
        <f>IF(SP_SUL!B2141="","*",SP_SUL!B2141)</f>
        <v>*</v>
      </c>
      <c r="D2118" s="122" t="str">
        <f>IF(SP_SUL!D2141="","*",SP_SUL!D2141)</f>
        <v>*</v>
      </c>
      <c r="E2118" s="122" t="str">
        <f>IF(SP_SUL!H2141="","*",SP_SUL!H2141)</f>
        <v>*</v>
      </c>
      <c r="F2118" s="138" t="str">
        <f>IF(SP_SUL!M2141="","*",SP_SUL!M2141)</f>
        <v>*</v>
      </c>
      <c r="G2118" s="122" t="str">
        <f>IF(SP_SUL!I2141="","*",SP_SUL!I2141)</f>
        <v>*</v>
      </c>
      <c r="H2118" s="122" t="str">
        <f>IF(SP_SUL!AB2141="","*",SP_SUL!AB2141)</f>
        <v>*</v>
      </c>
      <c r="I2118" s="122" t="str">
        <f>IF(SP_SUL!AC2141="","*",SP_SUL!AC2141)</f>
        <v>*</v>
      </c>
      <c r="J2118" s="123" t="str">
        <f>IF(SP_SUL!AA2141="","*",SP_SUL!AA2141)</f>
        <v>*</v>
      </c>
      <c r="K2118" s="135" t="str">
        <f>IF(SP_SUL!AD2141="","*",SP_SUL!AD2141)</f>
        <v>*</v>
      </c>
    </row>
    <row r="2119" spans="2:11" hidden="1">
      <c r="B2119" s="121" t="str">
        <f>IF(SP_SUL!Y2142="","*",SP_SUL!Y2142)</f>
        <v>*</v>
      </c>
      <c r="C2119" s="122" t="str">
        <f>IF(SP_SUL!B2142="","*",SP_SUL!B2142)</f>
        <v>*</v>
      </c>
      <c r="D2119" s="122" t="str">
        <f>IF(SP_SUL!D2142="","*",SP_SUL!D2142)</f>
        <v>*</v>
      </c>
      <c r="E2119" s="122" t="str">
        <f>IF(SP_SUL!H2142="","*",SP_SUL!H2142)</f>
        <v>*</v>
      </c>
      <c r="F2119" s="138" t="str">
        <f>IF(SP_SUL!M2142="","*",SP_SUL!M2142)</f>
        <v>*</v>
      </c>
      <c r="G2119" s="122" t="str">
        <f>IF(SP_SUL!I2142="","*",SP_SUL!I2142)</f>
        <v>*</v>
      </c>
      <c r="H2119" s="122" t="str">
        <f>IF(SP_SUL!AB2142="","*",SP_SUL!AB2142)</f>
        <v>*</v>
      </c>
      <c r="I2119" s="122" t="str">
        <f>IF(SP_SUL!AC2142="","*",SP_SUL!AC2142)</f>
        <v>*</v>
      </c>
      <c r="J2119" s="123" t="str">
        <f>IF(SP_SUL!AA2142="","*",SP_SUL!AA2142)</f>
        <v>*</v>
      </c>
      <c r="K2119" s="135" t="str">
        <f>IF(SP_SUL!AD2142="","*",SP_SUL!AD2142)</f>
        <v>*</v>
      </c>
    </row>
    <row r="2120" spans="2:11" hidden="1">
      <c r="B2120" s="121" t="str">
        <f>IF(SP_SUL!Y2143="","*",SP_SUL!Y2143)</f>
        <v>*</v>
      </c>
      <c r="C2120" s="122" t="str">
        <f>IF(SP_SUL!B2143="","*",SP_SUL!B2143)</f>
        <v>*</v>
      </c>
      <c r="D2120" s="122" t="str">
        <f>IF(SP_SUL!D2143="","*",SP_SUL!D2143)</f>
        <v>*</v>
      </c>
      <c r="E2120" s="122" t="str">
        <f>IF(SP_SUL!H2143="","*",SP_SUL!H2143)</f>
        <v>*</v>
      </c>
      <c r="F2120" s="138" t="str">
        <f>IF(SP_SUL!M2143="","*",SP_SUL!M2143)</f>
        <v>*</v>
      </c>
      <c r="G2120" s="122" t="str">
        <f>IF(SP_SUL!I2143="","*",SP_SUL!I2143)</f>
        <v>*</v>
      </c>
      <c r="H2120" s="122" t="str">
        <f>IF(SP_SUL!AB2143="","*",SP_SUL!AB2143)</f>
        <v>*</v>
      </c>
      <c r="I2120" s="122" t="str">
        <f>IF(SP_SUL!AC2143="","*",SP_SUL!AC2143)</f>
        <v>*</v>
      </c>
      <c r="J2120" s="123" t="str">
        <f>IF(SP_SUL!AA2143="","*",SP_SUL!AA2143)</f>
        <v>*</v>
      </c>
      <c r="K2120" s="135" t="str">
        <f>IF(SP_SUL!AD2143="","*",SP_SUL!AD2143)</f>
        <v>*</v>
      </c>
    </row>
    <row r="2121" spans="2:11" hidden="1">
      <c r="B2121" s="121" t="str">
        <f>IF(SP_SUL!Y2144="","*",SP_SUL!Y2144)</f>
        <v>*</v>
      </c>
      <c r="C2121" s="122" t="str">
        <f>IF(SP_SUL!B2144="","*",SP_SUL!B2144)</f>
        <v>*</v>
      </c>
      <c r="D2121" s="122" t="str">
        <f>IF(SP_SUL!D2144="","*",SP_SUL!D2144)</f>
        <v>*</v>
      </c>
      <c r="E2121" s="122" t="str">
        <f>IF(SP_SUL!H2144="","*",SP_SUL!H2144)</f>
        <v>*</v>
      </c>
      <c r="F2121" s="138" t="str">
        <f>IF(SP_SUL!M2144="","*",SP_SUL!M2144)</f>
        <v>*</v>
      </c>
      <c r="G2121" s="122" t="str">
        <f>IF(SP_SUL!I2144="","*",SP_SUL!I2144)</f>
        <v>*</v>
      </c>
      <c r="H2121" s="122" t="str">
        <f>IF(SP_SUL!AB2144="","*",SP_SUL!AB2144)</f>
        <v>*</v>
      </c>
      <c r="I2121" s="122" t="str">
        <f>IF(SP_SUL!AC2144="","*",SP_SUL!AC2144)</f>
        <v>*</v>
      </c>
      <c r="J2121" s="123" t="str">
        <f>IF(SP_SUL!AA2144="","*",SP_SUL!AA2144)</f>
        <v>*</v>
      </c>
      <c r="K2121" s="135" t="str">
        <f>IF(SP_SUL!AD2144="","*",SP_SUL!AD2144)</f>
        <v>*</v>
      </c>
    </row>
    <row r="2122" spans="2:11" hidden="1">
      <c r="B2122" s="121" t="str">
        <f>IF(SP_SUL!Y2145="","*",SP_SUL!Y2145)</f>
        <v>*</v>
      </c>
      <c r="C2122" s="122" t="str">
        <f>IF(SP_SUL!B2145="","*",SP_SUL!B2145)</f>
        <v>*</v>
      </c>
      <c r="D2122" s="122" t="str">
        <f>IF(SP_SUL!D2145="","*",SP_SUL!D2145)</f>
        <v>*</v>
      </c>
      <c r="E2122" s="122" t="str">
        <f>IF(SP_SUL!H2145="","*",SP_SUL!H2145)</f>
        <v>*</v>
      </c>
      <c r="F2122" s="138" t="str">
        <f>IF(SP_SUL!M2145="","*",SP_SUL!M2145)</f>
        <v>*</v>
      </c>
      <c r="G2122" s="122" t="str">
        <f>IF(SP_SUL!I2145="","*",SP_SUL!I2145)</f>
        <v>*</v>
      </c>
      <c r="H2122" s="122" t="str">
        <f>IF(SP_SUL!AB2145="","*",SP_SUL!AB2145)</f>
        <v>*</v>
      </c>
      <c r="I2122" s="122" t="str">
        <f>IF(SP_SUL!AC2145="","*",SP_SUL!AC2145)</f>
        <v>*</v>
      </c>
      <c r="J2122" s="123" t="str">
        <f>IF(SP_SUL!AA2145="","*",SP_SUL!AA2145)</f>
        <v>*</v>
      </c>
      <c r="K2122" s="135" t="str">
        <f>IF(SP_SUL!AD2145="","*",SP_SUL!AD2145)</f>
        <v>*</v>
      </c>
    </row>
    <row r="2123" spans="2:11" hidden="1">
      <c r="B2123" s="121" t="str">
        <f>IF(SP_SUL!Y2146="","*",SP_SUL!Y2146)</f>
        <v>*</v>
      </c>
      <c r="C2123" s="122" t="str">
        <f>IF(SP_SUL!B2146="","*",SP_SUL!B2146)</f>
        <v>*</v>
      </c>
      <c r="D2123" s="122" t="str">
        <f>IF(SP_SUL!D2146="","*",SP_SUL!D2146)</f>
        <v>*</v>
      </c>
      <c r="E2123" s="122" t="str">
        <f>IF(SP_SUL!H2146="","*",SP_SUL!H2146)</f>
        <v>*</v>
      </c>
      <c r="F2123" s="138" t="str">
        <f>IF(SP_SUL!M2146="","*",SP_SUL!M2146)</f>
        <v>*</v>
      </c>
      <c r="G2123" s="122" t="str">
        <f>IF(SP_SUL!I2146="","*",SP_SUL!I2146)</f>
        <v>*</v>
      </c>
      <c r="H2123" s="122" t="str">
        <f>IF(SP_SUL!AB2146="","*",SP_SUL!AB2146)</f>
        <v>*</v>
      </c>
      <c r="I2123" s="122" t="str">
        <f>IF(SP_SUL!AC2146="","*",SP_SUL!AC2146)</f>
        <v>*</v>
      </c>
      <c r="J2123" s="123" t="str">
        <f>IF(SP_SUL!AA2146="","*",SP_SUL!AA2146)</f>
        <v>*</v>
      </c>
      <c r="K2123" s="135" t="str">
        <f>IF(SP_SUL!AD2146="","*",SP_SUL!AD2146)</f>
        <v>*</v>
      </c>
    </row>
    <row r="2124" spans="2:11" hidden="1">
      <c r="B2124" s="121" t="str">
        <f>IF(SP_SUL!Y2147="","*",SP_SUL!Y2147)</f>
        <v>*</v>
      </c>
      <c r="C2124" s="122" t="str">
        <f>IF(SP_SUL!B2147="","*",SP_SUL!B2147)</f>
        <v>*</v>
      </c>
      <c r="D2124" s="122" t="str">
        <f>IF(SP_SUL!D2147="","*",SP_SUL!D2147)</f>
        <v>*</v>
      </c>
      <c r="E2124" s="122" t="str">
        <f>IF(SP_SUL!H2147="","*",SP_SUL!H2147)</f>
        <v>*</v>
      </c>
      <c r="F2124" s="138" t="str">
        <f>IF(SP_SUL!M2147="","*",SP_SUL!M2147)</f>
        <v>*</v>
      </c>
      <c r="G2124" s="122" t="str">
        <f>IF(SP_SUL!I2147="","*",SP_SUL!I2147)</f>
        <v>*</v>
      </c>
      <c r="H2124" s="122" t="str">
        <f>IF(SP_SUL!AB2147="","*",SP_SUL!AB2147)</f>
        <v>*</v>
      </c>
      <c r="I2124" s="122" t="str">
        <f>IF(SP_SUL!AC2147="","*",SP_SUL!AC2147)</f>
        <v>*</v>
      </c>
      <c r="J2124" s="123" t="str">
        <f>IF(SP_SUL!AA2147="","*",SP_SUL!AA2147)</f>
        <v>*</v>
      </c>
      <c r="K2124" s="135" t="str">
        <f>IF(SP_SUL!AD2147="","*",SP_SUL!AD2147)</f>
        <v>*</v>
      </c>
    </row>
    <row r="2125" spans="2:11" hidden="1">
      <c r="B2125" s="121" t="str">
        <f>IF(SP_SUL!Y2148="","*",SP_SUL!Y2148)</f>
        <v>*</v>
      </c>
      <c r="C2125" s="122" t="str">
        <f>IF(SP_SUL!B2148="","*",SP_SUL!B2148)</f>
        <v>*</v>
      </c>
      <c r="D2125" s="122" t="str">
        <f>IF(SP_SUL!D2148="","*",SP_SUL!D2148)</f>
        <v>*</v>
      </c>
      <c r="E2125" s="122" t="str">
        <f>IF(SP_SUL!H2148="","*",SP_SUL!H2148)</f>
        <v>*</v>
      </c>
      <c r="F2125" s="138" t="str">
        <f>IF(SP_SUL!M2148="","*",SP_SUL!M2148)</f>
        <v>*</v>
      </c>
      <c r="G2125" s="122" t="str">
        <f>IF(SP_SUL!I2148="","*",SP_SUL!I2148)</f>
        <v>*</v>
      </c>
      <c r="H2125" s="122" t="str">
        <f>IF(SP_SUL!AB2148="","*",SP_SUL!AB2148)</f>
        <v>*</v>
      </c>
      <c r="I2125" s="122" t="str">
        <f>IF(SP_SUL!AC2148="","*",SP_SUL!AC2148)</f>
        <v>*</v>
      </c>
      <c r="J2125" s="123" t="str">
        <f>IF(SP_SUL!AA2148="","*",SP_SUL!AA2148)</f>
        <v>*</v>
      </c>
      <c r="K2125" s="135" t="str">
        <f>IF(SP_SUL!AD2148="","*",SP_SUL!AD2148)</f>
        <v>*</v>
      </c>
    </row>
    <row r="2126" spans="2:11" hidden="1">
      <c r="B2126" s="121" t="str">
        <f>IF(SP_SUL!Y2149="","*",SP_SUL!Y2149)</f>
        <v>*</v>
      </c>
      <c r="C2126" s="122" t="str">
        <f>IF(SP_SUL!B2149="","*",SP_SUL!B2149)</f>
        <v>*</v>
      </c>
      <c r="D2126" s="122" t="str">
        <f>IF(SP_SUL!D2149="","*",SP_SUL!D2149)</f>
        <v>*</v>
      </c>
      <c r="E2126" s="122" t="str">
        <f>IF(SP_SUL!H2149="","*",SP_SUL!H2149)</f>
        <v>*</v>
      </c>
      <c r="F2126" s="138" t="str">
        <f>IF(SP_SUL!M2149="","*",SP_SUL!M2149)</f>
        <v>*</v>
      </c>
      <c r="G2126" s="122" t="str">
        <f>IF(SP_SUL!I2149="","*",SP_SUL!I2149)</f>
        <v>*</v>
      </c>
      <c r="H2126" s="122" t="str">
        <f>IF(SP_SUL!AB2149="","*",SP_SUL!AB2149)</f>
        <v>*</v>
      </c>
      <c r="I2126" s="122" t="str">
        <f>IF(SP_SUL!AC2149="","*",SP_SUL!AC2149)</f>
        <v>*</v>
      </c>
      <c r="J2126" s="123" t="str">
        <f>IF(SP_SUL!AA2149="","*",SP_SUL!AA2149)</f>
        <v>*</v>
      </c>
      <c r="K2126" s="135" t="str">
        <f>IF(SP_SUL!AD2149="","*",SP_SUL!AD2149)</f>
        <v>*</v>
      </c>
    </row>
    <row r="2127" spans="2:11" hidden="1">
      <c r="B2127" s="121" t="str">
        <f>IF(SP_SUL!Y2150="","*",SP_SUL!Y2150)</f>
        <v>*</v>
      </c>
      <c r="C2127" s="122" t="str">
        <f>IF(SP_SUL!B2150="","*",SP_SUL!B2150)</f>
        <v>*</v>
      </c>
      <c r="D2127" s="122" t="str">
        <f>IF(SP_SUL!D2150="","*",SP_SUL!D2150)</f>
        <v>*</v>
      </c>
      <c r="E2127" s="122" t="str">
        <f>IF(SP_SUL!H2150="","*",SP_SUL!H2150)</f>
        <v>*</v>
      </c>
      <c r="F2127" s="138" t="str">
        <f>IF(SP_SUL!M2150="","*",SP_SUL!M2150)</f>
        <v>*</v>
      </c>
      <c r="G2127" s="122" t="str">
        <f>IF(SP_SUL!I2150="","*",SP_SUL!I2150)</f>
        <v>*</v>
      </c>
      <c r="H2127" s="122" t="str">
        <f>IF(SP_SUL!AB2150="","*",SP_SUL!AB2150)</f>
        <v>*</v>
      </c>
      <c r="I2127" s="122" t="str">
        <f>IF(SP_SUL!AC2150="","*",SP_SUL!AC2150)</f>
        <v>*</v>
      </c>
      <c r="J2127" s="123" t="str">
        <f>IF(SP_SUL!AA2150="","*",SP_SUL!AA2150)</f>
        <v>*</v>
      </c>
      <c r="K2127" s="135" t="str">
        <f>IF(SP_SUL!AD2150="","*",SP_SUL!AD2150)</f>
        <v>*</v>
      </c>
    </row>
    <row r="2128" spans="2:11" hidden="1">
      <c r="B2128" s="121" t="str">
        <f>IF(SP_SUL!Y2151="","*",SP_SUL!Y2151)</f>
        <v>*</v>
      </c>
      <c r="C2128" s="122" t="str">
        <f>IF(SP_SUL!B2151="","*",SP_SUL!B2151)</f>
        <v>*</v>
      </c>
      <c r="D2128" s="122" t="str">
        <f>IF(SP_SUL!D2151="","*",SP_SUL!D2151)</f>
        <v>*</v>
      </c>
      <c r="E2128" s="122" t="str">
        <f>IF(SP_SUL!H2151="","*",SP_SUL!H2151)</f>
        <v>*</v>
      </c>
      <c r="F2128" s="138" t="str">
        <f>IF(SP_SUL!M2151="","*",SP_SUL!M2151)</f>
        <v>*</v>
      </c>
      <c r="G2128" s="122" t="str">
        <f>IF(SP_SUL!I2151="","*",SP_SUL!I2151)</f>
        <v>*</v>
      </c>
      <c r="H2128" s="122" t="str">
        <f>IF(SP_SUL!AB2151="","*",SP_SUL!AB2151)</f>
        <v>*</v>
      </c>
      <c r="I2128" s="122" t="str">
        <f>IF(SP_SUL!AC2151="","*",SP_SUL!AC2151)</f>
        <v>*</v>
      </c>
      <c r="J2128" s="123" t="str">
        <f>IF(SP_SUL!AA2151="","*",SP_SUL!AA2151)</f>
        <v>*</v>
      </c>
      <c r="K2128" s="135" t="str">
        <f>IF(SP_SUL!AD2151="","*",SP_SUL!AD2151)</f>
        <v>*</v>
      </c>
    </row>
    <row r="2129" spans="2:11" hidden="1">
      <c r="B2129" s="121" t="str">
        <f>IF(SP_SUL!Y2152="","*",SP_SUL!Y2152)</f>
        <v>*</v>
      </c>
      <c r="C2129" s="122" t="str">
        <f>IF(SP_SUL!B2152="","*",SP_SUL!B2152)</f>
        <v>*</v>
      </c>
      <c r="D2129" s="122" t="str">
        <f>IF(SP_SUL!D2152="","*",SP_SUL!D2152)</f>
        <v>*</v>
      </c>
      <c r="E2129" s="122" t="str">
        <f>IF(SP_SUL!H2152="","*",SP_SUL!H2152)</f>
        <v>*</v>
      </c>
      <c r="F2129" s="138" t="str">
        <f>IF(SP_SUL!M2152="","*",SP_SUL!M2152)</f>
        <v>*</v>
      </c>
      <c r="G2129" s="122" t="str">
        <f>IF(SP_SUL!I2152="","*",SP_SUL!I2152)</f>
        <v>*</v>
      </c>
      <c r="H2129" s="122" t="str">
        <f>IF(SP_SUL!AB2152="","*",SP_SUL!AB2152)</f>
        <v>*</v>
      </c>
      <c r="I2129" s="122" t="str">
        <f>IF(SP_SUL!AC2152="","*",SP_SUL!AC2152)</f>
        <v>*</v>
      </c>
      <c r="J2129" s="123" t="str">
        <f>IF(SP_SUL!AA2152="","*",SP_SUL!AA2152)</f>
        <v>*</v>
      </c>
      <c r="K2129" s="135" t="str">
        <f>IF(SP_SUL!AD2152="","*",SP_SUL!AD2152)</f>
        <v>*</v>
      </c>
    </row>
    <row r="2130" spans="2:11" hidden="1">
      <c r="B2130" s="121" t="str">
        <f>IF(SP_SUL!Y2153="","*",SP_SUL!Y2153)</f>
        <v>*</v>
      </c>
      <c r="C2130" s="122" t="str">
        <f>IF(SP_SUL!B2153="","*",SP_SUL!B2153)</f>
        <v>*</v>
      </c>
      <c r="D2130" s="122" t="str">
        <f>IF(SP_SUL!D2153="","*",SP_SUL!D2153)</f>
        <v>*</v>
      </c>
      <c r="E2130" s="122" t="str">
        <f>IF(SP_SUL!H2153="","*",SP_SUL!H2153)</f>
        <v>*</v>
      </c>
      <c r="F2130" s="138" t="str">
        <f>IF(SP_SUL!M2153="","*",SP_SUL!M2153)</f>
        <v>*</v>
      </c>
      <c r="G2130" s="122" t="str">
        <f>IF(SP_SUL!I2153="","*",SP_SUL!I2153)</f>
        <v>*</v>
      </c>
      <c r="H2130" s="122" t="str">
        <f>IF(SP_SUL!AB2153="","*",SP_SUL!AB2153)</f>
        <v>*</v>
      </c>
      <c r="I2130" s="122" t="str">
        <f>IF(SP_SUL!AC2153="","*",SP_SUL!AC2153)</f>
        <v>*</v>
      </c>
      <c r="J2130" s="123" t="str">
        <f>IF(SP_SUL!AA2153="","*",SP_SUL!AA2153)</f>
        <v>*</v>
      </c>
      <c r="K2130" s="135" t="str">
        <f>IF(SP_SUL!AD2153="","*",SP_SUL!AD2153)</f>
        <v>*</v>
      </c>
    </row>
    <row r="2131" spans="2:11" hidden="1">
      <c r="B2131" s="121" t="str">
        <f>IF(SP_SUL!Y2154="","*",SP_SUL!Y2154)</f>
        <v>*</v>
      </c>
      <c r="C2131" s="122" t="str">
        <f>IF(SP_SUL!B2154="","*",SP_SUL!B2154)</f>
        <v>*</v>
      </c>
      <c r="D2131" s="122" t="str">
        <f>IF(SP_SUL!D2154="","*",SP_SUL!D2154)</f>
        <v>*</v>
      </c>
      <c r="E2131" s="122" t="str">
        <f>IF(SP_SUL!H2154="","*",SP_SUL!H2154)</f>
        <v>*</v>
      </c>
      <c r="F2131" s="138" t="str">
        <f>IF(SP_SUL!M2154="","*",SP_SUL!M2154)</f>
        <v>*</v>
      </c>
      <c r="G2131" s="122" t="str">
        <f>IF(SP_SUL!I2154="","*",SP_SUL!I2154)</f>
        <v>*</v>
      </c>
      <c r="H2131" s="122" t="str">
        <f>IF(SP_SUL!AB2154="","*",SP_SUL!AB2154)</f>
        <v>*</v>
      </c>
      <c r="I2131" s="122" t="str">
        <f>IF(SP_SUL!AC2154="","*",SP_SUL!AC2154)</f>
        <v>*</v>
      </c>
      <c r="J2131" s="123" t="str">
        <f>IF(SP_SUL!AA2154="","*",SP_SUL!AA2154)</f>
        <v>*</v>
      </c>
      <c r="K2131" s="135" t="str">
        <f>IF(SP_SUL!AD2154="","*",SP_SUL!AD2154)</f>
        <v>*</v>
      </c>
    </row>
    <row r="2132" spans="2:11" hidden="1">
      <c r="B2132" s="121" t="str">
        <f>IF(SP_SUL!Y2155="","*",SP_SUL!Y2155)</f>
        <v>*</v>
      </c>
      <c r="C2132" s="122" t="str">
        <f>IF(SP_SUL!B2155="","*",SP_SUL!B2155)</f>
        <v>*</v>
      </c>
      <c r="D2132" s="122" t="str">
        <f>IF(SP_SUL!D2155="","*",SP_SUL!D2155)</f>
        <v>*</v>
      </c>
      <c r="E2132" s="122" t="str">
        <f>IF(SP_SUL!H2155="","*",SP_SUL!H2155)</f>
        <v>*</v>
      </c>
      <c r="F2132" s="138" t="str">
        <f>IF(SP_SUL!M2155="","*",SP_SUL!M2155)</f>
        <v>*</v>
      </c>
      <c r="G2132" s="122" t="str">
        <f>IF(SP_SUL!I2155="","*",SP_SUL!I2155)</f>
        <v>*</v>
      </c>
      <c r="H2132" s="122" t="str">
        <f>IF(SP_SUL!AB2155="","*",SP_SUL!AB2155)</f>
        <v>*</v>
      </c>
      <c r="I2132" s="122" t="str">
        <f>IF(SP_SUL!AC2155="","*",SP_SUL!AC2155)</f>
        <v>*</v>
      </c>
      <c r="J2132" s="123" t="str">
        <f>IF(SP_SUL!AA2155="","*",SP_SUL!AA2155)</f>
        <v>*</v>
      </c>
      <c r="K2132" s="135" t="str">
        <f>IF(SP_SUL!AD2155="","*",SP_SUL!AD2155)</f>
        <v>*</v>
      </c>
    </row>
    <row r="2133" spans="2:11" hidden="1">
      <c r="B2133" s="121" t="str">
        <f>IF(SP_SUL!Y2156="","*",SP_SUL!Y2156)</f>
        <v>*</v>
      </c>
      <c r="C2133" s="122" t="str">
        <f>IF(SP_SUL!B2156="","*",SP_SUL!B2156)</f>
        <v>*</v>
      </c>
      <c r="D2133" s="122" t="str">
        <f>IF(SP_SUL!D2156="","*",SP_SUL!D2156)</f>
        <v>*</v>
      </c>
      <c r="E2133" s="122" t="str">
        <f>IF(SP_SUL!H2156="","*",SP_SUL!H2156)</f>
        <v>*</v>
      </c>
      <c r="F2133" s="138" t="str">
        <f>IF(SP_SUL!M2156="","*",SP_SUL!M2156)</f>
        <v>*</v>
      </c>
      <c r="G2133" s="122" t="str">
        <f>IF(SP_SUL!I2156="","*",SP_SUL!I2156)</f>
        <v>*</v>
      </c>
      <c r="H2133" s="122" t="str">
        <f>IF(SP_SUL!AB2156="","*",SP_SUL!AB2156)</f>
        <v>*</v>
      </c>
      <c r="I2133" s="122" t="str">
        <f>IF(SP_SUL!AC2156="","*",SP_SUL!AC2156)</f>
        <v>*</v>
      </c>
      <c r="J2133" s="123" t="str">
        <f>IF(SP_SUL!AA2156="","*",SP_SUL!AA2156)</f>
        <v>*</v>
      </c>
      <c r="K2133" s="135" t="str">
        <f>IF(SP_SUL!AD2156="","*",SP_SUL!AD2156)</f>
        <v>*</v>
      </c>
    </row>
    <row r="2134" spans="2:11" hidden="1">
      <c r="B2134" s="121" t="str">
        <f>IF(SP_SUL!Y2157="","*",SP_SUL!Y2157)</f>
        <v>*</v>
      </c>
      <c r="C2134" s="122" t="str">
        <f>IF(SP_SUL!B2157="","*",SP_SUL!B2157)</f>
        <v>*</v>
      </c>
      <c r="D2134" s="122" t="str">
        <f>IF(SP_SUL!D2157="","*",SP_SUL!D2157)</f>
        <v>*</v>
      </c>
      <c r="E2134" s="122" t="str">
        <f>IF(SP_SUL!H2157="","*",SP_SUL!H2157)</f>
        <v>*</v>
      </c>
      <c r="F2134" s="138" t="str">
        <f>IF(SP_SUL!M2157="","*",SP_SUL!M2157)</f>
        <v>*</v>
      </c>
      <c r="G2134" s="122" t="str">
        <f>IF(SP_SUL!I2157="","*",SP_SUL!I2157)</f>
        <v>*</v>
      </c>
      <c r="H2134" s="122" t="str">
        <f>IF(SP_SUL!AB2157="","*",SP_SUL!AB2157)</f>
        <v>*</v>
      </c>
      <c r="I2134" s="122" t="str">
        <f>IF(SP_SUL!AC2157="","*",SP_SUL!AC2157)</f>
        <v>*</v>
      </c>
      <c r="J2134" s="123" t="str">
        <f>IF(SP_SUL!AA2157="","*",SP_SUL!AA2157)</f>
        <v>*</v>
      </c>
      <c r="K2134" s="135" t="str">
        <f>IF(SP_SUL!AD2157="","*",SP_SUL!AD2157)</f>
        <v>*</v>
      </c>
    </row>
    <row r="2135" spans="2:11" hidden="1">
      <c r="B2135" s="121" t="str">
        <f>IF(SP_SUL!Y2158="","*",SP_SUL!Y2158)</f>
        <v>*</v>
      </c>
      <c r="C2135" s="122" t="str">
        <f>IF(SP_SUL!B2158="","*",SP_SUL!B2158)</f>
        <v>*</v>
      </c>
      <c r="D2135" s="122" t="str">
        <f>IF(SP_SUL!D2158="","*",SP_SUL!D2158)</f>
        <v>*</v>
      </c>
      <c r="E2135" s="122" t="str">
        <f>IF(SP_SUL!H2158="","*",SP_SUL!H2158)</f>
        <v>*</v>
      </c>
      <c r="F2135" s="138" t="str">
        <f>IF(SP_SUL!M2158="","*",SP_SUL!M2158)</f>
        <v>*</v>
      </c>
      <c r="G2135" s="122" t="str">
        <f>IF(SP_SUL!I2158="","*",SP_SUL!I2158)</f>
        <v>*</v>
      </c>
      <c r="H2135" s="122" t="str">
        <f>IF(SP_SUL!AB2158="","*",SP_SUL!AB2158)</f>
        <v>*</v>
      </c>
      <c r="I2135" s="122" t="str">
        <f>IF(SP_SUL!AC2158="","*",SP_SUL!AC2158)</f>
        <v>*</v>
      </c>
      <c r="J2135" s="123" t="str">
        <f>IF(SP_SUL!AA2158="","*",SP_SUL!AA2158)</f>
        <v>*</v>
      </c>
      <c r="K2135" s="135" t="str">
        <f>IF(SP_SUL!AD2158="","*",SP_SUL!AD2158)</f>
        <v>*</v>
      </c>
    </row>
    <row r="2136" spans="2:11" hidden="1">
      <c r="B2136" s="121" t="str">
        <f>IF(SP_SUL!Y2159="","*",SP_SUL!Y2159)</f>
        <v>*</v>
      </c>
      <c r="C2136" s="122" t="str">
        <f>IF(SP_SUL!B2159="","*",SP_SUL!B2159)</f>
        <v>*</v>
      </c>
      <c r="D2136" s="122" t="str">
        <f>IF(SP_SUL!D2159="","*",SP_SUL!D2159)</f>
        <v>*</v>
      </c>
      <c r="E2136" s="122" t="str">
        <f>IF(SP_SUL!H2159="","*",SP_SUL!H2159)</f>
        <v>*</v>
      </c>
      <c r="F2136" s="138" t="str">
        <f>IF(SP_SUL!M2159="","*",SP_SUL!M2159)</f>
        <v>*</v>
      </c>
      <c r="G2136" s="122" t="str">
        <f>IF(SP_SUL!I2159="","*",SP_SUL!I2159)</f>
        <v>*</v>
      </c>
      <c r="H2136" s="122" t="str">
        <f>IF(SP_SUL!AB2159="","*",SP_SUL!AB2159)</f>
        <v>*</v>
      </c>
      <c r="I2136" s="122" t="str">
        <f>IF(SP_SUL!AC2159="","*",SP_SUL!AC2159)</f>
        <v>*</v>
      </c>
      <c r="J2136" s="123" t="str">
        <f>IF(SP_SUL!AA2159="","*",SP_SUL!AA2159)</f>
        <v>*</v>
      </c>
      <c r="K2136" s="135" t="str">
        <f>IF(SP_SUL!AD2159="","*",SP_SUL!AD2159)</f>
        <v>*</v>
      </c>
    </row>
    <row r="2137" spans="2:11" hidden="1">
      <c r="B2137" s="121" t="str">
        <f>IF(SP_SUL!Y2160="","*",SP_SUL!Y2160)</f>
        <v>*</v>
      </c>
      <c r="C2137" s="122" t="str">
        <f>IF(SP_SUL!B2160="","*",SP_SUL!B2160)</f>
        <v>*</v>
      </c>
      <c r="D2137" s="122" t="str">
        <f>IF(SP_SUL!D2160="","*",SP_SUL!D2160)</f>
        <v>*</v>
      </c>
      <c r="E2137" s="122" t="str">
        <f>IF(SP_SUL!H2160="","*",SP_SUL!H2160)</f>
        <v>*</v>
      </c>
      <c r="F2137" s="138" t="str">
        <f>IF(SP_SUL!M2160="","*",SP_SUL!M2160)</f>
        <v>*</v>
      </c>
      <c r="G2137" s="122" t="str">
        <f>IF(SP_SUL!I2160="","*",SP_SUL!I2160)</f>
        <v>*</v>
      </c>
      <c r="H2137" s="122" t="str">
        <f>IF(SP_SUL!AB2160="","*",SP_SUL!AB2160)</f>
        <v>*</v>
      </c>
      <c r="I2137" s="122" t="str">
        <f>IF(SP_SUL!AC2160="","*",SP_SUL!AC2160)</f>
        <v>*</v>
      </c>
      <c r="J2137" s="123" t="str">
        <f>IF(SP_SUL!AA2160="","*",SP_SUL!AA2160)</f>
        <v>*</v>
      </c>
      <c r="K2137" s="135" t="str">
        <f>IF(SP_SUL!AD2160="","*",SP_SUL!AD2160)</f>
        <v>*</v>
      </c>
    </row>
    <row r="2138" spans="2:11" hidden="1">
      <c r="B2138" s="121" t="str">
        <f>IF(SP_SUL!Y2161="","*",SP_SUL!Y2161)</f>
        <v>*</v>
      </c>
      <c r="C2138" s="122" t="str">
        <f>IF(SP_SUL!B2161="","*",SP_SUL!B2161)</f>
        <v>*</v>
      </c>
      <c r="D2138" s="122" t="str">
        <f>IF(SP_SUL!D2161="","*",SP_SUL!D2161)</f>
        <v>*</v>
      </c>
      <c r="E2138" s="122" t="str">
        <f>IF(SP_SUL!H2161="","*",SP_SUL!H2161)</f>
        <v>*</v>
      </c>
      <c r="F2138" s="138" t="str">
        <f>IF(SP_SUL!M2161="","*",SP_SUL!M2161)</f>
        <v>*</v>
      </c>
      <c r="G2138" s="122" t="str">
        <f>IF(SP_SUL!I2161="","*",SP_SUL!I2161)</f>
        <v>*</v>
      </c>
      <c r="H2138" s="122" t="str">
        <f>IF(SP_SUL!AB2161="","*",SP_SUL!AB2161)</f>
        <v>*</v>
      </c>
      <c r="I2138" s="122" t="str">
        <f>IF(SP_SUL!AC2161="","*",SP_SUL!AC2161)</f>
        <v>*</v>
      </c>
      <c r="J2138" s="123" t="str">
        <f>IF(SP_SUL!AA2161="","*",SP_SUL!AA2161)</f>
        <v>*</v>
      </c>
      <c r="K2138" s="135" t="str">
        <f>IF(SP_SUL!AD2161="","*",SP_SUL!AD2161)</f>
        <v>*</v>
      </c>
    </row>
    <row r="2139" spans="2:11" hidden="1">
      <c r="B2139" s="121" t="str">
        <f>IF(SP_SUL!Y2162="","*",SP_SUL!Y2162)</f>
        <v>*</v>
      </c>
      <c r="C2139" s="122" t="str">
        <f>IF(SP_SUL!B2162="","*",SP_SUL!B2162)</f>
        <v>*</v>
      </c>
      <c r="D2139" s="122" t="str">
        <f>IF(SP_SUL!D2162="","*",SP_SUL!D2162)</f>
        <v>*</v>
      </c>
      <c r="E2139" s="122" t="str">
        <f>IF(SP_SUL!H2162="","*",SP_SUL!H2162)</f>
        <v>*</v>
      </c>
      <c r="F2139" s="138" t="str">
        <f>IF(SP_SUL!M2162="","*",SP_SUL!M2162)</f>
        <v>*</v>
      </c>
      <c r="G2139" s="122" t="str">
        <f>IF(SP_SUL!I2162="","*",SP_SUL!I2162)</f>
        <v>*</v>
      </c>
      <c r="H2139" s="122" t="str">
        <f>IF(SP_SUL!AB2162="","*",SP_SUL!AB2162)</f>
        <v>*</v>
      </c>
      <c r="I2139" s="122" t="str">
        <f>IF(SP_SUL!AC2162="","*",SP_SUL!AC2162)</f>
        <v>*</v>
      </c>
      <c r="J2139" s="123" t="str">
        <f>IF(SP_SUL!AA2162="","*",SP_SUL!AA2162)</f>
        <v>*</v>
      </c>
      <c r="K2139" s="135" t="str">
        <f>IF(SP_SUL!AD2162="","*",SP_SUL!AD2162)</f>
        <v>*</v>
      </c>
    </row>
    <row r="2140" spans="2:11" hidden="1">
      <c r="B2140" s="121" t="str">
        <f>IF(SP_SUL!Y2163="","*",SP_SUL!Y2163)</f>
        <v>*</v>
      </c>
      <c r="C2140" s="122" t="str">
        <f>IF(SP_SUL!B2163="","*",SP_SUL!B2163)</f>
        <v>*</v>
      </c>
      <c r="D2140" s="122" t="str">
        <f>IF(SP_SUL!D2163="","*",SP_SUL!D2163)</f>
        <v>*</v>
      </c>
      <c r="E2140" s="122" t="str">
        <f>IF(SP_SUL!H2163="","*",SP_SUL!H2163)</f>
        <v>*</v>
      </c>
      <c r="F2140" s="138" t="str">
        <f>IF(SP_SUL!M2163="","*",SP_SUL!M2163)</f>
        <v>*</v>
      </c>
      <c r="G2140" s="122" t="str">
        <f>IF(SP_SUL!I2163="","*",SP_SUL!I2163)</f>
        <v>*</v>
      </c>
      <c r="H2140" s="122" t="str">
        <f>IF(SP_SUL!AB2163="","*",SP_SUL!AB2163)</f>
        <v>*</v>
      </c>
      <c r="I2140" s="122" t="str">
        <f>IF(SP_SUL!AC2163="","*",SP_SUL!AC2163)</f>
        <v>*</v>
      </c>
      <c r="J2140" s="123" t="str">
        <f>IF(SP_SUL!AA2163="","*",SP_SUL!AA2163)</f>
        <v>*</v>
      </c>
      <c r="K2140" s="135" t="str">
        <f>IF(SP_SUL!AD2163="","*",SP_SUL!AD2163)</f>
        <v>*</v>
      </c>
    </row>
    <row r="2141" spans="2:11" hidden="1">
      <c r="B2141" s="121" t="str">
        <f>IF(SP_SUL!Y2164="","*",SP_SUL!Y2164)</f>
        <v>*</v>
      </c>
      <c r="C2141" s="122" t="str">
        <f>IF(SP_SUL!B2164="","*",SP_SUL!B2164)</f>
        <v>*</v>
      </c>
      <c r="D2141" s="122" t="str">
        <f>IF(SP_SUL!D2164="","*",SP_SUL!D2164)</f>
        <v>*</v>
      </c>
      <c r="E2141" s="122" t="str">
        <f>IF(SP_SUL!H2164="","*",SP_SUL!H2164)</f>
        <v>*</v>
      </c>
      <c r="F2141" s="138" t="str">
        <f>IF(SP_SUL!M2164="","*",SP_SUL!M2164)</f>
        <v>*</v>
      </c>
      <c r="G2141" s="122" t="str">
        <f>IF(SP_SUL!I2164="","*",SP_SUL!I2164)</f>
        <v>*</v>
      </c>
      <c r="H2141" s="122" t="str">
        <f>IF(SP_SUL!AB2164="","*",SP_SUL!AB2164)</f>
        <v>*</v>
      </c>
      <c r="I2141" s="122" t="str">
        <f>IF(SP_SUL!AC2164="","*",SP_SUL!AC2164)</f>
        <v>*</v>
      </c>
      <c r="J2141" s="123" t="str">
        <f>IF(SP_SUL!AA2164="","*",SP_SUL!AA2164)</f>
        <v>*</v>
      </c>
      <c r="K2141" s="135" t="str">
        <f>IF(SP_SUL!AD2164="","*",SP_SUL!AD2164)</f>
        <v>*</v>
      </c>
    </row>
    <row r="2142" spans="2:11" hidden="1">
      <c r="B2142" s="121" t="str">
        <f>IF(SP_SUL!Y2165="","*",SP_SUL!Y2165)</f>
        <v>*</v>
      </c>
      <c r="C2142" s="122" t="str">
        <f>IF(SP_SUL!B2165="","*",SP_SUL!B2165)</f>
        <v>*</v>
      </c>
      <c r="D2142" s="122" t="str">
        <f>IF(SP_SUL!D2165="","*",SP_SUL!D2165)</f>
        <v>*</v>
      </c>
      <c r="E2142" s="122" t="str">
        <f>IF(SP_SUL!H2165="","*",SP_SUL!H2165)</f>
        <v>*</v>
      </c>
      <c r="F2142" s="138" t="str">
        <f>IF(SP_SUL!M2165="","*",SP_SUL!M2165)</f>
        <v>*</v>
      </c>
      <c r="G2142" s="122" t="str">
        <f>IF(SP_SUL!I2165="","*",SP_SUL!I2165)</f>
        <v>*</v>
      </c>
      <c r="H2142" s="122" t="str">
        <f>IF(SP_SUL!AB2165="","*",SP_SUL!AB2165)</f>
        <v>*</v>
      </c>
      <c r="I2142" s="122" t="str">
        <f>IF(SP_SUL!AC2165="","*",SP_SUL!AC2165)</f>
        <v>*</v>
      </c>
      <c r="J2142" s="123" t="str">
        <f>IF(SP_SUL!AA2165="","*",SP_SUL!AA2165)</f>
        <v>*</v>
      </c>
      <c r="K2142" s="135" t="str">
        <f>IF(SP_SUL!AD2165="","*",SP_SUL!AD2165)</f>
        <v>*</v>
      </c>
    </row>
    <row r="2143" spans="2:11" hidden="1">
      <c r="B2143" s="121" t="str">
        <f>IF(SP_SUL!Y2166="","*",SP_SUL!Y2166)</f>
        <v>*</v>
      </c>
      <c r="C2143" s="122" t="str">
        <f>IF(SP_SUL!B2166="","*",SP_SUL!B2166)</f>
        <v>*</v>
      </c>
      <c r="D2143" s="122" t="str">
        <f>IF(SP_SUL!D2166="","*",SP_SUL!D2166)</f>
        <v>*</v>
      </c>
      <c r="E2143" s="122" t="str">
        <f>IF(SP_SUL!H2166="","*",SP_SUL!H2166)</f>
        <v>*</v>
      </c>
      <c r="F2143" s="138" t="str">
        <f>IF(SP_SUL!M2166="","*",SP_SUL!M2166)</f>
        <v>*</v>
      </c>
      <c r="G2143" s="122" t="str">
        <f>IF(SP_SUL!I2166="","*",SP_SUL!I2166)</f>
        <v>*</v>
      </c>
      <c r="H2143" s="122" t="str">
        <f>IF(SP_SUL!AB2166="","*",SP_SUL!AB2166)</f>
        <v>*</v>
      </c>
      <c r="I2143" s="122" t="str">
        <f>IF(SP_SUL!AC2166="","*",SP_SUL!AC2166)</f>
        <v>*</v>
      </c>
      <c r="J2143" s="123" t="str">
        <f>IF(SP_SUL!AA2166="","*",SP_SUL!AA2166)</f>
        <v>*</v>
      </c>
      <c r="K2143" s="135" t="str">
        <f>IF(SP_SUL!AD2166="","*",SP_SUL!AD2166)</f>
        <v>*</v>
      </c>
    </row>
    <row r="2144" spans="2:11" hidden="1">
      <c r="B2144" s="121" t="str">
        <f>IF(SP_SUL!Y2167="","*",SP_SUL!Y2167)</f>
        <v>*</v>
      </c>
      <c r="C2144" s="122" t="str">
        <f>IF(SP_SUL!B2167="","*",SP_SUL!B2167)</f>
        <v>*</v>
      </c>
      <c r="D2144" s="122" t="str">
        <f>IF(SP_SUL!D2167="","*",SP_SUL!D2167)</f>
        <v>*</v>
      </c>
      <c r="E2144" s="122" t="str">
        <f>IF(SP_SUL!H2167="","*",SP_SUL!H2167)</f>
        <v>*</v>
      </c>
      <c r="F2144" s="138" t="str">
        <f>IF(SP_SUL!M2167="","*",SP_SUL!M2167)</f>
        <v>*</v>
      </c>
      <c r="G2144" s="122" t="str">
        <f>IF(SP_SUL!I2167="","*",SP_SUL!I2167)</f>
        <v>*</v>
      </c>
      <c r="H2144" s="122" t="str">
        <f>IF(SP_SUL!AB2167="","*",SP_SUL!AB2167)</f>
        <v>*</v>
      </c>
      <c r="I2144" s="122" t="str">
        <f>IF(SP_SUL!AC2167="","*",SP_SUL!AC2167)</f>
        <v>*</v>
      </c>
      <c r="J2144" s="123" t="str">
        <f>IF(SP_SUL!AA2167="","*",SP_SUL!AA2167)</f>
        <v>*</v>
      </c>
      <c r="K2144" s="135" t="str">
        <f>IF(SP_SUL!AD2167="","*",SP_SUL!AD2167)</f>
        <v>*</v>
      </c>
    </row>
    <row r="2145" spans="2:11" hidden="1">
      <c r="B2145" s="121" t="str">
        <f>IF(SP_SUL!Y2168="","*",SP_SUL!Y2168)</f>
        <v>*</v>
      </c>
      <c r="C2145" s="122" t="str">
        <f>IF(SP_SUL!B2168="","*",SP_SUL!B2168)</f>
        <v>*</v>
      </c>
      <c r="D2145" s="122" t="str">
        <f>IF(SP_SUL!D2168="","*",SP_SUL!D2168)</f>
        <v>*</v>
      </c>
      <c r="E2145" s="122" t="str">
        <f>IF(SP_SUL!H2168="","*",SP_SUL!H2168)</f>
        <v>*</v>
      </c>
      <c r="F2145" s="138" t="str">
        <f>IF(SP_SUL!M2168="","*",SP_SUL!M2168)</f>
        <v>*</v>
      </c>
      <c r="G2145" s="122" t="str">
        <f>IF(SP_SUL!I2168="","*",SP_SUL!I2168)</f>
        <v>*</v>
      </c>
      <c r="H2145" s="122" t="str">
        <f>IF(SP_SUL!AB2168="","*",SP_SUL!AB2168)</f>
        <v>*</v>
      </c>
      <c r="I2145" s="122" t="str">
        <f>IF(SP_SUL!AC2168="","*",SP_SUL!AC2168)</f>
        <v>*</v>
      </c>
      <c r="J2145" s="123" t="str">
        <f>IF(SP_SUL!AA2168="","*",SP_SUL!AA2168)</f>
        <v>*</v>
      </c>
      <c r="K2145" s="135" t="str">
        <f>IF(SP_SUL!AD2168="","*",SP_SUL!AD2168)</f>
        <v>*</v>
      </c>
    </row>
    <row r="2146" spans="2:11" hidden="1">
      <c r="B2146" s="121" t="str">
        <f>IF(SP_SUL!Y2169="","*",SP_SUL!Y2169)</f>
        <v>*</v>
      </c>
      <c r="C2146" s="122" t="str">
        <f>IF(SP_SUL!B2169="","*",SP_SUL!B2169)</f>
        <v>*</v>
      </c>
      <c r="D2146" s="122" t="str">
        <f>IF(SP_SUL!D2169="","*",SP_SUL!D2169)</f>
        <v>*</v>
      </c>
      <c r="E2146" s="122" t="str">
        <f>IF(SP_SUL!H2169="","*",SP_SUL!H2169)</f>
        <v>*</v>
      </c>
      <c r="F2146" s="138" t="str">
        <f>IF(SP_SUL!M2169="","*",SP_SUL!M2169)</f>
        <v>*</v>
      </c>
      <c r="G2146" s="122" t="str">
        <f>IF(SP_SUL!I2169="","*",SP_SUL!I2169)</f>
        <v>*</v>
      </c>
      <c r="H2146" s="122" t="str">
        <f>IF(SP_SUL!AB2169="","*",SP_SUL!AB2169)</f>
        <v>*</v>
      </c>
      <c r="I2146" s="122" t="str">
        <f>IF(SP_SUL!AC2169="","*",SP_SUL!AC2169)</f>
        <v>*</v>
      </c>
      <c r="J2146" s="123" t="str">
        <f>IF(SP_SUL!AA2169="","*",SP_SUL!AA2169)</f>
        <v>*</v>
      </c>
      <c r="K2146" s="135" t="str">
        <f>IF(SP_SUL!AD2169="","*",SP_SUL!AD2169)</f>
        <v>*</v>
      </c>
    </row>
    <row r="2147" spans="2:11" hidden="1">
      <c r="B2147" s="121" t="str">
        <f>IF(SP_SUL!Y2170="","*",SP_SUL!Y2170)</f>
        <v>*</v>
      </c>
      <c r="C2147" s="122" t="str">
        <f>IF(SP_SUL!B2170="","*",SP_SUL!B2170)</f>
        <v>*</v>
      </c>
      <c r="D2147" s="122" t="str">
        <f>IF(SP_SUL!D2170="","*",SP_SUL!D2170)</f>
        <v>*</v>
      </c>
      <c r="E2147" s="122" t="str">
        <f>IF(SP_SUL!H2170="","*",SP_SUL!H2170)</f>
        <v>*</v>
      </c>
      <c r="F2147" s="138" t="str">
        <f>IF(SP_SUL!M2170="","*",SP_SUL!M2170)</f>
        <v>*</v>
      </c>
      <c r="G2147" s="122" t="str">
        <f>IF(SP_SUL!I2170="","*",SP_SUL!I2170)</f>
        <v>*</v>
      </c>
      <c r="H2147" s="122" t="str">
        <f>IF(SP_SUL!AB2170="","*",SP_SUL!AB2170)</f>
        <v>*</v>
      </c>
      <c r="I2147" s="122" t="str">
        <f>IF(SP_SUL!AC2170="","*",SP_SUL!AC2170)</f>
        <v>*</v>
      </c>
      <c r="J2147" s="123" t="str">
        <f>IF(SP_SUL!AA2170="","*",SP_SUL!AA2170)</f>
        <v>*</v>
      </c>
      <c r="K2147" s="135" t="str">
        <f>IF(SP_SUL!AD2170="","*",SP_SUL!AD2170)</f>
        <v>*</v>
      </c>
    </row>
    <row r="2148" spans="2:11" hidden="1">
      <c r="B2148" s="121" t="str">
        <f>IF(SP_SUL!Y2171="","*",SP_SUL!Y2171)</f>
        <v>*</v>
      </c>
      <c r="C2148" s="122" t="str">
        <f>IF(SP_SUL!B2171="","*",SP_SUL!B2171)</f>
        <v>*</v>
      </c>
      <c r="D2148" s="122" t="str">
        <f>IF(SP_SUL!D2171="","*",SP_SUL!D2171)</f>
        <v>*</v>
      </c>
      <c r="E2148" s="122" t="str">
        <f>IF(SP_SUL!H2171="","*",SP_SUL!H2171)</f>
        <v>*</v>
      </c>
      <c r="F2148" s="138" t="str">
        <f>IF(SP_SUL!M2171="","*",SP_SUL!M2171)</f>
        <v>*</v>
      </c>
      <c r="G2148" s="122" t="str">
        <f>IF(SP_SUL!I2171="","*",SP_SUL!I2171)</f>
        <v>*</v>
      </c>
      <c r="H2148" s="122" t="str">
        <f>IF(SP_SUL!AB2171="","*",SP_SUL!AB2171)</f>
        <v>*</v>
      </c>
      <c r="I2148" s="122" t="str">
        <f>IF(SP_SUL!AC2171="","*",SP_SUL!AC2171)</f>
        <v>*</v>
      </c>
      <c r="J2148" s="123" t="str">
        <f>IF(SP_SUL!AA2171="","*",SP_SUL!AA2171)</f>
        <v>*</v>
      </c>
      <c r="K2148" s="135" t="str">
        <f>IF(SP_SUL!AD2171="","*",SP_SUL!AD2171)</f>
        <v>*</v>
      </c>
    </row>
    <row r="2149" spans="2:11" hidden="1">
      <c r="B2149" s="121" t="str">
        <f>IF(SP_SUL!Y2172="","*",SP_SUL!Y2172)</f>
        <v>*</v>
      </c>
      <c r="C2149" s="122" t="str">
        <f>IF(SP_SUL!B2172="","*",SP_SUL!B2172)</f>
        <v>*</v>
      </c>
      <c r="D2149" s="122" t="str">
        <f>IF(SP_SUL!D2172="","*",SP_SUL!D2172)</f>
        <v>*</v>
      </c>
      <c r="E2149" s="122" t="str">
        <f>IF(SP_SUL!H2172="","*",SP_SUL!H2172)</f>
        <v>*</v>
      </c>
      <c r="F2149" s="138" t="str">
        <f>IF(SP_SUL!M2172="","*",SP_SUL!M2172)</f>
        <v>*</v>
      </c>
      <c r="G2149" s="122" t="str">
        <f>IF(SP_SUL!I2172="","*",SP_SUL!I2172)</f>
        <v>*</v>
      </c>
      <c r="H2149" s="122" t="str">
        <f>IF(SP_SUL!AB2172="","*",SP_SUL!AB2172)</f>
        <v>*</v>
      </c>
      <c r="I2149" s="122" t="str">
        <f>IF(SP_SUL!AC2172="","*",SP_SUL!AC2172)</f>
        <v>*</v>
      </c>
      <c r="J2149" s="123" t="str">
        <f>IF(SP_SUL!AA2172="","*",SP_SUL!AA2172)</f>
        <v>*</v>
      </c>
      <c r="K2149" s="135" t="str">
        <f>IF(SP_SUL!AD2172="","*",SP_SUL!AD2172)</f>
        <v>*</v>
      </c>
    </row>
    <row r="2150" spans="2:11" hidden="1">
      <c r="B2150" s="121" t="str">
        <f>IF(SP_SUL!Y2173="","*",SP_SUL!Y2173)</f>
        <v>*</v>
      </c>
      <c r="C2150" s="122" t="str">
        <f>IF(SP_SUL!B2173="","*",SP_SUL!B2173)</f>
        <v>*</v>
      </c>
      <c r="D2150" s="122" t="str">
        <f>IF(SP_SUL!D2173="","*",SP_SUL!D2173)</f>
        <v>*</v>
      </c>
      <c r="E2150" s="122" t="str">
        <f>IF(SP_SUL!H2173="","*",SP_SUL!H2173)</f>
        <v>*</v>
      </c>
      <c r="F2150" s="138" t="str">
        <f>IF(SP_SUL!M2173="","*",SP_SUL!M2173)</f>
        <v>*</v>
      </c>
      <c r="G2150" s="122" t="str">
        <f>IF(SP_SUL!I2173="","*",SP_SUL!I2173)</f>
        <v>*</v>
      </c>
      <c r="H2150" s="122" t="str">
        <f>IF(SP_SUL!AB2173="","*",SP_SUL!AB2173)</f>
        <v>*</v>
      </c>
      <c r="I2150" s="122" t="str">
        <f>IF(SP_SUL!AC2173="","*",SP_SUL!AC2173)</f>
        <v>*</v>
      </c>
      <c r="J2150" s="123" t="str">
        <f>IF(SP_SUL!AA2173="","*",SP_SUL!AA2173)</f>
        <v>*</v>
      </c>
      <c r="K2150" s="135" t="str">
        <f>IF(SP_SUL!AD2173="","*",SP_SUL!AD2173)</f>
        <v>*</v>
      </c>
    </row>
    <row r="2151" spans="2:11" hidden="1">
      <c r="B2151" s="121" t="str">
        <f>IF(SP_SUL!Y2174="","*",SP_SUL!Y2174)</f>
        <v>*</v>
      </c>
      <c r="C2151" s="122" t="str">
        <f>IF(SP_SUL!B2174="","*",SP_SUL!B2174)</f>
        <v>*</v>
      </c>
      <c r="D2151" s="122" t="str">
        <f>IF(SP_SUL!D2174="","*",SP_SUL!D2174)</f>
        <v>*</v>
      </c>
      <c r="E2151" s="122" t="str">
        <f>IF(SP_SUL!H2174="","*",SP_SUL!H2174)</f>
        <v>*</v>
      </c>
      <c r="F2151" s="138" t="str">
        <f>IF(SP_SUL!M2174="","*",SP_SUL!M2174)</f>
        <v>*</v>
      </c>
      <c r="G2151" s="122" t="str">
        <f>IF(SP_SUL!I2174="","*",SP_SUL!I2174)</f>
        <v>*</v>
      </c>
      <c r="H2151" s="122" t="str">
        <f>IF(SP_SUL!AB2174="","*",SP_SUL!AB2174)</f>
        <v>*</v>
      </c>
      <c r="I2151" s="122" t="str">
        <f>IF(SP_SUL!AC2174="","*",SP_SUL!AC2174)</f>
        <v>*</v>
      </c>
      <c r="J2151" s="123" t="str">
        <f>IF(SP_SUL!AA2174="","*",SP_SUL!AA2174)</f>
        <v>*</v>
      </c>
      <c r="K2151" s="135" t="str">
        <f>IF(SP_SUL!AD2174="","*",SP_SUL!AD2174)</f>
        <v>*</v>
      </c>
    </row>
    <row r="2152" spans="2:11" hidden="1">
      <c r="B2152" s="121" t="str">
        <f>IF(SP_SUL!Y2175="","*",SP_SUL!Y2175)</f>
        <v>*</v>
      </c>
      <c r="C2152" s="122" t="str">
        <f>IF(SP_SUL!B2175="","*",SP_SUL!B2175)</f>
        <v>*</v>
      </c>
      <c r="D2152" s="122" t="str">
        <f>IF(SP_SUL!D2175="","*",SP_SUL!D2175)</f>
        <v>*</v>
      </c>
      <c r="E2152" s="122" t="str">
        <f>IF(SP_SUL!H2175="","*",SP_SUL!H2175)</f>
        <v>*</v>
      </c>
      <c r="F2152" s="138" t="str">
        <f>IF(SP_SUL!M2175="","*",SP_SUL!M2175)</f>
        <v>*</v>
      </c>
      <c r="G2152" s="122" t="str">
        <f>IF(SP_SUL!I2175="","*",SP_SUL!I2175)</f>
        <v>*</v>
      </c>
      <c r="H2152" s="122" t="str">
        <f>IF(SP_SUL!AB2175="","*",SP_SUL!AB2175)</f>
        <v>*</v>
      </c>
      <c r="I2152" s="122" t="str">
        <f>IF(SP_SUL!AC2175="","*",SP_SUL!AC2175)</f>
        <v>*</v>
      </c>
      <c r="J2152" s="123" t="str">
        <f>IF(SP_SUL!AA2175="","*",SP_SUL!AA2175)</f>
        <v>*</v>
      </c>
      <c r="K2152" s="135" t="str">
        <f>IF(SP_SUL!AD2175="","*",SP_SUL!AD2175)</f>
        <v>*</v>
      </c>
    </row>
    <row r="2153" spans="2:11" hidden="1">
      <c r="B2153" s="121" t="str">
        <f>IF(SP_SUL!Y2176="","*",SP_SUL!Y2176)</f>
        <v>*</v>
      </c>
      <c r="C2153" s="122" t="str">
        <f>IF(SP_SUL!B2176="","*",SP_SUL!B2176)</f>
        <v>*</v>
      </c>
      <c r="D2153" s="122" t="str">
        <f>IF(SP_SUL!D2176="","*",SP_SUL!D2176)</f>
        <v>*</v>
      </c>
      <c r="E2153" s="122" t="str">
        <f>IF(SP_SUL!H2176="","*",SP_SUL!H2176)</f>
        <v>*</v>
      </c>
      <c r="F2153" s="138" t="str">
        <f>IF(SP_SUL!M2176="","*",SP_SUL!M2176)</f>
        <v>*</v>
      </c>
      <c r="G2153" s="122" t="str">
        <f>IF(SP_SUL!I2176="","*",SP_SUL!I2176)</f>
        <v>*</v>
      </c>
      <c r="H2153" s="122" t="str">
        <f>IF(SP_SUL!AB2176="","*",SP_SUL!AB2176)</f>
        <v>*</v>
      </c>
      <c r="I2153" s="122" t="str">
        <f>IF(SP_SUL!AC2176="","*",SP_SUL!AC2176)</f>
        <v>*</v>
      </c>
      <c r="J2153" s="123" t="str">
        <f>IF(SP_SUL!AA2176="","*",SP_SUL!AA2176)</f>
        <v>*</v>
      </c>
      <c r="K2153" s="135" t="str">
        <f>IF(SP_SUL!AD2176="","*",SP_SUL!AD2176)</f>
        <v>*</v>
      </c>
    </row>
    <row r="2154" spans="2:11" hidden="1">
      <c r="B2154" s="121" t="str">
        <f>IF(SP_SUL!Y2177="","*",SP_SUL!Y2177)</f>
        <v>*</v>
      </c>
      <c r="C2154" s="122" t="str">
        <f>IF(SP_SUL!B2177="","*",SP_SUL!B2177)</f>
        <v>*</v>
      </c>
      <c r="D2154" s="122" t="str">
        <f>IF(SP_SUL!D2177="","*",SP_SUL!D2177)</f>
        <v>*</v>
      </c>
      <c r="E2154" s="122" t="str">
        <f>IF(SP_SUL!H2177="","*",SP_SUL!H2177)</f>
        <v>*</v>
      </c>
      <c r="F2154" s="138" t="str">
        <f>IF(SP_SUL!M2177="","*",SP_SUL!M2177)</f>
        <v>*</v>
      </c>
      <c r="G2154" s="122" t="str">
        <f>IF(SP_SUL!I2177="","*",SP_SUL!I2177)</f>
        <v>*</v>
      </c>
      <c r="H2154" s="122" t="str">
        <f>IF(SP_SUL!AB2177="","*",SP_SUL!AB2177)</f>
        <v>*</v>
      </c>
      <c r="I2154" s="122" t="str">
        <f>IF(SP_SUL!AC2177="","*",SP_SUL!AC2177)</f>
        <v>*</v>
      </c>
      <c r="J2154" s="123" t="str">
        <f>IF(SP_SUL!AA2177="","*",SP_SUL!AA2177)</f>
        <v>*</v>
      </c>
      <c r="K2154" s="135" t="str">
        <f>IF(SP_SUL!AD2177="","*",SP_SUL!AD2177)</f>
        <v>*</v>
      </c>
    </row>
    <row r="2155" spans="2:11" hidden="1">
      <c r="B2155" s="121" t="str">
        <f>IF(SP_SUL!Y2178="","*",SP_SUL!Y2178)</f>
        <v>*</v>
      </c>
      <c r="C2155" s="122" t="str">
        <f>IF(SP_SUL!B2178="","*",SP_SUL!B2178)</f>
        <v>*</v>
      </c>
      <c r="D2155" s="122" t="str">
        <f>IF(SP_SUL!D2178="","*",SP_SUL!D2178)</f>
        <v>*</v>
      </c>
      <c r="E2155" s="122" t="str">
        <f>IF(SP_SUL!H2178="","*",SP_SUL!H2178)</f>
        <v>*</v>
      </c>
      <c r="F2155" s="138" t="str">
        <f>IF(SP_SUL!M2178="","*",SP_SUL!M2178)</f>
        <v>*</v>
      </c>
      <c r="G2155" s="122" t="str">
        <f>IF(SP_SUL!I2178="","*",SP_SUL!I2178)</f>
        <v>*</v>
      </c>
      <c r="H2155" s="122" t="str">
        <f>IF(SP_SUL!AB2178="","*",SP_SUL!AB2178)</f>
        <v>*</v>
      </c>
      <c r="I2155" s="122" t="str">
        <f>IF(SP_SUL!AC2178="","*",SP_SUL!AC2178)</f>
        <v>*</v>
      </c>
      <c r="J2155" s="123" t="str">
        <f>IF(SP_SUL!AA2178="","*",SP_SUL!AA2178)</f>
        <v>*</v>
      </c>
      <c r="K2155" s="135" t="str">
        <f>IF(SP_SUL!AD2178="","*",SP_SUL!AD2178)</f>
        <v>*</v>
      </c>
    </row>
    <row r="2156" spans="2:11" hidden="1">
      <c r="B2156" s="121" t="str">
        <f>IF(SP_SUL!Y2179="","*",SP_SUL!Y2179)</f>
        <v>*</v>
      </c>
      <c r="C2156" s="122" t="str">
        <f>IF(SP_SUL!B2179="","*",SP_SUL!B2179)</f>
        <v>*</v>
      </c>
      <c r="D2156" s="122" t="str">
        <f>IF(SP_SUL!D2179="","*",SP_SUL!D2179)</f>
        <v>*</v>
      </c>
      <c r="E2156" s="122" t="str">
        <f>IF(SP_SUL!H2179="","*",SP_SUL!H2179)</f>
        <v>*</v>
      </c>
      <c r="F2156" s="138" t="str">
        <f>IF(SP_SUL!M2179="","*",SP_SUL!M2179)</f>
        <v>*</v>
      </c>
      <c r="G2156" s="122" t="str">
        <f>IF(SP_SUL!I2179="","*",SP_SUL!I2179)</f>
        <v>*</v>
      </c>
      <c r="H2156" s="122" t="str">
        <f>IF(SP_SUL!AB2179="","*",SP_SUL!AB2179)</f>
        <v>*</v>
      </c>
      <c r="I2156" s="122" t="str">
        <f>IF(SP_SUL!AC2179="","*",SP_SUL!AC2179)</f>
        <v>*</v>
      </c>
      <c r="J2156" s="123" t="str">
        <f>IF(SP_SUL!AA2179="","*",SP_SUL!AA2179)</f>
        <v>*</v>
      </c>
      <c r="K2156" s="135" t="str">
        <f>IF(SP_SUL!AD2179="","*",SP_SUL!AD2179)</f>
        <v>*</v>
      </c>
    </row>
    <row r="2157" spans="2:11" hidden="1">
      <c r="B2157" s="121" t="str">
        <f>IF(SP_SUL!Y2180="","*",SP_SUL!Y2180)</f>
        <v>*</v>
      </c>
      <c r="C2157" s="122" t="str">
        <f>IF(SP_SUL!B2180="","*",SP_SUL!B2180)</f>
        <v>*</v>
      </c>
      <c r="D2157" s="122" t="str">
        <f>IF(SP_SUL!D2180="","*",SP_SUL!D2180)</f>
        <v>*</v>
      </c>
      <c r="E2157" s="122" t="str">
        <f>IF(SP_SUL!H2180="","*",SP_SUL!H2180)</f>
        <v>*</v>
      </c>
      <c r="F2157" s="138" t="str">
        <f>IF(SP_SUL!M2180="","*",SP_SUL!M2180)</f>
        <v>*</v>
      </c>
      <c r="G2157" s="122" t="str">
        <f>IF(SP_SUL!I2180="","*",SP_SUL!I2180)</f>
        <v>*</v>
      </c>
      <c r="H2157" s="122" t="str">
        <f>IF(SP_SUL!AB2180="","*",SP_SUL!AB2180)</f>
        <v>*</v>
      </c>
      <c r="I2157" s="122" t="str">
        <f>IF(SP_SUL!AC2180="","*",SP_SUL!AC2180)</f>
        <v>*</v>
      </c>
      <c r="J2157" s="123" t="str">
        <f>IF(SP_SUL!AA2180="","*",SP_SUL!AA2180)</f>
        <v>*</v>
      </c>
      <c r="K2157" s="135" t="str">
        <f>IF(SP_SUL!AD2180="","*",SP_SUL!AD2180)</f>
        <v>*</v>
      </c>
    </row>
    <row r="2158" spans="2:11" hidden="1">
      <c r="B2158" s="121" t="str">
        <f>IF(SP_SUL!Y2181="","*",SP_SUL!Y2181)</f>
        <v>*</v>
      </c>
      <c r="C2158" s="122" t="str">
        <f>IF(SP_SUL!B2181="","*",SP_SUL!B2181)</f>
        <v>*</v>
      </c>
      <c r="D2158" s="122" t="str">
        <f>IF(SP_SUL!D2181="","*",SP_SUL!D2181)</f>
        <v>*</v>
      </c>
      <c r="E2158" s="122" t="str">
        <f>IF(SP_SUL!H2181="","*",SP_SUL!H2181)</f>
        <v>*</v>
      </c>
      <c r="F2158" s="138" t="str">
        <f>IF(SP_SUL!M2181="","*",SP_SUL!M2181)</f>
        <v>*</v>
      </c>
      <c r="G2158" s="122" t="str">
        <f>IF(SP_SUL!I2181="","*",SP_SUL!I2181)</f>
        <v>*</v>
      </c>
      <c r="H2158" s="122" t="str">
        <f>IF(SP_SUL!AB2181="","*",SP_SUL!AB2181)</f>
        <v>*</v>
      </c>
      <c r="I2158" s="122" t="str">
        <f>IF(SP_SUL!AC2181="","*",SP_SUL!AC2181)</f>
        <v>*</v>
      </c>
      <c r="J2158" s="123" t="str">
        <f>IF(SP_SUL!AA2181="","*",SP_SUL!AA2181)</f>
        <v>*</v>
      </c>
      <c r="K2158" s="135" t="str">
        <f>IF(SP_SUL!AD2181="","*",SP_SUL!AD2181)</f>
        <v>*</v>
      </c>
    </row>
    <row r="2159" spans="2:11" hidden="1">
      <c r="B2159" s="121" t="str">
        <f>IF(SP_SUL!Y2182="","*",SP_SUL!Y2182)</f>
        <v>*</v>
      </c>
      <c r="C2159" s="122" t="str">
        <f>IF(SP_SUL!B2182="","*",SP_SUL!B2182)</f>
        <v>*</v>
      </c>
      <c r="D2159" s="122" t="str">
        <f>IF(SP_SUL!D2182="","*",SP_SUL!D2182)</f>
        <v>*</v>
      </c>
      <c r="E2159" s="122" t="str">
        <f>IF(SP_SUL!H2182="","*",SP_SUL!H2182)</f>
        <v>*</v>
      </c>
      <c r="F2159" s="138" t="str">
        <f>IF(SP_SUL!M2182="","*",SP_SUL!M2182)</f>
        <v>*</v>
      </c>
      <c r="G2159" s="122" t="str">
        <f>IF(SP_SUL!I2182="","*",SP_SUL!I2182)</f>
        <v>*</v>
      </c>
      <c r="H2159" s="122" t="str">
        <f>IF(SP_SUL!AB2182="","*",SP_SUL!AB2182)</f>
        <v>*</v>
      </c>
      <c r="I2159" s="122" t="str">
        <f>IF(SP_SUL!AC2182="","*",SP_SUL!AC2182)</f>
        <v>*</v>
      </c>
      <c r="J2159" s="123" t="str">
        <f>IF(SP_SUL!AA2182="","*",SP_SUL!AA2182)</f>
        <v>*</v>
      </c>
      <c r="K2159" s="135" t="str">
        <f>IF(SP_SUL!AD2182="","*",SP_SUL!AD2182)</f>
        <v>*</v>
      </c>
    </row>
    <row r="2160" spans="2:11" hidden="1">
      <c r="B2160" s="121" t="str">
        <f>IF(SP_SUL!Y2183="","*",SP_SUL!Y2183)</f>
        <v>*</v>
      </c>
      <c r="C2160" s="122" t="str">
        <f>IF(SP_SUL!B2183="","*",SP_SUL!B2183)</f>
        <v>*</v>
      </c>
      <c r="D2160" s="122" t="str">
        <f>IF(SP_SUL!D2183="","*",SP_SUL!D2183)</f>
        <v>*</v>
      </c>
      <c r="E2160" s="122" t="str">
        <f>IF(SP_SUL!H2183="","*",SP_SUL!H2183)</f>
        <v>*</v>
      </c>
      <c r="F2160" s="138" t="str">
        <f>IF(SP_SUL!M2183="","*",SP_SUL!M2183)</f>
        <v>*</v>
      </c>
      <c r="G2160" s="122" t="str">
        <f>IF(SP_SUL!I2183="","*",SP_SUL!I2183)</f>
        <v>*</v>
      </c>
      <c r="H2160" s="122" t="str">
        <f>IF(SP_SUL!AB2183="","*",SP_SUL!AB2183)</f>
        <v>*</v>
      </c>
      <c r="I2160" s="122" t="str">
        <f>IF(SP_SUL!AC2183="","*",SP_SUL!AC2183)</f>
        <v>*</v>
      </c>
      <c r="J2160" s="123" t="str">
        <f>IF(SP_SUL!AA2183="","*",SP_SUL!AA2183)</f>
        <v>*</v>
      </c>
      <c r="K2160" s="135" t="str">
        <f>IF(SP_SUL!AD2183="","*",SP_SUL!AD2183)</f>
        <v>*</v>
      </c>
    </row>
    <row r="2161" spans="2:11" hidden="1">
      <c r="B2161" s="121" t="str">
        <f>IF(SP_SUL!Y2184="","*",SP_SUL!Y2184)</f>
        <v>*</v>
      </c>
      <c r="C2161" s="122" t="str">
        <f>IF(SP_SUL!B2184="","*",SP_SUL!B2184)</f>
        <v>*</v>
      </c>
      <c r="D2161" s="122" t="str">
        <f>IF(SP_SUL!D2184="","*",SP_SUL!D2184)</f>
        <v>*</v>
      </c>
      <c r="E2161" s="122" t="str">
        <f>IF(SP_SUL!H2184="","*",SP_SUL!H2184)</f>
        <v>*</v>
      </c>
      <c r="F2161" s="138" t="str">
        <f>IF(SP_SUL!M2184="","*",SP_SUL!M2184)</f>
        <v>*</v>
      </c>
      <c r="G2161" s="122" t="str">
        <f>IF(SP_SUL!I2184="","*",SP_SUL!I2184)</f>
        <v>*</v>
      </c>
      <c r="H2161" s="122" t="str">
        <f>IF(SP_SUL!AB2184="","*",SP_SUL!AB2184)</f>
        <v>*</v>
      </c>
      <c r="I2161" s="122" t="str">
        <f>IF(SP_SUL!AC2184="","*",SP_SUL!AC2184)</f>
        <v>*</v>
      </c>
      <c r="J2161" s="123" t="str">
        <f>IF(SP_SUL!AA2184="","*",SP_SUL!AA2184)</f>
        <v>*</v>
      </c>
      <c r="K2161" s="135" t="str">
        <f>IF(SP_SUL!AD2184="","*",SP_SUL!AD2184)</f>
        <v>*</v>
      </c>
    </row>
    <row r="2162" spans="2:11" hidden="1">
      <c r="B2162" s="121" t="str">
        <f>IF(SP_SUL!Y2185="","*",SP_SUL!Y2185)</f>
        <v>*</v>
      </c>
      <c r="C2162" s="122" t="str">
        <f>IF(SP_SUL!B2185="","*",SP_SUL!B2185)</f>
        <v>*</v>
      </c>
      <c r="D2162" s="122" t="str">
        <f>IF(SP_SUL!D2185="","*",SP_SUL!D2185)</f>
        <v>*</v>
      </c>
      <c r="E2162" s="122" t="str">
        <f>IF(SP_SUL!H2185="","*",SP_SUL!H2185)</f>
        <v>*</v>
      </c>
      <c r="F2162" s="138" t="str">
        <f>IF(SP_SUL!M2185="","*",SP_SUL!M2185)</f>
        <v>*</v>
      </c>
      <c r="G2162" s="122" t="str">
        <f>IF(SP_SUL!I2185="","*",SP_SUL!I2185)</f>
        <v>*</v>
      </c>
      <c r="H2162" s="122" t="str">
        <f>IF(SP_SUL!AB2185="","*",SP_SUL!AB2185)</f>
        <v>*</v>
      </c>
      <c r="I2162" s="122" t="str">
        <f>IF(SP_SUL!AC2185="","*",SP_SUL!AC2185)</f>
        <v>*</v>
      </c>
      <c r="J2162" s="123" t="str">
        <f>IF(SP_SUL!AA2185="","*",SP_SUL!AA2185)</f>
        <v>*</v>
      </c>
      <c r="K2162" s="135" t="str">
        <f>IF(SP_SUL!AD2185="","*",SP_SUL!AD2185)</f>
        <v>*</v>
      </c>
    </row>
    <row r="2163" spans="2:11" hidden="1">
      <c r="B2163" s="121" t="str">
        <f>IF(SP_SUL!Y2186="","*",SP_SUL!Y2186)</f>
        <v>*</v>
      </c>
      <c r="C2163" s="122" t="str">
        <f>IF(SP_SUL!B2186="","*",SP_SUL!B2186)</f>
        <v>*</v>
      </c>
      <c r="D2163" s="122" t="str">
        <f>IF(SP_SUL!D2186="","*",SP_SUL!D2186)</f>
        <v>*</v>
      </c>
      <c r="E2163" s="122" t="str">
        <f>IF(SP_SUL!H2186="","*",SP_SUL!H2186)</f>
        <v>*</v>
      </c>
      <c r="F2163" s="138" t="str">
        <f>IF(SP_SUL!M2186="","*",SP_SUL!M2186)</f>
        <v>*</v>
      </c>
      <c r="G2163" s="122" t="str">
        <f>IF(SP_SUL!I2186="","*",SP_SUL!I2186)</f>
        <v>*</v>
      </c>
      <c r="H2163" s="122" t="str">
        <f>IF(SP_SUL!AB2186="","*",SP_SUL!AB2186)</f>
        <v>*</v>
      </c>
      <c r="I2163" s="122" t="str">
        <f>IF(SP_SUL!AC2186="","*",SP_SUL!AC2186)</f>
        <v>*</v>
      </c>
      <c r="J2163" s="123" t="str">
        <f>IF(SP_SUL!AA2186="","*",SP_SUL!AA2186)</f>
        <v>*</v>
      </c>
      <c r="K2163" s="135" t="str">
        <f>IF(SP_SUL!AD2186="","*",SP_SUL!AD2186)</f>
        <v>*</v>
      </c>
    </row>
    <row r="2164" spans="2:11" hidden="1">
      <c r="B2164" s="121" t="str">
        <f>IF(SP_SUL!Y2187="","*",SP_SUL!Y2187)</f>
        <v>*</v>
      </c>
      <c r="C2164" s="122" t="str">
        <f>IF(SP_SUL!B2187="","*",SP_SUL!B2187)</f>
        <v>*</v>
      </c>
      <c r="D2164" s="122" t="str">
        <f>IF(SP_SUL!D2187="","*",SP_SUL!D2187)</f>
        <v>*</v>
      </c>
      <c r="E2164" s="122" t="str">
        <f>IF(SP_SUL!H2187="","*",SP_SUL!H2187)</f>
        <v>*</v>
      </c>
      <c r="F2164" s="138" t="str">
        <f>IF(SP_SUL!M2187="","*",SP_SUL!M2187)</f>
        <v>*</v>
      </c>
      <c r="G2164" s="122" t="str">
        <f>IF(SP_SUL!I2187="","*",SP_SUL!I2187)</f>
        <v>*</v>
      </c>
      <c r="H2164" s="122" t="str">
        <f>IF(SP_SUL!AB2187="","*",SP_SUL!AB2187)</f>
        <v>*</v>
      </c>
      <c r="I2164" s="122" t="str">
        <f>IF(SP_SUL!AC2187="","*",SP_SUL!AC2187)</f>
        <v>*</v>
      </c>
      <c r="J2164" s="123" t="str">
        <f>IF(SP_SUL!AA2187="","*",SP_SUL!AA2187)</f>
        <v>*</v>
      </c>
      <c r="K2164" s="135" t="str">
        <f>IF(SP_SUL!AD2187="","*",SP_SUL!AD2187)</f>
        <v>*</v>
      </c>
    </row>
    <row r="2165" spans="2:11" hidden="1">
      <c r="B2165" s="121" t="str">
        <f>IF(SP_SUL!Y2188="","*",SP_SUL!Y2188)</f>
        <v>*</v>
      </c>
      <c r="C2165" s="122" t="str">
        <f>IF(SP_SUL!B2188="","*",SP_SUL!B2188)</f>
        <v>*</v>
      </c>
      <c r="D2165" s="122" t="str">
        <f>IF(SP_SUL!D2188="","*",SP_SUL!D2188)</f>
        <v>*</v>
      </c>
      <c r="E2165" s="122" t="str">
        <f>IF(SP_SUL!H2188="","*",SP_SUL!H2188)</f>
        <v>*</v>
      </c>
      <c r="F2165" s="138" t="str">
        <f>IF(SP_SUL!M2188="","*",SP_SUL!M2188)</f>
        <v>*</v>
      </c>
      <c r="G2165" s="122" t="str">
        <f>IF(SP_SUL!I2188="","*",SP_SUL!I2188)</f>
        <v>*</v>
      </c>
      <c r="H2165" s="122" t="str">
        <f>IF(SP_SUL!AB2188="","*",SP_SUL!AB2188)</f>
        <v>*</v>
      </c>
      <c r="I2165" s="122" t="str">
        <f>IF(SP_SUL!AC2188="","*",SP_SUL!AC2188)</f>
        <v>*</v>
      </c>
      <c r="J2165" s="123" t="str">
        <f>IF(SP_SUL!AA2188="","*",SP_SUL!AA2188)</f>
        <v>*</v>
      </c>
      <c r="K2165" s="135" t="str">
        <f>IF(SP_SUL!AD2188="","*",SP_SUL!AD2188)</f>
        <v>*</v>
      </c>
    </row>
    <row r="2166" spans="2:11" hidden="1">
      <c r="B2166" s="121" t="str">
        <f>IF(SP_SUL!Y2189="","*",SP_SUL!Y2189)</f>
        <v>*</v>
      </c>
      <c r="C2166" s="122" t="str">
        <f>IF(SP_SUL!B2189="","*",SP_SUL!B2189)</f>
        <v>*</v>
      </c>
      <c r="D2166" s="122" t="str">
        <f>IF(SP_SUL!D2189="","*",SP_SUL!D2189)</f>
        <v>*</v>
      </c>
      <c r="E2166" s="122" t="str">
        <f>IF(SP_SUL!H2189="","*",SP_SUL!H2189)</f>
        <v>*</v>
      </c>
      <c r="F2166" s="138" t="str">
        <f>IF(SP_SUL!M2189="","*",SP_SUL!M2189)</f>
        <v>*</v>
      </c>
      <c r="G2166" s="122" t="str">
        <f>IF(SP_SUL!I2189="","*",SP_SUL!I2189)</f>
        <v>*</v>
      </c>
      <c r="H2166" s="122" t="str">
        <f>IF(SP_SUL!AB2189="","*",SP_SUL!AB2189)</f>
        <v>*</v>
      </c>
      <c r="I2166" s="122" t="str">
        <f>IF(SP_SUL!AC2189="","*",SP_SUL!AC2189)</f>
        <v>*</v>
      </c>
      <c r="J2166" s="123" t="str">
        <f>IF(SP_SUL!AA2189="","*",SP_SUL!AA2189)</f>
        <v>*</v>
      </c>
      <c r="K2166" s="135" t="str">
        <f>IF(SP_SUL!AD2189="","*",SP_SUL!AD2189)</f>
        <v>*</v>
      </c>
    </row>
    <row r="2167" spans="2:11" hidden="1">
      <c r="B2167" s="121" t="str">
        <f>IF(SP_SUL!Y2190="","*",SP_SUL!Y2190)</f>
        <v>*</v>
      </c>
      <c r="C2167" s="122" t="str">
        <f>IF(SP_SUL!B2190="","*",SP_SUL!B2190)</f>
        <v>*</v>
      </c>
      <c r="D2167" s="122" t="str">
        <f>IF(SP_SUL!D2190="","*",SP_SUL!D2190)</f>
        <v>*</v>
      </c>
      <c r="E2167" s="122" t="str">
        <f>IF(SP_SUL!H2190="","*",SP_SUL!H2190)</f>
        <v>*</v>
      </c>
      <c r="F2167" s="138" t="str">
        <f>IF(SP_SUL!M2190="","*",SP_SUL!M2190)</f>
        <v>*</v>
      </c>
      <c r="G2167" s="122" t="str">
        <f>IF(SP_SUL!I2190="","*",SP_SUL!I2190)</f>
        <v>*</v>
      </c>
      <c r="H2167" s="122" t="str">
        <f>IF(SP_SUL!AB2190="","*",SP_SUL!AB2190)</f>
        <v>*</v>
      </c>
      <c r="I2167" s="122" t="str">
        <f>IF(SP_SUL!AC2190="","*",SP_SUL!AC2190)</f>
        <v>*</v>
      </c>
      <c r="J2167" s="123" t="str">
        <f>IF(SP_SUL!AA2190="","*",SP_SUL!AA2190)</f>
        <v>*</v>
      </c>
      <c r="K2167" s="135" t="str">
        <f>IF(SP_SUL!AD2190="","*",SP_SUL!AD2190)</f>
        <v>*</v>
      </c>
    </row>
    <row r="2168" spans="2:11" hidden="1">
      <c r="B2168" s="121" t="str">
        <f>IF(SP_SUL!Y2191="","*",SP_SUL!Y2191)</f>
        <v>*</v>
      </c>
      <c r="C2168" s="122" t="str">
        <f>IF(SP_SUL!B2191="","*",SP_SUL!B2191)</f>
        <v>*</v>
      </c>
      <c r="D2168" s="122" t="str">
        <f>IF(SP_SUL!D2191="","*",SP_SUL!D2191)</f>
        <v>*</v>
      </c>
      <c r="E2168" s="122" t="str">
        <f>IF(SP_SUL!H2191="","*",SP_SUL!H2191)</f>
        <v>*</v>
      </c>
      <c r="F2168" s="138" t="str">
        <f>IF(SP_SUL!M2191="","*",SP_SUL!M2191)</f>
        <v>*</v>
      </c>
      <c r="G2168" s="122" t="str">
        <f>IF(SP_SUL!I2191="","*",SP_SUL!I2191)</f>
        <v>*</v>
      </c>
      <c r="H2168" s="122" t="str">
        <f>IF(SP_SUL!AB2191="","*",SP_SUL!AB2191)</f>
        <v>*</v>
      </c>
      <c r="I2168" s="122" t="str">
        <f>IF(SP_SUL!AC2191="","*",SP_SUL!AC2191)</f>
        <v>*</v>
      </c>
      <c r="J2168" s="123" t="str">
        <f>IF(SP_SUL!AA2191="","*",SP_SUL!AA2191)</f>
        <v>*</v>
      </c>
      <c r="K2168" s="135" t="str">
        <f>IF(SP_SUL!AD2191="","*",SP_SUL!AD2191)</f>
        <v>*</v>
      </c>
    </row>
    <row r="2169" spans="2:11" hidden="1">
      <c r="B2169" s="121" t="str">
        <f>IF(SP_SUL!Y2192="","*",SP_SUL!Y2192)</f>
        <v>*</v>
      </c>
      <c r="C2169" s="122" t="str">
        <f>IF(SP_SUL!B2192="","*",SP_SUL!B2192)</f>
        <v>*</v>
      </c>
      <c r="D2169" s="122" t="str">
        <f>IF(SP_SUL!D2192="","*",SP_SUL!D2192)</f>
        <v>*</v>
      </c>
      <c r="E2169" s="122" t="str">
        <f>IF(SP_SUL!H2192="","*",SP_SUL!H2192)</f>
        <v>*</v>
      </c>
      <c r="F2169" s="138" t="str">
        <f>IF(SP_SUL!M2192="","*",SP_SUL!M2192)</f>
        <v>*</v>
      </c>
      <c r="G2169" s="122" t="str">
        <f>IF(SP_SUL!I2192="","*",SP_SUL!I2192)</f>
        <v>*</v>
      </c>
      <c r="H2169" s="122" t="str">
        <f>IF(SP_SUL!AB2192="","*",SP_SUL!AB2192)</f>
        <v>*</v>
      </c>
      <c r="I2169" s="122" t="str">
        <f>IF(SP_SUL!AC2192="","*",SP_SUL!AC2192)</f>
        <v>*</v>
      </c>
      <c r="J2169" s="123" t="str">
        <f>IF(SP_SUL!AA2192="","*",SP_SUL!AA2192)</f>
        <v>*</v>
      </c>
      <c r="K2169" s="135" t="str">
        <f>IF(SP_SUL!AD2192="","*",SP_SUL!AD2192)</f>
        <v>*</v>
      </c>
    </row>
    <row r="2170" spans="2:11" hidden="1">
      <c r="B2170" s="121" t="str">
        <f>IF(SP_SUL!Y2193="","*",SP_SUL!Y2193)</f>
        <v>*</v>
      </c>
      <c r="C2170" s="122" t="str">
        <f>IF(SP_SUL!B2193="","*",SP_SUL!B2193)</f>
        <v>*</v>
      </c>
      <c r="D2170" s="122" t="str">
        <f>IF(SP_SUL!D2193="","*",SP_SUL!D2193)</f>
        <v>*</v>
      </c>
      <c r="E2170" s="122" t="str">
        <f>IF(SP_SUL!H2193="","*",SP_SUL!H2193)</f>
        <v>*</v>
      </c>
      <c r="F2170" s="138" t="str">
        <f>IF(SP_SUL!M2193="","*",SP_SUL!M2193)</f>
        <v>*</v>
      </c>
      <c r="G2170" s="122" t="str">
        <f>IF(SP_SUL!I2193="","*",SP_SUL!I2193)</f>
        <v>*</v>
      </c>
      <c r="H2170" s="122" t="str">
        <f>IF(SP_SUL!AB2193="","*",SP_SUL!AB2193)</f>
        <v>*</v>
      </c>
      <c r="I2170" s="122" t="str">
        <f>IF(SP_SUL!AC2193="","*",SP_SUL!AC2193)</f>
        <v>*</v>
      </c>
      <c r="J2170" s="123" t="str">
        <f>IF(SP_SUL!AA2193="","*",SP_SUL!AA2193)</f>
        <v>*</v>
      </c>
      <c r="K2170" s="135" t="str">
        <f>IF(SP_SUL!AD2193="","*",SP_SUL!AD2193)</f>
        <v>*</v>
      </c>
    </row>
    <row r="2171" spans="2:11" hidden="1">
      <c r="B2171" s="121" t="str">
        <f>IF(SP_SUL!Y2194="","*",SP_SUL!Y2194)</f>
        <v>*</v>
      </c>
      <c r="C2171" s="122" t="str">
        <f>IF(SP_SUL!B2194="","*",SP_SUL!B2194)</f>
        <v>*</v>
      </c>
      <c r="D2171" s="122" t="str">
        <f>IF(SP_SUL!D2194="","*",SP_SUL!D2194)</f>
        <v>*</v>
      </c>
      <c r="E2171" s="122" t="str">
        <f>IF(SP_SUL!H2194="","*",SP_SUL!H2194)</f>
        <v>*</v>
      </c>
      <c r="F2171" s="138" t="str">
        <f>IF(SP_SUL!M2194="","*",SP_SUL!M2194)</f>
        <v>*</v>
      </c>
      <c r="G2171" s="122" t="str">
        <f>IF(SP_SUL!I2194="","*",SP_SUL!I2194)</f>
        <v>*</v>
      </c>
      <c r="H2171" s="122" t="str">
        <f>IF(SP_SUL!AB2194="","*",SP_SUL!AB2194)</f>
        <v>*</v>
      </c>
      <c r="I2171" s="122" t="str">
        <f>IF(SP_SUL!AC2194="","*",SP_SUL!AC2194)</f>
        <v>*</v>
      </c>
      <c r="J2171" s="123" t="str">
        <f>IF(SP_SUL!AA2194="","*",SP_SUL!AA2194)</f>
        <v>*</v>
      </c>
      <c r="K2171" s="135" t="str">
        <f>IF(SP_SUL!AD2194="","*",SP_SUL!AD2194)</f>
        <v>*</v>
      </c>
    </row>
    <row r="2172" spans="2:11" hidden="1">
      <c r="B2172" s="121" t="str">
        <f>IF(SP_SUL!Y2195="","*",SP_SUL!Y2195)</f>
        <v>*</v>
      </c>
      <c r="C2172" s="122" t="str">
        <f>IF(SP_SUL!B2195="","*",SP_SUL!B2195)</f>
        <v>*</v>
      </c>
      <c r="D2172" s="122" t="str">
        <f>IF(SP_SUL!D2195="","*",SP_SUL!D2195)</f>
        <v>*</v>
      </c>
      <c r="E2172" s="122" t="str">
        <f>IF(SP_SUL!H2195="","*",SP_SUL!H2195)</f>
        <v>*</v>
      </c>
      <c r="F2172" s="138" t="str">
        <f>IF(SP_SUL!M2195="","*",SP_SUL!M2195)</f>
        <v>*</v>
      </c>
      <c r="G2172" s="122" t="str">
        <f>IF(SP_SUL!I2195="","*",SP_SUL!I2195)</f>
        <v>*</v>
      </c>
      <c r="H2172" s="122" t="str">
        <f>IF(SP_SUL!AB2195="","*",SP_SUL!AB2195)</f>
        <v>*</v>
      </c>
      <c r="I2172" s="122" t="str">
        <f>IF(SP_SUL!AC2195="","*",SP_SUL!AC2195)</f>
        <v>*</v>
      </c>
      <c r="J2172" s="123" t="str">
        <f>IF(SP_SUL!AA2195="","*",SP_SUL!AA2195)</f>
        <v>*</v>
      </c>
      <c r="K2172" s="135" t="str">
        <f>IF(SP_SUL!AD2195="","*",SP_SUL!AD2195)</f>
        <v>*</v>
      </c>
    </row>
    <row r="2173" spans="2:11" hidden="1">
      <c r="B2173" s="121" t="str">
        <f>IF(SP_SUL!Y2196="","*",SP_SUL!Y2196)</f>
        <v>*</v>
      </c>
      <c r="C2173" s="122" t="str">
        <f>IF(SP_SUL!B2196="","*",SP_SUL!B2196)</f>
        <v>*</v>
      </c>
      <c r="D2173" s="122" t="str">
        <f>IF(SP_SUL!D2196="","*",SP_SUL!D2196)</f>
        <v>*</v>
      </c>
      <c r="E2173" s="122" t="str">
        <f>IF(SP_SUL!H2196="","*",SP_SUL!H2196)</f>
        <v>*</v>
      </c>
      <c r="F2173" s="138" t="str">
        <f>IF(SP_SUL!M2196="","*",SP_SUL!M2196)</f>
        <v>*</v>
      </c>
      <c r="G2173" s="122" t="str">
        <f>IF(SP_SUL!I2196="","*",SP_SUL!I2196)</f>
        <v>*</v>
      </c>
      <c r="H2173" s="122" t="str">
        <f>IF(SP_SUL!AB2196="","*",SP_SUL!AB2196)</f>
        <v>*</v>
      </c>
      <c r="I2173" s="122" t="str">
        <f>IF(SP_SUL!AC2196="","*",SP_SUL!AC2196)</f>
        <v>*</v>
      </c>
      <c r="J2173" s="123" t="str">
        <f>IF(SP_SUL!AA2196="","*",SP_SUL!AA2196)</f>
        <v>*</v>
      </c>
      <c r="K2173" s="135" t="str">
        <f>IF(SP_SUL!AD2196="","*",SP_SUL!AD2196)</f>
        <v>*</v>
      </c>
    </row>
    <row r="2174" spans="2:11" hidden="1">
      <c r="B2174" s="121" t="str">
        <f>IF(SP_SUL!Y2197="","*",SP_SUL!Y2197)</f>
        <v>*</v>
      </c>
      <c r="C2174" s="122" t="str">
        <f>IF(SP_SUL!B2197="","*",SP_SUL!B2197)</f>
        <v>*</v>
      </c>
      <c r="D2174" s="122" t="str">
        <f>IF(SP_SUL!D2197="","*",SP_SUL!D2197)</f>
        <v>*</v>
      </c>
      <c r="E2174" s="122" t="str">
        <f>IF(SP_SUL!H2197="","*",SP_SUL!H2197)</f>
        <v>*</v>
      </c>
      <c r="F2174" s="138" t="str">
        <f>IF(SP_SUL!M2197="","*",SP_SUL!M2197)</f>
        <v>*</v>
      </c>
      <c r="G2174" s="122" t="str">
        <f>IF(SP_SUL!I2197="","*",SP_SUL!I2197)</f>
        <v>*</v>
      </c>
      <c r="H2174" s="122" t="str">
        <f>IF(SP_SUL!AB2197="","*",SP_SUL!AB2197)</f>
        <v>*</v>
      </c>
      <c r="I2174" s="122" t="str">
        <f>IF(SP_SUL!AC2197="","*",SP_SUL!AC2197)</f>
        <v>*</v>
      </c>
      <c r="J2174" s="123" t="str">
        <f>IF(SP_SUL!AA2197="","*",SP_SUL!AA2197)</f>
        <v>*</v>
      </c>
      <c r="K2174" s="135" t="str">
        <f>IF(SP_SUL!AD2197="","*",SP_SUL!AD2197)</f>
        <v>*</v>
      </c>
    </row>
    <row r="2175" spans="2:11" hidden="1">
      <c r="B2175" s="121" t="str">
        <f>IF(SP_SUL!Y2198="","*",SP_SUL!Y2198)</f>
        <v>*</v>
      </c>
      <c r="C2175" s="122" t="str">
        <f>IF(SP_SUL!B2198="","*",SP_SUL!B2198)</f>
        <v>*</v>
      </c>
      <c r="D2175" s="122" t="str">
        <f>IF(SP_SUL!D2198="","*",SP_SUL!D2198)</f>
        <v>*</v>
      </c>
      <c r="E2175" s="122" t="str">
        <f>IF(SP_SUL!H2198="","*",SP_SUL!H2198)</f>
        <v>*</v>
      </c>
      <c r="F2175" s="138" t="str">
        <f>IF(SP_SUL!M2198="","*",SP_SUL!M2198)</f>
        <v>*</v>
      </c>
      <c r="G2175" s="122" t="str">
        <f>IF(SP_SUL!I2198="","*",SP_SUL!I2198)</f>
        <v>*</v>
      </c>
      <c r="H2175" s="122" t="str">
        <f>IF(SP_SUL!AB2198="","*",SP_SUL!AB2198)</f>
        <v>*</v>
      </c>
      <c r="I2175" s="122" t="str">
        <f>IF(SP_SUL!AC2198="","*",SP_SUL!AC2198)</f>
        <v>*</v>
      </c>
      <c r="J2175" s="123" t="str">
        <f>IF(SP_SUL!AA2198="","*",SP_SUL!AA2198)</f>
        <v>*</v>
      </c>
      <c r="K2175" s="135" t="str">
        <f>IF(SP_SUL!AD2198="","*",SP_SUL!AD2198)</f>
        <v>*</v>
      </c>
    </row>
    <row r="2176" spans="2:11" hidden="1">
      <c r="B2176" s="121" t="str">
        <f>IF(SP_SUL!Y2199="","*",SP_SUL!Y2199)</f>
        <v>*</v>
      </c>
      <c r="C2176" s="122" t="str">
        <f>IF(SP_SUL!B2199="","*",SP_SUL!B2199)</f>
        <v>*</v>
      </c>
      <c r="D2176" s="122" t="str">
        <f>IF(SP_SUL!D2199="","*",SP_SUL!D2199)</f>
        <v>*</v>
      </c>
      <c r="E2176" s="122" t="str">
        <f>IF(SP_SUL!H2199="","*",SP_SUL!H2199)</f>
        <v>*</v>
      </c>
      <c r="F2176" s="138" t="str">
        <f>IF(SP_SUL!M2199="","*",SP_SUL!M2199)</f>
        <v>*</v>
      </c>
      <c r="G2176" s="122" t="str">
        <f>IF(SP_SUL!I2199="","*",SP_SUL!I2199)</f>
        <v>*</v>
      </c>
      <c r="H2176" s="122" t="str">
        <f>IF(SP_SUL!AB2199="","*",SP_SUL!AB2199)</f>
        <v>*</v>
      </c>
      <c r="I2176" s="122" t="str">
        <f>IF(SP_SUL!AC2199="","*",SP_SUL!AC2199)</f>
        <v>*</v>
      </c>
      <c r="J2176" s="123" t="str">
        <f>IF(SP_SUL!AA2199="","*",SP_SUL!AA2199)</f>
        <v>*</v>
      </c>
      <c r="K2176" s="135" t="str">
        <f>IF(SP_SUL!AD2199="","*",SP_SUL!AD2199)</f>
        <v>*</v>
      </c>
    </row>
    <row r="2177" spans="2:11" hidden="1">
      <c r="B2177" s="121" t="str">
        <f>IF(SP_SUL!Y2200="","*",SP_SUL!Y2200)</f>
        <v>*</v>
      </c>
      <c r="C2177" s="122" t="str">
        <f>IF(SP_SUL!B2200="","*",SP_SUL!B2200)</f>
        <v>*</v>
      </c>
      <c r="D2177" s="122" t="str">
        <f>IF(SP_SUL!D2200="","*",SP_SUL!D2200)</f>
        <v>*</v>
      </c>
      <c r="E2177" s="122" t="str">
        <f>IF(SP_SUL!H2200="","*",SP_SUL!H2200)</f>
        <v>*</v>
      </c>
      <c r="F2177" s="138" t="str">
        <f>IF(SP_SUL!M2200="","*",SP_SUL!M2200)</f>
        <v>*</v>
      </c>
      <c r="G2177" s="122" t="str">
        <f>IF(SP_SUL!I2200="","*",SP_SUL!I2200)</f>
        <v>*</v>
      </c>
      <c r="H2177" s="122" t="str">
        <f>IF(SP_SUL!AB2200="","*",SP_SUL!AB2200)</f>
        <v>*</v>
      </c>
      <c r="I2177" s="122" t="str">
        <f>IF(SP_SUL!AC2200="","*",SP_SUL!AC2200)</f>
        <v>*</v>
      </c>
      <c r="J2177" s="123" t="str">
        <f>IF(SP_SUL!AA2200="","*",SP_SUL!AA2200)</f>
        <v>*</v>
      </c>
      <c r="K2177" s="135" t="str">
        <f>IF(SP_SUL!AD2200="","*",SP_SUL!AD2200)</f>
        <v>*</v>
      </c>
    </row>
    <row r="2178" spans="2:11" hidden="1">
      <c r="B2178" s="121" t="str">
        <f>IF(SP_SUL!Y2201="","*",SP_SUL!Y2201)</f>
        <v>*</v>
      </c>
      <c r="C2178" s="122" t="str">
        <f>IF(SP_SUL!B2201="","*",SP_SUL!B2201)</f>
        <v>*</v>
      </c>
      <c r="D2178" s="122" t="str">
        <f>IF(SP_SUL!D2201="","*",SP_SUL!D2201)</f>
        <v>*</v>
      </c>
      <c r="E2178" s="122" t="str">
        <f>IF(SP_SUL!H2201="","*",SP_SUL!H2201)</f>
        <v>*</v>
      </c>
      <c r="F2178" s="138" t="str">
        <f>IF(SP_SUL!M2201="","*",SP_SUL!M2201)</f>
        <v>*</v>
      </c>
      <c r="G2178" s="122" t="str">
        <f>IF(SP_SUL!I2201="","*",SP_SUL!I2201)</f>
        <v>*</v>
      </c>
      <c r="H2178" s="122" t="str">
        <f>IF(SP_SUL!AB2201="","*",SP_SUL!AB2201)</f>
        <v>*</v>
      </c>
      <c r="I2178" s="122" t="str">
        <f>IF(SP_SUL!AC2201="","*",SP_SUL!AC2201)</f>
        <v>*</v>
      </c>
      <c r="J2178" s="123" t="str">
        <f>IF(SP_SUL!AA2201="","*",SP_SUL!AA2201)</f>
        <v>*</v>
      </c>
      <c r="K2178" s="135" t="str">
        <f>IF(SP_SUL!AD2201="","*",SP_SUL!AD2201)</f>
        <v>*</v>
      </c>
    </row>
    <row r="2179" spans="2:11" hidden="1">
      <c r="B2179" s="121" t="str">
        <f>IF(SP_SUL!Y2202="","*",SP_SUL!Y2202)</f>
        <v>*</v>
      </c>
      <c r="C2179" s="122" t="str">
        <f>IF(SP_SUL!B2202="","*",SP_SUL!B2202)</f>
        <v>*</v>
      </c>
      <c r="D2179" s="122" t="str">
        <f>IF(SP_SUL!D2202="","*",SP_SUL!D2202)</f>
        <v>*</v>
      </c>
      <c r="E2179" s="122" t="str">
        <f>IF(SP_SUL!H2202="","*",SP_SUL!H2202)</f>
        <v>*</v>
      </c>
      <c r="F2179" s="138" t="str">
        <f>IF(SP_SUL!M2202="","*",SP_SUL!M2202)</f>
        <v>*</v>
      </c>
      <c r="G2179" s="122" t="str">
        <f>IF(SP_SUL!I2202="","*",SP_SUL!I2202)</f>
        <v>*</v>
      </c>
      <c r="H2179" s="122" t="str">
        <f>IF(SP_SUL!AB2202="","*",SP_SUL!AB2202)</f>
        <v>*</v>
      </c>
      <c r="I2179" s="122" t="str">
        <f>IF(SP_SUL!AC2202="","*",SP_SUL!AC2202)</f>
        <v>*</v>
      </c>
      <c r="J2179" s="123" t="str">
        <f>IF(SP_SUL!AA2202="","*",SP_SUL!AA2202)</f>
        <v>*</v>
      </c>
      <c r="K2179" s="135" t="str">
        <f>IF(SP_SUL!AD2202="","*",SP_SUL!AD2202)</f>
        <v>*</v>
      </c>
    </row>
    <row r="2180" spans="2:11" hidden="1">
      <c r="B2180" s="121" t="str">
        <f>IF(SP_SUL!Y2203="","*",SP_SUL!Y2203)</f>
        <v>*</v>
      </c>
      <c r="C2180" s="122" t="str">
        <f>IF(SP_SUL!B2203="","*",SP_SUL!B2203)</f>
        <v>*</v>
      </c>
      <c r="D2180" s="122" t="str">
        <f>IF(SP_SUL!D2203="","*",SP_SUL!D2203)</f>
        <v>*</v>
      </c>
      <c r="E2180" s="122" t="str">
        <f>IF(SP_SUL!H2203="","*",SP_SUL!H2203)</f>
        <v>*</v>
      </c>
      <c r="F2180" s="138" t="str">
        <f>IF(SP_SUL!M2203="","*",SP_SUL!M2203)</f>
        <v>*</v>
      </c>
      <c r="G2180" s="122" t="str">
        <f>IF(SP_SUL!I2203="","*",SP_SUL!I2203)</f>
        <v>*</v>
      </c>
      <c r="H2180" s="122" t="str">
        <f>IF(SP_SUL!AB2203="","*",SP_SUL!AB2203)</f>
        <v>*</v>
      </c>
      <c r="I2180" s="122" t="str">
        <f>IF(SP_SUL!AC2203="","*",SP_SUL!AC2203)</f>
        <v>*</v>
      </c>
      <c r="J2180" s="123" t="str">
        <f>IF(SP_SUL!AA2203="","*",SP_SUL!AA2203)</f>
        <v>*</v>
      </c>
      <c r="K2180" s="135" t="str">
        <f>IF(SP_SUL!AD2203="","*",SP_SUL!AD2203)</f>
        <v>*</v>
      </c>
    </row>
    <row r="2181" spans="2:11" hidden="1">
      <c r="B2181" s="121" t="str">
        <f>IF(SP_SUL!Y2204="","*",SP_SUL!Y2204)</f>
        <v>*</v>
      </c>
      <c r="C2181" s="122" t="str">
        <f>IF(SP_SUL!B2204="","*",SP_SUL!B2204)</f>
        <v>*</v>
      </c>
      <c r="D2181" s="122" t="str">
        <f>IF(SP_SUL!D2204="","*",SP_SUL!D2204)</f>
        <v>*</v>
      </c>
      <c r="E2181" s="122" t="str">
        <f>IF(SP_SUL!H2204="","*",SP_SUL!H2204)</f>
        <v>*</v>
      </c>
      <c r="F2181" s="138" t="str">
        <f>IF(SP_SUL!M2204="","*",SP_SUL!M2204)</f>
        <v>*</v>
      </c>
      <c r="G2181" s="122" t="str">
        <f>IF(SP_SUL!I2204="","*",SP_SUL!I2204)</f>
        <v>*</v>
      </c>
      <c r="H2181" s="122" t="str">
        <f>IF(SP_SUL!AB2204="","*",SP_SUL!AB2204)</f>
        <v>*</v>
      </c>
      <c r="I2181" s="122" t="str">
        <f>IF(SP_SUL!AC2204="","*",SP_SUL!AC2204)</f>
        <v>*</v>
      </c>
      <c r="J2181" s="123" t="str">
        <f>IF(SP_SUL!AA2204="","*",SP_SUL!AA2204)</f>
        <v>*</v>
      </c>
      <c r="K2181" s="135" t="str">
        <f>IF(SP_SUL!AD2204="","*",SP_SUL!AD2204)</f>
        <v>*</v>
      </c>
    </row>
    <row r="2182" spans="2:11" hidden="1">
      <c r="B2182" s="121" t="str">
        <f>IF(SP_SUL!Y2205="","*",SP_SUL!Y2205)</f>
        <v>*</v>
      </c>
      <c r="C2182" s="122" t="str">
        <f>IF(SP_SUL!B2205="","*",SP_SUL!B2205)</f>
        <v>*</v>
      </c>
      <c r="D2182" s="122" t="str">
        <f>IF(SP_SUL!D2205="","*",SP_SUL!D2205)</f>
        <v>*</v>
      </c>
      <c r="E2182" s="122" t="str">
        <f>IF(SP_SUL!H2205="","*",SP_SUL!H2205)</f>
        <v>*</v>
      </c>
      <c r="F2182" s="138" t="str">
        <f>IF(SP_SUL!M2205="","*",SP_SUL!M2205)</f>
        <v>*</v>
      </c>
      <c r="G2182" s="122" t="str">
        <f>IF(SP_SUL!I2205="","*",SP_SUL!I2205)</f>
        <v>*</v>
      </c>
      <c r="H2182" s="122" t="str">
        <f>IF(SP_SUL!AB2205="","*",SP_SUL!AB2205)</f>
        <v>*</v>
      </c>
      <c r="I2182" s="122" t="str">
        <f>IF(SP_SUL!AC2205="","*",SP_SUL!AC2205)</f>
        <v>*</v>
      </c>
      <c r="J2182" s="123" t="str">
        <f>IF(SP_SUL!AA2205="","*",SP_SUL!AA2205)</f>
        <v>*</v>
      </c>
      <c r="K2182" s="135" t="str">
        <f>IF(SP_SUL!AD2205="","*",SP_SUL!AD2205)</f>
        <v>*</v>
      </c>
    </row>
    <row r="2183" spans="2:11" hidden="1">
      <c r="B2183" s="121" t="str">
        <f>IF(SP_SUL!Y2206="","*",SP_SUL!Y2206)</f>
        <v>*</v>
      </c>
      <c r="C2183" s="122" t="str">
        <f>IF(SP_SUL!B2206="","*",SP_SUL!B2206)</f>
        <v>*</v>
      </c>
      <c r="D2183" s="122" t="str">
        <f>IF(SP_SUL!D2206="","*",SP_SUL!D2206)</f>
        <v>*</v>
      </c>
      <c r="E2183" s="122" t="str">
        <f>IF(SP_SUL!H2206="","*",SP_SUL!H2206)</f>
        <v>*</v>
      </c>
      <c r="F2183" s="138" t="str">
        <f>IF(SP_SUL!M2206="","*",SP_SUL!M2206)</f>
        <v>*</v>
      </c>
      <c r="G2183" s="122" t="str">
        <f>IF(SP_SUL!I2206="","*",SP_SUL!I2206)</f>
        <v>*</v>
      </c>
      <c r="H2183" s="122" t="str">
        <f>IF(SP_SUL!AB2206="","*",SP_SUL!AB2206)</f>
        <v>*</v>
      </c>
      <c r="I2183" s="122" t="str">
        <f>IF(SP_SUL!AC2206="","*",SP_SUL!AC2206)</f>
        <v>*</v>
      </c>
      <c r="J2183" s="123" t="str">
        <f>IF(SP_SUL!AA2206="","*",SP_SUL!AA2206)</f>
        <v>*</v>
      </c>
      <c r="K2183" s="135" t="str">
        <f>IF(SP_SUL!AD2206="","*",SP_SUL!AD2206)</f>
        <v>*</v>
      </c>
    </row>
    <row r="2184" spans="2:11" hidden="1">
      <c r="B2184" s="121" t="str">
        <f>IF(SP_SUL!Y2207="","*",SP_SUL!Y2207)</f>
        <v>*</v>
      </c>
      <c r="C2184" s="122" t="str">
        <f>IF(SP_SUL!B2207="","*",SP_SUL!B2207)</f>
        <v>*</v>
      </c>
      <c r="D2184" s="122" t="str">
        <f>IF(SP_SUL!D2207="","*",SP_SUL!D2207)</f>
        <v>*</v>
      </c>
      <c r="E2184" s="122" t="str">
        <f>IF(SP_SUL!H2207="","*",SP_SUL!H2207)</f>
        <v>*</v>
      </c>
      <c r="F2184" s="138" t="str">
        <f>IF(SP_SUL!M2207="","*",SP_SUL!M2207)</f>
        <v>*</v>
      </c>
      <c r="G2184" s="122" t="str">
        <f>IF(SP_SUL!I2207="","*",SP_SUL!I2207)</f>
        <v>*</v>
      </c>
      <c r="H2184" s="122" t="str">
        <f>IF(SP_SUL!AB2207="","*",SP_SUL!AB2207)</f>
        <v>*</v>
      </c>
      <c r="I2184" s="122" t="str">
        <f>IF(SP_SUL!AC2207="","*",SP_SUL!AC2207)</f>
        <v>*</v>
      </c>
      <c r="J2184" s="123" t="str">
        <f>IF(SP_SUL!AA2207="","*",SP_SUL!AA2207)</f>
        <v>*</v>
      </c>
      <c r="K2184" s="135" t="str">
        <f>IF(SP_SUL!AD2207="","*",SP_SUL!AD2207)</f>
        <v>*</v>
      </c>
    </row>
    <row r="2185" spans="2:11" hidden="1">
      <c r="B2185" s="121" t="str">
        <f>IF(SP_SUL!Y2208="","*",SP_SUL!Y2208)</f>
        <v>*</v>
      </c>
      <c r="C2185" s="122" t="str">
        <f>IF(SP_SUL!B2208="","*",SP_SUL!B2208)</f>
        <v>*</v>
      </c>
      <c r="D2185" s="122" t="str">
        <f>IF(SP_SUL!D2208="","*",SP_SUL!D2208)</f>
        <v>*</v>
      </c>
      <c r="E2185" s="122" t="str">
        <f>IF(SP_SUL!H2208="","*",SP_SUL!H2208)</f>
        <v>*</v>
      </c>
      <c r="F2185" s="138" t="str">
        <f>IF(SP_SUL!M2208="","*",SP_SUL!M2208)</f>
        <v>*</v>
      </c>
      <c r="G2185" s="122" t="str">
        <f>IF(SP_SUL!I2208="","*",SP_SUL!I2208)</f>
        <v>*</v>
      </c>
      <c r="H2185" s="122" t="str">
        <f>IF(SP_SUL!AB2208="","*",SP_SUL!AB2208)</f>
        <v>*</v>
      </c>
      <c r="I2185" s="122" t="str">
        <f>IF(SP_SUL!AC2208="","*",SP_SUL!AC2208)</f>
        <v>*</v>
      </c>
      <c r="J2185" s="123" t="str">
        <f>IF(SP_SUL!AA2208="","*",SP_SUL!AA2208)</f>
        <v>*</v>
      </c>
      <c r="K2185" s="135" t="str">
        <f>IF(SP_SUL!AD2208="","*",SP_SUL!AD2208)</f>
        <v>*</v>
      </c>
    </row>
    <row r="2186" spans="2:11" hidden="1">
      <c r="B2186" s="121" t="str">
        <f>IF(SP_SUL!Y2209="","*",SP_SUL!Y2209)</f>
        <v>*</v>
      </c>
      <c r="C2186" s="122" t="str">
        <f>IF(SP_SUL!B2209="","*",SP_SUL!B2209)</f>
        <v>*</v>
      </c>
      <c r="D2186" s="122" t="str">
        <f>IF(SP_SUL!D2209="","*",SP_SUL!D2209)</f>
        <v>*</v>
      </c>
      <c r="E2186" s="122" t="str">
        <f>IF(SP_SUL!H2209="","*",SP_SUL!H2209)</f>
        <v>*</v>
      </c>
      <c r="F2186" s="138" t="str">
        <f>IF(SP_SUL!M2209="","*",SP_SUL!M2209)</f>
        <v>*</v>
      </c>
      <c r="G2186" s="122" t="str">
        <f>IF(SP_SUL!I2209="","*",SP_SUL!I2209)</f>
        <v>*</v>
      </c>
      <c r="H2186" s="122" t="str">
        <f>IF(SP_SUL!AB2209="","*",SP_SUL!AB2209)</f>
        <v>*</v>
      </c>
      <c r="I2186" s="122" t="str">
        <f>IF(SP_SUL!AC2209="","*",SP_SUL!AC2209)</f>
        <v>*</v>
      </c>
      <c r="J2186" s="123" t="str">
        <f>IF(SP_SUL!AA2209="","*",SP_SUL!AA2209)</f>
        <v>*</v>
      </c>
      <c r="K2186" s="135" t="str">
        <f>IF(SP_SUL!AD2209="","*",SP_SUL!AD2209)</f>
        <v>*</v>
      </c>
    </row>
    <row r="2187" spans="2:11" hidden="1">
      <c r="B2187" s="121" t="str">
        <f>IF(SP_SUL!Y2210="","*",SP_SUL!Y2210)</f>
        <v>*</v>
      </c>
      <c r="C2187" s="122" t="str">
        <f>IF(SP_SUL!B2210="","*",SP_SUL!B2210)</f>
        <v>*</v>
      </c>
      <c r="D2187" s="122" t="str">
        <f>IF(SP_SUL!D2210="","*",SP_SUL!D2210)</f>
        <v>*</v>
      </c>
      <c r="E2187" s="122" t="str">
        <f>IF(SP_SUL!H2210="","*",SP_SUL!H2210)</f>
        <v>*</v>
      </c>
      <c r="F2187" s="138" t="str">
        <f>IF(SP_SUL!M2210="","*",SP_SUL!M2210)</f>
        <v>*</v>
      </c>
      <c r="G2187" s="122" t="str">
        <f>IF(SP_SUL!I2210="","*",SP_SUL!I2210)</f>
        <v>*</v>
      </c>
      <c r="H2187" s="122" t="str">
        <f>IF(SP_SUL!AB2210="","*",SP_SUL!AB2210)</f>
        <v>*</v>
      </c>
      <c r="I2187" s="122" t="str">
        <f>IF(SP_SUL!AC2210="","*",SP_SUL!AC2210)</f>
        <v>*</v>
      </c>
      <c r="J2187" s="123" t="str">
        <f>IF(SP_SUL!AA2210="","*",SP_SUL!AA2210)</f>
        <v>*</v>
      </c>
      <c r="K2187" s="135" t="str">
        <f>IF(SP_SUL!AD2210="","*",SP_SUL!AD2210)</f>
        <v>*</v>
      </c>
    </row>
    <row r="2188" spans="2:11" hidden="1">
      <c r="B2188" s="121" t="str">
        <f>IF(SP_SUL!Y2211="","*",SP_SUL!Y2211)</f>
        <v>*</v>
      </c>
      <c r="C2188" s="122" t="str">
        <f>IF(SP_SUL!B2211="","*",SP_SUL!B2211)</f>
        <v>*</v>
      </c>
      <c r="D2188" s="122" t="str">
        <f>IF(SP_SUL!D2211="","*",SP_SUL!D2211)</f>
        <v>*</v>
      </c>
      <c r="E2188" s="122" t="str">
        <f>IF(SP_SUL!H2211="","*",SP_SUL!H2211)</f>
        <v>*</v>
      </c>
      <c r="F2188" s="138" t="str">
        <f>IF(SP_SUL!M2211="","*",SP_SUL!M2211)</f>
        <v>*</v>
      </c>
      <c r="G2188" s="122" t="str">
        <f>IF(SP_SUL!I2211="","*",SP_SUL!I2211)</f>
        <v>*</v>
      </c>
      <c r="H2188" s="122" t="str">
        <f>IF(SP_SUL!AB2211="","*",SP_SUL!AB2211)</f>
        <v>*</v>
      </c>
      <c r="I2188" s="122" t="str">
        <f>IF(SP_SUL!AC2211="","*",SP_SUL!AC2211)</f>
        <v>*</v>
      </c>
      <c r="J2188" s="123" t="str">
        <f>IF(SP_SUL!AA2211="","*",SP_SUL!AA2211)</f>
        <v>*</v>
      </c>
      <c r="K2188" s="135" t="str">
        <f>IF(SP_SUL!AD2211="","*",SP_SUL!AD2211)</f>
        <v>*</v>
      </c>
    </row>
    <row r="2189" spans="2:11" hidden="1">
      <c r="B2189" s="121" t="str">
        <f>IF(SP_SUL!Y2212="","*",SP_SUL!Y2212)</f>
        <v>*</v>
      </c>
      <c r="C2189" s="122" t="str">
        <f>IF(SP_SUL!B2212="","*",SP_SUL!B2212)</f>
        <v>*</v>
      </c>
      <c r="D2189" s="122" t="str">
        <f>IF(SP_SUL!D2212="","*",SP_SUL!D2212)</f>
        <v>*</v>
      </c>
      <c r="E2189" s="122" t="str">
        <f>IF(SP_SUL!H2212="","*",SP_SUL!H2212)</f>
        <v>*</v>
      </c>
      <c r="F2189" s="138" t="str">
        <f>IF(SP_SUL!M2212="","*",SP_SUL!M2212)</f>
        <v>*</v>
      </c>
      <c r="G2189" s="122" t="str">
        <f>IF(SP_SUL!I2212="","*",SP_SUL!I2212)</f>
        <v>*</v>
      </c>
      <c r="H2189" s="122" t="str">
        <f>IF(SP_SUL!AB2212="","*",SP_SUL!AB2212)</f>
        <v>*</v>
      </c>
      <c r="I2189" s="122" t="str">
        <f>IF(SP_SUL!AC2212="","*",SP_SUL!AC2212)</f>
        <v>*</v>
      </c>
      <c r="J2189" s="123" t="str">
        <f>IF(SP_SUL!AA2212="","*",SP_SUL!AA2212)</f>
        <v>*</v>
      </c>
      <c r="K2189" s="135" t="str">
        <f>IF(SP_SUL!AD2212="","*",SP_SUL!AD2212)</f>
        <v>*</v>
      </c>
    </row>
    <row r="2190" spans="2:11" hidden="1">
      <c r="B2190" s="121" t="str">
        <f>IF(SP_SUL!Y2213="","*",SP_SUL!Y2213)</f>
        <v>*</v>
      </c>
      <c r="C2190" s="122" t="str">
        <f>IF(SP_SUL!B2213="","*",SP_SUL!B2213)</f>
        <v>*</v>
      </c>
      <c r="D2190" s="122" t="str">
        <f>IF(SP_SUL!D2213="","*",SP_SUL!D2213)</f>
        <v>*</v>
      </c>
      <c r="E2190" s="122" t="str">
        <f>IF(SP_SUL!H2213="","*",SP_SUL!H2213)</f>
        <v>*</v>
      </c>
      <c r="F2190" s="138" t="str">
        <f>IF(SP_SUL!M2213="","*",SP_SUL!M2213)</f>
        <v>*</v>
      </c>
      <c r="G2190" s="122" t="str">
        <f>IF(SP_SUL!I2213="","*",SP_SUL!I2213)</f>
        <v>*</v>
      </c>
      <c r="H2190" s="122" t="str">
        <f>IF(SP_SUL!AB2213="","*",SP_SUL!AB2213)</f>
        <v>*</v>
      </c>
      <c r="I2190" s="122" t="str">
        <f>IF(SP_SUL!AC2213="","*",SP_SUL!AC2213)</f>
        <v>*</v>
      </c>
      <c r="J2190" s="123" t="str">
        <f>IF(SP_SUL!AA2213="","*",SP_SUL!AA2213)</f>
        <v>*</v>
      </c>
      <c r="K2190" s="135" t="str">
        <f>IF(SP_SUL!AD2213="","*",SP_SUL!AD2213)</f>
        <v>*</v>
      </c>
    </row>
    <row r="2191" spans="2:11" hidden="1">
      <c r="B2191" s="121" t="str">
        <f>IF(SP_SUL!Y2214="","*",SP_SUL!Y2214)</f>
        <v>*</v>
      </c>
      <c r="C2191" s="122" t="str">
        <f>IF(SP_SUL!B2214="","*",SP_SUL!B2214)</f>
        <v>*</v>
      </c>
      <c r="D2191" s="122" t="str">
        <f>IF(SP_SUL!D2214="","*",SP_SUL!D2214)</f>
        <v>*</v>
      </c>
      <c r="E2191" s="122" t="str">
        <f>IF(SP_SUL!H2214="","*",SP_SUL!H2214)</f>
        <v>*</v>
      </c>
      <c r="F2191" s="138" t="str">
        <f>IF(SP_SUL!M2214="","*",SP_SUL!M2214)</f>
        <v>*</v>
      </c>
      <c r="G2191" s="122" t="str">
        <f>IF(SP_SUL!I2214="","*",SP_SUL!I2214)</f>
        <v>*</v>
      </c>
      <c r="H2191" s="122" t="str">
        <f>IF(SP_SUL!AB2214="","*",SP_SUL!AB2214)</f>
        <v>*</v>
      </c>
      <c r="I2191" s="122" t="str">
        <f>IF(SP_SUL!AC2214="","*",SP_SUL!AC2214)</f>
        <v>*</v>
      </c>
      <c r="J2191" s="123" t="str">
        <f>IF(SP_SUL!AA2214="","*",SP_SUL!AA2214)</f>
        <v>*</v>
      </c>
      <c r="K2191" s="135" t="str">
        <f>IF(SP_SUL!AD2214="","*",SP_SUL!AD2214)</f>
        <v>*</v>
      </c>
    </row>
    <row r="2192" spans="2:11" hidden="1">
      <c r="B2192" s="121" t="str">
        <f>IF(SP_SUL!Y2215="","*",SP_SUL!Y2215)</f>
        <v>*</v>
      </c>
      <c r="C2192" s="122" t="str">
        <f>IF(SP_SUL!B2215="","*",SP_SUL!B2215)</f>
        <v>*</v>
      </c>
      <c r="D2192" s="122" t="str">
        <f>IF(SP_SUL!D2215="","*",SP_SUL!D2215)</f>
        <v>*</v>
      </c>
      <c r="E2192" s="122" t="str">
        <f>IF(SP_SUL!H2215="","*",SP_SUL!H2215)</f>
        <v>*</v>
      </c>
      <c r="F2192" s="138" t="str">
        <f>IF(SP_SUL!M2215="","*",SP_SUL!M2215)</f>
        <v>*</v>
      </c>
      <c r="G2192" s="122" t="str">
        <f>IF(SP_SUL!I2215="","*",SP_SUL!I2215)</f>
        <v>*</v>
      </c>
      <c r="H2192" s="122" t="str">
        <f>IF(SP_SUL!AB2215="","*",SP_SUL!AB2215)</f>
        <v>*</v>
      </c>
      <c r="I2192" s="122" t="str">
        <f>IF(SP_SUL!AC2215="","*",SP_SUL!AC2215)</f>
        <v>*</v>
      </c>
      <c r="J2192" s="123" t="str">
        <f>IF(SP_SUL!AA2215="","*",SP_SUL!AA2215)</f>
        <v>*</v>
      </c>
      <c r="K2192" s="135" t="str">
        <f>IF(SP_SUL!AD2215="","*",SP_SUL!AD2215)</f>
        <v>*</v>
      </c>
    </row>
    <row r="2193" spans="2:11" hidden="1">
      <c r="B2193" s="121" t="str">
        <f>IF(SP_SUL!Y2216="","*",SP_SUL!Y2216)</f>
        <v>*</v>
      </c>
      <c r="C2193" s="122" t="str">
        <f>IF(SP_SUL!B2216="","*",SP_SUL!B2216)</f>
        <v>*</v>
      </c>
      <c r="D2193" s="122" t="str">
        <f>IF(SP_SUL!D2216="","*",SP_SUL!D2216)</f>
        <v>*</v>
      </c>
      <c r="E2193" s="122" t="str">
        <f>IF(SP_SUL!H2216="","*",SP_SUL!H2216)</f>
        <v>*</v>
      </c>
      <c r="F2193" s="138" t="str">
        <f>IF(SP_SUL!M2216="","*",SP_SUL!M2216)</f>
        <v>*</v>
      </c>
      <c r="G2193" s="122" t="str">
        <f>IF(SP_SUL!I2216="","*",SP_SUL!I2216)</f>
        <v>*</v>
      </c>
      <c r="H2193" s="122" t="str">
        <f>IF(SP_SUL!AB2216="","*",SP_SUL!AB2216)</f>
        <v>*</v>
      </c>
      <c r="I2193" s="122" t="str">
        <f>IF(SP_SUL!AC2216="","*",SP_SUL!AC2216)</f>
        <v>*</v>
      </c>
      <c r="J2193" s="123" t="str">
        <f>IF(SP_SUL!AA2216="","*",SP_SUL!AA2216)</f>
        <v>*</v>
      </c>
      <c r="K2193" s="135" t="str">
        <f>IF(SP_SUL!AD2216="","*",SP_SUL!AD2216)</f>
        <v>*</v>
      </c>
    </row>
    <row r="2194" spans="2:11" hidden="1">
      <c r="B2194" s="121" t="str">
        <f>IF(SP_SUL!Y2217="","*",SP_SUL!Y2217)</f>
        <v>*</v>
      </c>
      <c r="C2194" s="122" t="str">
        <f>IF(SP_SUL!B2217="","*",SP_SUL!B2217)</f>
        <v>*</v>
      </c>
      <c r="D2194" s="122" t="str">
        <f>IF(SP_SUL!D2217="","*",SP_SUL!D2217)</f>
        <v>*</v>
      </c>
      <c r="E2194" s="122" t="str">
        <f>IF(SP_SUL!H2217="","*",SP_SUL!H2217)</f>
        <v>*</v>
      </c>
      <c r="F2194" s="138" t="str">
        <f>IF(SP_SUL!M2217="","*",SP_SUL!M2217)</f>
        <v>*</v>
      </c>
      <c r="G2194" s="122" t="str">
        <f>IF(SP_SUL!I2217="","*",SP_SUL!I2217)</f>
        <v>*</v>
      </c>
      <c r="H2194" s="122" t="str">
        <f>IF(SP_SUL!AB2217="","*",SP_SUL!AB2217)</f>
        <v>*</v>
      </c>
      <c r="I2194" s="122" t="str">
        <f>IF(SP_SUL!AC2217="","*",SP_SUL!AC2217)</f>
        <v>*</v>
      </c>
      <c r="J2194" s="123" t="str">
        <f>IF(SP_SUL!AA2217="","*",SP_SUL!AA2217)</f>
        <v>*</v>
      </c>
      <c r="K2194" s="135" t="str">
        <f>IF(SP_SUL!AD2217="","*",SP_SUL!AD2217)</f>
        <v>*</v>
      </c>
    </row>
    <row r="2195" spans="2:11" hidden="1">
      <c r="B2195" s="121" t="str">
        <f>IF(SP_SUL!Y2218="","*",SP_SUL!Y2218)</f>
        <v>*</v>
      </c>
      <c r="C2195" s="122" t="str">
        <f>IF(SP_SUL!B2218="","*",SP_SUL!B2218)</f>
        <v>*</v>
      </c>
      <c r="D2195" s="122" t="str">
        <f>IF(SP_SUL!D2218="","*",SP_SUL!D2218)</f>
        <v>*</v>
      </c>
      <c r="E2195" s="122" t="str">
        <f>IF(SP_SUL!H2218="","*",SP_SUL!H2218)</f>
        <v>*</v>
      </c>
      <c r="F2195" s="138" t="str">
        <f>IF(SP_SUL!M2218="","*",SP_SUL!M2218)</f>
        <v>*</v>
      </c>
      <c r="G2195" s="122" t="str">
        <f>IF(SP_SUL!I2218="","*",SP_SUL!I2218)</f>
        <v>*</v>
      </c>
      <c r="H2195" s="122" t="str">
        <f>IF(SP_SUL!AB2218="","*",SP_SUL!AB2218)</f>
        <v>*</v>
      </c>
      <c r="I2195" s="122" t="str">
        <f>IF(SP_SUL!AC2218="","*",SP_SUL!AC2218)</f>
        <v>*</v>
      </c>
      <c r="J2195" s="123" t="str">
        <f>IF(SP_SUL!AA2218="","*",SP_SUL!AA2218)</f>
        <v>*</v>
      </c>
      <c r="K2195" s="135" t="str">
        <f>IF(SP_SUL!AD2218="","*",SP_SUL!AD2218)</f>
        <v>*</v>
      </c>
    </row>
    <row r="2196" spans="2:11" hidden="1">
      <c r="B2196" s="121" t="str">
        <f>IF(SP_SUL!Y2219="","*",SP_SUL!Y2219)</f>
        <v>*</v>
      </c>
      <c r="C2196" s="122" t="str">
        <f>IF(SP_SUL!B2219="","*",SP_SUL!B2219)</f>
        <v>*</v>
      </c>
      <c r="D2196" s="122" t="str">
        <f>IF(SP_SUL!D2219="","*",SP_SUL!D2219)</f>
        <v>*</v>
      </c>
      <c r="E2196" s="122" t="str">
        <f>IF(SP_SUL!H2219="","*",SP_SUL!H2219)</f>
        <v>*</v>
      </c>
      <c r="F2196" s="138" t="str">
        <f>IF(SP_SUL!M2219="","*",SP_SUL!M2219)</f>
        <v>*</v>
      </c>
      <c r="G2196" s="122" t="str">
        <f>IF(SP_SUL!I2219="","*",SP_SUL!I2219)</f>
        <v>*</v>
      </c>
      <c r="H2196" s="122" t="str">
        <f>IF(SP_SUL!AB2219="","*",SP_SUL!AB2219)</f>
        <v>*</v>
      </c>
      <c r="I2196" s="122" t="str">
        <f>IF(SP_SUL!AC2219="","*",SP_SUL!AC2219)</f>
        <v>*</v>
      </c>
      <c r="J2196" s="123" t="str">
        <f>IF(SP_SUL!AA2219="","*",SP_SUL!AA2219)</f>
        <v>*</v>
      </c>
      <c r="K2196" s="135" t="str">
        <f>IF(SP_SUL!AD2219="","*",SP_SUL!AD2219)</f>
        <v>*</v>
      </c>
    </row>
    <row r="2197" spans="2:11" hidden="1">
      <c r="B2197" s="121" t="str">
        <f>IF(SP_SUL!Y2220="","*",SP_SUL!Y2220)</f>
        <v>*</v>
      </c>
      <c r="C2197" s="122" t="str">
        <f>IF(SP_SUL!B2220="","*",SP_SUL!B2220)</f>
        <v>*</v>
      </c>
      <c r="D2197" s="122" t="str">
        <f>IF(SP_SUL!D2220="","*",SP_SUL!D2220)</f>
        <v>*</v>
      </c>
      <c r="E2197" s="122" t="str">
        <f>IF(SP_SUL!H2220="","*",SP_SUL!H2220)</f>
        <v>*</v>
      </c>
      <c r="F2197" s="138" t="str">
        <f>IF(SP_SUL!M2220="","*",SP_SUL!M2220)</f>
        <v>*</v>
      </c>
      <c r="G2197" s="122" t="str">
        <f>IF(SP_SUL!I2220="","*",SP_SUL!I2220)</f>
        <v>*</v>
      </c>
      <c r="H2197" s="122" t="str">
        <f>IF(SP_SUL!AB2220="","*",SP_SUL!AB2220)</f>
        <v>*</v>
      </c>
      <c r="I2197" s="122" t="str">
        <f>IF(SP_SUL!AC2220="","*",SP_SUL!AC2220)</f>
        <v>*</v>
      </c>
      <c r="J2197" s="123" t="str">
        <f>IF(SP_SUL!AA2220="","*",SP_SUL!AA2220)</f>
        <v>*</v>
      </c>
      <c r="K2197" s="135" t="str">
        <f>IF(SP_SUL!AD2220="","*",SP_SUL!AD2220)</f>
        <v>*</v>
      </c>
    </row>
    <row r="2198" spans="2:11" hidden="1">
      <c r="B2198" s="121" t="str">
        <f>IF(SP_SUL!Y2221="","*",SP_SUL!Y2221)</f>
        <v>*</v>
      </c>
      <c r="C2198" s="122" t="str">
        <f>IF(SP_SUL!B2221="","*",SP_SUL!B2221)</f>
        <v>*</v>
      </c>
      <c r="D2198" s="122" t="str">
        <f>IF(SP_SUL!D2221="","*",SP_SUL!D2221)</f>
        <v>*</v>
      </c>
      <c r="E2198" s="122" t="str">
        <f>IF(SP_SUL!H2221="","*",SP_SUL!H2221)</f>
        <v>*</v>
      </c>
      <c r="F2198" s="138" t="str">
        <f>IF(SP_SUL!M2221="","*",SP_SUL!M2221)</f>
        <v>*</v>
      </c>
      <c r="G2198" s="122" t="str">
        <f>IF(SP_SUL!I2221="","*",SP_SUL!I2221)</f>
        <v>*</v>
      </c>
      <c r="H2198" s="122" t="str">
        <f>IF(SP_SUL!AB2221="","*",SP_SUL!AB2221)</f>
        <v>*</v>
      </c>
      <c r="I2198" s="122" t="str">
        <f>IF(SP_SUL!AC2221="","*",SP_SUL!AC2221)</f>
        <v>*</v>
      </c>
      <c r="J2198" s="123" t="str">
        <f>IF(SP_SUL!AA2221="","*",SP_SUL!AA2221)</f>
        <v>*</v>
      </c>
      <c r="K2198" s="135" t="str">
        <f>IF(SP_SUL!AD2221="","*",SP_SUL!AD2221)</f>
        <v>*</v>
      </c>
    </row>
    <row r="2199" spans="2:11" hidden="1">
      <c r="B2199" s="121" t="str">
        <f>IF(SP_SUL!Y2222="","*",SP_SUL!Y2222)</f>
        <v>*</v>
      </c>
      <c r="C2199" s="122" t="str">
        <f>IF(SP_SUL!B2222="","*",SP_SUL!B2222)</f>
        <v>*</v>
      </c>
      <c r="D2199" s="122" t="str">
        <f>IF(SP_SUL!D2222="","*",SP_SUL!D2222)</f>
        <v>*</v>
      </c>
      <c r="E2199" s="122" t="str">
        <f>IF(SP_SUL!H2222="","*",SP_SUL!H2222)</f>
        <v>*</v>
      </c>
      <c r="F2199" s="138" t="str">
        <f>IF(SP_SUL!M2222="","*",SP_SUL!M2222)</f>
        <v>*</v>
      </c>
      <c r="G2199" s="122" t="str">
        <f>IF(SP_SUL!I2222="","*",SP_SUL!I2222)</f>
        <v>*</v>
      </c>
      <c r="H2199" s="122" t="str">
        <f>IF(SP_SUL!AB2222="","*",SP_SUL!AB2222)</f>
        <v>*</v>
      </c>
      <c r="I2199" s="122" t="str">
        <f>IF(SP_SUL!AC2222="","*",SP_SUL!AC2222)</f>
        <v>*</v>
      </c>
      <c r="J2199" s="123" t="str">
        <f>IF(SP_SUL!AA2222="","*",SP_SUL!AA2222)</f>
        <v>*</v>
      </c>
      <c r="K2199" s="135" t="str">
        <f>IF(SP_SUL!AD2222="","*",SP_SUL!AD2222)</f>
        <v>*</v>
      </c>
    </row>
    <row r="2200" spans="2:11" hidden="1">
      <c r="B2200" s="121" t="str">
        <f>IF(SP_SUL!Y2223="","*",SP_SUL!Y2223)</f>
        <v>*</v>
      </c>
      <c r="C2200" s="122" t="str">
        <f>IF(SP_SUL!B2223="","*",SP_SUL!B2223)</f>
        <v>*</v>
      </c>
      <c r="D2200" s="122" t="str">
        <f>IF(SP_SUL!D2223="","*",SP_SUL!D2223)</f>
        <v>*</v>
      </c>
      <c r="E2200" s="122" t="str">
        <f>IF(SP_SUL!H2223="","*",SP_SUL!H2223)</f>
        <v>*</v>
      </c>
      <c r="F2200" s="138" t="str">
        <f>IF(SP_SUL!M2223="","*",SP_SUL!M2223)</f>
        <v>*</v>
      </c>
      <c r="G2200" s="122" t="str">
        <f>IF(SP_SUL!I2223="","*",SP_SUL!I2223)</f>
        <v>*</v>
      </c>
      <c r="H2200" s="122" t="str">
        <f>IF(SP_SUL!AB2223="","*",SP_SUL!AB2223)</f>
        <v>*</v>
      </c>
      <c r="I2200" s="122" t="str">
        <f>IF(SP_SUL!AC2223="","*",SP_SUL!AC2223)</f>
        <v>*</v>
      </c>
      <c r="J2200" s="123" t="str">
        <f>IF(SP_SUL!AA2223="","*",SP_SUL!AA2223)</f>
        <v>*</v>
      </c>
      <c r="K2200" s="135" t="str">
        <f>IF(SP_SUL!AD2223="","*",SP_SUL!AD2223)</f>
        <v>*</v>
      </c>
    </row>
    <row r="2201" spans="2:11" hidden="1">
      <c r="B2201" s="121" t="str">
        <f>IF(SP_SUL!Y2224="","*",SP_SUL!Y2224)</f>
        <v>*</v>
      </c>
      <c r="C2201" s="122" t="str">
        <f>IF(SP_SUL!B2224="","*",SP_SUL!B2224)</f>
        <v>*</v>
      </c>
      <c r="D2201" s="122" t="str">
        <f>IF(SP_SUL!D2224="","*",SP_SUL!D2224)</f>
        <v>*</v>
      </c>
      <c r="E2201" s="122" t="str">
        <f>IF(SP_SUL!H2224="","*",SP_SUL!H2224)</f>
        <v>*</v>
      </c>
      <c r="F2201" s="138" t="str">
        <f>IF(SP_SUL!M2224="","*",SP_SUL!M2224)</f>
        <v>*</v>
      </c>
      <c r="G2201" s="122" t="str">
        <f>IF(SP_SUL!I2224="","*",SP_SUL!I2224)</f>
        <v>*</v>
      </c>
      <c r="H2201" s="122" t="str">
        <f>IF(SP_SUL!AB2224="","*",SP_SUL!AB2224)</f>
        <v>*</v>
      </c>
      <c r="I2201" s="122" t="str">
        <f>IF(SP_SUL!AC2224="","*",SP_SUL!AC2224)</f>
        <v>*</v>
      </c>
      <c r="J2201" s="123" t="str">
        <f>IF(SP_SUL!AA2224="","*",SP_SUL!AA2224)</f>
        <v>*</v>
      </c>
      <c r="K2201" s="135" t="str">
        <f>IF(SP_SUL!AD2224="","*",SP_SUL!AD2224)</f>
        <v>*</v>
      </c>
    </row>
    <row r="2202" spans="2:11" hidden="1">
      <c r="B2202" s="121" t="str">
        <f>IF(SP_SUL!Y2225="","*",SP_SUL!Y2225)</f>
        <v>*</v>
      </c>
      <c r="C2202" s="122" t="str">
        <f>IF(SP_SUL!B2225="","*",SP_SUL!B2225)</f>
        <v>*</v>
      </c>
      <c r="D2202" s="122" t="str">
        <f>IF(SP_SUL!D2225="","*",SP_SUL!D2225)</f>
        <v>*</v>
      </c>
      <c r="E2202" s="122" t="str">
        <f>IF(SP_SUL!H2225="","*",SP_SUL!H2225)</f>
        <v>*</v>
      </c>
      <c r="F2202" s="138" t="str">
        <f>IF(SP_SUL!M2225="","*",SP_SUL!M2225)</f>
        <v>*</v>
      </c>
      <c r="G2202" s="122" t="str">
        <f>IF(SP_SUL!I2225="","*",SP_SUL!I2225)</f>
        <v>*</v>
      </c>
      <c r="H2202" s="122" t="str">
        <f>IF(SP_SUL!AB2225="","*",SP_SUL!AB2225)</f>
        <v>*</v>
      </c>
      <c r="I2202" s="122" t="str">
        <f>IF(SP_SUL!AC2225="","*",SP_SUL!AC2225)</f>
        <v>*</v>
      </c>
      <c r="J2202" s="123" t="str">
        <f>IF(SP_SUL!AA2225="","*",SP_SUL!AA2225)</f>
        <v>*</v>
      </c>
      <c r="K2202" s="135" t="str">
        <f>IF(SP_SUL!AD2225="","*",SP_SUL!AD2225)</f>
        <v>*</v>
      </c>
    </row>
    <row r="2203" spans="2:11" hidden="1">
      <c r="B2203" s="121" t="str">
        <f>IF(SP_SUL!Y2226="","*",SP_SUL!Y2226)</f>
        <v>*</v>
      </c>
      <c r="C2203" s="122" t="str">
        <f>IF(SP_SUL!B2226="","*",SP_SUL!B2226)</f>
        <v>*</v>
      </c>
      <c r="D2203" s="122" t="str">
        <f>IF(SP_SUL!D2226="","*",SP_SUL!D2226)</f>
        <v>*</v>
      </c>
      <c r="E2203" s="122" t="str">
        <f>IF(SP_SUL!H2226="","*",SP_SUL!H2226)</f>
        <v>*</v>
      </c>
      <c r="F2203" s="138" t="str">
        <f>IF(SP_SUL!M2226="","*",SP_SUL!M2226)</f>
        <v>*</v>
      </c>
      <c r="G2203" s="122" t="str">
        <f>IF(SP_SUL!I2226="","*",SP_SUL!I2226)</f>
        <v>*</v>
      </c>
      <c r="H2203" s="122" t="str">
        <f>IF(SP_SUL!AB2226="","*",SP_SUL!AB2226)</f>
        <v>*</v>
      </c>
      <c r="I2203" s="122" t="str">
        <f>IF(SP_SUL!AC2226="","*",SP_SUL!AC2226)</f>
        <v>*</v>
      </c>
      <c r="J2203" s="123" t="str">
        <f>IF(SP_SUL!AA2226="","*",SP_SUL!AA2226)</f>
        <v>*</v>
      </c>
      <c r="K2203" s="135" t="str">
        <f>IF(SP_SUL!AD2226="","*",SP_SUL!AD2226)</f>
        <v>*</v>
      </c>
    </row>
    <row r="2204" spans="2:11" hidden="1">
      <c r="B2204" s="121" t="str">
        <f>IF(SP_SUL!Y2227="","*",SP_SUL!Y2227)</f>
        <v>*</v>
      </c>
      <c r="C2204" s="122" t="str">
        <f>IF(SP_SUL!B2227="","*",SP_SUL!B2227)</f>
        <v>*</v>
      </c>
      <c r="D2204" s="122" t="str">
        <f>IF(SP_SUL!D2227="","*",SP_SUL!D2227)</f>
        <v>*</v>
      </c>
      <c r="E2204" s="122" t="str">
        <f>IF(SP_SUL!H2227="","*",SP_SUL!H2227)</f>
        <v>*</v>
      </c>
      <c r="F2204" s="138" t="str">
        <f>IF(SP_SUL!M2227="","*",SP_SUL!M2227)</f>
        <v>*</v>
      </c>
      <c r="G2204" s="122" t="str">
        <f>IF(SP_SUL!I2227="","*",SP_SUL!I2227)</f>
        <v>*</v>
      </c>
      <c r="H2204" s="122" t="str">
        <f>IF(SP_SUL!AB2227="","*",SP_SUL!AB2227)</f>
        <v>*</v>
      </c>
      <c r="I2204" s="122" t="str">
        <f>IF(SP_SUL!AC2227="","*",SP_SUL!AC2227)</f>
        <v>*</v>
      </c>
      <c r="J2204" s="123" t="str">
        <f>IF(SP_SUL!AA2227="","*",SP_SUL!AA2227)</f>
        <v>*</v>
      </c>
      <c r="K2204" s="135" t="str">
        <f>IF(SP_SUL!AD2227="","*",SP_SUL!AD2227)</f>
        <v>*</v>
      </c>
    </row>
    <row r="2205" spans="2:11" hidden="1">
      <c r="B2205" s="121" t="str">
        <f>IF(SP_SUL!Y2228="","*",SP_SUL!Y2228)</f>
        <v>*</v>
      </c>
      <c r="C2205" s="122" t="str">
        <f>IF(SP_SUL!B2228="","*",SP_SUL!B2228)</f>
        <v>*</v>
      </c>
      <c r="D2205" s="122" t="str">
        <f>IF(SP_SUL!D2228="","*",SP_SUL!D2228)</f>
        <v>*</v>
      </c>
      <c r="E2205" s="122" t="str">
        <f>IF(SP_SUL!H2228="","*",SP_SUL!H2228)</f>
        <v>*</v>
      </c>
      <c r="F2205" s="138" t="str">
        <f>IF(SP_SUL!M2228="","*",SP_SUL!M2228)</f>
        <v>*</v>
      </c>
      <c r="G2205" s="122" t="str">
        <f>IF(SP_SUL!I2228="","*",SP_SUL!I2228)</f>
        <v>*</v>
      </c>
      <c r="H2205" s="122" t="str">
        <f>IF(SP_SUL!AB2228="","*",SP_SUL!AB2228)</f>
        <v>*</v>
      </c>
      <c r="I2205" s="122" t="str">
        <f>IF(SP_SUL!AC2228="","*",SP_SUL!AC2228)</f>
        <v>*</v>
      </c>
      <c r="J2205" s="123" t="str">
        <f>IF(SP_SUL!AA2228="","*",SP_SUL!AA2228)</f>
        <v>*</v>
      </c>
      <c r="K2205" s="135" t="str">
        <f>IF(SP_SUL!AD2228="","*",SP_SUL!AD2228)</f>
        <v>*</v>
      </c>
    </row>
    <row r="2206" spans="2:11" hidden="1">
      <c r="B2206" s="121" t="str">
        <f>IF(SP_SUL!Y2229="","*",SP_SUL!Y2229)</f>
        <v>*</v>
      </c>
      <c r="C2206" s="122" t="str">
        <f>IF(SP_SUL!B2229="","*",SP_SUL!B2229)</f>
        <v>*</v>
      </c>
      <c r="D2206" s="122" t="str">
        <f>IF(SP_SUL!D2229="","*",SP_SUL!D2229)</f>
        <v>*</v>
      </c>
      <c r="E2206" s="122" t="str">
        <f>IF(SP_SUL!H2229="","*",SP_SUL!H2229)</f>
        <v>*</v>
      </c>
      <c r="F2206" s="138" t="str">
        <f>IF(SP_SUL!M2229="","*",SP_SUL!M2229)</f>
        <v>*</v>
      </c>
      <c r="G2206" s="122" t="str">
        <f>IF(SP_SUL!I2229="","*",SP_SUL!I2229)</f>
        <v>*</v>
      </c>
      <c r="H2206" s="122" t="str">
        <f>IF(SP_SUL!AB2229="","*",SP_SUL!AB2229)</f>
        <v>*</v>
      </c>
      <c r="I2206" s="122" t="str">
        <f>IF(SP_SUL!AC2229="","*",SP_SUL!AC2229)</f>
        <v>*</v>
      </c>
      <c r="J2206" s="123" t="str">
        <f>IF(SP_SUL!AA2229="","*",SP_SUL!AA2229)</f>
        <v>*</v>
      </c>
      <c r="K2206" s="135" t="str">
        <f>IF(SP_SUL!AD2229="","*",SP_SUL!AD2229)</f>
        <v>*</v>
      </c>
    </row>
    <row r="2207" spans="2:11" hidden="1">
      <c r="B2207" s="121" t="str">
        <f>IF(SP_SUL!Y2230="","*",SP_SUL!Y2230)</f>
        <v>*</v>
      </c>
      <c r="C2207" s="122" t="str">
        <f>IF(SP_SUL!B2230="","*",SP_SUL!B2230)</f>
        <v>*</v>
      </c>
      <c r="D2207" s="122" t="str">
        <f>IF(SP_SUL!D2230="","*",SP_SUL!D2230)</f>
        <v>*</v>
      </c>
      <c r="E2207" s="122" t="str">
        <f>IF(SP_SUL!H2230="","*",SP_SUL!H2230)</f>
        <v>*</v>
      </c>
      <c r="F2207" s="138" t="str">
        <f>IF(SP_SUL!M2230="","*",SP_SUL!M2230)</f>
        <v>*</v>
      </c>
      <c r="G2207" s="122" t="str">
        <f>IF(SP_SUL!I2230="","*",SP_SUL!I2230)</f>
        <v>*</v>
      </c>
      <c r="H2207" s="122" t="str">
        <f>IF(SP_SUL!AB2230="","*",SP_SUL!AB2230)</f>
        <v>*</v>
      </c>
      <c r="I2207" s="122" t="str">
        <f>IF(SP_SUL!AC2230="","*",SP_SUL!AC2230)</f>
        <v>*</v>
      </c>
      <c r="J2207" s="123" t="str">
        <f>IF(SP_SUL!AA2230="","*",SP_SUL!AA2230)</f>
        <v>*</v>
      </c>
      <c r="K2207" s="135" t="str">
        <f>IF(SP_SUL!AD2230="","*",SP_SUL!AD2230)</f>
        <v>*</v>
      </c>
    </row>
    <row r="2208" spans="2:11" hidden="1">
      <c r="B2208" s="121" t="str">
        <f>IF(SP_SUL!Y2231="","*",SP_SUL!Y2231)</f>
        <v>*</v>
      </c>
      <c r="C2208" s="122" t="str">
        <f>IF(SP_SUL!B2231="","*",SP_SUL!B2231)</f>
        <v>*</v>
      </c>
      <c r="D2208" s="122" t="str">
        <f>IF(SP_SUL!D2231="","*",SP_SUL!D2231)</f>
        <v>*</v>
      </c>
      <c r="E2208" s="122" t="str">
        <f>IF(SP_SUL!H2231="","*",SP_SUL!H2231)</f>
        <v>*</v>
      </c>
      <c r="F2208" s="138" t="str">
        <f>IF(SP_SUL!M2231="","*",SP_SUL!M2231)</f>
        <v>*</v>
      </c>
      <c r="G2208" s="122" t="str">
        <f>IF(SP_SUL!I2231="","*",SP_SUL!I2231)</f>
        <v>*</v>
      </c>
      <c r="H2208" s="122" t="str">
        <f>IF(SP_SUL!AB2231="","*",SP_SUL!AB2231)</f>
        <v>*</v>
      </c>
      <c r="I2208" s="122" t="str">
        <f>IF(SP_SUL!AC2231="","*",SP_SUL!AC2231)</f>
        <v>*</v>
      </c>
      <c r="J2208" s="123" t="str">
        <f>IF(SP_SUL!AA2231="","*",SP_SUL!AA2231)</f>
        <v>*</v>
      </c>
      <c r="K2208" s="135" t="str">
        <f>IF(SP_SUL!AD2231="","*",SP_SUL!AD2231)</f>
        <v>*</v>
      </c>
    </row>
    <row r="2209" spans="2:11" hidden="1">
      <c r="B2209" s="121" t="str">
        <f>IF(SP_SUL!Y2232="","*",SP_SUL!Y2232)</f>
        <v>*</v>
      </c>
      <c r="C2209" s="122" t="str">
        <f>IF(SP_SUL!B2232="","*",SP_SUL!B2232)</f>
        <v>*</v>
      </c>
      <c r="D2209" s="122" t="str">
        <f>IF(SP_SUL!D2232="","*",SP_SUL!D2232)</f>
        <v>*</v>
      </c>
      <c r="E2209" s="122" t="str">
        <f>IF(SP_SUL!H2232="","*",SP_SUL!H2232)</f>
        <v>*</v>
      </c>
      <c r="F2209" s="138" t="str">
        <f>IF(SP_SUL!M2232="","*",SP_SUL!M2232)</f>
        <v>*</v>
      </c>
      <c r="G2209" s="122" t="str">
        <f>IF(SP_SUL!I2232="","*",SP_SUL!I2232)</f>
        <v>*</v>
      </c>
      <c r="H2209" s="122" t="str">
        <f>IF(SP_SUL!AB2232="","*",SP_SUL!AB2232)</f>
        <v>*</v>
      </c>
      <c r="I2209" s="122" t="str">
        <f>IF(SP_SUL!AC2232="","*",SP_SUL!AC2232)</f>
        <v>*</v>
      </c>
      <c r="J2209" s="123" t="str">
        <f>IF(SP_SUL!AA2232="","*",SP_SUL!AA2232)</f>
        <v>*</v>
      </c>
      <c r="K2209" s="135" t="str">
        <f>IF(SP_SUL!AD2232="","*",SP_SUL!AD2232)</f>
        <v>*</v>
      </c>
    </row>
    <row r="2210" spans="2:11" hidden="1">
      <c r="B2210" s="121" t="str">
        <f>IF(SP_SUL!Y2233="","*",SP_SUL!Y2233)</f>
        <v>*</v>
      </c>
      <c r="C2210" s="122" t="str">
        <f>IF(SP_SUL!B2233="","*",SP_SUL!B2233)</f>
        <v>*</v>
      </c>
      <c r="D2210" s="122" t="str">
        <f>IF(SP_SUL!D2233="","*",SP_SUL!D2233)</f>
        <v>*</v>
      </c>
      <c r="E2210" s="122" t="str">
        <f>IF(SP_SUL!H2233="","*",SP_SUL!H2233)</f>
        <v>*</v>
      </c>
      <c r="F2210" s="138" t="str">
        <f>IF(SP_SUL!M2233="","*",SP_SUL!M2233)</f>
        <v>*</v>
      </c>
      <c r="G2210" s="122" t="str">
        <f>IF(SP_SUL!I2233="","*",SP_SUL!I2233)</f>
        <v>*</v>
      </c>
      <c r="H2210" s="122" t="str">
        <f>IF(SP_SUL!AB2233="","*",SP_SUL!AB2233)</f>
        <v>*</v>
      </c>
      <c r="I2210" s="122" t="str">
        <f>IF(SP_SUL!AC2233="","*",SP_SUL!AC2233)</f>
        <v>*</v>
      </c>
      <c r="J2210" s="123" t="str">
        <f>IF(SP_SUL!AA2233="","*",SP_SUL!AA2233)</f>
        <v>*</v>
      </c>
      <c r="K2210" s="135" t="str">
        <f>IF(SP_SUL!AD2233="","*",SP_SUL!AD2233)</f>
        <v>*</v>
      </c>
    </row>
    <row r="2211" spans="2:11" hidden="1">
      <c r="B2211" s="121" t="str">
        <f>IF(SP_SUL!Y2234="","*",SP_SUL!Y2234)</f>
        <v>*</v>
      </c>
      <c r="C2211" s="122" t="str">
        <f>IF(SP_SUL!B2234="","*",SP_SUL!B2234)</f>
        <v>*</v>
      </c>
      <c r="D2211" s="122" t="str">
        <f>IF(SP_SUL!D2234="","*",SP_SUL!D2234)</f>
        <v>*</v>
      </c>
      <c r="E2211" s="122" t="str">
        <f>IF(SP_SUL!H2234="","*",SP_SUL!H2234)</f>
        <v>*</v>
      </c>
      <c r="F2211" s="138" t="str">
        <f>IF(SP_SUL!M2234="","*",SP_SUL!M2234)</f>
        <v>*</v>
      </c>
      <c r="G2211" s="122" t="str">
        <f>IF(SP_SUL!I2234="","*",SP_SUL!I2234)</f>
        <v>*</v>
      </c>
      <c r="H2211" s="122" t="str">
        <f>IF(SP_SUL!AB2234="","*",SP_SUL!AB2234)</f>
        <v>*</v>
      </c>
      <c r="I2211" s="122" t="str">
        <f>IF(SP_SUL!AC2234="","*",SP_SUL!AC2234)</f>
        <v>*</v>
      </c>
      <c r="J2211" s="123" t="str">
        <f>IF(SP_SUL!AA2234="","*",SP_SUL!AA2234)</f>
        <v>*</v>
      </c>
      <c r="K2211" s="135" t="str">
        <f>IF(SP_SUL!AD2234="","*",SP_SUL!AD2234)</f>
        <v>*</v>
      </c>
    </row>
    <row r="2212" spans="2:11" hidden="1">
      <c r="B2212" s="121" t="str">
        <f>IF(SP_SUL!Y2235="","*",SP_SUL!Y2235)</f>
        <v>*</v>
      </c>
      <c r="C2212" s="122" t="str">
        <f>IF(SP_SUL!B2235="","*",SP_SUL!B2235)</f>
        <v>*</v>
      </c>
      <c r="D2212" s="122" t="str">
        <f>IF(SP_SUL!D2235="","*",SP_SUL!D2235)</f>
        <v>*</v>
      </c>
      <c r="E2212" s="122" t="str">
        <f>IF(SP_SUL!H2235="","*",SP_SUL!H2235)</f>
        <v>*</v>
      </c>
      <c r="F2212" s="138" t="str">
        <f>IF(SP_SUL!M2235="","*",SP_SUL!M2235)</f>
        <v>*</v>
      </c>
      <c r="G2212" s="122" t="str">
        <f>IF(SP_SUL!I2235="","*",SP_SUL!I2235)</f>
        <v>*</v>
      </c>
      <c r="H2212" s="122" t="str">
        <f>IF(SP_SUL!AB2235="","*",SP_SUL!AB2235)</f>
        <v>*</v>
      </c>
      <c r="I2212" s="122" t="str">
        <f>IF(SP_SUL!AC2235="","*",SP_SUL!AC2235)</f>
        <v>*</v>
      </c>
      <c r="J2212" s="123" t="str">
        <f>IF(SP_SUL!AA2235="","*",SP_SUL!AA2235)</f>
        <v>*</v>
      </c>
      <c r="K2212" s="135" t="str">
        <f>IF(SP_SUL!AD2235="","*",SP_SUL!AD2235)</f>
        <v>*</v>
      </c>
    </row>
    <row r="2213" spans="2:11" hidden="1">
      <c r="B2213" s="121" t="str">
        <f>IF(SP_SUL!Y2236="","*",SP_SUL!Y2236)</f>
        <v>*</v>
      </c>
      <c r="C2213" s="122" t="str">
        <f>IF(SP_SUL!B2236="","*",SP_SUL!B2236)</f>
        <v>*</v>
      </c>
      <c r="D2213" s="122" t="str">
        <f>IF(SP_SUL!D2236="","*",SP_SUL!D2236)</f>
        <v>*</v>
      </c>
      <c r="E2213" s="122" t="str">
        <f>IF(SP_SUL!H2236="","*",SP_SUL!H2236)</f>
        <v>*</v>
      </c>
      <c r="F2213" s="138" t="str">
        <f>IF(SP_SUL!M2236="","*",SP_SUL!M2236)</f>
        <v>*</v>
      </c>
      <c r="G2213" s="122" t="str">
        <f>IF(SP_SUL!I2236="","*",SP_SUL!I2236)</f>
        <v>*</v>
      </c>
      <c r="H2213" s="122" t="str">
        <f>IF(SP_SUL!AB2236="","*",SP_SUL!AB2236)</f>
        <v>*</v>
      </c>
      <c r="I2213" s="122" t="str">
        <f>IF(SP_SUL!AC2236="","*",SP_SUL!AC2236)</f>
        <v>*</v>
      </c>
      <c r="J2213" s="123" t="str">
        <f>IF(SP_SUL!AA2236="","*",SP_SUL!AA2236)</f>
        <v>*</v>
      </c>
      <c r="K2213" s="135" t="str">
        <f>IF(SP_SUL!AD2236="","*",SP_SUL!AD2236)</f>
        <v>*</v>
      </c>
    </row>
    <row r="2214" spans="2:11" hidden="1">
      <c r="B2214" s="121" t="str">
        <f>IF(SP_SUL!Y2237="","*",SP_SUL!Y2237)</f>
        <v>*</v>
      </c>
      <c r="C2214" s="122" t="str">
        <f>IF(SP_SUL!B2237="","*",SP_SUL!B2237)</f>
        <v>*</v>
      </c>
      <c r="D2214" s="122" t="str">
        <f>IF(SP_SUL!D2237="","*",SP_SUL!D2237)</f>
        <v>*</v>
      </c>
      <c r="E2214" s="122" t="str">
        <f>IF(SP_SUL!H2237="","*",SP_SUL!H2237)</f>
        <v>*</v>
      </c>
      <c r="F2214" s="138" t="str">
        <f>IF(SP_SUL!M2237="","*",SP_SUL!M2237)</f>
        <v>*</v>
      </c>
      <c r="G2214" s="122" t="str">
        <f>IF(SP_SUL!I2237="","*",SP_SUL!I2237)</f>
        <v>*</v>
      </c>
      <c r="H2214" s="122" t="str">
        <f>IF(SP_SUL!AB2237="","*",SP_SUL!AB2237)</f>
        <v>*</v>
      </c>
      <c r="I2214" s="122" t="str">
        <f>IF(SP_SUL!AC2237="","*",SP_SUL!AC2237)</f>
        <v>*</v>
      </c>
      <c r="J2214" s="123" t="str">
        <f>IF(SP_SUL!AA2237="","*",SP_SUL!AA2237)</f>
        <v>*</v>
      </c>
      <c r="K2214" s="135" t="str">
        <f>IF(SP_SUL!AD2237="","*",SP_SUL!AD2237)</f>
        <v>*</v>
      </c>
    </row>
    <row r="2215" spans="2:11" hidden="1">
      <c r="B2215" s="121" t="str">
        <f>IF(SP_SUL!Y2238="","*",SP_SUL!Y2238)</f>
        <v>*</v>
      </c>
      <c r="C2215" s="122" t="str">
        <f>IF(SP_SUL!B2238="","*",SP_SUL!B2238)</f>
        <v>*</v>
      </c>
      <c r="D2215" s="122" t="str">
        <f>IF(SP_SUL!D2238="","*",SP_SUL!D2238)</f>
        <v>*</v>
      </c>
      <c r="E2215" s="122" t="str">
        <f>IF(SP_SUL!H2238="","*",SP_SUL!H2238)</f>
        <v>*</v>
      </c>
      <c r="F2215" s="138" t="str">
        <f>IF(SP_SUL!M2238="","*",SP_SUL!M2238)</f>
        <v>*</v>
      </c>
      <c r="G2215" s="122" t="str">
        <f>IF(SP_SUL!I2238="","*",SP_SUL!I2238)</f>
        <v>*</v>
      </c>
      <c r="H2215" s="122" t="str">
        <f>IF(SP_SUL!AB2238="","*",SP_SUL!AB2238)</f>
        <v>*</v>
      </c>
      <c r="I2215" s="122" t="str">
        <f>IF(SP_SUL!AC2238="","*",SP_SUL!AC2238)</f>
        <v>*</v>
      </c>
      <c r="J2215" s="123" t="str">
        <f>IF(SP_SUL!AA2238="","*",SP_SUL!AA2238)</f>
        <v>*</v>
      </c>
      <c r="K2215" s="135" t="str">
        <f>IF(SP_SUL!AD2238="","*",SP_SUL!AD2238)</f>
        <v>*</v>
      </c>
    </row>
    <row r="2216" spans="2:11" hidden="1">
      <c r="B2216" s="121" t="str">
        <f>IF(SP_SUL!Y2239="","*",SP_SUL!Y2239)</f>
        <v>*</v>
      </c>
      <c r="C2216" s="122" t="str">
        <f>IF(SP_SUL!B2239="","*",SP_SUL!B2239)</f>
        <v>*</v>
      </c>
      <c r="D2216" s="122" t="str">
        <f>IF(SP_SUL!D2239="","*",SP_SUL!D2239)</f>
        <v>*</v>
      </c>
      <c r="E2216" s="122" t="str">
        <f>IF(SP_SUL!H2239="","*",SP_SUL!H2239)</f>
        <v>*</v>
      </c>
      <c r="F2216" s="138" t="str">
        <f>IF(SP_SUL!M2239="","*",SP_SUL!M2239)</f>
        <v>*</v>
      </c>
      <c r="G2216" s="122" t="str">
        <f>IF(SP_SUL!I2239="","*",SP_SUL!I2239)</f>
        <v>*</v>
      </c>
      <c r="H2216" s="122" t="str">
        <f>IF(SP_SUL!AB2239="","*",SP_SUL!AB2239)</f>
        <v>*</v>
      </c>
      <c r="I2216" s="122" t="str">
        <f>IF(SP_SUL!AC2239="","*",SP_SUL!AC2239)</f>
        <v>*</v>
      </c>
      <c r="J2216" s="123" t="str">
        <f>IF(SP_SUL!AA2239="","*",SP_SUL!AA2239)</f>
        <v>*</v>
      </c>
      <c r="K2216" s="135" t="str">
        <f>IF(SP_SUL!AD2239="","*",SP_SUL!AD2239)</f>
        <v>*</v>
      </c>
    </row>
    <row r="2217" spans="2:11" hidden="1">
      <c r="B2217" s="121" t="str">
        <f>IF(SP_SUL!Y2240="","*",SP_SUL!Y2240)</f>
        <v>*</v>
      </c>
      <c r="C2217" s="122" t="str">
        <f>IF(SP_SUL!B2240="","*",SP_SUL!B2240)</f>
        <v>*</v>
      </c>
      <c r="D2217" s="122" t="str">
        <f>IF(SP_SUL!D2240="","*",SP_SUL!D2240)</f>
        <v>*</v>
      </c>
      <c r="E2217" s="122" t="str">
        <f>IF(SP_SUL!H2240="","*",SP_SUL!H2240)</f>
        <v>*</v>
      </c>
      <c r="F2217" s="138" t="str">
        <f>IF(SP_SUL!M2240="","*",SP_SUL!M2240)</f>
        <v>*</v>
      </c>
      <c r="G2217" s="122" t="str">
        <f>IF(SP_SUL!I2240="","*",SP_SUL!I2240)</f>
        <v>*</v>
      </c>
      <c r="H2217" s="122" t="str">
        <f>IF(SP_SUL!AB2240="","*",SP_SUL!AB2240)</f>
        <v>*</v>
      </c>
      <c r="I2217" s="122" t="str">
        <f>IF(SP_SUL!AC2240="","*",SP_SUL!AC2240)</f>
        <v>*</v>
      </c>
      <c r="J2217" s="123" t="str">
        <f>IF(SP_SUL!AA2240="","*",SP_SUL!AA2240)</f>
        <v>*</v>
      </c>
      <c r="K2217" s="135" t="str">
        <f>IF(SP_SUL!AD2240="","*",SP_SUL!AD2240)</f>
        <v>*</v>
      </c>
    </row>
    <row r="2218" spans="2:11" hidden="1">
      <c r="B2218" s="121" t="str">
        <f>IF(SP_SUL!Y2241="","*",SP_SUL!Y2241)</f>
        <v>*</v>
      </c>
      <c r="C2218" s="122" t="str">
        <f>IF(SP_SUL!B2241="","*",SP_SUL!B2241)</f>
        <v>*</v>
      </c>
      <c r="D2218" s="122" t="str">
        <f>IF(SP_SUL!D2241="","*",SP_SUL!D2241)</f>
        <v>*</v>
      </c>
      <c r="E2218" s="122" t="str">
        <f>IF(SP_SUL!H2241="","*",SP_SUL!H2241)</f>
        <v>*</v>
      </c>
      <c r="F2218" s="138" t="str">
        <f>IF(SP_SUL!M2241="","*",SP_SUL!M2241)</f>
        <v>*</v>
      </c>
      <c r="G2218" s="122" t="str">
        <f>IF(SP_SUL!I2241="","*",SP_SUL!I2241)</f>
        <v>*</v>
      </c>
      <c r="H2218" s="122" t="str">
        <f>IF(SP_SUL!AB2241="","*",SP_SUL!AB2241)</f>
        <v>*</v>
      </c>
      <c r="I2218" s="122" t="str">
        <f>IF(SP_SUL!AC2241="","*",SP_SUL!AC2241)</f>
        <v>*</v>
      </c>
      <c r="J2218" s="123" t="str">
        <f>IF(SP_SUL!AA2241="","*",SP_SUL!AA2241)</f>
        <v>*</v>
      </c>
      <c r="K2218" s="135" t="str">
        <f>IF(SP_SUL!AD2241="","*",SP_SUL!AD2241)</f>
        <v>*</v>
      </c>
    </row>
    <row r="2219" spans="2:11" hidden="1">
      <c r="B2219" s="121" t="str">
        <f>IF(SP_SUL!Y2242="","*",SP_SUL!Y2242)</f>
        <v>*</v>
      </c>
      <c r="C2219" s="122" t="str">
        <f>IF(SP_SUL!B2242="","*",SP_SUL!B2242)</f>
        <v>*</v>
      </c>
      <c r="D2219" s="122" t="str">
        <f>IF(SP_SUL!D2242="","*",SP_SUL!D2242)</f>
        <v>*</v>
      </c>
      <c r="E2219" s="122" t="str">
        <f>IF(SP_SUL!H2242="","*",SP_SUL!H2242)</f>
        <v>*</v>
      </c>
      <c r="F2219" s="138" t="str">
        <f>IF(SP_SUL!M2242="","*",SP_SUL!M2242)</f>
        <v>*</v>
      </c>
      <c r="G2219" s="122" t="str">
        <f>IF(SP_SUL!I2242="","*",SP_SUL!I2242)</f>
        <v>*</v>
      </c>
      <c r="H2219" s="122" t="str">
        <f>IF(SP_SUL!AB2242="","*",SP_SUL!AB2242)</f>
        <v>*</v>
      </c>
      <c r="I2219" s="122" t="str">
        <f>IF(SP_SUL!AC2242="","*",SP_SUL!AC2242)</f>
        <v>*</v>
      </c>
      <c r="J2219" s="123" t="str">
        <f>IF(SP_SUL!AA2242="","*",SP_SUL!AA2242)</f>
        <v>*</v>
      </c>
      <c r="K2219" s="135" t="str">
        <f>IF(SP_SUL!AD2242="","*",SP_SUL!AD2242)</f>
        <v>*</v>
      </c>
    </row>
    <row r="2220" spans="2:11" hidden="1">
      <c r="B2220" s="121" t="str">
        <f>IF(SP_SUL!Y2243="","*",SP_SUL!Y2243)</f>
        <v>*</v>
      </c>
      <c r="C2220" s="122" t="str">
        <f>IF(SP_SUL!B2243="","*",SP_SUL!B2243)</f>
        <v>*</v>
      </c>
      <c r="D2220" s="122" t="str">
        <f>IF(SP_SUL!D2243="","*",SP_SUL!D2243)</f>
        <v>*</v>
      </c>
      <c r="E2220" s="122" t="str">
        <f>IF(SP_SUL!H2243="","*",SP_SUL!H2243)</f>
        <v>*</v>
      </c>
      <c r="F2220" s="138" t="str">
        <f>IF(SP_SUL!M2243="","*",SP_SUL!M2243)</f>
        <v>*</v>
      </c>
      <c r="G2220" s="122" t="str">
        <f>IF(SP_SUL!I2243="","*",SP_SUL!I2243)</f>
        <v>*</v>
      </c>
      <c r="H2220" s="122" t="str">
        <f>IF(SP_SUL!AB2243="","*",SP_SUL!AB2243)</f>
        <v>*</v>
      </c>
      <c r="I2220" s="122" t="str">
        <f>IF(SP_SUL!AC2243="","*",SP_SUL!AC2243)</f>
        <v>*</v>
      </c>
      <c r="J2220" s="123" t="str">
        <f>IF(SP_SUL!AA2243="","*",SP_SUL!AA2243)</f>
        <v>*</v>
      </c>
      <c r="K2220" s="135" t="str">
        <f>IF(SP_SUL!AD2243="","*",SP_SUL!AD2243)</f>
        <v>*</v>
      </c>
    </row>
    <row r="2221" spans="2:11" hidden="1">
      <c r="B2221" s="121" t="str">
        <f>IF(SP_SUL!Y2244="","*",SP_SUL!Y2244)</f>
        <v>*</v>
      </c>
      <c r="C2221" s="122" t="str">
        <f>IF(SP_SUL!B2244="","*",SP_SUL!B2244)</f>
        <v>*</v>
      </c>
      <c r="D2221" s="122" t="str">
        <f>IF(SP_SUL!D2244="","*",SP_SUL!D2244)</f>
        <v>*</v>
      </c>
      <c r="E2221" s="122" t="str">
        <f>IF(SP_SUL!H2244="","*",SP_SUL!H2244)</f>
        <v>*</v>
      </c>
      <c r="F2221" s="138" t="str">
        <f>IF(SP_SUL!M2244="","*",SP_SUL!M2244)</f>
        <v>*</v>
      </c>
      <c r="G2221" s="122" t="str">
        <f>IF(SP_SUL!I2244="","*",SP_SUL!I2244)</f>
        <v>*</v>
      </c>
      <c r="H2221" s="122" t="str">
        <f>IF(SP_SUL!AB2244="","*",SP_SUL!AB2244)</f>
        <v>*</v>
      </c>
      <c r="I2221" s="122" t="str">
        <f>IF(SP_SUL!AC2244="","*",SP_SUL!AC2244)</f>
        <v>*</v>
      </c>
      <c r="J2221" s="123" t="str">
        <f>IF(SP_SUL!AA2244="","*",SP_SUL!AA2244)</f>
        <v>*</v>
      </c>
      <c r="K2221" s="135" t="str">
        <f>IF(SP_SUL!AD2244="","*",SP_SUL!AD2244)</f>
        <v>*</v>
      </c>
    </row>
    <row r="2222" spans="2:11" hidden="1">
      <c r="B2222" s="121" t="str">
        <f>IF(SP_SUL!Y2245="","*",SP_SUL!Y2245)</f>
        <v>*</v>
      </c>
      <c r="C2222" s="122" t="str">
        <f>IF(SP_SUL!B2245="","*",SP_SUL!B2245)</f>
        <v>*</v>
      </c>
      <c r="D2222" s="122" t="str">
        <f>IF(SP_SUL!D2245="","*",SP_SUL!D2245)</f>
        <v>*</v>
      </c>
      <c r="E2222" s="122" t="str">
        <f>IF(SP_SUL!H2245="","*",SP_SUL!H2245)</f>
        <v>*</v>
      </c>
      <c r="F2222" s="138" t="str">
        <f>IF(SP_SUL!M2245="","*",SP_SUL!M2245)</f>
        <v>*</v>
      </c>
      <c r="G2222" s="122" t="str">
        <f>IF(SP_SUL!I2245="","*",SP_SUL!I2245)</f>
        <v>*</v>
      </c>
      <c r="H2222" s="122" t="str">
        <f>IF(SP_SUL!AB2245="","*",SP_SUL!AB2245)</f>
        <v>*</v>
      </c>
      <c r="I2222" s="122" t="str">
        <f>IF(SP_SUL!AC2245="","*",SP_SUL!AC2245)</f>
        <v>*</v>
      </c>
      <c r="J2222" s="123" t="str">
        <f>IF(SP_SUL!AA2245="","*",SP_SUL!AA2245)</f>
        <v>*</v>
      </c>
      <c r="K2222" s="135" t="str">
        <f>IF(SP_SUL!AD2245="","*",SP_SUL!AD2245)</f>
        <v>*</v>
      </c>
    </row>
    <row r="2223" spans="2:11" hidden="1">
      <c r="B2223" s="121" t="str">
        <f>IF(SP_SUL!Y2246="","*",SP_SUL!Y2246)</f>
        <v>*</v>
      </c>
      <c r="C2223" s="122" t="str">
        <f>IF(SP_SUL!B2246="","*",SP_SUL!B2246)</f>
        <v>*</v>
      </c>
      <c r="D2223" s="122" t="str">
        <f>IF(SP_SUL!D2246="","*",SP_SUL!D2246)</f>
        <v>*</v>
      </c>
      <c r="E2223" s="122" t="str">
        <f>IF(SP_SUL!H2246="","*",SP_SUL!H2246)</f>
        <v>*</v>
      </c>
      <c r="F2223" s="138" t="str">
        <f>IF(SP_SUL!M2246="","*",SP_SUL!M2246)</f>
        <v>*</v>
      </c>
      <c r="G2223" s="122" t="str">
        <f>IF(SP_SUL!I2246="","*",SP_SUL!I2246)</f>
        <v>*</v>
      </c>
      <c r="H2223" s="122" t="str">
        <f>IF(SP_SUL!AB2246="","*",SP_SUL!AB2246)</f>
        <v>*</v>
      </c>
      <c r="I2223" s="122" t="str">
        <f>IF(SP_SUL!AC2246="","*",SP_SUL!AC2246)</f>
        <v>*</v>
      </c>
      <c r="J2223" s="123" t="str">
        <f>IF(SP_SUL!AA2246="","*",SP_SUL!AA2246)</f>
        <v>*</v>
      </c>
      <c r="K2223" s="135" t="str">
        <f>IF(SP_SUL!AD2246="","*",SP_SUL!AD2246)</f>
        <v>*</v>
      </c>
    </row>
    <row r="2224" spans="2:11" hidden="1">
      <c r="B2224" s="121" t="str">
        <f>IF(SP_SUL!Y2247="","*",SP_SUL!Y2247)</f>
        <v>*</v>
      </c>
      <c r="C2224" s="122" t="str">
        <f>IF(SP_SUL!B2247="","*",SP_SUL!B2247)</f>
        <v>*</v>
      </c>
      <c r="D2224" s="122" t="str">
        <f>IF(SP_SUL!D2247="","*",SP_SUL!D2247)</f>
        <v>*</v>
      </c>
      <c r="E2224" s="122" t="str">
        <f>IF(SP_SUL!H2247="","*",SP_SUL!H2247)</f>
        <v>*</v>
      </c>
      <c r="F2224" s="138" t="str">
        <f>IF(SP_SUL!M2247="","*",SP_SUL!M2247)</f>
        <v>*</v>
      </c>
      <c r="G2224" s="122" t="str">
        <f>IF(SP_SUL!I2247="","*",SP_SUL!I2247)</f>
        <v>*</v>
      </c>
      <c r="H2224" s="122" t="str">
        <f>IF(SP_SUL!AB2247="","*",SP_SUL!AB2247)</f>
        <v>*</v>
      </c>
      <c r="I2224" s="122" t="str">
        <f>IF(SP_SUL!AC2247="","*",SP_SUL!AC2247)</f>
        <v>*</v>
      </c>
      <c r="J2224" s="123" t="str">
        <f>IF(SP_SUL!AA2247="","*",SP_SUL!AA2247)</f>
        <v>*</v>
      </c>
      <c r="K2224" s="135" t="str">
        <f>IF(SP_SUL!AD2247="","*",SP_SUL!AD2247)</f>
        <v>*</v>
      </c>
    </row>
    <row r="2225" spans="2:11" hidden="1">
      <c r="B2225" s="121" t="str">
        <f>IF(SP_SUL!Y2248="","*",SP_SUL!Y2248)</f>
        <v>*</v>
      </c>
      <c r="C2225" s="122" t="str">
        <f>IF(SP_SUL!B2248="","*",SP_SUL!B2248)</f>
        <v>*</v>
      </c>
      <c r="D2225" s="122" t="str">
        <f>IF(SP_SUL!D2248="","*",SP_SUL!D2248)</f>
        <v>*</v>
      </c>
      <c r="E2225" s="122" t="str">
        <f>IF(SP_SUL!H2248="","*",SP_SUL!H2248)</f>
        <v>*</v>
      </c>
      <c r="F2225" s="138" t="str">
        <f>IF(SP_SUL!M2248="","*",SP_SUL!M2248)</f>
        <v>*</v>
      </c>
      <c r="G2225" s="122" t="str">
        <f>IF(SP_SUL!I2248="","*",SP_SUL!I2248)</f>
        <v>*</v>
      </c>
      <c r="H2225" s="122" t="str">
        <f>IF(SP_SUL!AB2248="","*",SP_SUL!AB2248)</f>
        <v>*</v>
      </c>
      <c r="I2225" s="122" t="str">
        <f>IF(SP_SUL!AC2248="","*",SP_SUL!AC2248)</f>
        <v>*</v>
      </c>
      <c r="J2225" s="123" t="str">
        <f>IF(SP_SUL!AA2248="","*",SP_SUL!AA2248)</f>
        <v>*</v>
      </c>
      <c r="K2225" s="135" t="str">
        <f>IF(SP_SUL!AD2248="","*",SP_SUL!AD2248)</f>
        <v>*</v>
      </c>
    </row>
    <row r="2226" spans="2:11" hidden="1">
      <c r="B2226" s="121" t="str">
        <f>IF(SP_SUL!Y2249="","*",SP_SUL!Y2249)</f>
        <v>*</v>
      </c>
      <c r="C2226" s="122" t="str">
        <f>IF(SP_SUL!B2249="","*",SP_SUL!B2249)</f>
        <v>*</v>
      </c>
      <c r="D2226" s="122" t="str">
        <f>IF(SP_SUL!D2249="","*",SP_SUL!D2249)</f>
        <v>*</v>
      </c>
      <c r="E2226" s="122" t="str">
        <f>IF(SP_SUL!H2249="","*",SP_SUL!H2249)</f>
        <v>*</v>
      </c>
      <c r="F2226" s="138" t="str">
        <f>IF(SP_SUL!M2249="","*",SP_SUL!M2249)</f>
        <v>*</v>
      </c>
      <c r="G2226" s="122" t="str">
        <f>IF(SP_SUL!I2249="","*",SP_SUL!I2249)</f>
        <v>*</v>
      </c>
      <c r="H2226" s="122" t="str">
        <f>IF(SP_SUL!AB2249="","*",SP_SUL!AB2249)</f>
        <v>*</v>
      </c>
      <c r="I2226" s="122" t="str">
        <f>IF(SP_SUL!AC2249="","*",SP_SUL!AC2249)</f>
        <v>*</v>
      </c>
      <c r="J2226" s="123" t="str">
        <f>IF(SP_SUL!AA2249="","*",SP_SUL!AA2249)</f>
        <v>*</v>
      </c>
      <c r="K2226" s="135" t="str">
        <f>IF(SP_SUL!AD2249="","*",SP_SUL!AD2249)</f>
        <v>*</v>
      </c>
    </row>
    <row r="2227" spans="2:11" hidden="1">
      <c r="B2227" s="121" t="str">
        <f>IF(SP_SUL!Y2250="","*",SP_SUL!Y2250)</f>
        <v>*</v>
      </c>
      <c r="C2227" s="122" t="str">
        <f>IF(SP_SUL!B2250="","*",SP_SUL!B2250)</f>
        <v>*</v>
      </c>
      <c r="D2227" s="122" t="str">
        <f>IF(SP_SUL!D2250="","*",SP_SUL!D2250)</f>
        <v>*</v>
      </c>
      <c r="E2227" s="122" t="str">
        <f>IF(SP_SUL!H2250="","*",SP_SUL!H2250)</f>
        <v>*</v>
      </c>
      <c r="F2227" s="138" t="str">
        <f>IF(SP_SUL!M2250="","*",SP_SUL!M2250)</f>
        <v>*</v>
      </c>
      <c r="G2227" s="122" t="str">
        <f>IF(SP_SUL!I2250="","*",SP_SUL!I2250)</f>
        <v>*</v>
      </c>
      <c r="H2227" s="122" t="str">
        <f>IF(SP_SUL!AB2250="","*",SP_SUL!AB2250)</f>
        <v>*</v>
      </c>
      <c r="I2227" s="122" t="str">
        <f>IF(SP_SUL!AC2250="","*",SP_SUL!AC2250)</f>
        <v>*</v>
      </c>
      <c r="J2227" s="123" t="str">
        <f>IF(SP_SUL!AA2250="","*",SP_SUL!AA2250)</f>
        <v>*</v>
      </c>
      <c r="K2227" s="135" t="str">
        <f>IF(SP_SUL!AD2250="","*",SP_SUL!AD2250)</f>
        <v>*</v>
      </c>
    </row>
    <row r="2228" spans="2:11" hidden="1">
      <c r="B2228" s="121" t="str">
        <f>IF(SP_SUL!Y2251="","*",SP_SUL!Y2251)</f>
        <v>*</v>
      </c>
      <c r="C2228" s="122" t="str">
        <f>IF(SP_SUL!B2251="","*",SP_SUL!B2251)</f>
        <v>*</v>
      </c>
      <c r="D2228" s="122" t="str">
        <f>IF(SP_SUL!D2251="","*",SP_SUL!D2251)</f>
        <v>*</v>
      </c>
      <c r="E2228" s="122" t="str">
        <f>IF(SP_SUL!H2251="","*",SP_SUL!H2251)</f>
        <v>*</v>
      </c>
      <c r="F2228" s="138" t="str">
        <f>IF(SP_SUL!M2251="","*",SP_SUL!M2251)</f>
        <v>*</v>
      </c>
      <c r="G2228" s="122" t="str">
        <f>IF(SP_SUL!I2251="","*",SP_SUL!I2251)</f>
        <v>*</v>
      </c>
      <c r="H2228" s="122" t="str">
        <f>IF(SP_SUL!AB2251="","*",SP_SUL!AB2251)</f>
        <v>*</v>
      </c>
      <c r="I2228" s="122" t="str">
        <f>IF(SP_SUL!AC2251="","*",SP_SUL!AC2251)</f>
        <v>*</v>
      </c>
      <c r="J2228" s="123" t="str">
        <f>IF(SP_SUL!AA2251="","*",SP_SUL!AA2251)</f>
        <v>*</v>
      </c>
      <c r="K2228" s="135" t="str">
        <f>IF(SP_SUL!AD2251="","*",SP_SUL!AD2251)</f>
        <v>*</v>
      </c>
    </row>
    <row r="2229" spans="2:11" hidden="1">
      <c r="B2229" s="121" t="str">
        <f>IF(SP_SUL!Y2252="","*",SP_SUL!Y2252)</f>
        <v>*</v>
      </c>
      <c r="C2229" s="122" t="str">
        <f>IF(SP_SUL!B2252="","*",SP_SUL!B2252)</f>
        <v>*</v>
      </c>
      <c r="D2229" s="122" t="str">
        <f>IF(SP_SUL!D2252="","*",SP_SUL!D2252)</f>
        <v>*</v>
      </c>
      <c r="E2229" s="122" t="str">
        <f>IF(SP_SUL!H2252="","*",SP_SUL!H2252)</f>
        <v>*</v>
      </c>
      <c r="F2229" s="138" t="str">
        <f>IF(SP_SUL!M2252="","*",SP_SUL!M2252)</f>
        <v>*</v>
      </c>
      <c r="G2229" s="122" t="str">
        <f>IF(SP_SUL!I2252="","*",SP_SUL!I2252)</f>
        <v>*</v>
      </c>
      <c r="H2229" s="122" t="str">
        <f>IF(SP_SUL!AB2252="","*",SP_SUL!AB2252)</f>
        <v>*</v>
      </c>
      <c r="I2229" s="122" t="str">
        <f>IF(SP_SUL!AC2252="","*",SP_SUL!AC2252)</f>
        <v>*</v>
      </c>
      <c r="J2229" s="123" t="str">
        <f>IF(SP_SUL!AA2252="","*",SP_SUL!AA2252)</f>
        <v>*</v>
      </c>
      <c r="K2229" s="135" t="str">
        <f>IF(SP_SUL!AD2252="","*",SP_SUL!AD2252)</f>
        <v>*</v>
      </c>
    </row>
    <row r="2230" spans="2:11" hidden="1">
      <c r="B2230" s="121" t="str">
        <f>IF(SP_SUL!Y2253="","*",SP_SUL!Y2253)</f>
        <v>*</v>
      </c>
      <c r="C2230" s="122" t="str">
        <f>IF(SP_SUL!B2253="","*",SP_SUL!B2253)</f>
        <v>*</v>
      </c>
      <c r="D2230" s="122" t="str">
        <f>IF(SP_SUL!D2253="","*",SP_SUL!D2253)</f>
        <v>*</v>
      </c>
      <c r="E2230" s="122" t="str">
        <f>IF(SP_SUL!H2253="","*",SP_SUL!H2253)</f>
        <v>*</v>
      </c>
      <c r="F2230" s="138" t="str">
        <f>IF(SP_SUL!M2253="","*",SP_SUL!M2253)</f>
        <v>*</v>
      </c>
      <c r="G2230" s="122" t="str">
        <f>IF(SP_SUL!I2253="","*",SP_SUL!I2253)</f>
        <v>*</v>
      </c>
      <c r="H2230" s="122" t="str">
        <f>IF(SP_SUL!AB2253="","*",SP_SUL!AB2253)</f>
        <v>*</v>
      </c>
      <c r="I2230" s="122" t="str">
        <f>IF(SP_SUL!AC2253="","*",SP_SUL!AC2253)</f>
        <v>*</v>
      </c>
      <c r="J2230" s="123" t="str">
        <f>IF(SP_SUL!AA2253="","*",SP_SUL!AA2253)</f>
        <v>*</v>
      </c>
      <c r="K2230" s="135" t="str">
        <f>IF(SP_SUL!AD2253="","*",SP_SUL!AD2253)</f>
        <v>*</v>
      </c>
    </row>
    <row r="2231" spans="2:11" hidden="1">
      <c r="B2231" s="121" t="str">
        <f>IF(SP_SUL!Y2254="","*",SP_SUL!Y2254)</f>
        <v>*</v>
      </c>
      <c r="C2231" s="122" t="str">
        <f>IF(SP_SUL!B2254="","*",SP_SUL!B2254)</f>
        <v>*</v>
      </c>
      <c r="D2231" s="122" t="str">
        <f>IF(SP_SUL!D2254="","*",SP_SUL!D2254)</f>
        <v>*</v>
      </c>
      <c r="E2231" s="122" t="str">
        <f>IF(SP_SUL!H2254="","*",SP_SUL!H2254)</f>
        <v>*</v>
      </c>
      <c r="F2231" s="138" t="str">
        <f>IF(SP_SUL!M2254="","*",SP_SUL!M2254)</f>
        <v>*</v>
      </c>
      <c r="G2231" s="122" t="str">
        <f>IF(SP_SUL!I2254="","*",SP_SUL!I2254)</f>
        <v>*</v>
      </c>
      <c r="H2231" s="122" t="str">
        <f>IF(SP_SUL!AB2254="","*",SP_SUL!AB2254)</f>
        <v>*</v>
      </c>
      <c r="I2231" s="122" t="str">
        <f>IF(SP_SUL!AC2254="","*",SP_SUL!AC2254)</f>
        <v>*</v>
      </c>
      <c r="J2231" s="123" t="str">
        <f>IF(SP_SUL!AA2254="","*",SP_SUL!AA2254)</f>
        <v>*</v>
      </c>
      <c r="K2231" s="135" t="str">
        <f>IF(SP_SUL!AD2254="","*",SP_SUL!AD2254)</f>
        <v>*</v>
      </c>
    </row>
    <row r="2232" spans="2:11" hidden="1">
      <c r="B2232" s="121" t="str">
        <f>IF(SP_SUL!Y2255="","*",SP_SUL!Y2255)</f>
        <v>*</v>
      </c>
      <c r="C2232" s="122" t="str">
        <f>IF(SP_SUL!B2255="","*",SP_SUL!B2255)</f>
        <v>*</v>
      </c>
      <c r="D2232" s="122" t="str">
        <f>IF(SP_SUL!D2255="","*",SP_SUL!D2255)</f>
        <v>*</v>
      </c>
      <c r="E2232" s="122" t="str">
        <f>IF(SP_SUL!H2255="","*",SP_SUL!H2255)</f>
        <v>*</v>
      </c>
      <c r="F2232" s="138" t="str">
        <f>IF(SP_SUL!M2255="","*",SP_SUL!M2255)</f>
        <v>*</v>
      </c>
      <c r="G2232" s="122" t="str">
        <f>IF(SP_SUL!I2255="","*",SP_SUL!I2255)</f>
        <v>*</v>
      </c>
      <c r="H2232" s="122" t="str">
        <f>IF(SP_SUL!AB2255="","*",SP_SUL!AB2255)</f>
        <v>*</v>
      </c>
      <c r="I2232" s="122" t="str">
        <f>IF(SP_SUL!AC2255="","*",SP_SUL!AC2255)</f>
        <v>*</v>
      </c>
      <c r="J2232" s="123" t="str">
        <f>IF(SP_SUL!AA2255="","*",SP_SUL!AA2255)</f>
        <v>*</v>
      </c>
      <c r="K2232" s="135" t="str">
        <f>IF(SP_SUL!AD2255="","*",SP_SUL!AD2255)</f>
        <v>*</v>
      </c>
    </row>
    <row r="2233" spans="2:11" hidden="1">
      <c r="B2233" s="121" t="str">
        <f>IF(SP_SUL!Y2256="","*",SP_SUL!Y2256)</f>
        <v>*</v>
      </c>
      <c r="C2233" s="122" t="str">
        <f>IF(SP_SUL!B2256="","*",SP_SUL!B2256)</f>
        <v>*</v>
      </c>
      <c r="D2233" s="122" t="str">
        <f>IF(SP_SUL!D2256="","*",SP_SUL!D2256)</f>
        <v>*</v>
      </c>
      <c r="E2233" s="122" t="str">
        <f>IF(SP_SUL!H2256="","*",SP_SUL!H2256)</f>
        <v>*</v>
      </c>
      <c r="F2233" s="138" t="str">
        <f>IF(SP_SUL!M2256="","*",SP_SUL!M2256)</f>
        <v>*</v>
      </c>
      <c r="G2233" s="122" t="str">
        <f>IF(SP_SUL!I2256="","*",SP_SUL!I2256)</f>
        <v>*</v>
      </c>
      <c r="H2233" s="122" t="str">
        <f>IF(SP_SUL!AB2256="","*",SP_SUL!AB2256)</f>
        <v>*</v>
      </c>
      <c r="I2233" s="122" t="str">
        <f>IF(SP_SUL!AC2256="","*",SP_SUL!AC2256)</f>
        <v>*</v>
      </c>
      <c r="J2233" s="123" t="str">
        <f>IF(SP_SUL!AA2256="","*",SP_SUL!AA2256)</f>
        <v>*</v>
      </c>
      <c r="K2233" s="135" t="str">
        <f>IF(SP_SUL!AD2256="","*",SP_SUL!AD2256)</f>
        <v>*</v>
      </c>
    </row>
    <row r="2234" spans="2:11" hidden="1">
      <c r="B2234" s="121" t="str">
        <f>IF(SP_SUL!Y2257="","*",SP_SUL!Y2257)</f>
        <v>*</v>
      </c>
      <c r="C2234" s="122" t="str">
        <f>IF(SP_SUL!B2257="","*",SP_SUL!B2257)</f>
        <v>*</v>
      </c>
      <c r="D2234" s="122" t="str">
        <f>IF(SP_SUL!D2257="","*",SP_SUL!D2257)</f>
        <v>*</v>
      </c>
      <c r="E2234" s="122" t="str">
        <f>IF(SP_SUL!H2257="","*",SP_SUL!H2257)</f>
        <v>*</v>
      </c>
      <c r="F2234" s="138" t="str">
        <f>IF(SP_SUL!M2257="","*",SP_SUL!M2257)</f>
        <v>*</v>
      </c>
      <c r="G2234" s="122" t="str">
        <f>IF(SP_SUL!I2257="","*",SP_SUL!I2257)</f>
        <v>*</v>
      </c>
      <c r="H2234" s="122" t="str">
        <f>IF(SP_SUL!AB2257="","*",SP_SUL!AB2257)</f>
        <v>*</v>
      </c>
      <c r="I2234" s="122" t="str">
        <f>IF(SP_SUL!AC2257="","*",SP_SUL!AC2257)</f>
        <v>*</v>
      </c>
      <c r="J2234" s="123" t="str">
        <f>IF(SP_SUL!AA2257="","*",SP_SUL!AA2257)</f>
        <v>*</v>
      </c>
      <c r="K2234" s="135" t="str">
        <f>IF(SP_SUL!AD2257="","*",SP_SUL!AD2257)</f>
        <v>*</v>
      </c>
    </row>
    <row r="2235" spans="2:11" hidden="1">
      <c r="B2235" s="121" t="str">
        <f>IF(SP_SUL!Y2258="","*",SP_SUL!Y2258)</f>
        <v>*</v>
      </c>
      <c r="C2235" s="122" t="str">
        <f>IF(SP_SUL!B2258="","*",SP_SUL!B2258)</f>
        <v>*</v>
      </c>
      <c r="D2235" s="122" t="str">
        <f>IF(SP_SUL!D2258="","*",SP_SUL!D2258)</f>
        <v>*</v>
      </c>
      <c r="E2235" s="122" t="str">
        <f>IF(SP_SUL!H2258="","*",SP_SUL!H2258)</f>
        <v>*</v>
      </c>
      <c r="F2235" s="138" t="str">
        <f>IF(SP_SUL!M2258="","*",SP_SUL!M2258)</f>
        <v>*</v>
      </c>
      <c r="G2235" s="122" t="str">
        <f>IF(SP_SUL!I2258="","*",SP_SUL!I2258)</f>
        <v>*</v>
      </c>
      <c r="H2235" s="122" t="str">
        <f>IF(SP_SUL!AB2258="","*",SP_SUL!AB2258)</f>
        <v>*</v>
      </c>
      <c r="I2235" s="122" t="str">
        <f>IF(SP_SUL!AC2258="","*",SP_SUL!AC2258)</f>
        <v>*</v>
      </c>
      <c r="J2235" s="123" t="str">
        <f>IF(SP_SUL!AA2258="","*",SP_SUL!AA2258)</f>
        <v>*</v>
      </c>
      <c r="K2235" s="135" t="str">
        <f>IF(SP_SUL!AD2258="","*",SP_SUL!AD2258)</f>
        <v>*</v>
      </c>
    </row>
    <row r="2236" spans="2:11" hidden="1">
      <c r="B2236" s="121" t="str">
        <f>IF(SP_SUL!Y2259="","*",SP_SUL!Y2259)</f>
        <v>*</v>
      </c>
      <c r="C2236" s="122" t="str">
        <f>IF(SP_SUL!B2259="","*",SP_SUL!B2259)</f>
        <v>*</v>
      </c>
      <c r="D2236" s="122" t="str">
        <f>IF(SP_SUL!D2259="","*",SP_SUL!D2259)</f>
        <v>*</v>
      </c>
      <c r="E2236" s="122" t="str">
        <f>IF(SP_SUL!H2259="","*",SP_SUL!H2259)</f>
        <v>*</v>
      </c>
      <c r="F2236" s="138" t="str">
        <f>IF(SP_SUL!M2259="","*",SP_SUL!M2259)</f>
        <v>*</v>
      </c>
      <c r="G2236" s="122" t="str">
        <f>IF(SP_SUL!I2259="","*",SP_SUL!I2259)</f>
        <v>*</v>
      </c>
      <c r="H2236" s="122" t="str">
        <f>IF(SP_SUL!AB2259="","*",SP_SUL!AB2259)</f>
        <v>*</v>
      </c>
      <c r="I2236" s="122" t="str">
        <f>IF(SP_SUL!AC2259="","*",SP_SUL!AC2259)</f>
        <v>*</v>
      </c>
      <c r="J2236" s="123" t="str">
        <f>IF(SP_SUL!AA2259="","*",SP_SUL!AA2259)</f>
        <v>*</v>
      </c>
      <c r="K2236" s="135" t="str">
        <f>IF(SP_SUL!AD2259="","*",SP_SUL!AD2259)</f>
        <v>*</v>
      </c>
    </row>
    <row r="2237" spans="2:11" hidden="1">
      <c r="B2237" s="121" t="str">
        <f>IF(SP_SUL!Y2260="","*",SP_SUL!Y2260)</f>
        <v>*</v>
      </c>
      <c r="C2237" s="122" t="str">
        <f>IF(SP_SUL!B2260="","*",SP_SUL!B2260)</f>
        <v>*</v>
      </c>
      <c r="D2237" s="122" t="str">
        <f>IF(SP_SUL!D2260="","*",SP_SUL!D2260)</f>
        <v>*</v>
      </c>
      <c r="E2237" s="122" t="str">
        <f>IF(SP_SUL!H2260="","*",SP_SUL!H2260)</f>
        <v>*</v>
      </c>
      <c r="F2237" s="138" t="str">
        <f>IF(SP_SUL!M2260="","*",SP_SUL!M2260)</f>
        <v>*</v>
      </c>
      <c r="G2237" s="122" t="str">
        <f>IF(SP_SUL!I2260="","*",SP_SUL!I2260)</f>
        <v>*</v>
      </c>
      <c r="H2237" s="122" t="str">
        <f>IF(SP_SUL!AB2260="","*",SP_SUL!AB2260)</f>
        <v>*</v>
      </c>
      <c r="I2237" s="122" t="str">
        <f>IF(SP_SUL!AC2260="","*",SP_SUL!AC2260)</f>
        <v>*</v>
      </c>
      <c r="J2237" s="123" t="str">
        <f>IF(SP_SUL!AA2260="","*",SP_SUL!AA2260)</f>
        <v>*</v>
      </c>
      <c r="K2237" s="135" t="str">
        <f>IF(SP_SUL!AD2260="","*",SP_SUL!AD2260)</f>
        <v>*</v>
      </c>
    </row>
    <row r="2238" spans="2:11" hidden="1">
      <c r="B2238" s="121" t="str">
        <f>IF(SP_SUL!Y2261="","*",SP_SUL!Y2261)</f>
        <v>*</v>
      </c>
      <c r="C2238" s="122" t="str">
        <f>IF(SP_SUL!B2261="","*",SP_SUL!B2261)</f>
        <v>*</v>
      </c>
      <c r="D2238" s="122" t="str">
        <f>IF(SP_SUL!D2261="","*",SP_SUL!D2261)</f>
        <v>*</v>
      </c>
      <c r="E2238" s="122" t="str">
        <f>IF(SP_SUL!H2261="","*",SP_SUL!H2261)</f>
        <v>*</v>
      </c>
      <c r="F2238" s="138" t="str">
        <f>IF(SP_SUL!M2261="","*",SP_SUL!M2261)</f>
        <v>*</v>
      </c>
      <c r="G2238" s="122" t="str">
        <f>IF(SP_SUL!I2261="","*",SP_SUL!I2261)</f>
        <v>*</v>
      </c>
      <c r="H2238" s="122" t="str">
        <f>IF(SP_SUL!AB2261="","*",SP_SUL!AB2261)</f>
        <v>*</v>
      </c>
      <c r="I2238" s="122" t="str">
        <f>IF(SP_SUL!AC2261="","*",SP_SUL!AC2261)</f>
        <v>*</v>
      </c>
      <c r="J2238" s="123" t="str">
        <f>IF(SP_SUL!AA2261="","*",SP_SUL!AA2261)</f>
        <v>*</v>
      </c>
      <c r="K2238" s="135" t="str">
        <f>IF(SP_SUL!AD2261="","*",SP_SUL!AD2261)</f>
        <v>*</v>
      </c>
    </row>
    <row r="2239" spans="2:11" hidden="1">
      <c r="B2239" s="121" t="str">
        <f>IF(SP_SUL!Y2262="","*",SP_SUL!Y2262)</f>
        <v>*</v>
      </c>
      <c r="C2239" s="122" t="str">
        <f>IF(SP_SUL!B2262="","*",SP_SUL!B2262)</f>
        <v>*</v>
      </c>
      <c r="D2239" s="122" t="str">
        <f>IF(SP_SUL!D2262="","*",SP_SUL!D2262)</f>
        <v>*</v>
      </c>
      <c r="E2239" s="122" t="str">
        <f>IF(SP_SUL!H2262="","*",SP_SUL!H2262)</f>
        <v>*</v>
      </c>
      <c r="F2239" s="138" t="str">
        <f>IF(SP_SUL!M2262="","*",SP_SUL!M2262)</f>
        <v>*</v>
      </c>
      <c r="G2239" s="122" t="str">
        <f>IF(SP_SUL!I2262="","*",SP_SUL!I2262)</f>
        <v>*</v>
      </c>
      <c r="H2239" s="122" t="str">
        <f>IF(SP_SUL!AB2262="","*",SP_SUL!AB2262)</f>
        <v>*</v>
      </c>
      <c r="I2239" s="122" t="str">
        <f>IF(SP_SUL!AC2262="","*",SP_SUL!AC2262)</f>
        <v>*</v>
      </c>
      <c r="J2239" s="123" t="str">
        <f>IF(SP_SUL!AA2262="","*",SP_SUL!AA2262)</f>
        <v>*</v>
      </c>
      <c r="K2239" s="135" t="str">
        <f>IF(SP_SUL!AD2262="","*",SP_SUL!AD2262)</f>
        <v>*</v>
      </c>
    </row>
    <row r="2240" spans="2:11" hidden="1">
      <c r="B2240" s="121" t="str">
        <f>IF(SP_SUL!Y2263="","*",SP_SUL!Y2263)</f>
        <v>*</v>
      </c>
      <c r="C2240" s="122" t="str">
        <f>IF(SP_SUL!B2263="","*",SP_SUL!B2263)</f>
        <v>*</v>
      </c>
      <c r="D2240" s="122" t="str">
        <f>IF(SP_SUL!D2263="","*",SP_SUL!D2263)</f>
        <v>*</v>
      </c>
      <c r="E2240" s="122" t="str">
        <f>IF(SP_SUL!H2263="","*",SP_SUL!H2263)</f>
        <v>*</v>
      </c>
      <c r="F2240" s="138" t="str">
        <f>IF(SP_SUL!M2263="","*",SP_SUL!M2263)</f>
        <v>*</v>
      </c>
      <c r="G2240" s="122" t="str">
        <f>IF(SP_SUL!I2263="","*",SP_SUL!I2263)</f>
        <v>*</v>
      </c>
      <c r="H2240" s="122" t="str">
        <f>IF(SP_SUL!AB2263="","*",SP_SUL!AB2263)</f>
        <v>*</v>
      </c>
      <c r="I2240" s="122" t="str">
        <f>IF(SP_SUL!AC2263="","*",SP_SUL!AC2263)</f>
        <v>*</v>
      </c>
      <c r="J2240" s="123" t="str">
        <f>IF(SP_SUL!AA2263="","*",SP_SUL!AA2263)</f>
        <v>*</v>
      </c>
      <c r="K2240" s="135" t="str">
        <f>IF(SP_SUL!AD2263="","*",SP_SUL!AD2263)</f>
        <v>*</v>
      </c>
    </row>
    <row r="2241" spans="2:11" hidden="1">
      <c r="B2241" s="121" t="str">
        <f>IF(SP_SUL!Y2264="","*",SP_SUL!Y2264)</f>
        <v>*</v>
      </c>
      <c r="C2241" s="122" t="str">
        <f>IF(SP_SUL!B2264="","*",SP_SUL!B2264)</f>
        <v>*</v>
      </c>
      <c r="D2241" s="122" t="str">
        <f>IF(SP_SUL!D2264="","*",SP_SUL!D2264)</f>
        <v>*</v>
      </c>
      <c r="E2241" s="122" t="str">
        <f>IF(SP_SUL!H2264="","*",SP_SUL!H2264)</f>
        <v>*</v>
      </c>
      <c r="F2241" s="138" t="str">
        <f>IF(SP_SUL!M2264="","*",SP_SUL!M2264)</f>
        <v>*</v>
      </c>
      <c r="G2241" s="122" t="str">
        <f>IF(SP_SUL!I2264="","*",SP_SUL!I2264)</f>
        <v>*</v>
      </c>
      <c r="H2241" s="122" t="str">
        <f>IF(SP_SUL!AB2264="","*",SP_SUL!AB2264)</f>
        <v>*</v>
      </c>
      <c r="I2241" s="122" t="str">
        <f>IF(SP_SUL!AC2264="","*",SP_SUL!AC2264)</f>
        <v>*</v>
      </c>
      <c r="J2241" s="123" t="str">
        <f>IF(SP_SUL!AA2264="","*",SP_SUL!AA2264)</f>
        <v>*</v>
      </c>
      <c r="K2241" s="135" t="str">
        <f>IF(SP_SUL!AD2264="","*",SP_SUL!AD2264)</f>
        <v>*</v>
      </c>
    </row>
    <row r="2242" spans="2:11" hidden="1">
      <c r="B2242" s="121" t="str">
        <f>IF(SP_SUL!Y2265="","*",SP_SUL!Y2265)</f>
        <v>*</v>
      </c>
      <c r="C2242" s="122" t="str">
        <f>IF(SP_SUL!B2265="","*",SP_SUL!B2265)</f>
        <v>*</v>
      </c>
      <c r="D2242" s="122" t="str">
        <f>IF(SP_SUL!D2265="","*",SP_SUL!D2265)</f>
        <v>*</v>
      </c>
      <c r="E2242" s="122" t="str">
        <f>IF(SP_SUL!H2265="","*",SP_SUL!H2265)</f>
        <v>*</v>
      </c>
      <c r="F2242" s="138" t="str">
        <f>IF(SP_SUL!M2265="","*",SP_SUL!M2265)</f>
        <v>*</v>
      </c>
      <c r="G2242" s="122" t="str">
        <f>IF(SP_SUL!I2265="","*",SP_SUL!I2265)</f>
        <v>*</v>
      </c>
      <c r="H2242" s="122" t="str">
        <f>IF(SP_SUL!AB2265="","*",SP_SUL!AB2265)</f>
        <v>*</v>
      </c>
      <c r="I2242" s="122" t="str">
        <f>IF(SP_SUL!AC2265="","*",SP_SUL!AC2265)</f>
        <v>*</v>
      </c>
      <c r="J2242" s="123" t="str">
        <f>IF(SP_SUL!AA2265="","*",SP_SUL!AA2265)</f>
        <v>*</v>
      </c>
      <c r="K2242" s="135" t="str">
        <f>IF(SP_SUL!AD2265="","*",SP_SUL!AD2265)</f>
        <v>*</v>
      </c>
    </row>
    <row r="2243" spans="2:11" hidden="1">
      <c r="B2243" s="121" t="str">
        <f>IF(SP_SUL!Y2266="","*",SP_SUL!Y2266)</f>
        <v>*</v>
      </c>
      <c r="C2243" s="122" t="str">
        <f>IF(SP_SUL!B2266="","*",SP_SUL!B2266)</f>
        <v>*</v>
      </c>
      <c r="D2243" s="122" t="str">
        <f>IF(SP_SUL!D2266="","*",SP_SUL!D2266)</f>
        <v>*</v>
      </c>
      <c r="E2243" s="122" t="str">
        <f>IF(SP_SUL!H2266="","*",SP_SUL!H2266)</f>
        <v>*</v>
      </c>
      <c r="F2243" s="138" t="str">
        <f>IF(SP_SUL!M2266="","*",SP_SUL!M2266)</f>
        <v>*</v>
      </c>
      <c r="G2243" s="122" t="str">
        <f>IF(SP_SUL!I2266="","*",SP_SUL!I2266)</f>
        <v>*</v>
      </c>
      <c r="H2243" s="122" t="str">
        <f>IF(SP_SUL!AB2266="","*",SP_SUL!AB2266)</f>
        <v>*</v>
      </c>
      <c r="I2243" s="122" t="str">
        <f>IF(SP_SUL!AC2266="","*",SP_SUL!AC2266)</f>
        <v>*</v>
      </c>
      <c r="J2243" s="123" t="str">
        <f>IF(SP_SUL!AA2266="","*",SP_SUL!AA2266)</f>
        <v>*</v>
      </c>
      <c r="K2243" s="135" t="str">
        <f>IF(SP_SUL!AD2266="","*",SP_SUL!AD2266)</f>
        <v>*</v>
      </c>
    </row>
    <row r="2244" spans="2:11" hidden="1">
      <c r="B2244" s="121" t="str">
        <f>IF(SP_SUL!Y2267="","*",SP_SUL!Y2267)</f>
        <v>*</v>
      </c>
      <c r="C2244" s="122" t="str">
        <f>IF(SP_SUL!B2267="","*",SP_SUL!B2267)</f>
        <v>*</v>
      </c>
      <c r="D2244" s="122" t="str">
        <f>IF(SP_SUL!D2267="","*",SP_SUL!D2267)</f>
        <v>*</v>
      </c>
      <c r="E2244" s="122" t="str">
        <f>IF(SP_SUL!H2267="","*",SP_SUL!H2267)</f>
        <v>*</v>
      </c>
      <c r="F2244" s="138" t="str">
        <f>IF(SP_SUL!M2267="","*",SP_SUL!M2267)</f>
        <v>*</v>
      </c>
      <c r="G2244" s="122" t="str">
        <f>IF(SP_SUL!I2267="","*",SP_SUL!I2267)</f>
        <v>*</v>
      </c>
      <c r="H2244" s="122" t="str">
        <f>IF(SP_SUL!AB2267="","*",SP_SUL!AB2267)</f>
        <v>*</v>
      </c>
      <c r="I2244" s="122" t="str">
        <f>IF(SP_SUL!AC2267="","*",SP_SUL!AC2267)</f>
        <v>*</v>
      </c>
      <c r="J2244" s="123" t="str">
        <f>IF(SP_SUL!AA2267="","*",SP_SUL!AA2267)</f>
        <v>*</v>
      </c>
      <c r="K2244" s="135" t="str">
        <f>IF(SP_SUL!AD2267="","*",SP_SUL!AD2267)</f>
        <v>*</v>
      </c>
    </row>
    <row r="2245" spans="2:11" hidden="1">
      <c r="B2245" s="121" t="str">
        <f>IF(SP_SUL!Y2268="","*",SP_SUL!Y2268)</f>
        <v>*</v>
      </c>
      <c r="C2245" s="122" t="str">
        <f>IF(SP_SUL!B2268="","*",SP_SUL!B2268)</f>
        <v>*</v>
      </c>
      <c r="D2245" s="122" t="str">
        <f>IF(SP_SUL!D2268="","*",SP_SUL!D2268)</f>
        <v>*</v>
      </c>
      <c r="E2245" s="122" t="str">
        <f>IF(SP_SUL!H2268="","*",SP_SUL!H2268)</f>
        <v>*</v>
      </c>
      <c r="F2245" s="138" t="str">
        <f>IF(SP_SUL!M2268="","*",SP_SUL!M2268)</f>
        <v>*</v>
      </c>
      <c r="G2245" s="122" t="str">
        <f>IF(SP_SUL!I2268="","*",SP_SUL!I2268)</f>
        <v>*</v>
      </c>
      <c r="H2245" s="122" t="str">
        <f>IF(SP_SUL!AB2268="","*",SP_SUL!AB2268)</f>
        <v>*</v>
      </c>
      <c r="I2245" s="122" t="str">
        <f>IF(SP_SUL!AC2268="","*",SP_SUL!AC2268)</f>
        <v>*</v>
      </c>
      <c r="J2245" s="123" t="str">
        <f>IF(SP_SUL!AA2268="","*",SP_SUL!AA2268)</f>
        <v>*</v>
      </c>
      <c r="K2245" s="135" t="str">
        <f>IF(SP_SUL!AD2268="","*",SP_SUL!AD2268)</f>
        <v>*</v>
      </c>
    </row>
    <row r="2246" spans="2:11" hidden="1">
      <c r="B2246" s="121" t="str">
        <f>IF(SP_SUL!Y2269="","*",SP_SUL!Y2269)</f>
        <v>*</v>
      </c>
      <c r="C2246" s="122" t="str">
        <f>IF(SP_SUL!B2269="","*",SP_SUL!B2269)</f>
        <v>*</v>
      </c>
      <c r="D2246" s="122" t="str">
        <f>IF(SP_SUL!D2269="","*",SP_SUL!D2269)</f>
        <v>*</v>
      </c>
      <c r="E2246" s="122" t="str">
        <f>IF(SP_SUL!H2269="","*",SP_SUL!H2269)</f>
        <v>*</v>
      </c>
      <c r="F2246" s="138" t="str">
        <f>IF(SP_SUL!M2269="","*",SP_SUL!M2269)</f>
        <v>*</v>
      </c>
      <c r="G2246" s="122" t="str">
        <f>IF(SP_SUL!I2269="","*",SP_SUL!I2269)</f>
        <v>*</v>
      </c>
      <c r="H2246" s="122" t="str">
        <f>IF(SP_SUL!AB2269="","*",SP_SUL!AB2269)</f>
        <v>*</v>
      </c>
      <c r="I2246" s="122" t="str">
        <f>IF(SP_SUL!AC2269="","*",SP_SUL!AC2269)</f>
        <v>*</v>
      </c>
      <c r="J2246" s="123" t="str">
        <f>IF(SP_SUL!AA2269="","*",SP_SUL!AA2269)</f>
        <v>*</v>
      </c>
      <c r="K2246" s="135" t="str">
        <f>IF(SP_SUL!AD2269="","*",SP_SUL!AD2269)</f>
        <v>*</v>
      </c>
    </row>
    <row r="2247" spans="2:11" hidden="1">
      <c r="B2247" s="121" t="str">
        <f>IF(SP_SUL!Y2270="","*",SP_SUL!Y2270)</f>
        <v>*</v>
      </c>
      <c r="C2247" s="122" t="str">
        <f>IF(SP_SUL!B2270="","*",SP_SUL!B2270)</f>
        <v>*</v>
      </c>
      <c r="D2247" s="122" t="str">
        <f>IF(SP_SUL!D2270="","*",SP_SUL!D2270)</f>
        <v>*</v>
      </c>
      <c r="E2247" s="122" t="str">
        <f>IF(SP_SUL!H2270="","*",SP_SUL!H2270)</f>
        <v>*</v>
      </c>
      <c r="F2247" s="138" t="str">
        <f>IF(SP_SUL!M2270="","*",SP_SUL!M2270)</f>
        <v>*</v>
      </c>
      <c r="G2247" s="122" t="str">
        <f>IF(SP_SUL!I2270="","*",SP_SUL!I2270)</f>
        <v>*</v>
      </c>
      <c r="H2247" s="122" t="str">
        <f>IF(SP_SUL!AB2270="","*",SP_SUL!AB2270)</f>
        <v>*</v>
      </c>
      <c r="I2247" s="122" t="str">
        <f>IF(SP_SUL!AC2270="","*",SP_SUL!AC2270)</f>
        <v>*</v>
      </c>
      <c r="J2247" s="123" t="str">
        <f>IF(SP_SUL!AA2270="","*",SP_SUL!AA2270)</f>
        <v>*</v>
      </c>
      <c r="K2247" s="135" t="str">
        <f>IF(SP_SUL!AD2270="","*",SP_SUL!AD2270)</f>
        <v>*</v>
      </c>
    </row>
    <row r="2248" spans="2:11" hidden="1">
      <c r="B2248" s="121" t="str">
        <f>IF(SP_SUL!Y2271="","*",SP_SUL!Y2271)</f>
        <v>*</v>
      </c>
      <c r="C2248" s="122" t="str">
        <f>IF(SP_SUL!B2271="","*",SP_SUL!B2271)</f>
        <v>*</v>
      </c>
      <c r="D2248" s="122" t="str">
        <f>IF(SP_SUL!D2271="","*",SP_SUL!D2271)</f>
        <v>*</v>
      </c>
      <c r="E2248" s="122" t="str">
        <f>IF(SP_SUL!H2271="","*",SP_SUL!H2271)</f>
        <v>*</v>
      </c>
      <c r="F2248" s="138" t="str">
        <f>IF(SP_SUL!M2271="","*",SP_SUL!M2271)</f>
        <v>*</v>
      </c>
      <c r="G2248" s="122" t="str">
        <f>IF(SP_SUL!I2271="","*",SP_SUL!I2271)</f>
        <v>*</v>
      </c>
      <c r="H2248" s="122" t="str">
        <f>IF(SP_SUL!AB2271="","*",SP_SUL!AB2271)</f>
        <v>*</v>
      </c>
      <c r="I2248" s="122" t="str">
        <f>IF(SP_SUL!AC2271="","*",SP_SUL!AC2271)</f>
        <v>*</v>
      </c>
      <c r="J2248" s="123" t="str">
        <f>IF(SP_SUL!AA2271="","*",SP_SUL!AA2271)</f>
        <v>*</v>
      </c>
      <c r="K2248" s="135" t="str">
        <f>IF(SP_SUL!AD2271="","*",SP_SUL!AD2271)</f>
        <v>*</v>
      </c>
    </row>
    <row r="2249" spans="2:11" hidden="1">
      <c r="B2249" s="121" t="str">
        <f>IF(SP_SUL!Y2272="","*",SP_SUL!Y2272)</f>
        <v>*</v>
      </c>
      <c r="C2249" s="122" t="str">
        <f>IF(SP_SUL!B2272="","*",SP_SUL!B2272)</f>
        <v>*</v>
      </c>
      <c r="D2249" s="122" t="str">
        <f>IF(SP_SUL!D2272="","*",SP_SUL!D2272)</f>
        <v>*</v>
      </c>
      <c r="E2249" s="122" t="str">
        <f>IF(SP_SUL!H2272="","*",SP_SUL!H2272)</f>
        <v>*</v>
      </c>
      <c r="F2249" s="138" t="str">
        <f>IF(SP_SUL!M2272="","*",SP_SUL!M2272)</f>
        <v>*</v>
      </c>
      <c r="G2249" s="122" t="str">
        <f>IF(SP_SUL!I2272="","*",SP_SUL!I2272)</f>
        <v>*</v>
      </c>
      <c r="H2249" s="122" t="str">
        <f>IF(SP_SUL!AB2272="","*",SP_SUL!AB2272)</f>
        <v>*</v>
      </c>
      <c r="I2249" s="122" t="str">
        <f>IF(SP_SUL!AC2272="","*",SP_SUL!AC2272)</f>
        <v>*</v>
      </c>
      <c r="J2249" s="123" t="str">
        <f>IF(SP_SUL!AA2272="","*",SP_SUL!AA2272)</f>
        <v>*</v>
      </c>
      <c r="K2249" s="135" t="str">
        <f>IF(SP_SUL!AD2272="","*",SP_SUL!AD2272)</f>
        <v>*</v>
      </c>
    </row>
    <row r="2250" spans="2:11" hidden="1">
      <c r="B2250" s="121" t="str">
        <f>IF(SP_SUL!Y2273="","*",SP_SUL!Y2273)</f>
        <v>*</v>
      </c>
      <c r="C2250" s="122" t="str">
        <f>IF(SP_SUL!B2273="","*",SP_SUL!B2273)</f>
        <v>*</v>
      </c>
      <c r="D2250" s="122" t="str">
        <f>IF(SP_SUL!D2273="","*",SP_SUL!D2273)</f>
        <v>*</v>
      </c>
      <c r="E2250" s="122" t="str">
        <f>IF(SP_SUL!H2273="","*",SP_SUL!H2273)</f>
        <v>*</v>
      </c>
      <c r="F2250" s="138" t="str">
        <f>IF(SP_SUL!M2273="","*",SP_SUL!M2273)</f>
        <v>*</v>
      </c>
      <c r="G2250" s="122" t="str">
        <f>IF(SP_SUL!I2273="","*",SP_SUL!I2273)</f>
        <v>*</v>
      </c>
      <c r="H2250" s="122" t="str">
        <f>IF(SP_SUL!AB2273="","*",SP_SUL!AB2273)</f>
        <v>*</v>
      </c>
      <c r="I2250" s="122" t="str">
        <f>IF(SP_SUL!AC2273="","*",SP_SUL!AC2273)</f>
        <v>*</v>
      </c>
      <c r="J2250" s="123" t="str">
        <f>IF(SP_SUL!AA2273="","*",SP_SUL!AA2273)</f>
        <v>*</v>
      </c>
      <c r="K2250" s="135" t="str">
        <f>IF(SP_SUL!AD2273="","*",SP_SUL!AD2273)</f>
        <v>*</v>
      </c>
    </row>
    <row r="2251" spans="2:11" hidden="1">
      <c r="B2251" s="121" t="str">
        <f>IF(SP_SUL!Y2274="","*",SP_SUL!Y2274)</f>
        <v>*</v>
      </c>
      <c r="C2251" s="122" t="str">
        <f>IF(SP_SUL!B2274="","*",SP_SUL!B2274)</f>
        <v>*</v>
      </c>
      <c r="D2251" s="122" t="str">
        <f>IF(SP_SUL!D2274="","*",SP_SUL!D2274)</f>
        <v>*</v>
      </c>
      <c r="E2251" s="122" t="str">
        <f>IF(SP_SUL!H2274="","*",SP_SUL!H2274)</f>
        <v>*</v>
      </c>
      <c r="F2251" s="138" t="str">
        <f>IF(SP_SUL!M2274="","*",SP_SUL!M2274)</f>
        <v>*</v>
      </c>
      <c r="G2251" s="122" t="str">
        <f>IF(SP_SUL!I2274="","*",SP_SUL!I2274)</f>
        <v>*</v>
      </c>
      <c r="H2251" s="122" t="str">
        <f>IF(SP_SUL!AB2274="","*",SP_SUL!AB2274)</f>
        <v>*</v>
      </c>
      <c r="I2251" s="122" t="str">
        <f>IF(SP_SUL!AC2274="","*",SP_SUL!AC2274)</f>
        <v>*</v>
      </c>
      <c r="J2251" s="123" t="str">
        <f>IF(SP_SUL!AA2274="","*",SP_SUL!AA2274)</f>
        <v>*</v>
      </c>
      <c r="K2251" s="135" t="str">
        <f>IF(SP_SUL!AD2274="","*",SP_SUL!AD2274)</f>
        <v>*</v>
      </c>
    </row>
    <row r="2252" spans="2:11" hidden="1">
      <c r="B2252" s="121" t="str">
        <f>IF(SP_SUL!Y2275="","*",SP_SUL!Y2275)</f>
        <v>*</v>
      </c>
      <c r="C2252" s="122" t="str">
        <f>IF(SP_SUL!B2275="","*",SP_SUL!B2275)</f>
        <v>*</v>
      </c>
      <c r="D2252" s="122" t="str">
        <f>IF(SP_SUL!D2275="","*",SP_SUL!D2275)</f>
        <v>*</v>
      </c>
      <c r="E2252" s="122" t="str">
        <f>IF(SP_SUL!H2275="","*",SP_SUL!H2275)</f>
        <v>*</v>
      </c>
      <c r="F2252" s="138" t="str">
        <f>IF(SP_SUL!M2275="","*",SP_SUL!M2275)</f>
        <v>*</v>
      </c>
      <c r="G2252" s="122" t="str">
        <f>IF(SP_SUL!I2275="","*",SP_SUL!I2275)</f>
        <v>*</v>
      </c>
      <c r="H2252" s="122" t="str">
        <f>IF(SP_SUL!AB2275="","*",SP_SUL!AB2275)</f>
        <v>*</v>
      </c>
      <c r="I2252" s="122" t="str">
        <f>IF(SP_SUL!AC2275="","*",SP_SUL!AC2275)</f>
        <v>*</v>
      </c>
      <c r="J2252" s="123" t="str">
        <f>IF(SP_SUL!AA2275="","*",SP_SUL!AA2275)</f>
        <v>*</v>
      </c>
      <c r="K2252" s="135" t="str">
        <f>IF(SP_SUL!AD2275="","*",SP_SUL!AD2275)</f>
        <v>*</v>
      </c>
    </row>
    <row r="2253" spans="2:11" hidden="1">
      <c r="B2253" s="121" t="str">
        <f>IF(SP_SUL!Y2276="","*",SP_SUL!Y2276)</f>
        <v>*</v>
      </c>
      <c r="C2253" s="122" t="str">
        <f>IF(SP_SUL!B2276="","*",SP_SUL!B2276)</f>
        <v>*</v>
      </c>
      <c r="D2253" s="122" t="str">
        <f>IF(SP_SUL!D2276="","*",SP_SUL!D2276)</f>
        <v>*</v>
      </c>
      <c r="E2253" s="122" t="str">
        <f>IF(SP_SUL!H2276="","*",SP_SUL!H2276)</f>
        <v>*</v>
      </c>
      <c r="F2253" s="138" t="str">
        <f>IF(SP_SUL!M2276="","*",SP_SUL!M2276)</f>
        <v>*</v>
      </c>
      <c r="G2253" s="122" t="str">
        <f>IF(SP_SUL!I2276="","*",SP_SUL!I2276)</f>
        <v>*</v>
      </c>
      <c r="H2253" s="122" t="str">
        <f>IF(SP_SUL!AB2276="","*",SP_SUL!AB2276)</f>
        <v>*</v>
      </c>
      <c r="I2253" s="122" t="str">
        <f>IF(SP_SUL!AC2276="","*",SP_SUL!AC2276)</f>
        <v>*</v>
      </c>
      <c r="J2253" s="123" t="str">
        <f>IF(SP_SUL!AA2276="","*",SP_SUL!AA2276)</f>
        <v>*</v>
      </c>
      <c r="K2253" s="135" t="str">
        <f>IF(SP_SUL!AD2276="","*",SP_SUL!AD2276)</f>
        <v>*</v>
      </c>
    </row>
    <row r="2254" spans="2:11" hidden="1">
      <c r="B2254" s="121" t="str">
        <f>IF(SP_SUL!Y2277="","*",SP_SUL!Y2277)</f>
        <v>*</v>
      </c>
      <c r="C2254" s="122" t="str">
        <f>IF(SP_SUL!B2277="","*",SP_SUL!B2277)</f>
        <v>*</v>
      </c>
      <c r="D2254" s="122" t="str">
        <f>IF(SP_SUL!D2277="","*",SP_SUL!D2277)</f>
        <v>*</v>
      </c>
      <c r="E2254" s="122" t="str">
        <f>IF(SP_SUL!H2277="","*",SP_SUL!H2277)</f>
        <v>*</v>
      </c>
      <c r="F2254" s="138" t="str">
        <f>IF(SP_SUL!M2277="","*",SP_SUL!M2277)</f>
        <v>*</v>
      </c>
      <c r="G2254" s="122" t="str">
        <f>IF(SP_SUL!I2277="","*",SP_SUL!I2277)</f>
        <v>*</v>
      </c>
      <c r="H2254" s="122" t="str">
        <f>IF(SP_SUL!AB2277="","*",SP_SUL!AB2277)</f>
        <v>*</v>
      </c>
      <c r="I2254" s="122" t="str">
        <f>IF(SP_SUL!AC2277="","*",SP_SUL!AC2277)</f>
        <v>*</v>
      </c>
      <c r="J2254" s="123" t="str">
        <f>IF(SP_SUL!AA2277="","*",SP_SUL!AA2277)</f>
        <v>*</v>
      </c>
      <c r="K2254" s="135" t="str">
        <f>IF(SP_SUL!AD2277="","*",SP_SUL!AD2277)</f>
        <v>*</v>
      </c>
    </row>
    <row r="2255" spans="2:11" hidden="1">
      <c r="B2255" s="121" t="str">
        <f>IF(SP_SUL!Y2278="","*",SP_SUL!Y2278)</f>
        <v>*</v>
      </c>
      <c r="C2255" s="122" t="str">
        <f>IF(SP_SUL!B2278="","*",SP_SUL!B2278)</f>
        <v>*</v>
      </c>
      <c r="D2255" s="122" t="str">
        <f>IF(SP_SUL!D2278="","*",SP_SUL!D2278)</f>
        <v>*</v>
      </c>
      <c r="E2255" s="122" t="str">
        <f>IF(SP_SUL!H2278="","*",SP_SUL!H2278)</f>
        <v>*</v>
      </c>
      <c r="F2255" s="138" t="str">
        <f>IF(SP_SUL!M2278="","*",SP_SUL!M2278)</f>
        <v>*</v>
      </c>
      <c r="G2255" s="122" t="str">
        <f>IF(SP_SUL!I2278="","*",SP_SUL!I2278)</f>
        <v>*</v>
      </c>
      <c r="H2255" s="122" t="str">
        <f>IF(SP_SUL!AB2278="","*",SP_SUL!AB2278)</f>
        <v>*</v>
      </c>
      <c r="I2255" s="122" t="str">
        <f>IF(SP_SUL!AC2278="","*",SP_SUL!AC2278)</f>
        <v>*</v>
      </c>
      <c r="J2255" s="123" t="str">
        <f>IF(SP_SUL!AA2278="","*",SP_SUL!AA2278)</f>
        <v>*</v>
      </c>
      <c r="K2255" s="135" t="str">
        <f>IF(SP_SUL!AD2278="","*",SP_SUL!AD2278)</f>
        <v>*</v>
      </c>
    </row>
    <row r="2256" spans="2:11" hidden="1">
      <c r="B2256" s="121" t="str">
        <f>IF(SP_SUL!Y2279="","*",SP_SUL!Y2279)</f>
        <v>*</v>
      </c>
      <c r="C2256" s="122" t="str">
        <f>IF(SP_SUL!B2279="","*",SP_SUL!B2279)</f>
        <v>*</v>
      </c>
      <c r="D2256" s="122" t="str">
        <f>IF(SP_SUL!D2279="","*",SP_SUL!D2279)</f>
        <v>*</v>
      </c>
      <c r="E2256" s="122" t="str">
        <f>IF(SP_SUL!H2279="","*",SP_SUL!H2279)</f>
        <v>*</v>
      </c>
      <c r="F2256" s="138" t="str">
        <f>IF(SP_SUL!M2279="","*",SP_SUL!M2279)</f>
        <v>*</v>
      </c>
      <c r="G2256" s="122" t="str">
        <f>IF(SP_SUL!I2279="","*",SP_SUL!I2279)</f>
        <v>*</v>
      </c>
      <c r="H2256" s="122" t="str">
        <f>IF(SP_SUL!AB2279="","*",SP_SUL!AB2279)</f>
        <v>*</v>
      </c>
      <c r="I2256" s="122" t="str">
        <f>IF(SP_SUL!AC2279="","*",SP_SUL!AC2279)</f>
        <v>*</v>
      </c>
      <c r="J2256" s="123" t="str">
        <f>IF(SP_SUL!AA2279="","*",SP_SUL!AA2279)</f>
        <v>*</v>
      </c>
      <c r="K2256" s="135" t="str">
        <f>IF(SP_SUL!AD2279="","*",SP_SUL!AD2279)</f>
        <v>*</v>
      </c>
    </row>
    <row r="2257" spans="2:11" hidden="1">
      <c r="B2257" s="121" t="str">
        <f>IF(SP_SUL!Y2280="","*",SP_SUL!Y2280)</f>
        <v>*</v>
      </c>
      <c r="C2257" s="122" t="str">
        <f>IF(SP_SUL!B2280="","*",SP_SUL!B2280)</f>
        <v>*</v>
      </c>
      <c r="D2257" s="122" t="str">
        <f>IF(SP_SUL!D2280="","*",SP_SUL!D2280)</f>
        <v>*</v>
      </c>
      <c r="E2257" s="122" t="str">
        <f>IF(SP_SUL!H2280="","*",SP_SUL!H2280)</f>
        <v>*</v>
      </c>
      <c r="F2257" s="138" t="str">
        <f>IF(SP_SUL!M2280="","*",SP_SUL!M2280)</f>
        <v>*</v>
      </c>
      <c r="G2257" s="122" t="str">
        <f>IF(SP_SUL!I2280="","*",SP_SUL!I2280)</f>
        <v>*</v>
      </c>
      <c r="H2257" s="122" t="str">
        <f>IF(SP_SUL!AB2280="","*",SP_SUL!AB2280)</f>
        <v>*</v>
      </c>
      <c r="I2257" s="122" t="str">
        <f>IF(SP_SUL!AC2280="","*",SP_SUL!AC2280)</f>
        <v>*</v>
      </c>
      <c r="J2257" s="123" t="str">
        <f>IF(SP_SUL!AA2280="","*",SP_SUL!AA2280)</f>
        <v>*</v>
      </c>
      <c r="K2257" s="135" t="str">
        <f>IF(SP_SUL!AD2280="","*",SP_SUL!AD2280)</f>
        <v>*</v>
      </c>
    </row>
    <row r="2258" spans="2:11" hidden="1">
      <c r="B2258" s="121" t="str">
        <f>IF(SP_SUL!Y2281="","*",SP_SUL!Y2281)</f>
        <v>*</v>
      </c>
      <c r="C2258" s="122" t="str">
        <f>IF(SP_SUL!B2281="","*",SP_SUL!B2281)</f>
        <v>*</v>
      </c>
      <c r="D2258" s="122" t="str">
        <f>IF(SP_SUL!D2281="","*",SP_SUL!D2281)</f>
        <v>*</v>
      </c>
      <c r="E2258" s="122" t="str">
        <f>IF(SP_SUL!H2281="","*",SP_SUL!H2281)</f>
        <v>*</v>
      </c>
      <c r="F2258" s="138" t="str">
        <f>IF(SP_SUL!M2281="","*",SP_SUL!M2281)</f>
        <v>*</v>
      </c>
      <c r="G2258" s="122" t="str">
        <f>IF(SP_SUL!I2281="","*",SP_SUL!I2281)</f>
        <v>*</v>
      </c>
      <c r="H2258" s="122" t="str">
        <f>IF(SP_SUL!AB2281="","*",SP_SUL!AB2281)</f>
        <v>*</v>
      </c>
      <c r="I2258" s="122" t="str">
        <f>IF(SP_SUL!AC2281="","*",SP_SUL!AC2281)</f>
        <v>*</v>
      </c>
      <c r="J2258" s="123" t="str">
        <f>IF(SP_SUL!AA2281="","*",SP_SUL!AA2281)</f>
        <v>*</v>
      </c>
      <c r="K2258" s="135" t="str">
        <f>IF(SP_SUL!AD2281="","*",SP_SUL!AD2281)</f>
        <v>*</v>
      </c>
    </row>
    <row r="2259" spans="2:11" hidden="1">
      <c r="B2259" s="121" t="str">
        <f>IF(SP_SUL!Y2282="","*",SP_SUL!Y2282)</f>
        <v>*</v>
      </c>
      <c r="C2259" s="122" t="str">
        <f>IF(SP_SUL!B2282="","*",SP_SUL!B2282)</f>
        <v>*</v>
      </c>
      <c r="D2259" s="122" t="str">
        <f>IF(SP_SUL!D2282="","*",SP_SUL!D2282)</f>
        <v>*</v>
      </c>
      <c r="E2259" s="122" t="str">
        <f>IF(SP_SUL!H2282="","*",SP_SUL!H2282)</f>
        <v>*</v>
      </c>
      <c r="F2259" s="138" t="str">
        <f>IF(SP_SUL!M2282="","*",SP_SUL!M2282)</f>
        <v>*</v>
      </c>
      <c r="G2259" s="122" t="str">
        <f>IF(SP_SUL!I2282="","*",SP_SUL!I2282)</f>
        <v>*</v>
      </c>
      <c r="H2259" s="122" t="str">
        <f>IF(SP_SUL!AB2282="","*",SP_SUL!AB2282)</f>
        <v>*</v>
      </c>
      <c r="I2259" s="122" t="str">
        <f>IF(SP_SUL!AC2282="","*",SP_SUL!AC2282)</f>
        <v>*</v>
      </c>
      <c r="J2259" s="123" t="str">
        <f>IF(SP_SUL!AA2282="","*",SP_SUL!AA2282)</f>
        <v>*</v>
      </c>
      <c r="K2259" s="135" t="str">
        <f>IF(SP_SUL!AD2282="","*",SP_SUL!AD2282)</f>
        <v>*</v>
      </c>
    </row>
    <row r="2260" spans="2:11" hidden="1">
      <c r="B2260" s="121" t="str">
        <f>IF(SP_SUL!Y2283="","*",SP_SUL!Y2283)</f>
        <v>*</v>
      </c>
      <c r="C2260" s="122" t="str">
        <f>IF(SP_SUL!B2283="","*",SP_SUL!B2283)</f>
        <v>*</v>
      </c>
      <c r="D2260" s="122" t="str">
        <f>IF(SP_SUL!D2283="","*",SP_SUL!D2283)</f>
        <v>*</v>
      </c>
      <c r="E2260" s="122" t="str">
        <f>IF(SP_SUL!H2283="","*",SP_SUL!H2283)</f>
        <v>*</v>
      </c>
      <c r="F2260" s="138" t="str">
        <f>IF(SP_SUL!M2283="","*",SP_SUL!M2283)</f>
        <v>*</v>
      </c>
      <c r="G2260" s="122" t="str">
        <f>IF(SP_SUL!I2283="","*",SP_SUL!I2283)</f>
        <v>*</v>
      </c>
      <c r="H2260" s="122" t="str">
        <f>IF(SP_SUL!AB2283="","*",SP_SUL!AB2283)</f>
        <v>*</v>
      </c>
      <c r="I2260" s="122" t="str">
        <f>IF(SP_SUL!AC2283="","*",SP_SUL!AC2283)</f>
        <v>*</v>
      </c>
      <c r="J2260" s="123" t="str">
        <f>IF(SP_SUL!AA2283="","*",SP_SUL!AA2283)</f>
        <v>*</v>
      </c>
      <c r="K2260" s="135" t="str">
        <f>IF(SP_SUL!AD2283="","*",SP_SUL!AD2283)</f>
        <v>*</v>
      </c>
    </row>
    <row r="2261" spans="2:11" hidden="1">
      <c r="B2261" s="121" t="str">
        <f>IF(SP_SUL!Y2284="","*",SP_SUL!Y2284)</f>
        <v>*</v>
      </c>
      <c r="C2261" s="122" t="str">
        <f>IF(SP_SUL!B2284="","*",SP_SUL!B2284)</f>
        <v>*</v>
      </c>
      <c r="D2261" s="122" t="str">
        <f>IF(SP_SUL!D2284="","*",SP_SUL!D2284)</f>
        <v>*</v>
      </c>
      <c r="E2261" s="122" t="str">
        <f>IF(SP_SUL!H2284="","*",SP_SUL!H2284)</f>
        <v>*</v>
      </c>
      <c r="F2261" s="138" t="str">
        <f>IF(SP_SUL!M2284="","*",SP_SUL!M2284)</f>
        <v>*</v>
      </c>
      <c r="G2261" s="122" t="str">
        <f>IF(SP_SUL!I2284="","*",SP_SUL!I2284)</f>
        <v>*</v>
      </c>
      <c r="H2261" s="122" t="str">
        <f>IF(SP_SUL!AB2284="","*",SP_SUL!AB2284)</f>
        <v>*</v>
      </c>
      <c r="I2261" s="122" t="str">
        <f>IF(SP_SUL!AC2284="","*",SP_SUL!AC2284)</f>
        <v>*</v>
      </c>
      <c r="J2261" s="123" t="str">
        <f>IF(SP_SUL!AA2284="","*",SP_SUL!AA2284)</f>
        <v>*</v>
      </c>
      <c r="K2261" s="135" t="str">
        <f>IF(SP_SUL!AD2284="","*",SP_SUL!AD2284)</f>
        <v>*</v>
      </c>
    </row>
    <row r="2262" spans="2:11" hidden="1">
      <c r="B2262" s="121" t="str">
        <f>IF(SP_SUL!Y2285="","*",SP_SUL!Y2285)</f>
        <v>*</v>
      </c>
      <c r="C2262" s="122" t="str">
        <f>IF(SP_SUL!B2285="","*",SP_SUL!B2285)</f>
        <v>*</v>
      </c>
      <c r="D2262" s="122" t="str">
        <f>IF(SP_SUL!D2285="","*",SP_SUL!D2285)</f>
        <v>*</v>
      </c>
      <c r="E2262" s="122" t="str">
        <f>IF(SP_SUL!H2285="","*",SP_SUL!H2285)</f>
        <v>*</v>
      </c>
      <c r="F2262" s="138" t="str">
        <f>IF(SP_SUL!M2285="","*",SP_SUL!M2285)</f>
        <v>*</v>
      </c>
      <c r="G2262" s="122" t="str">
        <f>IF(SP_SUL!I2285="","*",SP_SUL!I2285)</f>
        <v>*</v>
      </c>
      <c r="H2262" s="122" t="str">
        <f>IF(SP_SUL!AB2285="","*",SP_SUL!AB2285)</f>
        <v>*</v>
      </c>
      <c r="I2262" s="122" t="str">
        <f>IF(SP_SUL!AC2285="","*",SP_SUL!AC2285)</f>
        <v>*</v>
      </c>
      <c r="J2262" s="123" t="str">
        <f>IF(SP_SUL!AA2285="","*",SP_SUL!AA2285)</f>
        <v>*</v>
      </c>
      <c r="K2262" s="135" t="str">
        <f>IF(SP_SUL!AD2285="","*",SP_SUL!AD2285)</f>
        <v>*</v>
      </c>
    </row>
    <row r="2263" spans="2:11" hidden="1">
      <c r="B2263" s="121" t="str">
        <f>IF(SP_SUL!Y2286="","*",SP_SUL!Y2286)</f>
        <v>*</v>
      </c>
      <c r="C2263" s="122" t="str">
        <f>IF(SP_SUL!B2286="","*",SP_SUL!B2286)</f>
        <v>*</v>
      </c>
      <c r="D2263" s="122" t="str">
        <f>IF(SP_SUL!D2286="","*",SP_SUL!D2286)</f>
        <v>*</v>
      </c>
      <c r="E2263" s="122" t="str">
        <f>IF(SP_SUL!H2286="","*",SP_SUL!H2286)</f>
        <v>*</v>
      </c>
      <c r="F2263" s="138" t="str">
        <f>IF(SP_SUL!M2286="","*",SP_SUL!M2286)</f>
        <v>*</v>
      </c>
      <c r="G2263" s="122" t="str">
        <f>IF(SP_SUL!I2286="","*",SP_SUL!I2286)</f>
        <v>*</v>
      </c>
      <c r="H2263" s="122" t="str">
        <f>IF(SP_SUL!AB2286="","*",SP_SUL!AB2286)</f>
        <v>*</v>
      </c>
      <c r="I2263" s="122" t="str">
        <f>IF(SP_SUL!AC2286="","*",SP_SUL!AC2286)</f>
        <v>*</v>
      </c>
      <c r="J2263" s="123" t="str">
        <f>IF(SP_SUL!AA2286="","*",SP_SUL!AA2286)</f>
        <v>*</v>
      </c>
      <c r="K2263" s="135" t="str">
        <f>IF(SP_SUL!AD2286="","*",SP_SUL!AD2286)</f>
        <v>*</v>
      </c>
    </row>
    <row r="2264" spans="2:11" hidden="1">
      <c r="B2264" s="121" t="str">
        <f>IF(SP_SUL!Y2287="","*",SP_SUL!Y2287)</f>
        <v>*</v>
      </c>
      <c r="C2264" s="122" t="str">
        <f>IF(SP_SUL!B2287="","*",SP_SUL!B2287)</f>
        <v>*</v>
      </c>
      <c r="D2264" s="122" t="str">
        <f>IF(SP_SUL!D2287="","*",SP_SUL!D2287)</f>
        <v>*</v>
      </c>
      <c r="E2264" s="122" t="str">
        <f>IF(SP_SUL!H2287="","*",SP_SUL!H2287)</f>
        <v>*</v>
      </c>
      <c r="F2264" s="138" t="str">
        <f>IF(SP_SUL!M2287="","*",SP_SUL!M2287)</f>
        <v>*</v>
      </c>
      <c r="G2264" s="122" t="str">
        <f>IF(SP_SUL!I2287="","*",SP_SUL!I2287)</f>
        <v>*</v>
      </c>
      <c r="H2264" s="122" t="str">
        <f>IF(SP_SUL!AB2287="","*",SP_SUL!AB2287)</f>
        <v>*</v>
      </c>
      <c r="I2264" s="122" t="str">
        <f>IF(SP_SUL!AC2287="","*",SP_SUL!AC2287)</f>
        <v>*</v>
      </c>
      <c r="J2264" s="123" t="str">
        <f>IF(SP_SUL!AA2287="","*",SP_SUL!AA2287)</f>
        <v>*</v>
      </c>
      <c r="K2264" s="135" t="str">
        <f>IF(SP_SUL!AD2287="","*",SP_SUL!AD2287)</f>
        <v>*</v>
      </c>
    </row>
    <row r="2265" spans="2:11" hidden="1">
      <c r="B2265" s="121" t="str">
        <f>IF(SP_SUL!Y2288="","*",SP_SUL!Y2288)</f>
        <v>*</v>
      </c>
      <c r="C2265" s="122" t="str">
        <f>IF(SP_SUL!B2288="","*",SP_SUL!B2288)</f>
        <v>*</v>
      </c>
      <c r="D2265" s="122" t="str">
        <f>IF(SP_SUL!D2288="","*",SP_SUL!D2288)</f>
        <v>*</v>
      </c>
      <c r="E2265" s="122" t="str">
        <f>IF(SP_SUL!H2288="","*",SP_SUL!H2288)</f>
        <v>*</v>
      </c>
      <c r="F2265" s="138" t="str">
        <f>IF(SP_SUL!M2288="","*",SP_SUL!M2288)</f>
        <v>*</v>
      </c>
      <c r="G2265" s="122" t="str">
        <f>IF(SP_SUL!I2288="","*",SP_SUL!I2288)</f>
        <v>*</v>
      </c>
      <c r="H2265" s="122" t="str">
        <f>IF(SP_SUL!AB2288="","*",SP_SUL!AB2288)</f>
        <v>*</v>
      </c>
      <c r="I2265" s="122" t="str">
        <f>IF(SP_SUL!AC2288="","*",SP_SUL!AC2288)</f>
        <v>*</v>
      </c>
      <c r="J2265" s="123" t="str">
        <f>IF(SP_SUL!AA2288="","*",SP_SUL!AA2288)</f>
        <v>*</v>
      </c>
      <c r="K2265" s="135" t="str">
        <f>IF(SP_SUL!AD2288="","*",SP_SUL!AD2288)</f>
        <v>*</v>
      </c>
    </row>
    <row r="2266" spans="2:11" hidden="1">
      <c r="B2266" s="121" t="str">
        <f>IF(SP_SUL!Y2289="","*",SP_SUL!Y2289)</f>
        <v>*</v>
      </c>
      <c r="C2266" s="122" t="str">
        <f>IF(SP_SUL!B2289="","*",SP_SUL!B2289)</f>
        <v>*</v>
      </c>
      <c r="D2266" s="122" t="str">
        <f>IF(SP_SUL!D2289="","*",SP_SUL!D2289)</f>
        <v>*</v>
      </c>
      <c r="E2266" s="122" t="str">
        <f>IF(SP_SUL!H2289="","*",SP_SUL!H2289)</f>
        <v>*</v>
      </c>
      <c r="F2266" s="138" t="str">
        <f>IF(SP_SUL!M2289="","*",SP_SUL!M2289)</f>
        <v>*</v>
      </c>
      <c r="G2266" s="122" t="str">
        <f>IF(SP_SUL!I2289="","*",SP_SUL!I2289)</f>
        <v>*</v>
      </c>
      <c r="H2266" s="122" t="str">
        <f>IF(SP_SUL!AB2289="","*",SP_SUL!AB2289)</f>
        <v>*</v>
      </c>
      <c r="I2266" s="122" t="str">
        <f>IF(SP_SUL!AC2289="","*",SP_SUL!AC2289)</f>
        <v>*</v>
      </c>
      <c r="J2266" s="123" t="str">
        <f>IF(SP_SUL!AA2289="","*",SP_SUL!AA2289)</f>
        <v>*</v>
      </c>
      <c r="K2266" s="135" t="str">
        <f>IF(SP_SUL!AD2289="","*",SP_SUL!AD2289)</f>
        <v>*</v>
      </c>
    </row>
    <row r="2267" spans="2:11" hidden="1">
      <c r="B2267" s="121" t="str">
        <f>IF(SP_SUL!Y2290="","*",SP_SUL!Y2290)</f>
        <v>*</v>
      </c>
      <c r="C2267" s="122" t="str">
        <f>IF(SP_SUL!B2290="","*",SP_SUL!B2290)</f>
        <v>*</v>
      </c>
      <c r="D2267" s="122" t="str">
        <f>IF(SP_SUL!D2290="","*",SP_SUL!D2290)</f>
        <v>*</v>
      </c>
      <c r="E2267" s="122" t="str">
        <f>IF(SP_SUL!H2290="","*",SP_SUL!H2290)</f>
        <v>*</v>
      </c>
      <c r="F2267" s="138" t="str">
        <f>IF(SP_SUL!M2290="","*",SP_SUL!M2290)</f>
        <v>*</v>
      </c>
      <c r="G2267" s="122" t="str">
        <f>IF(SP_SUL!I2290="","*",SP_SUL!I2290)</f>
        <v>*</v>
      </c>
      <c r="H2267" s="122" t="str">
        <f>IF(SP_SUL!AB2290="","*",SP_SUL!AB2290)</f>
        <v>*</v>
      </c>
      <c r="I2267" s="122" t="str">
        <f>IF(SP_SUL!AC2290="","*",SP_SUL!AC2290)</f>
        <v>*</v>
      </c>
      <c r="J2267" s="123" t="str">
        <f>IF(SP_SUL!AA2290="","*",SP_SUL!AA2290)</f>
        <v>*</v>
      </c>
      <c r="K2267" s="135" t="str">
        <f>IF(SP_SUL!AD2290="","*",SP_SUL!AD2290)</f>
        <v>*</v>
      </c>
    </row>
    <row r="2268" spans="2:11" hidden="1">
      <c r="B2268" s="121" t="str">
        <f>IF(SP_SUL!Y2291="","*",SP_SUL!Y2291)</f>
        <v>*</v>
      </c>
      <c r="C2268" s="122" t="str">
        <f>IF(SP_SUL!B2291="","*",SP_SUL!B2291)</f>
        <v>*</v>
      </c>
      <c r="D2268" s="122" t="str">
        <f>IF(SP_SUL!D2291="","*",SP_SUL!D2291)</f>
        <v>*</v>
      </c>
      <c r="E2268" s="122" t="str">
        <f>IF(SP_SUL!H2291="","*",SP_SUL!H2291)</f>
        <v>*</v>
      </c>
      <c r="F2268" s="138" t="str">
        <f>IF(SP_SUL!M2291="","*",SP_SUL!M2291)</f>
        <v>*</v>
      </c>
      <c r="G2268" s="122" t="str">
        <f>IF(SP_SUL!I2291="","*",SP_SUL!I2291)</f>
        <v>*</v>
      </c>
      <c r="H2268" s="122" t="str">
        <f>IF(SP_SUL!AB2291="","*",SP_SUL!AB2291)</f>
        <v>*</v>
      </c>
      <c r="I2268" s="122" t="str">
        <f>IF(SP_SUL!AC2291="","*",SP_SUL!AC2291)</f>
        <v>*</v>
      </c>
      <c r="J2268" s="123" t="str">
        <f>IF(SP_SUL!AA2291="","*",SP_SUL!AA2291)</f>
        <v>*</v>
      </c>
      <c r="K2268" s="135" t="str">
        <f>IF(SP_SUL!AD2291="","*",SP_SUL!AD2291)</f>
        <v>*</v>
      </c>
    </row>
    <row r="2269" spans="2:11" hidden="1">
      <c r="B2269" s="121" t="str">
        <f>IF(SP_SUL!Y2292="","*",SP_SUL!Y2292)</f>
        <v>*</v>
      </c>
      <c r="C2269" s="122" t="str">
        <f>IF(SP_SUL!B2292="","*",SP_SUL!B2292)</f>
        <v>*</v>
      </c>
      <c r="D2269" s="122" t="str">
        <f>IF(SP_SUL!D2292="","*",SP_SUL!D2292)</f>
        <v>*</v>
      </c>
      <c r="E2269" s="122" t="str">
        <f>IF(SP_SUL!H2292="","*",SP_SUL!H2292)</f>
        <v>*</v>
      </c>
      <c r="F2269" s="138" t="str">
        <f>IF(SP_SUL!M2292="","*",SP_SUL!M2292)</f>
        <v>*</v>
      </c>
      <c r="G2269" s="122" t="str">
        <f>IF(SP_SUL!I2292="","*",SP_SUL!I2292)</f>
        <v>*</v>
      </c>
      <c r="H2269" s="122" t="str">
        <f>IF(SP_SUL!AB2292="","*",SP_SUL!AB2292)</f>
        <v>*</v>
      </c>
      <c r="I2269" s="122" t="str">
        <f>IF(SP_SUL!AC2292="","*",SP_SUL!AC2292)</f>
        <v>*</v>
      </c>
      <c r="J2269" s="123" t="str">
        <f>IF(SP_SUL!AA2292="","*",SP_SUL!AA2292)</f>
        <v>*</v>
      </c>
      <c r="K2269" s="135" t="str">
        <f>IF(SP_SUL!AD2292="","*",SP_SUL!AD2292)</f>
        <v>*</v>
      </c>
    </row>
    <row r="2270" spans="2:11" hidden="1">
      <c r="B2270" s="121" t="str">
        <f>IF(SP_SUL!Y2293="","*",SP_SUL!Y2293)</f>
        <v>*</v>
      </c>
      <c r="C2270" s="122" t="str">
        <f>IF(SP_SUL!B2293="","*",SP_SUL!B2293)</f>
        <v>*</v>
      </c>
      <c r="D2270" s="122" t="str">
        <f>IF(SP_SUL!D2293="","*",SP_SUL!D2293)</f>
        <v>*</v>
      </c>
      <c r="E2270" s="122" t="str">
        <f>IF(SP_SUL!H2293="","*",SP_SUL!H2293)</f>
        <v>*</v>
      </c>
      <c r="F2270" s="138" t="str">
        <f>IF(SP_SUL!M2293="","*",SP_SUL!M2293)</f>
        <v>*</v>
      </c>
      <c r="G2270" s="122" t="str">
        <f>IF(SP_SUL!I2293="","*",SP_SUL!I2293)</f>
        <v>*</v>
      </c>
      <c r="H2270" s="122" t="str">
        <f>IF(SP_SUL!AB2293="","*",SP_SUL!AB2293)</f>
        <v>*</v>
      </c>
      <c r="I2270" s="122" t="str">
        <f>IF(SP_SUL!AC2293="","*",SP_SUL!AC2293)</f>
        <v>*</v>
      </c>
      <c r="J2270" s="123" t="str">
        <f>IF(SP_SUL!AA2293="","*",SP_SUL!AA2293)</f>
        <v>*</v>
      </c>
      <c r="K2270" s="135" t="str">
        <f>IF(SP_SUL!AD2293="","*",SP_SUL!AD2293)</f>
        <v>*</v>
      </c>
    </row>
    <row r="2271" spans="2:11" hidden="1">
      <c r="B2271" s="121" t="str">
        <f>IF(SP_SUL!Y2294="","*",SP_SUL!Y2294)</f>
        <v>*</v>
      </c>
      <c r="C2271" s="122" t="str">
        <f>IF(SP_SUL!B2294="","*",SP_SUL!B2294)</f>
        <v>*</v>
      </c>
      <c r="D2271" s="122" t="str">
        <f>IF(SP_SUL!D2294="","*",SP_SUL!D2294)</f>
        <v>*</v>
      </c>
      <c r="E2271" s="122" t="str">
        <f>IF(SP_SUL!H2294="","*",SP_SUL!H2294)</f>
        <v>*</v>
      </c>
      <c r="F2271" s="138" t="str">
        <f>IF(SP_SUL!M2294="","*",SP_SUL!M2294)</f>
        <v>*</v>
      </c>
      <c r="G2271" s="122" t="str">
        <f>IF(SP_SUL!I2294="","*",SP_SUL!I2294)</f>
        <v>*</v>
      </c>
      <c r="H2271" s="122" t="str">
        <f>IF(SP_SUL!AB2294="","*",SP_SUL!AB2294)</f>
        <v>*</v>
      </c>
      <c r="I2271" s="122" t="str">
        <f>IF(SP_SUL!AC2294="","*",SP_SUL!AC2294)</f>
        <v>*</v>
      </c>
      <c r="J2271" s="123" t="str">
        <f>IF(SP_SUL!AA2294="","*",SP_SUL!AA2294)</f>
        <v>*</v>
      </c>
      <c r="K2271" s="135" t="str">
        <f>IF(SP_SUL!AD2294="","*",SP_SUL!AD2294)</f>
        <v>*</v>
      </c>
    </row>
    <row r="2272" spans="2:11" hidden="1">
      <c r="B2272" s="121" t="str">
        <f>IF(SP_SUL!Y2295="","*",SP_SUL!Y2295)</f>
        <v>*</v>
      </c>
      <c r="C2272" s="122" t="str">
        <f>IF(SP_SUL!B2295="","*",SP_SUL!B2295)</f>
        <v>*</v>
      </c>
      <c r="D2272" s="122" t="str">
        <f>IF(SP_SUL!D2295="","*",SP_SUL!D2295)</f>
        <v>*</v>
      </c>
      <c r="E2272" s="122" t="str">
        <f>IF(SP_SUL!H2295="","*",SP_SUL!H2295)</f>
        <v>*</v>
      </c>
      <c r="F2272" s="138" t="str">
        <f>IF(SP_SUL!M2295="","*",SP_SUL!M2295)</f>
        <v>*</v>
      </c>
      <c r="G2272" s="122" t="str">
        <f>IF(SP_SUL!I2295="","*",SP_SUL!I2295)</f>
        <v>*</v>
      </c>
      <c r="H2272" s="122" t="str">
        <f>IF(SP_SUL!AB2295="","*",SP_SUL!AB2295)</f>
        <v>*</v>
      </c>
      <c r="I2272" s="122" t="str">
        <f>IF(SP_SUL!AC2295="","*",SP_SUL!AC2295)</f>
        <v>*</v>
      </c>
      <c r="J2272" s="123" t="str">
        <f>IF(SP_SUL!AA2295="","*",SP_SUL!AA2295)</f>
        <v>*</v>
      </c>
      <c r="K2272" s="135" t="str">
        <f>IF(SP_SUL!AD2295="","*",SP_SUL!AD2295)</f>
        <v>*</v>
      </c>
    </row>
    <row r="2273" spans="2:11" hidden="1">
      <c r="B2273" s="121" t="str">
        <f>IF(SP_SUL!Y2296="","*",SP_SUL!Y2296)</f>
        <v>*</v>
      </c>
      <c r="C2273" s="122" t="str">
        <f>IF(SP_SUL!B2296="","*",SP_SUL!B2296)</f>
        <v>*</v>
      </c>
      <c r="D2273" s="122" t="str">
        <f>IF(SP_SUL!D2296="","*",SP_SUL!D2296)</f>
        <v>*</v>
      </c>
      <c r="E2273" s="122" t="str">
        <f>IF(SP_SUL!H2296="","*",SP_SUL!H2296)</f>
        <v>*</v>
      </c>
      <c r="F2273" s="138" t="str">
        <f>IF(SP_SUL!M2296="","*",SP_SUL!M2296)</f>
        <v>*</v>
      </c>
      <c r="G2273" s="122" t="str">
        <f>IF(SP_SUL!I2296="","*",SP_SUL!I2296)</f>
        <v>*</v>
      </c>
      <c r="H2273" s="122" t="str">
        <f>IF(SP_SUL!AB2296="","*",SP_SUL!AB2296)</f>
        <v>*</v>
      </c>
      <c r="I2273" s="122" t="str">
        <f>IF(SP_SUL!AC2296="","*",SP_SUL!AC2296)</f>
        <v>*</v>
      </c>
      <c r="J2273" s="123" t="str">
        <f>IF(SP_SUL!AA2296="","*",SP_SUL!AA2296)</f>
        <v>*</v>
      </c>
      <c r="K2273" s="135" t="str">
        <f>IF(SP_SUL!AD2296="","*",SP_SUL!AD2296)</f>
        <v>*</v>
      </c>
    </row>
    <row r="2274" spans="2:11" hidden="1">
      <c r="B2274" s="121" t="str">
        <f>IF(SP_SUL!Y2297="","*",SP_SUL!Y2297)</f>
        <v>*</v>
      </c>
      <c r="C2274" s="122" t="str">
        <f>IF(SP_SUL!B2297="","*",SP_SUL!B2297)</f>
        <v>*</v>
      </c>
      <c r="D2274" s="122" t="str">
        <f>IF(SP_SUL!D2297="","*",SP_SUL!D2297)</f>
        <v>*</v>
      </c>
      <c r="E2274" s="122" t="str">
        <f>IF(SP_SUL!H2297="","*",SP_SUL!H2297)</f>
        <v>*</v>
      </c>
      <c r="F2274" s="138" t="str">
        <f>IF(SP_SUL!M2297="","*",SP_SUL!M2297)</f>
        <v>*</v>
      </c>
      <c r="G2274" s="122" t="str">
        <f>IF(SP_SUL!I2297="","*",SP_SUL!I2297)</f>
        <v>*</v>
      </c>
      <c r="H2274" s="122" t="str">
        <f>IF(SP_SUL!AB2297="","*",SP_SUL!AB2297)</f>
        <v>*</v>
      </c>
      <c r="I2274" s="122" t="str">
        <f>IF(SP_SUL!AC2297="","*",SP_SUL!AC2297)</f>
        <v>*</v>
      </c>
      <c r="J2274" s="123" t="str">
        <f>IF(SP_SUL!AA2297="","*",SP_SUL!AA2297)</f>
        <v>*</v>
      </c>
      <c r="K2274" s="135" t="str">
        <f>IF(SP_SUL!AD2297="","*",SP_SUL!AD2297)</f>
        <v>*</v>
      </c>
    </row>
    <row r="2275" spans="2:11" hidden="1">
      <c r="B2275" s="121" t="str">
        <f>IF(SP_SUL!Y2298="","*",SP_SUL!Y2298)</f>
        <v>*</v>
      </c>
      <c r="C2275" s="122" t="str">
        <f>IF(SP_SUL!B2298="","*",SP_SUL!B2298)</f>
        <v>*</v>
      </c>
      <c r="D2275" s="122" t="str">
        <f>IF(SP_SUL!D2298="","*",SP_SUL!D2298)</f>
        <v>*</v>
      </c>
      <c r="E2275" s="122" t="str">
        <f>IF(SP_SUL!H2298="","*",SP_SUL!H2298)</f>
        <v>*</v>
      </c>
      <c r="F2275" s="138" t="str">
        <f>IF(SP_SUL!M2298="","*",SP_SUL!M2298)</f>
        <v>*</v>
      </c>
      <c r="G2275" s="122" t="str">
        <f>IF(SP_SUL!I2298="","*",SP_SUL!I2298)</f>
        <v>*</v>
      </c>
      <c r="H2275" s="122" t="str">
        <f>IF(SP_SUL!AB2298="","*",SP_SUL!AB2298)</f>
        <v>*</v>
      </c>
      <c r="I2275" s="122" t="str">
        <f>IF(SP_SUL!AC2298="","*",SP_SUL!AC2298)</f>
        <v>*</v>
      </c>
      <c r="J2275" s="123" t="str">
        <f>IF(SP_SUL!AA2298="","*",SP_SUL!AA2298)</f>
        <v>*</v>
      </c>
      <c r="K2275" s="135" t="str">
        <f>IF(SP_SUL!AD2298="","*",SP_SUL!AD2298)</f>
        <v>*</v>
      </c>
    </row>
    <row r="2276" spans="2:11" hidden="1">
      <c r="B2276" s="121" t="str">
        <f>IF(SP_SUL!Y2299="","*",SP_SUL!Y2299)</f>
        <v>*</v>
      </c>
      <c r="C2276" s="122" t="str">
        <f>IF(SP_SUL!B2299="","*",SP_SUL!B2299)</f>
        <v>*</v>
      </c>
      <c r="D2276" s="122" t="str">
        <f>IF(SP_SUL!D2299="","*",SP_SUL!D2299)</f>
        <v>*</v>
      </c>
      <c r="E2276" s="122" t="str">
        <f>IF(SP_SUL!H2299="","*",SP_SUL!H2299)</f>
        <v>*</v>
      </c>
      <c r="F2276" s="138" t="str">
        <f>IF(SP_SUL!M2299="","*",SP_SUL!M2299)</f>
        <v>*</v>
      </c>
      <c r="G2276" s="122" t="str">
        <f>IF(SP_SUL!I2299="","*",SP_SUL!I2299)</f>
        <v>*</v>
      </c>
      <c r="H2276" s="122" t="str">
        <f>IF(SP_SUL!AB2299="","*",SP_SUL!AB2299)</f>
        <v>*</v>
      </c>
      <c r="I2276" s="122" t="str">
        <f>IF(SP_SUL!AC2299="","*",SP_SUL!AC2299)</f>
        <v>*</v>
      </c>
      <c r="J2276" s="123" t="str">
        <f>IF(SP_SUL!AA2299="","*",SP_SUL!AA2299)</f>
        <v>*</v>
      </c>
      <c r="K2276" s="135" t="str">
        <f>IF(SP_SUL!AD2299="","*",SP_SUL!AD2299)</f>
        <v>*</v>
      </c>
    </row>
    <row r="2277" spans="2:11" hidden="1">
      <c r="B2277" s="121" t="str">
        <f>IF(SP_SUL!Y2300="","*",SP_SUL!Y2300)</f>
        <v>*</v>
      </c>
      <c r="C2277" s="122" t="str">
        <f>IF(SP_SUL!B2300="","*",SP_SUL!B2300)</f>
        <v>*</v>
      </c>
      <c r="D2277" s="122" t="str">
        <f>IF(SP_SUL!D2300="","*",SP_SUL!D2300)</f>
        <v>*</v>
      </c>
      <c r="E2277" s="122" t="str">
        <f>IF(SP_SUL!H2300="","*",SP_SUL!H2300)</f>
        <v>*</v>
      </c>
      <c r="F2277" s="138" t="str">
        <f>IF(SP_SUL!M2300="","*",SP_SUL!M2300)</f>
        <v>*</v>
      </c>
      <c r="G2277" s="122" t="str">
        <f>IF(SP_SUL!I2300="","*",SP_SUL!I2300)</f>
        <v>*</v>
      </c>
      <c r="H2277" s="122" t="str">
        <f>IF(SP_SUL!AB2300="","*",SP_SUL!AB2300)</f>
        <v>*</v>
      </c>
      <c r="I2277" s="122" t="str">
        <f>IF(SP_SUL!AC2300="","*",SP_SUL!AC2300)</f>
        <v>*</v>
      </c>
      <c r="J2277" s="123" t="str">
        <f>IF(SP_SUL!AA2300="","*",SP_SUL!AA2300)</f>
        <v>*</v>
      </c>
      <c r="K2277" s="135" t="str">
        <f>IF(SP_SUL!AD2300="","*",SP_SUL!AD2300)</f>
        <v>*</v>
      </c>
    </row>
    <row r="2278" spans="2:11" hidden="1">
      <c r="B2278" s="121" t="str">
        <f>IF(SP_SUL!Y2301="","*",SP_SUL!Y2301)</f>
        <v>*</v>
      </c>
      <c r="C2278" s="122" t="str">
        <f>IF(SP_SUL!B2301="","*",SP_SUL!B2301)</f>
        <v>*</v>
      </c>
      <c r="D2278" s="122" t="str">
        <f>IF(SP_SUL!D2301="","*",SP_SUL!D2301)</f>
        <v>*</v>
      </c>
      <c r="E2278" s="122" t="str">
        <f>IF(SP_SUL!H2301="","*",SP_SUL!H2301)</f>
        <v>*</v>
      </c>
      <c r="F2278" s="138" t="str">
        <f>IF(SP_SUL!M2301="","*",SP_SUL!M2301)</f>
        <v>*</v>
      </c>
      <c r="G2278" s="122" t="str">
        <f>IF(SP_SUL!I2301="","*",SP_SUL!I2301)</f>
        <v>*</v>
      </c>
      <c r="H2278" s="122" t="str">
        <f>IF(SP_SUL!AB2301="","*",SP_SUL!AB2301)</f>
        <v>*</v>
      </c>
      <c r="I2278" s="122" t="str">
        <f>IF(SP_SUL!AC2301="","*",SP_SUL!AC2301)</f>
        <v>*</v>
      </c>
      <c r="J2278" s="123" t="str">
        <f>IF(SP_SUL!AA2301="","*",SP_SUL!AA2301)</f>
        <v>*</v>
      </c>
      <c r="K2278" s="135" t="str">
        <f>IF(SP_SUL!AD2301="","*",SP_SUL!AD2301)</f>
        <v>*</v>
      </c>
    </row>
    <row r="2279" spans="2:11" hidden="1">
      <c r="B2279" s="121" t="str">
        <f>IF(SP_SUL!Y2302="","*",SP_SUL!Y2302)</f>
        <v>*</v>
      </c>
      <c r="C2279" s="122" t="str">
        <f>IF(SP_SUL!B2302="","*",SP_SUL!B2302)</f>
        <v>*</v>
      </c>
      <c r="D2279" s="122" t="str">
        <f>IF(SP_SUL!D2302="","*",SP_SUL!D2302)</f>
        <v>*</v>
      </c>
      <c r="E2279" s="122" t="str">
        <f>IF(SP_SUL!H2302="","*",SP_SUL!H2302)</f>
        <v>*</v>
      </c>
      <c r="F2279" s="138" t="str">
        <f>IF(SP_SUL!M2302="","*",SP_SUL!M2302)</f>
        <v>*</v>
      </c>
      <c r="G2279" s="122" t="str">
        <f>IF(SP_SUL!I2302="","*",SP_SUL!I2302)</f>
        <v>*</v>
      </c>
      <c r="H2279" s="122" t="str">
        <f>IF(SP_SUL!AB2302="","*",SP_SUL!AB2302)</f>
        <v>*</v>
      </c>
      <c r="I2279" s="122" t="str">
        <f>IF(SP_SUL!AC2302="","*",SP_SUL!AC2302)</f>
        <v>*</v>
      </c>
      <c r="J2279" s="123" t="str">
        <f>IF(SP_SUL!AA2302="","*",SP_SUL!AA2302)</f>
        <v>*</v>
      </c>
      <c r="K2279" s="135" t="str">
        <f>IF(SP_SUL!AD2302="","*",SP_SUL!AD2302)</f>
        <v>*</v>
      </c>
    </row>
    <row r="2280" spans="2:11" hidden="1">
      <c r="B2280" s="121" t="str">
        <f>IF(SP_SUL!Y2303="","*",SP_SUL!Y2303)</f>
        <v>*</v>
      </c>
      <c r="C2280" s="122" t="str">
        <f>IF(SP_SUL!B2303="","*",SP_SUL!B2303)</f>
        <v>*</v>
      </c>
      <c r="D2280" s="122" t="str">
        <f>IF(SP_SUL!D2303="","*",SP_SUL!D2303)</f>
        <v>*</v>
      </c>
      <c r="E2280" s="122" t="str">
        <f>IF(SP_SUL!H2303="","*",SP_SUL!H2303)</f>
        <v>*</v>
      </c>
      <c r="F2280" s="138" t="str">
        <f>IF(SP_SUL!M2303="","*",SP_SUL!M2303)</f>
        <v>*</v>
      </c>
      <c r="G2280" s="122" t="str">
        <f>IF(SP_SUL!I2303="","*",SP_SUL!I2303)</f>
        <v>*</v>
      </c>
      <c r="H2280" s="122" t="str">
        <f>IF(SP_SUL!AB2303="","*",SP_SUL!AB2303)</f>
        <v>*</v>
      </c>
      <c r="I2280" s="122" t="str">
        <f>IF(SP_SUL!AC2303="","*",SP_SUL!AC2303)</f>
        <v>*</v>
      </c>
      <c r="J2280" s="123" t="str">
        <f>IF(SP_SUL!AA2303="","*",SP_SUL!AA2303)</f>
        <v>*</v>
      </c>
      <c r="K2280" s="135" t="str">
        <f>IF(SP_SUL!AD2303="","*",SP_SUL!AD2303)</f>
        <v>*</v>
      </c>
    </row>
    <row r="2281" spans="2:11" hidden="1">
      <c r="B2281" s="121" t="str">
        <f>IF(SP_SUL!Y2304="","*",SP_SUL!Y2304)</f>
        <v>*</v>
      </c>
      <c r="C2281" s="122" t="str">
        <f>IF(SP_SUL!B2304="","*",SP_SUL!B2304)</f>
        <v>*</v>
      </c>
      <c r="D2281" s="122" t="str">
        <f>IF(SP_SUL!D2304="","*",SP_SUL!D2304)</f>
        <v>*</v>
      </c>
      <c r="E2281" s="122" t="str">
        <f>IF(SP_SUL!H2304="","*",SP_SUL!H2304)</f>
        <v>*</v>
      </c>
      <c r="F2281" s="138" t="str">
        <f>IF(SP_SUL!M2304="","*",SP_SUL!M2304)</f>
        <v>*</v>
      </c>
      <c r="G2281" s="122" t="str">
        <f>IF(SP_SUL!I2304="","*",SP_SUL!I2304)</f>
        <v>*</v>
      </c>
      <c r="H2281" s="122" t="str">
        <f>IF(SP_SUL!AB2304="","*",SP_SUL!AB2304)</f>
        <v>*</v>
      </c>
      <c r="I2281" s="122" t="str">
        <f>IF(SP_SUL!AC2304="","*",SP_SUL!AC2304)</f>
        <v>*</v>
      </c>
      <c r="J2281" s="123" t="str">
        <f>IF(SP_SUL!AA2304="","*",SP_SUL!AA2304)</f>
        <v>*</v>
      </c>
      <c r="K2281" s="135" t="str">
        <f>IF(SP_SUL!AD2304="","*",SP_SUL!AD2304)</f>
        <v>*</v>
      </c>
    </row>
    <row r="2282" spans="2:11" hidden="1">
      <c r="B2282" s="121" t="str">
        <f>IF(SP_SUL!Y2305="","*",SP_SUL!Y2305)</f>
        <v>*</v>
      </c>
      <c r="C2282" s="122" t="str">
        <f>IF(SP_SUL!B2305="","*",SP_SUL!B2305)</f>
        <v>*</v>
      </c>
      <c r="D2282" s="122" t="str">
        <f>IF(SP_SUL!D2305="","*",SP_SUL!D2305)</f>
        <v>*</v>
      </c>
      <c r="E2282" s="122" t="str">
        <f>IF(SP_SUL!H2305="","*",SP_SUL!H2305)</f>
        <v>*</v>
      </c>
      <c r="F2282" s="138" t="str">
        <f>IF(SP_SUL!M2305="","*",SP_SUL!M2305)</f>
        <v>*</v>
      </c>
      <c r="G2282" s="122" t="str">
        <f>IF(SP_SUL!I2305="","*",SP_SUL!I2305)</f>
        <v>*</v>
      </c>
      <c r="H2282" s="122" t="str">
        <f>IF(SP_SUL!AB2305="","*",SP_SUL!AB2305)</f>
        <v>*</v>
      </c>
      <c r="I2282" s="122" t="str">
        <f>IF(SP_SUL!AC2305="","*",SP_SUL!AC2305)</f>
        <v>*</v>
      </c>
      <c r="J2282" s="123" t="str">
        <f>IF(SP_SUL!AA2305="","*",SP_SUL!AA2305)</f>
        <v>*</v>
      </c>
      <c r="K2282" s="135" t="str">
        <f>IF(SP_SUL!AD2305="","*",SP_SUL!AD2305)</f>
        <v>*</v>
      </c>
    </row>
    <row r="2283" spans="2:11" hidden="1">
      <c r="B2283" s="121" t="str">
        <f>IF(SP_SUL!Y2306="","*",SP_SUL!Y2306)</f>
        <v>*</v>
      </c>
      <c r="C2283" s="122" t="str">
        <f>IF(SP_SUL!B2306="","*",SP_SUL!B2306)</f>
        <v>*</v>
      </c>
      <c r="D2283" s="122" t="str">
        <f>IF(SP_SUL!D2306="","*",SP_SUL!D2306)</f>
        <v>*</v>
      </c>
      <c r="E2283" s="122" t="str">
        <f>IF(SP_SUL!H2306="","*",SP_SUL!H2306)</f>
        <v>*</v>
      </c>
      <c r="F2283" s="138" t="str">
        <f>IF(SP_SUL!M2306="","*",SP_SUL!M2306)</f>
        <v>*</v>
      </c>
      <c r="G2283" s="122" t="str">
        <f>IF(SP_SUL!I2306="","*",SP_SUL!I2306)</f>
        <v>*</v>
      </c>
      <c r="H2283" s="122" t="str">
        <f>IF(SP_SUL!AB2306="","*",SP_SUL!AB2306)</f>
        <v>*</v>
      </c>
      <c r="I2283" s="122" t="str">
        <f>IF(SP_SUL!AC2306="","*",SP_SUL!AC2306)</f>
        <v>*</v>
      </c>
      <c r="J2283" s="123" t="str">
        <f>IF(SP_SUL!AA2306="","*",SP_SUL!AA2306)</f>
        <v>*</v>
      </c>
      <c r="K2283" s="135" t="str">
        <f>IF(SP_SUL!AD2306="","*",SP_SUL!AD2306)</f>
        <v>*</v>
      </c>
    </row>
    <row r="2284" spans="2:11" hidden="1">
      <c r="B2284" s="121" t="str">
        <f>IF(SP_SUL!Y2307="","*",SP_SUL!Y2307)</f>
        <v>*</v>
      </c>
      <c r="C2284" s="122" t="str">
        <f>IF(SP_SUL!B2307="","*",SP_SUL!B2307)</f>
        <v>*</v>
      </c>
      <c r="D2284" s="122" t="str">
        <f>IF(SP_SUL!D2307="","*",SP_SUL!D2307)</f>
        <v>*</v>
      </c>
      <c r="E2284" s="122" t="str">
        <f>IF(SP_SUL!H2307="","*",SP_SUL!H2307)</f>
        <v>*</v>
      </c>
      <c r="F2284" s="138" t="str">
        <f>IF(SP_SUL!M2307="","*",SP_SUL!M2307)</f>
        <v>*</v>
      </c>
      <c r="G2284" s="122" t="str">
        <f>IF(SP_SUL!I2307="","*",SP_SUL!I2307)</f>
        <v>*</v>
      </c>
      <c r="H2284" s="122" t="str">
        <f>IF(SP_SUL!AB2307="","*",SP_SUL!AB2307)</f>
        <v>*</v>
      </c>
      <c r="I2284" s="122" t="str">
        <f>IF(SP_SUL!AC2307="","*",SP_SUL!AC2307)</f>
        <v>*</v>
      </c>
      <c r="J2284" s="123" t="str">
        <f>IF(SP_SUL!AA2307="","*",SP_SUL!AA2307)</f>
        <v>*</v>
      </c>
      <c r="K2284" s="135" t="str">
        <f>IF(SP_SUL!AD2307="","*",SP_SUL!AD2307)</f>
        <v>*</v>
      </c>
    </row>
    <row r="2285" spans="2:11" hidden="1">
      <c r="B2285" s="121" t="str">
        <f>IF(SP_SUL!Y2308="","*",SP_SUL!Y2308)</f>
        <v>*</v>
      </c>
      <c r="C2285" s="122" t="str">
        <f>IF(SP_SUL!B2308="","*",SP_SUL!B2308)</f>
        <v>*</v>
      </c>
      <c r="D2285" s="122" t="str">
        <f>IF(SP_SUL!D2308="","*",SP_SUL!D2308)</f>
        <v>*</v>
      </c>
      <c r="E2285" s="122" t="str">
        <f>IF(SP_SUL!H2308="","*",SP_SUL!H2308)</f>
        <v>*</v>
      </c>
      <c r="F2285" s="138" t="str">
        <f>IF(SP_SUL!M2308="","*",SP_SUL!M2308)</f>
        <v>*</v>
      </c>
      <c r="G2285" s="122" t="str">
        <f>IF(SP_SUL!I2308="","*",SP_SUL!I2308)</f>
        <v>*</v>
      </c>
      <c r="H2285" s="122" t="str">
        <f>IF(SP_SUL!AB2308="","*",SP_SUL!AB2308)</f>
        <v>*</v>
      </c>
      <c r="I2285" s="122" t="str">
        <f>IF(SP_SUL!AC2308="","*",SP_SUL!AC2308)</f>
        <v>*</v>
      </c>
      <c r="J2285" s="123" t="str">
        <f>IF(SP_SUL!AA2308="","*",SP_SUL!AA2308)</f>
        <v>*</v>
      </c>
      <c r="K2285" s="135" t="str">
        <f>IF(SP_SUL!AD2308="","*",SP_SUL!AD2308)</f>
        <v>*</v>
      </c>
    </row>
    <row r="2286" spans="2:11" hidden="1">
      <c r="B2286" s="121" t="str">
        <f>IF(SP_SUL!Y2309="","*",SP_SUL!Y2309)</f>
        <v>*</v>
      </c>
      <c r="C2286" s="122" t="str">
        <f>IF(SP_SUL!B2309="","*",SP_SUL!B2309)</f>
        <v>*</v>
      </c>
      <c r="D2286" s="122" t="str">
        <f>IF(SP_SUL!D2309="","*",SP_SUL!D2309)</f>
        <v>*</v>
      </c>
      <c r="E2286" s="122" t="str">
        <f>IF(SP_SUL!H2309="","*",SP_SUL!H2309)</f>
        <v>*</v>
      </c>
      <c r="F2286" s="138" t="str">
        <f>IF(SP_SUL!M2309="","*",SP_SUL!M2309)</f>
        <v>*</v>
      </c>
      <c r="G2286" s="122" t="str">
        <f>IF(SP_SUL!I2309="","*",SP_SUL!I2309)</f>
        <v>*</v>
      </c>
      <c r="H2286" s="122" t="str">
        <f>IF(SP_SUL!AB2309="","*",SP_SUL!AB2309)</f>
        <v>*</v>
      </c>
      <c r="I2286" s="122" t="str">
        <f>IF(SP_SUL!AC2309="","*",SP_SUL!AC2309)</f>
        <v>*</v>
      </c>
      <c r="J2286" s="123" t="str">
        <f>IF(SP_SUL!AA2309="","*",SP_SUL!AA2309)</f>
        <v>*</v>
      </c>
      <c r="K2286" s="135" t="str">
        <f>IF(SP_SUL!AD2309="","*",SP_SUL!AD2309)</f>
        <v>*</v>
      </c>
    </row>
    <row r="2287" spans="2:11" hidden="1">
      <c r="B2287" s="121" t="str">
        <f>IF(SP_SUL!Y2310="","*",SP_SUL!Y2310)</f>
        <v>*</v>
      </c>
      <c r="C2287" s="122" t="str">
        <f>IF(SP_SUL!B2310="","*",SP_SUL!B2310)</f>
        <v>*</v>
      </c>
      <c r="D2287" s="122" t="str">
        <f>IF(SP_SUL!D2310="","*",SP_SUL!D2310)</f>
        <v>*</v>
      </c>
      <c r="E2287" s="122" t="str">
        <f>IF(SP_SUL!H2310="","*",SP_SUL!H2310)</f>
        <v>*</v>
      </c>
      <c r="F2287" s="138" t="str">
        <f>IF(SP_SUL!M2310="","*",SP_SUL!M2310)</f>
        <v>*</v>
      </c>
      <c r="G2287" s="122" t="str">
        <f>IF(SP_SUL!I2310="","*",SP_SUL!I2310)</f>
        <v>*</v>
      </c>
      <c r="H2287" s="122" t="str">
        <f>IF(SP_SUL!AB2310="","*",SP_SUL!AB2310)</f>
        <v>*</v>
      </c>
      <c r="I2287" s="122" t="str">
        <f>IF(SP_SUL!AC2310="","*",SP_SUL!AC2310)</f>
        <v>*</v>
      </c>
      <c r="J2287" s="123" t="str">
        <f>IF(SP_SUL!AA2310="","*",SP_SUL!AA2310)</f>
        <v>*</v>
      </c>
      <c r="K2287" s="135" t="str">
        <f>IF(SP_SUL!AD2310="","*",SP_SUL!AD2310)</f>
        <v>*</v>
      </c>
    </row>
    <row r="2288" spans="2:11" hidden="1">
      <c r="B2288" s="121" t="str">
        <f>IF(SP_SUL!Y2311="","*",SP_SUL!Y2311)</f>
        <v>*</v>
      </c>
      <c r="C2288" s="122" t="str">
        <f>IF(SP_SUL!B2311="","*",SP_SUL!B2311)</f>
        <v>*</v>
      </c>
      <c r="D2288" s="122" t="str">
        <f>IF(SP_SUL!D2311="","*",SP_SUL!D2311)</f>
        <v>*</v>
      </c>
      <c r="E2288" s="122" t="str">
        <f>IF(SP_SUL!H2311="","*",SP_SUL!H2311)</f>
        <v>*</v>
      </c>
      <c r="F2288" s="138" t="str">
        <f>IF(SP_SUL!M2311="","*",SP_SUL!M2311)</f>
        <v>*</v>
      </c>
      <c r="G2288" s="122" t="str">
        <f>IF(SP_SUL!I2311="","*",SP_SUL!I2311)</f>
        <v>*</v>
      </c>
      <c r="H2288" s="122" t="str">
        <f>IF(SP_SUL!AB2311="","*",SP_SUL!AB2311)</f>
        <v>*</v>
      </c>
      <c r="I2288" s="122" t="str">
        <f>IF(SP_SUL!AC2311="","*",SP_SUL!AC2311)</f>
        <v>*</v>
      </c>
      <c r="J2288" s="123" t="str">
        <f>IF(SP_SUL!AA2311="","*",SP_SUL!AA2311)</f>
        <v>*</v>
      </c>
      <c r="K2288" s="135" t="str">
        <f>IF(SP_SUL!AD2311="","*",SP_SUL!AD2311)</f>
        <v>*</v>
      </c>
    </row>
    <row r="2289" spans="2:11" hidden="1">
      <c r="B2289" s="121" t="str">
        <f>IF(SP_SUL!Y2312="","*",SP_SUL!Y2312)</f>
        <v>*</v>
      </c>
      <c r="C2289" s="122" t="str">
        <f>IF(SP_SUL!B2312="","*",SP_SUL!B2312)</f>
        <v>*</v>
      </c>
      <c r="D2289" s="122" t="str">
        <f>IF(SP_SUL!D2312="","*",SP_SUL!D2312)</f>
        <v>*</v>
      </c>
      <c r="E2289" s="122" t="str">
        <f>IF(SP_SUL!H2312="","*",SP_SUL!H2312)</f>
        <v>*</v>
      </c>
      <c r="F2289" s="138" t="str">
        <f>IF(SP_SUL!M2312="","*",SP_SUL!M2312)</f>
        <v>*</v>
      </c>
      <c r="G2289" s="122" t="str">
        <f>IF(SP_SUL!I2312="","*",SP_SUL!I2312)</f>
        <v>*</v>
      </c>
      <c r="H2289" s="122" t="str">
        <f>IF(SP_SUL!AB2312="","*",SP_SUL!AB2312)</f>
        <v>*</v>
      </c>
      <c r="I2289" s="122" t="str">
        <f>IF(SP_SUL!AC2312="","*",SP_SUL!AC2312)</f>
        <v>*</v>
      </c>
      <c r="J2289" s="123" t="str">
        <f>IF(SP_SUL!AA2312="","*",SP_SUL!AA2312)</f>
        <v>*</v>
      </c>
      <c r="K2289" s="135" t="str">
        <f>IF(SP_SUL!AD2312="","*",SP_SUL!AD2312)</f>
        <v>*</v>
      </c>
    </row>
    <row r="2290" spans="2:11" hidden="1">
      <c r="B2290" s="121" t="str">
        <f>IF(SP_SUL!Y2313="","*",SP_SUL!Y2313)</f>
        <v>*</v>
      </c>
      <c r="C2290" s="122" t="str">
        <f>IF(SP_SUL!B2313="","*",SP_SUL!B2313)</f>
        <v>*</v>
      </c>
      <c r="D2290" s="122" t="str">
        <f>IF(SP_SUL!D2313="","*",SP_SUL!D2313)</f>
        <v>*</v>
      </c>
      <c r="E2290" s="122" t="str">
        <f>IF(SP_SUL!H2313="","*",SP_SUL!H2313)</f>
        <v>*</v>
      </c>
      <c r="F2290" s="138" t="str">
        <f>IF(SP_SUL!M2313="","*",SP_SUL!M2313)</f>
        <v>*</v>
      </c>
      <c r="G2290" s="122" t="str">
        <f>IF(SP_SUL!I2313="","*",SP_SUL!I2313)</f>
        <v>*</v>
      </c>
      <c r="H2290" s="122" t="str">
        <f>IF(SP_SUL!AB2313="","*",SP_SUL!AB2313)</f>
        <v>*</v>
      </c>
      <c r="I2290" s="122" t="str">
        <f>IF(SP_SUL!AC2313="","*",SP_SUL!AC2313)</f>
        <v>*</v>
      </c>
      <c r="J2290" s="123" t="str">
        <f>IF(SP_SUL!AA2313="","*",SP_SUL!AA2313)</f>
        <v>*</v>
      </c>
      <c r="K2290" s="135" t="str">
        <f>IF(SP_SUL!AD2313="","*",SP_SUL!AD2313)</f>
        <v>*</v>
      </c>
    </row>
    <row r="2291" spans="2:11" hidden="1">
      <c r="B2291" s="121" t="str">
        <f>IF(SP_SUL!Y2314="","*",SP_SUL!Y2314)</f>
        <v>*</v>
      </c>
      <c r="C2291" s="122" t="str">
        <f>IF(SP_SUL!B2314="","*",SP_SUL!B2314)</f>
        <v>*</v>
      </c>
      <c r="D2291" s="122" t="str">
        <f>IF(SP_SUL!D2314="","*",SP_SUL!D2314)</f>
        <v>*</v>
      </c>
      <c r="E2291" s="122" t="str">
        <f>IF(SP_SUL!H2314="","*",SP_SUL!H2314)</f>
        <v>*</v>
      </c>
      <c r="F2291" s="138" t="str">
        <f>IF(SP_SUL!M2314="","*",SP_SUL!M2314)</f>
        <v>*</v>
      </c>
      <c r="G2291" s="122" t="str">
        <f>IF(SP_SUL!I2314="","*",SP_SUL!I2314)</f>
        <v>*</v>
      </c>
      <c r="H2291" s="122" t="str">
        <f>IF(SP_SUL!AB2314="","*",SP_SUL!AB2314)</f>
        <v>*</v>
      </c>
      <c r="I2291" s="122" t="str">
        <f>IF(SP_SUL!AC2314="","*",SP_SUL!AC2314)</f>
        <v>*</v>
      </c>
      <c r="J2291" s="123" t="str">
        <f>IF(SP_SUL!AA2314="","*",SP_SUL!AA2314)</f>
        <v>*</v>
      </c>
      <c r="K2291" s="135" t="str">
        <f>IF(SP_SUL!AD2314="","*",SP_SUL!AD2314)</f>
        <v>*</v>
      </c>
    </row>
    <row r="2292" spans="2:11" hidden="1">
      <c r="B2292" s="121" t="str">
        <f>IF(SP_SUL!Y2315="","*",SP_SUL!Y2315)</f>
        <v>*</v>
      </c>
      <c r="C2292" s="122" t="str">
        <f>IF(SP_SUL!B2315="","*",SP_SUL!B2315)</f>
        <v>*</v>
      </c>
      <c r="D2292" s="122" t="str">
        <f>IF(SP_SUL!D2315="","*",SP_SUL!D2315)</f>
        <v>*</v>
      </c>
      <c r="E2292" s="122" t="str">
        <f>IF(SP_SUL!H2315="","*",SP_SUL!H2315)</f>
        <v>*</v>
      </c>
      <c r="F2292" s="138" t="str">
        <f>IF(SP_SUL!M2315="","*",SP_SUL!M2315)</f>
        <v>*</v>
      </c>
      <c r="G2292" s="122" t="str">
        <f>IF(SP_SUL!I2315="","*",SP_SUL!I2315)</f>
        <v>*</v>
      </c>
      <c r="H2292" s="122" t="str">
        <f>IF(SP_SUL!AB2315="","*",SP_SUL!AB2315)</f>
        <v>*</v>
      </c>
      <c r="I2292" s="122" t="str">
        <f>IF(SP_SUL!AC2315="","*",SP_SUL!AC2315)</f>
        <v>*</v>
      </c>
      <c r="J2292" s="123" t="str">
        <f>IF(SP_SUL!AA2315="","*",SP_SUL!AA2315)</f>
        <v>*</v>
      </c>
      <c r="K2292" s="135" t="str">
        <f>IF(SP_SUL!AD2315="","*",SP_SUL!AD2315)</f>
        <v>*</v>
      </c>
    </row>
    <row r="2293" spans="2:11" hidden="1">
      <c r="B2293" s="121" t="str">
        <f>IF(SP_SUL!Y2316="","*",SP_SUL!Y2316)</f>
        <v>*</v>
      </c>
      <c r="C2293" s="122" t="str">
        <f>IF(SP_SUL!B2316="","*",SP_SUL!B2316)</f>
        <v>*</v>
      </c>
      <c r="D2293" s="122" t="str">
        <f>IF(SP_SUL!D2316="","*",SP_SUL!D2316)</f>
        <v>*</v>
      </c>
      <c r="E2293" s="122" t="str">
        <f>IF(SP_SUL!H2316="","*",SP_SUL!H2316)</f>
        <v>*</v>
      </c>
      <c r="F2293" s="138" t="str">
        <f>IF(SP_SUL!M2316="","*",SP_SUL!M2316)</f>
        <v>*</v>
      </c>
      <c r="G2293" s="122" t="str">
        <f>IF(SP_SUL!I2316="","*",SP_SUL!I2316)</f>
        <v>*</v>
      </c>
      <c r="H2293" s="122" t="str">
        <f>IF(SP_SUL!AB2316="","*",SP_SUL!AB2316)</f>
        <v>*</v>
      </c>
      <c r="I2293" s="122" t="str">
        <f>IF(SP_SUL!AC2316="","*",SP_SUL!AC2316)</f>
        <v>*</v>
      </c>
      <c r="J2293" s="123" t="str">
        <f>IF(SP_SUL!AA2316="","*",SP_SUL!AA2316)</f>
        <v>*</v>
      </c>
      <c r="K2293" s="135" t="str">
        <f>IF(SP_SUL!AD2316="","*",SP_SUL!AD2316)</f>
        <v>*</v>
      </c>
    </row>
    <row r="2294" spans="2:11" hidden="1">
      <c r="B2294" s="121" t="str">
        <f>IF(SP_SUL!Y2317="","*",SP_SUL!Y2317)</f>
        <v>*</v>
      </c>
      <c r="C2294" s="122" t="str">
        <f>IF(SP_SUL!B2317="","*",SP_SUL!B2317)</f>
        <v>*</v>
      </c>
      <c r="D2294" s="122" t="str">
        <f>IF(SP_SUL!D2317="","*",SP_SUL!D2317)</f>
        <v>*</v>
      </c>
      <c r="E2294" s="122" t="str">
        <f>IF(SP_SUL!H2317="","*",SP_SUL!H2317)</f>
        <v>*</v>
      </c>
      <c r="F2294" s="138" t="str">
        <f>IF(SP_SUL!M2317="","*",SP_SUL!M2317)</f>
        <v>*</v>
      </c>
      <c r="G2294" s="122" t="str">
        <f>IF(SP_SUL!I2317="","*",SP_SUL!I2317)</f>
        <v>*</v>
      </c>
      <c r="H2294" s="122" t="str">
        <f>IF(SP_SUL!AB2317="","*",SP_SUL!AB2317)</f>
        <v>*</v>
      </c>
      <c r="I2294" s="122" t="str">
        <f>IF(SP_SUL!AC2317="","*",SP_SUL!AC2317)</f>
        <v>*</v>
      </c>
      <c r="J2294" s="123" t="str">
        <f>IF(SP_SUL!AA2317="","*",SP_SUL!AA2317)</f>
        <v>*</v>
      </c>
      <c r="K2294" s="135" t="str">
        <f>IF(SP_SUL!AD2317="","*",SP_SUL!AD2317)</f>
        <v>*</v>
      </c>
    </row>
    <row r="2295" spans="2:11" hidden="1">
      <c r="B2295" s="121" t="str">
        <f>IF(SP_SUL!Y2318="","*",SP_SUL!Y2318)</f>
        <v>*</v>
      </c>
      <c r="C2295" s="122" t="str">
        <f>IF(SP_SUL!B2318="","*",SP_SUL!B2318)</f>
        <v>*</v>
      </c>
      <c r="D2295" s="122" t="str">
        <f>IF(SP_SUL!D2318="","*",SP_SUL!D2318)</f>
        <v>*</v>
      </c>
      <c r="E2295" s="122" t="str">
        <f>IF(SP_SUL!H2318="","*",SP_SUL!H2318)</f>
        <v>*</v>
      </c>
      <c r="F2295" s="138" t="str">
        <f>IF(SP_SUL!M2318="","*",SP_SUL!M2318)</f>
        <v>*</v>
      </c>
      <c r="G2295" s="122" t="str">
        <f>IF(SP_SUL!I2318="","*",SP_SUL!I2318)</f>
        <v>*</v>
      </c>
      <c r="H2295" s="122" t="str">
        <f>IF(SP_SUL!AB2318="","*",SP_SUL!AB2318)</f>
        <v>*</v>
      </c>
      <c r="I2295" s="122" t="str">
        <f>IF(SP_SUL!AC2318="","*",SP_SUL!AC2318)</f>
        <v>*</v>
      </c>
      <c r="J2295" s="123" t="str">
        <f>IF(SP_SUL!AA2318="","*",SP_SUL!AA2318)</f>
        <v>*</v>
      </c>
      <c r="K2295" s="135" t="str">
        <f>IF(SP_SUL!AD2318="","*",SP_SUL!AD2318)</f>
        <v>*</v>
      </c>
    </row>
    <row r="2296" spans="2:11" hidden="1">
      <c r="B2296" s="121" t="str">
        <f>IF(SP_SUL!Y2319="","*",SP_SUL!Y2319)</f>
        <v>*</v>
      </c>
      <c r="C2296" s="122" t="str">
        <f>IF(SP_SUL!B2319="","*",SP_SUL!B2319)</f>
        <v>*</v>
      </c>
      <c r="D2296" s="122" t="str">
        <f>IF(SP_SUL!D2319="","*",SP_SUL!D2319)</f>
        <v>*</v>
      </c>
      <c r="E2296" s="122" t="str">
        <f>IF(SP_SUL!H2319="","*",SP_SUL!H2319)</f>
        <v>*</v>
      </c>
      <c r="F2296" s="138" t="str">
        <f>IF(SP_SUL!M2319="","*",SP_SUL!M2319)</f>
        <v>*</v>
      </c>
      <c r="G2296" s="122" t="str">
        <f>IF(SP_SUL!I2319="","*",SP_SUL!I2319)</f>
        <v>*</v>
      </c>
      <c r="H2296" s="122" t="str">
        <f>IF(SP_SUL!AB2319="","*",SP_SUL!AB2319)</f>
        <v>*</v>
      </c>
      <c r="I2296" s="122" t="str">
        <f>IF(SP_SUL!AC2319="","*",SP_SUL!AC2319)</f>
        <v>*</v>
      </c>
      <c r="J2296" s="123" t="str">
        <f>IF(SP_SUL!AA2319="","*",SP_SUL!AA2319)</f>
        <v>*</v>
      </c>
      <c r="K2296" s="135" t="str">
        <f>IF(SP_SUL!AD2319="","*",SP_SUL!AD2319)</f>
        <v>*</v>
      </c>
    </row>
    <row r="2297" spans="2:11" hidden="1">
      <c r="B2297" s="121" t="str">
        <f>IF(SP_SUL!Y2320="","*",SP_SUL!Y2320)</f>
        <v>*</v>
      </c>
      <c r="C2297" s="122" t="str">
        <f>IF(SP_SUL!B2320="","*",SP_SUL!B2320)</f>
        <v>*</v>
      </c>
      <c r="D2297" s="122" t="str">
        <f>IF(SP_SUL!D2320="","*",SP_SUL!D2320)</f>
        <v>*</v>
      </c>
      <c r="E2297" s="122" t="str">
        <f>IF(SP_SUL!H2320="","*",SP_SUL!H2320)</f>
        <v>*</v>
      </c>
      <c r="F2297" s="138" t="str">
        <f>IF(SP_SUL!M2320="","*",SP_SUL!M2320)</f>
        <v>*</v>
      </c>
      <c r="G2297" s="122" t="str">
        <f>IF(SP_SUL!I2320="","*",SP_SUL!I2320)</f>
        <v>*</v>
      </c>
      <c r="H2297" s="122" t="str">
        <f>IF(SP_SUL!AB2320="","*",SP_SUL!AB2320)</f>
        <v>*</v>
      </c>
      <c r="I2297" s="122" t="str">
        <f>IF(SP_SUL!AC2320="","*",SP_SUL!AC2320)</f>
        <v>*</v>
      </c>
      <c r="J2297" s="123" t="str">
        <f>IF(SP_SUL!AA2320="","*",SP_SUL!AA2320)</f>
        <v>*</v>
      </c>
      <c r="K2297" s="135" t="str">
        <f>IF(SP_SUL!AD2320="","*",SP_SUL!AD2320)</f>
        <v>*</v>
      </c>
    </row>
    <row r="2298" spans="2:11" hidden="1">
      <c r="B2298" s="121" t="str">
        <f>IF(SP_SUL!Y2321="","*",SP_SUL!Y2321)</f>
        <v>*</v>
      </c>
      <c r="C2298" s="122" t="str">
        <f>IF(SP_SUL!B2321="","*",SP_SUL!B2321)</f>
        <v>*</v>
      </c>
      <c r="D2298" s="122" t="str">
        <f>IF(SP_SUL!D2321="","*",SP_SUL!D2321)</f>
        <v>*</v>
      </c>
      <c r="E2298" s="122" t="str">
        <f>IF(SP_SUL!H2321="","*",SP_SUL!H2321)</f>
        <v>*</v>
      </c>
      <c r="F2298" s="138" t="str">
        <f>IF(SP_SUL!M2321="","*",SP_SUL!M2321)</f>
        <v>*</v>
      </c>
      <c r="G2298" s="122" t="str">
        <f>IF(SP_SUL!I2321="","*",SP_SUL!I2321)</f>
        <v>*</v>
      </c>
      <c r="H2298" s="122" t="str">
        <f>IF(SP_SUL!AB2321="","*",SP_SUL!AB2321)</f>
        <v>*</v>
      </c>
      <c r="I2298" s="122" t="str">
        <f>IF(SP_SUL!AC2321="","*",SP_SUL!AC2321)</f>
        <v>*</v>
      </c>
      <c r="J2298" s="123" t="str">
        <f>IF(SP_SUL!AA2321="","*",SP_SUL!AA2321)</f>
        <v>*</v>
      </c>
      <c r="K2298" s="135" t="str">
        <f>IF(SP_SUL!AD2321="","*",SP_SUL!AD2321)</f>
        <v>*</v>
      </c>
    </row>
    <row r="2299" spans="2:11" hidden="1">
      <c r="B2299" s="121" t="str">
        <f>IF(SP_SUL!Y2322="","*",SP_SUL!Y2322)</f>
        <v>*</v>
      </c>
      <c r="C2299" s="122" t="str">
        <f>IF(SP_SUL!B2322="","*",SP_SUL!B2322)</f>
        <v>*</v>
      </c>
      <c r="D2299" s="122" t="str">
        <f>IF(SP_SUL!D2322="","*",SP_SUL!D2322)</f>
        <v>*</v>
      </c>
      <c r="E2299" s="122" t="str">
        <f>IF(SP_SUL!H2322="","*",SP_SUL!H2322)</f>
        <v>*</v>
      </c>
      <c r="F2299" s="138" t="str">
        <f>IF(SP_SUL!M2322="","*",SP_SUL!M2322)</f>
        <v>*</v>
      </c>
      <c r="G2299" s="122" t="str">
        <f>IF(SP_SUL!I2322="","*",SP_SUL!I2322)</f>
        <v>*</v>
      </c>
      <c r="H2299" s="122" t="str">
        <f>IF(SP_SUL!AB2322="","*",SP_SUL!AB2322)</f>
        <v>*</v>
      </c>
      <c r="I2299" s="122" t="str">
        <f>IF(SP_SUL!AC2322="","*",SP_SUL!AC2322)</f>
        <v>*</v>
      </c>
      <c r="J2299" s="123" t="str">
        <f>IF(SP_SUL!AA2322="","*",SP_SUL!AA2322)</f>
        <v>*</v>
      </c>
      <c r="K2299" s="135" t="str">
        <f>IF(SP_SUL!AD2322="","*",SP_SUL!AD2322)</f>
        <v>*</v>
      </c>
    </row>
    <row r="2300" spans="2:11" hidden="1">
      <c r="B2300" s="121" t="str">
        <f>IF(SP_SUL!Y2323="","*",SP_SUL!Y2323)</f>
        <v>*</v>
      </c>
      <c r="C2300" s="122" t="str">
        <f>IF(SP_SUL!B2323="","*",SP_SUL!B2323)</f>
        <v>*</v>
      </c>
      <c r="D2300" s="122" t="str">
        <f>IF(SP_SUL!D2323="","*",SP_SUL!D2323)</f>
        <v>*</v>
      </c>
      <c r="E2300" s="122" t="str">
        <f>IF(SP_SUL!H2323="","*",SP_SUL!H2323)</f>
        <v>*</v>
      </c>
      <c r="F2300" s="138" t="str">
        <f>IF(SP_SUL!M2323="","*",SP_SUL!M2323)</f>
        <v>*</v>
      </c>
      <c r="G2300" s="122" t="str">
        <f>IF(SP_SUL!I2323="","*",SP_SUL!I2323)</f>
        <v>*</v>
      </c>
      <c r="H2300" s="122" t="str">
        <f>IF(SP_SUL!AB2323="","*",SP_SUL!AB2323)</f>
        <v>*</v>
      </c>
      <c r="I2300" s="122" t="str">
        <f>IF(SP_SUL!AC2323="","*",SP_SUL!AC2323)</f>
        <v>*</v>
      </c>
      <c r="J2300" s="123" t="str">
        <f>IF(SP_SUL!AA2323="","*",SP_SUL!AA2323)</f>
        <v>*</v>
      </c>
      <c r="K2300" s="135" t="str">
        <f>IF(SP_SUL!AD2323="","*",SP_SUL!AD2323)</f>
        <v>*</v>
      </c>
    </row>
    <row r="2301" spans="2:11" hidden="1">
      <c r="B2301" s="121" t="str">
        <f>IF(SP_SUL!Y2324="","*",SP_SUL!Y2324)</f>
        <v>*</v>
      </c>
      <c r="C2301" s="122" t="str">
        <f>IF(SP_SUL!B2324="","*",SP_SUL!B2324)</f>
        <v>*</v>
      </c>
      <c r="D2301" s="122" t="str">
        <f>IF(SP_SUL!D2324="","*",SP_SUL!D2324)</f>
        <v>*</v>
      </c>
      <c r="E2301" s="122" t="str">
        <f>IF(SP_SUL!H2324="","*",SP_SUL!H2324)</f>
        <v>*</v>
      </c>
      <c r="F2301" s="138" t="str">
        <f>IF(SP_SUL!M2324="","*",SP_SUL!M2324)</f>
        <v>*</v>
      </c>
      <c r="G2301" s="122" t="str">
        <f>IF(SP_SUL!I2324="","*",SP_SUL!I2324)</f>
        <v>*</v>
      </c>
      <c r="H2301" s="122" t="str">
        <f>IF(SP_SUL!AB2324="","*",SP_SUL!AB2324)</f>
        <v>*</v>
      </c>
      <c r="I2301" s="122" t="str">
        <f>IF(SP_SUL!AC2324="","*",SP_SUL!AC2324)</f>
        <v>*</v>
      </c>
      <c r="J2301" s="123" t="str">
        <f>IF(SP_SUL!AA2324="","*",SP_SUL!AA2324)</f>
        <v>*</v>
      </c>
      <c r="K2301" s="135" t="str">
        <f>IF(SP_SUL!AD2324="","*",SP_SUL!AD2324)</f>
        <v>*</v>
      </c>
    </row>
    <row r="2302" spans="2:11" hidden="1">
      <c r="B2302" s="121" t="str">
        <f>IF(SP_SUL!Y2325="","*",SP_SUL!Y2325)</f>
        <v>*</v>
      </c>
      <c r="C2302" s="122" t="str">
        <f>IF(SP_SUL!B2325="","*",SP_SUL!B2325)</f>
        <v>*</v>
      </c>
      <c r="D2302" s="122" t="str">
        <f>IF(SP_SUL!D2325="","*",SP_SUL!D2325)</f>
        <v>*</v>
      </c>
      <c r="E2302" s="122" t="str">
        <f>IF(SP_SUL!H2325="","*",SP_SUL!H2325)</f>
        <v>*</v>
      </c>
      <c r="F2302" s="138" t="str">
        <f>IF(SP_SUL!M2325="","*",SP_SUL!M2325)</f>
        <v>*</v>
      </c>
      <c r="G2302" s="122" t="str">
        <f>IF(SP_SUL!I2325="","*",SP_SUL!I2325)</f>
        <v>*</v>
      </c>
      <c r="H2302" s="122" t="str">
        <f>IF(SP_SUL!AB2325="","*",SP_SUL!AB2325)</f>
        <v>*</v>
      </c>
      <c r="I2302" s="122" t="str">
        <f>IF(SP_SUL!AC2325="","*",SP_SUL!AC2325)</f>
        <v>*</v>
      </c>
      <c r="J2302" s="123" t="str">
        <f>IF(SP_SUL!AA2325="","*",SP_SUL!AA2325)</f>
        <v>*</v>
      </c>
      <c r="K2302" s="135" t="str">
        <f>IF(SP_SUL!AD2325="","*",SP_SUL!AD2325)</f>
        <v>*</v>
      </c>
    </row>
    <row r="2303" spans="2:11" hidden="1">
      <c r="B2303" s="121" t="str">
        <f>IF(SP_SUL!Y2326="","*",SP_SUL!Y2326)</f>
        <v>*</v>
      </c>
      <c r="C2303" s="122" t="str">
        <f>IF(SP_SUL!B2326="","*",SP_SUL!B2326)</f>
        <v>*</v>
      </c>
      <c r="D2303" s="122" t="str">
        <f>IF(SP_SUL!D2326="","*",SP_SUL!D2326)</f>
        <v>*</v>
      </c>
      <c r="E2303" s="122" t="str">
        <f>IF(SP_SUL!H2326="","*",SP_SUL!H2326)</f>
        <v>*</v>
      </c>
      <c r="F2303" s="138" t="str">
        <f>IF(SP_SUL!M2326="","*",SP_SUL!M2326)</f>
        <v>*</v>
      </c>
      <c r="G2303" s="122" t="str">
        <f>IF(SP_SUL!I2326="","*",SP_SUL!I2326)</f>
        <v>*</v>
      </c>
      <c r="H2303" s="122" t="str">
        <f>IF(SP_SUL!AB2326="","*",SP_SUL!AB2326)</f>
        <v>*</v>
      </c>
      <c r="I2303" s="122" t="str">
        <f>IF(SP_SUL!AC2326="","*",SP_SUL!AC2326)</f>
        <v>*</v>
      </c>
      <c r="J2303" s="123" t="str">
        <f>IF(SP_SUL!AA2326="","*",SP_SUL!AA2326)</f>
        <v>*</v>
      </c>
      <c r="K2303" s="135" t="str">
        <f>IF(SP_SUL!AD2326="","*",SP_SUL!AD2326)</f>
        <v>*</v>
      </c>
    </row>
    <row r="2304" spans="2:11" hidden="1">
      <c r="B2304" s="121" t="str">
        <f>IF(SP_SUL!Y2327="","*",SP_SUL!Y2327)</f>
        <v>*</v>
      </c>
      <c r="C2304" s="122" t="str">
        <f>IF(SP_SUL!B2327="","*",SP_SUL!B2327)</f>
        <v>*</v>
      </c>
      <c r="D2304" s="122" t="str">
        <f>IF(SP_SUL!D2327="","*",SP_SUL!D2327)</f>
        <v>*</v>
      </c>
      <c r="E2304" s="122" t="str">
        <f>IF(SP_SUL!H2327="","*",SP_SUL!H2327)</f>
        <v>*</v>
      </c>
      <c r="F2304" s="138" t="str">
        <f>IF(SP_SUL!M2327="","*",SP_SUL!M2327)</f>
        <v>*</v>
      </c>
      <c r="G2304" s="122" t="str">
        <f>IF(SP_SUL!I2327="","*",SP_SUL!I2327)</f>
        <v>*</v>
      </c>
      <c r="H2304" s="122" t="str">
        <f>IF(SP_SUL!AB2327="","*",SP_SUL!AB2327)</f>
        <v>*</v>
      </c>
      <c r="I2304" s="122" t="str">
        <f>IF(SP_SUL!AC2327="","*",SP_SUL!AC2327)</f>
        <v>*</v>
      </c>
      <c r="J2304" s="123" t="str">
        <f>IF(SP_SUL!AA2327="","*",SP_SUL!AA2327)</f>
        <v>*</v>
      </c>
      <c r="K2304" s="135" t="str">
        <f>IF(SP_SUL!AD2327="","*",SP_SUL!AD2327)</f>
        <v>*</v>
      </c>
    </row>
    <row r="2305" spans="2:11" hidden="1">
      <c r="B2305" s="121" t="str">
        <f>IF(SP_SUL!Y2328="","*",SP_SUL!Y2328)</f>
        <v>*</v>
      </c>
      <c r="C2305" s="122" t="str">
        <f>IF(SP_SUL!B2328="","*",SP_SUL!B2328)</f>
        <v>*</v>
      </c>
      <c r="D2305" s="122" t="str">
        <f>IF(SP_SUL!D2328="","*",SP_SUL!D2328)</f>
        <v>*</v>
      </c>
      <c r="E2305" s="122" t="str">
        <f>IF(SP_SUL!H2328="","*",SP_SUL!H2328)</f>
        <v>*</v>
      </c>
      <c r="F2305" s="138" t="str">
        <f>IF(SP_SUL!M2328="","*",SP_SUL!M2328)</f>
        <v>*</v>
      </c>
      <c r="G2305" s="122" t="str">
        <f>IF(SP_SUL!I2328="","*",SP_SUL!I2328)</f>
        <v>*</v>
      </c>
      <c r="H2305" s="122" t="str">
        <f>IF(SP_SUL!AB2328="","*",SP_SUL!AB2328)</f>
        <v>*</v>
      </c>
      <c r="I2305" s="122" t="str">
        <f>IF(SP_SUL!AC2328="","*",SP_SUL!AC2328)</f>
        <v>*</v>
      </c>
      <c r="J2305" s="123" t="str">
        <f>IF(SP_SUL!AA2328="","*",SP_SUL!AA2328)</f>
        <v>*</v>
      </c>
      <c r="K2305" s="135" t="str">
        <f>IF(SP_SUL!AD2328="","*",SP_SUL!AD2328)</f>
        <v>*</v>
      </c>
    </row>
    <row r="2306" spans="2:11" hidden="1">
      <c r="B2306" s="121" t="str">
        <f>IF(SP_SUL!Y2329="","*",SP_SUL!Y2329)</f>
        <v>*</v>
      </c>
      <c r="C2306" s="122" t="str">
        <f>IF(SP_SUL!B2329="","*",SP_SUL!B2329)</f>
        <v>*</v>
      </c>
      <c r="D2306" s="122" t="str">
        <f>IF(SP_SUL!D2329="","*",SP_SUL!D2329)</f>
        <v>*</v>
      </c>
      <c r="E2306" s="122" t="str">
        <f>IF(SP_SUL!H2329="","*",SP_SUL!H2329)</f>
        <v>*</v>
      </c>
      <c r="F2306" s="138" t="str">
        <f>IF(SP_SUL!M2329="","*",SP_SUL!M2329)</f>
        <v>*</v>
      </c>
      <c r="G2306" s="122" t="str">
        <f>IF(SP_SUL!I2329="","*",SP_SUL!I2329)</f>
        <v>*</v>
      </c>
      <c r="H2306" s="122" t="str">
        <f>IF(SP_SUL!AB2329="","*",SP_SUL!AB2329)</f>
        <v>*</v>
      </c>
      <c r="I2306" s="122" t="str">
        <f>IF(SP_SUL!AC2329="","*",SP_SUL!AC2329)</f>
        <v>*</v>
      </c>
      <c r="J2306" s="123" t="str">
        <f>IF(SP_SUL!AA2329="","*",SP_SUL!AA2329)</f>
        <v>*</v>
      </c>
      <c r="K2306" s="135" t="str">
        <f>IF(SP_SUL!AD2329="","*",SP_SUL!AD2329)</f>
        <v>*</v>
      </c>
    </row>
    <row r="2307" spans="2:11" hidden="1">
      <c r="B2307" s="121" t="str">
        <f>IF(SP_SUL!Y2330="","*",SP_SUL!Y2330)</f>
        <v>*</v>
      </c>
      <c r="C2307" s="122" t="str">
        <f>IF(SP_SUL!B2330="","*",SP_SUL!B2330)</f>
        <v>*</v>
      </c>
      <c r="D2307" s="122" t="str">
        <f>IF(SP_SUL!D2330="","*",SP_SUL!D2330)</f>
        <v>*</v>
      </c>
      <c r="E2307" s="122" t="str">
        <f>IF(SP_SUL!H2330="","*",SP_SUL!H2330)</f>
        <v>*</v>
      </c>
      <c r="F2307" s="138" t="str">
        <f>IF(SP_SUL!M2330="","*",SP_SUL!M2330)</f>
        <v>*</v>
      </c>
      <c r="G2307" s="122" t="str">
        <f>IF(SP_SUL!I2330="","*",SP_SUL!I2330)</f>
        <v>*</v>
      </c>
      <c r="H2307" s="122" t="str">
        <f>IF(SP_SUL!AB2330="","*",SP_SUL!AB2330)</f>
        <v>*</v>
      </c>
      <c r="I2307" s="122" t="str">
        <f>IF(SP_SUL!AC2330="","*",SP_SUL!AC2330)</f>
        <v>*</v>
      </c>
      <c r="J2307" s="123" t="str">
        <f>IF(SP_SUL!AA2330="","*",SP_SUL!AA2330)</f>
        <v>*</v>
      </c>
      <c r="K2307" s="135" t="str">
        <f>IF(SP_SUL!AD2330="","*",SP_SUL!AD2330)</f>
        <v>*</v>
      </c>
    </row>
    <row r="2308" spans="2:11" hidden="1">
      <c r="B2308" s="121" t="str">
        <f>IF(SP_SUL!Y2331="","*",SP_SUL!Y2331)</f>
        <v>*</v>
      </c>
      <c r="C2308" s="122" t="str">
        <f>IF(SP_SUL!B2331="","*",SP_SUL!B2331)</f>
        <v>*</v>
      </c>
      <c r="D2308" s="122" t="str">
        <f>IF(SP_SUL!D2331="","*",SP_SUL!D2331)</f>
        <v>*</v>
      </c>
      <c r="E2308" s="122" t="str">
        <f>IF(SP_SUL!H2331="","*",SP_SUL!H2331)</f>
        <v>*</v>
      </c>
      <c r="F2308" s="138" t="str">
        <f>IF(SP_SUL!M2331="","*",SP_SUL!M2331)</f>
        <v>*</v>
      </c>
      <c r="G2308" s="122" t="str">
        <f>IF(SP_SUL!I2331="","*",SP_SUL!I2331)</f>
        <v>*</v>
      </c>
      <c r="H2308" s="122" t="str">
        <f>IF(SP_SUL!AB2331="","*",SP_SUL!AB2331)</f>
        <v>*</v>
      </c>
      <c r="I2308" s="122" t="str">
        <f>IF(SP_SUL!AC2331="","*",SP_SUL!AC2331)</f>
        <v>*</v>
      </c>
      <c r="J2308" s="123" t="str">
        <f>IF(SP_SUL!AA2331="","*",SP_SUL!AA2331)</f>
        <v>*</v>
      </c>
      <c r="K2308" s="135" t="str">
        <f>IF(SP_SUL!AD2331="","*",SP_SUL!AD2331)</f>
        <v>*</v>
      </c>
    </row>
    <row r="2309" spans="2:11" hidden="1">
      <c r="B2309" s="121" t="str">
        <f>IF(SP_SUL!Y2332="","*",SP_SUL!Y2332)</f>
        <v>*</v>
      </c>
      <c r="C2309" s="122" t="str">
        <f>IF(SP_SUL!B2332="","*",SP_SUL!B2332)</f>
        <v>*</v>
      </c>
      <c r="D2309" s="122" t="str">
        <f>IF(SP_SUL!D2332="","*",SP_SUL!D2332)</f>
        <v>*</v>
      </c>
      <c r="E2309" s="122" t="str">
        <f>IF(SP_SUL!H2332="","*",SP_SUL!H2332)</f>
        <v>*</v>
      </c>
      <c r="F2309" s="138" t="str">
        <f>IF(SP_SUL!M2332="","*",SP_SUL!M2332)</f>
        <v>*</v>
      </c>
      <c r="G2309" s="122" t="str">
        <f>IF(SP_SUL!I2332="","*",SP_SUL!I2332)</f>
        <v>*</v>
      </c>
      <c r="H2309" s="122" t="str">
        <f>IF(SP_SUL!AB2332="","*",SP_SUL!AB2332)</f>
        <v>*</v>
      </c>
      <c r="I2309" s="122" t="str">
        <f>IF(SP_SUL!AC2332="","*",SP_SUL!AC2332)</f>
        <v>*</v>
      </c>
      <c r="J2309" s="123" t="str">
        <f>IF(SP_SUL!AA2332="","*",SP_SUL!AA2332)</f>
        <v>*</v>
      </c>
      <c r="K2309" s="135" t="str">
        <f>IF(SP_SUL!AD2332="","*",SP_SUL!AD2332)</f>
        <v>*</v>
      </c>
    </row>
    <row r="2310" spans="2:11" hidden="1">
      <c r="B2310" s="121" t="str">
        <f>IF(SP_SUL!Y2333="","*",SP_SUL!Y2333)</f>
        <v>*</v>
      </c>
      <c r="C2310" s="122" t="str">
        <f>IF(SP_SUL!B2333="","*",SP_SUL!B2333)</f>
        <v>*</v>
      </c>
      <c r="D2310" s="122" t="str">
        <f>IF(SP_SUL!D2333="","*",SP_SUL!D2333)</f>
        <v>*</v>
      </c>
      <c r="E2310" s="122" t="str">
        <f>IF(SP_SUL!H2333="","*",SP_SUL!H2333)</f>
        <v>*</v>
      </c>
      <c r="F2310" s="138" t="str">
        <f>IF(SP_SUL!M2333="","*",SP_SUL!M2333)</f>
        <v>*</v>
      </c>
      <c r="G2310" s="122" t="str">
        <f>IF(SP_SUL!I2333="","*",SP_SUL!I2333)</f>
        <v>*</v>
      </c>
      <c r="H2310" s="122" t="str">
        <f>IF(SP_SUL!AB2333="","*",SP_SUL!AB2333)</f>
        <v>*</v>
      </c>
      <c r="I2310" s="122" t="str">
        <f>IF(SP_SUL!AC2333="","*",SP_SUL!AC2333)</f>
        <v>*</v>
      </c>
      <c r="J2310" s="123" t="str">
        <f>IF(SP_SUL!AA2333="","*",SP_SUL!AA2333)</f>
        <v>*</v>
      </c>
      <c r="K2310" s="135" t="str">
        <f>IF(SP_SUL!AD2333="","*",SP_SUL!AD2333)</f>
        <v>*</v>
      </c>
    </row>
    <row r="2311" spans="2:11" hidden="1">
      <c r="B2311" s="121" t="str">
        <f>IF(SP_SUL!Y2334="","*",SP_SUL!Y2334)</f>
        <v>*</v>
      </c>
      <c r="C2311" s="122" t="str">
        <f>IF(SP_SUL!B2334="","*",SP_SUL!B2334)</f>
        <v>*</v>
      </c>
      <c r="D2311" s="122" t="str">
        <f>IF(SP_SUL!D2334="","*",SP_SUL!D2334)</f>
        <v>*</v>
      </c>
      <c r="E2311" s="122" t="str">
        <f>IF(SP_SUL!H2334="","*",SP_SUL!H2334)</f>
        <v>*</v>
      </c>
      <c r="F2311" s="138" t="str">
        <f>IF(SP_SUL!M2334="","*",SP_SUL!M2334)</f>
        <v>*</v>
      </c>
      <c r="G2311" s="122" t="str">
        <f>IF(SP_SUL!I2334="","*",SP_SUL!I2334)</f>
        <v>*</v>
      </c>
      <c r="H2311" s="122" t="str">
        <f>IF(SP_SUL!AB2334="","*",SP_SUL!AB2334)</f>
        <v>*</v>
      </c>
      <c r="I2311" s="122" t="str">
        <f>IF(SP_SUL!AC2334="","*",SP_SUL!AC2334)</f>
        <v>*</v>
      </c>
      <c r="J2311" s="123" t="str">
        <f>IF(SP_SUL!AA2334="","*",SP_SUL!AA2334)</f>
        <v>*</v>
      </c>
      <c r="K2311" s="135" t="str">
        <f>IF(SP_SUL!AD2334="","*",SP_SUL!AD2334)</f>
        <v>*</v>
      </c>
    </row>
    <row r="2312" spans="2:11" hidden="1">
      <c r="B2312" s="121" t="str">
        <f>IF(SP_SUL!Y2335="","*",SP_SUL!Y2335)</f>
        <v>*</v>
      </c>
      <c r="C2312" s="122" t="str">
        <f>IF(SP_SUL!B2335="","*",SP_SUL!B2335)</f>
        <v>*</v>
      </c>
      <c r="D2312" s="122" t="str">
        <f>IF(SP_SUL!D2335="","*",SP_SUL!D2335)</f>
        <v>*</v>
      </c>
      <c r="E2312" s="122" t="str">
        <f>IF(SP_SUL!H2335="","*",SP_SUL!H2335)</f>
        <v>*</v>
      </c>
      <c r="F2312" s="138" t="str">
        <f>IF(SP_SUL!M2335="","*",SP_SUL!M2335)</f>
        <v>*</v>
      </c>
      <c r="G2312" s="122" t="str">
        <f>IF(SP_SUL!I2335="","*",SP_SUL!I2335)</f>
        <v>*</v>
      </c>
      <c r="H2312" s="122" t="str">
        <f>IF(SP_SUL!AB2335="","*",SP_SUL!AB2335)</f>
        <v>*</v>
      </c>
      <c r="I2312" s="122" t="str">
        <f>IF(SP_SUL!AC2335="","*",SP_SUL!AC2335)</f>
        <v>*</v>
      </c>
      <c r="J2312" s="123" t="str">
        <f>IF(SP_SUL!AA2335="","*",SP_SUL!AA2335)</f>
        <v>*</v>
      </c>
      <c r="K2312" s="135" t="str">
        <f>IF(SP_SUL!AD2335="","*",SP_SUL!AD2335)</f>
        <v>*</v>
      </c>
    </row>
    <row r="2313" spans="2:11" hidden="1">
      <c r="B2313" s="121" t="str">
        <f>IF(SP_SUL!Y2336="","*",SP_SUL!Y2336)</f>
        <v>*</v>
      </c>
      <c r="C2313" s="122" t="str">
        <f>IF(SP_SUL!B2336="","*",SP_SUL!B2336)</f>
        <v>*</v>
      </c>
      <c r="D2313" s="122" t="str">
        <f>IF(SP_SUL!D2336="","*",SP_SUL!D2336)</f>
        <v>*</v>
      </c>
      <c r="E2313" s="122" t="str">
        <f>IF(SP_SUL!H2336="","*",SP_SUL!H2336)</f>
        <v>*</v>
      </c>
      <c r="F2313" s="138" t="str">
        <f>IF(SP_SUL!M2336="","*",SP_SUL!M2336)</f>
        <v>*</v>
      </c>
      <c r="G2313" s="122" t="str">
        <f>IF(SP_SUL!I2336="","*",SP_SUL!I2336)</f>
        <v>*</v>
      </c>
      <c r="H2313" s="122" t="str">
        <f>IF(SP_SUL!AB2336="","*",SP_SUL!AB2336)</f>
        <v>*</v>
      </c>
      <c r="I2313" s="122" t="str">
        <f>IF(SP_SUL!AC2336="","*",SP_SUL!AC2336)</f>
        <v>*</v>
      </c>
      <c r="J2313" s="123" t="str">
        <f>IF(SP_SUL!AA2336="","*",SP_SUL!AA2336)</f>
        <v>*</v>
      </c>
      <c r="K2313" s="135" t="str">
        <f>IF(SP_SUL!AD2336="","*",SP_SUL!AD2336)</f>
        <v>*</v>
      </c>
    </row>
    <row r="2314" spans="2:11" hidden="1">
      <c r="B2314" s="121" t="str">
        <f>IF(SP_SUL!Y2337="","*",SP_SUL!Y2337)</f>
        <v>*</v>
      </c>
      <c r="C2314" s="122" t="str">
        <f>IF(SP_SUL!B2337="","*",SP_SUL!B2337)</f>
        <v>*</v>
      </c>
      <c r="D2314" s="122" t="str">
        <f>IF(SP_SUL!D2337="","*",SP_SUL!D2337)</f>
        <v>*</v>
      </c>
      <c r="E2314" s="122" t="str">
        <f>IF(SP_SUL!H2337="","*",SP_SUL!H2337)</f>
        <v>*</v>
      </c>
      <c r="F2314" s="138" t="str">
        <f>IF(SP_SUL!M2337="","*",SP_SUL!M2337)</f>
        <v>*</v>
      </c>
      <c r="G2314" s="122" t="str">
        <f>IF(SP_SUL!I2337="","*",SP_SUL!I2337)</f>
        <v>*</v>
      </c>
      <c r="H2314" s="122" t="str">
        <f>IF(SP_SUL!AB2337="","*",SP_SUL!AB2337)</f>
        <v>*</v>
      </c>
      <c r="I2314" s="122" t="str">
        <f>IF(SP_SUL!AC2337="","*",SP_SUL!AC2337)</f>
        <v>*</v>
      </c>
      <c r="J2314" s="123" t="str">
        <f>IF(SP_SUL!AA2337="","*",SP_SUL!AA2337)</f>
        <v>*</v>
      </c>
      <c r="K2314" s="135" t="str">
        <f>IF(SP_SUL!AD2337="","*",SP_SUL!AD2337)</f>
        <v>*</v>
      </c>
    </row>
    <row r="2315" spans="2:11" hidden="1">
      <c r="B2315" s="121" t="str">
        <f>IF(SP_SUL!Y2338="","*",SP_SUL!Y2338)</f>
        <v>*</v>
      </c>
      <c r="C2315" s="122" t="str">
        <f>IF(SP_SUL!B2338="","*",SP_SUL!B2338)</f>
        <v>*</v>
      </c>
      <c r="D2315" s="122" t="str">
        <f>IF(SP_SUL!D2338="","*",SP_SUL!D2338)</f>
        <v>*</v>
      </c>
      <c r="E2315" s="122" t="str">
        <f>IF(SP_SUL!H2338="","*",SP_SUL!H2338)</f>
        <v>*</v>
      </c>
      <c r="F2315" s="138" t="str">
        <f>IF(SP_SUL!M2338="","*",SP_SUL!M2338)</f>
        <v>*</v>
      </c>
      <c r="G2315" s="122" t="str">
        <f>IF(SP_SUL!I2338="","*",SP_SUL!I2338)</f>
        <v>*</v>
      </c>
      <c r="H2315" s="122" t="str">
        <f>IF(SP_SUL!AB2338="","*",SP_SUL!AB2338)</f>
        <v>*</v>
      </c>
      <c r="I2315" s="122" t="str">
        <f>IF(SP_SUL!AC2338="","*",SP_SUL!AC2338)</f>
        <v>*</v>
      </c>
      <c r="J2315" s="123" t="str">
        <f>IF(SP_SUL!AA2338="","*",SP_SUL!AA2338)</f>
        <v>*</v>
      </c>
      <c r="K2315" s="135" t="str">
        <f>IF(SP_SUL!AD2338="","*",SP_SUL!AD2338)</f>
        <v>*</v>
      </c>
    </row>
    <row r="2316" spans="2:11" hidden="1">
      <c r="B2316" s="121" t="str">
        <f>IF(SP_SUL!Y2339="","*",SP_SUL!Y2339)</f>
        <v>*</v>
      </c>
      <c r="C2316" s="122" t="str">
        <f>IF(SP_SUL!B2339="","*",SP_SUL!B2339)</f>
        <v>*</v>
      </c>
      <c r="D2316" s="122" t="str">
        <f>IF(SP_SUL!D2339="","*",SP_SUL!D2339)</f>
        <v>*</v>
      </c>
      <c r="E2316" s="122" t="str">
        <f>IF(SP_SUL!H2339="","*",SP_SUL!H2339)</f>
        <v>*</v>
      </c>
      <c r="F2316" s="138" t="str">
        <f>IF(SP_SUL!M2339="","*",SP_SUL!M2339)</f>
        <v>*</v>
      </c>
      <c r="G2316" s="122" t="str">
        <f>IF(SP_SUL!I2339="","*",SP_SUL!I2339)</f>
        <v>*</v>
      </c>
      <c r="H2316" s="122" t="str">
        <f>IF(SP_SUL!AB2339="","*",SP_SUL!AB2339)</f>
        <v>*</v>
      </c>
      <c r="I2316" s="122" t="str">
        <f>IF(SP_SUL!AC2339="","*",SP_SUL!AC2339)</f>
        <v>*</v>
      </c>
      <c r="J2316" s="123" t="str">
        <f>IF(SP_SUL!AA2339="","*",SP_SUL!AA2339)</f>
        <v>*</v>
      </c>
      <c r="K2316" s="135" t="str">
        <f>IF(SP_SUL!AD2339="","*",SP_SUL!AD2339)</f>
        <v>*</v>
      </c>
    </row>
    <row r="2317" spans="2:11" hidden="1">
      <c r="B2317" s="121" t="str">
        <f>IF(SP_SUL!Y2340="","*",SP_SUL!Y2340)</f>
        <v>*</v>
      </c>
      <c r="C2317" s="122" t="str">
        <f>IF(SP_SUL!B2340="","*",SP_SUL!B2340)</f>
        <v>*</v>
      </c>
      <c r="D2317" s="122" t="str">
        <f>IF(SP_SUL!D2340="","*",SP_SUL!D2340)</f>
        <v>*</v>
      </c>
      <c r="E2317" s="122" t="str">
        <f>IF(SP_SUL!H2340="","*",SP_SUL!H2340)</f>
        <v>*</v>
      </c>
      <c r="F2317" s="138" t="str">
        <f>IF(SP_SUL!M2340="","*",SP_SUL!M2340)</f>
        <v>*</v>
      </c>
      <c r="G2317" s="122" t="str">
        <f>IF(SP_SUL!I2340="","*",SP_SUL!I2340)</f>
        <v>*</v>
      </c>
      <c r="H2317" s="122" t="str">
        <f>IF(SP_SUL!AB2340="","*",SP_SUL!AB2340)</f>
        <v>*</v>
      </c>
      <c r="I2317" s="122" t="str">
        <f>IF(SP_SUL!AC2340="","*",SP_SUL!AC2340)</f>
        <v>*</v>
      </c>
      <c r="J2317" s="123" t="str">
        <f>IF(SP_SUL!AA2340="","*",SP_SUL!AA2340)</f>
        <v>*</v>
      </c>
      <c r="K2317" s="135" t="str">
        <f>IF(SP_SUL!AD2340="","*",SP_SUL!AD2340)</f>
        <v>*</v>
      </c>
    </row>
    <row r="2318" spans="2:11" hidden="1">
      <c r="B2318" s="121" t="str">
        <f>IF(SP_SUL!Y2341="","*",SP_SUL!Y2341)</f>
        <v>*</v>
      </c>
      <c r="C2318" s="122" t="str">
        <f>IF(SP_SUL!B2341="","*",SP_SUL!B2341)</f>
        <v>*</v>
      </c>
      <c r="D2318" s="122" t="str">
        <f>IF(SP_SUL!D2341="","*",SP_SUL!D2341)</f>
        <v>*</v>
      </c>
      <c r="E2318" s="122" t="str">
        <f>IF(SP_SUL!H2341="","*",SP_SUL!H2341)</f>
        <v>*</v>
      </c>
      <c r="F2318" s="138" t="str">
        <f>IF(SP_SUL!M2341="","*",SP_SUL!M2341)</f>
        <v>*</v>
      </c>
      <c r="G2318" s="122" t="str">
        <f>IF(SP_SUL!I2341="","*",SP_SUL!I2341)</f>
        <v>*</v>
      </c>
      <c r="H2318" s="122" t="str">
        <f>IF(SP_SUL!AB2341="","*",SP_SUL!AB2341)</f>
        <v>*</v>
      </c>
      <c r="I2318" s="122" t="str">
        <f>IF(SP_SUL!AC2341="","*",SP_SUL!AC2341)</f>
        <v>*</v>
      </c>
      <c r="J2318" s="123" t="str">
        <f>IF(SP_SUL!AA2341="","*",SP_SUL!AA2341)</f>
        <v>*</v>
      </c>
      <c r="K2318" s="135" t="str">
        <f>IF(SP_SUL!AD2341="","*",SP_SUL!AD2341)</f>
        <v>*</v>
      </c>
    </row>
    <row r="2319" spans="2:11" hidden="1">
      <c r="B2319" s="121" t="str">
        <f>IF(SP_SUL!Y2342="","*",SP_SUL!Y2342)</f>
        <v>*</v>
      </c>
      <c r="C2319" s="122" t="str">
        <f>IF(SP_SUL!B2342="","*",SP_SUL!B2342)</f>
        <v>*</v>
      </c>
      <c r="D2319" s="122" t="str">
        <f>IF(SP_SUL!D2342="","*",SP_SUL!D2342)</f>
        <v>*</v>
      </c>
      <c r="E2319" s="122" t="str">
        <f>IF(SP_SUL!H2342="","*",SP_SUL!H2342)</f>
        <v>*</v>
      </c>
      <c r="F2319" s="138" t="str">
        <f>IF(SP_SUL!M2342="","*",SP_SUL!M2342)</f>
        <v>*</v>
      </c>
      <c r="G2319" s="122" t="str">
        <f>IF(SP_SUL!I2342="","*",SP_SUL!I2342)</f>
        <v>*</v>
      </c>
      <c r="H2319" s="122" t="str">
        <f>IF(SP_SUL!AB2342="","*",SP_SUL!AB2342)</f>
        <v>*</v>
      </c>
      <c r="I2319" s="122" t="str">
        <f>IF(SP_SUL!AC2342="","*",SP_SUL!AC2342)</f>
        <v>*</v>
      </c>
      <c r="J2319" s="123" t="str">
        <f>IF(SP_SUL!AA2342="","*",SP_SUL!AA2342)</f>
        <v>*</v>
      </c>
      <c r="K2319" s="135" t="str">
        <f>IF(SP_SUL!AD2342="","*",SP_SUL!AD2342)</f>
        <v>*</v>
      </c>
    </row>
    <row r="2320" spans="2:11" hidden="1">
      <c r="B2320" s="121" t="str">
        <f>IF(SP_SUL!Y2343="","*",SP_SUL!Y2343)</f>
        <v>*</v>
      </c>
      <c r="C2320" s="122" t="str">
        <f>IF(SP_SUL!B2343="","*",SP_SUL!B2343)</f>
        <v>*</v>
      </c>
      <c r="D2320" s="122" t="str">
        <f>IF(SP_SUL!D2343="","*",SP_SUL!D2343)</f>
        <v>*</v>
      </c>
      <c r="E2320" s="122" t="str">
        <f>IF(SP_SUL!H2343="","*",SP_SUL!H2343)</f>
        <v>*</v>
      </c>
      <c r="F2320" s="138" t="str">
        <f>IF(SP_SUL!M2343="","*",SP_SUL!M2343)</f>
        <v>*</v>
      </c>
      <c r="G2320" s="122" t="str">
        <f>IF(SP_SUL!I2343="","*",SP_SUL!I2343)</f>
        <v>*</v>
      </c>
      <c r="H2320" s="122" t="str">
        <f>IF(SP_SUL!AB2343="","*",SP_SUL!AB2343)</f>
        <v>*</v>
      </c>
      <c r="I2320" s="122" t="str">
        <f>IF(SP_SUL!AC2343="","*",SP_SUL!AC2343)</f>
        <v>*</v>
      </c>
      <c r="J2320" s="123" t="str">
        <f>IF(SP_SUL!AA2343="","*",SP_SUL!AA2343)</f>
        <v>*</v>
      </c>
      <c r="K2320" s="135" t="str">
        <f>IF(SP_SUL!AD2343="","*",SP_SUL!AD2343)</f>
        <v>*</v>
      </c>
    </row>
    <row r="2321" spans="2:11" hidden="1">
      <c r="B2321" s="121" t="str">
        <f>IF(SP_SUL!Y2344="","*",SP_SUL!Y2344)</f>
        <v>*</v>
      </c>
      <c r="C2321" s="122" t="str">
        <f>IF(SP_SUL!B2344="","*",SP_SUL!B2344)</f>
        <v>*</v>
      </c>
      <c r="D2321" s="122" t="str">
        <f>IF(SP_SUL!D2344="","*",SP_SUL!D2344)</f>
        <v>*</v>
      </c>
      <c r="E2321" s="122" t="str">
        <f>IF(SP_SUL!H2344="","*",SP_SUL!H2344)</f>
        <v>*</v>
      </c>
      <c r="F2321" s="138" t="str">
        <f>IF(SP_SUL!M2344="","*",SP_SUL!M2344)</f>
        <v>*</v>
      </c>
      <c r="G2321" s="122" t="str">
        <f>IF(SP_SUL!I2344="","*",SP_SUL!I2344)</f>
        <v>*</v>
      </c>
      <c r="H2321" s="122" t="str">
        <f>IF(SP_SUL!AB2344="","*",SP_SUL!AB2344)</f>
        <v>*</v>
      </c>
      <c r="I2321" s="122" t="str">
        <f>IF(SP_SUL!AC2344="","*",SP_SUL!AC2344)</f>
        <v>*</v>
      </c>
      <c r="J2321" s="123" t="str">
        <f>IF(SP_SUL!AA2344="","*",SP_SUL!AA2344)</f>
        <v>*</v>
      </c>
      <c r="K2321" s="135" t="str">
        <f>IF(SP_SUL!AD2344="","*",SP_SUL!AD2344)</f>
        <v>*</v>
      </c>
    </row>
    <row r="2322" spans="2:11" hidden="1">
      <c r="B2322" s="121" t="str">
        <f>IF(SP_SUL!Y2345="","*",SP_SUL!Y2345)</f>
        <v>*</v>
      </c>
      <c r="C2322" s="122" t="str">
        <f>IF(SP_SUL!B2345="","*",SP_SUL!B2345)</f>
        <v>*</v>
      </c>
      <c r="D2322" s="122" t="str">
        <f>IF(SP_SUL!D2345="","*",SP_SUL!D2345)</f>
        <v>*</v>
      </c>
      <c r="E2322" s="122" t="str">
        <f>IF(SP_SUL!H2345="","*",SP_SUL!H2345)</f>
        <v>*</v>
      </c>
      <c r="F2322" s="138" t="str">
        <f>IF(SP_SUL!M2345="","*",SP_SUL!M2345)</f>
        <v>*</v>
      </c>
      <c r="G2322" s="122" t="str">
        <f>IF(SP_SUL!I2345="","*",SP_SUL!I2345)</f>
        <v>*</v>
      </c>
      <c r="H2322" s="122" t="str">
        <f>IF(SP_SUL!AB2345="","*",SP_SUL!AB2345)</f>
        <v>*</v>
      </c>
      <c r="I2322" s="122" t="str">
        <f>IF(SP_SUL!AC2345="","*",SP_SUL!AC2345)</f>
        <v>*</v>
      </c>
      <c r="J2322" s="123" t="str">
        <f>IF(SP_SUL!AA2345="","*",SP_SUL!AA2345)</f>
        <v>*</v>
      </c>
      <c r="K2322" s="135" t="str">
        <f>IF(SP_SUL!AD2345="","*",SP_SUL!AD2345)</f>
        <v>*</v>
      </c>
    </row>
    <row r="2323" spans="2:11" hidden="1">
      <c r="B2323" s="121" t="str">
        <f>IF(SP_SUL!Y2346="","*",SP_SUL!Y2346)</f>
        <v>*</v>
      </c>
      <c r="C2323" s="122" t="str">
        <f>IF(SP_SUL!B2346="","*",SP_SUL!B2346)</f>
        <v>*</v>
      </c>
      <c r="D2323" s="122" t="str">
        <f>IF(SP_SUL!D2346="","*",SP_SUL!D2346)</f>
        <v>*</v>
      </c>
      <c r="E2323" s="122" t="str">
        <f>IF(SP_SUL!H2346="","*",SP_SUL!H2346)</f>
        <v>*</v>
      </c>
      <c r="F2323" s="138" t="str">
        <f>IF(SP_SUL!M2346="","*",SP_SUL!M2346)</f>
        <v>*</v>
      </c>
      <c r="G2323" s="122" t="str">
        <f>IF(SP_SUL!I2346="","*",SP_SUL!I2346)</f>
        <v>*</v>
      </c>
      <c r="H2323" s="122" t="str">
        <f>IF(SP_SUL!AB2346="","*",SP_SUL!AB2346)</f>
        <v>*</v>
      </c>
      <c r="I2323" s="122" t="str">
        <f>IF(SP_SUL!AC2346="","*",SP_SUL!AC2346)</f>
        <v>*</v>
      </c>
      <c r="J2323" s="123" t="str">
        <f>IF(SP_SUL!AA2346="","*",SP_SUL!AA2346)</f>
        <v>*</v>
      </c>
      <c r="K2323" s="135" t="str">
        <f>IF(SP_SUL!AD2346="","*",SP_SUL!AD2346)</f>
        <v>*</v>
      </c>
    </row>
    <row r="2324" spans="2:11" hidden="1">
      <c r="B2324" s="121" t="str">
        <f>IF(SP_SUL!Y2347="","*",SP_SUL!Y2347)</f>
        <v>*</v>
      </c>
      <c r="C2324" s="122" t="str">
        <f>IF(SP_SUL!B2347="","*",SP_SUL!B2347)</f>
        <v>*</v>
      </c>
      <c r="D2324" s="122" t="str">
        <f>IF(SP_SUL!D2347="","*",SP_SUL!D2347)</f>
        <v>*</v>
      </c>
      <c r="E2324" s="122" t="str">
        <f>IF(SP_SUL!H2347="","*",SP_SUL!H2347)</f>
        <v>*</v>
      </c>
      <c r="F2324" s="138" t="str">
        <f>IF(SP_SUL!M2347="","*",SP_SUL!M2347)</f>
        <v>*</v>
      </c>
      <c r="G2324" s="122" t="str">
        <f>IF(SP_SUL!I2347="","*",SP_SUL!I2347)</f>
        <v>*</v>
      </c>
      <c r="H2324" s="122" t="str">
        <f>IF(SP_SUL!AB2347="","*",SP_SUL!AB2347)</f>
        <v>*</v>
      </c>
      <c r="I2324" s="122" t="str">
        <f>IF(SP_SUL!AC2347="","*",SP_SUL!AC2347)</f>
        <v>*</v>
      </c>
      <c r="J2324" s="123" t="str">
        <f>IF(SP_SUL!AA2347="","*",SP_SUL!AA2347)</f>
        <v>*</v>
      </c>
      <c r="K2324" s="135" t="str">
        <f>IF(SP_SUL!AD2347="","*",SP_SUL!AD2347)</f>
        <v>*</v>
      </c>
    </row>
    <row r="2325" spans="2:11" hidden="1">
      <c r="B2325" s="121" t="str">
        <f>IF(SP_SUL!Y2348="","*",SP_SUL!Y2348)</f>
        <v>*</v>
      </c>
      <c r="C2325" s="122" t="str">
        <f>IF(SP_SUL!B2348="","*",SP_SUL!B2348)</f>
        <v>*</v>
      </c>
      <c r="D2325" s="122" t="str">
        <f>IF(SP_SUL!D2348="","*",SP_SUL!D2348)</f>
        <v>*</v>
      </c>
      <c r="E2325" s="122" t="str">
        <f>IF(SP_SUL!H2348="","*",SP_SUL!H2348)</f>
        <v>*</v>
      </c>
      <c r="F2325" s="138" t="str">
        <f>IF(SP_SUL!M2348="","*",SP_SUL!M2348)</f>
        <v>*</v>
      </c>
      <c r="G2325" s="122" t="str">
        <f>IF(SP_SUL!I2348="","*",SP_SUL!I2348)</f>
        <v>*</v>
      </c>
      <c r="H2325" s="122" t="str">
        <f>IF(SP_SUL!AB2348="","*",SP_SUL!AB2348)</f>
        <v>*</v>
      </c>
      <c r="I2325" s="122" t="str">
        <f>IF(SP_SUL!AC2348="","*",SP_SUL!AC2348)</f>
        <v>*</v>
      </c>
      <c r="J2325" s="123" t="str">
        <f>IF(SP_SUL!AA2348="","*",SP_SUL!AA2348)</f>
        <v>*</v>
      </c>
      <c r="K2325" s="135" t="str">
        <f>IF(SP_SUL!AD2348="","*",SP_SUL!AD2348)</f>
        <v>*</v>
      </c>
    </row>
    <row r="2326" spans="2:11" hidden="1">
      <c r="B2326" s="121" t="str">
        <f>IF(SP_SUL!Y2349="","*",SP_SUL!Y2349)</f>
        <v>*</v>
      </c>
      <c r="C2326" s="122" t="str">
        <f>IF(SP_SUL!B2349="","*",SP_SUL!B2349)</f>
        <v>*</v>
      </c>
      <c r="D2326" s="122" t="str">
        <f>IF(SP_SUL!D2349="","*",SP_SUL!D2349)</f>
        <v>*</v>
      </c>
      <c r="E2326" s="122" t="str">
        <f>IF(SP_SUL!H2349="","*",SP_SUL!H2349)</f>
        <v>*</v>
      </c>
      <c r="F2326" s="138" t="str">
        <f>IF(SP_SUL!M2349="","*",SP_SUL!M2349)</f>
        <v>*</v>
      </c>
      <c r="G2326" s="122" t="str">
        <f>IF(SP_SUL!I2349="","*",SP_SUL!I2349)</f>
        <v>*</v>
      </c>
      <c r="H2326" s="122" t="str">
        <f>IF(SP_SUL!AB2349="","*",SP_SUL!AB2349)</f>
        <v>*</v>
      </c>
      <c r="I2326" s="122" t="str">
        <f>IF(SP_SUL!AC2349="","*",SP_SUL!AC2349)</f>
        <v>*</v>
      </c>
      <c r="J2326" s="123" t="str">
        <f>IF(SP_SUL!AA2349="","*",SP_SUL!AA2349)</f>
        <v>*</v>
      </c>
      <c r="K2326" s="135" t="str">
        <f>IF(SP_SUL!AD2349="","*",SP_SUL!AD2349)</f>
        <v>*</v>
      </c>
    </row>
    <row r="2327" spans="2:11" hidden="1">
      <c r="B2327" s="121" t="str">
        <f>IF(SP_SUL!Y2350="","*",SP_SUL!Y2350)</f>
        <v>*</v>
      </c>
      <c r="C2327" s="122" t="str">
        <f>IF(SP_SUL!B2350="","*",SP_SUL!B2350)</f>
        <v>*</v>
      </c>
      <c r="D2327" s="122" t="str">
        <f>IF(SP_SUL!D2350="","*",SP_SUL!D2350)</f>
        <v>*</v>
      </c>
      <c r="E2327" s="122" t="str">
        <f>IF(SP_SUL!H2350="","*",SP_SUL!H2350)</f>
        <v>*</v>
      </c>
      <c r="F2327" s="138" t="str">
        <f>IF(SP_SUL!M2350="","*",SP_SUL!M2350)</f>
        <v>*</v>
      </c>
      <c r="G2327" s="122" t="str">
        <f>IF(SP_SUL!I2350="","*",SP_SUL!I2350)</f>
        <v>*</v>
      </c>
      <c r="H2327" s="122" t="str">
        <f>IF(SP_SUL!AB2350="","*",SP_SUL!AB2350)</f>
        <v>*</v>
      </c>
      <c r="I2327" s="122" t="str">
        <f>IF(SP_SUL!AC2350="","*",SP_SUL!AC2350)</f>
        <v>*</v>
      </c>
      <c r="J2327" s="123" t="str">
        <f>IF(SP_SUL!AA2350="","*",SP_SUL!AA2350)</f>
        <v>*</v>
      </c>
      <c r="K2327" s="135" t="str">
        <f>IF(SP_SUL!AD2350="","*",SP_SUL!AD2350)</f>
        <v>*</v>
      </c>
    </row>
    <row r="2328" spans="2:11" hidden="1">
      <c r="B2328" s="121" t="str">
        <f>IF(SP_SUL!Y2351="","*",SP_SUL!Y2351)</f>
        <v>*</v>
      </c>
      <c r="C2328" s="122" t="str">
        <f>IF(SP_SUL!B2351="","*",SP_SUL!B2351)</f>
        <v>*</v>
      </c>
      <c r="D2328" s="122" t="str">
        <f>IF(SP_SUL!D2351="","*",SP_SUL!D2351)</f>
        <v>*</v>
      </c>
      <c r="E2328" s="122" t="str">
        <f>IF(SP_SUL!H2351="","*",SP_SUL!H2351)</f>
        <v>*</v>
      </c>
      <c r="F2328" s="138" t="str">
        <f>IF(SP_SUL!M2351="","*",SP_SUL!M2351)</f>
        <v>*</v>
      </c>
      <c r="G2328" s="122" t="str">
        <f>IF(SP_SUL!I2351="","*",SP_SUL!I2351)</f>
        <v>*</v>
      </c>
      <c r="H2328" s="122" t="str">
        <f>IF(SP_SUL!AB2351="","*",SP_SUL!AB2351)</f>
        <v>*</v>
      </c>
      <c r="I2328" s="122" t="str">
        <f>IF(SP_SUL!AC2351="","*",SP_SUL!AC2351)</f>
        <v>*</v>
      </c>
      <c r="J2328" s="123" t="str">
        <f>IF(SP_SUL!AA2351="","*",SP_SUL!AA2351)</f>
        <v>*</v>
      </c>
      <c r="K2328" s="135" t="str">
        <f>IF(SP_SUL!AD2351="","*",SP_SUL!AD2351)</f>
        <v>*</v>
      </c>
    </row>
    <row r="2329" spans="2:11" hidden="1">
      <c r="B2329" s="121" t="str">
        <f>IF(SP_SUL!Y2352="","*",SP_SUL!Y2352)</f>
        <v>*</v>
      </c>
      <c r="C2329" s="122" t="str">
        <f>IF(SP_SUL!B2352="","*",SP_SUL!B2352)</f>
        <v>*</v>
      </c>
      <c r="D2329" s="122" t="str">
        <f>IF(SP_SUL!D2352="","*",SP_SUL!D2352)</f>
        <v>*</v>
      </c>
      <c r="E2329" s="122" t="str">
        <f>IF(SP_SUL!H2352="","*",SP_SUL!H2352)</f>
        <v>*</v>
      </c>
      <c r="F2329" s="138" t="str">
        <f>IF(SP_SUL!M2352="","*",SP_SUL!M2352)</f>
        <v>*</v>
      </c>
      <c r="G2329" s="122" t="str">
        <f>IF(SP_SUL!I2352="","*",SP_SUL!I2352)</f>
        <v>*</v>
      </c>
      <c r="H2329" s="122" t="str">
        <f>IF(SP_SUL!AB2352="","*",SP_SUL!AB2352)</f>
        <v>*</v>
      </c>
      <c r="I2329" s="122" t="str">
        <f>IF(SP_SUL!AC2352="","*",SP_SUL!AC2352)</f>
        <v>*</v>
      </c>
      <c r="J2329" s="123" t="str">
        <f>IF(SP_SUL!AA2352="","*",SP_SUL!AA2352)</f>
        <v>*</v>
      </c>
      <c r="K2329" s="135" t="str">
        <f>IF(SP_SUL!AD2352="","*",SP_SUL!AD2352)</f>
        <v>*</v>
      </c>
    </row>
    <row r="2330" spans="2:11" hidden="1">
      <c r="B2330" s="121" t="str">
        <f>IF(SP_SUL!Y2353="","*",SP_SUL!Y2353)</f>
        <v>*</v>
      </c>
      <c r="C2330" s="122" t="str">
        <f>IF(SP_SUL!B2353="","*",SP_SUL!B2353)</f>
        <v>*</v>
      </c>
      <c r="D2330" s="122" t="str">
        <f>IF(SP_SUL!D2353="","*",SP_SUL!D2353)</f>
        <v>*</v>
      </c>
      <c r="E2330" s="122" t="str">
        <f>IF(SP_SUL!H2353="","*",SP_SUL!H2353)</f>
        <v>*</v>
      </c>
      <c r="F2330" s="138" t="str">
        <f>IF(SP_SUL!M2353="","*",SP_SUL!M2353)</f>
        <v>*</v>
      </c>
      <c r="G2330" s="122" t="str">
        <f>IF(SP_SUL!I2353="","*",SP_SUL!I2353)</f>
        <v>*</v>
      </c>
      <c r="H2330" s="122" t="str">
        <f>IF(SP_SUL!AB2353="","*",SP_SUL!AB2353)</f>
        <v>*</v>
      </c>
      <c r="I2330" s="122" t="str">
        <f>IF(SP_SUL!AC2353="","*",SP_SUL!AC2353)</f>
        <v>*</v>
      </c>
      <c r="J2330" s="123" t="str">
        <f>IF(SP_SUL!AA2353="","*",SP_SUL!AA2353)</f>
        <v>*</v>
      </c>
      <c r="K2330" s="135" t="str">
        <f>IF(SP_SUL!AD2353="","*",SP_SUL!AD2353)</f>
        <v>*</v>
      </c>
    </row>
    <row r="2331" spans="2:11" hidden="1">
      <c r="B2331" s="121" t="str">
        <f>IF(SP_SUL!Y2354="","*",SP_SUL!Y2354)</f>
        <v>*</v>
      </c>
      <c r="C2331" s="122" t="str">
        <f>IF(SP_SUL!B2354="","*",SP_SUL!B2354)</f>
        <v>*</v>
      </c>
      <c r="D2331" s="122" t="str">
        <f>IF(SP_SUL!D2354="","*",SP_SUL!D2354)</f>
        <v>*</v>
      </c>
      <c r="E2331" s="122" t="str">
        <f>IF(SP_SUL!H2354="","*",SP_SUL!H2354)</f>
        <v>*</v>
      </c>
      <c r="F2331" s="138" t="str">
        <f>IF(SP_SUL!M2354="","*",SP_SUL!M2354)</f>
        <v>*</v>
      </c>
      <c r="G2331" s="122" t="str">
        <f>IF(SP_SUL!I2354="","*",SP_SUL!I2354)</f>
        <v>*</v>
      </c>
      <c r="H2331" s="122" t="str">
        <f>IF(SP_SUL!AB2354="","*",SP_SUL!AB2354)</f>
        <v>*</v>
      </c>
      <c r="I2331" s="122" t="str">
        <f>IF(SP_SUL!AC2354="","*",SP_SUL!AC2354)</f>
        <v>*</v>
      </c>
      <c r="J2331" s="123" t="str">
        <f>IF(SP_SUL!AA2354="","*",SP_SUL!AA2354)</f>
        <v>*</v>
      </c>
      <c r="K2331" s="135" t="str">
        <f>IF(SP_SUL!AD2354="","*",SP_SUL!AD2354)</f>
        <v>*</v>
      </c>
    </row>
    <row r="2332" spans="2:11" hidden="1">
      <c r="B2332" s="121" t="str">
        <f>IF(SP_SUL!Y2355="","*",SP_SUL!Y2355)</f>
        <v>*</v>
      </c>
      <c r="C2332" s="122" t="str">
        <f>IF(SP_SUL!B2355="","*",SP_SUL!B2355)</f>
        <v>*</v>
      </c>
      <c r="D2332" s="122" t="str">
        <f>IF(SP_SUL!D2355="","*",SP_SUL!D2355)</f>
        <v>*</v>
      </c>
      <c r="E2332" s="122" t="str">
        <f>IF(SP_SUL!H2355="","*",SP_SUL!H2355)</f>
        <v>*</v>
      </c>
      <c r="F2332" s="138" t="str">
        <f>IF(SP_SUL!M2355="","*",SP_SUL!M2355)</f>
        <v>*</v>
      </c>
      <c r="G2332" s="122" t="str">
        <f>IF(SP_SUL!I2355="","*",SP_SUL!I2355)</f>
        <v>*</v>
      </c>
      <c r="H2332" s="122" t="str">
        <f>IF(SP_SUL!AB2355="","*",SP_SUL!AB2355)</f>
        <v>*</v>
      </c>
      <c r="I2332" s="122" t="str">
        <f>IF(SP_SUL!AC2355="","*",SP_SUL!AC2355)</f>
        <v>*</v>
      </c>
      <c r="J2332" s="123" t="str">
        <f>IF(SP_SUL!AA2355="","*",SP_SUL!AA2355)</f>
        <v>*</v>
      </c>
      <c r="K2332" s="135" t="str">
        <f>IF(SP_SUL!AD2355="","*",SP_SUL!AD2355)</f>
        <v>*</v>
      </c>
    </row>
    <row r="2333" spans="2:11" hidden="1">
      <c r="B2333" s="121" t="str">
        <f>IF(SP_SUL!Y2356="","*",SP_SUL!Y2356)</f>
        <v>*</v>
      </c>
      <c r="C2333" s="122" t="str">
        <f>IF(SP_SUL!B2356="","*",SP_SUL!B2356)</f>
        <v>*</v>
      </c>
      <c r="D2333" s="122" t="str">
        <f>IF(SP_SUL!D2356="","*",SP_SUL!D2356)</f>
        <v>*</v>
      </c>
      <c r="E2333" s="122" t="str">
        <f>IF(SP_SUL!H2356="","*",SP_SUL!H2356)</f>
        <v>*</v>
      </c>
      <c r="F2333" s="138" t="str">
        <f>IF(SP_SUL!M2356="","*",SP_SUL!M2356)</f>
        <v>*</v>
      </c>
      <c r="G2333" s="122" t="str">
        <f>IF(SP_SUL!I2356="","*",SP_SUL!I2356)</f>
        <v>*</v>
      </c>
      <c r="H2333" s="122" t="str">
        <f>IF(SP_SUL!AB2356="","*",SP_SUL!AB2356)</f>
        <v>*</v>
      </c>
      <c r="I2333" s="122" t="str">
        <f>IF(SP_SUL!AC2356="","*",SP_SUL!AC2356)</f>
        <v>*</v>
      </c>
      <c r="J2333" s="123" t="str">
        <f>IF(SP_SUL!AA2356="","*",SP_SUL!AA2356)</f>
        <v>*</v>
      </c>
      <c r="K2333" s="135" t="str">
        <f>IF(SP_SUL!AD2356="","*",SP_SUL!AD2356)</f>
        <v>*</v>
      </c>
    </row>
    <row r="2334" spans="2:11" hidden="1">
      <c r="B2334" s="121" t="str">
        <f>IF(SP_SUL!Y2357="","*",SP_SUL!Y2357)</f>
        <v>*</v>
      </c>
      <c r="C2334" s="122" t="str">
        <f>IF(SP_SUL!B2357="","*",SP_SUL!B2357)</f>
        <v>*</v>
      </c>
      <c r="D2334" s="122" t="str">
        <f>IF(SP_SUL!D2357="","*",SP_SUL!D2357)</f>
        <v>*</v>
      </c>
      <c r="E2334" s="122" t="str">
        <f>IF(SP_SUL!H2357="","*",SP_SUL!H2357)</f>
        <v>*</v>
      </c>
      <c r="F2334" s="138" t="str">
        <f>IF(SP_SUL!M2357="","*",SP_SUL!M2357)</f>
        <v>*</v>
      </c>
      <c r="G2334" s="122" t="str">
        <f>IF(SP_SUL!I2357="","*",SP_SUL!I2357)</f>
        <v>*</v>
      </c>
      <c r="H2334" s="122" t="str">
        <f>IF(SP_SUL!AB2357="","*",SP_SUL!AB2357)</f>
        <v>*</v>
      </c>
      <c r="I2334" s="122" t="str">
        <f>IF(SP_SUL!AC2357="","*",SP_SUL!AC2357)</f>
        <v>*</v>
      </c>
      <c r="J2334" s="123" t="str">
        <f>IF(SP_SUL!AA2357="","*",SP_SUL!AA2357)</f>
        <v>*</v>
      </c>
      <c r="K2334" s="135" t="str">
        <f>IF(SP_SUL!AD2357="","*",SP_SUL!AD2357)</f>
        <v>*</v>
      </c>
    </row>
    <row r="2335" spans="2:11" hidden="1">
      <c r="B2335" s="121" t="str">
        <f>IF(SP_SUL!Y2358="","*",SP_SUL!Y2358)</f>
        <v>*</v>
      </c>
      <c r="C2335" s="122" t="str">
        <f>IF(SP_SUL!B2358="","*",SP_SUL!B2358)</f>
        <v>*</v>
      </c>
      <c r="D2335" s="122" t="str">
        <f>IF(SP_SUL!D2358="","*",SP_SUL!D2358)</f>
        <v>*</v>
      </c>
      <c r="E2335" s="122" t="str">
        <f>IF(SP_SUL!H2358="","*",SP_SUL!H2358)</f>
        <v>*</v>
      </c>
      <c r="F2335" s="138" t="str">
        <f>IF(SP_SUL!M2358="","*",SP_SUL!M2358)</f>
        <v>*</v>
      </c>
      <c r="G2335" s="122" t="str">
        <f>IF(SP_SUL!I2358="","*",SP_SUL!I2358)</f>
        <v>*</v>
      </c>
      <c r="H2335" s="122" t="str">
        <f>IF(SP_SUL!AB2358="","*",SP_SUL!AB2358)</f>
        <v>*</v>
      </c>
      <c r="I2335" s="122" t="str">
        <f>IF(SP_SUL!AC2358="","*",SP_SUL!AC2358)</f>
        <v>*</v>
      </c>
      <c r="J2335" s="123" t="str">
        <f>IF(SP_SUL!AA2358="","*",SP_SUL!AA2358)</f>
        <v>*</v>
      </c>
      <c r="K2335" s="135" t="str">
        <f>IF(SP_SUL!AD2358="","*",SP_SUL!AD2358)</f>
        <v>*</v>
      </c>
    </row>
    <row r="2336" spans="2:11" hidden="1">
      <c r="B2336" s="121" t="str">
        <f>IF(SP_SUL!Y2359="","*",SP_SUL!Y2359)</f>
        <v>*</v>
      </c>
      <c r="C2336" s="122" t="str">
        <f>IF(SP_SUL!B2359="","*",SP_SUL!B2359)</f>
        <v>*</v>
      </c>
      <c r="D2336" s="122" t="str">
        <f>IF(SP_SUL!D2359="","*",SP_SUL!D2359)</f>
        <v>*</v>
      </c>
      <c r="E2336" s="122" t="str">
        <f>IF(SP_SUL!H2359="","*",SP_SUL!H2359)</f>
        <v>*</v>
      </c>
      <c r="F2336" s="138" t="str">
        <f>IF(SP_SUL!M2359="","*",SP_SUL!M2359)</f>
        <v>*</v>
      </c>
      <c r="G2336" s="122" t="str">
        <f>IF(SP_SUL!I2359="","*",SP_SUL!I2359)</f>
        <v>*</v>
      </c>
      <c r="H2336" s="122" t="str">
        <f>IF(SP_SUL!AB2359="","*",SP_SUL!AB2359)</f>
        <v>*</v>
      </c>
      <c r="I2336" s="122" t="str">
        <f>IF(SP_SUL!AC2359="","*",SP_SUL!AC2359)</f>
        <v>*</v>
      </c>
      <c r="J2336" s="123" t="str">
        <f>IF(SP_SUL!AA2359="","*",SP_SUL!AA2359)</f>
        <v>*</v>
      </c>
      <c r="K2336" s="135" t="str">
        <f>IF(SP_SUL!AD2359="","*",SP_SUL!AD2359)</f>
        <v>*</v>
      </c>
    </row>
    <row r="2337" spans="2:11" hidden="1">
      <c r="B2337" s="121" t="str">
        <f>IF(SP_SUL!Y2360="","*",SP_SUL!Y2360)</f>
        <v>*</v>
      </c>
      <c r="C2337" s="122" t="str">
        <f>IF(SP_SUL!B2360="","*",SP_SUL!B2360)</f>
        <v>*</v>
      </c>
      <c r="D2337" s="122" t="str">
        <f>IF(SP_SUL!D2360="","*",SP_SUL!D2360)</f>
        <v>*</v>
      </c>
      <c r="E2337" s="122" t="str">
        <f>IF(SP_SUL!H2360="","*",SP_SUL!H2360)</f>
        <v>*</v>
      </c>
      <c r="F2337" s="138" t="str">
        <f>IF(SP_SUL!M2360="","*",SP_SUL!M2360)</f>
        <v>*</v>
      </c>
      <c r="G2337" s="122" t="str">
        <f>IF(SP_SUL!I2360="","*",SP_SUL!I2360)</f>
        <v>*</v>
      </c>
      <c r="H2337" s="122" t="str">
        <f>IF(SP_SUL!AB2360="","*",SP_SUL!AB2360)</f>
        <v>*</v>
      </c>
      <c r="I2337" s="122" t="str">
        <f>IF(SP_SUL!AC2360="","*",SP_SUL!AC2360)</f>
        <v>*</v>
      </c>
      <c r="J2337" s="123" t="str">
        <f>IF(SP_SUL!AA2360="","*",SP_SUL!AA2360)</f>
        <v>*</v>
      </c>
      <c r="K2337" s="135" t="str">
        <f>IF(SP_SUL!AD2360="","*",SP_SUL!AD2360)</f>
        <v>*</v>
      </c>
    </row>
    <row r="2338" spans="2:11" hidden="1">
      <c r="B2338" s="121" t="str">
        <f>IF(SP_SUL!Y2361="","*",SP_SUL!Y2361)</f>
        <v>*</v>
      </c>
      <c r="C2338" s="122" t="str">
        <f>IF(SP_SUL!B2361="","*",SP_SUL!B2361)</f>
        <v>*</v>
      </c>
      <c r="D2338" s="122" t="str">
        <f>IF(SP_SUL!D2361="","*",SP_SUL!D2361)</f>
        <v>*</v>
      </c>
      <c r="E2338" s="122" t="str">
        <f>IF(SP_SUL!H2361="","*",SP_SUL!H2361)</f>
        <v>*</v>
      </c>
      <c r="F2338" s="138" t="str">
        <f>IF(SP_SUL!M2361="","*",SP_SUL!M2361)</f>
        <v>*</v>
      </c>
      <c r="G2338" s="122" t="str">
        <f>IF(SP_SUL!I2361="","*",SP_SUL!I2361)</f>
        <v>*</v>
      </c>
      <c r="H2338" s="122" t="str">
        <f>IF(SP_SUL!AB2361="","*",SP_SUL!AB2361)</f>
        <v>*</v>
      </c>
      <c r="I2338" s="122" t="str">
        <f>IF(SP_SUL!AC2361="","*",SP_SUL!AC2361)</f>
        <v>*</v>
      </c>
      <c r="J2338" s="123" t="str">
        <f>IF(SP_SUL!AA2361="","*",SP_SUL!AA2361)</f>
        <v>*</v>
      </c>
      <c r="K2338" s="135" t="str">
        <f>IF(SP_SUL!AD2361="","*",SP_SUL!AD2361)</f>
        <v>*</v>
      </c>
    </row>
    <row r="2339" spans="2:11" hidden="1">
      <c r="B2339" s="121" t="str">
        <f>IF(SP_SUL!Y2362="","*",SP_SUL!Y2362)</f>
        <v>*</v>
      </c>
      <c r="C2339" s="122" t="str">
        <f>IF(SP_SUL!B2362="","*",SP_SUL!B2362)</f>
        <v>*</v>
      </c>
      <c r="D2339" s="122" t="str">
        <f>IF(SP_SUL!D2362="","*",SP_SUL!D2362)</f>
        <v>*</v>
      </c>
      <c r="E2339" s="122" t="str">
        <f>IF(SP_SUL!H2362="","*",SP_SUL!H2362)</f>
        <v>*</v>
      </c>
      <c r="F2339" s="138" t="str">
        <f>IF(SP_SUL!M2362="","*",SP_SUL!M2362)</f>
        <v>*</v>
      </c>
      <c r="G2339" s="122" t="str">
        <f>IF(SP_SUL!I2362="","*",SP_SUL!I2362)</f>
        <v>*</v>
      </c>
      <c r="H2339" s="122" t="str">
        <f>IF(SP_SUL!AB2362="","*",SP_SUL!AB2362)</f>
        <v>*</v>
      </c>
      <c r="I2339" s="122" t="str">
        <f>IF(SP_SUL!AC2362="","*",SP_SUL!AC2362)</f>
        <v>*</v>
      </c>
      <c r="J2339" s="123" t="str">
        <f>IF(SP_SUL!AA2362="","*",SP_SUL!AA2362)</f>
        <v>*</v>
      </c>
      <c r="K2339" s="135" t="str">
        <f>IF(SP_SUL!AD2362="","*",SP_SUL!AD2362)</f>
        <v>*</v>
      </c>
    </row>
    <row r="2340" spans="2:11" hidden="1">
      <c r="B2340" s="121" t="str">
        <f>IF(SP_SUL!Y2363="","*",SP_SUL!Y2363)</f>
        <v>*</v>
      </c>
      <c r="C2340" s="122" t="str">
        <f>IF(SP_SUL!B2363="","*",SP_SUL!B2363)</f>
        <v>*</v>
      </c>
      <c r="D2340" s="122" t="str">
        <f>IF(SP_SUL!D2363="","*",SP_SUL!D2363)</f>
        <v>*</v>
      </c>
      <c r="E2340" s="122" t="str">
        <f>IF(SP_SUL!H2363="","*",SP_SUL!H2363)</f>
        <v>*</v>
      </c>
      <c r="F2340" s="138" t="str">
        <f>IF(SP_SUL!M2363="","*",SP_SUL!M2363)</f>
        <v>*</v>
      </c>
      <c r="G2340" s="122" t="str">
        <f>IF(SP_SUL!I2363="","*",SP_SUL!I2363)</f>
        <v>*</v>
      </c>
      <c r="H2340" s="122" t="str">
        <f>IF(SP_SUL!AB2363="","*",SP_SUL!AB2363)</f>
        <v>*</v>
      </c>
      <c r="I2340" s="122" t="str">
        <f>IF(SP_SUL!AC2363="","*",SP_SUL!AC2363)</f>
        <v>*</v>
      </c>
      <c r="J2340" s="123" t="str">
        <f>IF(SP_SUL!AA2363="","*",SP_SUL!AA2363)</f>
        <v>*</v>
      </c>
      <c r="K2340" s="135" t="str">
        <f>IF(SP_SUL!AD2363="","*",SP_SUL!AD2363)</f>
        <v>*</v>
      </c>
    </row>
    <row r="2341" spans="2:11" hidden="1">
      <c r="B2341" s="121" t="str">
        <f>IF(SP_SUL!Y2364="","*",SP_SUL!Y2364)</f>
        <v>*</v>
      </c>
      <c r="C2341" s="122" t="str">
        <f>IF(SP_SUL!B2364="","*",SP_SUL!B2364)</f>
        <v>*</v>
      </c>
      <c r="D2341" s="122" t="str">
        <f>IF(SP_SUL!D2364="","*",SP_SUL!D2364)</f>
        <v>*</v>
      </c>
      <c r="E2341" s="122" t="str">
        <f>IF(SP_SUL!H2364="","*",SP_SUL!H2364)</f>
        <v>*</v>
      </c>
      <c r="F2341" s="138" t="str">
        <f>IF(SP_SUL!M2364="","*",SP_SUL!M2364)</f>
        <v>*</v>
      </c>
      <c r="G2341" s="122" t="str">
        <f>IF(SP_SUL!I2364="","*",SP_SUL!I2364)</f>
        <v>*</v>
      </c>
      <c r="H2341" s="122" t="str">
        <f>IF(SP_SUL!AB2364="","*",SP_SUL!AB2364)</f>
        <v>*</v>
      </c>
      <c r="I2341" s="122" t="str">
        <f>IF(SP_SUL!AC2364="","*",SP_SUL!AC2364)</f>
        <v>*</v>
      </c>
      <c r="J2341" s="123" t="str">
        <f>IF(SP_SUL!AA2364="","*",SP_SUL!AA2364)</f>
        <v>*</v>
      </c>
      <c r="K2341" s="135" t="str">
        <f>IF(SP_SUL!AD2364="","*",SP_SUL!AD2364)</f>
        <v>*</v>
      </c>
    </row>
    <row r="2342" spans="2:11" hidden="1">
      <c r="B2342" s="121" t="str">
        <f>IF(SP_SUL!Y2365="","*",SP_SUL!Y2365)</f>
        <v>*</v>
      </c>
      <c r="C2342" s="122" t="str">
        <f>IF(SP_SUL!B2365="","*",SP_SUL!B2365)</f>
        <v>*</v>
      </c>
      <c r="D2342" s="122" t="str">
        <f>IF(SP_SUL!D2365="","*",SP_SUL!D2365)</f>
        <v>*</v>
      </c>
      <c r="E2342" s="122" t="str">
        <f>IF(SP_SUL!H2365="","*",SP_SUL!H2365)</f>
        <v>*</v>
      </c>
      <c r="F2342" s="138" t="str">
        <f>IF(SP_SUL!M2365="","*",SP_SUL!M2365)</f>
        <v>*</v>
      </c>
      <c r="G2342" s="122" t="str">
        <f>IF(SP_SUL!I2365="","*",SP_SUL!I2365)</f>
        <v>*</v>
      </c>
      <c r="H2342" s="122" t="str">
        <f>IF(SP_SUL!AB2365="","*",SP_SUL!AB2365)</f>
        <v>*</v>
      </c>
      <c r="I2342" s="122" t="str">
        <f>IF(SP_SUL!AC2365="","*",SP_SUL!AC2365)</f>
        <v>*</v>
      </c>
      <c r="J2342" s="123" t="str">
        <f>IF(SP_SUL!AA2365="","*",SP_SUL!AA2365)</f>
        <v>*</v>
      </c>
      <c r="K2342" s="135" t="str">
        <f>IF(SP_SUL!AD2365="","*",SP_SUL!AD2365)</f>
        <v>*</v>
      </c>
    </row>
    <row r="2343" spans="2:11" hidden="1">
      <c r="B2343" s="121" t="str">
        <f>IF(SP_SUL!Y2366="","*",SP_SUL!Y2366)</f>
        <v>*</v>
      </c>
      <c r="C2343" s="122" t="str">
        <f>IF(SP_SUL!B2366="","*",SP_SUL!B2366)</f>
        <v>*</v>
      </c>
      <c r="D2343" s="122" t="str">
        <f>IF(SP_SUL!D2366="","*",SP_SUL!D2366)</f>
        <v>*</v>
      </c>
      <c r="E2343" s="122" t="str">
        <f>IF(SP_SUL!H2366="","*",SP_SUL!H2366)</f>
        <v>*</v>
      </c>
      <c r="F2343" s="138" t="str">
        <f>IF(SP_SUL!M2366="","*",SP_SUL!M2366)</f>
        <v>*</v>
      </c>
      <c r="G2343" s="122" t="str">
        <f>IF(SP_SUL!I2366="","*",SP_SUL!I2366)</f>
        <v>*</v>
      </c>
      <c r="H2343" s="122" t="str">
        <f>IF(SP_SUL!AB2366="","*",SP_SUL!AB2366)</f>
        <v>*</v>
      </c>
      <c r="I2343" s="122" t="str">
        <f>IF(SP_SUL!AC2366="","*",SP_SUL!AC2366)</f>
        <v>*</v>
      </c>
      <c r="J2343" s="123" t="str">
        <f>IF(SP_SUL!AA2366="","*",SP_SUL!AA2366)</f>
        <v>*</v>
      </c>
      <c r="K2343" s="135" t="str">
        <f>IF(SP_SUL!AD2366="","*",SP_SUL!AD2366)</f>
        <v>*</v>
      </c>
    </row>
    <row r="2344" spans="2:11" hidden="1">
      <c r="B2344" s="121" t="str">
        <f>IF(SP_SUL!Y2367="","*",SP_SUL!Y2367)</f>
        <v>*</v>
      </c>
      <c r="C2344" s="122" t="str">
        <f>IF(SP_SUL!B2367="","*",SP_SUL!B2367)</f>
        <v>*</v>
      </c>
      <c r="D2344" s="122" t="str">
        <f>IF(SP_SUL!D2367="","*",SP_SUL!D2367)</f>
        <v>*</v>
      </c>
      <c r="E2344" s="122" t="str">
        <f>IF(SP_SUL!H2367="","*",SP_SUL!H2367)</f>
        <v>*</v>
      </c>
      <c r="F2344" s="138" t="str">
        <f>IF(SP_SUL!M2367="","*",SP_SUL!M2367)</f>
        <v>*</v>
      </c>
      <c r="G2344" s="122" t="str">
        <f>IF(SP_SUL!I2367="","*",SP_SUL!I2367)</f>
        <v>*</v>
      </c>
      <c r="H2344" s="122" t="str">
        <f>IF(SP_SUL!AB2367="","*",SP_SUL!AB2367)</f>
        <v>*</v>
      </c>
      <c r="I2344" s="122" t="str">
        <f>IF(SP_SUL!AC2367="","*",SP_SUL!AC2367)</f>
        <v>*</v>
      </c>
      <c r="J2344" s="123" t="str">
        <f>IF(SP_SUL!AA2367="","*",SP_SUL!AA2367)</f>
        <v>*</v>
      </c>
      <c r="K2344" s="135" t="str">
        <f>IF(SP_SUL!AD2367="","*",SP_SUL!AD2367)</f>
        <v>*</v>
      </c>
    </row>
    <row r="2345" spans="2:11" hidden="1">
      <c r="B2345" s="121" t="str">
        <f>IF(SP_SUL!Y2368="","*",SP_SUL!Y2368)</f>
        <v>*</v>
      </c>
      <c r="C2345" s="122" t="str">
        <f>IF(SP_SUL!B2368="","*",SP_SUL!B2368)</f>
        <v>*</v>
      </c>
      <c r="D2345" s="122" t="str">
        <f>IF(SP_SUL!D2368="","*",SP_SUL!D2368)</f>
        <v>*</v>
      </c>
      <c r="E2345" s="122" t="str">
        <f>IF(SP_SUL!H2368="","*",SP_SUL!H2368)</f>
        <v>*</v>
      </c>
      <c r="F2345" s="138" t="str">
        <f>IF(SP_SUL!M2368="","*",SP_SUL!M2368)</f>
        <v>*</v>
      </c>
      <c r="G2345" s="122" t="str">
        <f>IF(SP_SUL!I2368="","*",SP_SUL!I2368)</f>
        <v>*</v>
      </c>
      <c r="H2345" s="122" t="str">
        <f>IF(SP_SUL!AB2368="","*",SP_SUL!AB2368)</f>
        <v>*</v>
      </c>
      <c r="I2345" s="122" t="str">
        <f>IF(SP_SUL!AC2368="","*",SP_SUL!AC2368)</f>
        <v>*</v>
      </c>
      <c r="J2345" s="123" t="str">
        <f>IF(SP_SUL!AA2368="","*",SP_SUL!AA2368)</f>
        <v>*</v>
      </c>
      <c r="K2345" s="135" t="str">
        <f>IF(SP_SUL!AD2368="","*",SP_SUL!AD2368)</f>
        <v>*</v>
      </c>
    </row>
    <row r="2346" spans="2:11" hidden="1">
      <c r="B2346" s="121" t="str">
        <f>IF(SP_SUL!Y2369="","*",SP_SUL!Y2369)</f>
        <v>*</v>
      </c>
      <c r="C2346" s="122" t="str">
        <f>IF(SP_SUL!B2369="","*",SP_SUL!B2369)</f>
        <v>*</v>
      </c>
      <c r="D2346" s="122" t="str">
        <f>IF(SP_SUL!D2369="","*",SP_SUL!D2369)</f>
        <v>*</v>
      </c>
      <c r="E2346" s="122" t="str">
        <f>IF(SP_SUL!H2369="","*",SP_SUL!H2369)</f>
        <v>*</v>
      </c>
      <c r="F2346" s="138" t="str">
        <f>IF(SP_SUL!M2369="","*",SP_SUL!M2369)</f>
        <v>*</v>
      </c>
      <c r="G2346" s="122" t="str">
        <f>IF(SP_SUL!I2369="","*",SP_SUL!I2369)</f>
        <v>*</v>
      </c>
      <c r="H2346" s="122" t="str">
        <f>IF(SP_SUL!AB2369="","*",SP_SUL!AB2369)</f>
        <v>*</v>
      </c>
      <c r="I2346" s="122" t="str">
        <f>IF(SP_SUL!AC2369="","*",SP_SUL!AC2369)</f>
        <v>*</v>
      </c>
      <c r="J2346" s="123" t="str">
        <f>IF(SP_SUL!AA2369="","*",SP_SUL!AA2369)</f>
        <v>*</v>
      </c>
      <c r="K2346" s="135" t="str">
        <f>IF(SP_SUL!AD2369="","*",SP_SUL!AD2369)</f>
        <v>*</v>
      </c>
    </row>
    <row r="2347" spans="2:11" hidden="1">
      <c r="B2347" s="121" t="str">
        <f>IF(SP_SUL!Y2370="","*",SP_SUL!Y2370)</f>
        <v>*</v>
      </c>
      <c r="C2347" s="122" t="str">
        <f>IF(SP_SUL!B2370="","*",SP_SUL!B2370)</f>
        <v>*</v>
      </c>
      <c r="D2347" s="122" t="str">
        <f>IF(SP_SUL!D2370="","*",SP_SUL!D2370)</f>
        <v>*</v>
      </c>
      <c r="E2347" s="122" t="str">
        <f>IF(SP_SUL!H2370="","*",SP_SUL!H2370)</f>
        <v>*</v>
      </c>
      <c r="F2347" s="138" t="str">
        <f>IF(SP_SUL!M2370="","*",SP_SUL!M2370)</f>
        <v>*</v>
      </c>
      <c r="G2347" s="122" t="str">
        <f>IF(SP_SUL!I2370="","*",SP_SUL!I2370)</f>
        <v>*</v>
      </c>
      <c r="H2347" s="122" t="str">
        <f>IF(SP_SUL!AB2370="","*",SP_SUL!AB2370)</f>
        <v>*</v>
      </c>
      <c r="I2347" s="122" t="str">
        <f>IF(SP_SUL!AC2370="","*",SP_SUL!AC2370)</f>
        <v>*</v>
      </c>
      <c r="J2347" s="123" t="str">
        <f>IF(SP_SUL!AA2370="","*",SP_SUL!AA2370)</f>
        <v>*</v>
      </c>
      <c r="K2347" s="135" t="str">
        <f>IF(SP_SUL!AD2370="","*",SP_SUL!AD2370)</f>
        <v>*</v>
      </c>
    </row>
    <row r="2348" spans="2:11" hidden="1">
      <c r="B2348" s="121" t="str">
        <f>IF(SP_SUL!Y2371="","*",SP_SUL!Y2371)</f>
        <v>*</v>
      </c>
      <c r="C2348" s="122" t="str">
        <f>IF(SP_SUL!B2371="","*",SP_SUL!B2371)</f>
        <v>*</v>
      </c>
      <c r="D2348" s="122" t="str">
        <f>IF(SP_SUL!D2371="","*",SP_SUL!D2371)</f>
        <v>*</v>
      </c>
      <c r="E2348" s="122" t="str">
        <f>IF(SP_SUL!H2371="","*",SP_SUL!H2371)</f>
        <v>*</v>
      </c>
      <c r="F2348" s="138" t="str">
        <f>IF(SP_SUL!M2371="","*",SP_SUL!M2371)</f>
        <v>*</v>
      </c>
      <c r="G2348" s="122" t="str">
        <f>IF(SP_SUL!I2371="","*",SP_SUL!I2371)</f>
        <v>*</v>
      </c>
      <c r="H2348" s="122" t="str">
        <f>IF(SP_SUL!AB2371="","*",SP_SUL!AB2371)</f>
        <v>*</v>
      </c>
      <c r="I2348" s="122" t="str">
        <f>IF(SP_SUL!AC2371="","*",SP_SUL!AC2371)</f>
        <v>*</v>
      </c>
      <c r="J2348" s="123" t="str">
        <f>IF(SP_SUL!AA2371="","*",SP_SUL!AA2371)</f>
        <v>*</v>
      </c>
      <c r="K2348" s="135" t="str">
        <f>IF(SP_SUL!AD2371="","*",SP_SUL!AD2371)</f>
        <v>*</v>
      </c>
    </row>
    <row r="2349" spans="2:11" hidden="1">
      <c r="B2349" s="121" t="str">
        <f>IF(SP_SUL!Y2372="","*",SP_SUL!Y2372)</f>
        <v>*</v>
      </c>
      <c r="C2349" s="122" t="str">
        <f>IF(SP_SUL!B2372="","*",SP_SUL!B2372)</f>
        <v>*</v>
      </c>
      <c r="D2349" s="122" t="str">
        <f>IF(SP_SUL!D2372="","*",SP_SUL!D2372)</f>
        <v>*</v>
      </c>
      <c r="E2349" s="122" t="str">
        <f>IF(SP_SUL!H2372="","*",SP_SUL!H2372)</f>
        <v>*</v>
      </c>
      <c r="F2349" s="138" t="str">
        <f>IF(SP_SUL!M2372="","*",SP_SUL!M2372)</f>
        <v>*</v>
      </c>
      <c r="G2349" s="122" t="str">
        <f>IF(SP_SUL!I2372="","*",SP_SUL!I2372)</f>
        <v>*</v>
      </c>
      <c r="H2349" s="122" t="str">
        <f>IF(SP_SUL!AB2372="","*",SP_SUL!AB2372)</f>
        <v>*</v>
      </c>
      <c r="I2349" s="122" t="str">
        <f>IF(SP_SUL!AC2372="","*",SP_SUL!AC2372)</f>
        <v>*</v>
      </c>
      <c r="J2349" s="123" t="str">
        <f>IF(SP_SUL!AA2372="","*",SP_SUL!AA2372)</f>
        <v>*</v>
      </c>
      <c r="K2349" s="135" t="str">
        <f>IF(SP_SUL!AD2372="","*",SP_SUL!AD2372)</f>
        <v>*</v>
      </c>
    </row>
    <row r="2350" spans="2:11" hidden="1">
      <c r="B2350" s="121" t="str">
        <f>IF(SP_SUL!Y2373="","*",SP_SUL!Y2373)</f>
        <v>*</v>
      </c>
      <c r="C2350" s="122" t="str">
        <f>IF(SP_SUL!B2373="","*",SP_SUL!B2373)</f>
        <v>*</v>
      </c>
      <c r="D2350" s="122" t="str">
        <f>IF(SP_SUL!D2373="","*",SP_SUL!D2373)</f>
        <v>*</v>
      </c>
      <c r="E2350" s="122" t="str">
        <f>IF(SP_SUL!H2373="","*",SP_SUL!H2373)</f>
        <v>*</v>
      </c>
      <c r="F2350" s="138" t="str">
        <f>IF(SP_SUL!M2373="","*",SP_SUL!M2373)</f>
        <v>*</v>
      </c>
      <c r="G2350" s="122" t="str">
        <f>IF(SP_SUL!I2373="","*",SP_SUL!I2373)</f>
        <v>*</v>
      </c>
      <c r="H2350" s="122" t="str">
        <f>IF(SP_SUL!AB2373="","*",SP_SUL!AB2373)</f>
        <v>*</v>
      </c>
      <c r="I2350" s="122" t="str">
        <f>IF(SP_SUL!AC2373="","*",SP_SUL!AC2373)</f>
        <v>*</v>
      </c>
      <c r="J2350" s="123" t="str">
        <f>IF(SP_SUL!AA2373="","*",SP_SUL!AA2373)</f>
        <v>*</v>
      </c>
      <c r="K2350" s="135" t="str">
        <f>IF(SP_SUL!AD2373="","*",SP_SUL!AD2373)</f>
        <v>*</v>
      </c>
    </row>
    <row r="2351" spans="2:11" hidden="1">
      <c r="B2351" s="121" t="str">
        <f>IF(SP_SUL!Y2374="","*",SP_SUL!Y2374)</f>
        <v>*</v>
      </c>
      <c r="C2351" s="122" t="str">
        <f>IF(SP_SUL!B2374="","*",SP_SUL!B2374)</f>
        <v>*</v>
      </c>
      <c r="D2351" s="122" t="str">
        <f>IF(SP_SUL!D2374="","*",SP_SUL!D2374)</f>
        <v>*</v>
      </c>
      <c r="E2351" s="122" t="str">
        <f>IF(SP_SUL!H2374="","*",SP_SUL!H2374)</f>
        <v>*</v>
      </c>
      <c r="F2351" s="138" t="str">
        <f>IF(SP_SUL!M2374="","*",SP_SUL!M2374)</f>
        <v>*</v>
      </c>
      <c r="G2351" s="122" t="str">
        <f>IF(SP_SUL!I2374="","*",SP_SUL!I2374)</f>
        <v>*</v>
      </c>
      <c r="H2351" s="122" t="str">
        <f>IF(SP_SUL!AB2374="","*",SP_SUL!AB2374)</f>
        <v>*</v>
      </c>
      <c r="I2351" s="122" t="str">
        <f>IF(SP_SUL!AC2374="","*",SP_SUL!AC2374)</f>
        <v>*</v>
      </c>
      <c r="J2351" s="123" t="str">
        <f>IF(SP_SUL!AA2374="","*",SP_SUL!AA2374)</f>
        <v>*</v>
      </c>
      <c r="K2351" s="135" t="str">
        <f>IF(SP_SUL!AD2374="","*",SP_SUL!AD2374)</f>
        <v>*</v>
      </c>
    </row>
    <row r="2352" spans="2:11" hidden="1">
      <c r="B2352" s="121" t="str">
        <f>IF(SP_SUL!Y2375="","*",SP_SUL!Y2375)</f>
        <v>*</v>
      </c>
      <c r="C2352" s="122" t="str">
        <f>IF(SP_SUL!B2375="","*",SP_SUL!B2375)</f>
        <v>*</v>
      </c>
      <c r="D2352" s="122" t="str">
        <f>IF(SP_SUL!D2375="","*",SP_SUL!D2375)</f>
        <v>*</v>
      </c>
      <c r="E2352" s="122" t="str">
        <f>IF(SP_SUL!H2375="","*",SP_SUL!H2375)</f>
        <v>*</v>
      </c>
      <c r="F2352" s="138" t="str">
        <f>IF(SP_SUL!M2375="","*",SP_SUL!M2375)</f>
        <v>*</v>
      </c>
      <c r="G2352" s="122" t="str">
        <f>IF(SP_SUL!I2375="","*",SP_SUL!I2375)</f>
        <v>*</v>
      </c>
      <c r="H2352" s="122" t="str">
        <f>IF(SP_SUL!AB2375="","*",SP_SUL!AB2375)</f>
        <v>*</v>
      </c>
      <c r="I2352" s="122" t="str">
        <f>IF(SP_SUL!AC2375="","*",SP_SUL!AC2375)</f>
        <v>*</v>
      </c>
      <c r="J2352" s="123" t="str">
        <f>IF(SP_SUL!AA2375="","*",SP_SUL!AA2375)</f>
        <v>*</v>
      </c>
      <c r="K2352" s="135" t="str">
        <f>IF(SP_SUL!AD2375="","*",SP_SUL!AD2375)</f>
        <v>*</v>
      </c>
    </row>
    <row r="2353" spans="2:11" hidden="1">
      <c r="B2353" s="121" t="str">
        <f>IF(SP_SUL!Y2376="","*",SP_SUL!Y2376)</f>
        <v>*</v>
      </c>
      <c r="C2353" s="122" t="str">
        <f>IF(SP_SUL!B2376="","*",SP_SUL!B2376)</f>
        <v>*</v>
      </c>
      <c r="D2353" s="122" t="str">
        <f>IF(SP_SUL!D2376="","*",SP_SUL!D2376)</f>
        <v>*</v>
      </c>
      <c r="E2353" s="122" t="str">
        <f>IF(SP_SUL!H2376="","*",SP_SUL!H2376)</f>
        <v>*</v>
      </c>
      <c r="F2353" s="138" t="str">
        <f>IF(SP_SUL!M2376="","*",SP_SUL!M2376)</f>
        <v>*</v>
      </c>
      <c r="G2353" s="122" t="str">
        <f>IF(SP_SUL!I2376="","*",SP_SUL!I2376)</f>
        <v>*</v>
      </c>
      <c r="H2353" s="122" t="str">
        <f>IF(SP_SUL!AB2376="","*",SP_SUL!AB2376)</f>
        <v>*</v>
      </c>
      <c r="I2353" s="122" t="str">
        <f>IF(SP_SUL!AC2376="","*",SP_SUL!AC2376)</f>
        <v>*</v>
      </c>
      <c r="J2353" s="123" t="str">
        <f>IF(SP_SUL!AA2376="","*",SP_SUL!AA2376)</f>
        <v>*</v>
      </c>
      <c r="K2353" s="135" t="str">
        <f>IF(SP_SUL!AD2376="","*",SP_SUL!AD2376)</f>
        <v>*</v>
      </c>
    </row>
    <row r="2354" spans="2:11" hidden="1">
      <c r="B2354" s="121" t="str">
        <f>IF(SP_SUL!Y2377="","*",SP_SUL!Y2377)</f>
        <v>*</v>
      </c>
      <c r="C2354" s="122" t="str">
        <f>IF(SP_SUL!B2377="","*",SP_SUL!B2377)</f>
        <v>*</v>
      </c>
      <c r="D2354" s="122" t="str">
        <f>IF(SP_SUL!D2377="","*",SP_SUL!D2377)</f>
        <v>*</v>
      </c>
      <c r="E2354" s="122" t="str">
        <f>IF(SP_SUL!H2377="","*",SP_SUL!H2377)</f>
        <v>*</v>
      </c>
      <c r="F2354" s="138" t="str">
        <f>IF(SP_SUL!M2377="","*",SP_SUL!M2377)</f>
        <v>*</v>
      </c>
      <c r="G2354" s="122" t="str">
        <f>IF(SP_SUL!I2377="","*",SP_SUL!I2377)</f>
        <v>*</v>
      </c>
      <c r="H2354" s="122" t="str">
        <f>IF(SP_SUL!AB2377="","*",SP_SUL!AB2377)</f>
        <v>*</v>
      </c>
      <c r="I2354" s="122" t="str">
        <f>IF(SP_SUL!AC2377="","*",SP_SUL!AC2377)</f>
        <v>*</v>
      </c>
      <c r="J2354" s="123" t="str">
        <f>IF(SP_SUL!AA2377="","*",SP_SUL!AA2377)</f>
        <v>*</v>
      </c>
      <c r="K2354" s="135" t="str">
        <f>IF(SP_SUL!AD2377="","*",SP_SUL!AD2377)</f>
        <v>*</v>
      </c>
    </row>
    <row r="2355" spans="2:11" hidden="1">
      <c r="B2355" s="121" t="str">
        <f>IF(SP_SUL!Y2378="","*",SP_SUL!Y2378)</f>
        <v>*</v>
      </c>
      <c r="C2355" s="122" t="str">
        <f>IF(SP_SUL!B2378="","*",SP_SUL!B2378)</f>
        <v>*</v>
      </c>
      <c r="D2355" s="122" t="str">
        <f>IF(SP_SUL!D2378="","*",SP_SUL!D2378)</f>
        <v>*</v>
      </c>
      <c r="E2355" s="122" t="str">
        <f>IF(SP_SUL!H2378="","*",SP_SUL!H2378)</f>
        <v>*</v>
      </c>
      <c r="F2355" s="138" t="str">
        <f>IF(SP_SUL!M2378="","*",SP_SUL!M2378)</f>
        <v>*</v>
      </c>
      <c r="G2355" s="122" t="str">
        <f>IF(SP_SUL!I2378="","*",SP_SUL!I2378)</f>
        <v>*</v>
      </c>
      <c r="H2355" s="122" t="str">
        <f>IF(SP_SUL!AB2378="","*",SP_SUL!AB2378)</f>
        <v>*</v>
      </c>
      <c r="I2355" s="122" t="str">
        <f>IF(SP_SUL!AC2378="","*",SP_SUL!AC2378)</f>
        <v>*</v>
      </c>
      <c r="J2355" s="123" t="str">
        <f>IF(SP_SUL!AA2378="","*",SP_SUL!AA2378)</f>
        <v>*</v>
      </c>
      <c r="K2355" s="135" t="str">
        <f>IF(SP_SUL!AD2378="","*",SP_SUL!AD2378)</f>
        <v>*</v>
      </c>
    </row>
    <row r="2356" spans="2:11" hidden="1">
      <c r="B2356" s="121" t="str">
        <f>IF(SP_SUL!Y2379="","*",SP_SUL!Y2379)</f>
        <v>*</v>
      </c>
      <c r="C2356" s="122" t="str">
        <f>IF(SP_SUL!B2379="","*",SP_SUL!B2379)</f>
        <v>*</v>
      </c>
      <c r="D2356" s="122" t="str">
        <f>IF(SP_SUL!D2379="","*",SP_SUL!D2379)</f>
        <v>*</v>
      </c>
      <c r="E2356" s="122" t="str">
        <f>IF(SP_SUL!H2379="","*",SP_SUL!H2379)</f>
        <v>*</v>
      </c>
      <c r="F2356" s="138" t="str">
        <f>IF(SP_SUL!M2379="","*",SP_SUL!M2379)</f>
        <v>*</v>
      </c>
      <c r="G2356" s="122" t="str">
        <f>IF(SP_SUL!I2379="","*",SP_SUL!I2379)</f>
        <v>*</v>
      </c>
      <c r="H2356" s="122" t="str">
        <f>IF(SP_SUL!AB2379="","*",SP_SUL!AB2379)</f>
        <v>*</v>
      </c>
      <c r="I2356" s="122" t="str">
        <f>IF(SP_SUL!AC2379="","*",SP_SUL!AC2379)</f>
        <v>*</v>
      </c>
      <c r="J2356" s="123" t="str">
        <f>IF(SP_SUL!AA2379="","*",SP_SUL!AA2379)</f>
        <v>*</v>
      </c>
      <c r="K2356" s="135" t="str">
        <f>IF(SP_SUL!AD2379="","*",SP_SUL!AD2379)</f>
        <v>*</v>
      </c>
    </row>
    <row r="2357" spans="2:11" hidden="1">
      <c r="B2357" s="121" t="str">
        <f>IF(SP_SUL!Y2380="","*",SP_SUL!Y2380)</f>
        <v>*</v>
      </c>
      <c r="C2357" s="122" t="str">
        <f>IF(SP_SUL!B2380="","*",SP_SUL!B2380)</f>
        <v>*</v>
      </c>
      <c r="D2357" s="122" t="str">
        <f>IF(SP_SUL!D2380="","*",SP_SUL!D2380)</f>
        <v>*</v>
      </c>
      <c r="E2357" s="122" t="str">
        <f>IF(SP_SUL!H2380="","*",SP_SUL!H2380)</f>
        <v>*</v>
      </c>
      <c r="F2357" s="138" t="str">
        <f>IF(SP_SUL!M2380="","*",SP_SUL!M2380)</f>
        <v>*</v>
      </c>
      <c r="G2357" s="122" t="str">
        <f>IF(SP_SUL!I2380="","*",SP_SUL!I2380)</f>
        <v>*</v>
      </c>
      <c r="H2357" s="122" t="str">
        <f>IF(SP_SUL!AB2380="","*",SP_SUL!AB2380)</f>
        <v>*</v>
      </c>
      <c r="I2357" s="122" t="str">
        <f>IF(SP_SUL!AC2380="","*",SP_SUL!AC2380)</f>
        <v>*</v>
      </c>
      <c r="J2357" s="123" t="str">
        <f>IF(SP_SUL!AA2380="","*",SP_SUL!AA2380)</f>
        <v>*</v>
      </c>
      <c r="K2357" s="135" t="str">
        <f>IF(SP_SUL!AD2380="","*",SP_SUL!AD2380)</f>
        <v>*</v>
      </c>
    </row>
    <row r="2358" spans="2:11" hidden="1">
      <c r="B2358" s="121" t="str">
        <f>IF(SP_SUL!Y2381="","*",SP_SUL!Y2381)</f>
        <v>*</v>
      </c>
      <c r="C2358" s="122" t="str">
        <f>IF(SP_SUL!B2381="","*",SP_SUL!B2381)</f>
        <v>*</v>
      </c>
      <c r="D2358" s="122" t="str">
        <f>IF(SP_SUL!D2381="","*",SP_SUL!D2381)</f>
        <v>*</v>
      </c>
      <c r="E2358" s="122" t="str">
        <f>IF(SP_SUL!H2381="","*",SP_SUL!H2381)</f>
        <v>*</v>
      </c>
      <c r="F2358" s="138" t="str">
        <f>IF(SP_SUL!M2381="","*",SP_SUL!M2381)</f>
        <v>*</v>
      </c>
      <c r="G2358" s="122" t="str">
        <f>IF(SP_SUL!I2381="","*",SP_SUL!I2381)</f>
        <v>*</v>
      </c>
      <c r="H2358" s="122" t="str">
        <f>IF(SP_SUL!AB2381="","*",SP_SUL!AB2381)</f>
        <v>*</v>
      </c>
      <c r="I2358" s="122" t="str">
        <f>IF(SP_SUL!AC2381="","*",SP_SUL!AC2381)</f>
        <v>*</v>
      </c>
      <c r="J2358" s="123" t="str">
        <f>IF(SP_SUL!AA2381="","*",SP_SUL!AA2381)</f>
        <v>*</v>
      </c>
      <c r="K2358" s="135" t="str">
        <f>IF(SP_SUL!AD2381="","*",SP_SUL!AD2381)</f>
        <v>*</v>
      </c>
    </row>
    <row r="2359" spans="2:11" hidden="1">
      <c r="B2359" s="121" t="str">
        <f>IF(SP_SUL!Y2382="","*",SP_SUL!Y2382)</f>
        <v>*</v>
      </c>
      <c r="C2359" s="122" t="str">
        <f>IF(SP_SUL!B2382="","*",SP_SUL!B2382)</f>
        <v>*</v>
      </c>
      <c r="D2359" s="122" t="str">
        <f>IF(SP_SUL!D2382="","*",SP_SUL!D2382)</f>
        <v>*</v>
      </c>
      <c r="E2359" s="122" t="str">
        <f>IF(SP_SUL!H2382="","*",SP_SUL!H2382)</f>
        <v>*</v>
      </c>
      <c r="F2359" s="138" t="str">
        <f>IF(SP_SUL!M2382="","*",SP_SUL!M2382)</f>
        <v>*</v>
      </c>
      <c r="G2359" s="122" t="str">
        <f>IF(SP_SUL!I2382="","*",SP_SUL!I2382)</f>
        <v>*</v>
      </c>
      <c r="H2359" s="122" t="str">
        <f>IF(SP_SUL!AB2382="","*",SP_SUL!AB2382)</f>
        <v>*</v>
      </c>
      <c r="I2359" s="122" t="str">
        <f>IF(SP_SUL!AC2382="","*",SP_SUL!AC2382)</f>
        <v>*</v>
      </c>
      <c r="J2359" s="123" t="str">
        <f>IF(SP_SUL!AA2382="","*",SP_SUL!AA2382)</f>
        <v>*</v>
      </c>
      <c r="K2359" s="135" t="str">
        <f>IF(SP_SUL!AD2382="","*",SP_SUL!AD2382)</f>
        <v>*</v>
      </c>
    </row>
    <row r="2360" spans="2:11" hidden="1">
      <c r="B2360" s="121" t="str">
        <f>IF(SP_SUL!Y2383="","*",SP_SUL!Y2383)</f>
        <v>*</v>
      </c>
      <c r="C2360" s="122" t="str">
        <f>IF(SP_SUL!B2383="","*",SP_SUL!B2383)</f>
        <v>*</v>
      </c>
      <c r="D2360" s="122" t="str">
        <f>IF(SP_SUL!D2383="","*",SP_SUL!D2383)</f>
        <v>*</v>
      </c>
      <c r="E2360" s="122" t="str">
        <f>IF(SP_SUL!H2383="","*",SP_SUL!H2383)</f>
        <v>*</v>
      </c>
      <c r="F2360" s="138" t="str">
        <f>IF(SP_SUL!M2383="","*",SP_SUL!M2383)</f>
        <v>*</v>
      </c>
      <c r="G2360" s="122" t="str">
        <f>IF(SP_SUL!I2383="","*",SP_SUL!I2383)</f>
        <v>*</v>
      </c>
      <c r="H2360" s="122" t="str">
        <f>IF(SP_SUL!AB2383="","*",SP_SUL!AB2383)</f>
        <v>*</v>
      </c>
      <c r="I2360" s="122" t="str">
        <f>IF(SP_SUL!AC2383="","*",SP_SUL!AC2383)</f>
        <v>*</v>
      </c>
      <c r="J2360" s="123" t="str">
        <f>IF(SP_SUL!AA2383="","*",SP_SUL!AA2383)</f>
        <v>*</v>
      </c>
      <c r="K2360" s="135" t="str">
        <f>IF(SP_SUL!AD2383="","*",SP_SUL!AD2383)</f>
        <v>*</v>
      </c>
    </row>
    <row r="2361" spans="2:11" hidden="1">
      <c r="B2361" s="121" t="str">
        <f>IF(SP_SUL!Y2384="","*",SP_SUL!Y2384)</f>
        <v>*</v>
      </c>
      <c r="C2361" s="122" t="str">
        <f>IF(SP_SUL!B2384="","*",SP_SUL!B2384)</f>
        <v>*</v>
      </c>
      <c r="D2361" s="122" t="str">
        <f>IF(SP_SUL!D2384="","*",SP_SUL!D2384)</f>
        <v>*</v>
      </c>
      <c r="E2361" s="122" t="str">
        <f>IF(SP_SUL!H2384="","*",SP_SUL!H2384)</f>
        <v>*</v>
      </c>
      <c r="F2361" s="138" t="str">
        <f>IF(SP_SUL!M2384="","*",SP_SUL!M2384)</f>
        <v>*</v>
      </c>
      <c r="G2361" s="122" t="str">
        <f>IF(SP_SUL!I2384="","*",SP_SUL!I2384)</f>
        <v>*</v>
      </c>
      <c r="H2361" s="122" t="str">
        <f>IF(SP_SUL!AB2384="","*",SP_SUL!AB2384)</f>
        <v>*</v>
      </c>
      <c r="I2361" s="122" t="str">
        <f>IF(SP_SUL!AC2384="","*",SP_SUL!AC2384)</f>
        <v>*</v>
      </c>
      <c r="J2361" s="123" t="str">
        <f>IF(SP_SUL!AA2384="","*",SP_SUL!AA2384)</f>
        <v>*</v>
      </c>
      <c r="K2361" s="135" t="str">
        <f>IF(SP_SUL!AD2384="","*",SP_SUL!AD2384)</f>
        <v>*</v>
      </c>
    </row>
    <row r="2362" spans="2:11" hidden="1">
      <c r="B2362" s="121" t="str">
        <f>IF(SP_SUL!Y2385="","*",SP_SUL!Y2385)</f>
        <v>*</v>
      </c>
      <c r="C2362" s="122" t="str">
        <f>IF(SP_SUL!B2385="","*",SP_SUL!B2385)</f>
        <v>*</v>
      </c>
      <c r="D2362" s="122" t="str">
        <f>IF(SP_SUL!D2385="","*",SP_SUL!D2385)</f>
        <v>*</v>
      </c>
      <c r="E2362" s="122" t="str">
        <f>IF(SP_SUL!H2385="","*",SP_SUL!H2385)</f>
        <v>*</v>
      </c>
      <c r="F2362" s="138" t="str">
        <f>IF(SP_SUL!M2385="","*",SP_SUL!M2385)</f>
        <v>*</v>
      </c>
      <c r="G2362" s="122" t="str">
        <f>IF(SP_SUL!I2385="","*",SP_SUL!I2385)</f>
        <v>*</v>
      </c>
      <c r="H2362" s="122" t="str">
        <f>IF(SP_SUL!AB2385="","*",SP_SUL!AB2385)</f>
        <v>*</v>
      </c>
      <c r="I2362" s="122" t="str">
        <f>IF(SP_SUL!AC2385="","*",SP_SUL!AC2385)</f>
        <v>*</v>
      </c>
      <c r="J2362" s="123" t="str">
        <f>IF(SP_SUL!AA2385="","*",SP_SUL!AA2385)</f>
        <v>*</v>
      </c>
      <c r="K2362" s="135" t="str">
        <f>IF(SP_SUL!AD2385="","*",SP_SUL!AD2385)</f>
        <v>*</v>
      </c>
    </row>
    <row r="2363" spans="2:11" hidden="1">
      <c r="B2363" s="121" t="str">
        <f>IF(SP_SUL!Y2386="","*",SP_SUL!Y2386)</f>
        <v>*</v>
      </c>
      <c r="C2363" s="122" t="str">
        <f>IF(SP_SUL!B2386="","*",SP_SUL!B2386)</f>
        <v>*</v>
      </c>
      <c r="D2363" s="122" t="str">
        <f>IF(SP_SUL!D2386="","*",SP_SUL!D2386)</f>
        <v>*</v>
      </c>
      <c r="E2363" s="122" t="str">
        <f>IF(SP_SUL!H2386="","*",SP_SUL!H2386)</f>
        <v>*</v>
      </c>
      <c r="F2363" s="138" t="str">
        <f>IF(SP_SUL!M2386="","*",SP_SUL!M2386)</f>
        <v>*</v>
      </c>
      <c r="G2363" s="122" t="str">
        <f>IF(SP_SUL!I2386="","*",SP_SUL!I2386)</f>
        <v>*</v>
      </c>
      <c r="H2363" s="122" t="str">
        <f>IF(SP_SUL!AB2386="","*",SP_SUL!AB2386)</f>
        <v>*</v>
      </c>
      <c r="I2363" s="122" t="str">
        <f>IF(SP_SUL!AC2386="","*",SP_SUL!AC2386)</f>
        <v>*</v>
      </c>
      <c r="J2363" s="123" t="str">
        <f>IF(SP_SUL!AA2386="","*",SP_SUL!AA2386)</f>
        <v>*</v>
      </c>
      <c r="K2363" s="135" t="str">
        <f>IF(SP_SUL!AD2386="","*",SP_SUL!AD2386)</f>
        <v>*</v>
      </c>
    </row>
    <row r="2364" spans="2:11" hidden="1">
      <c r="B2364" s="121" t="str">
        <f>IF(SP_SUL!Y2387="","*",SP_SUL!Y2387)</f>
        <v>*</v>
      </c>
      <c r="C2364" s="122" t="str">
        <f>IF(SP_SUL!B2387="","*",SP_SUL!B2387)</f>
        <v>*</v>
      </c>
      <c r="D2364" s="122" t="str">
        <f>IF(SP_SUL!D2387="","*",SP_SUL!D2387)</f>
        <v>*</v>
      </c>
      <c r="E2364" s="122" t="str">
        <f>IF(SP_SUL!H2387="","*",SP_SUL!H2387)</f>
        <v>*</v>
      </c>
      <c r="F2364" s="138" t="str">
        <f>IF(SP_SUL!M2387="","*",SP_SUL!M2387)</f>
        <v>*</v>
      </c>
      <c r="G2364" s="122" t="str">
        <f>IF(SP_SUL!I2387="","*",SP_SUL!I2387)</f>
        <v>*</v>
      </c>
      <c r="H2364" s="122" t="str">
        <f>IF(SP_SUL!AB2387="","*",SP_SUL!AB2387)</f>
        <v>*</v>
      </c>
      <c r="I2364" s="122" t="str">
        <f>IF(SP_SUL!AC2387="","*",SP_SUL!AC2387)</f>
        <v>*</v>
      </c>
      <c r="J2364" s="123" t="str">
        <f>IF(SP_SUL!AA2387="","*",SP_SUL!AA2387)</f>
        <v>*</v>
      </c>
      <c r="K2364" s="135" t="str">
        <f>IF(SP_SUL!AD2387="","*",SP_SUL!AD2387)</f>
        <v>*</v>
      </c>
    </row>
    <row r="2365" spans="2:11" hidden="1">
      <c r="B2365" s="121" t="str">
        <f>IF(SP_SUL!Y2388="","*",SP_SUL!Y2388)</f>
        <v>*</v>
      </c>
      <c r="C2365" s="122" t="str">
        <f>IF(SP_SUL!B2388="","*",SP_SUL!B2388)</f>
        <v>*</v>
      </c>
      <c r="D2365" s="122" t="str">
        <f>IF(SP_SUL!D2388="","*",SP_SUL!D2388)</f>
        <v>*</v>
      </c>
      <c r="E2365" s="122" t="str">
        <f>IF(SP_SUL!H2388="","*",SP_SUL!H2388)</f>
        <v>*</v>
      </c>
      <c r="F2365" s="138" t="str">
        <f>IF(SP_SUL!M2388="","*",SP_SUL!M2388)</f>
        <v>*</v>
      </c>
      <c r="G2365" s="122" t="str">
        <f>IF(SP_SUL!I2388="","*",SP_SUL!I2388)</f>
        <v>*</v>
      </c>
      <c r="H2365" s="122" t="str">
        <f>IF(SP_SUL!AB2388="","*",SP_SUL!AB2388)</f>
        <v>*</v>
      </c>
      <c r="I2365" s="122" t="str">
        <f>IF(SP_SUL!AC2388="","*",SP_SUL!AC2388)</f>
        <v>*</v>
      </c>
      <c r="J2365" s="123" t="str">
        <f>IF(SP_SUL!AA2388="","*",SP_SUL!AA2388)</f>
        <v>*</v>
      </c>
      <c r="K2365" s="135" t="str">
        <f>IF(SP_SUL!AD2388="","*",SP_SUL!AD2388)</f>
        <v>*</v>
      </c>
    </row>
    <row r="2366" spans="2:11" hidden="1">
      <c r="B2366" s="121" t="str">
        <f>IF(SP_SUL!Y2389="","*",SP_SUL!Y2389)</f>
        <v>*</v>
      </c>
      <c r="C2366" s="122" t="str">
        <f>IF(SP_SUL!B2389="","*",SP_SUL!B2389)</f>
        <v>*</v>
      </c>
      <c r="D2366" s="122" t="str">
        <f>IF(SP_SUL!D2389="","*",SP_SUL!D2389)</f>
        <v>*</v>
      </c>
      <c r="E2366" s="122" t="str">
        <f>IF(SP_SUL!H2389="","*",SP_SUL!H2389)</f>
        <v>*</v>
      </c>
      <c r="F2366" s="138" t="str">
        <f>IF(SP_SUL!M2389="","*",SP_SUL!M2389)</f>
        <v>*</v>
      </c>
      <c r="G2366" s="122" t="str">
        <f>IF(SP_SUL!I2389="","*",SP_SUL!I2389)</f>
        <v>*</v>
      </c>
      <c r="H2366" s="122" t="str">
        <f>IF(SP_SUL!AB2389="","*",SP_SUL!AB2389)</f>
        <v>*</v>
      </c>
      <c r="I2366" s="122" t="str">
        <f>IF(SP_SUL!AC2389="","*",SP_SUL!AC2389)</f>
        <v>*</v>
      </c>
      <c r="J2366" s="123" t="str">
        <f>IF(SP_SUL!AA2389="","*",SP_SUL!AA2389)</f>
        <v>*</v>
      </c>
      <c r="K2366" s="135" t="str">
        <f>IF(SP_SUL!AD2389="","*",SP_SUL!AD2389)</f>
        <v>*</v>
      </c>
    </row>
    <row r="2367" spans="2:11" hidden="1">
      <c r="B2367" s="121" t="str">
        <f>IF(SP_SUL!Y2390="","*",SP_SUL!Y2390)</f>
        <v>*</v>
      </c>
      <c r="C2367" s="122" t="str">
        <f>IF(SP_SUL!B2390="","*",SP_SUL!B2390)</f>
        <v>*</v>
      </c>
      <c r="D2367" s="122" t="str">
        <f>IF(SP_SUL!D2390="","*",SP_SUL!D2390)</f>
        <v>*</v>
      </c>
      <c r="E2367" s="122" t="str">
        <f>IF(SP_SUL!H2390="","*",SP_SUL!H2390)</f>
        <v>*</v>
      </c>
      <c r="F2367" s="138" t="str">
        <f>IF(SP_SUL!M2390="","*",SP_SUL!M2390)</f>
        <v>*</v>
      </c>
      <c r="G2367" s="122" t="str">
        <f>IF(SP_SUL!I2390="","*",SP_SUL!I2390)</f>
        <v>*</v>
      </c>
      <c r="H2367" s="122" t="str">
        <f>IF(SP_SUL!AB2390="","*",SP_SUL!AB2390)</f>
        <v>*</v>
      </c>
      <c r="I2367" s="122" t="str">
        <f>IF(SP_SUL!AC2390="","*",SP_SUL!AC2390)</f>
        <v>*</v>
      </c>
      <c r="J2367" s="123" t="str">
        <f>IF(SP_SUL!AA2390="","*",SP_SUL!AA2390)</f>
        <v>*</v>
      </c>
      <c r="K2367" s="135" t="str">
        <f>IF(SP_SUL!AD2390="","*",SP_SUL!AD2390)</f>
        <v>*</v>
      </c>
    </row>
    <row r="2368" spans="2:11" hidden="1">
      <c r="B2368" s="121" t="str">
        <f>IF(SP_SUL!Y2391="","*",SP_SUL!Y2391)</f>
        <v>*</v>
      </c>
      <c r="C2368" s="122" t="str">
        <f>IF(SP_SUL!B2391="","*",SP_SUL!B2391)</f>
        <v>*</v>
      </c>
      <c r="D2368" s="122" t="str">
        <f>IF(SP_SUL!D2391="","*",SP_SUL!D2391)</f>
        <v>*</v>
      </c>
      <c r="E2368" s="122" t="str">
        <f>IF(SP_SUL!H2391="","*",SP_SUL!H2391)</f>
        <v>*</v>
      </c>
      <c r="F2368" s="138" t="str">
        <f>IF(SP_SUL!M2391="","*",SP_SUL!M2391)</f>
        <v>*</v>
      </c>
      <c r="G2368" s="122" t="str">
        <f>IF(SP_SUL!I2391="","*",SP_SUL!I2391)</f>
        <v>*</v>
      </c>
      <c r="H2368" s="122" t="str">
        <f>IF(SP_SUL!AB2391="","*",SP_SUL!AB2391)</f>
        <v>*</v>
      </c>
      <c r="I2368" s="122" t="str">
        <f>IF(SP_SUL!AC2391="","*",SP_SUL!AC2391)</f>
        <v>*</v>
      </c>
      <c r="J2368" s="123" t="str">
        <f>IF(SP_SUL!AA2391="","*",SP_SUL!AA2391)</f>
        <v>*</v>
      </c>
      <c r="K2368" s="135" t="str">
        <f>IF(SP_SUL!AD2391="","*",SP_SUL!AD2391)</f>
        <v>*</v>
      </c>
    </row>
    <row r="2369" spans="2:11" hidden="1">
      <c r="B2369" s="121" t="str">
        <f>IF(SP_SUL!Y2392="","*",SP_SUL!Y2392)</f>
        <v>*</v>
      </c>
      <c r="C2369" s="122" t="str">
        <f>IF(SP_SUL!B2392="","*",SP_SUL!B2392)</f>
        <v>*</v>
      </c>
      <c r="D2369" s="122" t="str">
        <f>IF(SP_SUL!D2392="","*",SP_SUL!D2392)</f>
        <v>*</v>
      </c>
      <c r="E2369" s="122" t="str">
        <f>IF(SP_SUL!H2392="","*",SP_SUL!H2392)</f>
        <v>*</v>
      </c>
      <c r="F2369" s="138" t="str">
        <f>IF(SP_SUL!M2392="","*",SP_SUL!M2392)</f>
        <v>*</v>
      </c>
      <c r="G2369" s="122" t="str">
        <f>IF(SP_SUL!I2392="","*",SP_SUL!I2392)</f>
        <v>*</v>
      </c>
      <c r="H2369" s="122" t="str">
        <f>IF(SP_SUL!AB2392="","*",SP_SUL!AB2392)</f>
        <v>*</v>
      </c>
      <c r="I2369" s="122" t="str">
        <f>IF(SP_SUL!AC2392="","*",SP_SUL!AC2392)</f>
        <v>*</v>
      </c>
      <c r="J2369" s="123" t="str">
        <f>IF(SP_SUL!AA2392="","*",SP_SUL!AA2392)</f>
        <v>*</v>
      </c>
      <c r="K2369" s="135" t="str">
        <f>IF(SP_SUL!AD2392="","*",SP_SUL!AD2392)</f>
        <v>*</v>
      </c>
    </row>
    <row r="2370" spans="2:11" hidden="1">
      <c r="B2370" s="121" t="str">
        <f>IF(SP_SUL!Y2393="","*",SP_SUL!Y2393)</f>
        <v>*</v>
      </c>
      <c r="C2370" s="122" t="str">
        <f>IF(SP_SUL!B2393="","*",SP_SUL!B2393)</f>
        <v>*</v>
      </c>
      <c r="D2370" s="122" t="str">
        <f>IF(SP_SUL!D2393="","*",SP_SUL!D2393)</f>
        <v>*</v>
      </c>
      <c r="E2370" s="122" t="str">
        <f>IF(SP_SUL!H2393="","*",SP_SUL!H2393)</f>
        <v>*</v>
      </c>
      <c r="F2370" s="138" t="str">
        <f>IF(SP_SUL!M2393="","*",SP_SUL!M2393)</f>
        <v>*</v>
      </c>
      <c r="G2370" s="122" t="str">
        <f>IF(SP_SUL!I2393="","*",SP_SUL!I2393)</f>
        <v>*</v>
      </c>
      <c r="H2370" s="122" t="str">
        <f>IF(SP_SUL!AB2393="","*",SP_SUL!AB2393)</f>
        <v>*</v>
      </c>
      <c r="I2370" s="122" t="str">
        <f>IF(SP_SUL!AC2393="","*",SP_SUL!AC2393)</f>
        <v>*</v>
      </c>
      <c r="J2370" s="123" t="str">
        <f>IF(SP_SUL!AA2393="","*",SP_SUL!AA2393)</f>
        <v>*</v>
      </c>
      <c r="K2370" s="135" t="str">
        <f>IF(SP_SUL!AD2393="","*",SP_SUL!AD2393)</f>
        <v>*</v>
      </c>
    </row>
    <row r="2371" spans="2:11" hidden="1">
      <c r="B2371" s="121" t="str">
        <f>IF(SP_SUL!Y2394="","*",SP_SUL!Y2394)</f>
        <v>*</v>
      </c>
      <c r="C2371" s="122" t="str">
        <f>IF(SP_SUL!B2394="","*",SP_SUL!B2394)</f>
        <v>*</v>
      </c>
      <c r="D2371" s="122" t="str">
        <f>IF(SP_SUL!D2394="","*",SP_SUL!D2394)</f>
        <v>*</v>
      </c>
      <c r="E2371" s="122" t="str">
        <f>IF(SP_SUL!H2394="","*",SP_SUL!H2394)</f>
        <v>*</v>
      </c>
      <c r="F2371" s="138" t="str">
        <f>IF(SP_SUL!M2394="","*",SP_SUL!M2394)</f>
        <v>*</v>
      </c>
      <c r="G2371" s="122" t="str">
        <f>IF(SP_SUL!I2394="","*",SP_SUL!I2394)</f>
        <v>*</v>
      </c>
      <c r="H2371" s="122" t="str">
        <f>IF(SP_SUL!AB2394="","*",SP_SUL!AB2394)</f>
        <v>*</v>
      </c>
      <c r="I2371" s="122" t="str">
        <f>IF(SP_SUL!AC2394="","*",SP_SUL!AC2394)</f>
        <v>*</v>
      </c>
      <c r="J2371" s="123" t="str">
        <f>IF(SP_SUL!AA2394="","*",SP_SUL!AA2394)</f>
        <v>*</v>
      </c>
      <c r="K2371" s="135" t="str">
        <f>IF(SP_SUL!AD2394="","*",SP_SUL!AD2394)</f>
        <v>*</v>
      </c>
    </row>
    <row r="2372" spans="2:11" hidden="1">
      <c r="B2372" s="121" t="str">
        <f>IF(SP_SUL!Y2395="","*",SP_SUL!Y2395)</f>
        <v>*</v>
      </c>
      <c r="C2372" s="122" t="str">
        <f>IF(SP_SUL!B2395="","*",SP_SUL!B2395)</f>
        <v>*</v>
      </c>
      <c r="D2372" s="122" t="str">
        <f>IF(SP_SUL!D2395="","*",SP_SUL!D2395)</f>
        <v>*</v>
      </c>
      <c r="E2372" s="122" t="str">
        <f>IF(SP_SUL!H2395="","*",SP_SUL!H2395)</f>
        <v>*</v>
      </c>
      <c r="F2372" s="138" t="str">
        <f>IF(SP_SUL!M2395="","*",SP_SUL!M2395)</f>
        <v>*</v>
      </c>
      <c r="G2372" s="122" t="str">
        <f>IF(SP_SUL!I2395="","*",SP_SUL!I2395)</f>
        <v>*</v>
      </c>
      <c r="H2372" s="122" t="str">
        <f>IF(SP_SUL!AB2395="","*",SP_SUL!AB2395)</f>
        <v>*</v>
      </c>
      <c r="I2372" s="122" t="str">
        <f>IF(SP_SUL!AC2395="","*",SP_SUL!AC2395)</f>
        <v>*</v>
      </c>
      <c r="J2372" s="123" t="str">
        <f>IF(SP_SUL!AA2395="","*",SP_SUL!AA2395)</f>
        <v>*</v>
      </c>
      <c r="K2372" s="135" t="str">
        <f>IF(SP_SUL!AD2395="","*",SP_SUL!AD2395)</f>
        <v>*</v>
      </c>
    </row>
    <row r="2373" spans="2:11" hidden="1">
      <c r="B2373" s="121" t="str">
        <f>IF(SP_SUL!Y2396="","*",SP_SUL!Y2396)</f>
        <v>*</v>
      </c>
      <c r="C2373" s="122" t="str">
        <f>IF(SP_SUL!B2396="","*",SP_SUL!B2396)</f>
        <v>*</v>
      </c>
      <c r="D2373" s="122" t="str">
        <f>IF(SP_SUL!D2396="","*",SP_SUL!D2396)</f>
        <v>*</v>
      </c>
      <c r="E2373" s="122" t="str">
        <f>IF(SP_SUL!H2396="","*",SP_SUL!H2396)</f>
        <v>*</v>
      </c>
      <c r="F2373" s="138" t="str">
        <f>IF(SP_SUL!M2396="","*",SP_SUL!M2396)</f>
        <v>*</v>
      </c>
      <c r="G2373" s="122" t="str">
        <f>IF(SP_SUL!I2396="","*",SP_SUL!I2396)</f>
        <v>*</v>
      </c>
      <c r="H2373" s="122" t="str">
        <f>IF(SP_SUL!AB2396="","*",SP_SUL!AB2396)</f>
        <v>*</v>
      </c>
      <c r="I2373" s="122" t="str">
        <f>IF(SP_SUL!AC2396="","*",SP_SUL!AC2396)</f>
        <v>*</v>
      </c>
      <c r="J2373" s="123" t="str">
        <f>IF(SP_SUL!AA2396="","*",SP_SUL!AA2396)</f>
        <v>*</v>
      </c>
      <c r="K2373" s="135" t="str">
        <f>IF(SP_SUL!AD2396="","*",SP_SUL!AD2396)</f>
        <v>*</v>
      </c>
    </row>
    <row r="2374" spans="2:11" hidden="1">
      <c r="B2374" s="121" t="str">
        <f>IF(SP_SUL!Y2397="","*",SP_SUL!Y2397)</f>
        <v>*</v>
      </c>
      <c r="C2374" s="122" t="str">
        <f>IF(SP_SUL!B2397="","*",SP_SUL!B2397)</f>
        <v>*</v>
      </c>
      <c r="D2374" s="122" t="str">
        <f>IF(SP_SUL!D2397="","*",SP_SUL!D2397)</f>
        <v>*</v>
      </c>
      <c r="E2374" s="122" t="str">
        <f>IF(SP_SUL!H2397="","*",SP_SUL!H2397)</f>
        <v>*</v>
      </c>
      <c r="F2374" s="138" t="str">
        <f>IF(SP_SUL!M2397="","*",SP_SUL!M2397)</f>
        <v>*</v>
      </c>
      <c r="G2374" s="122" t="str">
        <f>IF(SP_SUL!I2397="","*",SP_SUL!I2397)</f>
        <v>*</v>
      </c>
      <c r="H2374" s="122" t="str">
        <f>IF(SP_SUL!AB2397="","*",SP_SUL!AB2397)</f>
        <v>*</v>
      </c>
      <c r="I2374" s="122" t="str">
        <f>IF(SP_SUL!AC2397="","*",SP_SUL!AC2397)</f>
        <v>*</v>
      </c>
      <c r="J2374" s="123" t="str">
        <f>IF(SP_SUL!AA2397="","*",SP_SUL!AA2397)</f>
        <v>*</v>
      </c>
      <c r="K2374" s="135" t="str">
        <f>IF(SP_SUL!AD2397="","*",SP_SUL!AD2397)</f>
        <v>*</v>
      </c>
    </row>
    <row r="2375" spans="2:11" hidden="1">
      <c r="B2375" s="121" t="str">
        <f>IF(SP_SUL!Y2398="","*",SP_SUL!Y2398)</f>
        <v>*</v>
      </c>
      <c r="C2375" s="122" t="str">
        <f>IF(SP_SUL!B2398="","*",SP_SUL!B2398)</f>
        <v>*</v>
      </c>
      <c r="D2375" s="122" t="str">
        <f>IF(SP_SUL!D2398="","*",SP_SUL!D2398)</f>
        <v>*</v>
      </c>
      <c r="E2375" s="122" t="str">
        <f>IF(SP_SUL!H2398="","*",SP_SUL!H2398)</f>
        <v>*</v>
      </c>
      <c r="F2375" s="138" t="str">
        <f>IF(SP_SUL!M2398="","*",SP_SUL!M2398)</f>
        <v>*</v>
      </c>
      <c r="G2375" s="122" t="str">
        <f>IF(SP_SUL!I2398="","*",SP_SUL!I2398)</f>
        <v>*</v>
      </c>
      <c r="H2375" s="122" t="str">
        <f>IF(SP_SUL!AB2398="","*",SP_SUL!AB2398)</f>
        <v>*</v>
      </c>
      <c r="I2375" s="122" t="str">
        <f>IF(SP_SUL!AC2398="","*",SP_SUL!AC2398)</f>
        <v>*</v>
      </c>
      <c r="J2375" s="123" t="str">
        <f>IF(SP_SUL!AA2398="","*",SP_SUL!AA2398)</f>
        <v>*</v>
      </c>
      <c r="K2375" s="135" t="str">
        <f>IF(SP_SUL!AD2398="","*",SP_SUL!AD2398)</f>
        <v>*</v>
      </c>
    </row>
    <row r="2376" spans="2:11" hidden="1">
      <c r="B2376" s="121" t="str">
        <f>IF(SP_SUL!Y2399="","*",SP_SUL!Y2399)</f>
        <v>*</v>
      </c>
      <c r="C2376" s="122" t="str">
        <f>IF(SP_SUL!B2399="","*",SP_SUL!B2399)</f>
        <v>*</v>
      </c>
      <c r="D2376" s="122" t="str">
        <f>IF(SP_SUL!D2399="","*",SP_SUL!D2399)</f>
        <v>*</v>
      </c>
      <c r="E2376" s="122" t="str">
        <f>IF(SP_SUL!H2399="","*",SP_SUL!H2399)</f>
        <v>*</v>
      </c>
      <c r="F2376" s="138" t="str">
        <f>IF(SP_SUL!M2399="","*",SP_SUL!M2399)</f>
        <v>*</v>
      </c>
      <c r="G2376" s="122" t="str">
        <f>IF(SP_SUL!I2399="","*",SP_SUL!I2399)</f>
        <v>*</v>
      </c>
      <c r="H2376" s="122" t="str">
        <f>IF(SP_SUL!AB2399="","*",SP_SUL!AB2399)</f>
        <v>*</v>
      </c>
      <c r="I2376" s="122" t="str">
        <f>IF(SP_SUL!AC2399="","*",SP_SUL!AC2399)</f>
        <v>*</v>
      </c>
      <c r="J2376" s="123" t="str">
        <f>IF(SP_SUL!AA2399="","*",SP_SUL!AA2399)</f>
        <v>*</v>
      </c>
      <c r="K2376" s="135" t="str">
        <f>IF(SP_SUL!AD2399="","*",SP_SUL!AD2399)</f>
        <v>*</v>
      </c>
    </row>
    <row r="2377" spans="2:11" hidden="1">
      <c r="B2377" s="121" t="str">
        <f>IF(SP_SUL!Y2400="","*",SP_SUL!Y2400)</f>
        <v>*</v>
      </c>
      <c r="C2377" s="122" t="str">
        <f>IF(SP_SUL!B2400="","*",SP_SUL!B2400)</f>
        <v>*</v>
      </c>
      <c r="D2377" s="122" t="str">
        <f>IF(SP_SUL!D2400="","*",SP_SUL!D2400)</f>
        <v>*</v>
      </c>
      <c r="E2377" s="122" t="str">
        <f>IF(SP_SUL!H2400="","*",SP_SUL!H2400)</f>
        <v>*</v>
      </c>
      <c r="F2377" s="138" t="str">
        <f>IF(SP_SUL!M2400="","*",SP_SUL!M2400)</f>
        <v>*</v>
      </c>
      <c r="G2377" s="122" t="str">
        <f>IF(SP_SUL!I2400="","*",SP_SUL!I2400)</f>
        <v>*</v>
      </c>
      <c r="H2377" s="122" t="str">
        <f>IF(SP_SUL!AB2400="","*",SP_SUL!AB2400)</f>
        <v>*</v>
      </c>
      <c r="I2377" s="122" t="str">
        <f>IF(SP_SUL!AC2400="","*",SP_SUL!AC2400)</f>
        <v>*</v>
      </c>
      <c r="J2377" s="123" t="str">
        <f>IF(SP_SUL!AA2400="","*",SP_SUL!AA2400)</f>
        <v>*</v>
      </c>
      <c r="K2377" s="135" t="str">
        <f>IF(SP_SUL!AD2400="","*",SP_SUL!AD2400)</f>
        <v>*</v>
      </c>
    </row>
    <row r="2378" spans="2:11" hidden="1">
      <c r="B2378" s="121" t="str">
        <f>IF(SP_SUL!Y2401="","*",SP_SUL!Y2401)</f>
        <v>*</v>
      </c>
      <c r="C2378" s="122" t="str">
        <f>IF(SP_SUL!B2401="","*",SP_SUL!B2401)</f>
        <v>*</v>
      </c>
      <c r="D2378" s="122" t="str">
        <f>IF(SP_SUL!D2401="","*",SP_SUL!D2401)</f>
        <v>*</v>
      </c>
      <c r="E2378" s="122" t="str">
        <f>IF(SP_SUL!H2401="","*",SP_SUL!H2401)</f>
        <v>*</v>
      </c>
      <c r="F2378" s="138" t="str">
        <f>IF(SP_SUL!M2401="","*",SP_SUL!M2401)</f>
        <v>*</v>
      </c>
      <c r="G2378" s="122" t="str">
        <f>IF(SP_SUL!I2401="","*",SP_SUL!I2401)</f>
        <v>*</v>
      </c>
      <c r="H2378" s="122" t="str">
        <f>IF(SP_SUL!AB2401="","*",SP_SUL!AB2401)</f>
        <v>*</v>
      </c>
      <c r="I2378" s="122" t="str">
        <f>IF(SP_SUL!AC2401="","*",SP_SUL!AC2401)</f>
        <v>*</v>
      </c>
      <c r="J2378" s="123" t="str">
        <f>IF(SP_SUL!AA2401="","*",SP_SUL!AA2401)</f>
        <v>*</v>
      </c>
      <c r="K2378" s="135" t="str">
        <f>IF(SP_SUL!AD2401="","*",SP_SUL!AD2401)</f>
        <v>*</v>
      </c>
    </row>
    <row r="2379" spans="2:11" hidden="1">
      <c r="B2379" s="121" t="str">
        <f>IF(SP_SUL!Y2402="","*",SP_SUL!Y2402)</f>
        <v>*</v>
      </c>
      <c r="C2379" s="122" t="str">
        <f>IF(SP_SUL!B2402="","*",SP_SUL!B2402)</f>
        <v>*</v>
      </c>
      <c r="D2379" s="122" t="str">
        <f>IF(SP_SUL!D2402="","*",SP_SUL!D2402)</f>
        <v>*</v>
      </c>
      <c r="E2379" s="122" t="str">
        <f>IF(SP_SUL!H2402="","*",SP_SUL!H2402)</f>
        <v>*</v>
      </c>
      <c r="F2379" s="138" t="str">
        <f>IF(SP_SUL!M2402="","*",SP_SUL!M2402)</f>
        <v>*</v>
      </c>
      <c r="G2379" s="122" t="str">
        <f>IF(SP_SUL!I2402="","*",SP_SUL!I2402)</f>
        <v>*</v>
      </c>
      <c r="H2379" s="122" t="str">
        <f>IF(SP_SUL!AB2402="","*",SP_SUL!AB2402)</f>
        <v>*</v>
      </c>
      <c r="I2379" s="122" t="str">
        <f>IF(SP_SUL!AC2402="","*",SP_SUL!AC2402)</f>
        <v>*</v>
      </c>
      <c r="J2379" s="123" t="str">
        <f>IF(SP_SUL!AA2402="","*",SP_SUL!AA2402)</f>
        <v>*</v>
      </c>
      <c r="K2379" s="135" t="str">
        <f>IF(SP_SUL!AD2402="","*",SP_SUL!AD2402)</f>
        <v>*</v>
      </c>
    </row>
    <row r="2380" spans="2:11" hidden="1">
      <c r="B2380" s="121" t="str">
        <f>IF(SP_SUL!Y2403="","*",SP_SUL!Y2403)</f>
        <v>*</v>
      </c>
      <c r="C2380" s="122" t="str">
        <f>IF(SP_SUL!B2403="","*",SP_SUL!B2403)</f>
        <v>*</v>
      </c>
      <c r="D2380" s="122" t="str">
        <f>IF(SP_SUL!D2403="","*",SP_SUL!D2403)</f>
        <v>*</v>
      </c>
      <c r="E2380" s="122" t="str">
        <f>IF(SP_SUL!H2403="","*",SP_SUL!H2403)</f>
        <v>*</v>
      </c>
      <c r="F2380" s="138" t="str">
        <f>IF(SP_SUL!M2403="","*",SP_SUL!M2403)</f>
        <v>*</v>
      </c>
      <c r="G2380" s="122" t="str">
        <f>IF(SP_SUL!I2403="","*",SP_SUL!I2403)</f>
        <v>*</v>
      </c>
      <c r="H2380" s="122" t="str">
        <f>IF(SP_SUL!AB2403="","*",SP_SUL!AB2403)</f>
        <v>*</v>
      </c>
      <c r="I2380" s="122" t="str">
        <f>IF(SP_SUL!AC2403="","*",SP_SUL!AC2403)</f>
        <v>*</v>
      </c>
      <c r="J2380" s="123" t="str">
        <f>IF(SP_SUL!AA2403="","*",SP_SUL!AA2403)</f>
        <v>*</v>
      </c>
      <c r="K2380" s="135" t="str">
        <f>IF(SP_SUL!AD2403="","*",SP_SUL!AD2403)</f>
        <v>*</v>
      </c>
    </row>
    <row r="2381" spans="2:11" hidden="1">
      <c r="B2381" s="121" t="str">
        <f>IF(SP_SUL!Y2404="","*",SP_SUL!Y2404)</f>
        <v>*</v>
      </c>
      <c r="C2381" s="122" t="str">
        <f>IF(SP_SUL!B2404="","*",SP_SUL!B2404)</f>
        <v>*</v>
      </c>
      <c r="D2381" s="122" t="str">
        <f>IF(SP_SUL!D2404="","*",SP_SUL!D2404)</f>
        <v>*</v>
      </c>
      <c r="E2381" s="122" t="str">
        <f>IF(SP_SUL!H2404="","*",SP_SUL!H2404)</f>
        <v>*</v>
      </c>
      <c r="F2381" s="138" t="str">
        <f>IF(SP_SUL!M2404="","*",SP_SUL!M2404)</f>
        <v>*</v>
      </c>
      <c r="G2381" s="122" t="str">
        <f>IF(SP_SUL!I2404="","*",SP_SUL!I2404)</f>
        <v>*</v>
      </c>
      <c r="H2381" s="122" t="str">
        <f>IF(SP_SUL!AB2404="","*",SP_SUL!AB2404)</f>
        <v>*</v>
      </c>
      <c r="I2381" s="122" t="str">
        <f>IF(SP_SUL!AC2404="","*",SP_SUL!AC2404)</f>
        <v>*</v>
      </c>
      <c r="J2381" s="123" t="str">
        <f>IF(SP_SUL!AA2404="","*",SP_SUL!AA2404)</f>
        <v>*</v>
      </c>
      <c r="K2381" s="135" t="str">
        <f>IF(SP_SUL!AD2404="","*",SP_SUL!AD2404)</f>
        <v>*</v>
      </c>
    </row>
    <row r="2382" spans="2:11" hidden="1">
      <c r="B2382" s="121" t="str">
        <f>IF(SP_SUL!Y2405="","*",SP_SUL!Y2405)</f>
        <v>*</v>
      </c>
      <c r="C2382" s="122" t="str">
        <f>IF(SP_SUL!B2405="","*",SP_SUL!B2405)</f>
        <v>*</v>
      </c>
      <c r="D2382" s="122" t="str">
        <f>IF(SP_SUL!D2405="","*",SP_SUL!D2405)</f>
        <v>*</v>
      </c>
      <c r="E2382" s="122" t="str">
        <f>IF(SP_SUL!H2405="","*",SP_SUL!H2405)</f>
        <v>*</v>
      </c>
      <c r="F2382" s="138" t="str">
        <f>IF(SP_SUL!M2405="","*",SP_SUL!M2405)</f>
        <v>*</v>
      </c>
      <c r="G2382" s="122" t="str">
        <f>IF(SP_SUL!I2405="","*",SP_SUL!I2405)</f>
        <v>*</v>
      </c>
      <c r="H2382" s="122" t="str">
        <f>IF(SP_SUL!AB2405="","*",SP_SUL!AB2405)</f>
        <v>*</v>
      </c>
      <c r="I2382" s="122" t="str">
        <f>IF(SP_SUL!AC2405="","*",SP_SUL!AC2405)</f>
        <v>*</v>
      </c>
      <c r="J2382" s="123" t="str">
        <f>IF(SP_SUL!AA2405="","*",SP_SUL!AA2405)</f>
        <v>*</v>
      </c>
      <c r="K2382" s="135" t="str">
        <f>IF(SP_SUL!AD2405="","*",SP_SUL!AD2405)</f>
        <v>*</v>
      </c>
    </row>
    <row r="2383" spans="2:11" hidden="1">
      <c r="B2383" s="121" t="str">
        <f>IF(SP_SUL!Y2406="","*",SP_SUL!Y2406)</f>
        <v>*</v>
      </c>
      <c r="C2383" s="122" t="str">
        <f>IF(SP_SUL!B2406="","*",SP_SUL!B2406)</f>
        <v>*</v>
      </c>
      <c r="D2383" s="122" t="str">
        <f>IF(SP_SUL!D2406="","*",SP_SUL!D2406)</f>
        <v>*</v>
      </c>
      <c r="E2383" s="122" t="str">
        <f>IF(SP_SUL!H2406="","*",SP_SUL!H2406)</f>
        <v>*</v>
      </c>
      <c r="F2383" s="138" t="str">
        <f>IF(SP_SUL!M2406="","*",SP_SUL!M2406)</f>
        <v>*</v>
      </c>
      <c r="G2383" s="122" t="str">
        <f>IF(SP_SUL!I2406="","*",SP_SUL!I2406)</f>
        <v>*</v>
      </c>
      <c r="H2383" s="122" t="str">
        <f>IF(SP_SUL!AB2406="","*",SP_SUL!AB2406)</f>
        <v>*</v>
      </c>
      <c r="I2383" s="122" t="str">
        <f>IF(SP_SUL!AC2406="","*",SP_SUL!AC2406)</f>
        <v>*</v>
      </c>
      <c r="J2383" s="123" t="str">
        <f>IF(SP_SUL!AA2406="","*",SP_SUL!AA2406)</f>
        <v>*</v>
      </c>
      <c r="K2383" s="135" t="str">
        <f>IF(SP_SUL!AD2406="","*",SP_SUL!AD2406)</f>
        <v>*</v>
      </c>
    </row>
    <row r="2384" spans="2:11" hidden="1">
      <c r="B2384" s="121" t="str">
        <f>IF(SP_SUL!Y2407="","*",SP_SUL!Y2407)</f>
        <v>*</v>
      </c>
      <c r="C2384" s="122" t="str">
        <f>IF(SP_SUL!B2407="","*",SP_SUL!B2407)</f>
        <v>*</v>
      </c>
      <c r="D2384" s="122" t="str">
        <f>IF(SP_SUL!D2407="","*",SP_SUL!D2407)</f>
        <v>*</v>
      </c>
      <c r="E2384" s="122" t="str">
        <f>IF(SP_SUL!H2407="","*",SP_SUL!H2407)</f>
        <v>*</v>
      </c>
      <c r="F2384" s="138" t="str">
        <f>IF(SP_SUL!M2407="","*",SP_SUL!M2407)</f>
        <v>*</v>
      </c>
      <c r="G2384" s="122" t="str">
        <f>IF(SP_SUL!I2407="","*",SP_SUL!I2407)</f>
        <v>*</v>
      </c>
      <c r="H2384" s="122" t="str">
        <f>IF(SP_SUL!AB2407="","*",SP_SUL!AB2407)</f>
        <v>*</v>
      </c>
      <c r="I2384" s="122" t="str">
        <f>IF(SP_SUL!AC2407="","*",SP_SUL!AC2407)</f>
        <v>*</v>
      </c>
      <c r="J2384" s="123" t="str">
        <f>IF(SP_SUL!AA2407="","*",SP_SUL!AA2407)</f>
        <v>*</v>
      </c>
      <c r="K2384" s="135" t="str">
        <f>IF(SP_SUL!AD2407="","*",SP_SUL!AD2407)</f>
        <v>*</v>
      </c>
    </row>
    <row r="2385" spans="2:11" hidden="1">
      <c r="B2385" s="121" t="str">
        <f>IF(SP_SUL!Y2408="","*",SP_SUL!Y2408)</f>
        <v>*</v>
      </c>
      <c r="C2385" s="122" t="str">
        <f>IF(SP_SUL!B2408="","*",SP_SUL!B2408)</f>
        <v>*</v>
      </c>
      <c r="D2385" s="122" t="str">
        <f>IF(SP_SUL!D2408="","*",SP_SUL!D2408)</f>
        <v>*</v>
      </c>
      <c r="E2385" s="122" t="str">
        <f>IF(SP_SUL!H2408="","*",SP_SUL!H2408)</f>
        <v>*</v>
      </c>
      <c r="F2385" s="138" t="str">
        <f>IF(SP_SUL!M2408="","*",SP_SUL!M2408)</f>
        <v>*</v>
      </c>
      <c r="G2385" s="122" t="str">
        <f>IF(SP_SUL!I2408="","*",SP_SUL!I2408)</f>
        <v>*</v>
      </c>
      <c r="H2385" s="122" t="str">
        <f>IF(SP_SUL!AB2408="","*",SP_SUL!AB2408)</f>
        <v>*</v>
      </c>
      <c r="I2385" s="122" t="str">
        <f>IF(SP_SUL!AC2408="","*",SP_SUL!AC2408)</f>
        <v>*</v>
      </c>
      <c r="J2385" s="123" t="str">
        <f>IF(SP_SUL!AA2408="","*",SP_SUL!AA2408)</f>
        <v>*</v>
      </c>
      <c r="K2385" s="135" t="str">
        <f>IF(SP_SUL!AD2408="","*",SP_SUL!AD2408)</f>
        <v>*</v>
      </c>
    </row>
    <row r="2386" spans="2:11" hidden="1">
      <c r="B2386" s="121" t="str">
        <f>IF(SP_SUL!Y2409="","*",SP_SUL!Y2409)</f>
        <v>*</v>
      </c>
      <c r="C2386" s="122" t="str">
        <f>IF(SP_SUL!B2409="","*",SP_SUL!B2409)</f>
        <v>*</v>
      </c>
      <c r="D2386" s="122" t="str">
        <f>IF(SP_SUL!D2409="","*",SP_SUL!D2409)</f>
        <v>*</v>
      </c>
      <c r="E2386" s="122" t="str">
        <f>IF(SP_SUL!H2409="","*",SP_SUL!H2409)</f>
        <v>*</v>
      </c>
      <c r="F2386" s="138" t="str">
        <f>IF(SP_SUL!M2409="","*",SP_SUL!M2409)</f>
        <v>*</v>
      </c>
      <c r="G2386" s="122" t="str">
        <f>IF(SP_SUL!I2409="","*",SP_SUL!I2409)</f>
        <v>*</v>
      </c>
      <c r="H2386" s="122" t="str">
        <f>IF(SP_SUL!AB2409="","*",SP_SUL!AB2409)</f>
        <v>*</v>
      </c>
      <c r="I2386" s="122" t="str">
        <f>IF(SP_SUL!AC2409="","*",SP_SUL!AC2409)</f>
        <v>*</v>
      </c>
      <c r="J2386" s="123" t="str">
        <f>IF(SP_SUL!AA2409="","*",SP_SUL!AA2409)</f>
        <v>*</v>
      </c>
      <c r="K2386" s="135" t="str">
        <f>IF(SP_SUL!AD2409="","*",SP_SUL!AD2409)</f>
        <v>*</v>
      </c>
    </row>
    <row r="2387" spans="2:11" hidden="1">
      <c r="B2387" s="121" t="str">
        <f>IF(SP_SUL!Y2410="","*",SP_SUL!Y2410)</f>
        <v>*</v>
      </c>
      <c r="C2387" s="122" t="str">
        <f>IF(SP_SUL!B2410="","*",SP_SUL!B2410)</f>
        <v>*</v>
      </c>
      <c r="D2387" s="122" t="str">
        <f>IF(SP_SUL!D2410="","*",SP_SUL!D2410)</f>
        <v>*</v>
      </c>
      <c r="E2387" s="122" t="str">
        <f>IF(SP_SUL!H2410="","*",SP_SUL!H2410)</f>
        <v>*</v>
      </c>
      <c r="F2387" s="138" t="str">
        <f>IF(SP_SUL!M2410="","*",SP_SUL!M2410)</f>
        <v>*</v>
      </c>
      <c r="G2387" s="122" t="str">
        <f>IF(SP_SUL!I2410="","*",SP_SUL!I2410)</f>
        <v>*</v>
      </c>
      <c r="H2387" s="122" t="str">
        <f>IF(SP_SUL!AB2410="","*",SP_SUL!AB2410)</f>
        <v>*</v>
      </c>
      <c r="I2387" s="122" t="str">
        <f>IF(SP_SUL!AC2410="","*",SP_SUL!AC2410)</f>
        <v>*</v>
      </c>
      <c r="J2387" s="123" t="str">
        <f>IF(SP_SUL!AA2410="","*",SP_SUL!AA2410)</f>
        <v>*</v>
      </c>
      <c r="K2387" s="135" t="str">
        <f>IF(SP_SUL!AD2410="","*",SP_SUL!AD2410)</f>
        <v>*</v>
      </c>
    </row>
    <row r="2388" spans="2:11" hidden="1">
      <c r="B2388" s="121" t="str">
        <f>IF(SP_SUL!Y2411="","*",SP_SUL!Y2411)</f>
        <v>*</v>
      </c>
      <c r="C2388" s="122" t="str">
        <f>IF(SP_SUL!B2411="","*",SP_SUL!B2411)</f>
        <v>*</v>
      </c>
      <c r="D2388" s="122" t="str">
        <f>IF(SP_SUL!D2411="","*",SP_SUL!D2411)</f>
        <v>*</v>
      </c>
      <c r="E2388" s="122" t="str">
        <f>IF(SP_SUL!H2411="","*",SP_SUL!H2411)</f>
        <v>*</v>
      </c>
      <c r="F2388" s="138" t="str">
        <f>IF(SP_SUL!M2411="","*",SP_SUL!M2411)</f>
        <v>*</v>
      </c>
      <c r="G2388" s="122" t="str">
        <f>IF(SP_SUL!I2411="","*",SP_SUL!I2411)</f>
        <v>*</v>
      </c>
      <c r="H2388" s="122" t="str">
        <f>IF(SP_SUL!AB2411="","*",SP_SUL!AB2411)</f>
        <v>*</v>
      </c>
      <c r="I2388" s="122" t="str">
        <f>IF(SP_SUL!AC2411="","*",SP_SUL!AC2411)</f>
        <v>*</v>
      </c>
      <c r="J2388" s="123" t="str">
        <f>IF(SP_SUL!AA2411="","*",SP_SUL!AA2411)</f>
        <v>*</v>
      </c>
      <c r="K2388" s="135" t="str">
        <f>IF(SP_SUL!AD2411="","*",SP_SUL!AD2411)</f>
        <v>*</v>
      </c>
    </row>
    <row r="2389" spans="2:11" hidden="1">
      <c r="B2389" s="121" t="str">
        <f>IF(SP_SUL!Y2412="","*",SP_SUL!Y2412)</f>
        <v>*</v>
      </c>
      <c r="C2389" s="122" t="str">
        <f>IF(SP_SUL!B2412="","*",SP_SUL!B2412)</f>
        <v>*</v>
      </c>
      <c r="D2389" s="122" t="str">
        <f>IF(SP_SUL!D2412="","*",SP_SUL!D2412)</f>
        <v>*</v>
      </c>
      <c r="E2389" s="122" t="str">
        <f>IF(SP_SUL!H2412="","*",SP_SUL!H2412)</f>
        <v>*</v>
      </c>
      <c r="F2389" s="138" t="str">
        <f>IF(SP_SUL!M2412="","*",SP_SUL!M2412)</f>
        <v>*</v>
      </c>
      <c r="G2389" s="122" t="str">
        <f>IF(SP_SUL!I2412="","*",SP_SUL!I2412)</f>
        <v>*</v>
      </c>
      <c r="H2389" s="122" t="str">
        <f>IF(SP_SUL!AB2412="","*",SP_SUL!AB2412)</f>
        <v>*</v>
      </c>
      <c r="I2389" s="122" t="str">
        <f>IF(SP_SUL!AC2412="","*",SP_SUL!AC2412)</f>
        <v>*</v>
      </c>
      <c r="J2389" s="123" t="str">
        <f>IF(SP_SUL!AA2412="","*",SP_SUL!AA2412)</f>
        <v>*</v>
      </c>
      <c r="K2389" s="135" t="str">
        <f>IF(SP_SUL!AD2412="","*",SP_SUL!AD2412)</f>
        <v>*</v>
      </c>
    </row>
    <row r="2390" spans="2:11" hidden="1">
      <c r="B2390" s="121" t="str">
        <f>IF(SP_SUL!Y2413="","*",SP_SUL!Y2413)</f>
        <v>*</v>
      </c>
      <c r="C2390" s="122" t="str">
        <f>IF(SP_SUL!B2413="","*",SP_SUL!B2413)</f>
        <v>*</v>
      </c>
      <c r="D2390" s="122" t="str">
        <f>IF(SP_SUL!D2413="","*",SP_SUL!D2413)</f>
        <v>*</v>
      </c>
      <c r="E2390" s="122" t="str">
        <f>IF(SP_SUL!H2413="","*",SP_SUL!H2413)</f>
        <v>*</v>
      </c>
      <c r="F2390" s="138" t="str">
        <f>IF(SP_SUL!M2413="","*",SP_SUL!M2413)</f>
        <v>*</v>
      </c>
      <c r="G2390" s="122" t="str">
        <f>IF(SP_SUL!I2413="","*",SP_SUL!I2413)</f>
        <v>*</v>
      </c>
      <c r="H2390" s="122" t="str">
        <f>IF(SP_SUL!AB2413="","*",SP_SUL!AB2413)</f>
        <v>*</v>
      </c>
      <c r="I2390" s="122" t="str">
        <f>IF(SP_SUL!AC2413="","*",SP_SUL!AC2413)</f>
        <v>*</v>
      </c>
      <c r="J2390" s="123" t="str">
        <f>IF(SP_SUL!AA2413="","*",SP_SUL!AA2413)</f>
        <v>*</v>
      </c>
      <c r="K2390" s="135" t="str">
        <f>IF(SP_SUL!AD2413="","*",SP_SUL!AD2413)</f>
        <v>*</v>
      </c>
    </row>
    <row r="2391" spans="2:11" hidden="1">
      <c r="B2391" s="121" t="str">
        <f>IF(SP_SUL!Y2414="","*",SP_SUL!Y2414)</f>
        <v>*</v>
      </c>
      <c r="C2391" s="122" t="str">
        <f>IF(SP_SUL!B2414="","*",SP_SUL!B2414)</f>
        <v>*</v>
      </c>
      <c r="D2391" s="122" t="str">
        <f>IF(SP_SUL!D2414="","*",SP_SUL!D2414)</f>
        <v>*</v>
      </c>
      <c r="E2391" s="122" t="str">
        <f>IF(SP_SUL!H2414="","*",SP_SUL!H2414)</f>
        <v>*</v>
      </c>
      <c r="F2391" s="138" t="str">
        <f>IF(SP_SUL!M2414="","*",SP_SUL!M2414)</f>
        <v>*</v>
      </c>
      <c r="G2391" s="122" t="str">
        <f>IF(SP_SUL!I2414="","*",SP_SUL!I2414)</f>
        <v>*</v>
      </c>
      <c r="H2391" s="122" t="str">
        <f>IF(SP_SUL!AB2414="","*",SP_SUL!AB2414)</f>
        <v>*</v>
      </c>
      <c r="I2391" s="122" t="str">
        <f>IF(SP_SUL!AC2414="","*",SP_SUL!AC2414)</f>
        <v>*</v>
      </c>
      <c r="J2391" s="123" t="str">
        <f>IF(SP_SUL!AA2414="","*",SP_SUL!AA2414)</f>
        <v>*</v>
      </c>
      <c r="K2391" s="135" t="str">
        <f>IF(SP_SUL!AD2414="","*",SP_SUL!AD2414)</f>
        <v>*</v>
      </c>
    </row>
    <row r="2392" spans="2:11" hidden="1">
      <c r="B2392" s="121" t="str">
        <f>IF(SP_SUL!Y2415="","*",SP_SUL!Y2415)</f>
        <v>*</v>
      </c>
      <c r="C2392" s="122" t="str">
        <f>IF(SP_SUL!B2415="","*",SP_SUL!B2415)</f>
        <v>*</v>
      </c>
      <c r="D2392" s="122" t="str">
        <f>IF(SP_SUL!D2415="","*",SP_SUL!D2415)</f>
        <v>*</v>
      </c>
      <c r="E2392" s="122" t="str">
        <f>IF(SP_SUL!H2415="","*",SP_SUL!H2415)</f>
        <v>*</v>
      </c>
      <c r="F2392" s="138" t="str">
        <f>IF(SP_SUL!M2415="","*",SP_SUL!M2415)</f>
        <v>*</v>
      </c>
      <c r="G2392" s="122" t="str">
        <f>IF(SP_SUL!I2415="","*",SP_SUL!I2415)</f>
        <v>*</v>
      </c>
      <c r="H2392" s="122" t="str">
        <f>IF(SP_SUL!AB2415="","*",SP_SUL!AB2415)</f>
        <v>*</v>
      </c>
      <c r="I2392" s="122" t="str">
        <f>IF(SP_SUL!AC2415="","*",SP_SUL!AC2415)</f>
        <v>*</v>
      </c>
      <c r="J2392" s="123" t="str">
        <f>IF(SP_SUL!AA2415="","*",SP_SUL!AA2415)</f>
        <v>*</v>
      </c>
      <c r="K2392" s="135" t="str">
        <f>IF(SP_SUL!AD2415="","*",SP_SUL!AD2415)</f>
        <v>*</v>
      </c>
    </row>
    <row r="2393" spans="2:11" hidden="1">
      <c r="B2393" s="121" t="str">
        <f>IF(SP_SUL!Y2416="","*",SP_SUL!Y2416)</f>
        <v>*</v>
      </c>
      <c r="C2393" s="122" t="str">
        <f>IF(SP_SUL!B2416="","*",SP_SUL!B2416)</f>
        <v>*</v>
      </c>
      <c r="D2393" s="122" t="str">
        <f>IF(SP_SUL!D2416="","*",SP_SUL!D2416)</f>
        <v>*</v>
      </c>
      <c r="E2393" s="122" t="str">
        <f>IF(SP_SUL!H2416="","*",SP_SUL!H2416)</f>
        <v>*</v>
      </c>
      <c r="F2393" s="138" t="str">
        <f>IF(SP_SUL!M2416="","*",SP_SUL!M2416)</f>
        <v>*</v>
      </c>
      <c r="G2393" s="122" t="str">
        <f>IF(SP_SUL!I2416="","*",SP_SUL!I2416)</f>
        <v>*</v>
      </c>
      <c r="H2393" s="122" t="str">
        <f>IF(SP_SUL!AB2416="","*",SP_SUL!AB2416)</f>
        <v>*</v>
      </c>
      <c r="I2393" s="122" t="str">
        <f>IF(SP_SUL!AC2416="","*",SP_SUL!AC2416)</f>
        <v>*</v>
      </c>
      <c r="J2393" s="123" t="str">
        <f>IF(SP_SUL!AA2416="","*",SP_SUL!AA2416)</f>
        <v>*</v>
      </c>
      <c r="K2393" s="135" t="str">
        <f>IF(SP_SUL!AD2416="","*",SP_SUL!AD2416)</f>
        <v>*</v>
      </c>
    </row>
    <row r="2394" spans="2:11" hidden="1">
      <c r="B2394" s="121" t="str">
        <f>IF(SP_SUL!Y2417="","*",SP_SUL!Y2417)</f>
        <v>*</v>
      </c>
      <c r="C2394" s="122" t="str">
        <f>IF(SP_SUL!B2417="","*",SP_SUL!B2417)</f>
        <v>*</v>
      </c>
      <c r="D2394" s="122" t="str">
        <f>IF(SP_SUL!D2417="","*",SP_SUL!D2417)</f>
        <v>*</v>
      </c>
      <c r="E2394" s="122" t="str">
        <f>IF(SP_SUL!H2417="","*",SP_SUL!H2417)</f>
        <v>*</v>
      </c>
      <c r="F2394" s="138" t="str">
        <f>IF(SP_SUL!M2417="","*",SP_SUL!M2417)</f>
        <v>*</v>
      </c>
      <c r="G2394" s="122" t="str">
        <f>IF(SP_SUL!I2417="","*",SP_SUL!I2417)</f>
        <v>*</v>
      </c>
      <c r="H2394" s="122" t="str">
        <f>IF(SP_SUL!AB2417="","*",SP_SUL!AB2417)</f>
        <v>*</v>
      </c>
      <c r="I2394" s="122" t="str">
        <f>IF(SP_SUL!AC2417="","*",SP_SUL!AC2417)</f>
        <v>*</v>
      </c>
      <c r="J2394" s="123" t="str">
        <f>IF(SP_SUL!AA2417="","*",SP_SUL!AA2417)</f>
        <v>*</v>
      </c>
      <c r="K2394" s="135" t="str">
        <f>IF(SP_SUL!AD2417="","*",SP_SUL!AD2417)</f>
        <v>*</v>
      </c>
    </row>
    <row r="2395" spans="2:11" hidden="1">
      <c r="B2395" s="121" t="str">
        <f>IF(SP_SUL!Y2418="","*",SP_SUL!Y2418)</f>
        <v>*</v>
      </c>
      <c r="C2395" s="122" t="str">
        <f>IF(SP_SUL!B2418="","*",SP_SUL!B2418)</f>
        <v>*</v>
      </c>
      <c r="D2395" s="122" t="str">
        <f>IF(SP_SUL!D2418="","*",SP_SUL!D2418)</f>
        <v>*</v>
      </c>
      <c r="E2395" s="122" t="str">
        <f>IF(SP_SUL!H2418="","*",SP_SUL!H2418)</f>
        <v>*</v>
      </c>
      <c r="F2395" s="138" t="str">
        <f>IF(SP_SUL!M2418="","*",SP_SUL!M2418)</f>
        <v>*</v>
      </c>
      <c r="G2395" s="122" t="str">
        <f>IF(SP_SUL!I2418="","*",SP_SUL!I2418)</f>
        <v>*</v>
      </c>
      <c r="H2395" s="122" t="str">
        <f>IF(SP_SUL!AB2418="","*",SP_SUL!AB2418)</f>
        <v>*</v>
      </c>
      <c r="I2395" s="122" t="str">
        <f>IF(SP_SUL!AC2418="","*",SP_SUL!AC2418)</f>
        <v>*</v>
      </c>
      <c r="J2395" s="123" t="str">
        <f>IF(SP_SUL!AA2418="","*",SP_SUL!AA2418)</f>
        <v>*</v>
      </c>
      <c r="K2395" s="135" t="str">
        <f>IF(SP_SUL!AD2418="","*",SP_SUL!AD2418)</f>
        <v>*</v>
      </c>
    </row>
    <row r="2396" spans="2:11" hidden="1">
      <c r="B2396" s="121" t="str">
        <f>IF(SP_SUL!Y2419="","*",SP_SUL!Y2419)</f>
        <v>*</v>
      </c>
      <c r="C2396" s="122" t="str">
        <f>IF(SP_SUL!B2419="","*",SP_SUL!B2419)</f>
        <v>*</v>
      </c>
      <c r="D2396" s="122" t="str">
        <f>IF(SP_SUL!D2419="","*",SP_SUL!D2419)</f>
        <v>*</v>
      </c>
      <c r="E2396" s="122" t="str">
        <f>IF(SP_SUL!H2419="","*",SP_SUL!H2419)</f>
        <v>*</v>
      </c>
      <c r="F2396" s="138" t="str">
        <f>IF(SP_SUL!M2419="","*",SP_SUL!M2419)</f>
        <v>*</v>
      </c>
      <c r="G2396" s="122" t="str">
        <f>IF(SP_SUL!I2419="","*",SP_SUL!I2419)</f>
        <v>*</v>
      </c>
      <c r="H2396" s="122" t="str">
        <f>IF(SP_SUL!AB2419="","*",SP_SUL!AB2419)</f>
        <v>*</v>
      </c>
      <c r="I2396" s="122" t="str">
        <f>IF(SP_SUL!AC2419="","*",SP_SUL!AC2419)</f>
        <v>*</v>
      </c>
      <c r="J2396" s="123" t="str">
        <f>IF(SP_SUL!AA2419="","*",SP_SUL!AA2419)</f>
        <v>*</v>
      </c>
      <c r="K2396" s="135" t="str">
        <f>IF(SP_SUL!AD2419="","*",SP_SUL!AD2419)</f>
        <v>*</v>
      </c>
    </row>
    <row r="2397" spans="2:11" hidden="1">
      <c r="B2397" s="121" t="str">
        <f>IF(SP_SUL!Y2420="","*",SP_SUL!Y2420)</f>
        <v>*</v>
      </c>
      <c r="C2397" s="122" t="str">
        <f>IF(SP_SUL!B2420="","*",SP_SUL!B2420)</f>
        <v>*</v>
      </c>
      <c r="D2397" s="122" t="str">
        <f>IF(SP_SUL!D2420="","*",SP_SUL!D2420)</f>
        <v>*</v>
      </c>
      <c r="E2397" s="122" t="str">
        <f>IF(SP_SUL!H2420="","*",SP_SUL!H2420)</f>
        <v>*</v>
      </c>
      <c r="F2397" s="138" t="str">
        <f>IF(SP_SUL!M2420="","*",SP_SUL!M2420)</f>
        <v>*</v>
      </c>
      <c r="G2397" s="122" t="str">
        <f>IF(SP_SUL!I2420="","*",SP_SUL!I2420)</f>
        <v>*</v>
      </c>
      <c r="H2397" s="122" t="str">
        <f>IF(SP_SUL!AB2420="","*",SP_SUL!AB2420)</f>
        <v>*</v>
      </c>
      <c r="I2397" s="122" t="str">
        <f>IF(SP_SUL!AC2420="","*",SP_SUL!AC2420)</f>
        <v>*</v>
      </c>
      <c r="J2397" s="123" t="str">
        <f>IF(SP_SUL!AA2420="","*",SP_SUL!AA2420)</f>
        <v>*</v>
      </c>
      <c r="K2397" s="135" t="str">
        <f>IF(SP_SUL!AD2420="","*",SP_SUL!AD2420)</f>
        <v>*</v>
      </c>
    </row>
    <row r="2398" spans="2:11" hidden="1">
      <c r="B2398" s="121" t="str">
        <f>IF(SP_SUL!Y2421="","*",SP_SUL!Y2421)</f>
        <v>*</v>
      </c>
      <c r="C2398" s="122" t="str">
        <f>IF(SP_SUL!B2421="","*",SP_SUL!B2421)</f>
        <v>*</v>
      </c>
      <c r="D2398" s="122" t="str">
        <f>IF(SP_SUL!D2421="","*",SP_SUL!D2421)</f>
        <v>*</v>
      </c>
      <c r="E2398" s="122" t="str">
        <f>IF(SP_SUL!H2421="","*",SP_SUL!H2421)</f>
        <v>*</v>
      </c>
      <c r="F2398" s="138" t="str">
        <f>IF(SP_SUL!M2421="","*",SP_SUL!M2421)</f>
        <v>*</v>
      </c>
      <c r="G2398" s="122" t="str">
        <f>IF(SP_SUL!I2421="","*",SP_SUL!I2421)</f>
        <v>*</v>
      </c>
      <c r="H2398" s="122" t="str">
        <f>IF(SP_SUL!AB2421="","*",SP_SUL!AB2421)</f>
        <v>*</v>
      </c>
      <c r="I2398" s="122" t="str">
        <f>IF(SP_SUL!AC2421="","*",SP_SUL!AC2421)</f>
        <v>*</v>
      </c>
      <c r="J2398" s="123" t="str">
        <f>IF(SP_SUL!AA2421="","*",SP_SUL!AA2421)</f>
        <v>*</v>
      </c>
      <c r="K2398" s="135" t="str">
        <f>IF(SP_SUL!AD2421="","*",SP_SUL!AD2421)</f>
        <v>*</v>
      </c>
    </row>
    <row r="2399" spans="2:11" hidden="1">
      <c r="B2399" s="121" t="str">
        <f>IF(SP_SUL!Y2422="","*",SP_SUL!Y2422)</f>
        <v>*</v>
      </c>
      <c r="C2399" s="122" t="str">
        <f>IF(SP_SUL!B2422="","*",SP_SUL!B2422)</f>
        <v>*</v>
      </c>
      <c r="D2399" s="122" t="str">
        <f>IF(SP_SUL!D2422="","*",SP_SUL!D2422)</f>
        <v>*</v>
      </c>
      <c r="E2399" s="122" t="str">
        <f>IF(SP_SUL!H2422="","*",SP_SUL!H2422)</f>
        <v>*</v>
      </c>
      <c r="F2399" s="138" t="str">
        <f>IF(SP_SUL!M2422="","*",SP_SUL!M2422)</f>
        <v>*</v>
      </c>
      <c r="G2399" s="122" t="str">
        <f>IF(SP_SUL!I2422="","*",SP_SUL!I2422)</f>
        <v>*</v>
      </c>
      <c r="H2399" s="122" t="str">
        <f>IF(SP_SUL!AB2422="","*",SP_SUL!AB2422)</f>
        <v>*</v>
      </c>
      <c r="I2399" s="122" t="str">
        <f>IF(SP_SUL!AC2422="","*",SP_SUL!AC2422)</f>
        <v>*</v>
      </c>
      <c r="J2399" s="123" t="str">
        <f>IF(SP_SUL!AA2422="","*",SP_SUL!AA2422)</f>
        <v>*</v>
      </c>
      <c r="K2399" s="135" t="str">
        <f>IF(SP_SUL!AD2422="","*",SP_SUL!AD2422)</f>
        <v>*</v>
      </c>
    </row>
    <row r="2400" spans="2:11" hidden="1">
      <c r="B2400" s="121" t="str">
        <f>IF(SP_SUL!Y2423="","*",SP_SUL!Y2423)</f>
        <v>*</v>
      </c>
      <c r="C2400" s="122" t="str">
        <f>IF(SP_SUL!B2423="","*",SP_SUL!B2423)</f>
        <v>*</v>
      </c>
      <c r="D2400" s="122" t="str">
        <f>IF(SP_SUL!D2423="","*",SP_SUL!D2423)</f>
        <v>*</v>
      </c>
      <c r="E2400" s="122" t="str">
        <f>IF(SP_SUL!H2423="","*",SP_SUL!H2423)</f>
        <v>*</v>
      </c>
      <c r="F2400" s="138" t="str">
        <f>IF(SP_SUL!M2423="","*",SP_SUL!M2423)</f>
        <v>*</v>
      </c>
      <c r="G2400" s="122" t="str">
        <f>IF(SP_SUL!I2423="","*",SP_SUL!I2423)</f>
        <v>*</v>
      </c>
      <c r="H2400" s="122" t="str">
        <f>IF(SP_SUL!AB2423="","*",SP_SUL!AB2423)</f>
        <v>*</v>
      </c>
      <c r="I2400" s="122" t="str">
        <f>IF(SP_SUL!AC2423="","*",SP_SUL!AC2423)</f>
        <v>*</v>
      </c>
      <c r="J2400" s="123" t="str">
        <f>IF(SP_SUL!AA2423="","*",SP_SUL!AA2423)</f>
        <v>*</v>
      </c>
      <c r="K2400" s="135" t="str">
        <f>IF(SP_SUL!AD2423="","*",SP_SUL!AD2423)</f>
        <v>*</v>
      </c>
    </row>
    <row r="2401" spans="2:11" hidden="1">
      <c r="B2401" s="121" t="str">
        <f>IF(SP_SUL!Y2424="","*",SP_SUL!Y2424)</f>
        <v>*</v>
      </c>
      <c r="C2401" s="122" t="str">
        <f>IF(SP_SUL!B2424="","*",SP_SUL!B2424)</f>
        <v>*</v>
      </c>
      <c r="D2401" s="122" t="str">
        <f>IF(SP_SUL!D2424="","*",SP_SUL!D2424)</f>
        <v>*</v>
      </c>
      <c r="E2401" s="122" t="str">
        <f>IF(SP_SUL!H2424="","*",SP_SUL!H2424)</f>
        <v>*</v>
      </c>
      <c r="F2401" s="138" t="str">
        <f>IF(SP_SUL!M2424="","*",SP_SUL!M2424)</f>
        <v>*</v>
      </c>
      <c r="G2401" s="122" t="str">
        <f>IF(SP_SUL!I2424="","*",SP_SUL!I2424)</f>
        <v>*</v>
      </c>
      <c r="H2401" s="122" t="str">
        <f>IF(SP_SUL!AB2424="","*",SP_SUL!AB2424)</f>
        <v>*</v>
      </c>
      <c r="I2401" s="122" t="str">
        <f>IF(SP_SUL!AC2424="","*",SP_SUL!AC2424)</f>
        <v>*</v>
      </c>
      <c r="J2401" s="123" t="str">
        <f>IF(SP_SUL!AA2424="","*",SP_SUL!AA2424)</f>
        <v>*</v>
      </c>
      <c r="K2401" s="135" t="str">
        <f>IF(SP_SUL!AD2424="","*",SP_SUL!AD2424)</f>
        <v>*</v>
      </c>
    </row>
    <row r="2402" spans="2:11" hidden="1">
      <c r="B2402" s="121" t="str">
        <f>IF(SP_SUL!Y2425="","*",SP_SUL!Y2425)</f>
        <v>*</v>
      </c>
      <c r="C2402" s="122" t="str">
        <f>IF(SP_SUL!B2425="","*",SP_SUL!B2425)</f>
        <v>*</v>
      </c>
      <c r="D2402" s="122" t="str">
        <f>IF(SP_SUL!D2425="","*",SP_SUL!D2425)</f>
        <v>*</v>
      </c>
      <c r="E2402" s="122" t="str">
        <f>IF(SP_SUL!H2425="","*",SP_SUL!H2425)</f>
        <v>*</v>
      </c>
      <c r="F2402" s="138" t="str">
        <f>IF(SP_SUL!M2425="","*",SP_SUL!M2425)</f>
        <v>*</v>
      </c>
      <c r="G2402" s="122" t="str">
        <f>IF(SP_SUL!I2425="","*",SP_SUL!I2425)</f>
        <v>*</v>
      </c>
      <c r="H2402" s="122" t="str">
        <f>IF(SP_SUL!AB2425="","*",SP_SUL!AB2425)</f>
        <v>*</v>
      </c>
      <c r="I2402" s="122" t="str">
        <f>IF(SP_SUL!AC2425="","*",SP_SUL!AC2425)</f>
        <v>*</v>
      </c>
      <c r="J2402" s="123" t="str">
        <f>IF(SP_SUL!AA2425="","*",SP_SUL!AA2425)</f>
        <v>*</v>
      </c>
      <c r="K2402" s="135" t="str">
        <f>IF(SP_SUL!AD2425="","*",SP_SUL!AD2425)</f>
        <v>*</v>
      </c>
    </row>
    <row r="2403" spans="2:11" hidden="1">
      <c r="B2403" s="121" t="str">
        <f>IF(SP_SUL!Y2426="","*",SP_SUL!Y2426)</f>
        <v>*</v>
      </c>
      <c r="C2403" s="122" t="str">
        <f>IF(SP_SUL!B2426="","*",SP_SUL!B2426)</f>
        <v>*</v>
      </c>
      <c r="D2403" s="122" t="str">
        <f>IF(SP_SUL!D2426="","*",SP_SUL!D2426)</f>
        <v>*</v>
      </c>
      <c r="E2403" s="122" t="str">
        <f>IF(SP_SUL!H2426="","*",SP_SUL!H2426)</f>
        <v>*</v>
      </c>
      <c r="F2403" s="138" t="str">
        <f>IF(SP_SUL!M2426="","*",SP_SUL!M2426)</f>
        <v>*</v>
      </c>
      <c r="G2403" s="122" t="str">
        <f>IF(SP_SUL!I2426="","*",SP_SUL!I2426)</f>
        <v>*</v>
      </c>
      <c r="H2403" s="122" t="str">
        <f>IF(SP_SUL!AB2426="","*",SP_SUL!AB2426)</f>
        <v>*</v>
      </c>
      <c r="I2403" s="122" t="str">
        <f>IF(SP_SUL!AC2426="","*",SP_SUL!AC2426)</f>
        <v>*</v>
      </c>
      <c r="J2403" s="123" t="str">
        <f>IF(SP_SUL!AA2426="","*",SP_SUL!AA2426)</f>
        <v>*</v>
      </c>
      <c r="K2403" s="135" t="str">
        <f>IF(SP_SUL!AD2426="","*",SP_SUL!AD2426)</f>
        <v>*</v>
      </c>
    </row>
    <row r="2404" spans="2:11" hidden="1">
      <c r="B2404" s="121" t="str">
        <f>IF(SP_SUL!Y2427="","*",SP_SUL!Y2427)</f>
        <v>*</v>
      </c>
      <c r="C2404" s="122" t="str">
        <f>IF(SP_SUL!B2427="","*",SP_SUL!B2427)</f>
        <v>*</v>
      </c>
      <c r="D2404" s="122" t="str">
        <f>IF(SP_SUL!D2427="","*",SP_SUL!D2427)</f>
        <v>*</v>
      </c>
      <c r="E2404" s="122" t="str">
        <f>IF(SP_SUL!H2427="","*",SP_SUL!H2427)</f>
        <v>*</v>
      </c>
      <c r="F2404" s="138" t="str">
        <f>IF(SP_SUL!M2427="","*",SP_SUL!M2427)</f>
        <v>*</v>
      </c>
      <c r="G2404" s="122" t="str">
        <f>IF(SP_SUL!I2427="","*",SP_SUL!I2427)</f>
        <v>*</v>
      </c>
      <c r="H2404" s="122" t="str">
        <f>IF(SP_SUL!AB2427="","*",SP_SUL!AB2427)</f>
        <v>*</v>
      </c>
      <c r="I2404" s="122" t="str">
        <f>IF(SP_SUL!AC2427="","*",SP_SUL!AC2427)</f>
        <v>*</v>
      </c>
      <c r="J2404" s="123" t="str">
        <f>IF(SP_SUL!AA2427="","*",SP_SUL!AA2427)</f>
        <v>*</v>
      </c>
      <c r="K2404" s="135" t="str">
        <f>IF(SP_SUL!AD2427="","*",SP_SUL!AD2427)</f>
        <v>*</v>
      </c>
    </row>
    <row r="2405" spans="2:11" hidden="1">
      <c r="B2405" s="121" t="str">
        <f>IF(SP_SUL!Y2428="","*",SP_SUL!Y2428)</f>
        <v>*</v>
      </c>
      <c r="C2405" s="122" t="str">
        <f>IF(SP_SUL!B2428="","*",SP_SUL!B2428)</f>
        <v>*</v>
      </c>
      <c r="D2405" s="122" t="str">
        <f>IF(SP_SUL!D2428="","*",SP_SUL!D2428)</f>
        <v>*</v>
      </c>
      <c r="E2405" s="122" t="str">
        <f>IF(SP_SUL!H2428="","*",SP_SUL!H2428)</f>
        <v>*</v>
      </c>
      <c r="F2405" s="138" t="str">
        <f>IF(SP_SUL!M2428="","*",SP_SUL!M2428)</f>
        <v>*</v>
      </c>
      <c r="G2405" s="122" t="str">
        <f>IF(SP_SUL!I2428="","*",SP_SUL!I2428)</f>
        <v>*</v>
      </c>
      <c r="H2405" s="122" t="str">
        <f>IF(SP_SUL!AB2428="","*",SP_SUL!AB2428)</f>
        <v>*</v>
      </c>
      <c r="I2405" s="122" t="str">
        <f>IF(SP_SUL!AC2428="","*",SP_SUL!AC2428)</f>
        <v>*</v>
      </c>
      <c r="J2405" s="123" t="str">
        <f>IF(SP_SUL!AA2428="","*",SP_SUL!AA2428)</f>
        <v>*</v>
      </c>
      <c r="K2405" s="135" t="str">
        <f>IF(SP_SUL!AD2428="","*",SP_SUL!AD2428)</f>
        <v>*</v>
      </c>
    </row>
    <row r="2406" spans="2:11" hidden="1">
      <c r="B2406" s="121" t="str">
        <f>IF(SP_SUL!Y2429="","*",SP_SUL!Y2429)</f>
        <v>*</v>
      </c>
      <c r="C2406" s="122" t="str">
        <f>IF(SP_SUL!B2429="","*",SP_SUL!B2429)</f>
        <v>*</v>
      </c>
      <c r="D2406" s="122" t="str">
        <f>IF(SP_SUL!D2429="","*",SP_SUL!D2429)</f>
        <v>*</v>
      </c>
      <c r="E2406" s="122" t="str">
        <f>IF(SP_SUL!H2429="","*",SP_SUL!H2429)</f>
        <v>*</v>
      </c>
      <c r="F2406" s="138" t="str">
        <f>IF(SP_SUL!M2429="","*",SP_SUL!M2429)</f>
        <v>*</v>
      </c>
      <c r="G2406" s="122" t="str">
        <f>IF(SP_SUL!I2429="","*",SP_SUL!I2429)</f>
        <v>*</v>
      </c>
      <c r="H2406" s="122" t="str">
        <f>IF(SP_SUL!AB2429="","*",SP_SUL!AB2429)</f>
        <v>*</v>
      </c>
      <c r="I2406" s="122" t="str">
        <f>IF(SP_SUL!AC2429="","*",SP_SUL!AC2429)</f>
        <v>*</v>
      </c>
      <c r="J2406" s="123" t="str">
        <f>IF(SP_SUL!AA2429="","*",SP_SUL!AA2429)</f>
        <v>*</v>
      </c>
      <c r="K2406" s="135" t="str">
        <f>IF(SP_SUL!AD2429="","*",SP_SUL!AD2429)</f>
        <v>*</v>
      </c>
    </row>
    <row r="2407" spans="2:11" hidden="1">
      <c r="B2407" s="121" t="str">
        <f>IF(SP_SUL!Y2430="","*",SP_SUL!Y2430)</f>
        <v>*</v>
      </c>
      <c r="C2407" s="122" t="str">
        <f>IF(SP_SUL!B2430="","*",SP_SUL!B2430)</f>
        <v>*</v>
      </c>
      <c r="D2407" s="122" t="str">
        <f>IF(SP_SUL!D2430="","*",SP_SUL!D2430)</f>
        <v>*</v>
      </c>
      <c r="E2407" s="122" t="str">
        <f>IF(SP_SUL!H2430="","*",SP_SUL!H2430)</f>
        <v>*</v>
      </c>
      <c r="F2407" s="138" t="str">
        <f>IF(SP_SUL!M2430="","*",SP_SUL!M2430)</f>
        <v>*</v>
      </c>
      <c r="G2407" s="122" t="str">
        <f>IF(SP_SUL!I2430="","*",SP_SUL!I2430)</f>
        <v>*</v>
      </c>
      <c r="H2407" s="122" t="str">
        <f>IF(SP_SUL!AB2430="","*",SP_SUL!AB2430)</f>
        <v>*</v>
      </c>
      <c r="I2407" s="122" t="str">
        <f>IF(SP_SUL!AC2430="","*",SP_SUL!AC2430)</f>
        <v>*</v>
      </c>
      <c r="J2407" s="123" t="str">
        <f>IF(SP_SUL!AA2430="","*",SP_SUL!AA2430)</f>
        <v>*</v>
      </c>
      <c r="K2407" s="135" t="str">
        <f>IF(SP_SUL!AD2430="","*",SP_SUL!AD2430)</f>
        <v>*</v>
      </c>
    </row>
    <row r="2408" spans="2:11" hidden="1">
      <c r="B2408" s="121" t="str">
        <f>IF(SP_SUL!Y2431="","*",SP_SUL!Y2431)</f>
        <v>*</v>
      </c>
      <c r="C2408" s="122" t="str">
        <f>IF(SP_SUL!B2431="","*",SP_SUL!B2431)</f>
        <v>*</v>
      </c>
      <c r="D2408" s="122" t="str">
        <f>IF(SP_SUL!D2431="","*",SP_SUL!D2431)</f>
        <v>*</v>
      </c>
      <c r="E2408" s="122" t="str">
        <f>IF(SP_SUL!H2431="","*",SP_SUL!H2431)</f>
        <v>*</v>
      </c>
      <c r="F2408" s="138" t="str">
        <f>IF(SP_SUL!M2431="","*",SP_SUL!M2431)</f>
        <v>*</v>
      </c>
      <c r="G2408" s="122" t="str">
        <f>IF(SP_SUL!I2431="","*",SP_SUL!I2431)</f>
        <v>*</v>
      </c>
      <c r="H2408" s="122" t="str">
        <f>IF(SP_SUL!AB2431="","*",SP_SUL!AB2431)</f>
        <v>*</v>
      </c>
      <c r="I2408" s="122" t="str">
        <f>IF(SP_SUL!AC2431="","*",SP_SUL!AC2431)</f>
        <v>*</v>
      </c>
      <c r="J2408" s="123" t="str">
        <f>IF(SP_SUL!AA2431="","*",SP_SUL!AA2431)</f>
        <v>*</v>
      </c>
      <c r="K2408" s="135" t="str">
        <f>IF(SP_SUL!AD2431="","*",SP_SUL!AD2431)</f>
        <v>*</v>
      </c>
    </row>
    <row r="2409" spans="2:11" hidden="1">
      <c r="B2409" s="121" t="str">
        <f>IF(SP_SUL!Y2432="","*",SP_SUL!Y2432)</f>
        <v>*</v>
      </c>
      <c r="C2409" s="122" t="str">
        <f>IF(SP_SUL!B2432="","*",SP_SUL!B2432)</f>
        <v>*</v>
      </c>
      <c r="D2409" s="122" t="str">
        <f>IF(SP_SUL!D2432="","*",SP_SUL!D2432)</f>
        <v>*</v>
      </c>
      <c r="E2409" s="122" t="str">
        <f>IF(SP_SUL!H2432="","*",SP_SUL!H2432)</f>
        <v>*</v>
      </c>
      <c r="F2409" s="138" t="str">
        <f>IF(SP_SUL!M2432="","*",SP_SUL!M2432)</f>
        <v>*</v>
      </c>
      <c r="G2409" s="122" t="str">
        <f>IF(SP_SUL!I2432="","*",SP_SUL!I2432)</f>
        <v>*</v>
      </c>
      <c r="H2409" s="122" t="str">
        <f>IF(SP_SUL!AB2432="","*",SP_SUL!AB2432)</f>
        <v>*</v>
      </c>
      <c r="I2409" s="122" t="str">
        <f>IF(SP_SUL!AC2432="","*",SP_SUL!AC2432)</f>
        <v>*</v>
      </c>
      <c r="J2409" s="123" t="str">
        <f>IF(SP_SUL!AA2432="","*",SP_SUL!AA2432)</f>
        <v>*</v>
      </c>
      <c r="K2409" s="135" t="str">
        <f>IF(SP_SUL!AD2432="","*",SP_SUL!AD2432)</f>
        <v>*</v>
      </c>
    </row>
    <row r="2410" spans="2:11" hidden="1">
      <c r="B2410" s="121" t="str">
        <f>IF(SP_SUL!Y2433="","*",SP_SUL!Y2433)</f>
        <v>*</v>
      </c>
      <c r="C2410" s="122" t="str">
        <f>IF(SP_SUL!B2433="","*",SP_SUL!B2433)</f>
        <v>*</v>
      </c>
      <c r="D2410" s="122" t="str">
        <f>IF(SP_SUL!D2433="","*",SP_SUL!D2433)</f>
        <v>*</v>
      </c>
      <c r="E2410" s="122" t="str">
        <f>IF(SP_SUL!H2433="","*",SP_SUL!H2433)</f>
        <v>*</v>
      </c>
      <c r="F2410" s="138" t="str">
        <f>IF(SP_SUL!M2433="","*",SP_SUL!M2433)</f>
        <v>*</v>
      </c>
      <c r="G2410" s="122" t="str">
        <f>IF(SP_SUL!I2433="","*",SP_SUL!I2433)</f>
        <v>*</v>
      </c>
      <c r="H2410" s="122" t="str">
        <f>IF(SP_SUL!AB2433="","*",SP_SUL!AB2433)</f>
        <v>*</v>
      </c>
      <c r="I2410" s="122" t="str">
        <f>IF(SP_SUL!AC2433="","*",SP_SUL!AC2433)</f>
        <v>*</v>
      </c>
      <c r="J2410" s="123" t="str">
        <f>IF(SP_SUL!AA2433="","*",SP_SUL!AA2433)</f>
        <v>*</v>
      </c>
      <c r="K2410" s="135" t="str">
        <f>IF(SP_SUL!AD2433="","*",SP_SUL!AD2433)</f>
        <v>*</v>
      </c>
    </row>
    <row r="2411" spans="2:11" hidden="1">
      <c r="B2411" s="121" t="str">
        <f>IF(SP_SUL!Y2434="","*",SP_SUL!Y2434)</f>
        <v>*</v>
      </c>
      <c r="C2411" s="122" t="str">
        <f>IF(SP_SUL!B2434="","*",SP_SUL!B2434)</f>
        <v>*</v>
      </c>
      <c r="D2411" s="122" t="str">
        <f>IF(SP_SUL!D2434="","*",SP_SUL!D2434)</f>
        <v>*</v>
      </c>
      <c r="E2411" s="122" t="str">
        <f>IF(SP_SUL!H2434="","*",SP_SUL!H2434)</f>
        <v>*</v>
      </c>
      <c r="F2411" s="138" t="str">
        <f>IF(SP_SUL!M2434="","*",SP_SUL!M2434)</f>
        <v>*</v>
      </c>
      <c r="G2411" s="122" t="str">
        <f>IF(SP_SUL!I2434="","*",SP_SUL!I2434)</f>
        <v>*</v>
      </c>
      <c r="H2411" s="122" t="str">
        <f>IF(SP_SUL!AB2434="","*",SP_SUL!AB2434)</f>
        <v>*</v>
      </c>
      <c r="I2411" s="122" t="str">
        <f>IF(SP_SUL!AC2434="","*",SP_SUL!AC2434)</f>
        <v>*</v>
      </c>
      <c r="J2411" s="123" t="str">
        <f>IF(SP_SUL!AA2434="","*",SP_SUL!AA2434)</f>
        <v>*</v>
      </c>
      <c r="K2411" s="135" t="str">
        <f>IF(SP_SUL!AD2434="","*",SP_SUL!AD2434)</f>
        <v>*</v>
      </c>
    </row>
    <row r="2412" spans="2:11" hidden="1">
      <c r="B2412" s="121" t="str">
        <f>IF(SP_SUL!Y2435="","*",SP_SUL!Y2435)</f>
        <v>*</v>
      </c>
      <c r="C2412" s="122" t="str">
        <f>IF(SP_SUL!B2435="","*",SP_SUL!B2435)</f>
        <v>*</v>
      </c>
      <c r="D2412" s="122" t="str">
        <f>IF(SP_SUL!D2435="","*",SP_SUL!D2435)</f>
        <v>*</v>
      </c>
      <c r="E2412" s="122" t="str">
        <f>IF(SP_SUL!H2435="","*",SP_SUL!H2435)</f>
        <v>*</v>
      </c>
      <c r="F2412" s="138" t="str">
        <f>IF(SP_SUL!M2435="","*",SP_SUL!M2435)</f>
        <v>*</v>
      </c>
      <c r="G2412" s="122" t="str">
        <f>IF(SP_SUL!I2435="","*",SP_SUL!I2435)</f>
        <v>*</v>
      </c>
      <c r="H2412" s="122" t="str">
        <f>IF(SP_SUL!AB2435="","*",SP_SUL!AB2435)</f>
        <v>*</v>
      </c>
      <c r="I2412" s="122" t="str">
        <f>IF(SP_SUL!AC2435="","*",SP_SUL!AC2435)</f>
        <v>*</v>
      </c>
      <c r="J2412" s="123" t="str">
        <f>IF(SP_SUL!AA2435="","*",SP_SUL!AA2435)</f>
        <v>*</v>
      </c>
      <c r="K2412" s="135" t="str">
        <f>IF(SP_SUL!AD2435="","*",SP_SUL!AD2435)</f>
        <v>*</v>
      </c>
    </row>
    <row r="2413" spans="2:11" hidden="1">
      <c r="B2413" s="121" t="str">
        <f>IF(SP_SUL!Y2436="","*",SP_SUL!Y2436)</f>
        <v>*</v>
      </c>
      <c r="C2413" s="122" t="str">
        <f>IF(SP_SUL!B2436="","*",SP_SUL!B2436)</f>
        <v>*</v>
      </c>
      <c r="D2413" s="122" t="str">
        <f>IF(SP_SUL!D2436="","*",SP_SUL!D2436)</f>
        <v>*</v>
      </c>
      <c r="E2413" s="122" t="str">
        <f>IF(SP_SUL!H2436="","*",SP_SUL!H2436)</f>
        <v>*</v>
      </c>
      <c r="F2413" s="138" t="str">
        <f>IF(SP_SUL!M2436="","*",SP_SUL!M2436)</f>
        <v>*</v>
      </c>
      <c r="G2413" s="122" t="str">
        <f>IF(SP_SUL!I2436="","*",SP_SUL!I2436)</f>
        <v>*</v>
      </c>
      <c r="H2413" s="122" t="str">
        <f>IF(SP_SUL!AB2436="","*",SP_SUL!AB2436)</f>
        <v>*</v>
      </c>
      <c r="I2413" s="122" t="str">
        <f>IF(SP_SUL!AC2436="","*",SP_SUL!AC2436)</f>
        <v>*</v>
      </c>
      <c r="J2413" s="123" t="str">
        <f>IF(SP_SUL!AA2436="","*",SP_SUL!AA2436)</f>
        <v>*</v>
      </c>
      <c r="K2413" s="135" t="str">
        <f>IF(SP_SUL!AD2436="","*",SP_SUL!AD2436)</f>
        <v>*</v>
      </c>
    </row>
    <row r="2414" spans="2:11" hidden="1">
      <c r="B2414" s="121" t="str">
        <f>IF(SP_SUL!Y2437="","*",SP_SUL!Y2437)</f>
        <v>*</v>
      </c>
      <c r="C2414" s="122" t="str">
        <f>IF(SP_SUL!B2437="","*",SP_SUL!B2437)</f>
        <v>*</v>
      </c>
      <c r="D2414" s="122" t="str">
        <f>IF(SP_SUL!D2437="","*",SP_SUL!D2437)</f>
        <v>*</v>
      </c>
      <c r="E2414" s="122" t="str">
        <f>IF(SP_SUL!H2437="","*",SP_SUL!H2437)</f>
        <v>*</v>
      </c>
      <c r="F2414" s="138" t="str">
        <f>IF(SP_SUL!M2437="","*",SP_SUL!M2437)</f>
        <v>*</v>
      </c>
      <c r="G2414" s="122" t="str">
        <f>IF(SP_SUL!I2437="","*",SP_SUL!I2437)</f>
        <v>*</v>
      </c>
      <c r="H2414" s="122" t="str">
        <f>IF(SP_SUL!AB2437="","*",SP_SUL!AB2437)</f>
        <v>*</v>
      </c>
      <c r="I2414" s="122" t="str">
        <f>IF(SP_SUL!AC2437="","*",SP_SUL!AC2437)</f>
        <v>*</v>
      </c>
      <c r="J2414" s="123" t="str">
        <f>IF(SP_SUL!AA2437="","*",SP_SUL!AA2437)</f>
        <v>*</v>
      </c>
      <c r="K2414" s="135" t="str">
        <f>IF(SP_SUL!AD2437="","*",SP_SUL!AD2437)</f>
        <v>*</v>
      </c>
    </row>
    <row r="2415" spans="2:11" hidden="1">
      <c r="B2415" s="121" t="str">
        <f>IF(SP_SUL!Y2438="","*",SP_SUL!Y2438)</f>
        <v>*</v>
      </c>
      <c r="C2415" s="122" t="str">
        <f>IF(SP_SUL!B2438="","*",SP_SUL!B2438)</f>
        <v>*</v>
      </c>
      <c r="D2415" s="122" t="str">
        <f>IF(SP_SUL!D2438="","*",SP_SUL!D2438)</f>
        <v>*</v>
      </c>
      <c r="E2415" s="122" t="str">
        <f>IF(SP_SUL!H2438="","*",SP_SUL!H2438)</f>
        <v>*</v>
      </c>
      <c r="F2415" s="138" t="str">
        <f>IF(SP_SUL!M2438="","*",SP_SUL!M2438)</f>
        <v>*</v>
      </c>
      <c r="G2415" s="122" t="str">
        <f>IF(SP_SUL!I2438="","*",SP_SUL!I2438)</f>
        <v>*</v>
      </c>
      <c r="H2415" s="122" t="str">
        <f>IF(SP_SUL!AB2438="","*",SP_SUL!AB2438)</f>
        <v>*</v>
      </c>
      <c r="I2415" s="122" t="str">
        <f>IF(SP_SUL!AC2438="","*",SP_SUL!AC2438)</f>
        <v>*</v>
      </c>
      <c r="J2415" s="123" t="str">
        <f>IF(SP_SUL!AA2438="","*",SP_SUL!AA2438)</f>
        <v>*</v>
      </c>
      <c r="K2415" s="135" t="str">
        <f>IF(SP_SUL!AD2438="","*",SP_SUL!AD2438)</f>
        <v>*</v>
      </c>
    </row>
    <row r="2416" spans="2:11" hidden="1">
      <c r="B2416" s="121" t="str">
        <f>IF(SP_SUL!Y2439="","*",SP_SUL!Y2439)</f>
        <v>*</v>
      </c>
      <c r="C2416" s="122" t="str">
        <f>IF(SP_SUL!B2439="","*",SP_SUL!B2439)</f>
        <v>*</v>
      </c>
      <c r="D2416" s="122" t="str">
        <f>IF(SP_SUL!D2439="","*",SP_SUL!D2439)</f>
        <v>*</v>
      </c>
      <c r="E2416" s="122" t="str">
        <f>IF(SP_SUL!H2439="","*",SP_SUL!H2439)</f>
        <v>*</v>
      </c>
      <c r="F2416" s="138" t="str">
        <f>IF(SP_SUL!M2439="","*",SP_SUL!M2439)</f>
        <v>*</v>
      </c>
      <c r="G2416" s="122" t="str">
        <f>IF(SP_SUL!I2439="","*",SP_SUL!I2439)</f>
        <v>*</v>
      </c>
      <c r="H2416" s="122" t="str">
        <f>IF(SP_SUL!AB2439="","*",SP_SUL!AB2439)</f>
        <v>*</v>
      </c>
      <c r="I2416" s="122" t="str">
        <f>IF(SP_SUL!AC2439="","*",SP_SUL!AC2439)</f>
        <v>*</v>
      </c>
      <c r="J2416" s="123" t="str">
        <f>IF(SP_SUL!AA2439="","*",SP_SUL!AA2439)</f>
        <v>*</v>
      </c>
      <c r="K2416" s="135" t="str">
        <f>IF(SP_SUL!AD2439="","*",SP_SUL!AD2439)</f>
        <v>*</v>
      </c>
    </row>
    <row r="2417" spans="2:11" hidden="1">
      <c r="B2417" s="121" t="str">
        <f>IF(SP_SUL!Y2440="","*",SP_SUL!Y2440)</f>
        <v>*</v>
      </c>
      <c r="C2417" s="122" t="str">
        <f>IF(SP_SUL!B2440="","*",SP_SUL!B2440)</f>
        <v>*</v>
      </c>
      <c r="D2417" s="122" t="str">
        <f>IF(SP_SUL!D2440="","*",SP_SUL!D2440)</f>
        <v>*</v>
      </c>
      <c r="E2417" s="122" t="str">
        <f>IF(SP_SUL!H2440="","*",SP_SUL!H2440)</f>
        <v>*</v>
      </c>
      <c r="F2417" s="138" t="str">
        <f>IF(SP_SUL!M2440="","*",SP_SUL!M2440)</f>
        <v>*</v>
      </c>
      <c r="G2417" s="122" t="str">
        <f>IF(SP_SUL!I2440="","*",SP_SUL!I2440)</f>
        <v>*</v>
      </c>
      <c r="H2417" s="122" t="str">
        <f>IF(SP_SUL!AB2440="","*",SP_SUL!AB2440)</f>
        <v>*</v>
      </c>
      <c r="I2417" s="122" t="str">
        <f>IF(SP_SUL!AC2440="","*",SP_SUL!AC2440)</f>
        <v>*</v>
      </c>
      <c r="J2417" s="123" t="str">
        <f>IF(SP_SUL!AA2440="","*",SP_SUL!AA2440)</f>
        <v>*</v>
      </c>
      <c r="K2417" s="135" t="str">
        <f>IF(SP_SUL!AD2440="","*",SP_SUL!AD2440)</f>
        <v>*</v>
      </c>
    </row>
    <row r="2418" spans="2:11" hidden="1">
      <c r="B2418" s="121" t="str">
        <f>IF(SP_SUL!Y2441="","*",SP_SUL!Y2441)</f>
        <v>*</v>
      </c>
      <c r="C2418" s="122" t="str">
        <f>IF(SP_SUL!B2441="","*",SP_SUL!B2441)</f>
        <v>*</v>
      </c>
      <c r="D2418" s="122" t="str">
        <f>IF(SP_SUL!D2441="","*",SP_SUL!D2441)</f>
        <v>*</v>
      </c>
      <c r="E2418" s="122" t="str">
        <f>IF(SP_SUL!H2441="","*",SP_SUL!H2441)</f>
        <v>*</v>
      </c>
      <c r="F2418" s="138" t="str">
        <f>IF(SP_SUL!M2441="","*",SP_SUL!M2441)</f>
        <v>*</v>
      </c>
      <c r="G2418" s="122" t="str">
        <f>IF(SP_SUL!I2441="","*",SP_SUL!I2441)</f>
        <v>*</v>
      </c>
      <c r="H2418" s="122" t="str">
        <f>IF(SP_SUL!AB2441="","*",SP_SUL!AB2441)</f>
        <v>*</v>
      </c>
      <c r="I2418" s="122" t="str">
        <f>IF(SP_SUL!AC2441="","*",SP_SUL!AC2441)</f>
        <v>*</v>
      </c>
      <c r="J2418" s="123" t="str">
        <f>IF(SP_SUL!AA2441="","*",SP_SUL!AA2441)</f>
        <v>*</v>
      </c>
      <c r="K2418" s="135" t="str">
        <f>IF(SP_SUL!AD2441="","*",SP_SUL!AD2441)</f>
        <v>*</v>
      </c>
    </row>
    <row r="2419" spans="2:11" hidden="1">
      <c r="B2419" s="121" t="str">
        <f>IF(SP_SUL!Y2442="","*",SP_SUL!Y2442)</f>
        <v>*</v>
      </c>
      <c r="C2419" s="122" t="str">
        <f>IF(SP_SUL!B2442="","*",SP_SUL!B2442)</f>
        <v>*</v>
      </c>
      <c r="D2419" s="122" t="str">
        <f>IF(SP_SUL!D2442="","*",SP_SUL!D2442)</f>
        <v>*</v>
      </c>
      <c r="E2419" s="122" t="str">
        <f>IF(SP_SUL!H2442="","*",SP_SUL!H2442)</f>
        <v>*</v>
      </c>
      <c r="F2419" s="138" t="str">
        <f>IF(SP_SUL!M2442="","*",SP_SUL!M2442)</f>
        <v>*</v>
      </c>
      <c r="G2419" s="122" t="str">
        <f>IF(SP_SUL!I2442="","*",SP_SUL!I2442)</f>
        <v>*</v>
      </c>
      <c r="H2419" s="122" t="str">
        <f>IF(SP_SUL!AB2442="","*",SP_SUL!AB2442)</f>
        <v>*</v>
      </c>
      <c r="I2419" s="122" t="str">
        <f>IF(SP_SUL!AC2442="","*",SP_SUL!AC2442)</f>
        <v>*</v>
      </c>
      <c r="J2419" s="123" t="str">
        <f>IF(SP_SUL!AA2442="","*",SP_SUL!AA2442)</f>
        <v>*</v>
      </c>
      <c r="K2419" s="135" t="str">
        <f>IF(SP_SUL!AD2442="","*",SP_SUL!AD2442)</f>
        <v>*</v>
      </c>
    </row>
    <row r="2420" spans="2:11" hidden="1">
      <c r="B2420" s="121" t="str">
        <f>IF(SP_SUL!Y2443="","*",SP_SUL!Y2443)</f>
        <v>*</v>
      </c>
      <c r="C2420" s="122" t="str">
        <f>IF(SP_SUL!B2443="","*",SP_SUL!B2443)</f>
        <v>*</v>
      </c>
      <c r="D2420" s="122" t="str">
        <f>IF(SP_SUL!D2443="","*",SP_SUL!D2443)</f>
        <v>*</v>
      </c>
      <c r="E2420" s="122" t="str">
        <f>IF(SP_SUL!H2443="","*",SP_SUL!H2443)</f>
        <v>*</v>
      </c>
      <c r="F2420" s="138" t="str">
        <f>IF(SP_SUL!M2443="","*",SP_SUL!M2443)</f>
        <v>*</v>
      </c>
      <c r="G2420" s="122" t="str">
        <f>IF(SP_SUL!I2443="","*",SP_SUL!I2443)</f>
        <v>*</v>
      </c>
      <c r="H2420" s="122" t="str">
        <f>IF(SP_SUL!AB2443="","*",SP_SUL!AB2443)</f>
        <v>*</v>
      </c>
      <c r="I2420" s="122" t="str">
        <f>IF(SP_SUL!AC2443="","*",SP_SUL!AC2443)</f>
        <v>*</v>
      </c>
      <c r="J2420" s="123" t="str">
        <f>IF(SP_SUL!AA2443="","*",SP_SUL!AA2443)</f>
        <v>*</v>
      </c>
      <c r="K2420" s="135" t="str">
        <f>IF(SP_SUL!AD2443="","*",SP_SUL!AD2443)</f>
        <v>*</v>
      </c>
    </row>
    <row r="2421" spans="2:11" hidden="1">
      <c r="B2421" s="121" t="str">
        <f>IF(SP_SUL!Y2444="","*",SP_SUL!Y2444)</f>
        <v>*</v>
      </c>
      <c r="C2421" s="122" t="str">
        <f>IF(SP_SUL!B2444="","*",SP_SUL!B2444)</f>
        <v>*</v>
      </c>
      <c r="D2421" s="122" t="str">
        <f>IF(SP_SUL!D2444="","*",SP_SUL!D2444)</f>
        <v>*</v>
      </c>
      <c r="E2421" s="122" t="str">
        <f>IF(SP_SUL!H2444="","*",SP_SUL!H2444)</f>
        <v>*</v>
      </c>
      <c r="F2421" s="138" t="str">
        <f>IF(SP_SUL!M2444="","*",SP_SUL!M2444)</f>
        <v>*</v>
      </c>
      <c r="G2421" s="122" t="str">
        <f>IF(SP_SUL!I2444="","*",SP_SUL!I2444)</f>
        <v>*</v>
      </c>
      <c r="H2421" s="122" t="str">
        <f>IF(SP_SUL!AB2444="","*",SP_SUL!AB2444)</f>
        <v>*</v>
      </c>
      <c r="I2421" s="122" t="str">
        <f>IF(SP_SUL!AC2444="","*",SP_SUL!AC2444)</f>
        <v>*</v>
      </c>
      <c r="J2421" s="123" t="str">
        <f>IF(SP_SUL!AA2444="","*",SP_SUL!AA2444)</f>
        <v>*</v>
      </c>
      <c r="K2421" s="135" t="str">
        <f>IF(SP_SUL!AD2444="","*",SP_SUL!AD2444)</f>
        <v>*</v>
      </c>
    </row>
    <row r="2422" spans="2:11" hidden="1">
      <c r="B2422" s="121" t="str">
        <f>IF(SP_SUL!Y2445="","*",SP_SUL!Y2445)</f>
        <v>*</v>
      </c>
      <c r="C2422" s="122" t="str">
        <f>IF(SP_SUL!B2445="","*",SP_SUL!B2445)</f>
        <v>*</v>
      </c>
      <c r="D2422" s="122" t="str">
        <f>IF(SP_SUL!D2445="","*",SP_SUL!D2445)</f>
        <v>*</v>
      </c>
      <c r="E2422" s="122" t="str">
        <f>IF(SP_SUL!H2445="","*",SP_SUL!H2445)</f>
        <v>*</v>
      </c>
      <c r="F2422" s="138" t="str">
        <f>IF(SP_SUL!M2445="","*",SP_SUL!M2445)</f>
        <v>*</v>
      </c>
      <c r="G2422" s="122" t="str">
        <f>IF(SP_SUL!I2445="","*",SP_SUL!I2445)</f>
        <v>*</v>
      </c>
      <c r="H2422" s="122" t="str">
        <f>IF(SP_SUL!AB2445="","*",SP_SUL!AB2445)</f>
        <v>*</v>
      </c>
      <c r="I2422" s="122" t="str">
        <f>IF(SP_SUL!AC2445="","*",SP_SUL!AC2445)</f>
        <v>*</v>
      </c>
      <c r="J2422" s="123" t="str">
        <f>IF(SP_SUL!AA2445="","*",SP_SUL!AA2445)</f>
        <v>*</v>
      </c>
      <c r="K2422" s="135" t="str">
        <f>IF(SP_SUL!AD2445="","*",SP_SUL!AD2445)</f>
        <v>*</v>
      </c>
    </row>
    <row r="2423" spans="2:11" hidden="1">
      <c r="B2423" s="121" t="str">
        <f>IF(SP_SUL!Y2446="","*",SP_SUL!Y2446)</f>
        <v>*</v>
      </c>
      <c r="C2423" s="122" t="str">
        <f>IF(SP_SUL!B2446="","*",SP_SUL!B2446)</f>
        <v>*</v>
      </c>
      <c r="D2423" s="122" t="str">
        <f>IF(SP_SUL!D2446="","*",SP_SUL!D2446)</f>
        <v>*</v>
      </c>
      <c r="E2423" s="122" t="str">
        <f>IF(SP_SUL!H2446="","*",SP_SUL!H2446)</f>
        <v>*</v>
      </c>
      <c r="F2423" s="138" t="str">
        <f>IF(SP_SUL!M2446="","*",SP_SUL!M2446)</f>
        <v>*</v>
      </c>
      <c r="G2423" s="122" t="str">
        <f>IF(SP_SUL!I2446="","*",SP_SUL!I2446)</f>
        <v>*</v>
      </c>
      <c r="H2423" s="122" t="str">
        <f>IF(SP_SUL!AB2446="","*",SP_SUL!AB2446)</f>
        <v>*</v>
      </c>
      <c r="I2423" s="122" t="str">
        <f>IF(SP_SUL!AC2446="","*",SP_SUL!AC2446)</f>
        <v>*</v>
      </c>
      <c r="J2423" s="123" t="str">
        <f>IF(SP_SUL!AA2446="","*",SP_SUL!AA2446)</f>
        <v>*</v>
      </c>
      <c r="K2423" s="135" t="str">
        <f>IF(SP_SUL!AD2446="","*",SP_SUL!AD2446)</f>
        <v>*</v>
      </c>
    </row>
    <row r="2424" spans="2:11" hidden="1">
      <c r="B2424" s="121" t="str">
        <f>IF(SP_SUL!Y2447="","*",SP_SUL!Y2447)</f>
        <v>*</v>
      </c>
      <c r="C2424" s="122" t="str">
        <f>IF(SP_SUL!B2447="","*",SP_SUL!B2447)</f>
        <v>*</v>
      </c>
      <c r="D2424" s="122" t="str">
        <f>IF(SP_SUL!D2447="","*",SP_SUL!D2447)</f>
        <v>*</v>
      </c>
      <c r="E2424" s="122" t="str">
        <f>IF(SP_SUL!H2447="","*",SP_SUL!H2447)</f>
        <v>*</v>
      </c>
      <c r="F2424" s="138" t="str">
        <f>IF(SP_SUL!M2447="","*",SP_SUL!M2447)</f>
        <v>*</v>
      </c>
      <c r="G2424" s="122" t="str">
        <f>IF(SP_SUL!I2447="","*",SP_SUL!I2447)</f>
        <v>*</v>
      </c>
      <c r="H2424" s="122" t="str">
        <f>IF(SP_SUL!AB2447="","*",SP_SUL!AB2447)</f>
        <v>*</v>
      </c>
      <c r="I2424" s="122" t="str">
        <f>IF(SP_SUL!AC2447="","*",SP_SUL!AC2447)</f>
        <v>*</v>
      </c>
      <c r="J2424" s="123" t="str">
        <f>IF(SP_SUL!AA2447="","*",SP_SUL!AA2447)</f>
        <v>*</v>
      </c>
      <c r="K2424" s="135" t="str">
        <f>IF(SP_SUL!AD2447="","*",SP_SUL!AD2447)</f>
        <v>*</v>
      </c>
    </row>
    <row r="2425" spans="2:11" hidden="1">
      <c r="B2425" s="121" t="str">
        <f>IF(SP_SUL!Y2448="","*",SP_SUL!Y2448)</f>
        <v>*</v>
      </c>
      <c r="C2425" s="122" t="str">
        <f>IF(SP_SUL!B2448="","*",SP_SUL!B2448)</f>
        <v>*</v>
      </c>
      <c r="D2425" s="122" t="str">
        <f>IF(SP_SUL!D2448="","*",SP_SUL!D2448)</f>
        <v>*</v>
      </c>
      <c r="E2425" s="122" t="str">
        <f>IF(SP_SUL!H2448="","*",SP_SUL!H2448)</f>
        <v>*</v>
      </c>
      <c r="F2425" s="138" t="str">
        <f>IF(SP_SUL!M2448="","*",SP_SUL!M2448)</f>
        <v>*</v>
      </c>
      <c r="G2425" s="122" t="str">
        <f>IF(SP_SUL!I2448="","*",SP_SUL!I2448)</f>
        <v>*</v>
      </c>
      <c r="H2425" s="122" t="str">
        <f>IF(SP_SUL!AB2448="","*",SP_SUL!AB2448)</f>
        <v>*</v>
      </c>
      <c r="I2425" s="122" t="str">
        <f>IF(SP_SUL!AC2448="","*",SP_SUL!AC2448)</f>
        <v>*</v>
      </c>
      <c r="J2425" s="123" t="str">
        <f>IF(SP_SUL!AA2448="","*",SP_SUL!AA2448)</f>
        <v>*</v>
      </c>
      <c r="K2425" s="135" t="str">
        <f>IF(SP_SUL!AD2448="","*",SP_SUL!AD2448)</f>
        <v>*</v>
      </c>
    </row>
    <row r="2426" spans="2:11" hidden="1">
      <c r="B2426" s="121" t="str">
        <f>IF(SP_SUL!Y2449="","*",SP_SUL!Y2449)</f>
        <v>*</v>
      </c>
      <c r="C2426" s="122" t="str">
        <f>IF(SP_SUL!B2449="","*",SP_SUL!B2449)</f>
        <v>*</v>
      </c>
      <c r="D2426" s="122" t="str">
        <f>IF(SP_SUL!D2449="","*",SP_SUL!D2449)</f>
        <v>*</v>
      </c>
      <c r="E2426" s="122" t="str">
        <f>IF(SP_SUL!H2449="","*",SP_SUL!H2449)</f>
        <v>*</v>
      </c>
      <c r="F2426" s="138" t="str">
        <f>IF(SP_SUL!M2449="","*",SP_SUL!M2449)</f>
        <v>*</v>
      </c>
      <c r="G2426" s="122" t="str">
        <f>IF(SP_SUL!I2449="","*",SP_SUL!I2449)</f>
        <v>*</v>
      </c>
      <c r="H2426" s="122" t="str">
        <f>IF(SP_SUL!AB2449="","*",SP_SUL!AB2449)</f>
        <v>*</v>
      </c>
      <c r="I2426" s="122" t="str">
        <f>IF(SP_SUL!AC2449="","*",SP_SUL!AC2449)</f>
        <v>*</v>
      </c>
      <c r="J2426" s="123" t="str">
        <f>IF(SP_SUL!AA2449="","*",SP_SUL!AA2449)</f>
        <v>*</v>
      </c>
      <c r="K2426" s="135" t="str">
        <f>IF(SP_SUL!AD2449="","*",SP_SUL!AD2449)</f>
        <v>*</v>
      </c>
    </row>
    <row r="2427" spans="2:11" hidden="1">
      <c r="B2427" s="121" t="str">
        <f>IF(SP_SUL!Y2450="","*",SP_SUL!Y2450)</f>
        <v>*</v>
      </c>
      <c r="C2427" s="122" t="str">
        <f>IF(SP_SUL!B2450="","*",SP_SUL!B2450)</f>
        <v>*</v>
      </c>
      <c r="D2427" s="122" t="str">
        <f>IF(SP_SUL!D2450="","*",SP_SUL!D2450)</f>
        <v>*</v>
      </c>
      <c r="E2427" s="122" t="str">
        <f>IF(SP_SUL!H2450="","*",SP_SUL!H2450)</f>
        <v>*</v>
      </c>
      <c r="F2427" s="138" t="str">
        <f>IF(SP_SUL!M2450="","*",SP_SUL!M2450)</f>
        <v>*</v>
      </c>
      <c r="G2427" s="122" t="str">
        <f>IF(SP_SUL!I2450="","*",SP_SUL!I2450)</f>
        <v>*</v>
      </c>
      <c r="H2427" s="122" t="str">
        <f>IF(SP_SUL!AB2450="","*",SP_SUL!AB2450)</f>
        <v>*</v>
      </c>
      <c r="I2427" s="122" t="str">
        <f>IF(SP_SUL!AC2450="","*",SP_SUL!AC2450)</f>
        <v>*</v>
      </c>
      <c r="J2427" s="123" t="str">
        <f>IF(SP_SUL!AA2450="","*",SP_SUL!AA2450)</f>
        <v>*</v>
      </c>
      <c r="K2427" s="135" t="str">
        <f>IF(SP_SUL!AD2450="","*",SP_SUL!AD2450)</f>
        <v>*</v>
      </c>
    </row>
    <row r="2428" spans="2:11" hidden="1">
      <c r="B2428" s="121" t="str">
        <f>IF(SP_SUL!Y2451="","*",SP_SUL!Y2451)</f>
        <v>*</v>
      </c>
      <c r="C2428" s="122" t="str">
        <f>IF(SP_SUL!B2451="","*",SP_SUL!B2451)</f>
        <v>*</v>
      </c>
      <c r="D2428" s="122" t="str">
        <f>IF(SP_SUL!D2451="","*",SP_SUL!D2451)</f>
        <v>*</v>
      </c>
      <c r="E2428" s="122" t="str">
        <f>IF(SP_SUL!H2451="","*",SP_SUL!H2451)</f>
        <v>*</v>
      </c>
      <c r="F2428" s="138" t="str">
        <f>IF(SP_SUL!M2451="","*",SP_SUL!M2451)</f>
        <v>*</v>
      </c>
      <c r="G2428" s="122" t="str">
        <f>IF(SP_SUL!I2451="","*",SP_SUL!I2451)</f>
        <v>*</v>
      </c>
      <c r="H2428" s="122" t="str">
        <f>IF(SP_SUL!AB2451="","*",SP_SUL!AB2451)</f>
        <v>*</v>
      </c>
      <c r="I2428" s="122" t="str">
        <f>IF(SP_SUL!AC2451="","*",SP_SUL!AC2451)</f>
        <v>*</v>
      </c>
      <c r="J2428" s="123" t="str">
        <f>IF(SP_SUL!AA2451="","*",SP_SUL!AA2451)</f>
        <v>*</v>
      </c>
      <c r="K2428" s="135" t="str">
        <f>IF(SP_SUL!AD2451="","*",SP_SUL!AD2451)</f>
        <v>*</v>
      </c>
    </row>
    <row r="2429" spans="2:11" hidden="1">
      <c r="B2429" s="121" t="str">
        <f>IF(SP_SUL!Y2452="","*",SP_SUL!Y2452)</f>
        <v>*</v>
      </c>
      <c r="C2429" s="122" t="str">
        <f>IF(SP_SUL!B2452="","*",SP_SUL!B2452)</f>
        <v>*</v>
      </c>
      <c r="D2429" s="122" t="str">
        <f>IF(SP_SUL!D2452="","*",SP_SUL!D2452)</f>
        <v>*</v>
      </c>
      <c r="E2429" s="122" t="str">
        <f>IF(SP_SUL!H2452="","*",SP_SUL!H2452)</f>
        <v>*</v>
      </c>
      <c r="F2429" s="138" t="str">
        <f>IF(SP_SUL!M2452="","*",SP_SUL!M2452)</f>
        <v>*</v>
      </c>
      <c r="G2429" s="122" t="str">
        <f>IF(SP_SUL!I2452="","*",SP_SUL!I2452)</f>
        <v>*</v>
      </c>
      <c r="H2429" s="122" t="str">
        <f>IF(SP_SUL!AB2452="","*",SP_SUL!AB2452)</f>
        <v>*</v>
      </c>
      <c r="I2429" s="122" t="str">
        <f>IF(SP_SUL!AC2452="","*",SP_SUL!AC2452)</f>
        <v>*</v>
      </c>
      <c r="J2429" s="123" t="str">
        <f>IF(SP_SUL!AA2452="","*",SP_SUL!AA2452)</f>
        <v>*</v>
      </c>
      <c r="K2429" s="135" t="str">
        <f>IF(SP_SUL!AD2452="","*",SP_SUL!AD2452)</f>
        <v>*</v>
      </c>
    </row>
    <row r="2430" spans="2:11" hidden="1">
      <c r="B2430" s="121" t="str">
        <f>IF(SP_SUL!Y2453="","*",SP_SUL!Y2453)</f>
        <v>*</v>
      </c>
      <c r="C2430" s="122" t="str">
        <f>IF(SP_SUL!B2453="","*",SP_SUL!B2453)</f>
        <v>*</v>
      </c>
      <c r="D2430" s="122" t="str">
        <f>IF(SP_SUL!D2453="","*",SP_SUL!D2453)</f>
        <v>*</v>
      </c>
      <c r="E2430" s="122" t="str">
        <f>IF(SP_SUL!H2453="","*",SP_SUL!H2453)</f>
        <v>*</v>
      </c>
      <c r="F2430" s="138" t="str">
        <f>IF(SP_SUL!M2453="","*",SP_SUL!M2453)</f>
        <v>*</v>
      </c>
      <c r="G2430" s="122" t="str">
        <f>IF(SP_SUL!I2453="","*",SP_SUL!I2453)</f>
        <v>*</v>
      </c>
      <c r="H2430" s="122" t="str">
        <f>IF(SP_SUL!AB2453="","*",SP_SUL!AB2453)</f>
        <v>*</v>
      </c>
      <c r="I2430" s="122" t="str">
        <f>IF(SP_SUL!AC2453="","*",SP_SUL!AC2453)</f>
        <v>*</v>
      </c>
      <c r="J2430" s="123" t="str">
        <f>IF(SP_SUL!AA2453="","*",SP_SUL!AA2453)</f>
        <v>*</v>
      </c>
      <c r="K2430" s="135" t="str">
        <f>IF(SP_SUL!AD2453="","*",SP_SUL!AD2453)</f>
        <v>*</v>
      </c>
    </row>
    <row r="2431" spans="2:11" hidden="1">
      <c r="B2431" s="121" t="str">
        <f>IF(SP_SUL!Y2454="","*",SP_SUL!Y2454)</f>
        <v>*</v>
      </c>
      <c r="C2431" s="122" t="str">
        <f>IF(SP_SUL!B2454="","*",SP_SUL!B2454)</f>
        <v>*</v>
      </c>
      <c r="D2431" s="122" t="str">
        <f>IF(SP_SUL!D2454="","*",SP_SUL!D2454)</f>
        <v>*</v>
      </c>
      <c r="E2431" s="122" t="str">
        <f>IF(SP_SUL!H2454="","*",SP_SUL!H2454)</f>
        <v>*</v>
      </c>
      <c r="F2431" s="138" t="str">
        <f>IF(SP_SUL!M2454="","*",SP_SUL!M2454)</f>
        <v>*</v>
      </c>
      <c r="G2431" s="122" t="str">
        <f>IF(SP_SUL!I2454="","*",SP_SUL!I2454)</f>
        <v>*</v>
      </c>
      <c r="H2431" s="122" t="str">
        <f>IF(SP_SUL!AB2454="","*",SP_SUL!AB2454)</f>
        <v>*</v>
      </c>
      <c r="I2431" s="122" t="str">
        <f>IF(SP_SUL!AC2454="","*",SP_SUL!AC2454)</f>
        <v>*</v>
      </c>
      <c r="J2431" s="123" t="str">
        <f>IF(SP_SUL!AA2454="","*",SP_SUL!AA2454)</f>
        <v>*</v>
      </c>
      <c r="K2431" s="135" t="str">
        <f>IF(SP_SUL!AD2454="","*",SP_SUL!AD2454)</f>
        <v>*</v>
      </c>
    </row>
    <row r="2432" spans="2:11" hidden="1">
      <c r="B2432" s="121" t="str">
        <f>IF(SP_SUL!Y2455="","*",SP_SUL!Y2455)</f>
        <v>*</v>
      </c>
      <c r="C2432" s="122" t="str">
        <f>IF(SP_SUL!B2455="","*",SP_SUL!B2455)</f>
        <v>*</v>
      </c>
      <c r="D2432" s="122" t="str">
        <f>IF(SP_SUL!D2455="","*",SP_SUL!D2455)</f>
        <v>*</v>
      </c>
      <c r="E2432" s="122" t="str">
        <f>IF(SP_SUL!H2455="","*",SP_SUL!H2455)</f>
        <v>*</v>
      </c>
      <c r="F2432" s="138" t="str">
        <f>IF(SP_SUL!M2455="","*",SP_SUL!M2455)</f>
        <v>*</v>
      </c>
      <c r="G2432" s="122" t="str">
        <f>IF(SP_SUL!I2455="","*",SP_SUL!I2455)</f>
        <v>*</v>
      </c>
      <c r="H2432" s="122" t="str">
        <f>IF(SP_SUL!AB2455="","*",SP_SUL!AB2455)</f>
        <v>*</v>
      </c>
      <c r="I2432" s="122" t="str">
        <f>IF(SP_SUL!AC2455="","*",SP_SUL!AC2455)</f>
        <v>*</v>
      </c>
      <c r="J2432" s="123" t="str">
        <f>IF(SP_SUL!AA2455="","*",SP_SUL!AA2455)</f>
        <v>*</v>
      </c>
      <c r="K2432" s="135" t="str">
        <f>IF(SP_SUL!AD2455="","*",SP_SUL!AD2455)</f>
        <v>*</v>
      </c>
    </row>
    <row r="2433" spans="2:11" hidden="1">
      <c r="B2433" s="121" t="str">
        <f>IF(SP_SUL!Y2456="","*",SP_SUL!Y2456)</f>
        <v>*</v>
      </c>
      <c r="C2433" s="122" t="str">
        <f>IF(SP_SUL!B2456="","*",SP_SUL!B2456)</f>
        <v>*</v>
      </c>
      <c r="D2433" s="122" t="str">
        <f>IF(SP_SUL!D2456="","*",SP_SUL!D2456)</f>
        <v>*</v>
      </c>
      <c r="E2433" s="122" t="str">
        <f>IF(SP_SUL!H2456="","*",SP_SUL!H2456)</f>
        <v>*</v>
      </c>
      <c r="F2433" s="138" t="str">
        <f>IF(SP_SUL!M2456="","*",SP_SUL!M2456)</f>
        <v>*</v>
      </c>
      <c r="G2433" s="122" t="str">
        <f>IF(SP_SUL!I2456="","*",SP_SUL!I2456)</f>
        <v>*</v>
      </c>
      <c r="H2433" s="122" t="str">
        <f>IF(SP_SUL!AB2456="","*",SP_SUL!AB2456)</f>
        <v>*</v>
      </c>
      <c r="I2433" s="122" t="str">
        <f>IF(SP_SUL!AC2456="","*",SP_SUL!AC2456)</f>
        <v>*</v>
      </c>
      <c r="J2433" s="123" t="str">
        <f>IF(SP_SUL!AA2456="","*",SP_SUL!AA2456)</f>
        <v>*</v>
      </c>
      <c r="K2433" s="135" t="str">
        <f>IF(SP_SUL!AD2456="","*",SP_SUL!AD2456)</f>
        <v>*</v>
      </c>
    </row>
    <row r="2434" spans="2:11" hidden="1">
      <c r="B2434" s="121" t="str">
        <f>IF(SP_SUL!Y2457="","*",SP_SUL!Y2457)</f>
        <v>*</v>
      </c>
      <c r="C2434" s="122" t="str">
        <f>IF(SP_SUL!B2457="","*",SP_SUL!B2457)</f>
        <v>*</v>
      </c>
      <c r="D2434" s="122" t="str">
        <f>IF(SP_SUL!D2457="","*",SP_SUL!D2457)</f>
        <v>*</v>
      </c>
      <c r="E2434" s="122" t="str">
        <f>IF(SP_SUL!H2457="","*",SP_SUL!H2457)</f>
        <v>*</v>
      </c>
      <c r="F2434" s="138" t="str">
        <f>IF(SP_SUL!M2457="","*",SP_SUL!M2457)</f>
        <v>*</v>
      </c>
      <c r="G2434" s="122" t="str">
        <f>IF(SP_SUL!I2457="","*",SP_SUL!I2457)</f>
        <v>*</v>
      </c>
      <c r="H2434" s="122" t="str">
        <f>IF(SP_SUL!AB2457="","*",SP_SUL!AB2457)</f>
        <v>*</v>
      </c>
      <c r="I2434" s="122" t="str">
        <f>IF(SP_SUL!AC2457="","*",SP_SUL!AC2457)</f>
        <v>*</v>
      </c>
      <c r="J2434" s="123" t="str">
        <f>IF(SP_SUL!AA2457="","*",SP_SUL!AA2457)</f>
        <v>*</v>
      </c>
      <c r="K2434" s="135" t="str">
        <f>IF(SP_SUL!AD2457="","*",SP_SUL!AD2457)</f>
        <v>*</v>
      </c>
    </row>
    <row r="2435" spans="2:11" hidden="1">
      <c r="B2435" s="121" t="str">
        <f>IF(SP_SUL!Y2458="","*",SP_SUL!Y2458)</f>
        <v>*</v>
      </c>
      <c r="C2435" s="122" t="str">
        <f>IF(SP_SUL!B2458="","*",SP_SUL!B2458)</f>
        <v>*</v>
      </c>
      <c r="D2435" s="122" t="str">
        <f>IF(SP_SUL!D2458="","*",SP_SUL!D2458)</f>
        <v>*</v>
      </c>
      <c r="E2435" s="122" t="str">
        <f>IF(SP_SUL!H2458="","*",SP_SUL!H2458)</f>
        <v>*</v>
      </c>
      <c r="F2435" s="138" t="str">
        <f>IF(SP_SUL!M2458="","*",SP_SUL!M2458)</f>
        <v>*</v>
      </c>
      <c r="G2435" s="122" t="str">
        <f>IF(SP_SUL!I2458="","*",SP_SUL!I2458)</f>
        <v>*</v>
      </c>
      <c r="H2435" s="122" t="str">
        <f>IF(SP_SUL!AB2458="","*",SP_SUL!AB2458)</f>
        <v>*</v>
      </c>
      <c r="I2435" s="122" t="str">
        <f>IF(SP_SUL!AC2458="","*",SP_SUL!AC2458)</f>
        <v>*</v>
      </c>
      <c r="J2435" s="123" t="str">
        <f>IF(SP_SUL!AA2458="","*",SP_SUL!AA2458)</f>
        <v>*</v>
      </c>
      <c r="K2435" s="135" t="str">
        <f>IF(SP_SUL!AD2458="","*",SP_SUL!AD2458)</f>
        <v>*</v>
      </c>
    </row>
    <row r="2436" spans="2:11" hidden="1">
      <c r="B2436" s="121" t="str">
        <f>IF(SP_SUL!Y2459="","*",SP_SUL!Y2459)</f>
        <v>*</v>
      </c>
      <c r="C2436" s="122" t="str">
        <f>IF(SP_SUL!B2459="","*",SP_SUL!B2459)</f>
        <v>*</v>
      </c>
      <c r="D2436" s="122" t="str">
        <f>IF(SP_SUL!D2459="","*",SP_SUL!D2459)</f>
        <v>*</v>
      </c>
      <c r="E2436" s="122" t="str">
        <f>IF(SP_SUL!H2459="","*",SP_SUL!H2459)</f>
        <v>*</v>
      </c>
      <c r="F2436" s="138" t="str">
        <f>IF(SP_SUL!M2459="","*",SP_SUL!M2459)</f>
        <v>*</v>
      </c>
      <c r="G2436" s="122" t="str">
        <f>IF(SP_SUL!I2459="","*",SP_SUL!I2459)</f>
        <v>*</v>
      </c>
      <c r="H2436" s="122" t="str">
        <f>IF(SP_SUL!AB2459="","*",SP_SUL!AB2459)</f>
        <v>*</v>
      </c>
      <c r="I2436" s="122" t="str">
        <f>IF(SP_SUL!AC2459="","*",SP_SUL!AC2459)</f>
        <v>*</v>
      </c>
      <c r="J2436" s="123" t="str">
        <f>IF(SP_SUL!AA2459="","*",SP_SUL!AA2459)</f>
        <v>*</v>
      </c>
      <c r="K2436" s="135" t="str">
        <f>IF(SP_SUL!AD2459="","*",SP_SUL!AD2459)</f>
        <v>*</v>
      </c>
    </row>
    <row r="2437" spans="2:11" hidden="1">
      <c r="B2437" s="121" t="str">
        <f>IF(SP_SUL!Y2460="","*",SP_SUL!Y2460)</f>
        <v>*</v>
      </c>
      <c r="C2437" s="122" t="str">
        <f>IF(SP_SUL!B2460="","*",SP_SUL!B2460)</f>
        <v>*</v>
      </c>
      <c r="D2437" s="122" t="str">
        <f>IF(SP_SUL!D2460="","*",SP_SUL!D2460)</f>
        <v>*</v>
      </c>
      <c r="E2437" s="122" t="str">
        <f>IF(SP_SUL!H2460="","*",SP_SUL!H2460)</f>
        <v>*</v>
      </c>
      <c r="F2437" s="138" t="str">
        <f>IF(SP_SUL!M2460="","*",SP_SUL!M2460)</f>
        <v>*</v>
      </c>
      <c r="G2437" s="122" t="str">
        <f>IF(SP_SUL!I2460="","*",SP_SUL!I2460)</f>
        <v>*</v>
      </c>
      <c r="H2437" s="122" t="str">
        <f>IF(SP_SUL!AB2460="","*",SP_SUL!AB2460)</f>
        <v>*</v>
      </c>
      <c r="I2437" s="122" t="str">
        <f>IF(SP_SUL!AC2460="","*",SP_SUL!AC2460)</f>
        <v>*</v>
      </c>
      <c r="J2437" s="123" t="str">
        <f>IF(SP_SUL!AA2460="","*",SP_SUL!AA2460)</f>
        <v>*</v>
      </c>
      <c r="K2437" s="135" t="str">
        <f>IF(SP_SUL!AD2460="","*",SP_SUL!AD2460)</f>
        <v>*</v>
      </c>
    </row>
    <row r="2438" spans="2:11" hidden="1">
      <c r="B2438" s="121" t="str">
        <f>IF(SP_SUL!Y2461="","*",SP_SUL!Y2461)</f>
        <v>*</v>
      </c>
      <c r="C2438" s="122" t="str">
        <f>IF(SP_SUL!B2461="","*",SP_SUL!B2461)</f>
        <v>*</v>
      </c>
      <c r="D2438" s="122" t="str">
        <f>IF(SP_SUL!D2461="","*",SP_SUL!D2461)</f>
        <v>*</v>
      </c>
      <c r="E2438" s="122" t="str">
        <f>IF(SP_SUL!H2461="","*",SP_SUL!H2461)</f>
        <v>*</v>
      </c>
      <c r="F2438" s="138" t="str">
        <f>IF(SP_SUL!M2461="","*",SP_SUL!M2461)</f>
        <v>*</v>
      </c>
      <c r="G2438" s="122" t="str">
        <f>IF(SP_SUL!I2461="","*",SP_SUL!I2461)</f>
        <v>*</v>
      </c>
      <c r="H2438" s="122" t="str">
        <f>IF(SP_SUL!AB2461="","*",SP_SUL!AB2461)</f>
        <v>*</v>
      </c>
      <c r="I2438" s="122" t="str">
        <f>IF(SP_SUL!AC2461="","*",SP_SUL!AC2461)</f>
        <v>*</v>
      </c>
      <c r="J2438" s="123" t="str">
        <f>IF(SP_SUL!AA2461="","*",SP_SUL!AA2461)</f>
        <v>*</v>
      </c>
      <c r="K2438" s="135" t="str">
        <f>IF(SP_SUL!AD2461="","*",SP_SUL!AD2461)</f>
        <v>*</v>
      </c>
    </row>
    <row r="2439" spans="2:11" hidden="1">
      <c r="B2439" s="121" t="str">
        <f>IF(SP_SUL!Y2462="","*",SP_SUL!Y2462)</f>
        <v>*</v>
      </c>
      <c r="C2439" s="122" t="str">
        <f>IF(SP_SUL!B2462="","*",SP_SUL!B2462)</f>
        <v>*</v>
      </c>
      <c r="D2439" s="122" t="str">
        <f>IF(SP_SUL!D2462="","*",SP_SUL!D2462)</f>
        <v>*</v>
      </c>
      <c r="E2439" s="122" t="str">
        <f>IF(SP_SUL!H2462="","*",SP_SUL!H2462)</f>
        <v>*</v>
      </c>
      <c r="F2439" s="138" t="str">
        <f>IF(SP_SUL!M2462="","*",SP_SUL!M2462)</f>
        <v>*</v>
      </c>
      <c r="G2439" s="122" t="str">
        <f>IF(SP_SUL!I2462="","*",SP_SUL!I2462)</f>
        <v>*</v>
      </c>
      <c r="H2439" s="122" t="str">
        <f>IF(SP_SUL!AB2462="","*",SP_SUL!AB2462)</f>
        <v>*</v>
      </c>
      <c r="I2439" s="122" t="str">
        <f>IF(SP_SUL!AC2462="","*",SP_SUL!AC2462)</f>
        <v>*</v>
      </c>
      <c r="J2439" s="123" t="str">
        <f>IF(SP_SUL!AA2462="","*",SP_SUL!AA2462)</f>
        <v>*</v>
      </c>
      <c r="K2439" s="135" t="str">
        <f>IF(SP_SUL!AD2462="","*",SP_SUL!AD2462)</f>
        <v>*</v>
      </c>
    </row>
    <row r="2440" spans="2:11" hidden="1">
      <c r="B2440" s="121" t="str">
        <f>IF(SP_SUL!Y2463="","*",SP_SUL!Y2463)</f>
        <v>*</v>
      </c>
      <c r="C2440" s="122" t="str">
        <f>IF(SP_SUL!B2463="","*",SP_SUL!B2463)</f>
        <v>*</v>
      </c>
      <c r="D2440" s="122" t="str">
        <f>IF(SP_SUL!D2463="","*",SP_SUL!D2463)</f>
        <v>*</v>
      </c>
      <c r="E2440" s="122" t="str">
        <f>IF(SP_SUL!H2463="","*",SP_SUL!H2463)</f>
        <v>*</v>
      </c>
      <c r="F2440" s="138" t="str">
        <f>IF(SP_SUL!M2463="","*",SP_SUL!M2463)</f>
        <v>*</v>
      </c>
      <c r="G2440" s="122" t="str">
        <f>IF(SP_SUL!I2463="","*",SP_SUL!I2463)</f>
        <v>*</v>
      </c>
      <c r="H2440" s="122" t="str">
        <f>IF(SP_SUL!AB2463="","*",SP_SUL!AB2463)</f>
        <v>*</v>
      </c>
      <c r="I2440" s="122" t="str">
        <f>IF(SP_SUL!AC2463="","*",SP_SUL!AC2463)</f>
        <v>*</v>
      </c>
      <c r="J2440" s="123" t="str">
        <f>IF(SP_SUL!AA2463="","*",SP_SUL!AA2463)</f>
        <v>*</v>
      </c>
      <c r="K2440" s="135" t="str">
        <f>IF(SP_SUL!AD2463="","*",SP_SUL!AD2463)</f>
        <v>*</v>
      </c>
    </row>
    <row r="2441" spans="2:11" hidden="1">
      <c r="B2441" s="121" t="str">
        <f>IF(SP_SUL!Y2464="","*",SP_SUL!Y2464)</f>
        <v>*</v>
      </c>
      <c r="C2441" s="122" t="str">
        <f>IF(SP_SUL!B2464="","*",SP_SUL!B2464)</f>
        <v>*</v>
      </c>
      <c r="D2441" s="122" t="str">
        <f>IF(SP_SUL!D2464="","*",SP_SUL!D2464)</f>
        <v>*</v>
      </c>
      <c r="E2441" s="122" t="str">
        <f>IF(SP_SUL!H2464="","*",SP_SUL!H2464)</f>
        <v>*</v>
      </c>
      <c r="F2441" s="138" t="str">
        <f>IF(SP_SUL!M2464="","*",SP_SUL!M2464)</f>
        <v>*</v>
      </c>
      <c r="G2441" s="122" t="str">
        <f>IF(SP_SUL!I2464="","*",SP_SUL!I2464)</f>
        <v>*</v>
      </c>
      <c r="H2441" s="122" t="str">
        <f>IF(SP_SUL!AB2464="","*",SP_SUL!AB2464)</f>
        <v>*</v>
      </c>
      <c r="I2441" s="122" t="str">
        <f>IF(SP_SUL!AC2464="","*",SP_SUL!AC2464)</f>
        <v>*</v>
      </c>
      <c r="J2441" s="123" t="str">
        <f>IF(SP_SUL!AA2464="","*",SP_SUL!AA2464)</f>
        <v>*</v>
      </c>
      <c r="K2441" s="135" t="str">
        <f>IF(SP_SUL!AD2464="","*",SP_SUL!AD2464)</f>
        <v>*</v>
      </c>
    </row>
    <row r="2442" spans="2:11" hidden="1">
      <c r="B2442" s="121" t="str">
        <f>IF(SP_SUL!Y2465="","*",SP_SUL!Y2465)</f>
        <v>*</v>
      </c>
      <c r="C2442" s="122" t="str">
        <f>IF(SP_SUL!B2465="","*",SP_SUL!B2465)</f>
        <v>*</v>
      </c>
      <c r="D2442" s="122" t="str">
        <f>IF(SP_SUL!D2465="","*",SP_SUL!D2465)</f>
        <v>*</v>
      </c>
      <c r="E2442" s="122" t="str">
        <f>IF(SP_SUL!H2465="","*",SP_SUL!H2465)</f>
        <v>*</v>
      </c>
      <c r="F2442" s="138" t="str">
        <f>IF(SP_SUL!M2465="","*",SP_SUL!M2465)</f>
        <v>*</v>
      </c>
      <c r="G2442" s="122" t="str">
        <f>IF(SP_SUL!I2465="","*",SP_SUL!I2465)</f>
        <v>*</v>
      </c>
      <c r="H2442" s="122" t="str">
        <f>IF(SP_SUL!AB2465="","*",SP_SUL!AB2465)</f>
        <v>*</v>
      </c>
      <c r="I2442" s="122" t="str">
        <f>IF(SP_SUL!AC2465="","*",SP_SUL!AC2465)</f>
        <v>*</v>
      </c>
      <c r="J2442" s="123" t="str">
        <f>IF(SP_SUL!AA2465="","*",SP_SUL!AA2465)</f>
        <v>*</v>
      </c>
      <c r="K2442" s="135" t="str">
        <f>IF(SP_SUL!AD2465="","*",SP_SUL!AD2465)</f>
        <v>*</v>
      </c>
    </row>
    <row r="2443" spans="2:11" hidden="1">
      <c r="B2443" s="121" t="str">
        <f>IF(SP_SUL!Y2466="","*",SP_SUL!Y2466)</f>
        <v>*</v>
      </c>
      <c r="C2443" s="122" t="str">
        <f>IF(SP_SUL!B2466="","*",SP_SUL!B2466)</f>
        <v>*</v>
      </c>
      <c r="D2443" s="122" t="str">
        <f>IF(SP_SUL!D2466="","*",SP_SUL!D2466)</f>
        <v>*</v>
      </c>
      <c r="E2443" s="122" t="str">
        <f>IF(SP_SUL!H2466="","*",SP_SUL!H2466)</f>
        <v>*</v>
      </c>
      <c r="F2443" s="138" t="str">
        <f>IF(SP_SUL!M2466="","*",SP_SUL!M2466)</f>
        <v>*</v>
      </c>
      <c r="G2443" s="122" t="str">
        <f>IF(SP_SUL!I2466="","*",SP_SUL!I2466)</f>
        <v>*</v>
      </c>
      <c r="H2443" s="122" t="str">
        <f>IF(SP_SUL!AB2466="","*",SP_SUL!AB2466)</f>
        <v>*</v>
      </c>
      <c r="I2443" s="122" t="str">
        <f>IF(SP_SUL!AC2466="","*",SP_SUL!AC2466)</f>
        <v>*</v>
      </c>
      <c r="J2443" s="123" t="str">
        <f>IF(SP_SUL!AA2466="","*",SP_SUL!AA2466)</f>
        <v>*</v>
      </c>
      <c r="K2443" s="135" t="str">
        <f>IF(SP_SUL!AD2466="","*",SP_SUL!AD2466)</f>
        <v>*</v>
      </c>
    </row>
    <row r="2444" spans="2:11" hidden="1">
      <c r="B2444" s="121" t="str">
        <f>IF(SP_SUL!Y2467="","*",SP_SUL!Y2467)</f>
        <v>*</v>
      </c>
      <c r="C2444" s="122" t="str">
        <f>IF(SP_SUL!B2467="","*",SP_SUL!B2467)</f>
        <v>*</v>
      </c>
      <c r="D2444" s="122" t="str">
        <f>IF(SP_SUL!D2467="","*",SP_SUL!D2467)</f>
        <v>*</v>
      </c>
      <c r="E2444" s="122" t="str">
        <f>IF(SP_SUL!H2467="","*",SP_SUL!H2467)</f>
        <v>*</v>
      </c>
      <c r="F2444" s="138" t="str">
        <f>IF(SP_SUL!M2467="","*",SP_SUL!M2467)</f>
        <v>*</v>
      </c>
      <c r="G2444" s="122" t="str">
        <f>IF(SP_SUL!I2467="","*",SP_SUL!I2467)</f>
        <v>*</v>
      </c>
      <c r="H2444" s="122" t="str">
        <f>IF(SP_SUL!AB2467="","*",SP_SUL!AB2467)</f>
        <v>*</v>
      </c>
      <c r="I2444" s="122" t="str">
        <f>IF(SP_SUL!AC2467="","*",SP_SUL!AC2467)</f>
        <v>*</v>
      </c>
      <c r="J2444" s="123" t="str">
        <f>IF(SP_SUL!AA2467="","*",SP_SUL!AA2467)</f>
        <v>*</v>
      </c>
      <c r="K2444" s="135" t="str">
        <f>IF(SP_SUL!AD2467="","*",SP_SUL!AD2467)</f>
        <v>*</v>
      </c>
    </row>
    <row r="2445" spans="2:11" hidden="1">
      <c r="B2445" s="121" t="str">
        <f>IF(SP_SUL!Y2468="","*",SP_SUL!Y2468)</f>
        <v>*</v>
      </c>
      <c r="C2445" s="122" t="str">
        <f>IF(SP_SUL!B2468="","*",SP_SUL!B2468)</f>
        <v>*</v>
      </c>
      <c r="D2445" s="122" t="str">
        <f>IF(SP_SUL!D2468="","*",SP_SUL!D2468)</f>
        <v>*</v>
      </c>
      <c r="E2445" s="122" t="str">
        <f>IF(SP_SUL!H2468="","*",SP_SUL!H2468)</f>
        <v>*</v>
      </c>
      <c r="F2445" s="138" t="str">
        <f>IF(SP_SUL!M2468="","*",SP_SUL!M2468)</f>
        <v>*</v>
      </c>
      <c r="G2445" s="122" t="str">
        <f>IF(SP_SUL!I2468="","*",SP_SUL!I2468)</f>
        <v>*</v>
      </c>
      <c r="H2445" s="122" t="str">
        <f>IF(SP_SUL!AB2468="","*",SP_SUL!AB2468)</f>
        <v>*</v>
      </c>
      <c r="I2445" s="122" t="str">
        <f>IF(SP_SUL!AC2468="","*",SP_SUL!AC2468)</f>
        <v>*</v>
      </c>
      <c r="J2445" s="123" t="str">
        <f>IF(SP_SUL!AA2468="","*",SP_SUL!AA2468)</f>
        <v>*</v>
      </c>
      <c r="K2445" s="135" t="str">
        <f>IF(SP_SUL!AD2468="","*",SP_SUL!AD2468)</f>
        <v>*</v>
      </c>
    </row>
    <row r="2446" spans="2:11" hidden="1">
      <c r="B2446" s="121" t="str">
        <f>IF(SP_SUL!Y2469="","*",SP_SUL!Y2469)</f>
        <v>*</v>
      </c>
      <c r="C2446" s="122" t="str">
        <f>IF(SP_SUL!B2469="","*",SP_SUL!B2469)</f>
        <v>*</v>
      </c>
      <c r="D2446" s="122" t="str">
        <f>IF(SP_SUL!D2469="","*",SP_SUL!D2469)</f>
        <v>*</v>
      </c>
      <c r="E2446" s="122" t="str">
        <f>IF(SP_SUL!H2469="","*",SP_SUL!H2469)</f>
        <v>*</v>
      </c>
      <c r="F2446" s="138" t="str">
        <f>IF(SP_SUL!M2469="","*",SP_SUL!M2469)</f>
        <v>*</v>
      </c>
      <c r="G2446" s="122" t="str">
        <f>IF(SP_SUL!I2469="","*",SP_SUL!I2469)</f>
        <v>*</v>
      </c>
      <c r="H2446" s="122" t="str">
        <f>IF(SP_SUL!AB2469="","*",SP_SUL!AB2469)</f>
        <v>*</v>
      </c>
      <c r="I2446" s="122" t="str">
        <f>IF(SP_SUL!AC2469="","*",SP_SUL!AC2469)</f>
        <v>*</v>
      </c>
      <c r="J2446" s="123" t="str">
        <f>IF(SP_SUL!AA2469="","*",SP_SUL!AA2469)</f>
        <v>*</v>
      </c>
      <c r="K2446" s="135" t="str">
        <f>IF(SP_SUL!AD2469="","*",SP_SUL!AD2469)</f>
        <v>*</v>
      </c>
    </row>
    <row r="2447" spans="2:11" hidden="1">
      <c r="B2447" s="121" t="str">
        <f>IF(SP_SUL!Y2470="","*",SP_SUL!Y2470)</f>
        <v>*</v>
      </c>
      <c r="C2447" s="122" t="str">
        <f>IF(SP_SUL!B2470="","*",SP_SUL!B2470)</f>
        <v>*</v>
      </c>
      <c r="D2447" s="122" t="str">
        <f>IF(SP_SUL!D2470="","*",SP_SUL!D2470)</f>
        <v>*</v>
      </c>
      <c r="E2447" s="122" t="str">
        <f>IF(SP_SUL!H2470="","*",SP_SUL!H2470)</f>
        <v>*</v>
      </c>
      <c r="F2447" s="138" t="str">
        <f>IF(SP_SUL!M2470="","*",SP_SUL!M2470)</f>
        <v>*</v>
      </c>
      <c r="G2447" s="122" t="str">
        <f>IF(SP_SUL!I2470="","*",SP_SUL!I2470)</f>
        <v>*</v>
      </c>
      <c r="H2447" s="122" t="str">
        <f>IF(SP_SUL!AB2470="","*",SP_SUL!AB2470)</f>
        <v>*</v>
      </c>
      <c r="I2447" s="122" t="str">
        <f>IF(SP_SUL!AC2470="","*",SP_SUL!AC2470)</f>
        <v>*</v>
      </c>
      <c r="J2447" s="123" t="str">
        <f>IF(SP_SUL!AA2470="","*",SP_SUL!AA2470)</f>
        <v>*</v>
      </c>
      <c r="K2447" s="135" t="str">
        <f>IF(SP_SUL!AD2470="","*",SP_SUL!AD2470)</f>
        <v>*</v>
      </c>
    </row>
    <row r="2448" spans="2:11" hidden="1">
      <c r="B2448" s="121" t="str">
        <f>IF(SP_SUL!Y2471="","*",SP_SUL!Y2471)</f>
        <v>*</v>
      </c>
      <c r="C2448" s="122" t="str">
        <f>IF(SP_SUL!B2471="","*",SP_SUL!B2471)</f>
        <v>*</v>
      </c>
      <c r="D2448" s="122" t="str">
        <f>IF(SP_SUL!D2471="","*",SP_SUL!D2471)</f>
        <v>*</v>
      </c>
      <c r="E2448" s="122" t="str">
        <f>IF(SP_SUL!H2471="","*",SP_SUL!H2471)</f>
        <v>*</v>
      </c>
      <c r="F2448" s="138" t="str">
        <f>IF(SP_SUL!M2471="","*",SP_SUL!M2471)</f>
        <v>*</v>
      </c>
      <c r="G2448" s="122" t="str">
        <f>IF(SP_SUL!I2471="","*",SP_SUL!I2471)</f>
        <v>*</v>
      </c>
      <c r="H2448" s="122" t="str">
        <f>IF(SP_SUL!AB2471="","*",SP_SUL!AB2471)</f>
        <v>*</v>
      </c>
      <c r="I2448" s="122" t="str">
        <f>IF(SP_SUL!AC2471="","*",SP_SUL!AC2471)</f>
        <v>*</v>
      </c>
      <c r="J2448" s="123" t="str">
        <f>IF(SP_SUL!AA2471="","*",SP_SUL!AA2471)</f>
        <v>*</v>
      </c>
      <c r="K2448" s="135" t="str">
        <f>IF(SP_SUL!AD2471="","*",SP_SUL!AD2471)</f>
        <v>*</v>
      </c>
    </row>
    <row r="2449" spans="2:11" hidden="1">
      <c r="B2449" s="121" t="str">
        <f>IF(SP_SUL!Y2472="","*",SP_SUL!Y2472)</f>
        <v>*</v>
      </c>
      <c r="C2449" s="122" t="str">
        <f>IF(SP_SUL!B2472="","*",SP_SUL!B2472)</f>
        <v>*</v>
      </c>
      <c r="D2449" s="122" t="str">
        <f>IF(SP_SUL!D2472="","*",SP_SUL!D2472)</f>
        <v>*</v>
      </c>
      <c r="E2449" s="122" t="str">
        <f>IF(SP_SUL!H2472="","*",SP_SUL!H2472)</f>
        <v>*</v>
      </c>
      <c r="F2449" s="138" t="str">
        <f>IF(SP_SUL!M2472="","*",SP_SUL!M2472)</f>
        <v>*</v>
      </c>
      <c r="G2449" s="122" t="str">
        <f>IF(SP_SUL!I2472="","*",SP_SUL!I2472)</f>
        <v>*</v>
      </c>
      <c r="H2449" s="122" t="str">
        <f>IF(SP_SUL!AB2472="","*",SP_SUL!AB2472)</f>
        <v>*</v>
      </c>
      <c r="I2449" s="122" t="str">
        <f>IF(SP_SUL!AC2472="","*",SP_SUL!AC2472)</f>
        <v>*</v>
      </c>
      <c r="J2449" s="123" t="str">
        <f>IF(SP_SUL!AA2472="","*",SP_SUL!AA2472)</f>
        <v>*</v>
      </c>
      <c r="K2449" s="135" t="str">
        <f>IF(SP_SUL!AD2472="","*",SP_SUL!AD2472)</f>
        <v>*</v>
      </c>
    </row>
    <row r="2450" spans="2:11" hidden="1">
      <c r="B2450" s="121" t="str">
        <f>IF(SP_SUL!Y2473="","*",SP_SUL!Y2473)</f>
        <v>*</v>
      </c>
      <c r="C2450" s="122" t="str">
        <f>IF(SP_SUL!B2473="","*",SP_SUL!B2473)</f>
        <v>*</v>
      </c>
      <c r="D2450" s="122" t="str">
        <f>IF(SP_SUL!D2473="","*",SP_SUL!D2473)</f>
        <v>*</v>
      </c>
      <c r="E2450" s="122" t="str">
        <f>IF(SP_SUL!H2473="","*",SP_SUL!H2473)</f>
        <v>*</v>
      </c>
      <c r="F2450" s="138" t="str">
        <f>IF(SP_SUL!M2473="","*",SP_SUL!M2473)</f>
        <v>*</v>
      </c>
      <c r="G2450" s="122" t="str">
        <f>IF(SP_SUL!I2473="","*",SP_SUL!I2473)</f>
        <v>*</v>
      </c>
      <c r="H2450" s="122" t="str">
        <f>IF(SP_SUL!AB2473="","*",SP_SUL!AB2473)</f>
        <v>*</v>
      </c>
      <c r="I2450" s="122" t="str">
        <f>IF(SP_SUL!AC2473="","*",SP_SUL!AC2473)</f>
        <v>*</v>
      </c>
      <c r="J2450" s="123" t="str">
        <f>IF(SP_SUL!AA2473="","*",SP_SUL!AA2473)</f>
        <v>*</v>
      </c>
      <c r="K2450" s="135" t="str">
        <f>IF(SP_SUL!AD2473="","*",SP_SUL!AD2473)</f>
        <v>*</v>
      </c>
    </row>
    <row r="2451" spans="2:11" hidden="1">
      <c r="B2451" s="121" t="str">
        <f>IF(SP_SUL!Y2474="","*",SP_SUL!Y2474)</f>
        <v>*</v>
      </c>
      <c r="C2451" s="122" t="str">
        <f>IF(SP_SUL!B2474="","*",SP_SUL!B2474)</f>
        <v>*</v>
      </c>
      <c r="D2451" s="122" t="str">
        <f>IF(SP_SUL!D2474="","*",SP_SUL!D2474)</f>
        <v>*</v>
      </c>
      <c r="E2451" s="122" t="str">
        <f>IF(SP_SUL!H2474="","*",SP_SUL!H2474)</f>
        <v>*</v>
      </c>
      <c r="F2451" s="138" t="str">
        <f>IF(SP_SUL!M2474="","*",SP_SUL!M2474)</f>
        <v>*</v>
      </c>
      <c r="G2451" s="122" t="str">
        <f>IF(SP_SUL!I2474="","*",SP_SUL!I2474)</f>
        <v>*</v>
      </c>
      <c r="H2451" s="122" t="str">
        <f>IF(SP_SUL!AB2474="","*",SP_SUL!AB2474)</f>
        <v>*</v>
      </c>
      <c r="I2451" s="122" t="str">
        <f>IF(SP_SUL!AC2474="","*",SP_SUL!AC2474)</f>
        <v>*</v>
      </c>
      <c r="J2451" s="123" t="str">
        <f>IF(SP_SUL!AA2474="","*",SP_SUL!AA2474)</f>
        <v>*</v>
      </c>
      <c r="K2451" s="135" t="str">
        <f>IF(SP_SUL!AD2474="","*",SP_SUL!AD2474)</f>
        <v>*</v>
      </c>
    </row>
    <row r="2452" spans="2:11" hidden="1">
      <c r="B2452" s="121" t="str">
        <f>IF(SP_SUL!Y2475="","*",SP_SUL!Y2475)</f>
        <v>*</v>
      </c>
      <c r="C2452" s="122" t="str">
        <f>IF(SP_SUL!B2475="","*",SP_SUL!B2475)</f>
        <v>*</v>
      </c>
      <c r="D2452" s="122" t="str">
        <f>IF(SP_SUL!D2475="","*",SP_SUL!D2475)</f>
        <v>*</v>
      </c>
      <c r="E2452" s="122" t="str">
        <f>IF(SP_SUL!H2475="","*",SP_SUL!H2475)</f>
        <v>*</v>
      </c>
      <c r="F2452" s="138" t="str">
        <f>IF(SP_SUL!M2475="","*",SP_SUL!M2475)</f>
        <v>*</v>
      </c>
      <c r="G2452" s="122" t="str">
        <f>IF(SP_SUL!I2475="","*",SP_SUL!I2475)</f>
        <v>*</v>
      </c>
      <c r="H2452" s="122" t="str">
        <f>IF(SP_SUL!AB2475="","*",SP_SUL!AB2475)</f>
        <v>*</v>
      </c>
      <c r="I2452" s="122" t="str">
        <f>IF(SP_SUL!AC2475="","*",SP_SUL!AC2475)</f>
        <v>*</v>
      </c>
      <c r="J2452" s="123" t="str">
        <f>IF(SP_SUL!AA2475="","*",SP_SUL!AA2475)</f>
        <v>*</v>
      </c>
      <c r="K2452" s="135" t="str">
        <f>IF(SP_SUL!AD2475="","*",SP_SUL!AD2475)</f>
        <v>*</v>
      </c>
    </row>
    <row r="2453" spans="2:11" hidden="1">
      <c r="B2453" s="121" t="str">
        <f>IF(SP_SUL!Y2476="","*",SP_SUL!Y2476)</f>
        <v>*</v>
      </c>
      <c r="C2453" s="122" t="str">
        <f>IF(SP_SUL!B2476="","*",SP_SUL!B2476)</f>
        <v>*</v>
      </c>
      <c r="D2453" s="122" t="str">
        <f>IF(SP_SUL!D2476="","*",SP_SUL!D2476)</f>
        <v>*</v>
      </c>
      <c r="E2453" s="122" t="str">
        <f>IF(SP_SUL!H2476="","*",SP_SUL!H2476)</f>
        <v>*</v>
      </c>
      <c r="F2453" s="138" t="str">
        <f>IF(SP_SUL!M2476="","*",SP_SUL!M2476)</f>
        <v>*</v>
      </c>
      <c r="G2453" s="122" t="str">
        <f>IF(SP_SUL!I2476="","*",SP_SUL!I2476)</f>
        <v>*</v>
      </c>
      <c r="H2453" s="122" t="str">
        <f>IF(SP_SUL!AB2476="","*",SP_SUL!AB2476)</f>
        <v>*</v>
      </c>
      <c r="I2453" s="122" t="str">
        <f>IF(SP_SUL!AC2476="","*",SP_SUL!AC2476)</f>
        <v>*</v>
      </c>
      <c r="J2453" s="123" t="str">
        <f>IF(SP_SUL!AA2476="","*",SP_SUL!AA2476)</f>
        <v>*</v>
      </c>
      <c r="K2453" s="135" t="str">
        <f>IF(SP_SUL!AD2476="","*",SP_SUL!AD2476)</f>
        <v>*</v>
      </c>
    </row>
    <row r="2454" spans="2:11" hidden="1">
      <c r="B2454" s="121" t="str">
        <f>IF(SP_SUL!Y2477="","*",SP_SUL!Y2477)</f>
        <v>*</v>
      </c>
      <c r="C2454" s="122" t="str">
        <f>IF(SP_SUL!B2477="","*",SP_SUL!B2477)</f>
        <v>*</v>
      </c>
      <c r="D2454" s="122" t="str">
        <f>IF(SP_SUL!D2477="","*",SP_SUL!D2477)</f>
        <v>*</v>
      </c>
      <c r="E2454" s="122" t="str">
        <f>IF(SP_SUL!H2477="","*",SP_SUL!H2477)</f>
        <v>*</v>
      </c>
      <c r="F2454" s="138" t="str">
        <f>IF(SP_SUL!M2477="","*",SP_SUL!M2477)</f>
        <v>*</v>
      </c>
      <c r="G2454" s="122" t="str">
        <f>IF(SP_SUL!I2477="","*",SP_SUL!I2477)</f>
        <v>*</v>
      </c>
      <c r="H2454" s="122" t="str">
        <f>IF(SP_SUL!AB2477="","*",SP_SUL!AB2477)</f>
        <v>*</v>
      </c>
      <c r="I2454" s="122" t="str">
        <f>IF(SP_SUL!AC2477="","*",SP_SUL!AC2477)</f>
        <v>*</v>
      </c>
      <c r="J2454" s="123" t="str">
        <f>IF(SP_SUL!AA2477="","*",SP_SUL!AA2477)</f>
        <v>*</v>
      </c>
      <c r="K2454" s="135" t="str">
        <f>IF(SP_SUL!AD2477="","*",SP_SUL!AD2477)</f>
        <v>*</v>
      </c>
    </row>
    <row r="2455" spans="2:11" hidden="1">
      <c r="B2455" s="121" t="str">
        <f>IF(SP_SUL!Y2478="","*",SP_SUL!Y2478)</f>
        <v>*</v>
      </c>
      <c r="C2455" s="122" t="str">
        <f>IF(SP_SUL!B2478="","*",SP_SUL!B2478)</f>
        <v>*</v>
      </c>
      <c r="D2455" s="122" t="str">
        <f>IF(SP_SUL!D2478="","*",SP_SUL!D2478)</f>
        <v>*</v>
      </c>
      <c r="E2455" s="122" t="str">
        <f>IF(SP_SUL!H2478="","*",SP_SUL!H2478)</f>
        <v>*</v>
      </c>
      <c r="F2455" s="138" t="str">
        <f>IF(SP_SUL!M2478="","*",SP_SUL!M2478)</f>
        <v>*</v>
      </c>
      <c r="G2455" s="122" t="str">
        <f>IF(SP_SUL!I2478="","*",SP_SUL!I2478)</f>
        <v>*</v>
      </c>
      <c r="H2455" s="122" t="str">
        <f>IF(SP_SUL!AB2478="","*",SP_SUL!AB2478)</f>
        <v>*</v>
      </c>
      <c r="I2455" s="122" t="str">
        <f>IF(SP_SUL!AC2478="","*",SP_SUL!AC2478)</f>
        <v>*</v>
      </c>
      <c r="J2455" s="123" t="str">
        <f>IF(SP_SUL!AA2478="","*",SP_SUL!AA2478)</f>
        <v>*</v>
      </c>
      <c r="K2455" s="135" t="str">
        <f>IF(SP_SUL!AD2478="","*",SP_SUL!AD2478)</f>
        <v>*</v>
      </c>
    </row>
    <row r="2456" spans="2:11" hidden="1">
      <c r="B2456" s="121" t="str">
        <f>IF(SP_SUL!Y2479="","*",SP_SUL!Y2479)</f>
        <v>*</v>
      </c>
      <c r="C2456" s="122" t="str">
        <f>IF(SP_SUL!B2479="","*",SP_SUL!B2479)</f>
        <v>*</v>
      </c>
      <c r="D2456" s="122" t="str">
        <f>IF(SP_SUL!D2479="","*",SP_SUL!D2479)</f>
        <v>*</v>
      </c>
      <c r="E2456" s="122" t="str">
        <f>IF(SP_SUL!H2479="","*",SP_SUL!H2479)</f>
        <v>*</v>
      </c>
      <c r="F2456" s="138" t="str">
        <f>IF(SP_SUL!M2479="","*",SP_SUL!M2479)</f>
        <v>*</v>
      </c>
      <c r="G2456" s="122" t="str">
        <f>IF(SP_SUL!I2479="","*",SP_SUL!I2479)</f>
        <v>*</v>
      </c>
      <c r="H2456" s="122" t="str">
        <f>IF(SP_SUL!AB2479="","*",SP_SUL!AB2479)</f>
        <v>*</v>
      </c>
      <c r="I2456" s="122" t="str">
        <f>IF(SP_SUL!AC2479="","*",SP_SUL!AC2479)</f>
        <v>*</v>
      </c>
      <c r="J2456" s="123" t="str">
        <f>IF(SP_SUL!AA2479="","*",SP_SUL!AA2479)</f>
        <v>*</v>
      </c>
      <c r="K2456" s="135" t="str">
        <f>IF(SP_SUL!AD2479="","*",SP_SUL!AD2479)</f>
        <v>*</v>
      </c>
    </row>
    <row r="2457" spans="2:11" hidden="1">
      <c r="B2457" s="121" t="str">
        <f>IF(SP_SUL!Y2480="","*",SP_SUL!Y2480)</f>
        <v>*</v>
      </c>
      <c r="C2457" s="122" t="str">
        <f>IF(SP_SUL!B2480="","*",SP_SUL!B2480)</f>
        <v>*</v>
      </c>
      <c r="D2457" s="122" t="str">
        <f>IF(SP_SUL!D2480="","*",SP_SUL!D2480)</f>
        <v>*</v>
      </c>
      <c r="E2457" s="122" t="str">
        <f>IF(SP_SUL!H2480="","*",SP_SUL!H2480)</f>
        <v>*</v>
      </c>
      <c r="F2457" s="138" t="str">
        <f>IF(SP_SUL!M2480="","*",SP_SUL!M2480)</f>
        <v>*</v>
      </c>
      <c r="G2457" s="122" t="str">
        <f>IF(SP_SUL!I2480="","*",SP_SUL!I2480)</f>
        <v>*</v>
      </c>
      <c r="H2457" s="122" t="str">
        <f>IF(SP_SUL!AB2480="","*",SP_SUL!AB2480)</f>
        <v>*</v>
      </c>
      <c r="I2457" s="122" t="str">
        <f>IF(SP_SUL!AC2480="","*",SP_SUL!AC2480)</f>
        <v>*</v>
      </c>
      <c r="J2457" s="123" t="str">
        <f>IF(SP_SUL!AA2480="","*",SP_SUL!AA2480)</f>
        <v>*</v>
      </c>
      <c r="K2457" s="135" t="str">
        <f>IF(SP_SUL!AD2480="","*",SP_SUL!AD2480)</f>
        <v>*</v>
      </c>
    </row>
    <row r="2458" spans="2:11" hidden="1">
      <c r="B2458" s="121" t="str">
        <f>IF(SP_SUL!Y2481="","*",SP_SUL!Y2481)</f>
        <v>*</v>
      </c>
      <c r="C2458" s="122" t="str">
        <f>IF(SP_SUL!B2481="","*",SP_SUL!B2481)</f>
        <v>*</v>
      </c>
      <c r="D2458" s="122" t="str">
        <f>IF(SP_SUL!D2481="","*",SP_SUL!D2481)</f>
        <v>*</v>
      </c>
      <c r="E2458" s="122" t="str">
        <f>IF(SP_SUL!H2481="","*",SP_SUL!H2481)</f>
        <v>*</v>
      </c>
      <c r="F2458" s="138" t="str">
        <f>IF(SP_SUL!M2481="","*",SP_SUL!M2481)</f>
        <v>*</v>
      </c>
      <c r="G2458" s="122" t="str">
        <f>IF(SP_SUL!I2481="","*",SP_SUL!I2481)</f>
        <v>*</v>
      </c>
      <c r="H2458" s="122" t="str">
        <f>IF(SP_SUL!AB2481="","*",SP_SUL!AB2481)</f>
        <v>*</v>
      </c>
      <c r="I2458" s="122" t="str">
        <f>IF(SP_SUL!AC2481="","*",SP_SUL!AC2481)</f>
        <v>*</v>
      </c>
      <c r="J2458" s="123" t="str">
        <f>IF(SP_SUL!AA2481="","*",SP_SUL!AA2481)</f>
        <v>*</v>
      </c>
      <c r="K2458" s="135" t="str">
        <f>IF(SP_SUL!AD2481="","*",SP_SUL!AD2481)</f>
        <v>*</v>
      </c>
    </row>
    <row r="2459" spans="2:11" hidden="1">
      <c r="B2459" s="121" t="str">
        <f>IF(SP_SUL!Y2482="","*",SP_SUL!Y2482)</f>
        <v>*</v>
      </c>
      <c r="C2459" s="122" t="str">
        <f>IF(SP_SUL!B2482="","*",SP_SUL!B2482)</f>
        <v>*</v>
      </c>
      <c r="D2459" s="122" t="str">
        <f>IF(SP_SUL!D2482="","*",SP_SUL!D2482)</f>
        <v>*</v>
      </c>
      <c r="E2459" s="122" t="str">
        <f>IF(SP_SUL!H2482="","*",SP_SUL!H2482)</f>
        <v>*</v>
      </c>
      <c r="F2459" s="138" t="str">
        <f>IF(SP_SUL!M2482="","*",SP_SUL!M2482)</f>
        <v>*</v>
      </c>
      <c r="G2459" s="122" t="str">
        <f>IF(SP_SUL!I2482="","*",SP_SUL!I2482)</f>
        <v>*</v>
      </c>
      <c r="H2459" s="122" t="str">
        <f>IF(SP_SUL!AB2482="","*",SP_SUL!AB2482)</f>
        <v>*</v>
      </c>
      <c r="I2459" s="122" t="str">
        <f>IF(SP_SUL!AC2482="","*",SP_SUL!AC2482)</f>
        <v>*</v>
      </c>
      <c r="J2459" s="123" t="str">
        <f>IF(SP_SUL!AA2482="","*",SP_SUL!AA2482)</f>
        <v>*</v>
      </c>
      <c r="K2459" s="135" t="str">
        <f>IF(SP_SUL!AD2482="","*",SP_SUL!AD2482)</f>
        <v>*</v>
      </c>
    </row>
    <row r="2460" spans="2:11" hidden="1">
      <c r="B2460" s="121" t="str">
        <f>IF(SP_SUL!Y2483="","*",SP_SUL!Y2483)</f>
        <v>*</v>
      </c>
      <c r="C2460" s="122" t="str">
        <f>IF(SP_SUL!B2483="","*",SP_SUL!B2483)</f>
        <v>*</v>
      </c>
      <c r="D2460" s="122" t="str">
        <f>IF(SP_SUL!D2483="","*",SP_SUL!D2483)</f>
        <v>*</v>
      </c>
      <c r="E2460" s="122" t="str">
        <f>IF(SP_SUL!H2483="","*",SP_SUL!H2483)</f>
        <v>*</v>
      </c>
      <c r="F2460" s="138" t="str">
        <f>IF(SP_SUL!M2483="","*",SP_SUL!M2483)</f>
        <v>*</v>
      </c>
      <c r="G2460" s="122" t="str">
        <f>IF(SP_SUL!I2483="","*",SP_SUL!I2483)</f>
        <v>*</v>
      </c>
      <c r="H2460" s="122" t="str">
        <f>IF(SP_SUL!AB2483="","*",SP_SUL!AB2483)</f>
        <v>*</v>
      </c>
      <c r="I2460" s="122" t="str">
        <f>IF(SP_SUL!AC2483="","*",SP_SUL!AC2483)</f>
        <v>*</v>
      </c>
      <c r="J2460" s="123" t="str">
        <f>IF(SP_SUL!AA2483="","*",SP_SUL!AA2483)</f>
        <v>*</v>
      </c>
      <c r="K2460" s="135" t="str">
        <f>IF(SP_SUL!AD2483="","*",SP_SUL!AD2483)</f>
        <v>*</v>
      </c>
    </row>
    <row r="2461" spans="2:11" hidden="1">
      <c r="B2461" s="121" t="str">
        <f>IF(SP_SUL!Y2484="","*",SP_SUL!Y2484)</f>
        <v>*</v>
      </c>
      <c r="C2461" s="122" t="str">
        <f>IF(SP_SUL!B2484="","*",SP_SUL!B2484)</f>
        <v>*</v>
      </c>
      <c r="D2461" s="122" t="str">
        <f>IF(SP_SUL!D2484="","*",SP_SUL!D2484)</f>
        <v>*</v>
      </c>
      <c r="E2461" s="122" t="str">
        <f>IF(SP_SUL!H2484="","*",SP_SUL!H2484)</f>
        <v>*</v>
      </c>
      <c r="F2461" s="138" t="str">
        <f>IF(SP_SUL!M2484="","*",SP_SUL!M2484)</f>
        <v>*</v>
      </c>
      <c r="G2461" s="122" t="str">
        <f>IF(SP_SUL!I2484="","*",SP_SUL!I2484)</f>
        <v>*</v>
      </c>
      <c r="H2461" s="122" t="str">
        <f>IF(SP_SUL!AB2484="","*",SP_SUL!AB2484)</f>
        <v>*</v>
      </c>
      <c r="I2461" s="122" t="str">
        <f>IF(SP_SUL!AC2484="","*",SP_SUL!AC2484)</f>
        <v>*</v>
      </c>
      <c r="J2461" s="123" t="str">
        <f>IF(SP_SUL!AA2484="","*",SP_SUL!AA2484)</f>
        <v>*</v>
      </c>
      <c r="K2461" s="135" t="str">
        <f>IF(SP_SUL!AD2484="","*",SP_SUL!AD2484)</f>
        <v>*</v>
      </c>
    </row>
    <row r="2462" spans="2:11" hidden="1">
      <c r="B2462" s="121" t="str">
        <f>IF(SP_SUL!Y2485="","*",SP_SUL!Y2485)</f>
        <v>*</v>
      </c>
      <c r="C2462" s="122" t="str">
        <f>IF(SP_SUL!B2485="","*",SP_SUL!B2485)</f>
        <v>*</v>
      </c>
      <c r="D2462" s="122" t="str">
        <f>IF(SP_SUL!D2485="","*",SP_SUL!D2485)</f>
        <v>*</v>
      </c>
      <c r="E2462" s="122" t="str">
        <f>IF(SP_SUL!H2485="","*",SP_SUL!H2485)</f>
        <v>*</v>
      </c>
      <c r="F2462" s="138" t="str">
        <f>IF(SP_SUL!M2485="","*",SP_SUL!M2485)</f>
        <v>*</v>
      </c>
      <c r="G2462" s="122" t="str">
        <f>IF(SP_SUL!I2485="","*",SP_SUL!I2485)</f>
        <v>*</v>
      </c>
      <c r="H2462" s="122" t="str">
        <f>IF(SP_SUL!AB2485="","*",SP_SUL!AB2485)</f>
        <v>*</v>
      </c>
      <c r="I2462" s="122" t="str">
        <f>IF(SP_SUL!AC2485="","*",SP_SUL!AC2485)</f>
        <v>*</v>
      </c>
      <c r="J2462" s="123" t="str">
        <f>IF(SP_SUL!AA2485="","*",SP_SUL!AA2485)</f>
        <v>*</v>
      </c>
      <c r="K2462" s="135" t="str">
        <f>IF(SP_SUL!AD2485="","*",SP_SUL!AD2485)</f>
        <v>*</v>
      </c>
    </row>
    <row r="2463" spans="2:11" hidden="1">
      <c r="B2463" s="121" t="str">
        <f>IF(SP_SUL!Y2486="","*",SP_SUL!Y2486)</f>
        <v>*</v>
      </c>
      <c r="C2463" s="122" t="str">
        <f>IF(SP_SUL!B2486="","*",SP_SUL!B2486)</f>
        <v>*</v>
      </c>
      <c r="D2463" s="122" t="str">
        <f>IF(SP_SUL!D2486="","*",SP_SUL!D2486)</f>
        <v>*</v>
      </c>
      <c r="E2463" s="122" t="str">
        <f>IF(SP_SUL!H2486="","*",SP_SUL!H2486)</f>
        <v>*</v>
      </c>
      <c r="F2463" s="138" t="str">
        <f>IF(SP_SUL!M2486="","*",SP_SUL!M2486)</f>
        <v>*</v>
      </c>
      <c r="G2463" s="122" t="str">
        <f>IF(SP_SUL!I2486="","*",SP_SUL!I2486)</f>
        <v>*</v>
      </c>
      <c r="H2463" s="122" t="str">
        <f>IF(SP_SUL!AB2486="","*",SP_SUL!AB2486)</f>
        <v>*</v>
      </c>
      <c r="I2463" s="122" t="str">
        <f>IF(SP_SUL!AC2486="","*",SP_SUL!AC2486)</f>
        <v>*</v>
      </c>
      <c r="J2463" s="123" t="str">
        <f>IF(SP_SUL!AA2486="","*",SP_SUL!AA2486)</f>
        <v>*</v>
      </c>
      <c r="K2463" s="135" t="str">
        <f>IF(SP_SUL!AD2486="","*",SP_SUL!AD2486)</f>
        <v>*</v>
      </c>
    </row>
    <row r="2464" spans="2:11" hidden="1">
      <c r="B2464" s="121" t="str">
        <f>IF(SP_SUL!Y2487="","*",SP_SUL!Y2487)</f>
        <v>*</v>
      </c>
      <c r="C2464" s="122" t="str">
        <f>IF(SP_SUL!B2487="","*",SP_SUL!B2487)</f>
        <v>*</v>
      </c>
      <c r="D2464" s="122" t="str">
        <f>IF(SP_SUL!D2487="","*",SP_SUL!D2487)</f>
        <v>*</v>
      </c>
      <c r="E2464" s="122" t="str">
        <f>IF(SP_SUL!H2487="","*",SP_SUL!H2487)</f>
        <v>*</v>
      </c>
      <c r="F2464" s="138" t="str">
        <f>IF(SP_SUL!M2487="","*",SP_SUL!M2487)</f>
        <v>*</v>
      </c>
      <c r="G2464" s="122" t="str">
        <f>IF(SP_SUL!I2487="","*",SP_SUL!I2487)</f>
        <v>*</v>
      </c>
      <c r="H2464" s="122" t="str">
        <f>IF(SP_SUL!AB2487="","*",SP_SUL!AB2487)</f>
        <v>*</v>
      </c>
      <c r="I2464" s="122" t="str">
        <f>IF(SP_SUL!AC2487="","*",SP_SUL!AC2487)</f>
        <v>*</v>
      </c>
      <c r="J2464" s="123" t="str">
        <f>IF(SP_SUL!AA2487="","*",SP_SUL!AA2487)</f>
        <v>*</v>
      </c>
      <c r="K2464" s="135" t="str">
        <f>IF(SP_SUL!AD2487="","*",SP_SUL!AD2487)</f>
        <v>*</v>
      </c>
    </row>
    <row r="2465" spans="2:11" hidden="1">
      <c r="B2465" s="121" t="str">
        <f>IF(SP_SUL!Y2488="","*",SP_SUL!Y2488)</f>
        <v>*</v>
      </c>
      <c r="C2465" s="122" t="str">
        <f>IF(SP_SUL!B2488="","*",SP_SUL!B2488)</f>
        <v>*</v>
      </c>
      <c r="D2465" s="122" t="str">
        <f>IF(SP_SUL!D2488="","*",SP_SUL!D2488)</f>
        <v>*</v>
      </c>
      <c r="E2465" s="122" t="str">
        <f>IF(SP_SUL!H2488="","*",SP_SUL!H2488)</f>
        <v>*</v>
      </c>
      <c r="F2465" s="138" t="str">
        <f>IF(SP_SUL!M2488="","*",SP_SUL!M2488)</f>
        <v>*</v>
      </c>
      <c r="G2465" s="122" t="str">
        <f>IF(SP_SUL!I2488="","*",SP_SUL!I2488)</f>
        <v>*</v>
      </c>
      <c r="H2465" s="122" t="str">
        <f>IF(SP_SUL!AB2488="","*",SP_SUL!AB2488)</f>
        <v>*</v>
      </c>
      <c r="I2465" s="122" t="str">
        <f>IF(SP_SUL!AC2488="","*",SP_SUL!AC2488)</f>
        <v>*</v>
      </c>
      <c r="J2465" s="123" t="str">
        <f>IF(SP_SUL!AA2488="","*",SP_SUL!AA2488)</f>
        <v>*</v>
      </c>
      <c r="K2465" s="135" t="str">
        <f>IF(SP_SUL!AD2488="","*",SP_SUL!AD2488)</f>
        <v>*</v>
      </c>
    </row>
    <row r="2466" spans="2:11" hidden="1">
      <c r="B2466" s="121" t="str">
        <f>IF(SP_SUL!Y2489="","*",SP_SUL!Y2489)</f>
        <v>*</v>
      </c>
      <c r="C2466" s="122" t="str">
        <f>IF(SP_SUL!B2489="","*",SP_SUL!B2489)</f>
        <v>*</v>
      </c>
      <c r="D2466" s="122" t="str">
        <f>IF(SP_SUL!D2489="","*",SP_SUL!D2489)</f>
        <v>*</v>
      </c>
      <c r="E2466" s="122" t="str">
        <f>IF(SP_SUL!H2489="","*",SP_SUL!H2489)</f>
        <v>*</v>
      </c>
      <c r="F2466" s="138" t="str">
        <f>IF(SP_SUL!M2489="","*",SP_SUL!M2489)</f>
        <v>*</v>
      </c>
      <c r="G2466" s="122" t="str">
        <f>IF(SP_SUL!I2489="","*",SP_SUL!I2489)</f>
        <v>*</v>
      </c>
      <c r="H2466" s="122" t="str">
        <f>IF(SP_SUL!AB2489="","*",SP_SUL!AB2489)</f>
        <v>*</v>
      </c>
      <c r="I2466" s="122" t="str">
        <f>IF(SP_SUL!AC2489="","*",SP_SUL!AC2489)</f>
        <v>*</v>
      </c>
      <c r="J2466" s="123" t="str">
        <f>IF(SP_SUL!AA2489="","*",SP_SUL!AA2489)</f>
        <v>*</v>
      </c>
      <c r="K2466" s="135" t="str">
        <f>IF(SP_SUL!AD2489="","*",SP_SUL!AD2489)</f>
        <v>*</v>
      </c>
    </row>
    <row r="2467" spans="2:11" hidden="1">
      <c r="B2467" s="121" t="str">
        <f>IF(SP_SUL!Y2490="","*",SP_SUL!Y2490)</f>
        <v>*</v>
      </c>
      <c r="C2467" s="122" t="str">
        <f>IF(SP_SUL!B2490="","*",SP_SUL!B2490)</f>
        <v>*</v>
      </c>
      <c r="D2467" s="122" t="str">
        <f>IF(SP_SUL!D2490="","*",SP_SUL!D2490)</f>
        <v>*</v>
      </c>
      <c r="E2467" s="122" t="str">
        <f>IF(SP_SUL!H2490="","*",SP_SUL!H2490)</f>
        <v>*</v>
      </c>
      <c r="F2467" s="138" t="str">
        <f>IF(SP_SUL!M2490="","*",SP_SUL!M2490)</f>
        <v>*</v>
      </c>
      <c r="G2467" s="122" t="str">
        <f>IF(SP_SUL!I2490="","*",SP_SUL!I2490)</f>
        <v>*</v>
      </c>
      <c r="H2467" s="122" t="str">
        <f>IF(SP_SUL!AB2490="","*",SP_SUL!AB2490)</f>
        <v>*</v>
      </c>
      <c r="I2467" s="122" t="str">
        <f>IF(SP_SUL!AC2490="","*",SP_SUL!AC2490)</f>
        <v>*</v>
      </c>
      <c r="J2467" s="123" t="str">
        <f>IF(SP_SUL!AA2490="","*",SP_SUL!AA2490)</f>
        <v>*</v>
      </c>
      <c r="K2467" s="135" t="str">
        <f>IF(SP_SUL!AD2490="","*",SP_SUL!AD2490)</f>
        <v>*</v>
      </c>
    </row>
    <row r="2468" spans="2:11" hidden="1">
      <c r="B2468" s="121" t="str">
        <f>IF(SP_SUL!Y2491="","*",SP_SUL!Y2491)</f>
        <v>*</v>
      </c>
      <c r="C2468" s="122" t="str">
        <f>IF(SP_SUL!B2491="","*",SP_SUL!B2491)</f>
        <v>*</v>
      </c>
      <c r="D2468" s="122" t="str">
        <f>IF(SP_SUL!D2491="","*",SP_SUL!D2491)</f>
        <v>*</v>
      </c>
      <c r="E2468" s="122" t="str">
        <f>IF(SP_SUL!H2491="","*",SP_SUL!H2491)</f>
        <v>*</v>
      </c>
      <c r="F2468" s="138" t="str">
        <f>IF(SP_SUL!M2491="","*",SP_SUL!M2491)</f>
        <v>*</v>
      </c>
      <c r="G2468" s="122" t="str">
        <f>IF(SP_SUL!I2491="","*",SP_SUL!I2491)</f>
        <v>*</v>
      </c>
      <c r="H2468" s="122" t="str">
        <f>IF(SP_SUL!AB2491="","*",SP_SUL!AB2491)</f>
        <v>*</v>
      </c>
      <c r="I2468" s="122" t="str">
        <f>IF(SP_SUL!AC2491="","*",SP_SUL!AC2491)</f>
        <v>*</v>
      </c>
      <c r="J2468" s="123" t="str">
        <f>IF(SP_SUL!AA2491="","*",SP_SUL!AA2491)</f>
        <v>*</v>
      </c>
      <c r="K2468" s="135" t="str">
        <f>IF(SP_SUL!AD2491="","*",SP_SUL!AD2491)</f>
        <v>*</v>
      </c>
    </row>
    <row r="2469" spans="2:11" hidden="1">
      <c r="B2469" s="121" t="str">
        <f>IF(SP_SUL!Y2492="","*",SP_SUL!Y2492)</f>
        <v>*</v>
      </c>
      <c r="C2469" s="122" t="str">
        <f>IF(SP_SUL!B2492="","*",SP_SUL!B2492)</f>
        <v>*</v>
      </c>
      <c r="D2469" s="122" t="str">
        <f>IF(SP_SUL!D2492="","*",SP_SUL!D2492)</f>
        <v>*</v>
      </c>
      <c r="E2469" s="122" t="str">
        <f>IF(SP_SUL!H2492="","*",SP_SUL!H2492)</f>
        <v>*</v>
      </c>
      <c r="F2469" s="138" t="str">
        <f>IF(SP_SUL!M2492="","*",SP_SUL!M2492)</f>
        <v>*</v>
      </c>
      <c r="G2469" s="122" t="str">
        <f>IF(SP_SUL!I2492="","*",SP_SUL!I2492)</f>
        <v>*</v>
      </c>
      <c r="H2469" s="122" t="str">
        <f>IF(SP_SUL!AB2492="","*",SP_SUL!AB2492)</f>
        <v>*</v>
      </c>
      <c r="I2469" s="122" t="str">
        <f>IF(SP_SUL!AC2492="","*",SP_SUL!AC2492)</f>
        <v>*</v>
      </c>
      <c r="J2469" s="123" t="str">
        <f>IF(SP_SUL!AA2492="","*",SP_SUL!AA2492)</f>
        <v>*</v>
      </c>
      <c r="K2469" s="135" t="str">
        <f>IF(SP_SUL!AD2492="","*",SP_SUL!AD2492)</f>
        <v>*</v>
      </c>
    </row>
    <row r="2470" spans="2:11" hidden="1">
      <c r="B2470" s="121" t="str">
        <f>IF(SP_SUL!Y2493="","*",SP_SUL!Y2493)</f>
        <v>*</v>
      </c>
      <c r="C2470" s="122" t="str">
        <f>IF(SP_SUL!B2493="","*",SP_SUL!B2493)</f>
        <v>*</v>
      </c>
      <c r="D2470" s="122" t="str">
        <f>IF(SP_SUL!D2493="","*",SP_SUL!D2493)</f>
        <v>*</v>
      </c>
      <c r="E2470" s="122" t="str">
        <f>IF(SP_SUL!H2493="","*",SP_SUL!H2493)</f>
        <v>*</v>
      </c>
      <c r="F2470" s="138" t="str">
        <f>IF(SP_SUL!M2493="","*",SP_SUL!M2493)</f>
        <v>*</v>
      </c>
      <c r="G2470" s="122" t="str">
        <f>IF(SP_SUL!I2493="","*",SP_SUL!I2493)</f>
        <v>*</v>
      </c>
      <c r="H2470" s="122" t="str">
        <f>IF(SP_SUL!AB2493="","*",SP_SUL!AB2493)</f>
        <v>*</v>
      </c>
      <c r="I2470" s="122" t="str">
        <f>IF(SP_SUL!AC2493="","*",SP_SUL!AC2493)</f>
        <v>*</v>
      </c>
      <c r="J2470" s="123" t="str">
        <f>IF(SP_SUL!AA2493="","*",SP_SUL!AA2493)</f>
        <v>*</v>
      </c>
      <c r="K2470" s="135" t="str">
        <f>IF(SP_SUL!AD2493="","*",SP_SUL!AD2493)</f>
        <v>*</v>
      </c>
    </row>
    <row r="2471" spans="2:11" hidden="1">
      <c r="B2471" s="121" t="str">
        <f>IF(SP_SUL!Y2494="","*",SP_SUL!Y2494)</f>
        <v>*</v>
      </c>
      <c r="C2471" s="122" t="str">
        <f>IF(SP_SUL!B2494="","*",SP_SUL!B2494)</f>
        <v>*</v>
      </c>
      <c r="D2471" s="122" t="str">
        <f>IF(SP_SUL!D2494="","*",SP_SUL!D2494)</f>
        <v>*</v>
      </c>
      <c r="E2471" s="122" t="str">
        <f>IF(SP_SUL!H2494="","*",SP_SUL!H2494)</f>
        <v>*</v>
      </c>
      <c r="F2471" s="138" t="str">
        <f>IF(SP_SUL!M2494="","*",SP_SUL!M2494)</f>
        <v>*</v>
      </c>
      <c r="G2471" s="122" t="str">
        <f>IF(SP_SUL!I2494="","*",SP_SUL!I2494)</f>
        <v>*</v>
      </c>
      <c r="H2471" s="122" t="str">
        <f>IF(SP_SUL!AB2494="","*",SP_SUL!AB2494)</f>
        <v>*</v>
      </c>
      <c r="I2471" s="122" t="str">
        <f>IF(SP_SUL!AC2494="","*",SP_SUL!AC2494)</f>
        <v>*</v>
      </c>
      <c r="J2471" s="123" t="str">
        <f>IF(SP_SUL!AA2494="","*",SP_SUL!AA2494)</f>
        <v>*</v>
      </c>
      <c r="K2471" s="135" t="str">
        <f>IF(SP_SUL!AD2494="","*",SP_SUL!AD2494)</f>
        <v>*</v>
      </c>
    </row>
    <row r="2472" spans="2:11" hidden="1">
      <c r="B2472" s="121" t="str">
        <f>IF(SP_SUL!Y2495="","*",SP_SUL!Y2495)</f>
        <v>*</v>
      </c>
      <c r="C2472" s="122" t="str">
        <f>IF(SP_SUL!B2495="","*",SP_SUL!B2495)</f>
        <v>*</v>
      </c>
      <c r="D2472" s="122" t="str">
        <f>IF(SP_SUL!D2495="","*",SP_SUL!D2495)</f>
        <v>*</v>
      </c>
      <c r="E2472" s="122" t="str">
        <f>IF(SP_SUL!H2495="","*",SP_SUL!H2495)</f>
        <v>*</v>
      </c>
      <c r="F2472" s="138" t="str">
        <f>IF(SP_SUL!M2495="","*",SP_SUL!M2495)</f>
        <v>*</v>
      </c>
      <c r="G2472" s="122" t="str">
        <f>IF(SP_SUL!I2495="","*",SP_SUL!I2495)</f>
        <v>*</v>
      </c>
      <c r="H2472" s="122" t="str">
        <f>IF(SP_SUL!AB2495="","*",SP_SUL!AB2495)</f>
        <v>*</v>
      </c>
      <c r="I2472" s="122" t="str">
        <f>IF(SP_SUL!AC2495="","*",SP_SUL!AC2495)</f>
        <v>*</v>
      </c>
      <c r="J2472" s="123" t="str">
        <f>IF(SP_SUL!AA2495="","*",SP_SUL!AA2495)</f>
        <v>*</v>
      </c>
      <c r="K2472" s="135" t="str">
        <f>IF(SP_SUL!AD2495="","*",SP_SUL!AD2495)</f>
        <v>*</v>
      </c>
    </row>
    <row r="2473" spans="2:11" hidden="1">
      <c r="B2473" s="121" t="str">
        <f>IF(SP_SUL!Y2496="","*",SP_SUL!Y2496)</f>
        <v>*</v>
      </c>
      <c r="C2473" s="122" t="str">
        <f>IF(SP_SUL!B2496="","*",SP_SUL!B2496)</f>
        <v>*</v>
      </c>
      <c r="D2473" s="122" t="str">
        <f>IF(SP_SUL!D2496="","*",SP_SUL!D2496)</f>
        <v>*</v>
      </c>
      <c r="E2473" s="122" t="str">
        <f>IF(SP_SUL!H2496="","*",SP_SUL!H2496)</f>
        <v>*</v>
      </c>
      <c r="F2473" s="138" t="str">
        <f>IF(SP_SUL!M2496="","*",SP_SUL!M2496)</f>
        <v>*</v>
      </c>
      <c r="G2473" s="122" t="str">
        <f>IF(SP_SUL!I2496="","*",SP_SUL!I2496)</f>
        <v>*</v>
      </c>
      <c r="H2473" s="122" t="str">
        <f>IF(SP_SUL!AB2496="","*",SP_SUL!AB2496)</f>
        <v>*</v>
      </c>
      <c r="I2473" s="122" t="str">
        <f>IF(SP_SUL!AC2496="","*",SP_SUL!AC2496)</f>
        <v>*</v>
      </c>
      <c r="J2473" s="123" t="str">
        <f>IF(SP_SUL!AA2496="","*",SP_SUL!AA2496)</f>
        <v>*</v>
      </c>
      <c r="K2473" s="135" t="str">
        <f>IF(SP_SUL!AD2496="","*",SP_SUL!AD2496)</f>
        <v>*</v>
      </c>
    </row>
    <row r="2474" spans="2:11" hidden="1">
      <c r="B2474" s="121" t="str">
        <f>IF(SP_SUL!Y2497="","*",SP_SUL!Y2497)</f>
        <v>*</v>
      </c>
      <c r="C2474" s="122" t="str">
        <f>IF(SP_SUL!B2497="","*",SP_SUL!B2497)</f>
        <v>*</v>
      </c>
      <c r="D2474" s="122" t="str">
        <f>IF(SP_SUL!D2497="","*",SP_SUL!D2497)</f>
        <v>*</v>
      </c>
      <c r="E2474" s="122" t="str">
        <f>IF(SP_SUL!H2497="","*",SP_SUL!H2497)</f>
        <v>*</v>
      </c>
      <c r="F2474" s="138" t="str">
        <f>IF(SP_SUL!M2497="","*",SP_SUL!M2497)</f>
        <v>*</v>
      </c>
      <c r="G2474" s="122" t="str">
        <f>IF(SP_SUL!I2497="","*",SP_SUL!I2497)</f>
        <v>*</v>
      </c>
      <c r="H2474" s="122" t="str">
        <f>IF(SP_SUL!AB2497="","*",SP_SUL!AB2497)</f>
        <v>*</v>
      </c>
      <c r="I2474" s="122" t="str">
        <f>IF(SP_SUL!AC2497="","*",SP_SUL!AC2497)</f>
        <v>*</v>
      </c>
      <c r="J2474" s="123" t="str">
        <f>IF(SP_SUL!AA2497="","*",SP_SUL!AA2497)</f>
        <v>*</v>
      </c>
      <c r="K2474" s="135" t="str">
        <f>IF(SP_SUL!AD2497="","*",SP_SUL!AD2497)</f>
        <v>*</v>
      </c>
    </row>
    <row r="2475" spans="2:11" hidden="1">
      <c r="B2475" s="121" t="str">
        <f>IF(SP_SUL!Y2498="","*",SP_SUL!Y2498)</f>
        <v>*</v>
      </c>
      <c r="C2475" s="122" t="str">
        <f>IF(SP_SUL!B2498="","*",SP_SUL!B2498)</f>
        <v>*</v>
      </c>
      <c r="D2475" s="122" t="str">
        <f>IF(SP_SUL!D2498="","*",SP_SUL!D2498)</f>
        <v>*</v>
      </c>
      <c r="E2475" s="122" t="str">
        <f>IF(SP_SUL!H2498="","*",SP_SUL!H2498)</f>
        <v>*</v>
      </c>
      <c r="F2475" s="138" t="str">
        <f>IF(SP_SUL!M2498="","*",SP_SUL!M2498)</f>
        <v>*</v>
      </c>
      <c r="G2475" s="122" t="str">
        <f>IF(SP_SUL!I2498="","*",SP_SUL!I2498)</f>
        <v>*</v>
      </c>
      <c r="H2475" s="122" t="str">
        <f>IF(SP_SUL!AB2498="","*",SP_SUL!AB2498)</f>
        <v>*</v>
      </c>
      <c r="I2475" s="122" t="str">
        <f>IF(SP_SUL!AC2498="","*",SP_SUL!AC2498)</f>
        <v>*</v>
      </c>
      <c r="J2475" s="123" t="str">
        <f>IF(SP_SUL!AA2498="","*",SP_SUL!AA2498)</f>
        <v>*</v>
      </c>
      <c r="K2475" s="135" t="str">
        <f>IF(SP_SUL!AD2498="","*",SP_SUL!AD2498)</f>
        <v>*</v>
      </c>
    </row>
    <row r="2476" spans="2:11" hidden="1">
      <c r="B2476" s="121" t="str">
        <f>IF(SP_SUL!Y2499="","*",SP_SUL!Y2499)</f>
        <v>*</v>
      </c>
      <c r="C2476" s="122" t="str">
        <f>IF(SP_SUL!B2499="","*",SP_SUL!B2499)</f>
        <v>*</v>
      </c>
      <c r="D2476" s="122" t="str">
        <f>IF(SP_SUL!D2499="","*",SP_SUL!D2499)</f>
        <v>*</v>
      </c>
      <c r="E2476" s="122" t="str">
        <f>IF(SP_SUL!H2499="","*",SP_SUL!H2499)</f>
        <v>*</v>
      </c>
      <c r="F2476" s="138" t="str">
        <f>IF(SP_SUL!M2499="","*",SP_SUL!M2499)</f>
        <v>*</v>
      </c>
      <c r="G2476" s="122" t="str">
        <f>IF(SP_SUL!I2499="","*",SP_SUL!I2499)</f>
        <v>*</v>
      </c>
      <c r="H2476" s="122" t="str">
        <f>IF(SP_SUL!AB2499="","*",SP_SUL!AB2499)</f>
        <v>*</v>
      </c>
      <c r="I2476" s="122" t="str">
        <f>IF(SP_SUL!AC2499="","*",SP_SUL!AC2499)</f>
        <v>*</v>
      </c>
      <c r="J2476" s="123" t="str">
        <f>IF(SP_SUL!AA2499="","*",SP_SUL!AA2499)</f>
        <v>*</v>
      </c>
      <c r="K2476" s="135" t="str">
        <f>IF(SP_SUL!AD2499="","*",SP_SUL!AD2499)</f>
        <v>*</v>
      </c>
    </row>
    <row r="2477" spans="2:11" hidden="1">
      <c r="B2477" s="121" t="str">
        <f>IF(SP_SUL!Y2500="","*",SP_SUL!Y2500)</f>
        <v>*</v>
      </c>
      <c r="C2477" s="122" t="str">
        <f>IF(SP_SUL!B2500="","*",SP_SUL!B2500)</f>
        <v>*</v>
      </c>
      <c r="D2477" s="122" t="str">
        <f>IF(SP_SUL!D2500="","*",SP_SUL!D2500)</f>
        <v>*</v>
      </c>
      <c r="E2477" s="122" t="str">
        <f>IF(SP_SUL!H2500="","*",SP_SUL!H2500)</f>
        <v>*</v>
      </c>
      <c r="F2477" s="138" t="str">
        <f>IF(SP_SUL!M2500="","*",SP_SUL!M2500)</f>
        <v>*</v>
      </c>
      <c r="G2477" s="122" t="str">
        <f>IF(SP_SUL!I2500="","*",SP_SUL!I2500)</f>
        <v>*</v>
      </c>
      <c r="H2477" s="122" t="str">
        <f>IF(SP_SUL!AB2500="","*",SP_SUL!AB2500)</f>
        <v>*</v>
      </c>
      <c r="I2477" s="122" t="str">
        <f>IF(SP_SUL!AC2500="","*",SP_SUL!AC2500)</f>
        <v>*</v>
      </c>
      <c r="J2477" s="123" t="str">
        <f>IF(SP_SUL!AA2500="","*",SP_SUL!AA2500)</f>
        <v>*</v>
      </c>
      <c r="K2477" s="135" t="str">
        <f>IF(SP_SUL!AD2500="","*",SP_SUL!AD2500)</f>
        <v>*</v>
      </c>
    </row>
    <row r="2478" spans="2:11" hidden="1">
      <c r="B2478" s="121" t="str">
        <f>IF(SP_SUL!Y2501="","*",SP_SUL!Y2501)</f>
        <v>*</v>
      </c>
      <c r="C2478" s="122" t="str">
        <f>IF(SP_SUL!B2501="","*",SP_SUL!B2501)</f>
        <v>*</v>
      </c>
      <c r="D2478" s="122" t="str">
        <f>IF(SP_SUL!D2501="","*",SP_SUL!D2501)</f>
        <v>*</v>
      </c>
      <c r="E2478" s="122" t="str">
        <f>IF(SP_SUL!H2501="","*",SP_SUL!H2501)</f>
        <v>*</v>
      </c>
      <c r="F2478" s="138" t="str">
        <f>IF(SP_SUL!M2501="","*",SP_SUL!M2501)</f>
        <v>*</v>
      </c>
      <c r="G2478" s="122" t="str">
        <f>IF(SP_SUL!I2501="","*",SP_SUL!I2501)</f>
        <v>*</v>
      </c>
      <c r="H2478" s="122" t="str">
        <f>IF(SP_SUL!AB2501="","*",SP_SUL!AB2501)</f>
        <v>*</v>
      </c>
      <c r="I2478" s="122" t="str">
        <f>IF(SP_SUL!AC2501="","*",SP_SUL!AC2501)</f>
        <v>*</v>
      </c>
      <c r="J2478" s="123" t="str">
        <f>IF(SP_SUL!AA2501="","*",SP_SUL!AA2501)</f>
        <v>*</v>
      </c>
      <c r="K2478" s="135" t="str">
        <f>IF(SP_SUL!AD2501="","*",SP_SUL!AD2501)</f>
        <v>*</v>
      </c>
    </row>
    <row r="2479" spans="2:11" hidden="1">
      <c r="B2479" s="121" t="str">
        <f>IF(SP_SUL!Y2502="","*",SP_SUL!Y2502)</f>
        <v>*</v>
      </c>
      <c r="C2479" s="122" t="str">
        <f>IF(SP_SUL!B2502="","*",SP_SUL!B2502)</f>
        <v>*</v>
      </c>
      <c r="D2479" s="122" t="str">
        <f>IF(SP_SUL!D2502="","*",SP_SUL!D2502)</f>
        <v>*</v>
      </c>
      <c r="E2479" s="122" t="str">
        <f>IF(SP_SUL!H2502="","*",SP_SUL!H2502)</f>
        <v>*</v>
      </c>
      <c r="F2479" s="138" t="str">
        <f>IF(SP_SUL!M2502="","*",SP_SUL!M2502)</f>
        <v>*</v>
      </c>
      <c r="G2479" s="122" t="str">
        <f>IF(SP_SUL!I2502="","*",SP_SUL!I2502)</f>
        <v>*</v>
      </c>
      <c r="H2479" s="122" t="str">
        <f>IF(SP_SUL!AB2502="","*",SP_SUL!AB2502)</f>
        <v>*</v>
      </c>
      <c r="I2479" s="122" t="str">
        <f>IF(SP_SUL!AC2502="","*",SP_SUL!AC2502)</f>
        <v>*</v>
      </c>
      <c r="J2479" s="123" t="str">
        <f>IF(SP_SUL!AA2502="","*",SP_SUL!AA2502)</f>
        <v>*</v>
      </c>
      <c r="K2479" s="135" t="str">
        <f>IF(SP_SUL!AD2502="","*",SP_SUL!AD2502)</f>
        <v>*</v>
      </c>
    </row>
    <row r="2480" spans="2:11" hidden="1">
      <c r="B2480" s="121" t="str">
        <f>IF(SP_SUL!Y2503="","*",SP_SUL!Y2503)</f>
        <v>*</v>
      </c>
      <c r="C2480" s="122" t="str">
        <f>IF(SP_SUL!B2503="","*",SP_SUL!B2503)</f>
        <v>*</v>
      </c>
      <c r="D2480" s="122" t="str">
        <f>IF(SP_SUL!D2503="","*",SP_SUL!D2503)</f>
        <v>*</v>
      </c>
      <c r="E2480" s="122" t="str">
        <f>IF(SP_SUL!H2503="","*",SP_SUL!H2503)</f>
        <v>*</v>
      </c>
      <c r="F2480" s="138" t="str">
        <f>IF(SP_SUL!M2503="","*",SP_SUL!M2503)</f>
        <v>*</v>
      </c>
      <c r="G2480" s="122" t="str">
        <f>IF(SP_SUL!I2503="","*",SP_SUL!I2503)</f>
        <v>*</v>
      </c>
      <c r="H2480" s="122" t="str">
        <f>IF(SP_SUL!AB2503="","*",SP_SUL!AB2503)</f>
        <v>*</v>
      </c>
      <c r="I2480" s="122" t="str">
        <f>IF(SP_SUL!AC2503="","*",SP_SUL!AC2503)</f>
        <v>*</v>
      </c>
      <c r="J2480" s="123" t="str">
        <f>IF(SP_SUL!AA2503="","*",SP_SUL!AA2503)</f>
        <v>*</v>
      </c>
      <c r="K2480" s="135" t="str">
        <f>IF(SP_SUL!AD2503="","*",SP_SUL!AD2503)</f>
        <v>*</v>
      </c>
    </row>
    <row r="2481" spans="2:11" hidden="1">
      <c r="B2481" s="121" t="str">
        <f>IF(SP_SUL!Y2504="","*",SP_SUL!Y2504)</f>
        <v>*</v>
      </c>
      <c r="C2481" s="122" t="str">
        <f>IF(SP_SUL!B2504="","*",SP_SUL!B2504)</f>
        <v>*</v>
      </c>
      <c r="D2481" s="122" t="str">
        <f>IF(SP_SUL!D2504="","*",SP_SUL!D2504)</f>
        <v>*</v>
      </c>
      <c r="E2481" s="122" t="str">
        <f>IF(SP_SUL!H2504="","*",SP_SUL!H2504)</f>
        <v>*</v>
      </c>
      <c r="F2481" s="138" t="str">
        <f>IF(SP_SUL!M2504="","*",SP_SUL!M2504)</f>
        <v>*</v>
      </c>
      <c r="G2481" s="122" t="str">
        <f>IF(SP_SUL!I2504="","*",SP_SUL!I2504)</f>
        <v>*</v>
      </c>
      <c r="H2481" s="122" t="str">
        <f>IF(SP_SUL!AB2504="","*",SP_SUL!AB2504)</f>
        <v>*</v>
      </c>
      <c r="I2481" s="122" t="str">
        <f>IF(SP_SUL!AC2504="","*",SP_SUL!AC2504)</f>
        <v>*</v>
      </c>
      <c r="J2481" s="123" t="str">
        <f>IF(SP_SUL!AA2504="","*",SP_SUL!AA2504)</f>
        <v>*</v>
      </c>
      <c r="K2481" s="135" t="str">
        <f>IF(SP_SUL!AD2504="","*",SP_SUL!AD2504)</f>
        <v>*</v>
      </c>
    </row>
    <row r="2482" spans="2:11" hidden="1">
      <c r="B2482" s="121" t="str">
        <f>IF(SP_SUL!Y2505="","*",SP_SUL!Y2505)</f>
        <v>*</v>
      </c>
      <c r="C2482" s="122" t="str">
        <f>IF(SP_SUL!B2505="","*",SP_SUL!B2505)</f>
        <v>*</v>
      </c>
      <c r="D2482" s="122" t="str">
        <f>IF(SP_SUL!D2505="","*",SP_SUL!D2505)</f>
        <v>*</v>
      </c>
      <c r="E2482" s="122" t="str">
        <f>IF(SP_SUL!H2505="","*",SP_SUL!H2505)</f>
        <v>*</v>
      </c>
      <c r="F2482" s="138" t="str">
        <f>IF(SP_SUL!M2505="","*",SP_SUL!M2505)</f>
        <v>*</v>
      </c>
      <c r="G2482" s="122" t="str">
        <f>IF(SP_SUL!I2505="","*",SP_SUL!I2505)</f>
        <v>*</v>
      </c>
      <c r="H2482" s="122" t="str">
        <f>IF(SP_SUL!AB2505="","*",SP_SUL!AB2505)</f>
        <v>*</v>
      </c>
      <c r="I2482" s="122" t="str">
        <f>IF(SP_SUL!AC2505="","*",SP_SUL!AC2505)</f>
        <v>*</v>
      </c>
      <c r="J2482" s="123" t="str">
        <f>IF(SP_SUL!AA2505="","*",SP_SUL!AA2505)</f>
        <v>*</v>
      </c>
      <c r="K2482" s="135" t="str">
        <f>IF(SP_SUL!AD2505="","*",SP_SUL!AD2505)</f>
        <v>*</v>
      </c>
    </row>
    <row r="2483" spans="2:11" hidden="1">
      <c r="B2483" s="121" t="str">
        <f>IF(SP_SUL!Y2506="","*",SP_SUL!Y2506)</f>
        <v>*</v>
      </c>
      <c r="C2483" s="122" t="str">
        <f>IF(SP_SUL!B2506="","*",SP_SUL!B2506)</f>
        <v>*</v>
      </c>
      <c r="D2483" s="122" t="str">
        <f>IF(SP_SUL!D2506="","*",SP_SUL!D2506)</f>
        <v>*</v>
      </c>
      <c r="E2483" s="122" t="str">
        <f>IF(SP_SUL!H2506="","*",SP_SUL!H2506)</f>
        <v>*</v>
      </c>
      <c r="F2483" s="138" t="str">
        <f>IF(SP_SUL!M2506="","*",SP_SUL!M2506)</f>
        <v>*</v>
      </c>
      <c r="G2483" s="122" t="str">
        <f>IF(SP_SUL!I2506="","*",SP_SUL!I2506)</f>
        <v>*</v>
      </c>
      <c r="H2483" s="122" t="str">
        <f>IF(SP_SUL!AB2506="","*",SP_SUL!AB2506)</f>
        <v>*</v>
      </c>
      <c r="I2483" s="122" t="str">
        <f>IF(SP_SUL!AC2506="","*",SP_SUL!AC2506)</f>
        <v>*</v>
      </c>
      <c r="J2483" s="123" t="str">
        <f>IF(SP_SUL!AA2506="","*",SP_SUL!AA2506)</f>
        <v>*</v>
      </c>
      <c r="K2483" s="135" t="str">
        <f>IF(SP_SUL!AD2506="","*",SP_SUL!AD2506)</f>
        <v>*</v>
      </c>
    </row>
    <row r="2484" spans="2:11" hidden="1">
      <c r="B2484" s="121" t="str">
        <f>IF(SP_SUL!Y2507="","*",SP_SUL!Y2507)</f>
        <v>*</v>
      </c>
      <c r="C2484" s="122" t="str">
        <f>IF(SP_SUL!B2507="","*",SP_SUL!B2507)</f>
        <v>*</v>
      </c>
      <c r="D2484" s="122" t="str">
        <f>IF(SP_SUL!D2507="","*",SP_SUL!D2507)</f>
        <v>*</v>
      </c>
      <c r="E2484" s="122" t="str">
        <f>IF(SP_SUL!H2507="","*",SP_SUL!H2507)</f>
        <v>*</v>
      </c>
      <c r="F2484" s="138" t="str">
        <f>IF(SP_SUL!M2507="","*",SP_SUL!M2507)</f>
        <v>*</v>
      </c>
      <c r="G2484" s="122" t="str">
        <f>IF(SP_SUL!I2507="","*",SP_SUL!I2507)</f>
        <v>*</v>
      </c>
      <c r="H2484" s="122" t="str">
        <f>IF(SP_SUL!AB2507="","*",SP_SUL!AB2507)</f>
        <v>*</v>
      </c>
      <c r="I2484" s="122" t="str">
        <f>IF(SP_SUL!AC2507="","*",SP_SUL!AC2507)</f>
        <v>*</v>
      </c>
      <c r="J2484" s="123" t="str">
        <f>IF(SP_SUL!AA2507="","*",SP_SUL!AA2507)</f>
        <v>*</v>
      </c>
      <c r="K2484" s="135" t="str">
        <f>IF(SP_SUL!AD2507="","*",SP_SUL!AD2507)</f>
        <v>*</v>
      </c>
    </row>
    <row r="2485" spans="2:11" hidden="1">
      <c r="B2485" s="121" t="str">
        <f>IF(SP_SUL!Y2508="","*",SP_SUL!Y2508)</f>
        <v>*</v>
      </c>
      <c r="C2485" s="122" t="str">
        <f>IF(SP_SUL!B2508="","*",SP_SUL!B2508)</f>
        <v>*</v>
      </c>
      <c r="D2485" s="122" t="str">
        <f>IF(SP_SUL!D2508="","*",SP_SUL!D2508)</f>
        <v>*</v>
      </c>
      <c r="E2485" s="122" t="str">
        <f>IF(SP_SUL!H2508="","*",SP_SUL!H2508)</f>
        <v>*</v>
      </c>
      <c r="F2485" s="138" t="str">
        <f>IF(SP_SUL!M2508="","*",SP_SUL!M2508)</f>
        <v>*</v>
      </c>
      <c r="G2485" s="122" t="str">
        <f>IF(SP_SUL!I2508="","*",SP_SUL!I2508)</f>
        <v>*</v>
      </c>
      <c r="H2485" s="122" t="str">
        <f>IF(SP_SUL!AB2508="","*",SP_SUL!AB2508)</f>
        <v>*</v>
      </c>
      <c r="I2485" s="122" t="str">
        <f>IF(SP_SUL!AC2508="","*",SP_SUL!AC2508)</f>
        <v>*</v>
      </c>
      <c r="J2485" s="123" t="str">
        <f>IF(SP_SUL!AA2508="","*",SP_SUL!AA2508)</f>
        <v>*</v>
      </c>
      <c r="K2485" s="135" t="str">
        <f>IF(SP_SUL!AD2508="","*",SP_SUL!AD2508)</f>
        <v>*</v>
      </c>
    </row>
    <row r="2486" spans="2:11" hidden="1">
      <c r="B2486" s="121" t="str">
        <f>IF(SP_SUL!Y2509="","*",SP_SUL!Y2509)</f>
        <v>*</v>
      </c>
      <c r="C2486" s="122" t="str">
        <f>IF(SP_SUL!B2509="","*",SP_SUL!B2509)</f>
        <v>*</v>
      </c>
      <c r="D2486" s="122" t="str">
        <f>IF(SP_SUL!D2509="","*",SP_SUL!D2509)</f>
        <v>*</v>
      </c>
      <c r="E2486" s="122" t="str">
        <f>IF(SP_SUL!H2509="","*",SP_SUL!H2509)</f>
        <v>*</v>
      </c>
      <c r="F2486" s="138" t="str">
        <f>IF(SP_SUL!M2509="","*",SP_SUL!M2509)</f>
        <v>*</v>
      </c>
      <c r="G2486" s="122" t="str">
        <f>IF(SP_SUL!I2509="","*",SP_SUL!I2509)</f>
        <v>*</v>
      </c>
      <c r="H2486" s="122" t="str">
        <f>IF(SP_SUL!AB2509="","*",SP_SUL!AB2509)</f>
        <v>*</v>
      </c>
      <c r="I2486" s="122" t="str">
        <f>IF(SP_SUL!AC2509="","*",SP_SUL!AC2509)</f>
        <v>*</v>
      </c>
      <c r="J2486" s="123" t="str">
        <f>IF(SP_SUL!AA2509="","*",SP_SUL!AA2509)</f>
        <v>*</v>
      </c>
      <c r="K2486" s="135" t="str">
        <f>IF(SP_SUL!AD2509="","*",SP_SUL!AD2509)</f>
        <v>*</v>
      </c>
    </row>
    <row r="2487" spans="2:11" hidden="1">
      <c r="B2487" s="121" t="str">
        <f>IF(SP_SUL!Y2510="","*",SP_SUL!Y2510)</f>
        <v>*</v>
      </c>
      <c r="C2487" s="122" t="str">
        <f>IF(SP_SUL!B2510="","*",SP_SUL!B2510)</f>
        <v>*</v>
      </c>
      <c r="D2487" s="122" t="str">
        <f>IF(SP_SUL!D2510="","*",SP_SUL!D2510)</f>
        <v>*</v>
      </c>
      <c r="E2487" s="122" t="str">
        <f>IF(SP_SUL!H2510="","*",SP_SUL!H2510)</f>
        <v>*</v>
      </c>
      <c r="F2487" s="138" t="str">
        <f>IF(SP_SUL!M2510="","*",SP_SUL!M2510)</f>
        <v>*</v>
      </c>
      <c r="G2487" s="122" t="str">
        <f>IF(SP_SUL!I2510="","*",SP_SUL!I2510)</f>
        <v>*</v>
      </c>
      <c r="H2487" s="122" t="str">
        <f>IF(SP_SUL!AB2510="","*",SP_SUL!AB2510)</f>
        <v>*</v>
      </c>
      <c r="I2487" s="122" t="str">
        <f>IF(SP_SUL!AC2510="","*",SP_SUL!AC2510)</f>
        <v>*</v>
      </c>
      <c r="J2487" s="123" t="str">
        <f>IF(SP_SUL!AA2510="","*",SP_SUL!AA2510)</f>
        <v>*</v>
      </c>
      <c r="K2487" s="135" t="str">
        <f>IF(SP_SUL!AD2510="","*",SP_SUL!AD2510)</f>
        <v>*</v>
      </c>
    </row>
    <row r="2488" spans="2:11" hidden="1">
      <c r="B2488" s="121" t="str">
        <f>IF(SP_SUL!Y2511="","*",SP_SUL!Y2511)</f>
        <v>*</v>
      </c>
      <c r="C2488" s="122" t="str">
        <f>IF(SP_SUL!B2511="","*",SP_SUL!B2511)</f>
        <v>*</v>
      </c>
      <c r="D2488" s="122" t="str">
        <f>IF(SP_SUL!D2511="","*",SP_SUL!D2511)</f>
        <v>*</v>
      </c>
      <c r="E2488" s="122" t="str">
        <f>IF(SP_SUL!H2511="","*",SP_SUL!H2511)</f>
        <v>*</v>
      </c>
      <c r="F2488" s="138" t="str">
        <f>IF(SP_SUL!M2511="","*",SP_SUL!M2511)</f>
        <v>*</v>
      </c>
      <c r="G2488" s="122" t="str">
        <f>IF(SP_SUL!I2511="","*",SP_SUL!I2511)</f>
        <v>*</v>
      </c>
      <c r="H2488" s="122" t="str">
        <f>IF(SP_SUL!AB2511="","*",SP_SUL!AB2511)</f>
        <v>*</v>
      </c>
      <c r="I2488" s="122" t="str">
        <f>IF(SP_SUL!AC2511="","*",SP_SUL!AC2511)</f>
        <v>*</v>
      </c>
      <c r="J2488" s="123" t="str">
        <f>IF(SP_SUL!AA2511="","*",SP_SUL!AA2511)</f>
        <v>*</v>
      </c>
      <c r="K2488" s="135" t="str">
        <f>IF(SP_SUL!AD2511="","*",SP_SUL!AD2511)</f>
        <v>*</v>
      </c>
    </row>
    <row r="2489" spans="2:11" hidden="1">
      <c r="B2489" s="121" t="str">
        <f>IF(SP_SUL!Y2512="","*",SP_SUL!Y2512)</f>
        <v>*</v>
      </c>
      <c r="C2489" s="122" t="str">
        <f>IF(SP_SUL!B2512="","*",SP_SUL!B2512)</f>
        <v>*</v>
      </c>
      <c r="D2489" s="122" t="str">
        <f>IF(SP_SUL!D2512="","*",SP_SUL!D2512)</f>
        <v>*</v>
      </c>
      <c r="E2489" s="122" t="str">
        <f>IF(SP_SUL!H2512="","*",SP_SUL!H2512)</f>
        <v>*</v>
      </c>
      <c r="F2489" s="138" t="str">
        <f>IF(SP_SUL!M2512="","*",SP_SUL!M2512)</f>
        <v>*</v>
      </c>
      <c r="G2489" s="122" t="str">
        <f>IF(SP_SUL!I2512="","*",SP_SUL!I2512)</f>
        <v>*</v>
      </c>
      <c r="H2489" s="122" t="str">
        <f>IF(SP_SUL!AB2512="","*",SP_SUL!AB2512)</f>
        <v>*</v>
      </c>
      <c r="I2489" s="122" t="str">
        <f>IF(SP_SUL!AC2512="","*",SP_SUL!AC2512)</f>
        <v>*</v>
      </c>
      <c r="J2489" s="123" t="str">
        <f>IF(SP_SUL!AA2512="","*",SP_SUL!AA2512)</f>
        <v>*</v>
      </c>
      <c r="K2489" s="135" t="str">
        <f>IF(SP_SUL!AD2512="","*",SP_SUL!AD2512)</f>
        <v>*</v>
      </c>
    </row>
    <row r="2490" spans="2:11" hidden="1">
      <c r="B2490" s="121" t="str">
        <f>IF(SP_SUL!Y2513="","*",SP_SUL!Y2513)</f>
        <v>*</v>
      </c>
      <c r="C2490" s="122" t="str">
        <f>IF(SP_SUL!B2513="","*",SP_SUL!B2513)</f>
        <v>*</v>
      </c>
      <c r="D2490" s="122" t="str">
        <f>IF(SP_SUL!D2513="","*",SP_SUL!D2513)</f>
        <v>*</v>
      </c>
      <c r="E2490" s="122" t="str">
        <f>IF(SP_SUL!H2513="","*",SP_SUL!H2513)</f>
        <v>*</v>
      </c>
      <c r="F2490" s="138" t="str">
        <f>IF(SP_SUL!M2513="","*",SP_SUL!M2513)</f>
        <v>*</v>
      </c>
      <c r="G2490" s="122" t="str">
        <f>IF(SP_SUL!I2513="","*",SP_SUL!I2513)</f>
        <v>*</v>
      </c>
      <c r="H2490" s="122" t="str">
        <f>IF(SP_SUL!AB2513="","*",SP_SUL!AB2513)</f>
        <v>*</v>
      </c>
      <c r="I2490" s="122" t="str">
        <f>IF(SP_SUL!AC2513="","*",SP_SUL!AC2513)</f>
        <v>*</v>
      </c>
      <c r="J2490" s="123" t="str">
        <f>IF(SP_SUL!AA2513="","*",SP_SUL!AA2513)</f>
        <v>*</v>
      </c>
      <c r="K2490" s="135" t="str">
        <f>IF(SP_SUL!AD2513="","*",SP_SUL!AD2513)</f>
        <v>*</v>
      </c>
    </row>
    <row r="2491" spans="2:11" hidden="1">
      <c r="B2491" s="121" t="str">
        <f>IF(SP_SUL!Y2514="","*",SP_SUL!Y2514)</f>
        <v>*</v>
      </c>
      <c r="C2491" s="122" t="str">
        <f>IF(SP_SUL!B2514="","*",SP_SUL!B2514)</f>
        <v>*</v>
      </c>
      <c r="D2491" s="122" t="str">
        <f>IF(SP_SUL!D2514="","*",SP_SUL!D2514)</f>
        <v>*</v>
      </c>
      <c r="E2491" s="122" t="str">
        <f>IF(SP_SUL!H2514="","*",SP_SUL!H2514)</f>
        <v>*</v>
      </c>
      <c r="F2491" s="138" t="str">
        <f>IF(SP_SUL!M2514="","*",SP_SUL!M2514)</f>
        <v>*</v>
      </c>
      <c r="G2491" s="122" t="str">
        <f>IF(SP_SUL!I2514="","*",SP_SUL!I2514)</f>
        <v>*</v>
      </c>
      <c r="H2491" s="122" t="str">
        <f>IF(SP_SUL!AB2514="","*",SP_SUL!AB2514)</f>
        <v>*</v>
      </c>
      <c r="I2491" s="122" t="str">
        <f>IF(SP_SUL!AC2514="","*",SP_SUL!AC2514)</f>
        <v>*</v>
      </c>
      <c r="J2491" s="123" t="str">
        <f>IF(SP_SUL!AA2514="","*",SP_SUL!AA2514)</f>
        <v>*</v>
      </c>
      <c r="K2491" s="135" t="str">
        <f>IF(SP_SUL!AD2514="","*",SP_SUL!AD2514)</f>
        <v>*</v>
      </c>
    </row>
    <row r="2492" spans="2:11" hidden="1">
      <c r="B2492" s="121" t="str">
        <f>IF(SP_SUL!Y2515="","*",SP_SUL!Y2515)</f>
        <v>*</v>
      </c>
      <c r="C2492" s="122" t="str">
        <f>IF(SP_SUL!B2515="","*",SP_SUL!B2515)</f>
        <v>*</v>
      </c>
      <c r="D2492" s="122" t="str">
        <f>IF(SP_SUL!D2515="","*",SP_SUL!D2515)</f>
        <v>*</v>
      </c>
      <c r="E2492" s="122" t="str">
        <f>IF(SP_SUL!H2515="","*",SP_SUL!H2515)</f>
        <v>*</v>
      </c>
      <c r="F2492" s="138" t="str">
        <f>IF(SP_SUL!M2515="","*",SP_SUL!M2515)</f>
        <v>*</v>
      </c>
      <c r="G2492" s="122" t="str">
        <f>IF(SP_SUL!I2515="","*",SP_SUL!I2515)</f>
        <v>*</v>
      </c>
      <c r="H2492" s="122" t="str">
        <f>IF(SP_SUL!AB2515="","*",SP_SUL!AB2515)</f>
        <v>*</v>
      </c>
      <c r="I2492" s="122" t="str">
        <f>IF(SP_SUL!AC2515="","*",SP_SUL!AC2515)</f>
        <v>*</v>
      </c>
      <c r="J2492" s="123" t="str">
        <f>IF(SP_SUL!AA2515="","*",SP_SUL!AA2515)</f>
        <v>*</v>
      </c>
      <c r="K2492" s="135" t="str">
        <f>IF(SP_SUL!AD2515="","*",SP_SUL!AD2515)</f>
        <v>*</v>
      </c>
    </row>
    <row r="2493" spans="2:11" hidden="1">
      <c r="B2493" s="121" t="str">
        <f>IF(SP_SUL!Y2516="","*",SP_SUL!Y2516)</f>
        <v>*</v>
      </c>
      <c r="C2493" s="122" t="str">
        <f>IF(SP_SUL!B2516="","*",SP_SUL!B2516)</f>
        <v>*</v>
      </c>
      <c r="D2493" s="122" t="str">
        <f>IF(SP_SUL!D2516="","*",SP_SUL!D2516)</f>
        <v>*</v>
      </c>
      <c r="E2493" s="122" t="str">
        <f>IF(SP_SUL!H2516="","*",SP_SUL!H2516)</f>
        <v>*</v>
      </c>
      <c r="F2493" s="138" t="str">
        <f>IF(SP_SUL!M2516="","*",SP_SUL!M2516)</f>
        <v>*</v>
      </c>
      <c r="G2493" s="122" t="str">
        <f>IF(SP_SUL!I2516="","*",SP_SUL!I2516)</f>
        <v>*</v>
      </c>
      <c r="H2493" s="122" t="str">
        <f>IF(SP_SUL!AB2516="","*",SP_SUL!AB2516)</f>
        <v>*</v>
      </c>
      <c r="I2493" s="122" t="str">
        <f>IF(SP_SUL!AC2516="","*",SP_SUL!AC2516)</f>
        <v>*</v>
      </c>
      <c r="J2493" s="123" t="str">
        <f>IF(SP_SUL!AA2516="","*",SP_SUL!AA2516)</f>
        <v>*</v>
      </c>
      <c r="K2493" s="135" t="str">
        <f>IF(SP_SUL!AD2516="","*",SP_SUL!AD2516)</f>
        <v>*</v>
      </c>
    </row>
    <row r="2494" spans="2:11" hidden="1">
      <c r="B2494" s="121" t="str">
        <f>IF(SP_SUL!Y2517="","*",SP_SUL!Y2517)</f>
        <v>*</v>
      </c>
      <c r="C2494" s="122" t="str">
        <f>IF(SP_SUL!B2517="","*",SP_SUL!B2517)</f>
        <v>*</v>
      </c>
      <c r="D2494" s="122" t="str">
        <f>IF(SP_SUL!D2517="","*",SP_SUL!D2517)</f>
        <v>*</v>
      </c>
      <c r="E2494" s="122" t="str">
        <f>IF(SP_SUL!H2517="","*",SP_SUL!H2517)</f>
        <v>*</v>
      </c>
      <c r="F2494" s="138" t="str">
        <f>IF(SP_SUL!M2517="","*",SP_SUL!M2517)</f>
        <v>*</v>
      </c>
      <c r="G2494" s="122" t="str">
        <f>IF(SP_SUL!I2517="","*",SP_SUL!I2517)</f>
        <v>*</v>
      </c>
      <c r="H2494" s="122" t="str">
        <f>IF(SP_SUL!AB2517="","*",SP_SUL!AB2517)</f>
        <v>*</v>
      </c>
      <c r="I2494" s="122" t="str">
        <f>IF(SP_SUL!AC2517="","*",SP_SUL!AC2517)</f>
        <v>*</v>
      </c>
      <c r="J2494" s="123" t="str">
        <f>IF(SP_SUL!AA2517="","*",SP_SUL!AA2517)</f>
        <v>*</v>
      </c>
      <c r="K2494" s="135" t="str">
        <f>IF(SP_SUL!AD2517="","*",SP_SUL!AD2517)</f>
        <v>*</v>
      </c>
    </row>
    <row r="2495" spans="2:11" hidden="1">
      <c r="B2495" s="121" t="str">
        <f>IF(SP_SUL!Y2518="","*",SP_SUL!Y2518)</f>
        <v>*</v>
      </c>
      <c r="C2495" s="122" t="str">
        <f>IF(SP_SUL!B2518="","*",SP_SUL!B2518)</f>
        <v>*</v>
      </c>
      <c r="D2495" s="122" t="str">
        <f>IF(SP_SUL!D2518="","*",SP_SUL!D2518)</f>
        <v>*</v>
      </c>
      <c r="E2495" s="122" t="str">
        <f>IF(SP_SUL!H2518="","*",SP_SUL!H2518)</f>
        <v>*</v>
      </c>
      <c r="F2495" s="138" t="str">
        <f>IF(SP_SUL!M2518="","*",SP_SUL!M2518)</f>
        <v>*</v>
      </c>
      <c r="G2495" s="122" t="str">
        <f>IF(SP_SUL!I2518="","*",SP_SUL!I2518)</f>
        <v>*</v>
      </c>
      <c r="H2495" s="122" t="str">
        <f>IF(SP_SUL!AB2518="","*",SP_SUL!AB2518)</f>
        <v>*</v>
      </c>
      <c r="I2495" s="122" t="str">
        <f>IF(SP_SUL!AC2518="","*",SP_SUL!AC2518)</f>
        <v>*</v>
      </c>
      <c r="J2495" s="123" t="str">
        <f>IF(SP_SUL!AA2518="","*",SP_SUL!AA2518)</f>
        <v>*</v>
      </c>
      <c r="K2495" s="135" t="str">
        <f>IF(SP_SUL!AD2518="","*",SP_SUL!AD2518)</f>
        <v>*</v>
      </c>
    </row>
    <row r="2496" spans="2:11" hidden="1">
      <c r="B2496" s="121" t="str">
        <f>IF(SP_SUL!Y2519="","*",SP_SUL!Y2519)</f>
        <v>*</v>
      </c>
      <c r="C2496" s="122" t="str">
        <f>IF(SP_SUL!B2519="","*",SP_SUL!B2519)</f>
        <v>*</v>
      </c>
      <c r="D2496" s="122" t="str">
        <f>IF(SP_SUL!D2519="","*",SP_SUL!D2519)</f>
        <v>*</v>
      </c>
      <c r="E2496" s="122" t="str">
        <f>IF(SP_SUL!H2519="","*",SP_SUL!H2519)</f>
        <v>*</v>
      </c>
      <c r="F2496" s="138" t="str">
        <f>IF(SP_SUL!M2519="","*",SP_SUL!M2519)</f>
        <v>*</v>
      </c>
      <c r="G2496" s="122" t="str">
        <f>IF(SP_SUL!I2519="","*",SP_SUL!I2519)</f>
        <v>*</v>
      </c>
      <c r="H2496" s="122" t="str">
        <f>IF(SP_SUL!AB2519="","*",SP_SUL!AB2519)</f>
        <v>*</v>
      </c>
      <c r="I2496" s="122" t="str">
        <f>IF(SP_SUL!AC2519="","*",SP_SUL!AC2519)</f>
        <v>*</v>
      </c>
      <c r="J2496" s="123" t="str">
        <f>IF(SP_SUL!AA2519="","*",SP_SUL!AA2519)</f>
        <v>*</v>
      </c>
      <c r="K2496" s="135" t="str">
        <f>IF(SP_SUL!AD2519="","*",SP_SUL!AD2519)</f>
        <v>*</v>
      </c>
    </row>
    <row r="2497" spans="2:11" hidden="1">
      <c r="B2497" s="121" t="str">
        <f>IF(SP_SUL!Y2520="","*",SP_SUL!Y2520)</f>
        <v>*</v>
      </c>
      <c r="C2497" s="122" t="str">
        <f>IF(SP_SUL!B2520="","*",SP_SUL!B2520)</f>
        <v>*</v>
      </c>
      <c r="D2497" s="122" t="str">
        <f>IF(SP_SUL!D2520="","*",SP_SUL!D2520)</f>
        <v>*</v>
      </c>
      <c r="E2497" s="122" t="str">
        <f>IF(SP_SUL!H2520="","*",SP_SUL!H2520)</f>
        <v>*</v>
      </c>
      <c r="F2497" s="138" t="str">
        <f>IF(SP_SUL!M2520="","*",SP_SUL!M2520)</f>
        <v>*</v>
      </c>
      <c r="G2497" s="122" t="str">
        <f>IF(SP_SUL!I2520="","*",SP_SUL!I2520)</f>
        <v>*</v>
      </c>
      <c r="H2497" s="122" t="str">
        <f>IF(SP_SUL!AB2520="","*",SP_SUL!AB2520)</f>
        <v>*</v>
      </c>
      <c r="I2497" s="122" t="str">
        <f>IF(SP_SUL!AC2520="","*",SP_SUL!AC2520)</f>
        <v>*</v>
      </c>
      <c r="J2497" s="123" t="str">
        <f>IF(SP_SUL!AA2520="","*",SP_SUL!AA2520)</f>
        <v>*</v>
      </c>
      <c r="K2497" s="135" t="str">
        <f>IF(SP_SUL!AD2520="","*",SP_SUL!AD2520)</f>
        <v>*</v>
      </c>
    </row>
    <row r="2498" spans="2:11" hidden="1">
      <c r="B2498" s="121" t="str">
        <f>IF(SP_SUL!Y2521="","*",SP_SUL!Y2521)</f>
        <v>*</v>
      </c>
      <c r="C2498" s="122" t="str">
        <f>IF(SP_SUL!B2521="","*",SP_SUL!B2521)</f>
        <v>*</v>
      </c>
      <c r="D2498" s="122" t="str">
        <f>IF(SP_SUL!D2521="","*",SP_SUL!D2521)</f>
        <v>*</v>
      </c>
      <c r="E2498" s="122" t="str">
        <f>IF(SP_SUL!H2521="","*",SP_SUL!H2521)</f>
        <v>*</v>
      </c>
      <c r="F2498" s="138" t="str">
        <f>IF(SP_SUL!M2521="","*",SP_SUL!M2521)</f>
        <v>*</v>
      </c>
      <c r="G2498" s="122" t="str">
        <f>IF(SP_SUL!I2521="","*",SP_SUL!I2521)</f>
        <v>*</v>
      </c>
      <c r="H2498" s="122" t="str">
        <f>IF(SP_SUL!AB2521="","*",SP_SUL!AB2521)</f>
        <v>*</v>
      </c>
      <c r="I2498" s="122" t="str">
        <f>IF(SP_SUL!AC2521="","*",SP_SUL!AC2521)</f>
        <v>*</v>
      </c>
      <c r="J2498" s="123" t="str">
        <f>IF(SP_SUL!AA2521="","*",SP_SUL!AA2521)</f>
        <v>*</v>
      </c>
      <c r="K2498" s="135" t="str">
        <f>IF(SP_SUL!AD2521="","*",SP_SUL!AD2521)</f>
        <v>*</v>
      </c>
    </row>
    <row r="2499" spans="2:11" hidden="1">
      <c r="B2499" s="121" t="str">
        <f>IF(SP_SUL!Y2522="","*",SP_SUL!Y2522)</f>
        <v>*</v>
      </c>
      <c r="C2499" s="122" t="str">
        <f>IF(SP_SUL!B2522="","*",SP_SUL!B2522)</f>
        <v>*</v>
      </c>
      <c r="D2499" s="122" t="str">
        <f>IF(SP_SUL!D2522="","*",SP_SUL!D2522)</f>
        <v>*</v>
      </c>
      <c r="E2499" s="122" t="str">
        <f>IF(SP_SUL!H2522="","*",SP_SUL!H2522)</f>
        <v>*</v>
      </c>
      <c r="F2499" s="138" t="str">
        <f>IF(SP_SUL!M2522="","*",SP_SUL!M2522)</f>
        <v>*</v>
      </c>
      <c r="G2499" s="122" t="str">
        <f>IF(SP_SUL!I2522="","*",SP_SUL!I2522)</f>
        <v>*</v>
      </c>
      <c r="H2499" s="122" t="str">
        <f>IF(SP_SUL!AB2522="","*",SP_SUL!AB2522)</f>
        <v>*</v>
      </c>
      <c r="I2499" s="122" t="str">
        <f>IF(SP_SUL!AC2522="","*",SP_SUL!AC2522)</f>
        <v>*</v>
      </c>
      <c r="J2499" s="123" t="str">
        <f>IF(SP_SUL!AA2522="","*",SP_SUL!AA2522)</f>
        <v>*</v>
      </c>
      <c r="K2499" s="135" t="str">
        <f>IF(SP_SUL!AD2522="","*",SP_SUL!AD2522)</f>
        <v>*</v>
      </c>
    </row>
    <row r="2500" spans="2:11" hidden="1">
      <c r="B2500" s="121" t="str">
        <f>IF(SP_SUL!Y2523="","*",SP_SUL!Y2523)</f>
        <v>*</v>
      </c>
      <c r="C2500" s="122" t="str">
        <f>IF(SP_SUL!B2523="","*",SP_SUL!B2523)</f>
        <v>*</v>
      </c>
      <c r="D2500" s="122" t="str">
        <f>IF(SP_SUL!D2523="","*",SP_SUL!D2523)</f>
        <v>*</v>
      </c>
      <c r="E2500" s="122" t="str">
        <f>IF(SP_SUL!H2523="","*",SP_SUL!H2523)</f>
        <v>*</v>
      </c>
      <c r="F2500" s="138" t="str">
        <f>IF(SP_SUL!M2523="","*",SP_SUL!M2523)</f>
        <v>*</v>
      </c>
      <c r="G2500" s="122" t="str">
        <f>IF(SP_SUL!I2523="","*",SP_SUL!I2523)</f>
        <v>*</v>
      </c>
      <c r="H2500" s="122" t="str">
        <f>IF(SP_SUL!AB2523="","*",SP_SUL!AB2523)</f>
        <v>*</v>
      </c>
      <c r="I2500" s="122" t="str">
        <f>IF(SP_SUL!AC2523="","*",SP_SUL!AC2523)</f>
        <v>*</v>
      </c>
      <c r="J2500" s="123" t="str">
        <f>IF(SP_SUL!AA2523="","*",SP_SUL!AA2523)</f>
        <v>*</v>
      </c>
      <c r="K2500" s="135" t="str">
        <f>IF(SP_SUL!AD2523="","*",SP_SUL!AD2523)</f>
        <v>*</v>
      </c>
    </row>
    <row r="2501" spans="2:11" hidden="1">
      <c r="B2501" s="121" t="str">
        <f>IF(SP_SUL!Y2524="","*",SP_SUL!Y2524)</f>
        <v>*</v>
      </c>
      <c r="C2501" s="122" t="str">
        <f>IF(SP_SUL!B2524="","*",SP_SUL!B2524)</f>
        <v>*</v>
      </c>
      <c r="D2501" s="122" t="str">
        <f>IF(SP_SUL!D2524="","*",SP_SUL!D2524)</f>
        <v>*</v>
      </c>
      <c r="E2501" s="122" t="str">
        <f>IF(SP_SUL!H2524="","*",SP_SUL!H2524)</f>
        <v>*</v>
      </c>
      <c r="F2501" s="138" t="str">
        <f>IF(SP_SUL!M2524="","*",SP_SUL!M2524)</f>
        <v>*</v>
      </c>
      <c r="G2501" s="122" t="str">
        <f>IF(SP_SUL!I2524="","*",SP_SUL!I2524)</f>
        <v>*</v>
      </c>
      <c r="H2501" s="122" t="str">
        <f>IF(SP_SUL!AB2524="","*",SP_SUL!AB2524)</f>
        <v>*</v>
      </c>
      <c r="I2501" s="122" t="str">
        <f>IF(SP_SUL!AC2524="","*",SP_SUL!AC2524)</f>
        <v>*</v>
      </c>
      <c r="J2501" s="123" t="str">
        <f>IF(SP_SUL!AA2524="","*",SP_SUL!AA2524)</f>
        <v>*</v>
      </c>
      <c r="K2501" s="135" t="str">
        <f>IF(SP_SUL!AD2524="","*",SP_SUL!AD2524)</f>
        <v>*</v>
      </c>
    </row>
    <row r="2502" spans="2:11" hidden="1">
      <c r="B2502" s="121" t="str">
        <f>IF(SP_SUL!Y2525="","*",SP_SUL!Y2525)</f>
        <v>*</v>
      </c>
      <c r="C2502" s="122" t="str">
        <f>IF(SP_SUL!B2525="","*",SP_SUL!B2525)</f>
        <v>*</v>
      </c>
      <c r="D2502" s="122" t="str">
        <f>IF(SP_SUL!D2525="","*",SP_SUL!D2525)</f>
        <v>*</v>
      </c>
      <c r="E2502" s="122" t="str">
        <f>IF(SP_SUL!H2525="","*",SP_SUL!H2525)</f>
        <v>*</v>
      </c>
      <c r="F2502" s="138" t="str">
        <f>IF(SP_SUL!M2525="","*",SP_SUL!M2525)</f>
        <v>*</v>
      </c>
      <c r="G2502" s="122" t="str">
        <f>IF(SP_SUL!I2525="","*",SP_SUL!I2525)</f>
        <v>*</v>
      </c>
      <c r="H2502" s="122" t="str">
        <f>IF(SP_SUL!AB2525="","*",SP_SUL!AB2525)</f>
        <v>*</v>
      </c>
      <c r="I2502" s="122" t="str">
        <f>IF(SP_SUL!AC2525="","*",SP_SUL!AC2525)</f>
        <v>*</v>
      </c>
      <c r="J2502" s="123" t="str">
        <f>IF(SP_SUL!AA2525="","*",SP_SUL!AA2525)</f>
        <v>*</v>
      </c>
      <c r="K2502" s="135" t="str">
        <f>IF(SP_SUL!AD2525="","*",SP_SUL!AD2525)</f>
        <v>*</v>
      </c>
    </row>
    <row r="2503" spans="2:11" hidden="1">
      <c r="B2503" s="121" t="str">
        <f>IF(SP_SUL!Y2526="","*",SP_SUL!Y2526)</f>
        <v>*</v>
      </c>
      <c r="C2503" s="122" t="str">
        <f>IF(SP_SUL!B2526="","*",SP_SUL!B2526)</f>
        <v>*</v>
      </c>
      <c r="D2503" s="122" t="str">
        <f>IF(SP_SUL!D2526="","*",SP_SUL!D2526)</f>
        <v>*</v>
      </c>
      <c r="E2503" s="122" t="str">
        <f>IF(SP_SUL!H2526="","*",SP_SUL!H2526)</f>
        <v>*</v>
      </c>
      <c r="F2503" s="138" t="str">
        <f>IF(SP_SUL!M2526="","*",SP_SUL!M2526)</f>
        <v>*</v>
      </c>
      <c r="G2503" s="122" t="str">
        <f>IF(SP_SUL!I2526="","*",SP_SUL!I2526)</f>
        <v>*</v>
      </c>
      <c r="H2503" s="122" t="str">
        <f>IF(SP_SUL!AB2526="","*",SP_SUL!AB2526)</f>
        <v>*</v>
      </c>
      <c r="I2503" s="122" t="str">
        <f>IF(SP_SUL!AC2526="","*",SP_SUL!AC2526)</f>
        <v>*</v>
      </c>
      <c r="J2503" s="123" t="str">
        <f>IF(SP_SUL!AA2526="","*",SP_SUL!AA2526)</f>
        <v>*</v>
      </c>
      <c r="K2503" s="135" t="str">
        <f>IF(SP_SUL!AD2526="","*",SP_SUL!AD2526)</f>
        <v>*</v>
      </c>
    </row>
    <row r="2504" spans="2:11" hidden="1">
      <c r="B2504" s="121" t="str">
        <f>IF(SP_SUL!Y2527="","*",SP_SUL!Y2527)</f>
        <v>*</v>
      </c>
      <c r="C2504" s="122" t="str">
        <f>IF(SP_SUL!B2527="","*",SP_SUL!B2527)</f>
        <v>*</v>
      </c>
      <c r="D2504" s="122" t="str">
        <f>IF(SP_SUL!D2527="","*",SP_SUL!D2527)</f>
        <v>*</v>
      </c>
      <c r="E2504" s="122" t="str">
        <f>IF(SP_SUL!H2527="","*",SP_SUL!H2527)</f>
        <v>*</v>
      </c>
      <c r="F2504" s="138" t="str">
        <f>IF(SP_SUL!M2527="","*",SP_SUL!M2527)</f>
        <v>*</v>
      </c>
      <c r="G2504" s="122" t="str">
        <f>IF(SP_SUL!I2527="","*",SP_SUL!I2527)</f>
        <v>*</v>
      </c>
      <c r="H2504" s="122" t="str">
        <f>IF(SP_SUL!AB2527="","*",SP_SUL!AB2527)</f>
        <v>*</v>
      </c>
      <c r="I2504" s="122" t="str">
        <f>IF(SP_SUL!AC2527="","*",SP_SUL!AC2527)</f>
        <v>*</v>
      </c>
      <c r="J2504" s="123" t="str">
        <f>IF(SP_SUL!AA2527="","*",SP_SUL!AA2527)</f>
        <v>*</v>
      </c>
      <c r="K2504" s="135" t="str">
        <f>IF(SP_SUL!AD2527="","*",SP_SUL!AD2527)</f>
        <v>*</v>
      </c>
    </row>
    <row r="2505" spans="2:11" hidden="1">
      <c r="B2505" s="121" t="str">
        <f>IF(SP_SUL!Y2528="","*",SP_SUL!Y2528)</f>
        <v>*</v>
      </c>
      <c r="C2505" s="122" t="str">
        <f>IF(SP_SUL!B2528="","*",SP_SUL!B2528)</f>
        <v>*</v>
      </c>
      <c r="D2505" s="122" t="str">
        <f>IF(SP_SUL!D2528="","*",SP_SUL!D2528)</f>
        <v>*</v>
      </c>
      <c r="E2505" s="122" t="str">
        <f>IF(SP_SUL!H2528="","*",SP_SUL!H2528)</f>
        <v>*</v>
      </c>
      <c r="F2505" s="138" t="str">
        <f>IF(SP_SUL!M2528="","*",SP_SUL!M2528)</f>
        <v>*</v>
      </c>
      <c r="G2505" s="122" t="str">
        <f>IF(SP_SUL!I2528="","*",SP_SUL!I2528)</f>
        <v>*</v>
      </c>
      <c r="H2505" s="122" t="str">
        <f>IF(SP_SUL!AB2528="","*",SP_SUL!AB2528)</f>
        <v>*</v>
      </c>
      <c r="I2505" s="122" t="str">
        <f>IF(SP_SUL!AC2528="","*",SP_SUL!AC2528)</f>
        <v>*</v>
      </c>
      <c r="J2505" s="123" t="str">
        <f>IF(SP_SUL!AA2528="","*",SP_SUL!AA2528)</f>
        <v>*</v>
      </c>
      <c r="K2505" s="135" t="str">
        <f>IF(SP_SUL!AD2528="","*",SP_SUL!AD2528)</f>
        <v>*</v>
      </c>
    </row>
    <row r="2506" spans="2:11" hidden="1">
      <c r="B2506" s="121" t="str">
        <f>IF(SP_SUL!Y2529="","*",SP_SUL!Y2529)</f>
        <v>*</v>
      </c>
      <c r="C2506" s="122" t="str">
        <f>IF(SP_SUL!B2529="","*",SP_SUL!B2529)</f>
        <v>*</v>
      </c>
      <c r="D2506" s="122" t="str">
        <f>IF(SP_SUL!D2529="","*",SP_SUL!D2529)</f>
        <v>*</v>
      </c>
      <c r="E2506" s="122" t="str">
        <f>IF(SP_SUL!H2529="","*",SP_SUL!H2529)</f>
        <v>*</v>
      </c>
      <c r="F2506" s="138" t="str">
        <f>IF(SP_SUL!M2529="","*",SP_SUL!M2529)</f>
        <v>*</v>
      </c>
      <c r="G2506" s="122" t="str">
        <f>IF(SP_SUL!I2529="","*",SP_SUL!I2529)</f>
        <v>*</v>
      </c>
      <c r="H2506" s="122" t="str">
        <f>IF(SP_SUL!AB2529="","*",SP_SUL!AB2529)</f>
        <v>*</v>
      </c>
      <c r="I2506" s="122" t="str">
        <f>IF(SP_SUL!AC2529="","*",SP_SUL!AC2529)</f>
        <v>*</v>
      </c>
      <c r="J2506" s="123" t="str">
        <f>IF(SP_SUL!AA2529="","*",SP_SUL!AA2529)</f>
        <v>*</v>
      </c>
      <c r="K2506" s="135" t="str">
        <f>IF(SP_SUL!AD2529="","*",SP_SUL!AD2529)</f>
        <v>*</v>
      </c>
    </row>
    <row r="2507" spans="2:11" hidden="1">
      <c r="B2507" s="121" t="str">
        <f>IF(SP_SUL!Y2530="","*",SP_SUL!Y2530)</f>
        <v>*</v>
      </c>
      <c r="C2507" s="122" t="str">
        <f>IF(SP_SUL!B2530="","*",SP_SUL!B2530)</f>
        <v>*</v>
      </c>
      <c r="D2507" s="122" t="str">
        <f>IF(SP_SUL!D2530="","*",SP_SUL!D2530)</f>
        <v>*</v>
      </c>
      <c r="E2507" s="122" t="str">
        <f>IF(SP_SUL!H2530="","*",SP_SUL!H2530)</f>
        <v>*</v>
      </c>
      <c r="F2507" s="138" t="str">
        <f>IF(SP_SUL!M2530="","*",SP_SUL!M2530)</f>
        <v>*</v>
      </c>
      <c r="G2507" s="122" t="str">
        <f>IF(SP_SUL!I2530="","*",SP_SUL!I2530)</f>
        <v>*</v>
      </c>
      <c r="H2507" s="122" t="str">
        <f>IF(SP_SUL!AB2530="","*",SP_SUL!AB2530)</f>
        <v>*</v>
      </c>
      <c r="I2507" s="122" t="str">
        <f>IF(SP_SUL!AC2530="","*",SP_SUL!AC2530)</f>
        <v>*</v>
      </c>
      <c r="J2507" s="123" t="str">
        <f>IF(SP_SUL!AA2530="","*",SP_SUL!AA2530)</f>
        <v>*</v>
      </c>
      <c r="K2507" s="135" t="str">
        <f>IF(SP_SUL!AD2530="","*",SP_SUL!AD2530)</f>
        <v>*</v>
      </c>
    </row>
    <row r="2508" spans="2:11" hidden="1">
      <c r="B2508" s="121" t="str">
        <f>IF(SP_SUL!Y2531="","*",SP_SUL!Y2531)</f>
        <v>*</v>
      </c>
      <c r="C2508" s="122" t="str">
        <f>IF(SP_SUL!B2531="","*",SP_SUL!B2531)</f>
        <v>*</v>
      </c>
      <c r="D2508" s="122" t="str">
        <f>IF(SP_SUL!D2531="","*",SP_SUL!D2531)</f>
        <v>*</v>
      </c>
      <c r="E2508" s="122" t="str">
        <f>IF(SP_SUL!H2531="","*",SP_SUL!H2531)</f>
        <v>*</v>
      </c>
      <c r="F2508" s="138" t="str">
        <f>IF(SP_SUL!M2531="","*",SP_SUL!M2531)</f>
        <v>*</v>
      </c>
      <c r="G2508" s="122" t="str">
        <f>IF(SP_SUL!I2531="","*",SP_SUL!I2531)</f>
        <v>*</v>
      </c>
      <c r="H2508" s="122" t="str">
        <f>IF(SP_SUL!AB2531="","*",SP_SUL!AB2531)</f>
        <v>*</v>
      </c>
      <c r="I2508" s="122" t="str">
        <f>IF(SP_SUL!AC2531="","*",SP_SUL!AC2531)</f>
        <v>*</v>
      </c>
      <c r="J2508" s="123" t="str">
        <f>IF(SP_SUL!AA2531="","*",SP_SUL!AA2531)</f>
        <v>*</v>
      </c>
      <c r="K2508" s="135" t="str">
        <f>IF(SP_SUL!AD2531="","*",SP_SUL!AD2531)</f>
        <v>*</v>
      </c>
    </row>
    <row r="2509" spans="2:11" hidden="1">
      <c r="B2509" s="121" t="str">
        <f>IF(SP_SUL!Y2532="","*",SP_SUL!Y2532)</f>
        <v>*</v>
      </c>
      <c r="C2509" s="122" t="str">
        <f>IF(SP_SUL!B2532="","*",SP_SUL!B2532)</f>
        <v>*</v>
      </c>
      <c r="D2509" s="122" t="str">
        <f>IF(SP_SUL!D2532="","*",SP_SUL!D2532)</f>
        <v>*</v>
      </c>
      <c r="E2509" s="122" t="str">
        <f>IF(SP_SUL!H2532="","*",SP_SUL!H2532)</f>
        <v>*</v>
      </c>
      <c r="F2509" s="138" t="str">
        <f>IF(SP_SUL!M2532="","*",SP_SUL!M2532)</f>
        <v>*</v>
      </c>
      <c r="G2509" s="122" t="str">
        <f>IF(SP_SUL!I2532="","*",SP_SUL!I2532)</f>
        <v>*</v>
      </c>
      <c r="H2509" s="122" t="str">
        <f>IF(SP_SUL!AB2532="","*",SP_SUL!AB2532)</f>
        <v>*</v>
      </c>
      <c r="I2509" s="122" t="str">
        <f>IF(SP_SUL!AC2532="","*",SP_SUL!AC2532)</f>
        <v>*</v>
      </c>
      <c r="J2509" s="123" t="str">
        <f>IF(SP_SUL!AA2532="","*",SP_SUL!AA2532)</f>
        <v>*</v>
      </c>
      <c r="K2509" s="135" t="str">
        <f>IF(SP_SUL!AD2532="","*",SP_SUL!AD2532)</f>
        <v>*</v>
      </c>
    </row>
    <row r="2510" spans="2:11" hidden="1">
      <c r="B2510" s="121" t="str">
        <f>IF(SP_SUL!Y2533="","*",SP_SUL!Y2533)</f>
        <v>*</v>
      </c>
      <c r="C2510" s="122" t="str">
        <f>IF(SP_SUL!B2533="","*",SP_SUL!B2533)</f>
        <v>*</v>
      </c>
      <c r="D2510" s="122" t="str">
        <f>IF(SP_SUL!D2533="","*",SP_SUL!D2533)</f>
        <v>*</v>
      </c>
      <c r="E2510" s="122" t="str">
        <f>IF(SP_SUL!H2533="","*",SP_SUL!H2533)</f>
        <v>*</v>
      </c>
      <c r="F2510" s="138" t="str">
        <f>IF(SP_SUL!M2533="","*",SP_SUL!M2533)</f>
        <v>*</v>
      </c>
      <c r="G2510" s="122" t="str">
        <f>IF(SP_SUL!I2533="","*",SP_SUL!I2533)</f>
        <v>*</v>
      </c>
      <c r="H2510" s="122" t="str">
        <f>IF(SP_SUL!AB2533="","*",SP_SUL!AB2533)</f>
        <v>*</v>
      </c>
      <c r="I2510" s="122" t="str">
        <f>IF(SP_SUL!AC2533="","*",SP_SUL!AC2533)</f>
        <v>*</v>
      </c>
      <c r="J2510" s="123" t="str">
        <f>IF(SP_SUL!AA2533="","*",SP_SUL!AA2533)</f>
        <v>*</v>
      </c>
      <c r="K2510" s="135" t="str">
        <f>IF(SP_SUL!AD2533="","*",SP_SUL!AD2533)</f>
        <v>*</v>
      </c>
    </row>
    <row r="2511" spans="2:11" hidden="1">
      <c r="B2511" s="121" t="str">
        <f>IF(SP_SUL!Y2534="","*",SP_SUL!Y2534)</f>
        <v>*</v>
      </c>
      <c r="C2511" s="122" t="str">
        <f>IF(SP_SUL!B2534="","*",SP_SUL!B2534)</f>
        <v>*</v>
      </c>
      <c r="D2511" s="122" t="str">
        <f>IF(SP_SUL!D2534="","*",SP_SUL!D2534)</f>
        <v>*</v>
      </c>
      <c r="E2511" s="122" t="str">
        <f>IF(SP_SUL!H2534="","*",SP_SUL!H2534)</f>
        <v>*</v>
      </c>
      <c r="F2511" s="138" t="str">
        <f>IF(SP_SUL!M2534="","*",SP_SUL!M2534)</f>
        <v>*</v>
      </c>
      <c r="G2511" s="122" t="str">
        <f>IF(SP_SUL!I2534="","*",SP_SUL!I2534)</f>
        <v>*</v>
      </c>
      <c r="H2511" s="122" t="str">
        <f>IF(SP_SUL!AB2534="","*",SP_SUL!AB2534)</f>
        <v>*</v>
      </c>
      <c r="I2511" s="122" t="str">
        <f>IF(SP_SUL!AC2534="","*",SP_SUL!AC2534)</f>
        <v>*</v>
      </c>
      <c r="J2511" s="123" t="str">
        <f>IF(SP_SUL!AA2534="","*",SP_SUL!AA2534)</f>
        <v>*</v>
      </c>
      <c r="K2511" s="135" t="str">
        <f>IF(SP_SUL!AD2534="","*",SP_SUL!AD2534)</f>
        <v>*</v>
      </c>
    </row>
    <row r="2512" spans="2:11" hidden="1">
      <c r="B2512" s="121" t="str">
        <f>IF(SP_SUL!Y2535="","*",SP_SUL!Y2535)</f>
        <v>*</v>
      </c>
      <c r="C2512" s="122" t="str">
        <f>IF(SP_SUL!B2535="","*",SP_SUL!B2535)</f>
        <v>*</v>
      </c>
      <c r="D2512" s="122" t="str">
        <f>IF(SP_SUL!D2535="","*",SP_SUL!D2535)</f>
        <v>*</v>
      </c>
      <c r="E2512" s="122" t="str">
        <f>IF(SP_SUL!H2535="","*",SP_SUL!H2535)</f>
        <v>*</v>
      </c>
      <c r="F2512" s="138" t="str">
        <f>IF(SP_SUL!M2535="","*",SP_SUL!M2535)</f>
        <v>*</v>
      </c>
      <c r="G2512" s="122" t="str">
        <f>IF(SP_SUL!I2535="","*",SP_SUL!I2535)</f>
        <v>*</v>
      </c>
      <c r="H2512" s="122" t="str">
        <f>IF(SP_SUL!AB2535="","*",SP_SUL!AB2535)</f>
        <v>*</v>
      </c>
      <c r="I2512" s="122" t="str">
        <f>IF(SP_SUL!AC2535="","*",SP_SUL!AC2535)</f>
        <v>*</v>
      </c>
      <c r="J2512" s="123" t="str">
        <f>IF(SP_SUL!AA2535="","*",SP_SUL!AA2535)</f>
        <v>*</v>
      </c>
      <c r="K2512" s="135" t="str">
        <f>IF(SP_SUL!AD2535="","*",SP_SUL!AD2535)</f>
        <v>*</v>
      </c>
    </row>
    <row r="2513" spans="2:11" hidden="1">
      <c r="B2513" s="121" t="str">
        <f>IF(SP_SUL!Y2536="","*",SP_SUL!Y2536)</f>
        <v>*</v>
      </c>
      <c r="C2513" s="122" t="str">
        <f>IF(SP_SUL!B2536="","*",SP_SUL!B2536)</f>
        <v>*</v>
      </c>
      <c r="D2513" s="122" t="str">
        <f>IF(SP_SUL!D2536="","*",SP_SUL!D2536)</f>
        <v>*</v>
      </c>
      <c r="E2513" s="122" t="str">
        <f>IF(SP_SUL!H2536="","*",SP_SUL!H2536)</f>
        <v>*</v>
      </c>
      <c r="F2513" s="138" t="str">
        <f>IF(SP_SUL!M2536="","*",SP_SUL!M2536)</f>
        <v>*</v>
      </c>
      <c r="G2513" s="122" t="str">
        <f>IF(SP_SUL!I2536="","*",SP_SUL!I2536)</f>
        <v>*</v>
      </c>
      <c r="H2513" s="122" t="str">
        <f>IF(SP_SUL!AB2536="","*",SP_SUL!AB2536)</f>
        <v>*</v>
      </c>
      <c r="I2513" s="122" t="str">
        <f>IF(SP_SUL!AC2536="","*",SP_SUL!AC2536)</f>
        <v>*</v>
      </c>
      <c r="J2513" s="123" t="str">
        <f>IF(SP_SUL!AA2536="","*",SP_SUL!AA2536)</f>
        <v>*</v>
      </c>
      <c r="K2513" s="135" t="str">
        <f>IF(SP_SUL!AD2536="","*",SP_SUL!AD2536)</f>
        <v>*</v>
      </c>
    </row>
    <row r="2514" spans="2:11" hidden="1">
      <c r="B2514" s="121" t="str">
        <f>IF(SP_SUL!Y2537="","*",SP_SUL!Y2537)</f>
        <v>*</v>
      </c>
      <c r="C2514" s="122" t="str">
        <f>IF(SP_SUL!B2537="","*",SP_SUL!B2537)</f>
        <v>*</v>
      </c>
      <c r="D2514" s="122" t="str">
        <f>IF(SP_SUL!D2537="","*",SP_SUL!D2537)</f>
        <v>*</v>
      </c>
      <c r="E2514" s="122" t="str">
        <f>IF(SP_SUL!H2537="","*",SP_SUL!H2537)</f>
        <v>*</v>
      </c>
      <c r="F2514" s="138" t="str">
        <f>IF(SP_SUL!M2537="","*",SP_SUL!M2537)</f>
        <v>*</v>
      </c>
      <c r="G2514" s="122" t="str">
        <f>IF(SP_SUL!I2537="","*",SP_SUL!I2537)</f>
        <v>*</v>
      </c>
      <c r="H2514" s="122" t="str">
        <f>IF(SP_SUL!AB2537="","*",SP_SUL!AB2537)</f>
        <v>*</v>
      </c>
      <c r="I2514" s="122" t="str">
        <f>IF(SP_SUL!AC2537="","*",SP_SUL!AC2537)</f>
        <v>*</v>
      </c>
      <c r="J2514" s="123" t="str">
        <f>IF(SP_SUL!AA2537="","*",SP_SUL!AA2537)</f>
        <v>*</v>
      </c>
      <c r="K2514" s="135" t="str">
        <f>IF(SP_SUL!AD2537="","*",SP_SUL!AD2537)</f>
        <v>*</v>
      </c>
    </row>
    <row r="2515" spans="2:11" hidden="1">
      <c r="B2515" s="121" t="str">
        <f>IF(SP_SUL!Y2538="","*",SP_SUL!Y2538)</f>
        <v>*</v>
      </c>
      <c r="C2515" s="122" t="str">
        <f>IF(SP_SUL!B2538="","*",SP_SUL!B2538)</f>
        <v>*</v>
      </c>
      <c r="D2515" s="122" t="str">
        <f>IF(SP_SUL!D2538="","*",SP_SUL!D2538)</f>
        <v>*</v>
      </c>
      <c r="E2515" s="122" t="str">
        <f>IF(SP_SUL!H2538="","*",SP_SUL!H2538)</f>
        <v>*</v>
      </c>
      <c r="F2515" s="138" t="str">
        <f>IF(SP_SUL!M2538="","*",SP_SUL!M2538)</f>
        <v>*</v>
      </c>
      <c r="G2515" s="122" t="str">
        <f>IF(SP_SUL!I2538="","*",SP_SUL!I2538)</f>
        <v>*</v>
      </c>
      <c r="H2515" s="122" t="str">
        <f>IF(SP_SUL!AB2538="","*",SP_SUL!AB2538)</f>
        <v>*</v>
      </c>
      <c r="I2515" s="122" t="str">
        <f>IF(SP_SUL!AC2538="","*",SP_SUL!AC2538)</f>
        <v>*</v>
      </c>
      <c r="J2515" s="123" t="str">
        <f>IF(SP_SUL!AA2538="","*",SP_SUL!AA2538)</f>
        <v>*</v>
      </c>
      <c r="K2515" s="135" t="str">
        <f>IF(SP_SUL!AD2538="","*",SP_SUL!AD2538)</f>
        <v>*</v>
      </c>
    </row>
    <row r="2516" spans="2:11" hidden="1">
      <c r="B2516" s="121" t="str">
        <f>IF(SP_SUL!Y2539="","*",SP_SUL!Y2539)</f>
        <v>*</v>
      </c>
      <c r="C2516" s="122" t="str">
        <f>IF(SP_SUL!B2539="","*",SP_SUL!B2539)</f>
        <v>*</v>
      </c>
      <c r="D2516" s="122" t="str">
        <f>IF(SP_SUL!D2539="","*",SP_SUL!D2539)</f>
        <v>*</v>
      </c>
      <c r="E2516" s="122" t="str">
        <f>IF(SP_SUL!H2539="","*",SP_SUL!H2539)</f>
        <v>*</v>
      </c>
      <c r="F2516" s="138" t="str">
        <f>IF(SP_SUL!M2539="","*",SP_SUL!M2539)</f>
        <v>*</v>
      </c>
      <c r="G2516" s="122" t="str">
        <f>IF(SP_SUL!I2539="","*",SP_SUL!I2539)</f>
        <v>*</v>
      </c>
      <c r="H2516" s="122" t="str">
        <f>IF(SP_SUL!AB2539="","*",SP_SUL!AB2539)</f>
        <v>*</v>
      </c>
      <c r="I2516" s="122" t="str">
        <f>IF(SP_SUL!AC2539="","*",SP_SUL!AC2539)</f>
        <v>*</v>
      </c>
      <c r="J2516" s="123" t="str">
        <f>IF(SP_SUL!AA2539="","*",SP_SUL!AA2539)</f>
        <v>*</v>
      </c>
      <c r="K2516" s="135" t="str">
        <f>IF(SP_SUL!AD2539="","*",SP_SUL!AD2539)</f>
        <v>*</v>
      </c>
    </row>
    <row r="2517" spans="2:11" hidden="1">
      <c r="B2517" s="121" t="str">
        <f>IF(SP_SUL!Y2540="","*",SP_SUL!Y2540)</f>
        <v>*</v>
      </c>
      <c r="C2517" s="122" t="str">
        <f>IF(SP_SUL!B2540="","*",SP_SUL!B2540)</f>
        <v>*</v>
      </c>
      <c r="D2517" s="122" t="str">
        <f>IF(SP_SUL!D2540="","*",SP_SUL!D2540)</f>
        <v>*</v>
      </c>
      <c r="E2517" s="122" t="str">
        <f>IF(SP_SUL!H2540="","*",SP_SUL!H2540)</f>
        <v>*</v>
      </c>
      <c r="F2517" s="138" t="str">
        <f>IF(SP_SUL!M2540="","*",SP_SUL!M2540)</f>
        <v>*</v>
      </c>
      <c r="G2517" s="122" t="str">
        <f>IF(SP_SUL!I2540="","*",SP_SUL!I2540)</f>
        <v>*</v>
      </c>
      <c r="H2517" s="122" t="str">
        <f>IF(SP_SUL!AB2540="","*",SP_SUL!AB2540)</f>
        <v>*</v>
      </c>
      <c r="I2517" s="122" t="str">
        <f>IF(SP_SUL!AC2540="","*",SP_SUL!AC2540)</f>
        <v>*</v>
      </c>
      <c r="J2517" s="123" t="str">
        <f>IF(SP_SUL!AA2540="","*",SP_SUL!AA2540)</f>
        <v>*</v>
      </c>
      <c r="K2517" s="135" t="str">
        <f>IF(SP_SUL!AD2540="","*",SP_SUL!AD2540)</f>
        <v>*</v>
      </c>
    </row>
    <row r="2518" spans="2:11" hidden="1">
      <c r="B2518" s="121" t="str">
        <f>IF(SP_SUL!Y2541="","*",SP_SUL!Y2541)</f>
        <v>*</v>
      </c>
      <c r="C2518" s="122" t="str">
        <f>IF(SP_SUL!B2541="","*",SP_SUL!B2541)</f>
        <v>*</v>
      </c>
      <c r="D2518" s="122" t="str">
        <f>IF(SP_SUL!D2541="","*",SP_SUL!D2541)</f>
        <v>*</v>
      </c>
      <c r="E2518" s="122" t="str">
        <f>IF(SP_SUL!H2541="","*",SP_SUL!H2541)</f>
        <v>*</v>
      </c>
      <c r="F2518" s="138" t="str">
        <f>IF(SP_SUL!M2541="","*",SP_SUL!M2541)</f>
        <v>*</v>
      </c>
      <c r="G2518" s="122" t="str">
        <f>IF(SP_SUL!I2541="","*",SP_SUL!I2541)</f>
        <v>*</v>
      </c>
      <c r="H2518" s="122" t="str">
        <f>IF(SP_SUL!AB2541="","*",SP_SUL!AB2541)</f>
        <v>*</v>
      </c>
      <c r="I2518" s="122" t="str">
        <f>IF(SP_SUL!AC2541="","*",SP_SUL!AC2541)</f>
        <v>*</v>
      </c>
      <c r="J2518" s="123" t="str">
        <f>IF(SP_SUL!AA2541="","*",SP_SUL!AA2541)</f>
        <v>*</v>
      </c>
      <c r="K2518" s="135" t="str">
        <f>IF(SP_SUL!AD2541="","*",SP_SUL!AD2541)</f>
        <v>*</v>
      </c>
    </row>
    <row r="2519" spans="2:11" hidden="1">
      <c r="B2519" s="121" t="str">
        <f>IF(SP_SUL!Y2542="","*",SP_SUL!Y2542)</f>
        <v>*</v>
      </c>
      <c r="C2519" s="122" t="str">
        <f>IF(SP_SUL!B2542="","*",SP_SUL!B2542)</f>
        <v>*</v>
      </c>
      <c r="D2519" s="122" t="str">
        <f>IF(SP_SUL!D2542="","*",SP_SUL!D2542)</f>
        <v>*</v>
      </c>
      <c r="E2519" s="122" t="str">
        <f>IF(SP_SUL!H2542="","*",SP_SUL!H2542)</f>
        <v>*</v>
      </c>
      <c r="F2519" s="138" t="str">
        <f>IF(SP_SUL!M2542="","*",SP_SUL!M2542)</f>
        <v>*</v>
      </c>
      <c r="G2519" s="122" t="str">
        <f>IF(SP_SUL!I2542="","*",SP_SUL!I2542)</f>
        <v>*</v>
      </c>
      <c r="H2519" s="122" t="str">
        <f>IF(SP_SUL!AB2542="","*",SP_SUL!AB2542)</f>
        <v>*</v>
      </c>
      <c r="I2519" s="122" t="str">
        <f>IF(SP_SUL!AC2542="","*",SP_SUL!AC2542)</f>
        <v>*</v>
      </c>
      <c r="J2519" s="123" t="str">
        <f>IF(SP_SUL!AA2542="","*",SP_SUL!AA2542)</f>
        <v>*</v>
      </c>
      <c r="K2519" s="135" t="str">
        <f>IF(SP_SUL!AD2542="","*",SP_SUL!AD2542)</f>
        <v>*</v>
      </c>
    </row>
    <row r="2520" spans="2:11" hidden="1">
      <c r="B2520" s="121" t="str">
        <f>IF(SP_SUL!Y2543="","*",SP_SUL!Y2543)</f>
        <v>*</v>
      </c>
      <c r="C2520" s="122" t="str">
        <f>IF(SP_SUL!B2543="","*",SP_SUL!B2543)</f>
        <v>*</v>
      </c>
      <c r="D2520" s="122" t="str">
        <f>IF(SP_SUL!D2543="","*",SP_SUL!D2543)</f>
        <v>*</v>
      </c>
      <c r="E2520" s="122" t="str">
        <f>IF(SP_SUL!H2543="","*",SP_SUL!H2543)</f>
        <v>*</v>
      </c>
      <c r="F2520" s="138" t="str">
        <f>IF(SP_SUL!M2543="","*",SP_SUL!M2543)</f>
        <v>*</v>
      </c>
      <c r="G2520" s="122" t="str">
        <f>IF(SP_SUL!I2543="","*",SP_SUL!I2543)</f>
        <v>*</v>
      </c>
      <c r="H2520" s="122" t="str">
        <f>IF(SP_SUL!AB2543="","*",SP_SUL!AB2543)</f>
        <v>*</v>
      </c>
      <c r="I2520" s="122" t="str">
        <f>IF(SP_SUL!AC2543="","*",SP_SUL!AC2543)</f>
        <v>*</v>
      </c>
      <c r="J2520" s="123" t="str">
        <f>IF(SP_SUL!AA2543="","*",SP_SUL!AA2543)</f>
        <v>*</v>
      </c>
      <c r="K2520" s="135" t="str">
        <f>IF(SP_SUL!AD2543="","*",SP_SUL!AD2543)</f>
        <v>*</v>
      </c>
    </row>
    <row r="2521" spans="2:11" hidden="1">
      <c r="B2521" s="121" t="str">
        <f>IF(SP_SUL!Y2544="","*",SP_SUL!Y2544)</f>
        <v>*</v>
      </c>
      <c r="C2521" s="122" t="str">
        <f>IF(SP_SUL!B2544="","*",SP_SUL!B2544)</f>
        <v>*</v>
      </c>
      <c r="D2521" s="122" t="str">
        <f>IF(SP_SUL!D2544="","*",SP_SUL!D2544)</f>
        <v>*</v>
      </c>
      <c r="E2521" s="122" t="str">
        <f>IF(SP_SUL!H2544="","*",SP_SUL!H2544)</f>
        <v>*</v>
      </c>
      <c r="F2521" s="138" t="str">
        <f>IF(SP_SUL!M2544="","*",SP_SUL!M2544)</f>
        <v>*</v>
      </c>
      <c r="G2521" s="122" t="str">
        <f>IF(SP_SUL!I2544="","*",SP_SUL!I2544)</f>
        <v>*</v>
      </c>
      <c r="H2521" s="122" t="str">
        <f>IF(SP_SUL!AB2544="","*",SP_SUL!AB2544)</f>
        <v>*</v>
      </c>
      <c r="I2521" s="122" t="str">
        <f>IF(SP_SUL!AC2544="","*",SP_SUL!AC2544)</f>
        <v>*</v>
      </c>
      <c r="J2521" s="123" t="str">
        <f>IF(SP_SUL!AA2544="","*",SP_SUL!AA2544)</f>
        <v>*</v>
      </c>
      <c r="K2521" s="135" t="str">
        <f>IF(SP_SUL!AD2544="","*",SP_SUL!AD2544)</f>
        <v>*</v>
      </c>
    </row>
    <row r="2522" spans="2:11" hidden="1">
      <c r="B2522" s="121" t="str">
        <f>IF(SP_SUL!Y2545="","*",SP_SUL!Y2545)</f>
        <v>*</v>
      </c>
      <c r="C2522" s="122" t="str">
        <f>IF(SP_SUL!B2545="","*",SP_SUL!B2545)</f>
        <v>*</v>
      </c>
      <c r="D2522" s="122" t="str">
        <f>IF(SP_SUL!D2545="","*",SP_SUL!D2545)</f>
        <v>*</v>
      </c>
      <c r="E2522" s="122" t="str">
        <f>IF(SP_SUL!H2545="","*",SP_SUL!H2545)</f>
        <v>*</v>
      </c>
      <c r="F2522" s="138" t="str">
        <f>IF(SP_SUL!M2545="","*",SP_SUL!M2545)</f>
        <v>*</v>
      </c>
      <c r="G2522" s="122" t="str">
        <f>IF(SP_SUL!I2545="","*",SP_SUL!I2545)</f>
        <v>*</v>
      </c>
      <c r="H2522" s="122" t="str">
        <f>IF(SP_SUL!AB2545="","*",SP_SUL!AB2545)</f>
        <v>*</v>
      </c>
      <c r="I2522" s="122" t="str">
        <f>IF(SP_SUL!AC2545="","*",SP_SUL!AC2545)</f>
        <v>*</v>
      </c>
      <c r="J2522" s="123" t="str">
        <f>IF(SP_SUL!AA2545="","*",SP_SUL!AA2545)</f>
        <v>*</v>
      </c>
      <c r="K2522" s="135" t="str">
        <f>IF(SP_SUL!AD2545="","*",SP_SUL!AD2545)</f>
        <v>*</v>
      </c>
    </row>
    <row r="2523" spans="2:11" hidden="1">
      <c r="B2523" s="121" t="str">
        <f>IF(SP_SUL!Y2546="","*",SP_SUL!Y2546)</f>
        <v>*</v>
      </c>
      <c r="C2523" s="122" t="str">
        <f>IF(SP_SUL!B2546="","*",SP_SUL!B2546)</f>
        <v>*</v>
      </c>
      <c r="D2523" s="122" t="str">
        <f>IF(SP_SUL!D2546="","*",SP_SUL!D2546)</f>
        <v>*</v>
      </c>
      <c r="E2523" s="122" t="str">
        <f>IF(SP_SUL!H2546="","*",SP_SUL!H2546)</f>
        <v>*</v>
      </c>
      <c r="F2523" s="138" t="str">
        <f>IF(SP_SUL!M2546="","*",SP_SUL!M2546)</f>
        <v>*</v>
      </c>
      <c r="G2523" s="122" t="str">
        <f>IF(SP_SUL!I2546="","*",SP_SUL!I2546)</f>
        <v>*</v>
      </c>
      <c r="H2523" s="122" t="str">
        <f>IF(SP_SUL!AB2546="","*",SP_SUL!AB2546)</f>
        <v>*</v>
      </c>
      <c r="I2523" s="122" t="str">
        <f>IF(SP_SUL!AC2546="","*",SP_SUL!AC2546)</f>
        <v>*</v>
      </c>
      <c r="J2523" s="123" t="str">
        <f>IF(SP_SUL!AA2546="","*",SP_SUL!AA2546)</f>
        <v>*</v>
      </c>
      <c r="K2523" s="135" t="str">
        <f>IF(SP_SUL!AD2546="","*",SP_SUL!AD2546)</f>
        <v>*</v>
      </c>
    </row>
    <row r="2524" spans="2:11" hidden="1">
      <c r="B2524" s="121" t="str">
        <f>IF(SP_SUL!Y2547="","*",SP_SUL!Y2547)</f>
        <v>*</v>
      </c>
      <c r="C2524" s="122" t="str">
        <f>IF(SP_SUL!B2547="","*",SP_SUL!B2547)</f>
        <v>*</v>
      </c>
      <c r="D2524" s="122" t="str">
        <f>IF(SP_SUL!D2547="","*",SP_SUL!D2547)</f>
        <v>*</v>
      </c>
      <c r="E2524" s="122" t="str">
        <f>IF(SP_SUL!H2547="","*",SP_SUL!H2547)</f>
        <v>*</v>
      </c>
      <c r="F2524" s="138" t="str">
        <f>IF(SP_SUL!M2547="","*",SP_SUL!M2547)</f>
        <v>*</v>
      </c>
      <c r="G2524" s="122" t="str">
        <f>IF(SP_SUL!I2547="","*",SP_SUL!I2547)</f>
        <v>*</v>
      </c>
      <c r="H2524" s="122" t="str">
        <f>IF(SP_SUL!AB2547="","*",SP_SUL!AB2547)</f>
        <v>*</v>
      </c>
      <c r="I2524" s="122" t="str">
        <f>IF(SP_SUL!AC2547="","*",SP_SUL!AC2547)</f>
        <v>*</v>
      </c>
      <c r="J2524" s="123" t="str">
        <f>IF(SP_SUL!AA2547="","*",SP_SUL!AA2547)</f>
        <v>*</v>
      </c>
      <c r="K2524" s="135" t="str">
        <f>IF(SP_SUL!AD2547="","*",SP_SUL!AD2547)</f>
        <v>*</v>
      </c>
    </row>
    <row r="2525" spans="2:11" hidden="1">
      <c r="B2525" s="121" t="str">
        <f>IF(SP_SUL!Y2548="","*",SP_SUL!Y2548)</f>
        <v>*</v>
      </c>
      <c r="C2525" s="122" t="str">
        <f>IF(SP_SUL!B2548="","*",SP_SUL!B2548)</f>
        <v>*</v>
      </c>
      <c r="D2525" s="122" t="str">
        <f>IF(SP_SUL!D2548="","*",SP_SUL!D2548)</f>
        <v>*</v>
      </c>
      <c r="E2525" s="122" t="str">
        <f>IF(SP_SUL!H2548="","*",SP_SUL!H2548)</f>
        <v>*</v>
      </c>
      <c r="F2525" s="138" t="str">
        <f>IF(SP_SUL!M2548="","*",SP_SUL!M2548)</f>
        <v>*</v>
      </c>
      <c r="G2525" s="122" t="str">
        <f>IF(SP_SUL!I2548="","*",SP_SUL!I2548)</f>
        <v>*</v>
      </c>
      <c r="H2525" s="122" t="str">
        <f>IF(SP_SUL!AB2548="","*",SP_SUL!AB2548)</f>
        <v>*</v>
      </c>
      <c r="I2525" s="122" t="str">
        <f>IF(SP_SUL!AC2548="","*",SP_SUL!AC2548)</f>
        <v>*</v>
      </c>
      <c r="J2525" s="123" t="str">
        <f>IF(SP_SUL!AA2548="","*",SP_SUL!AA2548)</f>
        <v>*</v>
      </c>
      <c r="K2525" s="135" t="str">
        <f>IF(SP_SUL!AD2548="","*",SP_SUL!AD2548)</f>
        <v>*</v>
      </c>
    </row>
    <row r="2526" spans="2:11" hidden="1">
      <c r="B2526" s="121" t="str">
        <f>IF(SP_SUL!Y2549="","*",SP_SUL!Y2549)</f>
        <v>*</v>
      </c>
      <c r="C2526" s="122" t="str">
        <f>IF(SP_SUL!B2549="","*",SP_SUL!B2549)</f>
        <v>*</v>
      </c>
      <c r="D2526" s="122" t="str">
        <f>IF(SP_SUL!D2549="","*",SP_SUL!D2549)</f>
        <v>*</v>
      </c>
      <c r="E2526" s="122" t="str">
        <f>IF(SP_SUL!H2549="","*",SP_SUL!H2549)</f>
        <v>*</v>
      </c>
      <c r="F2526" s="138" t="str">
        <f>IF(SP_SUL!M2549="","*",SP_SUL!M2549)</f>
        <v>*</v>
      </c>
      <c r="G2526" s="122" t="str">
        <f>IF(SP_SUL!I2549="","*",SP_SUL!I2549)</f>
        <v>*</v>
      </c>
      <c r="H2526" s="122" t="str">
        <f>IF(SP_SUL!AB2549="","*",SP_SUL!AB2549)</f>
        <v>*</v>
      </c>
      <c r="I2526" s="122" t="str">
        <f>IF(SP_SUL!AC2549="","*",SP_SUL!AC2549)</f>
        <v>*</v>
      </c>
      <c r="J2526" s="123" t="str">
        <f>IF(SP_SUL!AA2549="","*",SP_SUL!AA2549)</f>
        <v>*</v>
      </c>
      <c r="K2526" s="135" t="str">
        <f>IF(SP_SUL!AD2549="","*",SP_SUL!AD2549)</f>
        <v>*</v>
      </c>
    </row>
    <row r="2527" spans="2:11" hidden="1">
      <c r="B2527" s="121" t="str">
        <f>IF(SP_SUL!Y2550="","*",SP_SUL!Y2550)</f>
        <v>*</v>
      </c>
      <c r="C2527" s="122" t="str">
        <f>IF(SP_SUL!B2550="","*",SP_SUL!B2550)</f>
        <v>*</v>
      </c>
      <c r="D2527" s="122" t="str">
        <f>IF(SP_SUL!D2550="","*",SP_SUL!D2550)</f>
        <v>*</v>
      </c>
      <c r="E2527" s="122" t="str">
        <f>IF(SP_SUL!H2550="","*",SP_SUL!H2550)</f>
        <v>*</v>
      </c>
      <c r="F2527" s="138" t="str">
        <f>IF(SP_SUL!M2550="","*",SP_SUL!M2550)</f>
        <v>*</v>
      </c>
      <c r="G2527" s="122" t="str">
        <f>IF(SP_SUL!I2550="","*",SP_SUL!I2550)</f>
        <v>*</v>
      </c>
      <c r="H2527" s="122" t="str">
        <f>IF(SP_SUL!AB2550="","*",SP_SUL!AB2550)</f>
        <v>*</v>
      </c>
      <c r="I2527" s="122" t="str">
        <f>IF(SP_SUL!AC2550="","*",SP_SUL!AC2550)</f>
        <v>*</v>
      </c>
      <c r="J2527" s="123" t="str">
        <f>IF(SP_SUL!AA2550="","*",SP_SUL!AA2550)</f>
        <v>*</v>
      </c>
      <c r="K2527" s="135" t="str">
        <f>IF(SP_SUL!AD2550="","*",SP_SUL!AD2550)</f>
        <v>*</v>
      </c>
    </row>
    <row r="2528" spans="2:11" hidden="1">
      <c r="B2528" s="121" t="str">
        <f>IF(SP_SUL!Y2551="","*",SP_SUL!Y2551)</f>
        <v>*</v>
      </c>
      <c r="C2528" s="122" t="str">
        <f>IF(SP_SUL!B2551="","*",SP_SUL!B2551)</f>
        <v>*</v>
      </c>
      <c r="D2528" s="122" t="str">
        <f>IF(SP_SUL!D2551="","*",SP_SUL!D2551)</f>
        <v>*</v>
      </c>
      <c r="E2528" s="122" t="str">
        <f>IF(SP_SUL!H2551="","*",SP_SUL!H2551)</f>
        <v>*</v>
      </c>
      <c r="F2528" s="138" t="str">
        <f>IF(SP_SUL!M2551="","*",SP_SUL!M2551)</f>
        <v>*</v>
      </c>
      <c r="G2528" s="122" t="str">
        <f>IF(SP_SUL!I2551="","*",SP_SUL!I2551)</f>
        <v>*</v>
      </c>
      <c r="H2528" s="122" t="str">
        <f>IF(SP_SUL!AB2551="","*",SP_SUL!AB2551)</f>
        <v>*</v>
      </c>
      <c r="I2528" s="122" t="str">
        <f>IF(SP_SUL!AC2551="","*",SP_SUL!AC2551)</f>
        <v>*</v>
      </c>
      <c r="J2528" s="123" t="str">
        <f>IF(SP_SUL!AA2551="","*",SP_SUL!AA2551)</f>
        <v>*</v>
      </c>
      <c r="K2528" s="135" t="str">
        <f>IF(SP_SUL!AD2551="","*",SP_SUL!AD2551)</f>
        <v>*</v>
      </c>
    </row>
    <row r="2529" spans="2:11" hidden="1">
      <c r="B2529" s="121" t="str">
        <f>IF(SP_SUL!Y2552="","*",SP_SUL!Y2552)</f>
        <v>*</v>
      </c>
      <c r="C2529" s="122" t="str">
        <f>IF(SP_SUL!B2552="","*",SP_SUL!B2552)</f>
        <v>*</v>
      </c>
      <c r="D2529" s="122" t="str">
        <f>IF(SP_SUL!D2552="","*",SP_SUL!D2552)</f>
        <v>*</v>
      </c>
      <c r="E2529" s="122" t="str">
        <f>IF(SP_SUL!H2552="","*",SP_SUL!H2552)</f>
        <v>*</v>
      </c>
      <c r="F2529" s="138" t="str">
        <f>IF(SP_SUL!M2552="","*",SP_SUL!M2552)</f>
        <v>*</v>
      </c>
      <c r="G2529" s="122" t="str">
        <f>IF(SP_SUL!I2552="","*",SP_SUL!I2552)</f>
        <v>*</v>
      </c>
      <c r="H2529" s="122" t="str">
        <f>IF(SP_SUL!AB2552="","*",SP_SUL!AB2552)</f>
        <v>*</v>
      </c>
      <c r="I2529" s="122" t="str">
        <f>IF(SP_SUL!AC2552="","*",SP_SUL!AC2552)</f>
        <v>*</v>
      </c>
      <c r="J2529" s="123" t="str">
        <f>IF(SP_SUL!AA2552="","*",SP_SUL!AA2552)</f>
        <v>*</v>
      </c>
      <c r="K2529" s="135" t="str">
        <f>IF(SP_SUL!AD2552="","*",SP_SUL!AD2552)</f>
        <v>*</v>
      </c>
    </row>
    <row r="2530" spans="2:11" hidden="1">
      <c r="B2530" s="121" t="str">
        <f>IF(SP_SUL!Y2553="","*",SP_SUL!Y2553)</f>
        <v>*</v>
      </c>
      <c r="C2530" s="122" t="str">
        <f>IF(SP_SUL!B2553="","*",SP_SUL!B2553)</f>
        <v>*</v>
      </c>
      <c r="D2530" s="122" t="str">
        <f>IF(SP_SUL!D2553="","*",SP_SUL!D2553)</f>
        <v>*</v>
      </c>
      <c r="E2530" s="122" t="str">
        <f>IF(SP_SUL!H2553="","*",SP_SUL!H2553)</f>
        <v>*</v>
      </c>
      <c r="F2530" s="138" t="str">
        <f>IF(SP_SUL!M2553="","*",SP_SUL!M2553)</f>
        <v>*</v>
      </c>
      <c r="G2530" s="122" t="str">
        <f>IF(SP_SUL!I2553="","*",SP_SUL!I2553)</f>
        <v>*</v>
      </c>
      <c r="H2530" s="122" t="str">
        <f>IF(SP_SUL!AB2553="","*",SP_SUL!AB2553)</f>
        <v>*</v>
      </c>
      <c r="I2530" s="122" t="str">
        <f>IF(SP_SUL!AC2553="","*",SP_SUL!AC2553)</f>
        <v>*</v>
      </c>
      <c r="J2530" s="123" t="str">
        <f>IF(SP_SUL!AA2553="","*",SP_SUL!AA2553)</f>
        <v>*</v>
      </c>
      <c r="K2530" s="135" t="str">
        <f>IF(SP_SUL!AD2553="","*",SP_SUL!AD2553)</f>
        <v>*</v>
      </c>
    </row>
    <row r="2531" spans="2:11" hidden="1">
      <c r="B2531" s="121" t="str">
        <f>IF(SP_SUL!Y2554="","*",SP_SUL!Y2554)</f>
        <v>*</v>
      </c>
      <c r="C2531" s="122" t="str">
        <f>IF(SP_SUL!B2554="","*",SP_SUL!B2554)</f>
        <v>*</v>
      </c>
      <c r="D2531" s="122" t="str">
        <f>IF(SP_SUL!D2554="","*",SP_SUL!D2554)</f>
        <v>*</v>
      </c>
      <c r="E2531" s="122" t="str">
        <f>IF(SP_SUL!H2554="","*",SP_SUL!H2554)</f>
        <v>*</v>
      </c>
      <c r="F2531" s="138" t="str">
        <f>IF(SP_SUL!M2554="","*",SP_SUL!M2554)</f>
        <v>*</v>
      </c>
      <c r="G2531" s="122" t="str">
        <f>IF(SP_SUL!I2554="","*",SP_SUL!I2554)</f>
        <v>*</v>
      </c>
      <c r="H2531" s="122" t="str">
        <f>IF(SP_SUL!AB2554="","*",SP_SUL!AB2554)</f>
        <v>*</v>
      </c>
      <c r="I2531" s="122" t="str">
        <f>IF(SP_SUL!AC2554="","*",SP_SUL!AC2554)</f>
        <v>*</v>
      </c>
      <c r="J2531" s="123" t="str">
        <f>IF(SP_SUL!AA2554="","*",SP_SUL!AA2554)</f>
        <v>*</v>
      </c>
      <c r="K2531" s="135" t="str">
        <f>IF(SP_SUL!AD2554="","*",SP_SUL!AD2554)</f>
        <v>*</v>
      </c>
    </row>
    <row r="2532" spans="2:11" hidden="1">
      <c r="B2532" s="121" t="str">
        <f>IF(SP_SUL!Y2555="","*",SP_SUL!Y2555)</f>
        <v>*</v>
      </c>
      <c r="C2532" s="122" t="str">
        <f>IF(SP_SUL!B2555="","*",SP_SUL!B2555)</f>
        <v>*</v>
      </c>
      <c r="D2532" s="122" t="str">
        <f>IF(SP_SUL!D2555="","*",SP_SUL!D2555)</f>
        <v>*</v>
      </c>
      <c r="E2532" s="122" t="str">
        <f>IF(SP_SUL!H2555="","*",SP_SUL!H2555)</f>
        <v>*</v>
      </c>
      <c r="F2532" s="138" t="str">
        <f>IF(SP_SUL!M2555="","*",SP_SUL!M2555)</f>
        <v>*</v>
      </c>
      <c r="G2532" s="122" t="str">
        <f>IF(SP_SUL!I2555="","*",SP_SUL!I2555)</f>
        <v>*</v>
      </c>
      <c r="H2532" s="122" t="str">
        <f>IF(SP_SUL!AB2555="","*",SP_SUL!AB2555)</f>
        <v>*</v>
      </c>
      <c r="I2532" s="122" t="str">
        <f>IF(SP_SUL!AC2555="","*",SP_SUL!AC2555)</f>
        <v>*</v>
      </c>
      <c r="J2532" s="123" t="str">
        <f>IF(SP_SUL!AA2555="","*",SP_SUL!AA2555)</f>
        <v>*</v>
      </c>
      <c r="K2532" s="135" t="str">
        <f>IF(SP_SUL!AD2555="","*",SP_SUL!AD2555)</f>
        <v>*</v>
      </c>
    </row>
    <row r="2533" spans="2:11" hidden="1">
      <c r="B2533" s="121" t="str">
        <f>IF(SP_SUL!Y2556="","*",SP_SUL!Y2556)</f>
        <v>*</v>
      </c>
      <c r="C2533" s="122" t="str">
        <f>IF(SP_SUL!B2556="","*",SP_SUL!B2556)</f>
        <v>*</v>
      </c>
      <c r="D2533" s="122" t="str">
        <f>IF(SP_SUL!D2556="","*",SP_SUL!D2556)</f>
        <v>*</v>
      </c>
      <c r="E2533" s="122" t="str">
        <f>IF(SP_SUL!H2556="","*",SP_SUL!H2556)</f>
        <v>*</v>
      </c>
      <c r="F2533" s="138" t="str">
        <f>IF(SP_SUL!M2556="","*",SP_SUL!M2556)</f>
        <v>*</v>
      </c>
      <c r="G2533" s="122" t="str">
        <f>IF(SP_SUL!I2556="","*",SP_SUL!I2556)</f>
        <v>*</v>
      </c>
      <c r="H2533" s="122" t="str">
        <f>IF(SP_SUL!AB2556="","*",SP_SUL!AB2556)</f>
        <v>*</v>
      </c>
      <c r="I2533" s="122" t="str">
        <f>IF(SP_SUL!AC2556="","*",SP_SUL!AC2556)</f>
        <v>*</v>
      </c>
      <c r="J2533" s="123" t="str">
        <f>IF(SP_SUL!AA2556="","*",SP_SUL!AA2556)</f>
        <v>*</v>
      </c>
      <c r="K2533" s="135" t="str">
        <f>IF(SP_SUL!AD2556="","*",SP_SUL!AD2556)</f>
        <v>*</v>
      </c>
    </row>
    <row r="2534" spans="2:11" hidden="1">
      <c r="B2534" s="121" t="str">
        <f>IF(SP_SUL!Y2557="","*",SP_SUL!Y2557)</f>
        <v>*</v>
      </c>
      <c r="C2534" s="122" t="str">
        <f>IF(SP_SUL!B2557="","*",SP_SUL!B2557)</f>
        <v>*</v>
      </c>
      <c r="D2534" s="122" t="str">
        <f>IF(SP_SUL!D2557="","*",SP_SUL!D2557)</f>
        <v>*</v>
      </c>
      <c r="E2534" s="122" t="str">
        <f>IF(SP_SUL!H2557="","*",SP_SUL!H2557)</f>
        <v>*</v>
      </c>
      <c r="F2534" s="138" t="str">
        <f>IF(SP_SUL!M2557="","*",SP_SUL!M2557)</f>
        <v>*</v>
      </c>
      <c r="G2534" s="122" t="str">
        <f>IF(SP_SUL!I2557="","*",SP_SUL!I2557)</f>
        <v>*</v>
      </c>
      <c r="H2534" s="122" t="str">
        <f>IF(SP_SUL!AB2557="","*",SP_SUL!AB2557)</f>
        <v>*</v>
      </c>
      <c r="I2534" s="122" t="str">
        <f>IF(SP_SUL!AC2557="","*",SP_SUL!AC2557)</f>
        <v>*</v>
      </c>
      <c r="J2534" s="123" t="str">
        <f>IF(SP_SUL!AA2557="","*",SP_SUL!AA2557)</f>
        <v>*</v>
      </c>
      <c r="K2534" s="135" t="str">
        <f>IF(SP_SUL!AD2557="","*",SP_SUL!AD2557)</f>
        <v>*</v>
      </c>
    </row>
    <row r="2535" spans="2:11" hidden="1">
      <c r="B2535" s="121" t="str">
        <f>IF(SP_SUL!Y2558="","*",SP_SUL!Y2558)</f>
        <v>*</v>
      </c>
      <c r="C2535" s="122" t="str">
        <f>IF(SP_SUL!B2558="","*",SP_SUL!B2558)</f>
        <v>*</v>
      </c>
      <c r="D2535" s="122" t="str">
        <f>IF(SP_SUL!D2558="","*",SP_SUL!D2558)</f>
        <v>*</v>
      </c>
      <c r="E2535" s="122" t="str">
        <f>IF(SP_SUL!H2558="","*",SP_SUL!H2558)</f>
        <v>*</v>
      </c>
      <c r="F2535" s="138" t="str">
        <f>IF(SP_SUL!M2558="","*",SP_SUL!M2558)</f>
        <v>*</v>
      </c>
      <c r="G2535" s="122" t="str">
        <f>IF(SP_SUL!I2558="","*",SP_SUL!I2558)</f>
        <v>*</v>
      </c>
      <c r="H2535" s="122" t="str">
        <f>IF(SP_SUL!AB2558="","*",SP_SUL!AB2558)</f>
        <v>*</v>
      </c>
      <c r="I2535" s="122" t="str">
        <f>IF(SP_SUL!AC2558="","*",SP_SUL!AC2558)</f>
        <v>*</v>
      </c>
      <c r="J2535" s="123" t="str">
        <f>IF(SP_SUL!AA2558="","*",SP_SUL!AA2558)</f>
        <v>*</v>
      </c>
      <c r="K2535" s="135" t="str">
        <f>IF(SP_SUL!AD2558="","*",SP_SUL!AD2558)</f>
        <v>*</v>
      </c>
    </row>
    <row r="2536" spans="2:11" hidden="1">
      <c r="B2536" s="121" t="str">
        <f>IF(SP_SUL!Y2559="","*",SP_SUL!Y2559)</f>
        <v>*</v>
      </c>
      <c r="C2536" s="122" t="str">
        <f>IF(SP_SUL!B2559="","*",SP_SUL!B2559)</f>
        <v>*</v>
      </c>
      <c r="D2536" s="122" t="str">
        <f>IF(SP_SUL!D2559="","*",SP_SUL!D2559)</f>
        <v>*</v>
      </c>
      <c r="E2536" s="122" t="str">
        <f>IF(SP_SUL!H2559="","*",SP_SUL!H2559)</f>
        <v>*</v>
      </c>
      <c r="F2536" s="138" t="str">
        <f>IF(SP_SUL!M2559="","*",SP_SUL!M2559)</f>
        <v>*</v>
      </c>
      <c r="G2536" s="122" t="str">
        <f>IF(SP_SUL!I2559="","*",SP_SUL!I2559)</f>
        <v>*</v>
      </c>
      <c r="H2536" s="122" t="str">
        <f>IF(SP_SUL!AB2559="","*",SP_SUL!AB2559)</f>
        <v>*</v>
      </c>
      <c r="I2536" s="122" t="str">
        <f>IF(SP_SUL!AC2559="","*",SP_SUL!AC2559)</f>
        <v>*</v>
      </c>
      <c r="J2536" s="123" t="str">
        <f>IF(SP_SUL!AA2559="","*",SP_SUL!AA2559)</f>
        <v>*</v>
      </c>
      <c r="K2536" s="135" t="str">
        <f>IF(SP_SUL!AD2559="","*",SP_SUL!AD2559)</f>
        <v>*</v>
      </c>
    </row>
    <row r="2537" spans="2:11" hidden="1">
      <c r="B2537" s="121" t="str">
        <f>IF(SP_SUL!Y2560="","*",SP_SUL!Y2560)</f>
        <v>*</v>
      </c>
      <c r="C2537" s="122" t="str">
        <f>IF(SP_SUL!B2560="","*",SP_SUL!B2560)</f>
        <v>*</v>
      </c>
      <c r="D2537" s="122" t="str">
        <f>IF(SP_SUL!D2560="","*",SP_SUL!D2560)</f>
        <v>*</v>
      </c>
      <c r="E2537" s="122" t="str">
        <f>IF(SP_SUL!H2560="","*",SP_SUL!H2560)</f>
        <v>*</v>
      </c>
      <c r="F2537" s="138" t="str">
        <f>IF(SP_SUL!M2560="","*",SP_SUL!M2560)</f>
        <v>*</v>
      </c>
      <c r="G2537" s="122" t="str">
        <f>IF(SP_SUL!I2560="","*",SP_SUL!I2560)</f>
        <v>*</v>
      </c>
      <c r="H2537" s="122" t="str">
        <f>IF(SP_SUL!AB2560="","*",SP_SUL!AB2560)</f>
        <v>*</v>
      </c>
      <c r="I2537" s="122" t="str">
        <f>IF(SP_SUL!AC2560="","*",SP_SUL!AC2560)</f>
        <v>*</v>
      </c>
      <c r="J2537" s="123" t="str">
        <f>IF(SP_SUL!AA2560="","*",SP_SUL!AA2560)</f>
        <v>*</v>
      </c>
      <c r="K2537" s="135" t="str">
        <f>IF(SP_SUL!AD2560="","*",SP_SUL!AD2560)</f>
        <v>*</v>
      </c>
    </row>
    <row r="2538" spans="2:11" hidden="1">
      <c r="B2538" s="121" t="str">
        <f>IF(SP_SUL!Y2561="","*",SP_SUL!Y2561)</f>
        <v>*</v>
      </c>
      <c r="C2538" s="122" t="str">
        <f>IF(SP_SUL!B2561="","*",SP_SUL!B2561)</f>
        <v>*</v>
      </c>
      <c r="D2538" s="122" t="str">
        <f>IF(SP_SUL!D2561="","*",SP_SUL!D2561)</f>
        <v>*</v>
      </c>
      <c r="E2538" s="122" t="str">
        <f>IF(SP_SUL!H2561="","*",SP_SUL!H2561)</f>
        <v>*</v>
      </c>
      <c r="F2538" s="138" t="str">
        <f>IF(SP_SUL!M2561="","*",SP_SUL!M2561)</f>
        <v>*</v>
      </c>
      <c r="G2538" s="122" t="str">
        <f>IF(SP_SUL!I2561="","*",SP_SUL!I2561)</f>
        <v>*</v>
      </c>
      <c r="H2538" s="122" t="str">
        <f>IF(SP_SUL!AB2561="","*",SP_SUL!AB2561)</f>
        <v>*</v>
      </c>
      <c r="I2538" s="122" t="str">
        <f>IF(SP_SUL!AC2561="","*",SP_SUL!AC2561)</f>
        <v>*</v>
      </c>
      <c r="J2538" s="123" t="str">
        <f>IF(SP_SUL!AA2561="","*",SP_SUL!AA2561)</f>
        <v>*</v>
      </c>
      <c r="K2538" s="135" t="str">
        <f>IF(SP_SUL!AD2561="","*",SP_SUL!AD2561)</f>
        <v>*</v>
      </c>
    </row>
    <row r="2539" spans="2:11" hidden="1">
      <c r="B2539" s="121" t="str">
        <f>IF(SP_SUL!Y2562="","*",SP_SUL!Y2562)</f>
        <v>*</v>
      </c>
      <c r="C2539" s="122" t="str">
        <f>IF(SP_SUL!B2562="","*",SP_SUL!B2562)</f>
        <v>*</v>
      </c>
      <c r="D2539" s="122" t="str">
        <f>IF(SP_SUL!D2562="","*",SP_SUL!D2562)</f>
        <v>*</v>
      </c>
      <c r="E2539" s="122" t="str">
        <f>IF(SP_SUL!H2562="","*",SP_SUL!H2562)</f>
        <v>*</v>
      </c>
      <c r="F2539" s="138" t="str">
        <f>IF(SP_SUL!M2562="","*",SP_SUL!M2562)</f>
        <v>*</v>
      </c>
      <c r="G2539" s="122" t="str">
        <f>IF(SP_SUL!I2562="","*",SP_SUL!I2562)</f>
        <v>*</v>
      </c>
      <c r="H2539" s="122" t="str">
        <f>IF(SP_SUL!AB2562="","*",SP_SUL!AB2562)</f>
        <v>*</v>
      </c>
      <c r="I2539" s="122" t="str">
        <f>IF(SP_SUL!AC2562="","*",SP_SUL!AC2562)</f>
        <v>*</v>
      </c>
      <c r="J2539" s="123" t="str">
        <f>IF(SP_SUL!AA2562="","*",SP_SUL!AA2562)</f>
        <v>*</v>
      </c>
      <c r="K2539" s="135" t="str">
        <f>IF(SP_SUL!AD2562="","*",SP_SUL!AD2562)</f>
        <v>*</v>
      </c>
    </row>
    <row r="2540" spans="2:11" hidden="1">
      <c r="B2540" s="121" t="str">
        <f>IF(SP_SUL!Y2563="","*",SP_SUL!Y2563)</f>
        <v>*</v>
      </c>
      <c r="C2540" s="122" t="str">
        <f>IF(SP_SUL!B2563="","*",SP_SUL!B2563)</f>
        <v>*</v>
      </c>
      <c r="D2540" s="122" t="str">
        <f>IF(SP_SUL!D2563="","*",SP_SUL!D2563)</f>
        <v>*</v>
      </c>
      <c r="E2540" s="122" t="str">
        <f>IF(SP_SUL!H2563="","*",SP_SUL!H2563)</f>
        <v>*</v>
      </c>
      <c r="F2540" s="138" t="str">
        <f>IF(SP_SUL!M2563="","*",SP_SUL!M2563)</f>
        <v>*</v>
      </c>
      <c r="G2540" s="122" t="str">
        <f>IF(SP_SUL!I2563="","*",SP_SUL!I2563)</f>
        <v>*</v>
      </c>
      <c r="H2540" s="122" t="str">
        <f>IF(SP_SUL!AB2563="","*",SP_SUL!AB2563)</f>
        <v>*</v>
      </c>
      <c r="I2540" s="122" t="str">
        <f>IF(SP_SUL!AC2563="","*",SP_SUL!AC2563)</f>
        <v>*</v>
      </c>
      <c r="J2540" s="123" t="str">
        <f>IF(SP_SUL!AA2563="","*",SP_SUL!AA2563)</f>
        <v>*</v>
      </c>
      <c r="K2540" s="135" t="str">
        <f>IF(SP_SUL!AD2563="","*",SP_SUL!AD2563)</f>
        <v>*</v>
      </c>
    </row>
    <row r="2541" spans="2:11" hidden="1">
      <c r="B2541" s="121" t="str">
        <f>IF(SP_SUL!Y2564="","*",SP_SUL!Y2564)</f>
        <v>*</v>
      </c>
      <c r="C2541" s="122" t="str">
        <f>IF(SP_SUL!B2564="","*",SP_SUL!B2564)</f>
        <v>*</v>
      </c>
      <c r="D2541" s="122" t="str">
        <f>IF(SP_SUL!D2564="","*",SP_SUL!D2564)</f>
        <v>*</v>
      </c>
      <c r="E2541" s="122" t="str">
        <f>IF(SP_SUL!H2564="","*",SP_SUL!H2564)</f>
        <v>*</v>
      </c>
      <c r="F2541" s="138" t="str">
        <f>IF(SP_SUL!M2564="","*",SP_SUL!M2564)</f>
        <v>*</v>
      </c>
      <c r="G2541" s="122" t="str">
        <f>IF(SP_SUL!I2564="","*",SP_SUL!I2564)</f>
        <v>*</v>
      </c>
      <c r="H2541" s="122" t="str">
        <f>IF(SP_SUL!AB2564="","*",SP_SUL!AB2564)</f>
        <v>*</v>
      </c>
      <c r="I2541" s="122" t="str">
        <f>IF(SP_SUL!AC2564="","*",SP_SUL!AC2564)</f>
        <v>*</v>
      </c>
      <c r="J2541" s="123" t="str">
        <f>IF(SP_SUL!AA2564="","*",SP_SUL!AA2564)</f>
        <v>*</v>
      </c>
      <c r="K2541" s="135" t="str">
        <f>IF(SP_SUL!AD2564="","*",SP_SUL!AD2564)</f>
        <v>*</v>
      </c>
    </row>
    <row r="2542" spans="2:11" hidden="1">
      <c r="B2542" s="121" t="str">
        <f>IF(SP_SUL!Y2565="","*",SP_SUL!Y2565)</f>
        <v>*</v>
      </c>
      <c r="C2542" s="122" t="str">
        <f>IF(SP_SUL!B2565="","*",SP_SUL!B2565)</f>
        <v>*</v>
      </c>
      <c r="D2542" s="122" t="str">
        <f>IF(SP_SUL!D2565="","*",SP_SUL!D2565)</f>
        <v>*</v>
      </c>
      <c r="E2542" s="122" t="str">
        <f>IF(SP_SUL!H2565="","*",SP_SUL!H2565)</f>
        <v>*</v>
      </c>
      <c r="F2542" s="138" t="str">
        <f>IF(SP_SUL!M2565="","*",SP_SUL!M2565)</f>
        <v>*</v>
      </c>
      <c r="G2542" s="122" t="str">
        <f>IF(SP_SUL!I2565="","*",SP_SUL!I2565)</f>
        <v>*</v>
      </c>
      <c r="H2542" s="122" t="str">
        <f>IF(SP_SUL!AB2565="","*",SP_SUL!AB2565)</f>
        <v>*</v>
      </c>
      <c r="I2542" s="122" t="str">
        <f>IF(SP_SUL!AC2565="","*",SP_SUL!AC2565)</f>
        <v>*</v>
      </c>
      <c r="J2542" s="123" t="str">
        <f>IF(SP_SUL!AA2565="","*",SP_SUL!AA2565)</f>
        <v>*</v>
      </c>
      <c r="K2542" s="135" t="str">
        <f>IF(SP_SUL!AD2565="","*",SP_SUL!AD2565)</f>
        <v>*</v>
      </c>
    </row>
    <row r="2543" spans="2:11" hidden="1">
      <c r="B2543" s="121" t="str">
        <f>IF(SP_SUL!Y2566="","*",SP_SUL!Y2566)</f>
        <v>*</v>
      </c>
      <c r="C2543" s="122" t="str">
        <f>IF(SP_SUL!B2566="","*",SP_SUL!B2566)</f>
        <v>*</v>
      </c>
      <c r="D2543" s="122" t="str">
        <f>IF(SP_SUL!D2566="","*",SP_SUL!D2566)</f>
        <v>*</v>
      </c>
      <c r="E2543" s="122" t="str">
        <f>IF(SP_SUL!H2566="","*",SP_SUL!H2566)</f>
        <v>*</v>
      </c>
      <c r="F2543" s="138" t="str">
        <f>IF(SP_SUL!M2566="","*",SP_SUL!M2566)</f>
        <v>*</v>
      </c>
      <c r="G2543" s="122" t="str">
        <f>IF(SP_SUL!I2566="","*",SP_SUL!I2566)</f>
        <v>*</v>
      </c>
      <c r="H2543" s="122" t="str">
        <f>IF(SP_SUL!AB2566="","*",SP_SUL!AB2566)</f>
        <v>*</v>
      </c>
      <c r="I2543" s="122" t="str">
        <f>IF(SP_SUL!AC2566="","*",SP_SUL!AC2566)</f>
        <v>*</v>
      </c>
      <c r="J2543" s="123" t="str">
        <f>IF(SP_SUL!AA2566="","*",SP_SUL!AA2566)</f>
        <v>*</v>
      </c>
      <c r="K2543" s="135" t="str">
        <f>IF(SP_SUL!AD2566="","*",SP_SUL!AD2566)</f>
        <v>*</v>
      </c>
    </row>
    <row r="2544" spans="2:11" hidden="1">
      <c r="B2544" s="121" t="str">
        <f>IF(SP_SUL!Y2567="","*",SP_SUL!Y2567)</f>
        <v>*</v>
      </c>
      <c r="C2544" s="122" t="str">
        <f>IF(SP_SUL!B2567="","*",SP_SUL!B2567)</f>
        <v>*</v>
      </c>
      <c r="D2544" s="122" t="str">
        <f>IF(SP_SUL!D2567="","*",SP_SUL!D2567)</f>
        <v>*</v>
      </c>
      <c r="E2544" s="122" t="str">
        <f>IF(SP_SUL!H2567="","*",SP_SUL!H2567)</f>
        <v>*</v>
      </c>
      <c r="F2544" s="138" t="str">
        <f>IF(SP_SUL!M2567="","*",SP_SUL!M2567)</f>
        <v>*</v>
      </c>
      <c r="G2544" s="122" t="str">
        <f>IF(SP_SUL!I2567="","*",SP_SUL!I2567)</f>
        <v>*</v>
      </c>
      <c r="H2544" s="122" t="str">
        <f>IF(SP_SUL!AB2567="","*",SP_SUL!AB2567)</f>
        <v>*</v>
      </c>
      <c r="I2544" s="122" t="str">
        <f>IF(SP_SUL!AC2567="","*",SP_SUL!AC2567)</f>
        <v>*</v>
      </c>
      <c r="J2544" s="123" t="str">
        <f>IF(SP_SUL!AA2567="","*",SP_SUL!AA2567)</f>
        <v>*</v>
      </c>
      <c r="K2544" s="135" t="str">
        <f>IF(SP_SUL!AD2567="","*",SP_SUL!AD2567)</f>
        <v>*</v>
      </c>
    </row>
    <row r="2545" spans="2:11" hidden="1">
      <c r="B2545" s="121" t="str">
        <f>IF(SP_SUL!Y2568="","*",SP_SUL!Y2568)</f>
        <v>*</v>
      </c>
      <c r="C2545" s="122" t="str">
        <f>IF(SP_SUL!B2568="","*",SP_SUL!B2568)</f>
        <v>*</v>
      </c>
      <c r="D2545" s="122" t="str">
        <f>IF(SP_SUL!D2568="","*",SP_SUL!D2568)</f>
        <v>*</v>
      </c>
      <c r="E2545" s="122" t="str">
        <f>IF(SP_SUL!H2568="","*",SP_SUL!H2568)</f>
        <v>*</v>
      </c>
      <c r="F2545" s="138" t="str">
        <f>IF(SP_SUL!M2568="","*",SP_SUL!M2568)</f>
        <v>*</v>
      </c>
      <c r="G2545" s="122" t="str">
        <f>IF(SP_SUL!I2568="","*",SP_SUL!I2568)</f>
        <v>*</v>
      </c>
      <c r="H2545" s="122" t="str">
        <f>IF(SP_SUL!AB2568="","*",SP_SUL!AB2568)</f>
        <v>*</v>
      </c>
      <c r="I2545" s="122" t="str">
        <f>IF(SP_SUL!AC2568="","*",SP_SUL!AC2568)</f>
        <v>*</v>
      </c>
      <c r="J2545" s="123" t="str">
        <f>IF(SP_SUL!AA2568="","*",SP_SUL!AA2568)</f>
        <v>*</v>
      </c>
      <c r="K2545" s="135" t="str">
        <f>IF(SP_SUL!AD2568="","*",SP_SUL!AD2568)</f>
        <v>*</v>
      </c>
    </row>
    <row r="2546" spans="2:11" hidden="1">
      <c r="B2546" s="121" t="str">
        <f>IF(SP_SUL!Y2569="","*",SP_SUL!Y2569)</f>
        <v>*</v>
      </c>
      <c r="C2546" s="122" t="str">
        <f>IF(SP_SUL!B2569="","*",SP_SUL!B2569)</f>
        <v>*</v>
      </c>
      <c r="D2546" s="122" t="str">
        <f>IF(SP_SUL!D2569="","*",SP_SUL!D2569)</f>
        <v>*</v>
      </c>
      <c r="E2546" s="122" t="str">
        <f>IF(SP_SUL!H2569="","*",SP_SUL!H2569)</f>
        <v>*</v>
      </c>
      <c r="F2546" s="138" t="str">
        <f>IF(SP_SUL!M2569="","*",SP_SUL!M2569)</f>
        <v>*</v>
      </c>
      <c r="G2546" s="122" t="str">
        <f>IF(SP_SUL!I2569="","*",SP_SUL!I2569)</f>
        <v>*</v>
      </c>
      <c r="H2546" s="122" t="str">
        <f>IF(SP_SUL!AB2569="","*",SP_SUL!AB2569)</f>
        <v>*</v>
      </c>
      <c r="I2546" s="122" t="str">
        <f>IF(SP_SUL!AC2569="","*",SP_SUL!AC2569)</f>
        <v>*</v>
      </c>
      <c r="J2546" s="123" t="str">
        <f>IF(SP_SUL!AA2569="","*",SP_SUL!AA2569)</f>
        <v>*</v>
      </c>
      <c r="K2546" s="135" t="str">
        <f>IF(SP_SUL!AD2569="","*",SP_SUL!AD2569)</f>
        <v>*</v>
      </c>
    </row>
    <row r="2547" spans="2:11" hidden="1">
      <c r="B2547" s="121" t="str">
        <f>IF(SP_SUL!Y2570="","*",SP_SUL!Y2570)</f>
        <v>*</v>
      </c>
      <c r="C2547" s="122" t="str">
        <f>IF(SP_SUL!B2570="","*",SP_SUL!B2570)</f>
        <v>*</v>
      </c>
      <c r="D2547" s="122" t="str">
        <f>IF(SP_SUL!D2570="","*",SP_SUL!D2570)</f>
        <v>*</v>
      </c>
      <c r="E2547" s="122" t="str">
        <f>IF(SP_SUL!H2570="","*",SP_SUL!H2570)</f>
        <v>*</v>
      </c>
      <c r="F2547" s="138" t="str">
        <f>IF(SP_SUL!M2570="","*",SP_SUL!M2570)</f>
        <v>*</v>
      </c>
      <c r="G2547" s="122" t="str">
        <f>IF(SP_SUL!I2570="","*",SP_SUL!I2570)</f>
        <v>*</v>
      </c>
      <c r="H2547" s="122" t="str">
        <f>IF(SP_SUL!AB2570="","*",SP_SUL!AB2570)</f>
        <v>*</v>
      </c>
      <c r="I2547" s="122" t="str">
        <f>IF(SP_SUL!AC2570="","*",SP_SUL!AC2570)</f>
        <v>*</v>
      </c>
      <c r="J2547" s="123" t="str">
        <f>IF(SP_SUL!AA2570="","*",SP_SUL!AA2570)</f>
        <v>*</v>
      </c>
      <c r="K2547" s="135" t="str">
        <f>IF(SP_SUL!AD2570="","*",SP_SUL!AD2570)</f>
        <v>*</v>
      </c>
    </row>
    <row r="2548" spans="2:11" hidden="1">
      <c r="B2548" s="121" t="str">
        <f>IF(SP_SUL!Y2571="","*",SP_SUL!Y2571)</f>
        <v>*</v>
      </c>
      <c r="C2548" s="122" t="str">
        <f>IF(SP_SUL!B2571="","*",SP_SUL!B2571)</f>
        <v>*</v>
      </c>
      <c r="D2548" s="122" t="str">
        <f>IF(SP_SUL!D2571="","*",SP_SUL!D2571)</f>
        <v>*</v>
      </c>
      <c r="E2548" s="122" t="str">
        <f>IF(SP_SUL!H2571="","*",SP_SUL!H2571)</f>
        <v>*</v>
      </c>
      <c r="F2548" s="138" t="str">
        <f>IF(SP_SUL!M2571="","*",SP_SUL!M2571)</f>
        <v>*</v>
      </c>
      <c r="G2548" s="122" t="str">
        <f>IF(SP_SUL!I2571="","*",SP_SUL!I2571)</f>
        <v>*</v>
      </c>
      <c r="H2548" s="122" t="str">
        <f>IF(SP_SUL!AB2571="","*",SP_SUL!AB2571)</f>
        <v>*</v>
      </c>
      <c r="I2548" s="122" t="str">
        <f>IF(SP_SUL!AC2571="","*",SP_SUL!AC2571)</f>
        <v>*</v>
      </c>
      <c r="J2548" s="123" t="str">
        <f>IF(SP_SUL!AA2571="","*",SP_SUL!AA2571)</f>
        <v>*</v>
      </c>
      <c r="K2548" s="135" t="str">
        <f>IF(SP_SUL!AD2571="","*",SP_SUL!AD2571)</f>
        <v>*</v>
      </c>
    </row>
    <row r="2549" spans="2:11" hidden="1">
      <c r="B2549" s="121" t="str">
        <f>IF(SP_SUL!Y2572="","*",SP_SUL!Y2572)</f>
        <v>*</v>
      </c>
      <c r="C2549" s="122" t="str">
        <f>IF(SP_SUL!B2572="","*",SP_SUL!B2572)</f>
        <v>*</v>
      </c>
      <c r="D2549" s="122" t="str">
        <f>IF(SP_SUL!D2572="","*",SP_SUL!D2572)</f>
        <v>*</v>
      </c>
      <c r="E2549" s="122" t="str">
        <f>IF(SP_SUL!H2572="","*",SP_SUL!H2572)</f>
        <v>*</v>
      </c>
      <c r="F2549" s="138" t="str">
        <f>IF(SP_SUL!M2572="","*",SP_SUL!M2572)</f>
        <v>*</v>
      </c>
      <c r="G2549" s="122" t="str">
        <f>IF(SP_SUL!I2572="","*",SP_SUL!I2572)</f>
        <v>*</v>
      </c>
      <c r="H2549" s="122" t="str">
        <f>IF(SP_SUL!AB2572="","*",SP_SUL!AB2572)</f>
        <v>*</v>
      </c>
      <c r="I2549" s="122" t="str">
        <f>IF(SP_SUL!AC2572="","*",SP_SUL!AC2572)</f>
        <v>*</v>
      </c>
      <c r="J2549" s="123" t="str">
        <f>IF(SP_SUL!AA2572="","*",SP_SUL!AA2572)</f>
        <v>*</v>
      </c>
      <c r="K2549" s="135" t="str">
        <f>IF(SP_SUL!AD2572="","*",SP_SUL!AD2572)</f>
        <v>*</v>
      </c>
    </row>
    <row r="2550" spans="2:11" hidden="1">
      <c r="B2550" s="121" t="str">
        <f>IF(SP_SUL!Y2573="","*",SP_SUL!Y2573)</f>
        <v>*</v>
      </c>
      <c r="C2550" s="122" t="str">
        <f>IF(SP_SUL!B2573="","*",SP_SUL!B2573)</f>
        <v>*</v>
      </c>
      <c r="D2550" s="122" t="str">
        <f>IF(SP_SUL!D2573="","*",SP_SUL!D2573)</f>
        <v>*</v>
      </c>
      <c r="E2550" s="122" t="str">
        <f>IF(SP_SUL!H2573="","*",SP_SUL!H2573)</f>
        <v>*</v>
      </c>
      <c r="F2550" s="138" t="str">
        <f>IF(SP_SUL!M2573="","*",SP_SUL!M2573)</f>
        <v>*</v>
      </c>
      <c r="G2550" s="122" t="str">
        <f>IF(SP_SUL!I2573="","*",SP_SUL!I2573)</f>
        <v>*</v>
      </c>
      <c r="H2550" s="122" t="str">
        <f>IF(SP_SUL!AB2573="","*",SP_SUL!AB2573)</f>
        <v>*</v>
      </c>
      <c r="I2550" s="122" t="str">
        <f>IF(SP_SUL!AC2573="","*",SP_SUL!AC2573)</f>
        <v>*</v>
      </c>
      <c r="J2550" s="123" t="str">
        <f>IF(SP_SUL!AA2573="","*",SP_SUL!AA2573)</f>
        <v>*</v>
      </c>
      <c r="K2550" s="135" t="str">
        <f>IF(SP_SUL!AD2573="","*",SP_SUL!AD2573)</f>
        <v>*</v>
      </c>
    </row>
    <row r="2551" spans="2:11" hidden="1">
      <c r="B2551" s="121" t="str">
        <f>IF(SP_SUL!Y2574="","*",SP_SUL!Y2574)</f>
        <v>*</v>
      </c>
      <c r="C2551" s="122" t="str">
        <f>IF(SP_SUL!B2574="","*",SP_SUL!B2574)</f>
        <v>*</v>
      </c>
      <c r="D2551" s="122" t="str">
        <f>IF(SP_SUL!D2574="","*",SP_SUL!D2574)</f>
        <v>*</v>
      </c>
      <c r="E2551" s="122" t="str">
        <f>IF(SP_SUL!H2574="","*",SP_SUL!H2574)</f>
        <v>*</v>
      </c>
      <c r="F2551" s="138" t="str">
        <f>IF(SP_SUL!M2574="","*",SP_SUL!M2574)</f>
        <v>*</v>
      </c>
      <c r="G2551" s="122" t="str">
        <f>IF(SP_SUL!I2574="","*",SP_SUL!I2574)</f>
        <v>*</v>
      </c>
      <c r="H2551" s="122" t="str">
        <f>IF(SP_SUL!AB2574="","*",SP_SUL!AB2574)</f>
        <v>*</v>
      </c>
      <c r="I2551" s="122" t="str">
        <f>IF(SP_SUL!AC2574="","*",SP_SUL!AC2574)</f>
        <v>*</v>
      </c>
      <c r="J2551" s="123" t="str">
        <f>IF(SP_SUL!AA2574="","*",SP_SUL!AA2574)</f>
        <v>*</v>
      </c>
      <c r="K2551" s="135" t="str">
        <f>IF(SP_SUL!AD2574="","*",SP_SUL!AD2574)</f>
        <v>*</v>
      </c>
    </row>
    <row r="2552" spans="2:11" hidden="1">
      <c r="B2552" s="121" t="str">
        <f>IF(SP_SUL!Y2575="","*",SP_SUL!Y2575)</f>
        <v>*</v>
      </c>
      <c r="C2552" s="122" t="str">
        <f>IF(SP_SUL!B2575="","*",SP_SUL!B2575)</f>
        <v>*</v>
      </c>
      <c r="D2552" s="122" t="str">
        <f>IF(SP_SUL!D2575="","*",SP_SUL!D2575)</f>
        <v>*</v>
      </c>
      <c r="E2552" s="122" t="str">
        <f>IF(SP_SUL!H2575="","*",SP_SUL!H2575)</f>
        <v>*</v>
      </c>
      <c r="F2552" s="138" t="str">
        <f>IF(SP_SUL!M2575="","*",SP_SUL!M2575)</f>
        <v>*</v>
      </c>
      <c r="G2552" s="122" t="str">
        <f>IF(SP_SUL!I2575="","*",SP_SUL!I2575)</f>
        <v>*</v>
      </c>
      <c r="H2552" s="122" t="str">
        <f>IF(SP_SUL!AB2575="","*",SP_SUL!AB2575)</f>
        <v>*</v>
      </c>
      <c r="I2552" s="122" t="str">
        <f>IF(SP_SUL!AC2575="","*",SP_SUL!AC2575)</f>
        <v>*</v>
      </c>
      <c r="J2552" s="123" t="str">
        <f>IF(SP_SUL!AA2575="","*",SP_SUL!AA2575)</f>
        <v>*</v>
      </c>
      <c r="K2552" s="135" t="str">
        <f>IF(SP_SUL!AD2575="","*",SP_SUL!AD2575)</f>
        <v>*</v>
      </c>
    </row>
    <row r="2553" spans="2:11" hidden="1">
      <c r="B2553" s="121" t="str">
        <f>IF(SP_SUL!Y2576="","*",SP_SUL!Y2576)</f>
        <v>*</v>
      </c>
      <c r="C2553" s="122" t="str">
        <f>IF(SP_SUL!B2576="","*",SP_SUL!B2576)</f>
        <v>*</v>
      </c>
      <c r="D2553" s="122" t="str">
        <f>IF(SP_SUL!D2576="","*",SP_SUL!D2576)</f>
        <v>*</v>
      </c>
      <c r="E2553" s="122" t="str">
        <f>IF(SP_SUL!H2576="","*",SP_SUL!H2576)</f>
        <v>*</v>
      </c>
      <c r="F2553" s="138" t="str">
        <f>IF(SP_SUL!M2576="","*",SP_SUL!M2576)</f>
        <v>*</v>
      </c>
      <c r="G2553" s="122" t="str">
        <f>IF(SP_SUL!I2576="","*",SP_SUL!I2576)</f>
        <v>*</v>
      </c>
      <c r="H2553" s="122" t="str">
        <f>IF(SP_SUL!AB2576="","*",SP_SUL!AB2576)</f>
        <v>*</v>
      </c>
      <c r="I2553" s="122" t="str">
        <f>IF(SP_SUL!AC2576="","*",SP_SUL!AC2576)</f>
        <v>*</v>
      </c>
      <c r="J2553" s="123" t="str">
        <f>IF(SP_SUL!AA2576="","*",SP_SUL!AA2576)</f>
        <v>*</v>
      </c>
      <c r="K2553" s="135" t="str">
        <f>IF(SP_SUL!AD2576="","*",SP_SUL!AD2576)</f>
        <v>*</v>
      </c>
    </row>
    <row r="2554" spans="2:11" hidden="1">
      <c r="B2554" s="121" t="str">
        <f>IF(SP_SUL!Y2577="","*",SP_SUL!Y2577)</f>
        <v>*</v>
      </c>
      <c r="C2554" s="122" t="str">
        <f>IF(SP_SUL!B2577="","*",SP_SUL!B2577)</f>
        <v>*</v>
      </c>
      <c r="D2554" s="122" t="str">
        <f>IF(SP_SUL!D2577="","*",SP_SUL!D2577)</f>
        <v>*</v>
      </c>
      <c r="E2554" s="122" t="str">
        <f>IF(SP_SUL!H2577="","*",SP_SUL!H2577)</f>
        <v>*</v>
      </c>
      <c r="F2554" s="138" t="str">
        <f>IF(SP_SUL!M2577="","*",SP_SUL!M2577)</f>
        <v>*</v>
      </c>
      <c r="G2554" s="122" t="str">
        <f>IF(SP_SUL!I2577="","*",SP_SUL!I2577)</f>
        <v>*</v>
      </c>
      <c r="H2554" s="122" t="str">
        <f>IF(SP_SUL!AB2577="","*",SP_SUL!AB2577)</f>
        <v>*</v>
      </c>
      <c r="I2554" s="122" t="str">
        <f>IF(SP_SUL!AC2577="","*",SP_SUL!AC2577)</f>
        <v>*</v>
      </c>
      <c r="J2554" s="123" t="str">
        <f>IF(SP_SUL!AA2577="","*",SP_SUL!AA2577)</f>
        <v>*</v>
      </c>
      <c r="K2554" s="135" t="str">
        <f>IF(SP_SUL!AD2577="","*",SP_SUL!AD2577)</f>
        <v>*</v>
      </c>
    </row>
    <row r="2555" spans="2:11" hidden="1">
      <c r="B2555" s="121" t="str">
        <f>IF(SP_SUL!Y2578="","*",SP_SUL!Y2578)</f>
        <v>*</v>
      </c>
      <c r="C2555" s="122" t="str">
        <f>IF(SP_SUL!B2578="","*",SP_SUL!B2578)</f>
        <v>*</v>
      </c>
      <c r="D2555" s="122" t="str">
        <f>IF(SP_SUL!D2578="","*",SP_SUL!D2578)</f>
        <v>*</v>
      </c>
      <c r="E2555" s="122" t="str">
        <f>IF(SP_SUL!H2578="","*",SP_SUL!H2578)</f>
        <v>*</v>
      </c>
      <c r="F2555" s="138" t="str">
        <f>IF(SP_SUL!M2578="","*",SP_SUL!M2578)</f>
        <v>*</v>
      </c>
      <c r="G2555" s="122" t="str">
        <f>IF(SP_SUL!I2578="","*",SP_SUL!I2578)</f>
        <v>*</v>
      </c>
      <c r="H2555" s="122" t="str">
        <f>IF(SP_SUL!AB2578="","*",SP_SUL!AB2578)</f>
        <v>*</v>
      </c>
      <c r="I2555" s="122" t="str">
        <f>IF(SP_SUL!AC2578="","*",SP_SUL!AC2578)</f>
        <v>*</v>
      </c>
      <c r="J2555" s="123" t="str">
        <f>IF(SP_SUL!AA2578="","*",SP_SUL!AA2578)</f>
        <v>*</v>
      </c>
      <c r="K2555" s="135" t="str">
        <f>IF(SP_SUL!AD2578="","*",SP_SUL!AD2578)</f>
        <v>*</v>
      </c>
    </row>
    <row r="2556" spans="2:11" hidden="1">
      <c r="B2556" s="121" t="str">
        <f>IF(SP_SUL!Y2579="","*",SP_SUL!Y2579)</f>
        <v>*</v>
      </c>
      <c r="C2556" s="122" t="str">
        <f>IF(SP_SUL!B2579="","*",SP_SUL!B2579)</f>
        <v>*</v>
      </c>
      <c r="D2556" s="122" t="str">
        <f>IF(SP_SUL!D2579="","*",SP_SUL!D2579)</f>
        <v>*</v>
      </c>
      <c r="E2556" s="122" t="str">
        <f>IF(SP_SUL!H2579="","*",SP_SUL!H2579)</f>
        <v>*</v>
      </c>
      <c r="F2556" s="138" t="str">
        <f>IF(SP_SUL!M2579="","*",SP_SUL!M2579)</f>
        <v>*</v>
      </c>
      <c r="G2556" s="122" t="str">
        <f>IF(SP_SUL!I2579="","*",SP_SUL!I2579)</f>
        <v>*</v>
      </c>
      <c r="H2556" s="122" t="str">
        <f>IF(SP_SUL!AB2579="","*",SP_SUL!AB2579)</f>
        <v>*</v>
      </c>
      <c r="I2556" s="122" t="str">
        <f>IF(SP_SUL!AC2579="","*",SP_SUL!AC2579)</f>
        <v>*</v>
      </c>
      <c r="J2556" s="123" t="str">
        <f>IF(SP_SUL!AA2579="","*",SP_SUL!AA2579)</f>
        <v>*</v>
      </c>
      <c r="K2556" s="135" t="str">
        <f>IF(SP_SUL!AD2579="","*",SP_SUL!AD2579)</f>
        <v>*</v>
      </c>
    </row>
    <row r="2557" spans="2:11" hidden="1">
      <c r="B2557" s="121" t="str">
        <f>IF(SP_SUL!Y2580="","*",SP_SUL!Y2580)</f>
        <v>*</v>
      </c>
      <c r="C2557" s="122" t="str">
        <f>IF(SP_SUL!B2580="","*",SP_SUL!B2580)</f>
        <v>*</v>
      </c>
      <c r="D2557" s="122" t="str">
        <f>IF(SP_SUL!D2580="","*",SP_SUL!D2580)</f>
        <v>*</v>
      </c>
      <c r="E2557" s="122" t="str">
        <f>IF(SP_SUL!H2580="","*",SP_SUL!H2580)</f>
        <v>*</v>
      </c>
      <c r="F2557" s="138" t="str">
        <f>IF(SP_SUL!M2580="","*",SP_SUL!M2580)</f>
        <v>*</v>
      </c>
      <c r="G2557" s="122" t="str">
        <f>IF(SP_SUL!I2580="","*",SP_SUL!I2580)</f>
        <v>*</v>
      </c>
      <c r="H2557" s="122" t="str">
        <f>IF(SP_SUL!AB2580="","*",SP_SUL!AB2580)</f>
        <v>*</v>
      </c>
      <c r="I2557" s="122" t="str">
        <f>IF(SP_SUL!AC2580="","*",SP_SUL!AC2580)</f>
        <v>*</v>
      </c>
      <c r="J2557" s="123" t="str">
        <f>IF(SP_SUL!AA2580="","*",SP_SUL!AA2580)</f>
        <v>*</v>
      </c>
      <c r="K2557" s="135" t="str">
        <f>IF(SP_SUL!AD2580="","*",SP_SUL!AD2580)</f>
        <v>*</v>
      </c>
    </row>
    <row r="2558" spans="2:11" hidden="1">
      <c r="B2558" s="121" t="str">
        <f>IF(SP_SUL!Y2581="","*",SP_SUL!Y2581)</f>
        <v>*</v>
      </c>
      <c r="C2558" s="122" t="str">
        <f>IF(SP_SUL!B2581="","*",SP_SUL!B2581)</f>
        <v>*</v>
      </c>
      <c r="D2558" s="122" t="str">
        <f>IF(SP_SUL!D2581="","*",SP_SUL!D2581)</f>
        <v>*</v>
      </c>
      <c r="E2558" s="122" t="str">
        <f>IF(SP_SUL!H2581="","*",SP_SUL!H2581)</f>
        <v>*</v>
      </c>
      <c r="F2558" s="138" t="str">
        <f>IF(SP_SUL!M2581="","*",SP_SUL!M2581)</f>
        <v>*</v>
      </c>
      <c r="G2558" s="122" t="str">
        <f>IF(SP_SUL!I2581="","*",SP_SUL!I2581)</f>
        <v>*</v>
      </c>
      <c r="H2558" s="122" t="str">
        <f>IF(SP_SUL!AB2581="","*",SP_SUL!AB2581)</f>
        <v>*</v>
      </c>
      <c r="I2558" s="122" t="str">
        <f>IF(SP_SUL!AC2581="","*",SP_SUL!AC2581)</f>
        <v>*</v>
      </c>
      <c r="J2558" s="123" t="str">
        <f>IF(SP_SUL!AA2581="","*",SP_SUL!AA2581)</f>
        <v>*</v>
      </c>
      <c r="K2558" s="135" t="str">
        <f>IF(SP_SUL!AD2581="","*",SP_SUL!AD2581)</f>
        <v>*</v>
      </c>
    </row>
    <row r="2559" spans="2:11" hidden="1">
      <c r="B2559" s="121" t="str">
        <f>IF(SP_SUL!Y2582="","*",SP_SUL!Y2582)</f>
        <v>*</v>
      </c>
      <c r="C2559" s="122" t="str">
        <f>IF(SP_SUL!B2582="","*",SP_SUL!B2582)</f>
        <v>*</v>
      </c>
      <c r="D2559" s="122" t="str">
        <f>IF(SP_SUL!D2582="","*",SP_SUL!D2582)</f>
        <v>*</v>
      </c>
      <c r="E2559" s="122" t="str">
        <f>IF(SP_SUL!H2582="","*",SP_SUL!H2582)</f>
        <v>*</v>
      </c>
      <c r="F2559" s="138" t="str">
        <f>IF(SP_SUL!M2582="","*",SP_SUL!M2582)</f>
        <v>*</v>
      </c>
      <c r="G2559" s="122" t="str">
        <f>IF(SP_SUL!I2582="","*",SP_SUL!I2582)</f>
        <v>*</v>
      </c>
      <c r="H2559" s="122" t="str">
        <f>IF(SP_SUL!AB2582="","*",SP_SUL!AB2582)</f>
        <v>*</v>
      </c>
      <c r="I2559" s="122" t="str">
        <f>IF(SP_SUL!AC2582="","*",SP_SUL!AC2582)</f>
        <v>*</v>
      </c>
      <c r="J2559" s="123" t="str">
        <f>IF(SP_SUL!AA2582="","*",SP_SUL!AA2582)</f>
        <v>*</v>
      </c>
      <c r="K2559" s="135" t="str">
        <f>IF(SP_SUL!AD2582="","*",SP_SUL!AD2582)</f>
        <v>*</v>
      </c>
    </row>
    <row r="2560" spans="2:11" hidden="1">
      <c r="B2560" s="121" t="str">
        <f>IF(SP_SUL!Y2583="","*",SP_SUL!Y2583)</f>
        <v>*</v>
      </c>
      <c r="C2560" s="122" t="str">
        <f>IF(SP_SUL!B2583="","*",SP_SUL!B2583)</f>
        <v>*</v>
      </c>
      <c r="D2560" s="122" t="str">
        <f>IF(SP_SUL!D2583="","*",SP_SUL!D2583)</f>
        <v>*</v>
      </c>
      <c r="E2560" s="122" t="str">
        <f>IF(SP_SUL!H2583="","*",SP_SUL!H2583)</f>
        <v>*</v>
      </c>
      <c r="F2560" s="138" t="str">
        <f>IF(SP_SUL!M2583="","*",SP_SUL!M2583)</f>
        <v>*</v>
      </c>
      <c r="G2560" s="122" t="str">
        <f>IF(SP_SUL!I2583="","*",SP_SUL!I2583)</f>
        <v>*</v>
      </c>
      <c r="H2560" s="122" t="str">
        <f>IF(SP_SUL!AB2583="","*",SP_SUL!AB2583)</f>
        <v>*</v>
      </c>
      <c r="I2560" s="122" t="str">
        <f>IF(SP_SUL!AC2583="","*",SP_SUL!AC2583)</f>
        <v>*</v>
      </c>
      <c r="J2560" s="123" t="str">
        <f>IF(SP_SUL!AA2583="","*",SP_SUL!AA2583)</f>
        <v>*</v>
      </c>
      <c r="K2560" s="135" t="str">
        <f>IF(SP_SUL!AD2583="","*",SP_SUL!AD2583)</f>
        <v>*</v>
      </c>
    </row>
    <row r="2561" spans="2:11" hidden="1">
      <c r="B2561" s="121" t="str">
        <f>IF(SP_SUL!Y2584="","*",SP_SUL!Y2584)</f>
        <v>*</v>
      </c>
      <c r="C2561" s="122" t="str">
        <f>IF(SP_SUL!B2584="","*",SP_SUL!B2584)</f>
        <v>*</v>
      </c>
      <c r="D2561" s="122" t="str">
        <f>IF(SP_SUL!D2584="","*",SP_SUL!D2584)</f>
        <v>*</v>
      </c>
      <c r="E2561" s="122" t="str">
        <f>IF(SP_SUL!H2584="","*",SP_SUL!H2584)</f>
        <v>*</v>
      </c>
      <c r="F2561" s="138" t="str">
        <f>IF(SP_SUL!M2584="","*",SP_SUL!M2584)</f>
        <v>*</v>
      </c>
      <c r="G2561" s="122" t="str">
        <f>IF(SP_SUL!I2584="","*",SP_SUL!I2584)</f>
        <v>*</v>
      </c>
      <c r="H2561" s="122" t="str">
        <f>IF(SP_SUL!AB2584="","*",SP_SUL!AB2584)</f>
        <v>*</v>
      </c>
      <c r="I2561" s="122" t="str">
        <f>IF(SP_SUL!AC2584="","*",SP_SUL!AC2584)</f>
        <v>*</v>
      </c>
      <c r="J2561" s="123" t="str">
        <f>IF(SP_SUL!AA2584="","*",SP_SUL!AA2584)</f>
        <v>*</v>
      </c>
      <c r="K2561" s="135" t="str">
        <f>IF(SP_SUL!AD2584="","*",SP_SUL!AD2584)</f>
        <v>*</v>
      </c>
    </row>
    <row r="2562" spans="2:11" hidden="1">
      <c r="B2562" s="121" t="str">
        <f>IF(SP_SUL!Y2585="","*",SP_SUL!Y2585)</f>
        <v>*</v>
      </c>
      <c r="C2562" s="122" t="str">
        <f>IF(SP_SUL!B2585="","*",SP_SUL!B2585)</f>
        <v>*</v>
      </c>
      <c r="D2562" s="122" t="str">
        <f>IF(SP_SUL!D2585="","*",SP_SUL!D2585)</f>
        <v>*</v>
      </c>
      <c r="E2562" s="122" t="str">
        <f>IF(SP_SUL!H2585="","*",SP_SUL!H2585)</f>
        <v>*</v>
      </c>
      <c r="F2562" s="138" t="str">
        <f>IF(SP_SUL!M2585="","*",SP_SUL!M2585)</f>
        <v>*</v>
      </c>
      <c r="G2562" s="122" t="str">
        <f>IF(SP_SUL!I2585="","*",SP_SUL!I2585)</f>
        <v>*</v>
      </c>
      <c r="H2562" s="122" t="str">
        <f>IF(SP_SUL!AB2585="","*",SP_SUL!AB2585)</f>
        <v>*</v>
      </c>
      <c r="I2562" s="122" t="str">
        <f>IF(SP_SUL!AC2585="","*",SP_SUL!AC2585)</f>
        <v>*</v>
      </c>
      <c r="J2562" s="123" t="str">
        <f>IF(SP_SUL!AA2585="","*",SP_SUL!AA2585)</f>
        <v>*</v>
      </c>
      <c r="K2562" s="135" t="str">
        <f>IF(SP_SUL!AD2585="","*",SP_SUL!AD2585)</f>
        <v>*</v>
      </c>
    </row>
    <row r="2563" spans="2:11" hidden="1">
      <c r="B2563" s="121" t="str">
        <f>IF(SP_SUL!Y2586="","*",SP_SUL!Y2586)</f>
        <v>*</v>
      </c>
      <c r="C2563" s="122" t="str">
        <f>IF(SP_SUL!B2586="","*",SP_SUL!B2586)</f>
        <v>*</v>
      </c>
      <c r="D2563" s="122" t="str">
        <f>IF(SP_SUL!D2586="","*",SP_SUL!D2586)</f>
        <v>*</v>
      </c>
      <c r="E2563" s="122" t="str">
        <f>IF(SP_SUL!H2586="","*",SP_SUL!H2586)</f>
        <v>*</v>
      </c>
      <c r="F2563" s="138" t="str">
        <f>IF(SP_SUL!M2586="","*",SP_SUL!M2586)</f>
        <v>*</v>
      </c>
      <c r="G2563" s="122" t="str">
        <f>IF(SP_SUL!I2586="","*",SP_SUL!I2586)</f>
        <v>*</v>
      </c>
      <c r="H2563" s="122" t="str">
        <f>IF(SP_SUL!AB2586="","*",SP_SUL!AB2586)</f>
        <v>*</v>
      </c>
      <c r="I2563" s="122" t="str">
        <f>IF(SP_SUL!AC2586="","*",SP_SUL!AC2586)</f>
        <v>*</v>
      </c>
      <c r="J2563" s="123" t="str">
        <f>IF(SP_SUL!AA2586="","*",SP_SUL!AA2586)</f>
        <v>*</v>
      </c>
      <c r="K2563" s="135" t="str">
        <f>IF(SP_SUL!AD2586="","*",SP_SUL!AD2586)</f>
        <v>*</v>
      </c>
    </row>
    <row r="2564" spans="2:11" hidden="1">
      <c r="B2564" s="121" t="str">
        <f>IF(SP_SUL!Y2587="","*",SP_SUL!Y2587)</f>
        <v>*</v>
      </c>
      <c r="C2564" s="122" t="str">
        <f>IF(SP_SUL!B2587="","*",SP_SUL!B2587)</f>
        <v>*</v>
      </c>
      <c r="D2564" s="122" t="str">
        <f>IF(SP_SUL!D2587="","*",SP_SUL!D2587)</f>
        <v>*</v>
      </c>
      <c r="E2564" s="122" t="str">
        <f>IF(SP_SUL!H2587="","*",SP_SUL!H2587)</f>
        <v>*</v>
      </c>
      <c r="F2564" s="138" t="str">
        <f>IF(SP_SUL!M2587="","*",SP_SUL!M2587)</f>
        <v>*</v>
      </c>
      <c r="G2564" s="122" t="str">
        <f>IF(SP_SUL!I2587="","*",SP_SUL!I2587)</f>
        <v>*</v>
      </c>
      <c r="H2564" s="122" t="str">
        <f>IF(SP_SUL!AB2587="","*",SP_SUL!AB2587)</f>
        <v>*</v>
      </c>
      <c r="I2564" s="122" t="str">
        <f>IF(SP_SUL!AC2587="","*",SP_SUL!AC2587)</f>
        <v>*</v>
      </c>
      <c r="J2564" s="123" t="str">
        <f>IF(SP_SUL!AA2587="","*",SP_SUL!AA2587)</f>
        <v>*</v>
      </c>
      <c r="K2564" s="135" t="str">
        <f>IF(SP_SUL!AD2587="","*",SP_SUL!AD2587)</f>
        <v>*</v>
      </c>
    </row>
    <row r="2565" spans="2:11" hidden="1">
      <c r="B2565" s="121" t="str">
        <f>IF(SP_SUL!Y2588="","*",SP_SUL!Y2588)</f>
        <v>*</v>
      </c>
      <c r="C2565" s="122" t="str">
        <f>IF(SP_SUL!B2588="","*",SP_SUL!B2588)</f>
        <v>*</v>
      </c>
      <c r="D2565" s="122" t="str">
        <f>IF(SP_SUL!D2588="","*",SP_SUL!D2588)</f>
        <v>*</v>
      </c>
      <c r="E2565" s="122" t="str">
        <f>IF(SP_SUL!H2588="","*",SP_SUL!H2588)</f>
        <v>*</v>
      </c>
      <c r="F2565" s="138" t="str">
        <f>IF(SP_SUL!M2588="","*",SP_SUL!M2588)</f>
        <v>*</v>
      </c>
      <c r="G2565" s="122" t="str">
        <f>IF(SP_SUL!I2588="","*",SP_SUL!I2588)</f>
        <v>*</v>
      </c>
      <c r="H2565" s="122" t="str">
        <f>IF(SP_SUL!AB2588="","*",SP_SUL!AB2588)</f>
        <v>*</v>
      </c>
      <c r="I2565" s="122" t="str">
        <f>IF(SP_SUL!AC2588="","*",SP_SUL!AC2588)</f>
        <v>*</v>
      </c>
      <c r="J2565" s="123" t="str">
        <f>IF(SP_SUL!AA2588="","*",SP_SUL!AA2588)</f>
        <v>*</v>
      </c>
      <c r="K2565" s="135" t="str">
        <f>IF(SP_SUL!AD2588="","*",SP_SUL!AD2588)</f>
        <v>*</v>
      </c>
    </row>
    <row r="2566" spans="2:11" hidden="1">
      <c r="B2566" s="121" t="str">
        <f>IF(SP_SUL!Y2589="","*",SP_SUL!Y2589)</f>
        <v>*</v>
      </c>
      <c r="C2566" s="122" t="str">
        <f>IF(SP_SUL!B2589="","*",SP_SUL!B2589)</f>
        <v>*</v>
      </c>
      <c r="D2566" s="122" t="str">
        <f>IF(SP_SUL!D2589="","*",SP_SUL!D2589)</f>
        <v>*</v>
      </c>
      <c r="E2566" s="122" t="str">
        <f>IF(SP_SUL!H2589="","*",SP_SUL!H2589)</f>
        <v>*</v>
      </c>
      <c r="F2566" s="138" t="str">
        <f>IF(SP_SUL!M2589="","*",SP_SUL!M2589)</f>
        <v>*</v>
      </c>
      <c r="G2566" s="122" t="str">
        <f>IF(SP_SUL!I2589="","*",SP_SUL!I2589)</f>
        <v>*</v>
      </c>
      <c r="H2566" s="122" t="str">
        <f>IF(SP_SUL!AB2589="","*",SP_SUL!AB2589)</f>
        <v>*</v>
      </c>
      <c r="I2566" s="122" t="str">
        <f>IF(SP_SUL!AC2589="","*",SP_SUL!AC2589)</f>
        <v>*</v>
      </c>
      <c r="J2566" s="123" t="str">
        <f>IF(SP_SUL!AA2589="","*",SP_SUL!AA2589)</f>
        <v>*</v>
      </c>
      <c r="K2566" s="135" t="str">
        <f>IF(SP_SUL!AD2589="","*",SP_SUL!AD2589)</f>
        <v>*</v>
      </c>
    </row>
    <row r="2567" spans="2:11" hidden="1">
      <c r="B2567" s="121" t="str">
        <f>IF(SP_SUL!Y2590="","*",SP_SUL!Y2590)</f>
        <v>*</v>
      </c>
      <c r="C2567" s="122" t="str">
        <f>IF(SP_SUL!B2590="","*",SP_SUL!B2590)</f>
        <v>*</v>
      </c>
      <c r="D2567" s="122" t="str">
        <f>IF(SP_SUL!D2590="","*",SP_SUL!D2590)</f>
        <v>*</v>
      </c>
      <c r="E2567" s="122" t="str">
        <f>IF(SP_SUL!H2590="","*",SP_SUL!H2590)</f>
        <v>*</v>
      </c>
      <c r="F2567" s="138" t="str">
        <f>IF(SP_SUL!M2590="","*",SP_SUL!M2590)</f>
        <v>*</v>
      </c>
      <c r="G2567" s="122" t="str">
        <f>IF(SP_SUL!I2590="","*",SP_SUL!I2590)</f>
        <v>*</v>
      </c>
      <c r="H2567" s="122" t="str">
        <f>IF(SP_SUL!AB2590="","*",SP_SUL!AB2590)</f>
        <v>*</v>
      </c>
      <c r="I2567" s="122" t="str">
        <f>IF(SP_SUL!AC2590="","*",SP_SUL!AC2590)</f>
        <v>*</v>
      </c>
      <c r="J2567" s="123" t="str">
        <f>IF(SP_SUL!AA2590="","*",SP_SUL!AA2590)</f>
        <v>*</v>
      </c>
      <c r="K2567" s="135" t="str">
        <f>IF(SP_SUL!AD2590="","*",SP_SUL!AD2590)</f>
        <v>*</v>
      </c>
    </row>
    <row r="2568" spans="2:11" hidden="1">
      <c r="B2568" s="121" t="str">
        <f>IF(SP_SUL!Y2591="","*",SP_SUL!Y2591)</f>
        <v>*</v>
      </c>
      <c r="C2568" s="122" t="str">
        <f>IF(SP_SUL!B2591="","*",SP_SUL!B2591)</f>
        <v>*</v>
      </c>
      <c r="D2568" s="122" t="str">
        <f>IF(SP_SUL!D2591="","*",SP_SUL!D2591)</f>
        <v>*</v>
      </c>
      <c r="E2568" s="122" t="str">
        <f>IF(SP_SUL!H2591="","*",SP_SUL!H2591)</f>
        <v>*</v>
      </c>
      <c r="F2568" s="138" t="str">
        <f>IF(SP_SUL!M2591="","*",SP_SUL!M2591)</f>
        <v>*</v>
      </c>
      <c r="G2568" s="122" t="str">
        <f>IF(SP_SUL!I2591="","*",SP_SUL!I2591)</f>
        <v>*</v>
      </c>
      <c r="H2568" s="122" t="str">
        <f>IF(SP_SUL!AB2591="","*",SP_SUL!AB2591)</f>
        <v>*</v>
      </c>
      <c r="I2568" s="122" t="str">
        <f>IF(SP_SUL!AC2591="","*",SP_SUL!AC2591)</f>
        <v>*</v>
      </c>
      <c r="J2568" s="123" t="str">
        <f>IF(SP_SUL!AA2591="","*",SP_SUL!AA2591)</f>
        <v>*</v>
      </c>
      <c r="K2568" s="135" t="str">
        <f>IF(SP_SUL!AD2591="","*",SP_SUL!AD2591)</f>
        <v>*</v>
      </c>
    </row>
    <row r="2569" spans="2:11" hidden="1">
      <c r="B2569" s="121" t="str">
        <f>IF(SP_SUL!Y2592="","*",SP_SUL!Y2592)</f>
        <v>*</v>
      </c>
      <c r="C2569" s="122" t="str">
        <f>IF(SP_SUL!B2592="","*",SP_SUL!B2592)</f>
        <v>*</v>
      </c>
      <c r="D2569" s="122" t="str">
        <f>IF(SP_SUL!D2592="","*",SP_SUL!D2592)</f>
        <v>*</v>
      </c>
      <c r="E2569" s="122" t="str">
        <f>IF(SP_SUL!H2592="","*",SP_SUL!H2592)</f>
        <v>*</v>
      </c>
      <c r="F2569" s="138" t="str">
        <f>IF(SP_SUL!M2592="","*",SP_SUL!M2592)</f>
        <v>*</v>
      </c>
      <c r="G2569" s="122" t="str">
        <f>IF(SP_SUL!I2592="","*",SP_SUL!I2592)</f>
        <v>*</v>
      </c>
      <c r="H2569" s="122" t="str">
        <f>IF(SP_SUL!AB2592="","*",SP_SUL!AB2592)</f>
        <v>*</v>
      </c>
      <c r="I2569" s="122" t="str">
        <f>IF(SP_SUL!AC2592="","*",SP_SUL!AC2592)</f>
        <v>*</v>
      </c>
      <c r="J2569" s="123" t="str">
        <f>IF(SP_SUL!AA2592="","*",SP_SUL!AA2592)</f>
        <v>*</v>
      </c>
      <c r="K2569" s="135" t="str">
        <f>IF(SP_SUL!AD2592="","*",SP_SUL!AD2592)</f>
        <v>*</v>
      </c>
    </row>
    <row r="2570" spans="2:11" hidden="1">
      <c r="B2570" s="121" t="str">
        <f>IF(SP_SUL!Y2593="","*",SP_SUL!Y2593)</f>
        <v>*</v>
      </c>
      <c r="C2570" s="122" t="str">
        <f>IF(SP_SUL!B2593="","*",SP_SUL!B2593)</f>
        <v>*</v>
      </c>
      <c r="D2570" s="122" t="str">
        <f>IF(SP_SUL!D2593="","*",SP_SUL!D2593)</f>
        <v>*</v>
      </c>
      <c r="E2570" s="122" t="str">
        <f>IF(SP_SUL!H2593="","*",SP_SUL!H2593)</f>
        <v>*</v>
      </c>
      <c r="F2570" s="138" t="str">
        <f>IF(SP_SUL!M2593="","*",SP_SUL!M2593)</f>
        <v>*</v>
      </c>
      <c r="G2570" s="122" t="str">
        <f>IF(SP_SUL!I2593="","*",SP_SUL!I2593)</f>
        <v>*</v>
      </c>
      <c r="H2570" s="122" t="str">
        <f>IF(SP_SUL!AB2593="","*",SP_SUL!AB2593)</f>
        <v>*</v>
      </c>
      <c r="I2570" s="122" t="str">
        <f>IF(SP_SUL!AC2593="","*",SP_SUL!AC2593)</f>
        <v>*</v>
      </c>
      <c r="J2570" s="123" t="str">
        <f>IF(SP_SUL!AA2593="","*",SP_SUL!AA2593)</f>
        <v>*</v>
      </c>
      <c r="K2570" s="135" t="str">
        <f>IF(SP_SUL!AD2593="","*",SP_SUL!AD2593)</f>
        <v>*</v>
      </c>
    </row>
    <row r="2571" spans="2:11" hidden="1">
      <c r="B2571" s="121" t="str">
        <f>IF(SP_SUL!Y2594="","*",SP_SUL!Y2594)</f>
        <v>*</v>
      </c>
      <c r="C2571" s="122" t="str">
        <f>IF(SP_SUL!B2594="","*",SP_SUL!B2594)</f>
        <v>*</v>
      </c>
      <c r="D2571" s="122" t="str">
        <f>IF(SP_SUL!D2594="","*",SP_SUL!D2594)</f>
        <v>*</v>
      </c>
      <c r="E2571" s="122" t="str">
        <f>IF(SP_SUL!H2594="","*",SP_SUL!H2594)</f>
        <v>*</v>
      </c>
      <c r="F2571" s="138" t="str">
        <f>IF(SP_SUL!M2594="","*",SP_SUL!M2594)</f>
        <v>*</v>
      </c>
      <c r="G2571" s="122" t="str">
        <f>IF(SP_SUL!I2594="","*",SP_SUL!I2594)</f>
        <v>*</v>
      </c>
      <c r="H2571" s="122" t="str">
        <f>IF(SP_SUL!AB2594="","*",SP_SUL!AB2594)</f>
        <v>*</v>
      </c>
      <c r="I2571" s="122" t="str">
        <f>IF(SP_SUL!AC2594="","*",SP_SUL!AC2594)</f>
        <v>*</v>
      </c>
      <c r="J2571" s="123" t="str">
        <f>IF(SP_SUL!AA2594="","*",SP_SUL!AA2594)</f>
        <v>*</v>
      </c>
      <c r="K2571" s="135" t="str">
        <f>IF(SP_SUL!AD2594="","*",SP_SUL!AD2594)</f>
        <v>*</v>
      </c>
    </row>
    <row r="2572" spans="2:11" hidden="1">
      <c r="B2572" s="121" t="str">
        <f>IF(SP_SUL!Y2595="","*",SP_SUL!Y2595)</f>
        <v>*</v>
      </c>
      <c r="C2572" s="122" t="str">
        <f>IF(SP_SUL!B2595="","*",SP_SUL!B2595)</f>
        <v>*</v>
      </c>
      <c r="D2572" s="122" t="str">
        <f>IF(SP_SUL!D2595="","*",SP_SUL!D2595)</f>
        <v>*</v>
      </c>
      <c r="E2572" s="122" t="str">
        <f>IF(SP_SUL!H2595="","*",SP_SUL!H2595)</f>
        <v>*</v>
      </c>
      <c r="F2572" s="138" t="str">
        <f>IF(SP_SUL!M2595="","*",SP_SUL!M2595)</f>
        <v>*</v>
      </c>
      <c r="G2572" s="122" t="str">
        <f>IF(SP_SUL!I2595="","*",SP_SUL!I2595)</f>
        <v>*</v>
      </c>
      <c r="H2572" s="122" t="str">
        <f>IF(SP_SUL!AB2595="","*",SP_SUL!AB2595)</f>
        <v>*</v>
      </c>
      <c r="I2572" s="122" t="str">
        <f>IF(SP_SUL!AC2595="","*",SP_SUL!AC2595)</f>
        <v>*</v>
      </c>
      <c r="J2572" s="123" t="str">
        <f>IF(SP_SUL!AA2595="","*",SP_SUL!AA2595)</f>
        <v>*</v>
      </c>
      <c r="K2572" s="135" t="str">
        <f>IF(SP_SUL!AD2595="","*",SP_SUL!AD2595)</f>
        <v>*</v>
      </c>
    </row>
    <row r="2573" spans="2:11" hidden="1">
      <c r="B2573" s="121" t="str">
        <f>IF(SP_SUL!Y2596="","*",SP_SUL!Y2596)</f>
        <v>*</v>
      </c>
      <c r="C2573" s="122" t="str">
        <f>IF(SP_SUL!B2596="","*",SP_SUL!B2596)</f>
        <v>*</v>
      </c>
      <c r="D2573" s="122" t="str">
        <f>IF(SP_SUL!D2596="","*",SP_SUL!D2596)</f>
        <v>*</v>
      </c>
      <c r="E2573" s="122" t="str">
        <f>IF(SP_SUL!H2596="","*",SP_SUL!H2596)</f>
        <v>*</v>
      </c>
      <c r="F2573" s="138" t="str">
        <f>IF(SP_SUL!M2596="","*",SP_SUL!M2596)</f>
        <v>*</v>
      </c>
      <c r="G2573" s="122" t="str">
        <f>IF(SP_SUL!I2596="","*",SP_SUL!I2596)</f>
        <v>*</v>
      </c>
      <c r="H2573" s="122" t="str">
        <f>IF(SP_SUL!AB2596="","*",SP_SUL!AB2596)</f>
        <v>*</v>
      </c>
      <c r="I2573" s="122" t="str">
        <f>IF(SP_SUL!AC2596="","*",SP_SUL!AC2596)</f>
        <v>*</v>
      </c>
      <c r="J2573" s="123" t="str">
        <f>IF(SP_SUL!AA2596="","*",SP_SUL!AA2596)</f>
        <v>*</v>
      </c>
      <c r="K2573" s="135" t="str">
        <f>IF(SP_SUL!AD2596="","*",SP_SUL!AD2596)</f>
        <v>*</v>
      </c>
    </row>
    <row r="2574" spans="2:11" hidden="1">
      <c r="B2574" s="121" t="str">
        <f>IF(SP_SUL!Y2597="","*",SP_SUL!Y2597)</f>
        <v>*</v>
      </c>
      <c r="C2574" s="122" t="str">
        <f>IF(SP_SUL!B2597="","*",SP_SUL!B2597)</f>
        <v>*</v>
      </c>
      <c r="D2574" s="122" t="str">
        <f>IF(SP_SUL!D2597="","*",SP_SUL!D2597)</f>
        <v>*</v>
      </c>
      <c r="E2574" s="122" t="str">
        <f>IF(SP_SUL!H2597="","*",SP_SUL!H2597)</f>
        <v>*</v>
      </c>
      <c r="F2574" s="138" t="str">
        <f>IF(SP_SUL!M2597="","*",SP_SUL!M2597)</f>
        <v>*</v>
      </c>
      <c r="G2574" s="122" t="str">
        <f>IF(SP_SUL!I2597="","*",SP_SUL!I2597)</f>
        <v>*</v>
      </c>
      <c r="H2574" s="122" t="str">
        <f>IF(SP_SUL!AB2597="","*",SP_SUL!AB2597)</f>
        <v>*</v>
      </c>
      <c r="I2574" s="122" t="str">
        <f>IF(SP_SUL!AC2597="","*",SP_SUL!AC2597)</f>
        <v>*</v>
      </c>
      <c r="J2574" s="123" t="str">
        <f>IF(SP_SUL!AA2597="","*",SP_SUL!AA2597)</f>
        <v>*</v>
      </c>
      <c r="K2574" s="135" t="str">
        <f>IF(SP_SUL!AD2597="","*",SP_SUL!AD2597)</f>
        <v>*</v>
      </c>
    </row>
    <row r="2575" spans="2:11" hidden="1">
      <c r="B2575" s="121" t="str">
        <f>IF(SP_SUL!Y2598="","*",SP_SUL!Y2598)</f>
        <v>*</v>
      </c>
      <c r="C2575" s="122" t="str">
        <f>IF(SP_SUL!B2598="","*",SP_SUL!B2598)</f>
        <v>*</v>
      </c>
      <c r="D2575" s="122" t="str">
        <f>IF(SP_SUL!D2598="","*",SP_SUL!D2598)</f>
        <v>*</v>
      </c>
      <c r="E2575" s="122" t="str">
        <f>IF(SP_SUL!H2598="","*",SP_SUL!H2598)</f>
        <v>*</v>
      </c>
      <c r="F2575" s="138" t="str">
        <f>IF(SP_SUL!M2598="","*",SP_SUL!M2598)</f>
        <v>*</v>
      </c>
      <c r="G2575" s="122" t="str">
        <f>IF(SP_SUL!I2598="","*",SP_SUL!I2598)</f>
        <v>*</v>
      </c>
      <c r="H2575" s="122" t="str">
        <f>IF(SP_SUL!AB2598="","*",SP_SUL!AB2598)</f>
        <v>*</v>
      </c>
      <c r="I2575" s="122" t="str">
        <f>IF(SP_SUL!AC2598="","*",SP_SUL!AC2598)</f>
        <v>*</v>
      </c>
      <c r="J2575" s="123" t="str">
        <f>IF(SP_SUL!AA2598="","*",SP_SUL!AA2598)</f>
        <v>*</v>
      </c>
      <c r="K2575" s="135" t="str">
        <f>IF(SP_SUL!AD2598="","*",SP_SUL!AD2598)</f>
        <v>*</v>
      </c>
    </row>
    <row r="2576" spans="2:11" hidden="1">
      <c r="B2576" s="121" t="str">
        <f>IF(SP_SUL!Y2599="","*",SP_SUL!Y2599)</f>
        <v>*</v>
      </c>
      <c r="C2576" s="122" t="str">
        <f>IF(SP_SUL!B2599="","*",SP_SUL!B2599)</f>
        <v>*</v>
      </c>
      <c r="D2576" s="122" t="str">
        <f>IF(SP_SUL!D2599="","*",SP_SUL!D2599)</f>
        <v>*</v>
      </c>
      <c r="E2576" s="122" t="str">
        <f>IF(SP_SUL!H2599="","*",SP_SUL!H2599)</f>
        <v>*</v>
      </c>
      <c r="F2576" s="138" t="str">
        <f>IF(SP_SUL!M2599="","*",SP_SUL!M2599)</f>
        <v>*</v>
      </c>
      <c r="G2576" s="122" t="str">
        <f>IF(SP_SUL!I2599="","*",SP_SUL!I2599)</f>
        <v>*</v>
      </c>
      <c r="H2576" s="122" t="str">
        <f>IF(SP_SUL!AB2599="","*",SP_SUL!AB2599)</f>
        <v>*</v>
      </c>
      <c r="I2576" s="122" t="str">
        <f>IF(SP_SUL!AC2599="","*",SP_SUL!AC2599)</f>
        <v>*</v>
      </c>
      <c r="J2576" s="123" t="str">
        <f>IF(SP_SUL!AA2599="","*",SP_SUL!AA2599)</f>
        <v>*</v>
      </c>
      <c r="K2576" s="135" t="str">
        <f>IF(SP_SUL!AD2599="","*",SP_SUL!AD2599)</f>
        <v>*</v>
      </c>
    </row>
    <row r="2577" spans="2:11" hidden="1">
      <c r="B2577" s="121" t="str">
        <f>IF(SP_SUL!Y2600="","*",SP_SUL!Y2600)</f>
        <v>*</v>
      </c>
      <c r="C2577" s="122" t="str">
        <f>IF(SP_SUL!B2600="","*",SP_SUL!B2600)</f>
        <v>*</v>
      </c>
      <c r="D2577" s="122" t="str">
        <f>IF(SP_SUL!D2600="","*",SP_SUL!D2600)</f>
        <v>*</v>
      </c>
      <c r="E2577" s="122" t="str">
        <f>IF(SP_SUL!H2600="","*",SP_SUL!H2600)</f>
        <v>*</v>
      </c>
      <c r="F2577" s="138" t="str">
        <f>IF(SP_SUL!M2600="","*",SP_SUL!M2600)</f>
        <v>*</v>
      </c>
      <c r="G2577" s="122" t="str">
        <f>IF(SP_SUL!I2600="","*",SP_SUL!I2600)</f>
        <v>*</v>
      </c>
      <c r="H2577" s="122" t="str">
        <f>IF(SP_SUL!AB2600="","*",SP_SUL!AB2600)</f>
        <v>*</v>
      </c>
      <c r="I2577" s="122" t="str">
        <f>IF(SP_SUL!AC2600="","*",SP_SUL!AC2600)</f>
        <v>*</v>
      </c>
      <c r="J2577" s="123" t="str">
        <f>IF(SP_SUL!AA2600="","*",SP_SUL!AA2600)</f>
        <v>*</v>
      </c>
      <c r="K2577" s="135" t="str">
        <f>IF(SP_SUL!AD2600="","*",SP_SUL!AD2600)</f>
        <v>*</v>
      </c>
    </row>
    <row r="2578" spans="2:11" hidden="1">
      <c r="B2578" s="121" t="str">
        <f>IF(SP_SUL!Y2601="","*",SP_SUL!Y2601)</f>
        <v>*</v>
      </c>
      <c r="C2578" s="122" t="str">
        <f>IF(SP_SUL!B2601="","*",SP_SUL!B2601)</f>
        <v>*</v>
      </c>
      <c r="D2578" s="122" t="str">
        <f>IF(SP_SUL!D2601="","*",SP_SUL!D2601)</f>
        <v>*</v>
      </c>
      <c r="E2578" s="122" t="str">
        <f>IF(SP_SUL!H2601="","*",SP_SUL!H2601)</f>
        <v>*</v>
      </c>
      <c r="F2578" s="138" t="str">
        <f>IF(SP_SUL!M2601="","*",SP_SUL!M2601)</f>
        <v>*</v>
      </c>
      <c r="G2578" s="122" t="str">
        <f>IF(SP_SUL!I2601="","*",SP_SUL!I2601)</f>
        <v>*</v>
      </c>
      <c r="H2578" s="122" t="str">
        <f>IF(SP_SUL!AB2601="","*",SP_SUL!AB2601)</f>
        <v>*</v>
      </c>
      <c r="I2578" s="122" t="str">
        <f>IF(SP_SUL!AC2601="","*",SP_SUL!AC2601)</f>
        <v>*</v>
      </c>
      <c r="J2578" s="123" t="str">
        <f>IF(SP_SUL!AA2601="","*",SP_SUL!AA2601)</f>
        <v>*</v>
      </c>
      <c r="K2578" s="135" t="str">
        <f>IF(SP_SUL!AD2601="","*",SP_SUL!AD2601)</f>
        <v>*</v>
      </c>
    </row>
    <row r="2579" spans="2:11" hidden="1">
      <c r="B2579" s="121" t="str">
        <f>IF(SP_SUL!Y2602="","*",SP_SUL!Y2602)</f>
        <v>*</v>
      </c>
      <c r="C2579" s="122" t="str">
        <f>IF(SP_SUL!B2602="","*",SP_SUL!B2602)</f>
        <v>*</v>
      </c>
      <c r="D2579" s="122" t="str">
        <f>IF(SP_SUL!D2602="","*",SP_SUL!D2602)</f>
        <v>*</v>
      </c>
      <c r="E2579" s="122" t="str">
        <f>IF(SP_SUL!H2602="","*",SP_SUL!H2602)</f>
        <v>*</v>
      </c>
      <c r="F2579" s="138" t="str">
        <f>IF(SP_SUL!M2602="","*",SP_SUL!M2602)</f>
        <v>*</v>
      </c>
      <c r="G2579" s="122" t="str">
        <f>IF(SP_SUL!I2602="","*",SP_SUL!I2602)</f>
        <v>*</v>
      </c>
      <c r="H2579" s="122" t="str">
        <f>IF(SP_SUL!AB2602="","*",SP_SUL!AB2602)</f>
        <v>*</v>
      </c>
      <c r="I2579" s="122" t="str">
        <f>IF(SP_SUL!AC2602="","*",SP_SUL!AC2602)</f>
        <v>*</v>
      </c>
      <c r="J2579" s="123" t="str">
        <f>IF(SP_SUL!AA2602="","*",SP_SUL!AA2602)</f>
        <v>*</v>
      </c>
      <c r="K2579" s="135" t="str">
        <f>IF(SP_SUL!AD2602="","*",SP_SUL!AD2602)</f>
        <v>*</v>
      </c>
    </row>
    <row r="2580" spans="2:11" hidden="1">
      <c r="B2580" s="121" t="str">
        <f>IF(SP_SUL!Y2603="","*",SP_SUL!Y2603)</f>
        <v>*</v>
      </c>
      <c r="C2580" s="122" t="str">
        <f>IF(SP_SUL!B2603="","*",SP_SUL!B2603)</f>
        <v>*</v>
      </c>
      <c r="D2580" s="122" t="str">
        <f>IF(SP_SUL!D2603="","*",SP_SUL!D2603)</f>
        <v>*</v>
      </c>
      <c r="E2580" s="122" t="str">
        <f>IF(SP_SUL!H2603="","*",SP_SUL!H2603)</f>
        <v>*</v>
      </c>
      <c r="F2580" s="138" t="str">
        <f>IF(SP_SUL!M2603="","*",SP_SUL!M2603)</f>
        <v>*</v>
      </c>
      <c r="G2580" s="122" t="str">
        <f>IF(SP_SUL!I2603="","*",SP_SUL!I2603)</f>
        <v>*</v>
      </c>
      <c r="H2580" s="122" t="str">
        <f>IF(SP_SUL!AB2603="","*",SP_SUL!AB2603)</f>
        <v>*</v>
      </c>
      <c r="I2580" s="122" t="str">
        <f>IF(SP_SUL!AC2603="","*",SP_SUL!AC2603)</f>
        <v>*</v>
      </c>
      <c r="J2580" s="123" t="str">
        <f>IF(SP_SUL!AA2603="","*",SP_SUL!AA2603)</f>
        <v>*</v>
      </c>
      <c r="K2580" s="135" t="str">
        <f>IF(SP_SUL!AD2603="","*",SP_SUL!AD2603)</f>
        <v>*</v>
      </c>
    </row>
    <row r="2581" spans="2:11" hidden="1">
      <c r="B2581" s="121" t="str">
        <f>IF(SP_SUL!Y2604="","*",SP_SUL!Y2604)</f>
        <v>*</v>
      </c>
      <c r="C2581" s="122" t="str">
        <f>IF(SP_SUL!B2604="","*",SP_SUL!B2604)</f>
        <v>*</v>
      </c>
      <c r="D2581" s="122" t="str">
        <f>IF(SP_SUL!D2604="","*",SP_SUL!D2604)</f>
        <v>*</v>
      </c>
      <c r="E2581" s="122" t="str">
        <f>IF(SP_SUL!H2604="","*",SP_SUL!H2604)</f>
        <v>*</v>
      </c>
      <c r="F2581" s="138" t="str">
        <f>IF(SP_SUL!M2604="","*",SP_SUL!M2604)</f>
        <v>*</v>
      </c>
      <c r="G2581" s="122" t="str">
        <f>IF(SP_SUL!I2604="","*",SP_SUL!I2604)</f>
        <v>*</v>
      </c>
      <c r="H2581" s="122" t="str">
        <f>IF(SP_SUL!AB2604="","*",SP_SUL!AB2604)</f>
        <v>*</v>
      </c>
      <c r="I2581" s="122" t="str">
        <f>IF(SP_SUL!AC2604="","*",SP_SUL!AC2604)</f>
        <v>*</v>
      </c>
      <c r="J2581" s="123" t="str">
        <f>IF(SP_SUL!AA2604="","*",SP_SUL!AA2604)</f>
        <v>*</v>
      </c>
      <c r="K2581" s="135" t="str">
        <f>IF(SP_SUL!AD2604="","*",SP_SUL!AD2604)</f>
        <v>*</v>
      </c>
    </row>
    <row r="2582" spans="2:11" hidden="1">
      <c r="B2582" s="121" t="str">
        <f>IF(SP_SUL!Y2605="","*",SP_SUL!Y2605)</f>
        <v>*</v>
      </c>
      <c r="C2582" s="122" t="str">
        <f>IF(SP_SUL!B2605="","*",SP_SUL!B2605)</f>
        <v>*</v>
      </c>
      <c r="D2582" s="122" t="str">
        <f>IF(SP_SUL!D2605="","*",SP_SUL!D2605)</f>
        <v>*</v>
      </c>
      <c r="E2582" s="122" t="str">
        <f>IF(SP_SUL!H2605="","*",SP_SUL!H2605)</f>
        <v>*</v>
      </c>
      <c r="F2582" s="138" t="str">
        <f>IF(SP_SUL!M2605="","*",SP_SUL!M2605)</f>
        <v>*</v>
      </c>
      <c r="G2582" s="122" t="str">
        <f>IF(SP_SUL!I2605="","*",SP_SUL!I2605)</f>
        <v>*</v>
      </c>
      <c r="H2582" s="122" t="str">
        <f>IF(SP_SUL!AB2605="","*",SP_SUL!AB2605)</f>
        <v>*</v>
      </c>
      <c r="I2582" s="122" t="str">
        <f>IF(SP_SUL!AC2605="","*",SP_SUL!AC2605)</f>
        <v>*</v>
      </c>
      <c r="J2582" s="123" t="str">
        <f>IF(SP_SUL!AA2605="","*",SP_SUL!AA2605)</f>
        <v>*</v>
      </c>
      <c r="K2582" s="135" t="str">
        <f>IF(SP_SUL!AD2605="","*",SP_SUL!AD2605)</f>
        <v>*</v>
      </c>
    </row>
    <row r="2583" spans="2:11" hidden="1">
      <c r="B2583" s="121" t="str">
        <f>IF(SP_SUL!Y2606="","*",SP_SUL!Y2606)</f>
        <v>*</v>
      </c>
      <c r="C2583" s="122" t="str">
        <f>IF(SP_SUL!B2606="","*",SP_SUL!B2606)</f>
        <v>*</v>
      </c>
      <c r="D2583" s="122" t="str">
        <f>IF(SP_SUL!D2606="","*",SP_SUL!D2606)</f>
        <v>*</v>
      </c>
      <c r="E2583" s="122" t="str">
        <f>IF(SP_SUL!H2606="","*",SP_SUL!H2606)</f>
        <v>*</v>
      </c>
      <c r="F2583" s="138" t="str">
        <f>IF(SP_SUL!M2606="","*",SP_SUL!M2606)</f>
        <v>*</v>
      </c>
      <c r="G2583" s="122" t="str">
        <f>IF(SP_SUL!I2606="","*",SP_SUL!I2606)</f>
        <v>*</v>
      </c>
      <c r="H2583" s="122" t="str">
        <f>IF(SP_SUL!AB2606="","*",SP_SUL!AB2606)</f>
        <v>*</v>
      </c>
      <c r="I2583" s="122" t="str">
        <f>IF(SP_SUL!AC2606="","*",SP_SUL!AC2606)</f>
        <v>*</v>
      </c>
      <c r="J2583" s="123" t="str">
        <f>IF(SP_SUL!AA2606="","*",SP_SUL!AA2606)</f>
        <v>*</v>
      </c>
      <c r="K2583" s="135" t="str">
        <f>IF(SP_SUL!AD2606="","*",SP_SUL!AD2606)</f>
        <v>*</v>
      </c>
    </row>
    <row r="2584" spans="2:11" hidden="1">
      <c r="B2584" s="121" t="str">
        <f>IF(SP_SUL!Y2607="","*",SP_SUL!Y2607)</f>
        <v>*</v>
      </c>
      <c r="C2584" s="122" t="str">
        <f>IF(SP_SUL!B2607="","*",SP_SUL!B2607)</f>
        <v>*</v>
      </c>
      <c r="D2584" s="122" t="str">
        <f>IF(SP_SUL!D2607="","*",SP_SUL!D2607)</f>
        <v>*</v>
      </c>
      <c r="E2584" s="122" t="str">
        <f>IF(SP_SUL!H2607="","*",SP_SUL!H2607)</f>
        <v>*</v>
      </c>
      <c r="F2584" s="138" t="str">
        <f>IF(SP_SUL!M2607="","*",SP_SUL!M2607)</f>
        <v>*</v>
      </c>
      <c r="G2584" s="122" t="str">
        <f>IF(SP_SUL!I2607="","*",SP_SUL!I2607)</f>
        <v>*</v>
      </c>
      <c r="H2584" s="122" t="str">
        <f>IF(SP_SUL!AB2607="","*",SP_SUL!AB2607)</f>
        <v>*</v>
      </c>
      <c r="I2584" s="122" t="str">
        <f>IF(SP_SUL!AC2607="","*",SP_SUL!AC2607)</f>
        <v>*</v>
      </c>
      <c r="J2584" s="123" t="str">
        <f>IF(SP_SUL!AA2607="","*",SP_SUL!AA2607)</f>
        <v>*</v>
      </c>
      <c r="K2584" s="135" t="str">
        <f>IF(SP_SUL!AD2607="","*",SP_SUL!AD2607)</f>
        <v>*</v>
      </c>
    </row>
    <row r="2585" spans="2:11" hidden="1">
      <c r="B2585" s="121" t="str">
        <f>IF(SP_SUL!Y2608="","*",SP_SUL!Y2608)</f>
        <v>*</v>
      </c>
      <c r="C2585" s="122" t="str">
        <f>IF(SP_SUL!B2608="","*",SP_SUL!B2608)</f>
        <v>*</v>
      </c>
      <c r="D2585" s="122" t="str">
        <f>IF(SP_SUL!D2608="","*",SP_SUL!D2608)</f>
        <v>*</v>
      </c>
      <c r="E2585" s="122" t="str">
        <f>IF(SP_SUL!H2608="","*",SP_SUL!H2608)</f>
        <v>*</v>
      </c>
      <c r="F2585" s="138" t="str">
        <f>IF(SP_SUL!M2608="","*",SP_SUL!M2608)</f>
        <v>*</v>
      </c>
      <c r="G2585" s="122" t="str">
        <f>IF(SP_SUL!I2608="","*",SP_SUL!I2608)</f>
        <v>*</v>
      </c>
      <c r="H2585" s="122" t="str">
        <f>IF(SP_SUL!AB2608="","*",SP_SUL!AB2608)</f>
        <v>*</v>
      </c>
      <c r="I2585" s="122" t="str">
        <f>IF(SP_SUL!AC2608="","*",SP_SUL!AC2608)</f>
        <v>*</v>
      </c>
      <c r="J2585" s="123" t="str">
        <f>IF(SP_SUL!AA2608="","*",SP_SUL!AA2608)</f>
        <v>*</v>
      </c>
      <c r="K2585" s="135" t="str">
        <f>IF(SP_SUL!AD2608="","*",SP_SUL!AD2608)</f>
        <v>*</v>
      </c>
    </row>
    <row r="2586" spans="2:11" hidden="1">
      <c r="B2586" s="121" t="str">
        <f>IF(SP_SUL!Y2609="","*",SP_SUL!Y2609)</f>
        <v>*</v>
      </c>
      <c r="C2586" s="122" t="str">
        <f>IF(SP_SUL!B2609="","*",SP_SUL!B2609)</f>
        <v>*</v>
      </c>
      <c r="D2586" s="122" t="str">
        <f>IF(SP_SUL!D2609="","*",SP_SUL!D2609)</f>
        <v>*</v>
      </c>
      <c r="E2586" s="122" t="str">
        <f>IF(SP_SUL!H2609="","*",SP_SUL!H2609)</f>
        <v>*</v>
      </c>
      <c r="F2586" s="138" t="str">
        <f>IF(SP_SUL!M2609="","*",SP_SUL!M2609)</f>
        <v>*</v>
      </c>
      <c r="G2586" s="122" t="str">
        <f>IF(SP_SUL!I2609="","*",SP_SUL!I2609)</f>
        <v>*</v>
      </c>
      <c r="H2586" s="122" t="str">
        <f>IF(SP_SUL!AB2609="","*",SP_SUL!AB2609)</f>
        <v>*</v>
      </c>
      <c r="I2586" s="122" t="str">
        <f>IF(SP_SUL!AC2609="","*",SP_SUL!AC2609)</f>
        <v>*</v>
      </c>
      <c r="J2586" s="123" t="str">
        <f>IF(SP_SUL!AA2609="","*",SP_SUL!AA2609)</f>
        <v>*</v>
      </c>
      <c r="K2586" s="135" t="str">
        <f>IF(SP_SUL!AD2609="","*",SP_SUL!AD2609)</f>
        <v>*</v>
      </c>
    </row>
    <row r="2587" spans="2:11" hidden="1">
      <c r="B2587" s="121" t="str">
        <f>IF(SP_SUL!Y2610="","*",SP_SUL!Y2610)</f>
        <v>*</v>
      </c>
      <c r="C2587" s="122" t="str">
        <f>IF(SP_SUL!B2610="","*",SP_SUL!B2610)</f>
        <v>*</v>
      </c>
      <c r="D2587" s="122" t="str">
        <f>IF(SP_SUL!D2610="","*",SP_SUL!D2610)</f>
        <v>*</v>
      </c>
      <c r="E2587" s="122" t="str">
        <f>IF(SP_SUL!H2610="","*",SP_SUL!H2610)</f>
        <v>*</v>
      </c>
      <c r="F2587" s="138" t="str">
        <f>IF(SP_SUL!M2610="","*",SP_SUL!M2610)</f>
        <v>*</v>
      </c>
      <c r="G2587" s="122" t="str">
        <f>IF(SP_SUL!I2610="","*",SP_SUL!I2610)</f>
        <v>*</v>
      </c>
      <c r="H2587" s="122" t="str">
        <f>IF(SP_SUL!AB2610="","*",SP_SUL!AB2610)</f>
        <v>*</v>
      </c>
      <c r="I2587" s="122" t="str">
        <f>IF(SP_SUL!AC2610="","*",SP_SUL!AC2610)</f>
        <v>*</v>
      </c>
      <c r="J2587" s="123" t="str">
        <f>IF(SP_SUL!AA2610="","*",SP_SUL!AA2610)</f>
        <v>*</v>
      </c>
      <c r="K2587" s="135" t="str">
        <f>IF(SP_SUL!AD2610="","*",SP_SUL!AD2610)</f>
        <v>*</v>
      </c>
    </row>
    <row r="2588" spans="2:11" hidden="1">
      <c r="B2588" s="121" t="str">
        <f>IF(SP_SUL!Y2611="","*",SP_SUL!Y2611)</f>
        <v>*</v>
      </c>
      <c r="C2588" s="122" t="str">
        <f>IF(SP_SUL!B2611="","*",SP_SUL!B2611)</f>
        <v>*</v>
      </c>
      <c r="D2588" s="122" t="str">
        <f>IF(SP_SUL!D2611="","*",SP_SUL!D2611)</f>
        <v>*</v>
      </c>
      <c r="E2588" s="122" t="str">
        <f>IF(SP_SUL!H2611="","*",SP_SUL!H2611)</f>
        <v>*</v>
      </c>
      <c r="F2588" s="138" t="str">
        <f>IF(SP_SUL!M2611="","*",SP_SUL!M2611)</f>
        <v>*</v>
      </c>
      <c r="G2588" s="122" t="str">
        <f>IF(SP_SUL!I2611="","*",SP_SUL!I2611)</f>
        <v>*</v>
      </c>
      <c r="H2588" s="122" t="str">
        <f>IF(SP_SUL!AB2611="","*",SP_SUL!AB2611)</f>
        <v>*</v>
      </c>
      <c r="I2588" s="122" t="str">
        <f>IF(SP_SUL!AC2611="","*",SP_SUL!AC2611)</f>
        <v>*</v>
      </c>
      <c r="J2588" s="123" t="str">
        <f>IF(SP_SUL!AA2611="","*",SP_SUL!AA2611)</f>
        <v>*</v>
      </c>
      <c r="K2588" s="135" t="str">
        <f>IF(SP_SUL!AD2611="","*",SP_SUL!AD2611)</f>
        <v>*</v>
      </c>
    </row>
    <row r="2589" spans="2:11" hidden="1">
      <c r="B2589" s="121" t="str">
        <f>IF(SP_SUL!Y2612="","*",SP_SUL!Y2612)</f>
        <v>*</v>
      </c>
      <c r="C2589" s="122" t="str">
        <f>IF(SP_SUL!B2612="","*",SP_SUL!B2612)</f>
        <v>*</v>
      </c>
      <c r="D2589" s="122" t="str">
        <f>IF(SP_SUL!D2612="","*",SP_SUL!D2612)</f>
        <v>*</v>
      </c>
      <c r="E2589" s="122" t="str">
        <f>IF(SP_SUL!H2612="","*",SP_SUL!H2612)</f>
        <v>*</v>
      </c>
      <c r="F2589" s="138" t="str">
        <f>IF(SP_SUL!M2612="","*",SP_SUL!M2612)</f>
        <v>*</v>
      </c>
      <c r="G2589" s="122" t="str">
        <f>IF(SP_SUL!I2612="","*",SP_SUL!I2612)</f>
        <v>*</v>
      </c>
      <c r="H2589" s="122" t="str">
        <f>IF(SP_SUL!AB2612="","*",SP_SUL!AB2612)</f>
        <v>*</v>
      </c>
      <c r="I2589" s="122" t="str">
        <f>IF(SP_SUL!AC2612="","*",SP_SUL!AC2612)</f>
        <v>*</v>
      </c>
      <c r="J2589" s="123" t="str">
        <f>IF(SP_SUL!AA2612="","*",SP_SUL!AA2612)</f>
        <v>*</v>
      </c>
      <c r="K2589" s="135" t="str">
        <f>IF(SP_SUL!AD2612="","*",SP_SUL!AD2612)</f>
        <v>*</v>
      </c>
    </row>
    <row r="2590" spans="2:11" hidden="1">
      <c r="B2590" s="121" t="str">
        <f>IF(SP_SUL!Y2613="","*",SP_SUL!Y2613)</f>
        <v>*</v>
      </c>
      <c r="C2590" s="122" t="str">
        <f>IF(SP_SUL!B2613="","*",SP_SUL!B2613)</f>
        <v>*</v>
      </c>
      <c r="D2590" s="122" t="str">
        <f>IF(SP_SUL!D2613="","*",SP_SUL!D2613)</f>
        <v>*</v>
      </c>
      <c r="E2590" s="122" t="str">
        <f>IF(SP_SUL!H2613="","*",SP_SUL!H2613)</f>
        <v>*</v>
      </c>
      <c r="F2590" s="138" t="str">
        <f>IF(SP_SUL!M2613="","*",SP_SUL!M2613)</f>
        <v>*</v>
      </c>
      <c r="G2590" s="122" t="str">
        <f>IF(SP_SUL!I2613="","*",SP_SUL!I2613)</f>
        <v>*</v>
      </c>
      <c r="H2590" s="122" t="str">
        <f>IF(SP_SUL!AB2613="","*",SP_SUL!AB2613)</f>
        <v>*</v>
      </c>
      <c r="I2590" s="122" t="str">
        <f>IF(SP_SUL!AC2613="","*",SP_SUL!AC2613)</f>
        <v>*</v>
      </c>
      <c r="J2590" s="123" t="str">
        <f>IF(SP_SUL!AA2613="","*",SP_SUL!AA2613)</f>
        <v>*</v>
      </c>
      <c r="K2590" s="135" t="str">
        <f>IF(SP_SUL!AD2613="","*",SP_SUL!AD2613)</f>
        <v>*</v>
      </c>
    </row>
    <row r="2591" spans="2:11" hidden="1">
      <c r="B2591" s="121" t="str">
        <f>IF(SP_SUL!Y2614="","*",SP_SUL!Y2614)</f>
        <v>*</v>
      </c>
      <c r="C2591" s="122" t="str">
        <f>IF(SP_SUL!B2614="","*",SP_SUL!B2614)</f>
        <v>*</v>
      </c>
      <c r="D2591" s="122" t="str">
        <f>IF(SP_SUL!D2614="","*",SP_SUL!D2614)</f>
        <v>*</v>
      </c>
      <c r="E2591" s="122" t="str">
        <f>IF(SP_SUL!H2614="","*",SP_SUL!H2614)</f>
        <v>*</v>
      </c>
      <c r="F2591" s="138" t="str">
        <f>IF(SP_SUL!M2614="","*",SP_SUL!M2614)</f>
        <v>*</v>
      </c>
      <c r="G2591" s="122" t="str">
        <f>IF(SP_SUL!I2614="","*",SP_SUL!I2614)</f>
        <v>*</v>
      </c>
      <c r="H2591" s="122" t="str">
        <f>IF(SP_SUL!AB2614="","*",SP_SUL!AB2614)</f>
        <v>*</v>
      </c>
      <c r="I2591" s="122" t="str">
        <f>IF(SP_SUL!AC2614="","*",SP_SUL!AC2614)</f>
        <v>*</v>
      </c>
      <c r="J2591" s="123" t="str">
        <f>IF(SP_SUL!AA2614="","*",SP_SUL!AA2614)</f>
        <v>*</v>
      </c>
      <c r="K2591" s="135" t="str">
        <f>IF(SP_SUL!AD2614="","*",SP_SUL!AD2614)</f>
        <v>*</v>
      </c>
    </row>
    <row r="2592" spans="2:11" hidden="1">
      <c r="B2592" s="121" t="str">
        <f>IF(SP_SUL!Y2615="","*",SP_SUL!Y2615)</f>
        <v>*</v>
      </c>
      <c r="C2592" s="122" t="str">
        <f>IF(SP_SUL!B2615="","*",SP_SUL!B2615)</f>
        <v>*</v>
      </c>
      <c r="D2592" s="122" t="str">
        <f>IF(SP_SUL!D2615="","*",SP_SUL!D2615)</f>
        <v>*</v>
      </c>
      <c r="E2592" s="122" t="str">
        <f>IF(SP_SUL!H2615="","*",SP_SUL!H2615)</f>
        <v>*</v>
      </c>
      <c r="F2592" s="138" t="str">
        <f>IF(SP_SUL!M2615="","*",SP_SUL!M2615)</f>
        <v>*</v>
      </c>
      <c r="G2592" s="122" t="str">
        <f>IF(SP_SUL!I2615="","*",SP_SUL!I2615)</f>
        <v>*</v>
      </c>
      <c r="H2592" s="122" t="str">
        <f>IF(SP_SUL!AB2615="","*",SP_SUL!AB2615)</f>
        <v>*</v>
      </c>
      <c r="I2592" s="122" t="str">
        <f>IF(SP_SUL!AC2615="","*",SP_SUL!AC2615)</f>
        <v>*</v>
      </c>
      <c r="J2592" s="123" t="str">
        <f>IF(SP_SUL!AA2615="","*",SP_SUL!AA2615)</f>
        <v>*</v>
      </c>
      <c r="K2592" s="135" t="str">
        <f>IF(SP_SUL!AD2615="","*",SP_SUL!AD2615)</f>
        <v>*</v>
      </c>
    </row>
    <row r="2593" spans="2:11" hidden="1">
      <c r="B2593" s="121" t="str">
        <f>IF(SP_SUL!Y2616="","*",SP_SUL!Y2616)</f>
        <v>*</v>
      </c>
      <c r="C2593" s="122" t="str">
        <f>IF(SP_SUL!B2616="","*",SP_SUL!B2616)</f>
        <v>*</v>
      </c>
      <c r="D2593" s="122" t="str">
        <f>IF(SP_SUL!D2616="","*",SP_SUL!D2616)</f>
        <v>*</v>
      </c>
      <c r="E2593" s="122" t="str">
        <f>IF(SP_SUL!H2616="","*",SP_SUL!H2616)</f>
        <v>*</v>
      </c>
      <c r="F2593" s="138" t="str">
        <f>IF(SP_SUL!M2616="","*",SP_SUL!M2616)</f>
        <v>*</v>
      </c>
      <c r="G2593" s="122" t="str">
        <f>IF(SP_SUL!I2616="","*",SP_SUL!I2616)</f>
        <v>*</v>
      </c>
      <c r="H2593" s="122" t="str">
        <f>IF(SP_SUL!AB2616="","*",SP_SUL!AB2616)</f>
        <v>*</v>
      </c>
      <c r="I2593" s="122" t="str">
        <f>IF(SP_SUL!AC2616="","*",SP_SUL!AC2616)</f>
        <v>*</v>
      </c>
      <c r="J2593" s="123" t="str">
        <f>IF(SP_SUL!AA2616="","*",SP_SUL!AA2616)</f>
        <v>*</v>
      </c>
      <c r="K2593" s="135" t="str">
        <f>IF(SP_SUL!AD2616="","*",SP_SUL!AD2616)</f>
        <v>*</v>
      </c>
    </row>
    <row r="2594" spans="2:11" hidden="1">
      <c r="B2594" s="121" t="str">
        <f>IF(SP_SUL!Y2617="","*",SP_SUL!Y2617)</f>
        <v>*</v>
      </c>
      <c r="C2594" s="122" t="str">
        <f>IF(SP_SUL!B2617="","*",SP_SUL!B2617)</f>
        <v>*</v>
      </c>
      <c r="D2594" s="122" t="str">
        <f>IF(SP_SUL!D2617="","*",SP_SUL!D2617)</f>
        <v>*</v>
      </c>
      <c r="E2594" s="122" t="str">
        <f>IF(SP_SUL!H2617="","*",SP_SUL!H2617)</f>
        <v>*</v>
      </c>
      <c r="F2594" s="138" t="str">
        <f>IF(SP_SUL!M2617="","*",SP_SUL!M2617)</f>
        <v>*</v>
      </c>
      <c r="G2594" s="122" t="str">
        <f>IF(SP_SUL!I2617="","*",SP_SUL!I2617)</f>
        <v>*</v>
      </c>
      <c r="H2594" s="122" t="str">
        <f>IF(SP_SUL!AB2617="","*",SP_SUL!AB2617)</f>
        <v>*</v>
      </c>
      <c r="I2594" s="122" t="str">
        <f>IF(SP_SUL!AC2617="","*",SP_SUL!AC2617)</f>
        <v>*</v>
      </c>
      <c r="J2594" s="123" t="str">
        <f>IF(SP_SUL!AA2617="","*",SP_SUL!AA2617)</f>
        <v>*</v>
      </c>
      <c r="K2594" s="135" t="str">
        <f>IF(SP_SUL!AD2617="","*",SP_SUL!AD2617)</f>
        <v>*</v>
      </c>
    </row>
    <row r="2595" spans="2:11" hidden="1">
      <c r="B2595" s="121" t="str">
        <f>IF(SP_SUL!Y2618="","*",SP_SUL!Y2618)</f>
        <v>*</v>
      </c>
      <c r="C2595" s="122" t="str">
        <f>IF(SP_SUL!B2618="","*",SP_SUL!B2618)</f>
        <v>*</v>
      </c>
      <c r="D2595" s="122" t="str">
        <f>IF(SP_SUL!D2618="","*",SP_SUL!D2618)</f>
        <v>*</v>
      </c>
      <c r="E2595" s="122" t="str">
        <f>IF(SP_SUL!H2618="","*",SP_SUL!H2618)</f>
        <v>*</v>
      </c>
      <c r="F2595" s="138" t="str">
        <f>IF(SP_SUL!M2618="","*",SP_SUL!M2618)</f>
        <v>*</v>
      </c>
      <c r="G2595" s="122" t="str">
        <f>IF(SP_SUL!I2618="","*",SP_SUL!I2618)</f>
        <v>*</v>
      </c>
      <c r="H2595" s="122" t="str">
        <f>IF(SP_SUL!AB2618="","*",SP_SUL!AB2618)</f>
        <v>*</v>
      </c>
      <c r="I2595" s="122" t="str">
        <f>IF(SP_SUL!AC2618="","*",SP_SUL!AC2618)</f>
        <v>*</v>
      </c>
      <c r="J2595" s="123" t="str">
        <f>IF(SP_SUL!AA2618="","*",SP_SUL!AA2618)</f>
        <v>*</v>
      </c>
      <c r="K2595" s="135" t="str">
        <f>IF(SP_SUL!AD2618="","*",SP_SUL!AD2618)</f>
        <v>*</v>
      </c>
    </row>
    <row r="2596" spans="2:11" hidden="1">
      <c r="B2596" s="121" t="str">
        <f>IF(SP_SUL!Y2619="","*",SP_SUL!Y2619)</f>
        <v>*</v>
      </c>
      <c r="C2596" s="122" t="str">
        <f>IF(SP_SUL!B2619="","*",SP_SUL!B2619)</f>
        <v>*</v>
      </c>
      <c r="D2596" s="122" t="str">
        <f>IF(SP_SUL!D2619="","*",SP_SUL!D2619)</f>
        <v>*</v>
      </c>
      <c r="E2596" s="122" t="str">
        <f>IF(SP_SUL!H2619="","*",SP_SUL!H2619)</f>
        <v>*</v>
      </c>
      <c r="F2596" s="138" t="str">
        <f>IF(SP_SUL!M2619="","*",SP_SUL!M2619)</f>
        <v>*</v>
      </c>
      <c r="G2596" s="122" t="str">
        <f>IF(SP_SUL!I2619="","*",SP_SUL!I2619)</f>
        <v>*</v>
      </c>
      <c r="H2596" s="122" t="str">
        <f>IF(SP_SUL!AB2619="","*",SP_SUL!AB2619)</f>
        <v>*</v>
      </c>
      <c r="I2596" s="122" t="str">
        <f>IF(SP_SUL!AC2619="","*",SP_SUL!AC2619)</f>
        <v>*</v>
      </c>
      <c r="J2596" s="123" t="str">
        <f>IF(SP_SUL!AA2619="","*",SP_SUL!AA2619)</f>
        <v>*</v>
      </c>
      <c r="K2596" s="135" t="str">
        <f>IF(SP_SUL!AD2619="","*",SP_SUL!AD2619)</f>
        <v>*</v>
      </c>
    </row>
    <row r="2597" spans="2:11" hidden="1">
      <c r="B2597" s="121" t="str">
        <f>IF(SP_SUL!Y2620="","*",SP_SUL!Y2620)</f>
        <v>*</v>
      </c>
      <c r="C2597" s="122" t="str">
        <f>IF(SP_SUL!B2620="","*",SP_SUL!B2620)</f>
        <v>*</v>
      </c>
      <c r="D2597" s="122" t="str">
        <f>IF(SP_SUL!D2620="","*",SP_SUL!D2620)</f>
        <v>*</v>
      </c>
      <c r="E2597" s="122" t="str">
        <f>IF(SP_SUL!H2620="","*",SP_SUL!H2620)</f>
        <v>*</v>
      </c>
      <c r="F2597" s="138" t="str">
        <f>IF(SP_SUL!M2620="","*",SP_SUL!M2620)</f>
        <v>*</v>
      </c>
      <c r="G2597" s="122" t="str">
        <f>IF(SP_SUL!I2620="","*",SP_SUL!I2620)</f>
        <v>*</v>
      </c>
      <c r="H2597" s="122" t="str">
        <f>IF(SP_SUL!AB2620="","*",SP_SUL!AB2620)</f>
        <v>*</v>
      </c>
      <c r="I2597" s="122" t="str">
        <f>IF(SP_SUL!AC2620="","*",SP_SUL!AC2620)</f>
        <v>*</v>
      </c>
      <c r="J2597" s="123" t="str">
        <f>IF(SP_SUL!AA2620="","*",SP_SUL!AA2620)</f>
        <v>*</v>
      </c>
      <c r="K2597" s="135" t="str">
        <f>IF(SP_SUL!AD2620="","*",SP_SUL!AD2620)</f>
        <v>*</v>
      </c>
    </row>
    <row r="2598" spans="2:11" hidden="1">
      <c r="B2598" s="121" t="str">
        <f>IF(SP_SUL!Y2621="","*",SP_SUL!Y2621)</f>
        <v>*</v>
      </c>
      <c r="C2598" s="122" t="str">
        <f>IF(SP_SUL!B2621="","*",SP_SUL!B2621)</f>
        <v>*</v>
      </c>
      <c r="D2598" s="122" t="str">
        <f>IF(SP_SUL!D2621="","*",SP_SUL!D2621)</f>
        <v>*</v>
      </c>
      <c r="E2598" s="122" t="str">
        <f>IF(SP_SUL!H2621="","*",SP_SUL!H2621)</f>
        <v>*</v>
      </c>
      <c r="F2598" s="138" t="str">
        <f>IF(SP_SUL!M2621="","*",SP_SUL!M2621)</f>
        <v>*</v>
      </c>
      <c r="G2598" s="122" t="str">
        <f>IF(SP_SUL!I2621="","*",SP_SUL!I2621)</f>
        <v>*</v>
      </c>
      <c r="H2598" s="122" t="str">
        <f>IF(SP_SUL!AB2621="","*",SP_SUL!AB2621)</f>
        <v>*</v>
      </c>
      <c r="I2598" s="122" t="str">
        <f>IF(SP_SUL!AC2621="","*",SP_SUL!AC2621)</f>
        <v>*</v>
      </c>
      <c r="J2598" s="123" t="str">
        <f>IF(SP_SUL!AA2621="","*",SP_SUL!AA2621)</f>
        <v>*</v>
      </c>
      <c r="K2598" s="135" t="str">
        <f>IF(SP_SUL!AD2621="","*",SP_SUL!AD2621)</f>
        <v>*</v>
      </c>
    </row>
    <row r="2599" spans="2:11" hidden="1">
      <c r="B2599" s="121" t="str">
        <f>IF(SP_SUL!Y2622="","*",SP_SUL!Y2622)</f>
        <v>*</v>
      </c>
      <c r="C2599" s="122" t="str">
        <f>IF(SP_SUL!B2622="","*",SP_SUL!B2622)</f>
        <v>*</v>
      </c>
      <c r="D2599" s="122" t="str">
        <f>IF(SP_SUL!D2622="","*",SP_SUL!D2622)</f>
        <v>*</v>
      </c>
      <c r="E2599" s="122" t="str">
        <f>IF(SP_SUL!H2622="","*",SP_SUL!H2622)</f>
        <v>*</v>
      </c>
      <c r="F2599" s="138" t="str">
        <f>IF(SP_SUL!M2622="","*",SP_SUL!M2622)</f>
        <v>*</v>
      </c>
      <c r="G2599" s="122" t="str">
        <f>IF(SP_SUL!I2622="","*",SP_SUL!I2622)</f>
        <v>*</v>
      </c>
      <c r="H2599" s="122" t="str">
        <f>IF(SP_SUL!AB2622="","*",SP_SUL!AB2622)</f>
        <v>*</v>
      </c>
      <c r="I2599" s="122" t="str">
        <f>IF(SP_SUL!AC2622="","*",SP_SUL!AC2622)</f>
        <v>*</v>
      </c>
      <c r="J2599" s="123" t="str">
        <f>IF(SP_SUL!AA2622="","*",SP_SUL!AA2622)</f>
        <v>*</v>
      </c>
      <c r="K2599" s="135" t="str">
        <f>IF(SP_SUL!AD2622="","*",SP_SUL!AD2622)</f>
        <v>*</v>
      </c>
    </row>
    <row r="2600" spans="2:11" hidden="1">
      <c r="B2600" s="121" t="str">
        <f>IF(SP_SUL!Y2623="","*",SP_SUL!Y2623)</f>
        <v>*</v>
      </c>
      <c r="C2600" s="122" t="str">
        <f>IF(SP_SUL!B2623="","*",SP_SUL!B2623)</f>
        <v>*</v>
      </c>
      <c r="D2600" s="122" t="str">
        <f>IF(SP_SUL!D2623="","*",SP_SUL!D2623)</f>
        <v>*</v>
      </c>
      <c r="E2600" s="122" t="str">
        <f>IF(SP_SUL!H2623="","*",SP_SUL!H2623)</f>
        <v>*</v>
      </c>
      <c r="F2600" s="138" t="str">
        <f>IF(SP_SUL!M2623="","*",SP_SUL!M2623)</f>
        <v>*</v>
      </c>
      <c r="G2600" s="122" t="str">
        <f>IF(SP_SUL!I2623="","*",SP_SUL!I2623)</f>
        <v>*</v>
      </c>
      <c r="H2600" s="122" t="str">
        <f>IF(SP_SUL!AB2623="","*",SP_SUL!AB2623)</f>
        <v>*</v>
      </c>
      <c r="I2600" s="122" t="str">
        <f>IF(SP_SUL!AC2623="","*",SP_SUL!AC2623)</f>
        <v>*</v>
      </c>
      <c r="J2600" s="123" t="str">
        <f>IF(SP_SUL!AA2623="","*",SP_SUL!AA2623)</f>
        <v>*</v>
      </c>
      <c r="K2600" s="135" t="str">
        <f>IF(SP_SUL!AD2623="","*",SP_SUL!AD2623)</f>
        <v>*</v>
      </c>
    </row>
    <row r="2601" spans="2:11" hidden="1">
      <c r="B2601" s="121" t="str">
        <f>IF(SP_SUL!Y2624="","*",SP_SUL!Y2624)</f>
        <v>*</v>
      </c>
      <c r="C2601" s="122" t="str">
        <f>IF(SP_SUL!B2624="","*",SP_SUL!B2624)</f>
        <v>*</v>
      </c>
      <c r="D2601" s="122" t="str">
        <f>IF(SP_SUL!D2624="","*",SP_SUL!D2624)</f>
        <v>*</v>
      </c>
      <c r="E2601" s="122" t="str">
        <f>IF(SP_SUL!H2624="","*",SP_SUL!H2624)</f>
        <v>*</v>
      </c>
      <c r="F2601" s="138" t="str">
        <f>IF(SP_SUL!M2624="","*",SP_SUL!M2624)</f>
        <v>*</v>
      </c>
      <c r="G2601" s="122" t="str">
        <f>IF(SP_SUL!I2624="","*",SP_SUL!I2624)</f>
        <v>*</v>
      </c>
      <c r="H2601" s="122" t="str">
        <f>IF(SP_SUL!AB2624="","*",SP_SUL!AB2624)</f>
        <v>*</v>
      </c>
      <c r="I2601" s="122" t="str">
        <f>IF(SP_SUL!AC2624="","*",SP_SUL!AC2624)</f>
        <v>*</v>
      </c>
      <c r="J2601" s="123" t="str">
        <f>IF(SP_SUL!AA2624="","*",SP_SUL!AA2624)</f>
        <v>*</v>
      </c>
      <c r="K2601" s="135" t="str">
        <f>IF(SP_SUL!AD2624="","*",SP_SUL!AD2624)</f>
        <v>*</v>
      </c>
    </row>
    <row r="2602" spans="2:11" hidden="1">
      <c r="B2602" s="121" t="str">
        <f>IF(SP_SUL!Y2625="","*",SP_SUL!Y2625)</f>
        <v>*</v>
      </c>
      <c r="C2602" s="122" t="str">
        <f>IF(SP_SUL!B2625="","*",SP_SUL!B2625)</f>
        <v>*</v>
      </c>
      <c r="D2602" s="122" t="str">
        <f>IF(SP_SUL!D2625="","*",SP_SUL!D2625)</f>
        <v>*</v>
      </c>
      <c r="E2602" s="122" t="str">
        <f>IF(SP_SUL!H2625="","*",SP_SUL!H2625)</f>
        <v>*</v>
      </c>
      <c r="F2602" s="138" t="str">
        <f>IF(SP_SUL!M2625="","*",SP_SUL!M2625)</f>
        <v>*</v>
      </c>
      <c r="G2602" s="122" t="str">
        <f>IF(SP_SUL!I2625="","*",SP_SUL!I2625)</f>
        <v>*</v>
      </c>
      <c r="H2602" s="122" t="str">
        <f>IF(SP_SUL!AB2625="","*",SP_SUL!AB2625)</f>
        <v>*</v>
      </c>
      <c r="I2602" s="122" t="str">
        <f>IF(SP_SUL!AC2625="","*",SP_SUL!AC2625)</f>
        <v>*</v>
      </c>
      <c r="J2602" s="123" t="str">
        <f>IF(SP_SUL!AA2625="","*",SP_SUL!AA2625)</f>
        <v>*</v>
      </c>
      <c r="K2602" s="135" t="str">
        <f>IF(SP_SUL!AD2625="","*",SP_SUL!AD2625)</f>
        <v>*</v>
      </c>
    </row>
    <row r="2603" spans="2:11" hidden="1">
      <c r="B2603" s="121" t="str">
        <f>IF(SP_SUL!Y2626="","*",SP_SUL!Y2626)</f>
        <v>*</v>
      </c>
      <c r="C2603" s="122" t="str">
        <f>IF(SP_SUL!B2626="","*",SP_SUL!B2626)</f>
        <v>*</v>
      </c>
      <c r="D2603" s="122" t="str">
        <f>IF(SP_SUL!D2626="","*",SP_SUL!D2626)</f>
        <v>*</v>
      </c>
      <c r="E2603" s="122" t="str">
        <f>IF(SP_SUL!H2626="","*",SP_SUL!H2626)</f>
        <v>*</v>
      </c>
      <c r="F2603" s="138" t="str">
        <f>IF(SP_SUL!M2626="","*",SP_SUL!M2626)</f>
        <v>*</v>
      </c>
      <c r="G2603" s="122" t="str">
        <f>IF(SP_SUL!I2626="","*",SP_SUL!I2626)</f>
        <v>*</v>
      </c>
      <c r="H2603" s="122" t="str">
        <f>IF(SP_SUL!AB2626="","*",SP_SUL!AB2626)</f>
        <v>*</v>
      </c>
      <c r="I2603" s="122" t="str">
        <f>IF(SP_SUL!AC2626="","*",SP_SUL!AC2626)</f>
        <v>*</v>
      </c>
      <c r="J2603" s="123" t="str">
        <f>IF(SP_SUL!AA2626="","*",SP_SUL!AA2626)</f>
        <v>*</v>
      </c>
      <c r="K2603" s="135" t="str">
        <f>IF(SP_SUL!AD2626="","*",SP_SUL!AD2626)</f>
        <v>*</v>
      </c>
    </row>
    <row r="2604" spans="2:11" hidden="1">
      <c r="B2604" s="121" t="str">
        <f>IF(SP_SUL!Y2627="","*",SP_SUL!Y2627)</f>
        <v>*</v>
      </c>
      <c r="C2604" s="122" t="str">
        <f>IF(SP_SUL!B2627="","*",SP_SUL!B2627)</f>
        <v>*</v>
      </c>
      <c r="D2604" s="122" t="str">
        <f>IF(SP_SUL!D2627="","*",SP_SUL!D2627)</f>
        <v>*</v>
      </c>
      <c r="E2604" s="122" t="str">
        <f>IF(SP_SUL!H2627="","*",SP_SUL!H2627)</f>
        <v>*</v>
      </c>
      <c r="F2604" s="138" t="str">
        <f>IF(SP_SUL!M2627="","*",SP_SUL!M2627)</f>
        <v>*</v>
      </c>
      <c r="G2604" s="122" t="str">
        <f>IF(SP_SUL!I2627="","*",SP_SUL!I2627)</f>
        <v>*</v>
      </c>
      <c r="H2604" s="122" t="str">
        <f>IF(SP_SUL!AB2627="","*",SP_SUL!AB2627)</f>
        <v>*</v>
      </c>
      <c r="I2604" s="122" t="str">
        <f>IF(SP_SUL!AC2627="","*",SP_SUL!AC2627)</f>
        <v>*</v>
      </c>
      <c r="J2604" s="123" t="str">
        <f>IF(SP_SUL!AA2627="","*",SP_SUL!AA2627)</f>
        <v>*</v>
      </c>
      <c r="K2604" s="135" t="str">
        <f>IF(SP_SUL!AD2627="","*",SP_SUL!AD2627)</f>
        <v>*</v>
      </c>
    </row>
    <row r="2605" spans="2:11" hidden="1">
      <c r="B2605" s="121" t="str">
        <f>IF(SP_SUL!Y2628="","*",SP_SUL!Y2628)</f>
        <v>*</v>
      </c>
      <c r="C2605" s="122" t="str">
        <f>IF(SP_SUL!B2628="","*",SP_SUL!B2628)</f>
        <v>*</v>
      </c>
      <c r="D2605" s="122" t="str">
        <f>IF(SP_SUL!D2628="","*",SP_SUL!D2628)</f>
        <v>*</v>
      </c>
      <c r="E2605" s="122" t="str">
        <f>IF(SP_SUL!H2628="","*",SP_SUL!H2628)</f>
        <v>*</v>
      </c>
      <c r="F2605" s="138" t="str">
        <f>IF(SP_SUL!M2628="","*",SP_SUL!M2628)</f>
        <v>*</v>
      </c>
      <c r="G2605" s="122" t="str">
        <f>IF(SP_SUL!I2628="","*",SP_SUL!I2628)</f>
        <v>*</v>
      </c>
      <c r="H2605" s="122" t="str">
        <f>IF(SP_SUL!AB2628="","*",SP_SUL!AB2628)</f>
        <v>*</v>
      </c>
      <c r="I2605" s="122" t="str">
        <f>IF(SP_SUL!AC2628="","*",SP_SUL!AC2628)</f>
        <v>*</v>
      </c>
      <c r="J2605" s="123" t="str">
        <f>IF(SP_SUL!AA2628="","*",SP_SUL!AA2628)</f>
        <v>*</v>
      </c>
      <c r="K2605" s="135" t="str">
        <f>IF(SP_SUL!AD2628="","*",SP_SUL!AD2628)</f>
        <v>*</v>
      </c>
    </row>
    <row r="2606" spans="2:11" hidden="1">
      <c r="B2606" s="121" t="str">
        <f>IF(SP_SUL!Y2629="","*",SP_SUL!Y2629)</f>
        <v>*</v>
      </c>
      <c r="C2606" s="122" t="str">
        <f>IF(SP_SUL!B2629="","*",SP_SUL!B2629)</f>
        <v>*</v>
      </c>
      <c r="D2606" s="122" t="str">
        <f>IF(SP_SUL!D2629="","*",SP_SUL!D2629)</f>
        <v>*</v>
      </c>
      <c r="E2606" s="122" t="str">
        <f>IF(SP_SUL!H2629="","*",SP_SUL!H2629)</f>
        <v>*</v>
      </c>
      <c r="F2606" s="138" t="str">
        <f>IF(SP_SUL!M2629="","*",SP_SUL!M2629)</f>
        <v>*</v>
      </c>
      <c r="G2606" s="122" t="str">
        <f>IF(SP_SUL!I2629="","*",SP_SUL!I2629)</f>
        <v>*</v>
      </c>
      <c r="H2606" s="122" t="str">
        <f>IF(SP_SUL!AB2629="","*",SP_SUL!AB2629)</f>
        <v>*</v>
      </c>
      <c r="I2606" s="122" t="str">
        <f>IF(SP_SUL!AC2629="","*",SP_SUL!AC2629)</f>
        <v>*</v>
      </c>
      <c r="J2606" s="123" t="str">
        <f>IF(SP_SUL!AA2629="","*",SP_SUL!AA2629)</f>
        <v>*</v>
      </c>
      <c r="K2606" s="135" t="str">
        <f>IF(SP_SUL!AD2629="","*",SP_SUL!AD2629)</f>
        <v>*</v>
      </c>
    </row>
    <row r="2607" spans="2:11" hidden="1">
      <c r="B2607" s="121" t="str">
        <f>IF(SP_SUL!Y2630="","*",SP_SUL!Y2630)</f>
        <v>*</v>
      </c>
      <c r="C2607" s="122" t="str">
        <f>IF(SP_SUL!B2630="","*",SP_SUL!B2630)</f>
        <v>*</v>
      </c>
      <c r="D2607" s="122" t="str">
        <f>IF(SP_SUL!D2630="","*",SP_SUL!D2630)</f>
        <v>*</v>
      </c>
      <c r="E2607" s="122" t="str">
        <f>IF(SP_SUL!H2630="","*",SP_SUL!H2630)</f>
        <v>*</v>
      </c>
      <c r="F2607" s="138" t="str">
        <f>IF(SP_SUL!M2630="","*",SP_SUL!M2630)</f>
        <v>*</v>
      </c>
      <c r="G2607" s="122" t="str">
        <f>IF(SP_SUL!I2630="","*",SP_SUL!I2630)</f>
        <v>*</v>
      </c>
      <c r="H2607" s="122" t="str">
        <f>IF(SP_SUL!AB2630="","*",SP_SUL!AB2630)</f>
        <v>*</v>
      </c>
      <c r="I2607" s="122" t="str">
        <f>IF(SP_SUL!AC2630="","*",SP_SUL!AC2630)</f>
        <v>*</v>
      </c>
      <c r="J2607" s="123" t="str">
        <f>IF(SP_SUL!AA2630="","*",SP_SUL!AA2630)</f>
        <v>*</v>
      </c>
      <c r="K2607" s="135" t="str">
        <f>IF(SP_SUL!AD2630="","*",SP_SUL!AD2630)</f>
        <v>*</v>
      </c>
    </row>
    <row r="2608" spans="2:11" hidden="1">
      <c r="B2608" s="121" t="str">
        <f>IF(SP_SUL!Y2631="","*",SP_SUL!Y2631)</f>
        <v>*</v>
      </c>
      <c r="C2608" s="122" t="str">
        <f>IF(SP_SUL!B2631="","*",SP_SUL!B2631)</f>
        <v>*</v>
      </c>
      <c r="D2608" s="122" t="str">
        <f>IF(SP_SUL!D2631="","*",SP_SUL!D2631)</f>
        <v>*</v>
      </c>
      <c r="E2608" s="122" t="str">
        <f>IF(SP_SUL!H2631="","*",SP_SUL!H2631)</f>
        <v>*</v>
      </c>
      <c r="F2608" s="138" t="str">
        <f>IF(SP_SUL!M2631="","*",SP_SUL!M2631)</f>
        <v>*</v>
      </c>
      <c r="G2608" s="122" t="str">
        <f>IF(SP_SUL!I2631="","*",SP_SUL!I2631)</f>
        <v>*</v>
      </c>
      <c r="H2608" s="122" t="str">
        <f>IF(SP_SUL!AB2631="","*",SP_SUL!AB2631)</f>
        <v>*</v>
      </c>
      <c r="I2608" s="122" t="str">
        <f>IF(SP_SUL!AC2631="","*",SP_SUL!AC2631)</f>
        <v>*</v>
      </c>
      <c r="J2608" s="123" t="str">
        <f>IF(SP_SUL!AA2631="","*",SP_SUL!AA2631)</f>
        <v>*</v>
      </c>
      <c r="K2608" s="135" t="str">
        <f>IF(SP_SUL!AD2631="","*",SP_SUL!AD2631)</f>
        <v>*</v>
      </c>
    </row>
    <row r="2609" spans="2:11" hidden="1">
      <c r="B2609" s="121" t="str">
        <f>IF(SP_SUL!Y2632="","*",SP_SUL!Y2632)</f>
        <v>*</v>
      </c>
      <c r="C2609" s="122" t="str">
        <f>IF(SP_SUL!B2632="","*",SP_SUL!B2632)</f>
        <v>*</v>
      </c>
      <c r="D2609" s="122" t="str">
        <f>IF(SP_SUL!D2632="","*",SP_SUL!D2632)</f>
        <v>*</v>
      </c>
      <c r="E2609" s="122" t="str">
        <f>IF(SP_SUL!H2632="","*",SP_SUL!H2632)</f>
        <v>*</v>
      </c>
      <c r="F2609" s="138" t="str">
        <f>IF(SP_SUL!M2632="","*",SP_SUL!M2632)</f>
        <v>*</v>
      </c>
      <c r="G2609" s="122" t="str">
        <f>IF(SP_SUL!I2632="","*",SP_SUL!I2632)</f>
        <v>*</v>
      </c>
      <c r="H2609" s="122" t="str">
        <f>IF(SP_SUL!AB2632="","*",SP_SUL!AB2632)</f>
        <v>*</v>
      </c>
      <c r="I2609" s="122" t="str">
        <f>IF(SP_SUL!AC2632="","*",SP_SUL!AC2632)</f>
        <v>*</v>
      </c>
      <c r="J2609" s="123" t="str">
        <f>IF(SP_SUL!AA2632="","*",SP_SUL!AA2632)</f>
        <v>*</v>
      </c>
      <c r="K2609" s="135" t="str">
        <f>IF(SP_SUL!AD2632="","*",SP_SUL!AD2632)</f>
        <v>*</v>
      </c>
    </row>
    <row r="2610" spans="2:11" hidden="1">
      <c r="B2610" s="121" t="str">
        <f>IF(SP_SUL!Y2633="","*",SP_SUL!Y2633)</f>
        <v>*</v>
      </c>
      <c r="C2610" s="122" t="str">
        <f>IF(SP_SUL!B2633="","*",SP_SUL!B2633)</f>
        <v>*</v>
      </c>
      <c r="D2610" s="122" t="str">
        <f>IF(SP_SUL!D2633="","*",SP_SUL!D2633)</f>
        <v>*</v>
      </c>
      <c r="E2610" s="122" t="str">
        <f>IF(SP_SUL!H2633="","*",SP_SUL!H2633)</f>
        <v>*</v>
      </c>
      <c r="F2610" s="138" t="str">
        <f>IF(SP_SUL!M2633="","*",SP_SUL!M2633)</f>
        <v>*</v>
      </c>
      <c r="G2610" s="122" t="str">
        <f>IF(SP_SUL!I2633="","*",SP_SUL!I2633)</f>
        <v>*</v>
      </c>
      <c r="H2610" s="122" t="str">
        <f>IF(SP_SUL!AB2633="","*",SP_SUL!AB2633)</f>
        <v>*</v>
      </c>
      <c r="I2610" s="122" t="str">
        <f>IF(SP_SUL!AC2633="","*",SP_SUL!AC2633)</f>
        <v>*</v>
      </c>
      <c r="J2610" s="123" t="str">
        <f>IF(SP_SUL!AA2633="","*",SP_SUL!AA2633)</f>
        <v>*</v>
      </c>
      <c r="K2610" s="135" t="str">
        <f>IF(SP_SUL!AD2633="","*",SP_SUL!AD2633)</f>
        <v>*</v>
      </c>
    </row>
    <row r="2611" spans="2:11" hidden="1">
      <c r="B2611" s="121" t="str">
        <f>IF(SP_SUL!Y2634="","*",SP_SUL!Y2634)</f>
        <v>*</v>
      </c>
      <c r="C2611" s="122" t="str">
        <f>IF(SP_SUL!B2634="","*",SP_SUL!B2634)</f>
        <v>*</v>
      </c>
      <c r="D2611" s="122" t="str">
        <f>IF(SP_SUL!D2634="","*",SP_SUL!D2634)</f>
        <v>*</v>
      </c>
      <c r="E2611" s="122" t="str">
        <f>IF(SP_SUL!H2634="","*",SP_SUL!H2634)</f>
        <v>*</v>
      </c>
      <c r="F2611" s="138" t="str">
        <f>IF(SP_SUL!M2634="","*",SP_SUL!M2634)</f>
        <v>*</v>
      </c>
      <c r="G2611" s="122" t="str">
        <f>IF(SP_SUL!I2634="","*",SP_SUL!I2634)</f>
        <v>*</v>
      </c>
      <c r="H2611" s="122" t="str">
        <f>IF(SP_SUL!AB2634="","*",SP_SUL!AB2634)</f>
        <v>*</v>
      </c>
      <c r="I2611" s="122" t="str">
        <f>IF(SP_SUL!AC2634="","*",SP_SUL!AC2634)</f>
        <v>*</v>
      </c>
      <c r="J2611" s="123" t="str">
        <f>IF(SP_SUL!AA2634="","*",SP_SUL!AA2634)</f>
        <v>*</v>
      </c>
      <c r="K2611" s="135" t="str">
        <f>IF(SP_SUL!AD2634="","*",SP_SUL!AD2634)</f>
        <v>*</v>
      </c>
    </row>
    <row r="2612" spans="2:11" hidden="1">
      <c r="B2612" s="121" t="str">
        <f>IF(SP_SUL!Y2635="","*",SP_SUL!Y2635)</f>
        <v>*</v>
      </c>
      <c r="C2612" s="122" t="str">
        <f>IF(SP_SUL!B2635="","*",SP_SUL!B2635)</f>
        <v>*</v>
      </c>
      <c r="D2612" s="122" t="str">
        <f>IF(SP_SUL!D2635="","*",SP_SUL!D2635)</f>
        <v>*</v>
      </c>
      <c r="E2612" s="122" t="str">
        <f>IF(SP_SUL!H2635="","*",SP_SUL!H2635)</f>
        <v>*</v>
      </c>
      <c r="F2612" s="138" t="str">
        <f>IF(SP_SUL!M2635="","*",SP_SUL!M2635)</f>
        <v>*</v>
      </c>
      <c r="G2612" s="122" t="str">
        <f>IF(SP_SUL!I2635="","*",SP_SUL!I2635)</f>
        <v>*</v>
      </c>
      <c r="H2612" s="122" t="str">
        <f>IF(SP_SUL!AB2635="","*",SP_SUL!AB2635)</f>
        <v>*</v>
      </c>
      <c r="I2612" s="122" t="str">
        <f>IF(SP_SUL!AC2635="","*",SP_SUL!AC2635)</f>
        <v>*</v>
      </c>
      <c r="J2612" s="123" t="str">
        <f>IF(SP_SUL!AA2635="","*",SP_SUL!AA2635)</f>
        <v>*</v>
      </c>
      <c r="K2612" s="135" t="str">
        <f>IF(SP_SUL!AD2635="","*",SP_SUL!AD2635)</f>
        <v>*</v>
      </c>
    </row>
    <row r="2613" spans="2:11" hidden="1">
      <c r="B2613" s="121" t="str">
        <f>IF(SP_SUL!Y2636="","*",SP_SUL!Y2636)</f>
        <v>*</v>
      </c>
      <c r="C2613" s="122" t="str">
        <f>IF(SP_SUL!B2636="","*",SP_SUL!B2636)</f>
        <v>*</v>
      </c>
      <c r="D2613" s="122" t="str">
        <f>IF(SP_SUL!D2636="","*",SP_SUL!D2636)</f>
        <v>*</v>
      </c>
      <c r="E2613" s="122" t="str">
        <f>IF(SP_SUL!H2636="","*",SP_SUL!H2636)</f>
        <v>*</v>
      </c>
      <c r="F2613" s="138" t="str">
        <f>IF(SP_SUL!M2636="","*",SP_SUL!M2636)</f>
        <v>*</v>
      </c>
      <c r="G2613" s="122" t="str">
        <f>IF(SP_SUL!I2636="","*",SP_SUL!I2636)</f>
        <v>*</v>
      </c>
      <c r="H2613" s="122" t="str">
        <f>IF(SP_SUL!AB2636="","*",SP_SUL!AB2636)</f>
        <v>*</v>
      </c>
      <c r="I2613" s="122" t="str">
        <f>IF(SP_SUL!AC2636="","*",SP_SUL!AC2636)</f>
        <v>*</v>
      </c>
      <c r="J2613" s="123" t="str">
        <f>IF(SP_SUL!AA2636="","*",SP_SUL!AA2636)</f>
        <v>*</v>
      </c>
      <c r="K2613" s="135" t="str">
        <f>IF(SP_SUL!AD2636="","*",SP_SUL!AD2636)</f>
        <v>*</v>
      </c>
    </row>
    <row r="2614" spans="2:11" hidden="1">
      <c r="B2614" s="121" t="str">
        <f>IF(SP_SUL!Y2637="","*",SP_SUL!Y2637)</f>
        <v>*</v>
      </c>
      <c r="C2614" s="122" t="str">
        <f>IF(SP_SUL!B2637="","*",SP_SUL!B2637)</f>
        <v>*</v>
      </c>
      <c r="D2614" s="122" t="str">
        <f>IF(SP_SUL!D2637="","*",SP_SUL!D2637)</f>
        <v>*</v>
      </c>
      <c r="E2614" s="122" t="str">
        <f>IF(SP_SUL!H2637="","*",SP_SUL!H2637)</f>
        <v>*</v>
      </c>
      <c r="F2614" s="138" t="str">
        <f>IF(SP_SUL!M2637="","*",SP_SUL!M2637)</f>
        <v>*</v>
      </c>
      <c r="G2614" s="122" t="str">
        <f>IF(SP_SUL!I2637="","*",SP_SUL!I2637)</f>
        <v>*</v>
      </c>
      <c r="H2614" s="122" t="str">
        <f>IF(SP_SUL!AB2637="","*",SP_SUL!AB2637)</f>
        <v>*</v>
      </c>
      <c r="I2614" s="122" t="str">
        <f>IF(SP_SUL!AC2637="","*",SP_SUL!AC2637)</f>
        <v>*</v>
      </c>
      <c r="J2614" s="123" t="str">
        <f>IF(SP_SUL!AA2637="","*",SP_SUL!AA2637)</f>
        <v>*</v>
      </c>
      <c r="K2614" s="135" t="str">
        <f>IF(SP_SUL!AD2637="","*",SP_SUL!AD2637)</f>
        <v>*</v>
      </c>
    </row>
    <row r="2615" spans="2:11" hidden="1">
      <c r="B2615" s="121" t="str">
        <f>IF(SP_SUL!Y2638="","*",SP_SUL!Y2638)</f>
        <v>*</v>
      </c>
      <c r="C2615" s="122" t="str">
        <f>IF(SP_SUL!B2638="","*",SP_SUL!B2638)</f>
        <v>*</v>
      </c>
      <c r="D2615" s="122" t="str">
        <f>IF(SP_SUL!D2638="","*",SP_SUL!D2638)</f>
        <v>*</v>
      </c>
      <c r="E2615" s="122" t="str">
        <f>IF(SP_SUL!H2638="","*",SP_SUL!H2638)</f>
        <v>*</v>
      </c>
      <c r="F2615" s="138" t="str">
        <f>IF(SP_SUL!M2638="","*",SP_SUL!M2638)</f>
        <v>*</v>
      </c>
      <c r="G2615" s="122" t="str">
        <f>IF(SP_SUL!I2638="","*",SP_SUL!I2638)</f>
        <v>*</v>
      </c>
      <c r="H2615" s="122" t="str">
        <f>IF(SP_SUL!AB2638="","*",SP_SUL!AB2638)</f>
        <v>*</v>
      </c>
      <c r="I2615" s="122" t="str">
        <f>IF(SP_SUL!AC2638="","*",SP_SUL!AC2638)</f>
        <v>*</v>
      </c>
      <c r="J2615" s="123" t="str">
        <f>IF(SP_SUL!AA2638="","*",SP_SUL!AA2638)</f>
        <v>*</v>
      </c>
      <c r="K2615" s="135" t="str">
        <f>IF(SP_SUL!AD2638="","*",SP_SUL!AD2638)</f>
        <v>*</v>
      </c>
    </row>
    <row r="2616" spans="2:11" hidden="1">
      <c r="B2616" s="121" t="str">
        <f>IF(SP_SUL!Y2639="","*",SP_SUL!Y2639)</f>
        <v>*</v>
      </c>
      <c r="C2616" s="122" t="str">
        <f>IF(SP_SUL!B2639="","*",SP_SUL!B2639)</f>
        <v>*</v>
      </c>
      <c r="D2616" s="122" t="str">
        <f>IF(SP_SUL!D2639="","*",SP_SUL!D2639)</f>
        <v>*</v>
      </c>
      <c r="E2616" s="122" t="str">
        <f>IF(SP_SUL!H2639="","*",SP_SUL!H2639)</f>
        <v>*</v>
      </c>
      <c r="F2616" s="138" t="str">
        <f>IF(SP_SUL!M2639="","*",SP_SUL!M2639)</f>
        <v>*</v>
      </c>
      <c r="G2616" s="122" t="str">
        <f>IF(SP_SUL!I2639="","*",SP_SUL!I2639)</f>
        <v>*</v>
      </c>
      <c r="H2616" s="122" t="str">
        <f>IF(SP_SUL!AB2639="","*",SP_SUL!AB2639)</f>
        <v>*</v>
      </c>
      <c r="I2616" s="122" t="str">
        <f>IF(SP_SUL!AC2639="","*",SP_SUL!AC2639)</f>
        <v>*</v>
      </c>
      <c r="J2616" s="123" t="str">
        <f>IF(SP_SUL!AA2639="","*",SP_SUL!AA2639)</f>
        <v>*</v>
      </c>
      <c r="K2616" s="135" t="str">
        <f>IF(SP_SUL!AD2639="","*",SP_SUL!AD2639)</f>
        <v>*</v>
      </c>
    </row>
    <row r="2617" spans="2:11" hidden="1">
      <c r="B2617" s="121" t="str">
        <f>IF(SP_SUL!Y2640="","*",SP_SUL!Y2640)</f>
        <v>*</v>
      </c>
      <c r="C2617" s="122" t="str">
        <f>IF(SP_SUL!B2640="","*",SP_SUL!B2640)</f>
        <v>*</v>
      </c>
      <c r="D2617" s="122" t="str">
        <f>IF(SP_SUL!D2640="","*",SP_SUL!D2640)</f>
        <v>*</v>
      </c>
      <c r="E2617" s="122" t="str">
        <f>IF(SP_SUL!H2640="","*",SP_SUL!H2640)</f>
        <v>*</v>
      </c>
      <c r="F2617" s="138" t="str">
        <f>IF(SP_SUL!M2640="","*",SP_SUL!M2640)</f>
        <v>*</v>
      </c>
      <c r="G2617" s="122" t="str">
        <f>IF(SP_SUL!I2640="","*",SP_SUL!I2640)</f>
        <v>*</v>
      </c>
      <c r="H2617" s="122" t="str">
        <f>IF(SP_SUL!AB2640="","*",SP_SUL!AB2640)</f>
        <v>*</v>
      </c>
      <c r="I2617" s="122" t="str">
        <f>IF(SP_SUL!AC2640="","*",SP_SUL!AC2640)</f>
        <v>*</v>
      </c>
      <c r="J2617" s="123" t="str">
        <f>IF(SP_SUL!AA2640="","*",SP_SUL!AA2640)</f>
        <v>*</v>
      </c>
      <c r="K2617" s="135" t="str">
        <f>IF(SP_SUL!AD2640="","*",SP_SUL!AD2640)</f>
        <v>*</v>
      </c>
    </row>
    <row r="2618" spans="2:11" hidden="1">
      <c r="B2618" s="121" t="str">
        <f>IF(SP_SUL!Y2641="","*",SP_SUL!Y2641)</f>
        <v>*</v>
      </c>
      <c r="C2618" s="122" t="str">
        <f>IF(SP_SUL!B2641="","*",SP_SUL!B2641)</f>
        <v>*</v>
      </c>
      <c r="D2618" s="122" t="str">
        <f>IF(SP_SUL!D2641="","*",SP_SUL!D2641)</f>
        <v>*</v>
      </c>
      <c r="E2618" s="122" t="str">
        <f>IF(SP_SUL!H2641="","*",SP_SUL!H2641)</f>
        <v>*</v>
      </c>
      <c r="F2618" s="138" t="str">
        <f>IF(SP_SUL!M2641="","*",SP_SUL!M2641)</f>
        <v>*</v>
      </c>
      <c r="G2618" s="122" t="str">
        <f>IF(SP_SUL!I2641="","*",SP_SUL!I2641)</f>
        <v>*</v>
      </c>
      <c r="H2618" s="122" t="str">
        <f>IF(SP_SUL!AB2641="","*",SP_SUL!AB2641)</f>
        <v>*</v>
      </c>
      <c r="I2618" s="122" t="str">
        <f>IF(SP_SUL!AC2641="","*",SP_SUL!AC2641)</f>
        <v>*</v>
      </c>
      <c r="J2618" s="123" t="str">
        <f>IF(SP_SUL!AA2641="","*",SP_SUL!AA2641)</f>
        <v>*</v>
      </c>
      <c r="K2618" s="135" t="str">
        <f>IF(SP_SUL!AD2641="","*",SP_SUL!AD2641)</f>
        <v>*</v>
      </c>
    </row>
    <row r="2619" spans="2:11" hidden="1">
      <c r="B2619" s="121" t="str">
        <f>IF(SP_SUL!Y2642="","*",SP_SUL!Y2642)</f>
        <v>*</v>
      </c>
      <c r="C2619" s="122" t="str">
        <f>IF(SP_SUL!B2642="","*",SP_SUL!B2642)</f>
        <v>*</v>
      </c>
      <c r="D2619" s="122" t="str">
        <f>IF(SP_SUL!D2642="","*",SP_SUL!D2642)</f>
        <v>*</v>
      </c>
      <c r="E2619" s="122" t="str">
        <f>IF(SP_SUL!H2642="","*",SP_SUL!H2642)</f>
        <v>*</v>
      </c>
      <c r="F2619" s="138" t="str">
        <f>IF(SP_SUL!M2642="","*",SP_SUL!M2642)</f>
        <v>*</v>
      </c>
      <c r="G2619" s="122" t="str">
        <f>IF(SP_SUL!I2642="","*",SP_SUL!I2642)</f>
        <v>*</v>
      </c>
      <c r="H2619" s="122" t="str">
        <f>IF(SP_SUL!AB2642="","*",SP_SUL!AB2642)</f>
        <v>*</v>
      </c>
      <c r="I2619" s="122" t="str">
        <f>IF(SP_SUL!AC2642="","*",SP_SUL!AC2642)</f>
        <v>*</v>
      </c>
      <c r="J2619" s="123" t="str">
        <f>IF(SP_SUL!AA2642="","*",SP_SUL!AA2642)</f>
        <v>*</v>
      </c>
      <c r="K2619" s="135" t="str">
        <f>IF(SP_SUL!AD2642="","*",SP_SUL!AD2642)</f>
        <v>*</v>
      </c>
    </row>
    <row r="2620" spans="2:11" hidden="1">
      <c r="B2620" s="121" t="str">
        <f>IF(SP_SUL!Y2643="","*",SP_SUL!Y2643)</f>
        <v>*</v>
      </c>
      <c r="C2620" s="122" t="str">
        <f>IF(SP_SUL!B2643="","*",SP_SUL!B2643)</f>
        <v>*</v>
      </c>
      <c r="D2620" s="122" t="str">
        <f>IF(SP_SUL!D2643="","*",SP_SUL!D2643)</f>
        <v>*</v>
      </c>
      <c r="E2620" s="122" t="str">
        <f>IF(SP_SUL!H2643="","*",SP_SUL!H2643)</f>
        <v>*</v>
      </c>
      <c r="F2620" s="138" t="str">
        <f>IF(SP_SUL!M2643="","*",SP_SUL!M2643)</f>
        <v>*</v>
      </c>
      <c r="G2620" s="122" t="str">
        <f>IF(SP_SUL!I2643="","*",SP_SUL!I2643)</f>
        <v>*</v>
      </c>
      <c r="H2620" s="122" t="str">
        <f>IF(SP_SUL!AB2643="","*",SP_SUL!AB2643)</f>
        <v>*</v>
      </c>
      <c r="I2620" s="122" t="str">
        <f>IF(SP_SUL!AC2643="","*",SP_SUL!AC2643)</f>
        <v>*</v>
      </c>
      <c r="J2620" s="123" t="str">
        <f>IF(SP_SUL!AA2643="","*",SP_SUL!AA2643)</f>
        <v>*</v>
      </c>
      <c r="K2620" s="135" t="str">
        <f>IF(SP_SUL!AD2643="","*",SP_SUL!AD2643)</f>
        <v>*</v>
      </c>
    </row>
    <row r="2621" spans="2:11" hidden="1">
      <c r="B2621" s="121" t="str">
        <f>IF(SP_SUL!Y2644="","*",SP_SUL!Y2644)</f>
        <v>*</v>
      </c>
      <c r="C2621" s="122" t="str">
        <f>IF(SP_SUL!B2644="","*",SP_SUL!B2644)</f>
        <v>*</v>
      </c>
      <c r="D2621" s="122" t="str">
        <f>IF(SP_SUL!D2644="","*",SP_SUL!D2644)</f>
        <v>*</v>
      </c>
      <c r="E2621" s="122" t="str">
        <f>IF(SP_SUL!H2644="","*",SP_SUL!H2644)</f>
        <v>*</v>
      </c>
      <c r="F2621" s="138" t="str">
        <f>IF(SP_SUL!M2644="","*",SP_SUL!M2644)</f>
        <v>*</v>
      </c>
      <c r="G2621" s="122" t="str">
        <f>IF(SP_SUL!I2644="","*",SP_SUL!I2644)</f>
        <v>*</v>
      </c>
      <c r="H2621" s="122" t="str">
        <f>IF(SP_SUL!AB2644="","*",SP_SUL!AB2644)</f>
        <v>*</v>
      </c>
      <c r="I2621" s="122" t="str">
        <f>IF(SP_SUL!AC2644="","*",SP_SUL!AC2644)</f>
        <v>*</v>
      </c>
      <c r="J2621" s="123" t="str">
        <f>IF(SP_SUL!AA2644="","*",SP_SUL!AA2644)</f>
        <v>*</v>
      </c>
      <c r="K2621" s="135" t="str">
        <f>IF(SP_SUL!AD2644="","*",SP_SUL!AD2644)</f>
        <v>*</v>
      </c>
    </row>
    <row r="2622" spans="2:11" hidden="1">
      <c r="B2622" s="121" t="str">
        <f>IF(SP_SUL!Y2645="","*",SP_SUL!Y2645)</f>
        <v>*</v>
      </c>
      <c r="C2622" s="122" t="str">
        <f>IF(SP_SUL!B2645="","*",SP_SUL!B2645)</f>
        <v>*</v>
      </c>
      <c r="D2622" s="122" t="str">
        <f>IF(SP_SUL!D2645="","*",SP_SUL!D2645)</f>
        <v>*</v>
      </c>
      <c r="E2622" s="122" t="str">
        <f>IF(SP_SUL!H2645="","*",SP_SUL!H2645)</f>
        <v>*</v>
      </c>
      <c r="F2622" s="138" t="str">
        <f>IF(SP_SUL!M2645="","*",SP_SUL!M2645)</f>
        <v>*</v>
      </c>
      <c r="G2622" s="122" t="str">
        <f>IF(SP_SUL!I2645="","*",SP_SUL!I2645)</f>
        <v>*</v>
      </c>
      <c r="H2622" s="122" t="str">
        <f>IF(SP_SUL!AB2645="","*",SP_SUL!AB2645)</f>
        <v>*</v>
      </c>
      <c r="I2622" s="122" t="str">
        <f>IF(SP_SUL!AC2645="","*",SP_SUL!AC2645)</f>
        <v>*</v>
      </c>
      <c r="J2622" s="123" t="str">
        <f>IF(SP_SUL!AA2645="","*",SP_SUL!AA2645)</f>
        <v>*</v>
      </c>
      <c r="K2622" s="135" t="str">
        <f>IF(SP_SUL!AD2645="","*",SP_SUL!AD2645)</f>
        <v>*</v>
      </c>
    </row>
    <row r="2623" spans="2:11" hidden="1">
      <c r="B2623" s="121" t="str">
        <f>IF(SP_SUL!Y2646="","*",SP_SUL!Y2646)</f>
        <v>*</v>
      </c>
      <c r="C2623" s="122" t="str">
        <f>IF(SP_SUL!B2646="","*",SP_SUL!B2646)</f>
        <v>*</v>
      </c>
      <c r="D2623" s="122" t="str">
        <f>IF(SP_SUL!D2646="","*",SP_SUL!D2646)</f>
        <v>*</v>
      </c>
      <c r="E2623" s="122" t="str">
        <f>IF(SP_SUL!H2646="","*",SP_SUL!H2646)</f>
        <v>*</v>
      </c>
      <c r="F2623" s="138" t="str">
        <f>IF(SP_SUL!M2646="","*",SP_SUL!M2646)</f>
        <v>*</v>
      </c>
      <c r="G2623" s="122" t="str">
        <f>IF(SP_SUL!I2646="","*",SP_SUL!I2646)</f>
        <v>*</v>
      </c>
      <c r="H2623" s="122" t="str">
        <f>IF(SP_SUL!AB2646="","*",SP_SUL!AB2646)</f>
        <v>*</v>
      </c>
      <c r="I2623" s="122" t="str">
        <f>IF(SP_SUL!AC2646="","*",SP_SUL!AC2646)</f>
        <v>*</v>
      </c>
      <c r="J2623" s="123" t="str">
        <f>IF(SP_SUL!AA2646="","*",SP_SUL!AA2646)</f>
        <v>*</v>
      </c>
      <c r="K2623" s="135" t="str">
        <f>IF(SP_SUL!AD2646="","*",SP_SUL!AD2646)</f>
        <v>*</v>
      </c>
    </row>
    <row r="2624" spans="2:11" hidden="1">
      <c r="B2624" s="121" t="str">
        <f>IF(SP_SUL!Y2647="","*",SP_SUL!Y2647)</f>
        <v>*</v>
      </c>
      <c r="C2624" s="122" t="str">
        <f>IF(SP_SUL!B2647="","*",SP_SUL!B2647)</f>
        <v>*</v>
      </c>
      <c r="D2624" s="122" t="str">
        <f>IF(SP_SUL!D2647="","*",SP_SUL!D2647)</f>
        <v>*</v>
      </c>
      <c r="E2624" s="122" t="str">
        <f>IF(SP_SUL!H2647="","*",SP_SUL!H2647)</f>
        <v>*</v>
      </c>
      <c r="F2624" s="138" t="str">
        <f>IF(SP_SUL!M2647="","*",SP_SUL!M2647)</f>
        <v>*</v>
      </c>
      <c r="G2624" s="122" t="str">
        <f>IF(SP_SUL!I2647="","*",SP_SUL!I2647)</f>
        <v>*</v>
      </c>
      <c r="H2624" s="122" t="str">
        <f>IF(SP_SUL!AB2647="","*",SP_SUL!AB2647)</f>
        <v>*</v>
      </c>
      <c r="I2624" s="122" t="str">
        <f>IF(SP_SUL!AC2647="","*",SP_SUL!AC2647)</f>
        <v>*</v>
      </c>
      <c r="J2624" s="123" t="str">
        <f>IF(SP_SUL!AA2647="","*",SP_SUL!AA2647)</f>
        <v>*</v>
      </c>
      <c r="K2624" s="135" t="str">
        <f>IF(SP_SUL!AD2647="","*",SP_SUL!AD2647)</f>
        <v>*</v>
      </c>
    </row>
    <row r="2625" spans="2:11" hidden="1">
      <c r="B2625" s="121" t="str">
        <f>IF(SP_SUL!Y2648="","*",SP_SUL!Y2648)</f>
        <v>*</v>
      </c>
      <c r="C2625" s="122" t="str">
        <f>IF(SP_SUL!B2648="","*",SP_SUL!B2648)</f>
        <v>*</v>
      </c>
      <c r="D2625" s="122" t="str">
        <f>IF(SP_SUL!D2648="","*",SP_SUL!D2648)</f>
        <v>*</v>
      </c>
      <c r="E2625" s="122" t="str">
        <f>IF(SP_SUL!H2648="","*",SP_SUL!H2648)</f>
        <v>*</v>
      </c>
      <c r="F2625" s="138" t="str">
        <f>IF(SP_SUL!M2648="","*",SP_SUL!M2648)</f>
        <v>*</v>
      </c>
      <c r="G2625" s="122" t="str">
        <f>IF(SP_SUL!I2648="","*",SP_SUL!I2648)</f>
        <v>*</v>
      </c>
      <c r="H2625" s="122" t="str">
        <f>IF(SP_SUL!AB2648="","*",SP_SUL!AB2648)</f>
        <v>*</v>
      </c>
      <c r="I2625" s="122" t="str">
        <f>IF(SP_SUL!AC2648="","*",SP_SUL!AC2648)</f>
        <v>*</v>
      </c>
      <c r="J2625" s="123" t="str">
        <f>IF(SP_SUL!AA2648="","*",SP_SUL!AA2648)</f>
        <v>*</v>
      </c>
      <c r="K2625" s="135" t="str">
        <f>IF(SP_SUL!AD2648="","*",SP_SUL!AD2648)</f>
        <v>*</v>
      </c>
    </row>
    <row r="2626" spans="2:11" hidden="1">
      <c r="B2626" s="121" t="str">
        <f>IF(SP_SUL!Y2649="","*",SP_SUL!Y2649)</f>
        <v>*</v>
      </c>
      <c r="C2626" s="122" t="str">
        <f>IF(SP_SUL!B2649="","*",SP_SUL!B2649)</f>
        <v>*</v>
      </c>
      <c r="D2626" s="122" t="str">
        <f>IF(SP_SUL!D2649="","*",SP_SUL!D2649)</f>
        <v>*</v>
      </c>
      <c r="E2626" s="122" t="str">
        <f>IF(SP_SUL!H2649="","*",SP_SUL!H2649)</f>
        <v>*</v>
      </c>
      <c r="F2626" s="138" t="str">
        <f>IF(SP_SUL!M2649="","*",SP_SUL!M2649)</f>
        <v>*</v>
      </c>
      <c r="G2626" s="122" t="str">
        <f>IF(SP_SUL!I2649="","*",SP_SUL!I2649)</f>
        <v>*</v>
      </c>
      <c r="H2626" s="122" t="str">
        <f>IF(SP_SUL!AB2649="","*",SP_SUL!AB2649)</f>
        <v>*</v>
      </c>
      <c r="I2626" s="122" t="str">
        <f>IF(SP_SUL!AC2649="","*",SP_SUL!AC2649)</f>
        <v>*</v>
      </c>
      <c r="J2626" s="123" t="str">
        <f>IF(SP_SUL!AA2649="","*",SP_SUL!AA2649)</f>
        <v>*</v>
      </c>
      <c r="K2626" s="135" t="str">
        <f>IF(SP_SUL!AD2649="","*",SP_SUL!AD2649)</f>
        <v>*</v>
      </c>
    </row>
    <row r="2627" spans="2:11" hidden="1">
      <c r="B2627" s="121" t="str">
        <f>IF(SP_SUL!Y2650="","*",SP_SUL!Y2650)</f>
        <v>*</v>
      </c>
      <c r="C2627" s="122" t="str">
        <f>IF(SP_SUL!B2650="","*",SP_SUL!B2650)</f>
        <v>*</v>
      </c>
      <c r="D2627" s="122" t="str">
        <f>IF(SP_SUL!D2650="","*",SP_SUL!D2650)</f>
        <v>*</v>
      </c>
      <c r="E2627" s="122" t="str">
        <f>IF(SP_SUL!H2650="","*",SP_SUL!H2650)</f>
        <v>*</v>
      </c>
      <c r="F2627" s="138" t="str">
        <f>IF(SP_SUL!M2650="","*",SP_SUL!M2650)</f>
        <v>*</v>
      </c>
      <c r="G2627" s="122" t="str">
        <f>IF(SP_SUL!I2650="","*",SP_SUL!I2650)</f>
        <v>*</v>
      </c>
      <c r="H2627" s="122" t="str">
        <f>IF(SP_SUL!AB2650="","*",SP_SUL!AB2650)</f>
        <v>*</v>
      </c>
      <c r="I2627" s="122" t="str">
        <f>IF(SP_SUL!AC2650="","*",SP_SUL!AC2650)</f>
        <v>*</v>
      </c>
      <c r="J2627" s="123" t="str">
        <f>IF(SP_SUL!AA2650="","*",SP_SUL!AA2650)</f>
        <v>*</v>
      </c>
      <c r="K2627" s="135" t="str">
        <f>IF(SP_SUL!AD2650="","*",SP_SUL!AD2650)</f>
        <v>*</v>
      </c>
    </row>
    <row r="2628" spans="2:11" hidden="1">
      <c r="B2628" s="121" t="str">
        <f>IF(SP_SUL!Y2651="","*",SP_SUL!Y2651)</f>
        <v>*</v>
      </c>
      <c r="C2628" s="122" t="str">
        <f>IF(SP_SUL!B2651="","*",SP_SUL!B2651)</f>
        <v>*</v>
      </c>
      <c r="D2628" s="122" t="str">
        <f>IF(SP_SUL!D2651="","*",SP_SUL!D2651)</f>
        <v>*</v>
      </c>
      <c r="E2628" s="122" t="str">
        <f>IF(SP_SUL!H2651="","*",SP_SUL!H2651)</f>
        <v>*</v>
      </c>
      <c r="F2628" s="138" t="str">
        <f>IF(SP_SUL!M2651="","*",SP_SUL!M2651)</f>
        <v>*</v>
      </c>
      <c r="G2628" s="122" t="str">
        <f>IF(SP_SUL!I2651="","*",SP_SUL!I2651)</f>
        <v>*</v>
      </c>
      <c r="H2628" s="122" t="str">
        <f>IF(SP_SUL!AB2651="","*",SP_SUL!AB2651)</f>
        <v>*</v>
      </c>
      <c r="I2628" s="122" t="str">
        <f>IF(SP_SUL!AC2651="","*",SP_SUL!AC2651)</f>
        <v>*</v>
      </c>
      <c r="J2628" s="123" t="str">
        <f>IF(SP_SUL!AA2651="","*",SP_SUL!AA2651)</f>
        <v>*</v>
      </c>
      <c r="K2628" s="135" t="str">
        <f>IF(SP_SUL!AD2651="","*",SP_SUL!AD2651)</f>
        <v>*</v>
      </c>
    </row>
    <row r="2629" spans="2:11" hidden="1">
      <c r="B2629" s="121" t="str">
        <f>IF(SP_SUL!Y2652="","*",SP_SUL!Y2652)</f>
        <v>*</v>
      </c>
      <c r="C2629" s="122" t="str">
        <f>IF(SP_SUL!B2652="","*",SP_SUL!B2652)</f>
        <v>*</v>
      </c>
      <c r="D2629" s="122" t="str">
        <f>IF(SP_SUL!D2652="","*",SP_SUL!D2652)</f>
        <v>*</v>
      </c>
      <c r="E2629" s="122" t="str">
        <f>IF(SP_SUL!H2652="","*",SP_SUL!H2652)</f>
        <v>*</v>
      </c>
      <c r="F2629" s="138" t="str">
        <f>IF(SP_SUL!M2652="","*",SP_SUL!M2652)</f>
        <v>*</v>
      </c>
      <c r="G2629" s="122" t="str">
        <f>IF(SP_SUL!I2652="","*",SP_SUL!I2652)</f>
        <v>*</v>
      </c>
      <c r="H2629" s="122" t="str">
        <f>IF(SP_SUL!AB2652="","*",SP_SUL!AB2652)</f>
        <v>*</v>
      </c>
      <c r="I2629" s="122" t="str">
        <f>IF(SP_SUL!AC2652="","*",SP_SUL!AC2652)</f>
        <v>*</v>
      </c>
      <c r="J2629" s="123" t="str">
        <f>IF(SP_SUL!AA2652="","*",SP_SUL!AA2652)</f>
        <v>*</v>
      </c>
      <c r="K2629" s="135" t="str">
        <f>IF(SP_SUL!AD2652="","*",SP_SUL!AD2652)</f>
        <v>*</v>
      </c>
    </row>
    <row r="2630" spans="2:11" hidden="1">
      <c r="B2630" s="121" t="str">
        <f>IF(SP_SUL!Y2653="","*",SP_SUL!Y2653)</f>
        <v>*</v>
      </c>
      <c r="C2630" s="122" t="str">
        <f>IF(SP_SUL!B2653="","*",SP_SUL!B2653)</f>
        <v>*</v>
      </c>
      <c r="D2630" s="122" t="str">
        <f>IF(SP_SUL!D2653="","*",SP_SUL!D2653)</f>
        <v>*</v>
      </c>
      <c r="E2630" s="122" t="str">
        <f>IF(SP_SUL!H2653="","*",SP_SUL!H2653)</f>
        <v>*</v>
      </c>
      <c r="F2630" s="138" t="str">
        <f>IF(SP_SUL!M2653="","*",SP_SUL!M2653)</f>
        <v>*</v>
      </c>
      <c r="G2630" s="122" t="str">
        <f>IF(SP_SUL!I2653="","*",SP_SUL!I2653)</f>
        <v>*</v>
      </c>
      <c r="H2630" s="122" t="str">
        <f>IF(SP_SUL!AB2653="","*",SP_SUL!AB2653)</f>
        <v>*</v>
      </c>
      <c r="I2630" s="122" t="str">
        <f>IF(SP_SUL!AC2653="","*",SP_SUL!AC2653)</f>
        <v>*</v>
      </c>
      <c r="J2630" s="123" t="str">
        <f>IF(SP_SUL!AA2653="","*",SP_SUL!AA2653)</f>
        <v>*</v>
      </c>
      <c r="K2630" s="135" t="str">
        <f>IF(SP_SUL!AD2653="","*",SP_SUL!AD2653)</f>
        <v>*</v>
      </c>
    </row>
    <row r="2631" spans="2:11" hidden="1">
      <c r="B2631" s="121" t="str">
        <f>IF(SP_SUL!Y2654="","*",SP_SUL!Y2654)</f>
        <v>*</v>
      </c>
      <c r="C2631" s="122" t="str">
        <f>IF(SP_SUL!B2654="","*",SP_SUL!B2654)</f>
        <v>*</v>
      </c>
      <c r="D2631" s="122" t="str">
        <f>IF(SP_SUL!D2654="","*",SP_SUL!D2654)</f>
        <v>*</v>
      </c>
      <c r="E2631" s="122" t="str">
        <f>IF(SP_SUL!H2654="","*",SP_SUL!H2654)</f>
        <v>*</v>
      </c>
      <c r="F2631" s="138" t="str">
        <f>IF(SP_SUL!M2654="","*",SP_SUL!M2654)</f>
        <v>*</v>
      </c>
      <c r="G2631" s="122" t="str">
        <f>IF(SP_SUL!I2654="","*",SP_SUL!I2654)</f>
        <v>*</v>
      </c>
      <c r="H2631" s="122" t="str">
        <f>IF(SP_SUL!AB2654="","*",SP_SUL!AB2654)</f>
        <v>*</v>
      </c>
      <c r="I2631" s="122" t="str">
        <f>IF(SP_SUL!AC2654="","*",SP_SUL!AC2654)</f>
        <v>*</v>
      </c>
      <c r="J2631" s="123" t="str">
        <f>IF(SP_SUL!AA2654="","*",SP_SUL!AA2654)</f>
        <v>*</v>
      </c>
      <c r="K2631" s="135" t="str">
        <f>IF(SP_SUL!AD2654="","*",SP_SUL!AD2654)</f>
        <v>*</v>
      </c>
    </row>
    <row r="2632" spans="2:11" hidden="1">
      <c r="B2632" s="121" t="str">
        <f>IF(SP_SUL!Y2655="","*",SP_SUL!Y2655)</f>
        <v>*</v>
      </c>
      <c r="C2632" s="122" t="str">
        <f>IF(SP_SUL!B2655="","*",SP_SUL!B2655)</f>
        <v>*</v>
      </c>
      <c r="D2632" s="122" t="str">
        <f>IF(SP_SUL!D2655="","*",SP_SUL!D2655)</f>
        <v>*</v>
      </c>
      <c r="E2632" s="122" t="str">
        <f>IF(SP_SUL!H2655="","*",SP_SUL!H2655)</f>
        <v>*</v>
      </c>
      <c r="F2632" s="138" t="str">
        <f>IF(SP_SUL!M2655="","*",SP_SUL!M2655)</f>
        <v>*</v>
      </c>
      <c r="G2632" s="122" t="str">
        <f>IF(SP_SUL!I2655="","*",SP_SUL!I2655)</f>
        <v>*</v>
      </c>
      <c r="H2632" s="122" t="str">
        <f>IF(SP_SUL!AB2655="","*",SP_SUL!AB2655)</f>
        <v>*</v>
      </c>
      <c r="I2632" s="122" t="str">
        <f>IF(SP_SUL!AC2655="","*",SP_SUL!AC2655)</f>
        <v>*</v>
      </c>
      <c r="J2632" s="123" t="str">
        <f>IF(SP_SUL!AA2655="","*",SP_SUL!AA2655)</f>
        <v>*</v>
      </c>
      <c r="K2632" s="135" t="str">
        <f>IF(SP_SUL!AD2655="","*",SP_SUL!AD2655)</f>
        <v>*</v>
      </c>
    </row>
    <row r="2633" spans="2:11" hidden="1">
      <c r="B2633" s="121" t="str">
        <f>IF(SP_SUL!Y2656="","*",SP_SUL!Y2656)</f>
        <v>*</v>
      </c>
      <c r="C2633" s="122" t="str">
        <f>IF(SP_SUL!B2656="","*",SP_SUL!B2656)</f>
        <v>*</v>
      </c>
      <c r="D2633" s="122" t="str">
        <f>IF(SP_SUL!D2656="","*",SP_SUL!D2656)</f>
        <v>*</v>
      </c>
      <c r="E2633" s="122" t="str">
        <f>IF(SP_SUL!H2656="","*",SP_SUL!H2656)</f>
        <v>*</v>
      </c>
      <c r="F2633" s="138" t="str">
        <f>IF(SP_SUL!M2656="","*",SP_SUL!M2656)</f>
        <v>*</v>
      </c>
      <c r="G2633" s="122" t="str">
        <f>IF(SP_SUL!I2656="","*",SP_SUL!I2656)</f>
        <v>*</v>
      </c>
      <c r="H2633" s="122" t="str">
        <f>IF(SP_SUL!AB2656="","*",SP_SUL!AB2656)</f>
        <v>*</v>
      </c>
      <c r="I2633" s="122" t="str">
        <f>IF(SP_SUL!AC2656="","*",SP_SUL!AC2656)</f>
        <v>*</v>
      </c>
      <c r="J2633" s="123" t="str">
        <f>IF(SP_SUL!AA2656="","*",SP_SUL!AA2656)</f>
        <v>*</v>
      </c>
      <c r="K2633" s="135" t="str">
        <f>IF(SP_SUL!AD2656="","*",SP_SUL!AD2656)</f>
        <v>*</v>
      </c>
    </row>
    <row r="2634" spans="2:11" hidden="1">
      <c r="B2634" s="121" t="str">
        <f>IF(SP_SUL!Y2657="","*",SP_SUL!Y2657)</f>
        <v>*</v>
      </c>
      <c r="C2634" s="122" t="str">
        <f>IF(SP_SUL!B2657="","*",SP_SUL!B2657)</f>
        <v>*</v>
      </c>
      <c r="D2634" s="122" t="str">
        <f>IF(SP_SUL!D2657="","*",SP_SUL!D2657)</f>
        <v>*</v>
      </c>
      <c r="E2634" s="122" t="str">
        <f>IF(SP_SUL!H2657="","*",SP_SUL!H2657)</f>
        <v>*</v>
      </c>
      <c r="F2634" s="138" t="str">
        <f>IF(SP_SUL!M2657="","*",SP_SUL!M2657)</f>
        <v>*</v>
      </c>
      <c r="G2634" s="122" t="str">
        <f>IF(SP_SUL!I2657="","*",SP_SUL!I2657)</f>
        <v>*</v>
      </c>
      <c r="H2634" s="122" t="str">
        <f>IF(SP_SUL!AB2657="","*",SP_SUL!AB2657)</f>
        <v>*</v>
      </c>
      <c r="I2634" s="122" t="str">
        <f>IF(SP_SUL!AC2657="","*",SP_SUL!AC2657)</f>
        <v>*</v>
      </c>
      <c r="J2634" s="123" t="str">
        <f>IF(SP_SUL!AA2657="","*",SP_SUL!AA2657)</f>
        <v>*</v>
      </c>
      <c r="K2634" s="135" t="str">
        <f>IF(SP_SUL!AD2657="","*",SP_SUL!AD2657)</f>
        <v>*</v>
      </c>
    </row>
    <row r="2635" spans="2:11" hidden="1">
      <c r="B2635" s="121" t="str">
        <f>IF(SP_SUL!Y2658="","*",SP_SUL!Y2658)</f>
        <v>*</v>
      </c>
      <c r="C2635" s="122" t="str">
        <f>IF(SP_SUL!B2658="","*",SP_SUL!B2658)</f>
        <v>*</v>
      </c>
      <c r="D2635" s="122" t="str">
        <f>IF(SP_SUL!D2658="","*",SP_SUL!D2658)</f>
        <v>*</v>
      </c>
      <c r="E2635" s="122" t="str">
        <f>IF(SP_SUL!H2658="","*",SP_SUL!H2658)</f>
        <v>*</v>
      </c>
      <c r="F2635" s="138" t="str">
        <f>IF(SP_SUL!M2658="","*",SP_SUL!M2658)</f>
        <v>*</v>
      </c>
      <c r="G2635" s="122" t="str">
        <f>IF(SP_SUL!I2658="","*",SP_SUL!I2658)</f>
        <v>*</v>
      </c>
      <c r="H2635" s="122" t="str">
        <f>IF(SP_SUL!AB2658="","*",SP_SUL!AB2658)</f>
        <v>*</v>
      </c>
      <c r="I2635" s="122" t="str">
        <f>IF(SP_SUL!AC2658="","*",SP_SUL!AC2658)</f>
        <v>*</v>
      </c>
      <c r="J2635" s="123" t="str">
        <f>IF(SP_SUL!AA2658="","*",SP_SUL!AA2658)</f>
        <v>*</v>
      </c>
      <c r="K2635" s="135" t="str">
        <f>IF(SP_SUL!AD2658="","*",SP_SUL!AD2658)</f>
        <v>*</v>
      </c>
    </row>
    <row r="2636" spans="2:11" hidden="1">
      <c r="B2636" s="121" t="str">
        <f>IF(SP_SUL!Y2659="","*",SP_SUL!Y2659)</f>
        <v>*</v>
      </c>
      <c r="C2636" s="122" t="str">
        <f>IF(SP_SUL!B2659="","*",SP_SUL!B2659)</f>
        <v>*</v>
      </c>
      <c r="D2636" s="122" t="str">
        <f>IF(SP_SUL!D2659="","*",SP_SUL!D2659)</f>
        <v>*</v>
      </c>
      <c r="E2636" s="122" t="str">
        <f>IF(SP_SUL!H2659="","*",SP_SUL!H2659)</f>
        <v>*</v>
      </c>
      <c r="F2636" s="138" t="str">
        <f>IF(SP_SUL!M2659="","*",SP_SUL!M2659)</f>
        <v>*</v>
      </c>
      <c r="G2636" s="122" t="str">
        <f>IF(SP_SUL!I2659="","*",SP_SUL!I2659)</f>
        <v>*</v>
      </c>
      <c r="H2636" s="122" t="str">
        <f>IF(SP_SUL!AB2659="","*",SP_SUL!AB2659)</f>
        <v>*</v>
      </c>
      <c r="I2636" s="122" t="str">
        <f>IF(SP_SUL!AC2659="","*",SP_SUL!AC2659)</f>
        <v>*</v>
      </c>
      <c r="J2636" s="123" t="str">
        <f>IF(SP_SUL!AA2659="","*",SP_SUL!AA2659)</f>
        <v>*</v>
      </c>
      <c r="K2636" s="135" t="str">
        <f>IF(SP_SUL!AD2659="","*",SP_SUL!AD2659)</f>
        <v>*</v>
      </c>
    </row>
    <row r="2637" spans="2:11" hidden="1">
      <c r="B2637" s="121" t="str">
        <f>IF(SP_SUL!Y2660="","*",SP_SUL!Y2660)</f>
        <v>*</v>
      </c>
      <c r="C2637" s="122" t="str">
        <f>IF(SP_SUL!B2660="","*",SP_SUL!B2660)</f>
        <v>*</v>
      </c>
      <c r="D2637" s="122" t="str">
        <f>IF(SP_SUL!D2660="","*",SP_SUL!D2660)</f>
        <v>*</v>
      </c>
      <c r="E2637" s="122" t="str">
        <f>IF(SP_SUL!H2660="","*",SP_SUL!H2660)</f>
        <v>*</v>
      </c>
      <c r="F2637" s="138" t="str">
        <f>IF(SP_SUL!M2660="","*",SP_SUL!M2660)</f>
        <v>*</v>
      </c>
      <c r="G2637" s="122" t="str">
        <f>IF(SP_SUL!I2660="","*",SP_SUL!I2660)</f>
        <v>*</v>
      </c>
      <c r="H2637" s="122" t="str">
        <f>IF(SP_SUL!AB2660="","*",SP_SUL!AB2660)</f>
        <v>*</v>
      </c>
      <c r="I2637" s="122" t="str">
        <f>IF(SP_SUL!AC2660="","*",SP_SUL!AC2660)</f>
        <v>*</v>
      </c>
      <c r="J2637" s="123" t="str">
        <f>IF(SP_SUL!AA2660="","*",SP_SUL!AA2660)</f>
        <v>*</v>
      </c>
      <c r="K2637" s="135" t="str">
        <f>IF(SP_SUL!AD2660="","*",SP_SUL!AD2660)</f>
        <v>*</v>
      </c>
    </row>
    <row r="2638" spans="2:11" hidden="1">
      <c r="B2638" s="121" t="str">
        <f>IF(SP_SUL!Y2661="","*",SP_SUL!Y2661)</f>
        <v>*</v>
      </c>
      <c r="C2638" s="122" t="str">
        <f>IF(SP_SUL!B2661="","*",SP_SUL!B2661)</f>
        <v>*</v>
      </c>
      <c r="D2638" s="122" t="str">
        <f>IF(SP_SUL!D2661="","*",SP_SUL!D2661)</f>
        <v>*</v>
      </c>
      <c r="E2638" s="122" t="str">
        <f>IF(SP_SUL!H2661="","*",SP_SUL!H2661)</f>
        <v>*</v>
      </c>
      <c r="F2638" s="138" t="str">
        <f>IF(SP_SUL!M2661="","*",SP_SUL!M2661)</f>
        <v>*</v>
      </c>
      <c r="G2638" s="122" t="str">
        <f>IF(SP_SUL!I2661="","*",SP_SUL!I2661)</f>
        <v>*</v>
      </c>
      <c r="H2638" s="122" t="str">
        <f>IF(SP_SUL!AB2661="","*",SP_SUL!AB2661)</f>
        <v>*</v>
      </c>
      <c r="I2638" s="122" t="str">
        <f>IF(SP_SUL!AC2661="","*",SP_SUL!AC2661)</f>
        <v>*</v>
      </c>
      <c r="J2638" s="123" t="str">
        <f>IF(SP_SUL!AA2661="","*",SP_SUL!AA2661)</f>
        <v>*</v>
      </c>
      <c r="K2638" s="135" t="str">
        <f>IF(SP_SUL!AD2661="","*",SP_SUL!AD2661)</f>
        <v>*</v>
      </c>
    </row>
    <row r="2639" spans="2:11" hidden="1">
      <c r="B2639" s="121" t="str">
        <f>IF(SP_SUL!Y2662="","*",SP_SUL!Y2662)</f>
        <v>*</v>
      </c>
      <c r="C2639" s="122" t="str">
        <f>IF(SP_SUL!B2662="","*",SP_SUL!B2662)</f>
        <v>*</v>
      </c>
      <c r="D2639" s="122" t="str">
        <f>IF(SP_SUL!D2662="","*",SP_SUL!D2662)</f>
        <v>*</v>
      </c>
      <c r="E2639" s="122" t="str">
        <f>IF(SP_SUL!H2662="","*",SP_SUL!H2662)</f>
        <v>*</v>
      </c>
      <c r="F2639" s="138" t="str">
        <f>IF(SP_SUL!M2662="","*",SP_SUL!M2662)</f>
        <v>*</v>
      </c>
      <c r="G2639" s="122" t="str">
        <f>IF(SP_SUL!I2662="","*",SP_SUL!I2662)</f>
        <v>*</v>
      </c>
      <c r="H2639" s="122" t="str">
        <f>IF(SP_SUL!AB2662="","*",SP_SUL!AB2662)</f>
        <v>*</v>
      </c>
      <c r="I2639" s="122" t="str">
        <f>IF(SP_SUL!AC2662="","*",SP_SUL!AC2662)</f>
        <v>*</v>
      </c>
      <c r="J2639" s="123" t="str">
        <f>IF(SP_SUL!AA2662="","*",SP_SUL!AA2662)</f>
        <v>*</v>
      </c>
      <c r="K2639" s="135" t="str">
        <f>IF(SP_SUL!AD2662="","*",SP_SUL!AD2662)</f>
        <v>*</v>
      </c>
    </row>
    <row r="2640" spans="2:11" hidden="1">
      <c r="B2640" s="121" t="str">
        <f>IF(SP_SUL!Y2663="","*",SP_SUL!Y2663)</f>
        <v>*</v>
      </c>
      <c r="C2640" s="122" t="str">
        <f>IF(SP_SUL!B2663="","*",SP_SUL!B2663)</f>
        <v>*</v>
      </c>
      <c r="D2640" s="122" t="str">
        <f>IF(SP_SUL!D2663="","*",SP_SUL!D2663)</f>
        <v>*</v>
      </c>
      <c r="E2640" s="122" t="str">
        <f>IF(SP_SUL!H2663="","*",SP_SUL!H2663)</f>
        <v>*</v>
      </c>
      <c r="F2640" s="138" t="str">
        <f>IF(SP_SUL!M2663="","*",SP_SUL!M2663)</f>
        <v>*</v>
      </c>
      <c r="G2640" s="122" t="str">
        <f>IF(SP_SUL!I2663="","*",SP_SUL!I2663)</f>
        <v>*</v>
      </c>
      <c r="H2640" s="122" t="str">
        <f>IF(SP_SUL!AB2663="","*",SP_SUL!AB2663)</f>
        <v>*</v>
      </c>
      <c r="I2640" s="122" t="str">
        <f>IF(SP_SUL!AC2663="","*",SP_SUL!AC2663)</f>
        <v>*</v>
      </c>
      <c r="J2640" s="123" t="str">
        <f>IF(SP_SUL!AA2663="","*",SP_SUL!AA2663)</f>
        <v>*</v>
      </c>
      <c r="K2640" s="135" t="str">
        <f>IF(SP_SUL!AD2663="","*",SP_SUL!AD2663)</f>
        <v>*</v>
      </c>
    </row>
    <row r="2641" spans="2:11" hidden="1">
      <c r="B2641" s="121" t="str">
        <f>IF(SP_SUL!Y2664="","*",SP_SUL!Y2664)</f>
        <v>*</v>
      </c>
      <c r="C2641" s="122" t="str">
        <f>IF(SP_SUL!B2664="","*",SP_SUL!B2664)</f>
        <v>*</v>
      </c>
      <c r="D2641" s="122" t="str">
        <f>IF(SP_SUL!D2664="","*",SP_SUL!D2664)</f>
        <v>*</v>
      </c>
      <c r="E2641" s="122" t="str">
        <f>IF(SP_SUL!H2664="","*",SP_SUL!H2664)</f>
        <v>*</v>
      </c>
      <c r="F2641" s="138" t="str">
        <f>IF(SP_SUL!M2664="","*",SP_SUL!M2664)</f>
        <v>*</v>
      </c>
      <c r="G2641" s="122" t="str">
        <f>IF(SP_SUL!I2664="","*",SP_SUL!I2664)</f>
        <v>*</v>
      </c>
      <c r="H2641" s="122" t="str">
        <f>IF(SP_SUL!AB2664="","*",SP_SUL!AB2664)</f>
        <v>*</v>
      </c>
      <c r="I2641" s="122" t="str">
        <f>IF(SP_SUL!AC2664="","*",SP_SUL!AC2664)</f>
        <v>*</v>
      </c>
      <c r="J2641" s="123" t="str">
        <f>IF(SP_SUL!AA2664="","*",SP_SUL!AA2664)</f>
        <v>*</v>
      </c>
      <c r="K2641" s="135" t="str">
        <f>IF(SP_SUL!AD2664="","*",SP_SUL!AD2664)</f>
        <v>*</v>
      </c>
    </row>
    <row r="2642" spans="2:11" hidden="1">
      <c r="B2642" s="121" t="str">
        <f>IF(SP_SUL!Y2665="","*",SP_SUL!Y2665)</f>
        <v>*</v>
      </c>
      <c r="C2642" s="122" t="str">
        <f>IF(SP_SUL!B2665="","*",SP_SUL!B2665)</f>
        <v>*</v>
      </c>
      <c r="D2642" s="122" t="str">
        <f>IF(SP_SUL!D2665="","*",SP_SUL!D2665)</f>
        <v>*</v>
      </c>
      <c r="E2642" s="122" t="str">
        <f>IF(SP_SUL!H2665="","*",SP_SUL!H2665)</f>
        <v>*</v>
      </c>
      <c r="F2642" s="138" t="str">
        <f>IF(SP_SUL!M2665="","*",SP_SUL!M2665)</f>
        <v>*</v>
      </c>
      <c r="G2642" s="122" t="str">
        <f>IF(SP_SUL!I2665="","*",SP_SUL!I2665)</f>
        <v>*</v>
      </c>
      <c r="H2642" s="122" t="str">
        <f>IF(SP_SUL!AB2665="","*",SP_SUL!AB2665)</f>
        <v>*</v>
      </c>
      <c r="I2642" s="122" t="str">
        <f>IF(SP_SUL!AC2665="","*",SP_SUL!AC2665)</f>
        <v>*</v>
      </c>
      <c r="J2642" s="123" t="str">
        <f>IF(SP_SUL!AA2665="","*",SP_SUL!AA2665)</f>
        <v>*</v>
      </c>
      <c r="K2642" s="135" t="str">
        <f>IF(SP_SUL!AD2665="","*",SP_SUL!AD2665)</f>
        <v>*</v>
      </c>
    </row>
    <row r="2643" spans="2:11" hidden="1">
      <c r="B2643" s="121" t="str">
        <f>IF(SP_SUL!Y2666="","*",SP_SUL!Y2666)</f>
        <v>*</v>
      </c>
      <c r="C2643" s="122" t="str">
        <f>IF(SP_SUL!B2666="","*",SP_SUL!B2666)</f>
        <v>*</v>
      </c>
      <c r="D2643" s="122" t="str">
        <f>IF(SP_SUL!D2666="","*",SP_SUL!D2666)</f>
        <v>*</v>
      </c>
      <c r="E2643" s="122" t="str">
        <f>IF(SP_SUL!H2666="","*",SP_SUL!H2666)</f>
        <v>*</v>
      </c>
      <c r="F2643" s="138" t="str">
        <f>IF(SP_SUL!M2666="","*",SP_SUL!M2666)</f>
        <v>*</v>
      </c>
      <c r="G2643" s="122" t="str">
        <f>IF(SP_SUL!I2666="","*",SP_SUL!I2666)</f>
        <v>*</v>
      </c>
      <c r="H2643" s="122" t="str">
        <f>IF(SP_SUL!AB2666="","*",SP_SUL!AB2666)</f>
        <v>*</v>
      </c>
      <c r="I2643" s="122" t="str">
        <f>IF(SP_SUL!AC2666="","*",SP_SUL!AC2666)</f>
        <v>*</v>
      </c>
      <c r="J2643" s="123" t="str">
        <f>IF(SP_SUL!AA2666="","*",SP_SUL!AA2666)</f>
        <v>*</v>
      </c>
      <c r="K2643" s="135" t="str">
        <f>IF(SP_SUL!AD2666="","*",SP_SUL!AD2666)</f>
        <v>*</v>
      </c>
    </row>
    <row r="2644" spans="2:11" hidden="1">
      <c r="B2644" s="121" t="str">
        <f>IF(SP_SUL!Y2667="","*",SP_SUL!Y2667)</f>
        <v>*</v>
      </c>
      <c r="C2644" s="122" t="str">
        <f>IF(SP_SUL!B2667="","*",SP_SUL!B2667)</f>
        <v>*</v>
      </c>
      <c r="D2644" s="122" t="str">
        <f>IF(SP_SUL!D2667="","*",SP_SUL!D2667)</f>
        <v>*</v>
      </c>
      <c r="E2644" s="122" t="str">
        <f>IF(SP_SUL!H2667="","*",SP_SUL!H2667)</f>
        <v>*</v>
      </c>
      <c r="F2644" s="138" t="str">
        <f>IF(SP_SUL!M2667="","*",SP_SUL!M2667)</f>
        <v>*</v>
      </c>
      <c r="G2644" s="122" t="str">
        <f>IF(SP_SUL!I2667="","*",SP_SUL!I2667)</f>
        <v>*</v>
      </c>
      <c r="H2644" s="122" t="str">
        <f>IF(SP_SUL!AB2667="","*",SP_SUL!AB2667)</f>
        <v>*</v>
      </c>
      <c r="I2644" s="122" t="str">
        <f>IF(SP_SUL!AC2667="","*",SP_SUL!AC2667)</f>
        <v>*</v>
      </c>
      <c r="J2644" s="123" t="str">
        <f>IF(SP_SUL!AA2667="","*",SP_SUL!AA2667)</f>
        <v>*</v>
      </c>
      <c r="K2644" s="135" t="str">
        <f>IF(SP_SUL!AD2667="","*",SP_SUL!AD2667)</f>
        <v>*</v>
      </c>
    </row>
    <row r="2645" spans="2:11" hidden="1">
      <c r="B2645" s="121" t="str">
        <f>IF(SP_SUL!Y2668="","*",SP_SUL!Y2668)</f>
        <v>*</v>
      </c>
      <c r="C2645" s="122" t="str">
        <f>IF(SP_SUL!B2668="","*",SP_SUL!B2668)</f>
        <v>*</v>
      </c>
      <c r="D2645" s="122" t="str">
        <f>IF(SP_SUL!D2668="","*",SP_SUL!D2668)</f>
        <v>*</v>
      </c>
      <c r="E2645" s="122" t="str">
        <f>IF(SP_SUL!H2668="","*",SP_SUL!H2668)</f>
        <v>*</v>
      </c>
      <c r="F2645" s="138" t="str">
        <f>IF(SP_SUL!M2668="","*",SP_SUL!M2668)</f>
        <v>*</v>
      </c>
      <c r="G2645" s="122" t="str">
        <f>IF(SP_SUL!I2668="","*",SP_SUL!I2668)</f>
        <v>*</v>
      </c>
      <c r="H2645" s="122" t="str">
        <f>IF(SP_SUL!AB2668="","*",SP_SUL!AB2668)</f>
        <v>*</v>
      </c>
      <c r="I2645" s="122" t="str">
        <f>IF(SP_SUL!AC2668="","*",SP_SUL!AC2668)</f>
        <v>*</v>
      </c>
      <c r="J2645" s="123" t="str">
        <f>IF(SP_SUL!AA2668="","*",SP_SUL!AA2668)</f>
        <v>*</v>
      </c>
      <c r="K2645" s="135" t="str">
        <f>IF(SP_SUL!AD2668="","*",SP_SUL!AD2668)</f>
        <v>*</v>
      </c>
    </row>
    <row r="2646" spans="2:11" hidden="1">
      <c r="B2646" s="121" t="str">
        <f>IF(SP_SUL!Y2669="","*",SP_SUL!Y2669)</f>
        <v>*</v>
      </c>
      <c r="C2646" s="122" t="str">
        <f>IF(SP_SUL!B2669="","*",SP_SUL!B2669)</f>
        <v>*</v>
      </c>
      <c r="D2646" s="122" t="str">
        <f>IF(SP_SUL!D2669="","*",SP_SUL!D2669)</f>
        <v>*</v>
      </c>
      <c r="E2646" s="122" t="str">
        <f>IF(SP_SUL!H2669="","*",SP_SUL!H2669)</f>
        <v>*</v>
      </c>
      <c r="F2646" s="138" t="str">
        <f>IF(SP_SUL!M2669="","*",SP_SUL!M2669)</f>
        <v>*</v>
      </c>
      <c r="G2646" s="122" t="str">
        <f>IF(SP_SUL!I2669="","*",SP_SUL!I2669)</f>
        <v>*</v>
      </c>
      <c r="H2646" s="122" t="str">
        <f>IF(SP_SUL!AB2669="","*",SP_SUL!AB2669)</f>
        <v>*</v>
      </c>
      <c r="I2646" s="122" t="str">
        <f>IF(SP_SUL!AC2669="","*",SP_SUL!AC2669)</f>
        <v>*</v>
      </c>
      <c r="J2646" s="123" t="str">
        <f>IF(SP_SUL!AA2669="","*",SP_SUL!AA2669)</f>
        <v>*</v>
      </c>
      <c r="K2646" s="135" t="str">
        <f>IF(SP_SUL!AD2669="","*",SP_SUL!AD2669)</f>
        <v>*</v>
      </c>
    </row>
    <row r="2647" spans="2:11" hidden="1">
      <c r="B2647" s="121" t="str">
        <f>IF(SP_SUL!Y2670="","*",SP_SUL!Y2670)</f>
        <v>*</v>
      </c>
      <c r="C2647" s="122" t="str">
        <f>IF(SP_SUL!B2670="","*",SP_SUL!B2670)</f>
        <v>*</v>
      </c>
      <c r="D2647" s="122" t="str">
        <f>IF(SP_SUL!D2670="","*",SP_SUL!D2670)</f>
        <v>*</v>
      </c>
      <c r="E2647" s="122" t="str">
        <f>IF(SP_SUL!H2670="","*",SP_SUL!H2670)</f>
        <v>*</v>
      </c>
      <c r="F2647" s="138" t="str">
        <f>IF(SP_SUL!M2670="","*",SP_SUL!M2670)</f>
        <v>*</v>
      </c>
      <c r="G2647" s="122" t="str">
        <f>IF(SP_SUL!I2670="","*",SP_SUL!I2670)</f>
        <v>*</v>
      </c>
      <c r="H2647" s="122" t="str">
        <f>IF(SP_SUL!AB2670="","*",SP_SUL!AB2670)</f>
        <v>*</v>
      </c>
      <c r="I2647" s="122" t="str">
        <f>IF(SP_SUL!AC2670="","*",SP_SUL!AC2670)</f>
        <v>*</v>
      </c>
      <c r="J2647" s="123" t="str">
        <f>IF(SP_SUL!AA2670="","*",SP_SUL!AA2670)</f>
        <v>*</v>
      </c>
      <c r="K2647" s="135" t="str">
        <f>IF(SP_SUL!AD2670="","*",SP_SUL!AD2670)</f>
        <v>*</v>
      </c>
    </row>
    <row r="2648" spans="2:11" hidden="1">
      <c r="B2648" s="121" t="str">
        <f>IF(SP_SUL!Y2671="","*",SP_SUL!Y2671)</f>
        <v>*</v>
      </c>
      <c r="C2648" s="122" t="str">
        <f>IF(SP_SUL!B2671="","*",SP_SUL!B2671)</f>
        <v>*</v>
      </c>
      <c r="D2648" s="122" t="str">
        <f>IF(SP_SUL!D2671="","*",SP_SUL!D2671)</f>
        <v>*</v>
      </c>
      <c r="E2648" s="122" t="str">
        <f>IF(SP_SUL!H2671="","*",SP_SUL!H2671)</f>
        <v>*</v>
      </c>
      <c r="F2648" s="138" t="str">
        <f>IF(SP_SUL!M2671="","*",SP_SUL!M2671)</f>
        <v>*</v>
      </c>
      <c r="G2648" s="122" t="str">
        <f>IF(SP_SUL!I2671="","*",SP_SUL!I2671)</f>
        <v>*</v>
      </c>
      <c r="H2648" s="122" t="str">
        <f>IF(SP_SUL!AB2671="","*",SP_SUL!AB2671)</f>
        <v>*</v>
      </c>
      <c r="I2648" s="122" t="str">
        <f>IF(SP_SUL!AC2671="","*",SP_SUL!AC2671)</f>
        <v>*</v>
      </c>
      <c r="J2648" s="123" t="str">
        <f>IF(SP_SUL!AA2671="","*",SP_SUL!AA2671)</f>
        <v>*</v>
      </c>
      <c r="K2648" s="135" t="str">
        <f>IF(SP_SUL!AD2671="","*",SP_SUL!AD2671)</f>
        <v>*</v>
      </c>
    </row>
    <row r="2649" spans="2:11" hidden="1">
      <c r="B2649" s="121" t="str">
        <f>IF(SP_SUL!Y2672="","*",SP_SUL!Y2672)</f>
        <v>*</v>
      </c>
      <c r="C2649" s="122" t="str">
        <f>IF(SP_SUL!B2672="","*",SP_SUL!B2672)</f>
        <v>*</v>
      </c>
      <c r="D2649" s="122" t="str">
        <f>IF(SP_SUL!D2672="","*",SP_SUL!D2672)</f>
        <v>*</v>
      </c>
      <c r="E2649" s="122" t="str">
        <f>IF(SP_SUL!H2672="","*",SP_SUL!H2672)</f>
        <v>*</v>
      </c>
      <c r="F2649" s="138" t="str">
        <f>IF(SP_SUL!M2672="","*",SP_SUL!M2672)</f>
        <v>*</v>
      </c>
      <c r="G2649" s="122" t="str">
        <f>IF(SP_SUL!I2672="","*",SP_SUL!I2672)</f>
        <v>*</v>
      </c>
      <c r="H2649" s="122" t="str">
        <f>IF(SP_SUL!AB2672="","*",SP_SUL!AB2672)</f>
        <v>*</v>
      </c>
      <c r="I2649" s="122" t="str">
        <f>IF(SP_SUL!AC2672="","*",SP_SUL!AC2672)</f>
        <v>*</v>
      </c>
      <c r="J2649" s="123" t="str">
        <f>IF(SP_SUL!AA2672="","*",SP_SUL!AA2672)</f>
        <v>*</v>
      </c>
      <c r="K2649" s="135" t="str">
        <f>IF(SP_SUL!AD2672="","*",SP_SUL!AD2672)</f>
        <v>*</v>
      </c>
    </row>
    <row r="2650" spans="2:11" hidden="1">
      <c r="B2650" s="121" t="str">
        <f>IF(SP_SUL!Y2673="","*",SP_SUL!Y2673)</f>
        <v>*</v>
      </c>
      <c r="C2650" s="122" t="str">
        <f>IF(SP_SUL!B2673="","*",SP_SUL!B2673)</f>
        <v>*</v>
      </c>
      <c r="D2650" s="122" t="str">
        <f>IF(SP_SUL!D2673="","*",SP_SUL!D2673)</f>
        <v>*</v>
      </c>
      <c r="E2650" s="122" t="str">
        <f>IF(SP_SUL!H2673="","*",SP_SUL!H2673)</f>
        <v>*</v>
      </c>
      <c r="F2650" s="138" t="str">
        <f>IF(SP_SUL!M2673="","*",SP_SUL!M2673)</f>
        <v>*</v>
      </c>
      <c r="G2650" s="122" t="str">
        <f>IF(SP_SUL!I2673="","*",SP_SUL!I2673)</f>
        <v>*</v>
      </c>
      <c r="H2650" s="122" t="str">
        <f>IF(SP_SUL!AB2673="","*",SP_SUL!AB2673)</f>
        <v>*</v>
      </c>
      <c r="I2650" s="122" t="str">
        <f>IF(SP_SUL!AC2673="","*",SP_SUL!AC2673)</f>
        <v>*</v>
      </c>
      <c r="J2650" s="123" t="str">
        <f>IF(SP_SUL!AA2673="","*",SP_SUL!AA2673)</f>
        <v>*</v>
      </c>
      <c r="K2650" s="135" t="str">
        <f>IF(SP_SUL!AD2673="","*",SP_SUL!AD2673)</f>
        <v>*</v>
      </c>
    </row>
    <row r="2651" spans="2:11" hidden="1">
      <c r="B2651" s="121" t="str">
        <f>IF(SP_SUL!Y2674="","*",SP_SUL!Y2674)</f>
        <v>*</v>
      </c>
      <c r="C2651" s="122" t="str">
        <f>IF(SP_SUL!B2674="","*",SP_SUL!B2674)</f>
        <v>*</v>
      </c>
      <c r="D2651" s="122" t="str">
        <f>IF(SP_SUL!D2674="","*",SP_SUL!D2674)</f>
        <v>*</v>
      </c>
      <c r="E2651" s="122" t="str">
        <f>IF(SP_SUL!H2674="","*",SP_SUL!H2674)</f>
        <v>*</v>
      </c>
      <c r="F2651" s="138" t="str">
        <f>IF(SP_SUL!M2674="","*",SP_SUL!M2674)</f>
        <v>*</v>
      </c>
      <c r="G2651" s="122" t="str">
        <f>IF(SP_SUL!I2674="","*",SP_SUL!I2674)</f>
        <v>*</v>
      </c>
      <c r="H2651" s="122" t="str">
        <f>IF(SP_SUL!AB2674="","*",SP_SUL!AB2674)</f>
        <v>*</v>
      </c>
      <c r="I2651" s="122" t="str">
        <f>IF(SP_SUL!AC2674="","*",SP_SUL!AC2674)</f>
        <v>*</v>
      </c>
      <c r="J2651" s="123" t="str">
        <f>IF(SP_SUL!AA2674="","*",SP_SUL!AA2674)</f>
        <v>*</v>
      </c>
      <c r="K2651" s="135" t="str">
        <f>IF(SP_SUL!AD2674="","*",SP_SUL!AD2674)</f>
        <v>*</v>
      </c>
    </row>
    <row r="2652" spans="2:11" hidden="1">
      <c r="B2652" s="121" t="str">
        <f>IF(SP_SUL!Y2675="","*",SP_SUL!Y2675)</f>
        <v>*</v>
      </c>
      <c r="C2652" s="122" t="str">
        <f>IF(SP_SUL!B2675="","*",SP_SUL!B2675)</f>
        <v>*</v>
      </c>
      <c r="D2652" s="122" t="str">
        <f>IF(SP_SUL!D2675="","*",SP_SUL!D2675)</f>
        <v>*</v>
      </c>
      <c r="E2652" s="122" t="str">
        <f>IF(SP_SUL!H2675="","*",SP_SUL!H2675)</f>
        <v>*</v>
      </c>
      <c r="F2652" s="138" t="str">
        <f>IF(SP_SUL!M2675="","*",SP_SUL!M2675)</f>
        <v>*</v>
      </c>
      <c r="G2652" s="122" t="str">
        <f>IF(SP_SUL!I2675="","*",SP_SUL!I2675)</f>
        <v>*</v>
      </c>
      <c r="H2652" s="122" t="str">
        <f>IF(SP_SUL!AB2675="","*",SP_SUL!AB2675)</f>
        <v>*</v>
      </c>
      <c r="I2652" s="122" t="str">
        <f>IF(SP_SUL!AC2675="","*",SP_SUL!AC2675)</f>
        <v>*</v>
      </c>
      <c r="J2652" s="123" t="str">
        <f>IF(SP_SUL!AA2675="","*",SP_SUL!AA2675)</f>
        <v>*</v>
      </c>
      <c r="K2652" s="135" t="str">
        <f>IF(SP_SUL!AD2675="","*",SP_SUL!AD2675)</f>
        <v>*</v>
      </c>
    </row>
    <row r="2653" spans="2:11" hidden="1">
      <c r="B2653" s="121" t="str">
        <f>IF(SP_SUL!Y2676="","*",SP_SUL!Y2676)</f>
        <v>*</v>
      </c>
      <c r="C2653" s="122" t="str">
        <f>IF(SP_SUL!B2676="","*",SP_SUL!B2676)</f>
        <v>*</v>
      </c>
      <c r="D2653" s="122" t="str">
        <f>IF(SP_SUL!D2676="","*",SP_SUL!D2676)</f>
        <v>*</v>
      </c>
      <c r="E2653" s="122" t="str">
        <f>IF(SP_SUL!H2676="","*",SP_SUL!H2676)</f>
        <v>*</v>
      </c>
      <c r="F2653" s="138" t="str">
        <f>IF(SP_SUL!M2676="","*",SP_SUL!M2676)</f>
        <v>*</v>
      </c>
      <c r="G2653" s="122" t="str">
        <f>IF(SP_SUL!I2676="","*",SP_SUL!I2676)</f>
        <v>*</v>
      </c>
      <c r="H2653" s="122" t="str">
        <f>IF(SP_SUL!AB2676="","*",SP_SUL!AB2676)</f>
        <v>*</v>
      </c>
      <c r="I2653" s="122" t="str">
        <f>IF(SP_SUL!AC2676="","*",SP_SUL!AC2676)</f>
        <v>*</v>
      </c>
      <c r="J2653" s="123" t="str">
        <f>IF(SP_SUL!AA2676="","*",SP_SUL!AA2676)</f>
        <v>*</v>
      </c>
      <c r="K2653" s="135" t="str">
        <f>IF(SP_SUL!AD2676="","*",SP_SUL!AD2676)</f>
        <v>*</v>
      </c>
    </row>
    <row r="2654" spans="2:11" hidden="1">
      <c r="B2654" s="121" t="str">
        <f>IF(SP_SUL!Y2677="","*",SP_SUL!Y2677)</f>
        <v>*</v>
      </c>
      <c r="C2654" s="122" t="str">
        <f>IF(SP_SUL!B2677="","*",SP_SUL!B2677)</f>
        <v>*</v>
      </c>
      <c r="D2654" s="122" t="str">
        <f>IF(SP_SUL!D2677="","*",SP_SUL!D2677)</f>
        <v>*</v>
      </c>
      <c r="E2654" s="122" t="str">
        <f>IF(SP_SUL!H2677="","*",SP_SUL!H2677)</f>
        <v>*</v>
      </c>
      <c r="F2654" s="138" t="str">
        <f>IF(SP_SUL!M2677="","*",SP_SUL!M2677)</f>
        <v>*</v>
      </c>
      <c r="G2654" s="122" t="str">
        <f>IF(SP_SUL!I2677="","*",SP_SUL!I2677)</f>
        <v>*</v>
      </c>
      <c r="H2654" s="122" t="str">
        <f>IF(SP_SUL!AB2677="","*",SP_SUL!AB2677)</f>
        <v>*</v>
      </c>
      <c r="I2654" s="122" t="str">
        <f>IF(SP_SUL!AC2677="","*",SP_SUL!AC2677)</f>
        <v>*</v>
      </c>
      <c r="J2654" s="123" t="str">
        <f>IF(SP_SUL!AA2677="","*",SP_SUL!AA2677)</f>
        <v>*</v>
      </c>
      <c r="K2654" s="135" t="str">
        <f>IF(SP_SUL!AD2677="","*",SP_SUL!AD2677)</f>
        <v>*</v>
      </c>
    </row>
    <row r="2655" spans="2:11" hidden="1">
      <c r="B2655" s="121" t="str">
        <f>IF(SP_SUL!Y2678="","*",SP_SUL!Y2678)</f>
        <v>*</v>
      </c>
      <c r="C2655" s="122" t="str">
        <f>IF(SP_SUL!B2678="","*",SP_SUL!B2678)</f>
        <v>*</v>
      </c>
      <c r="D2655" s="122" t="str">
        <f>IF(SP_SUL!D2678="","*",SP_SUL!D2678)</f>
        <v>*</v>
      </c>
      <c r="E2655" s="122" t="str">
        <f>IF(SP_SUL!H2678="","*",SP_SUL!H2678)</f>
        <v>*</v>
      </c>
      <c r="F2655" s="138" t="str">
        <f>IF(SP_SUL!M2678="","*",SP_SUL!M2678)</f>
        <v>*</v>
      </c>
      <c r="G2655" s="122" t="str">
        <f>IF(SP_SUL!I2678="","*",SP_SUL!I2678)</f>
        <v>*</v>
      </c>
      <c r="H2655" s="122" t="str">
        <f>IF(SP_SUL!AB2678="","*",SP_SUL!AB2678)</f>
        <v>*</v>
      </c>
      <c r="I2655" s="122" t="str">
        <f>IF(SP_SUL!AC2678="","*",SP_SUL!AC2678)</f>
        <v>*</v>
      </c>
      <c r="J2655" s="123" t="str">
        <f>IF(SP_SUL!AA2678="","*",SP_SUL!AA2678)</f>
        <v>*</v>
      </c>
      <c r="K2655" s="135" t="str">
        <f>IF(SP_SUL!AD2678="","*",SP_SUL!AD2678)</f>
        <v>*</v>
      </c>
    </row>
    <row r="2656" spans="2:11" hidden="1">
      <c r="B2656" s="121" t="str">
        <f>IF(SP_SUL!Y2679="","*",SP_SUL!Y2679)</f>
        <v>*</v>
      </c>
      <c r="C2656" s="122" t="str">
        <f>IF(SP_SUL!B2679="","*",SP_SUL!B2679)</f>
        <v>*</v>
      </c>
      <c r="D2656" s="122" t="str">
        <f>IF(SP_SUL!D2679="","*",SP_SUL!D2679)</f>
        <v>*</v>
      </c>
      <c r="E2656" s="122" t="str">
        <f>IF(SP_SUL!H2679="","*",SP_SUL!H2679)</f>
        <v>*</v>
      </c>
      <c r="F2656" s="138" t="str">
        <f>IF(SP_SUL!M2679="","*",SP_SUL!M2679)</f>
        <v>*</v>
      </c>
      <c r="G2656" s="122" t="str">
        <f>IF(SP_SUL!I2679="","*",SP_SUL!I2679)</f>
        <v>*</v>
      </c>
      <c r="H2656" s="122" t="str">
        <f>IF(SP_SUL!AB2679="","*",SP_SUL!AB2679)</f>
        <v>*</v>
      </c>
      <c r="I2656" s="122" t="str">
        <f>IF(SP_SUL!AC2679="","*",SP_SUL!AC2679)</f>
        <v>*</v>
      </c>
      <c r="J2656" s="123" t="str">
        <f>IF(SP_SUL!AA2679="","*",SP_SUL!AA2679)</f>
        <v>*</v>
      </c>
      <c r="K2656" s="135" t="str">
        <f>IF(SP_SUL!AD2679="","*",SP_SUL!AD2679)</f>
        <v>*</v>
      </c>
    </row>
    <row r="2657" spans="2:11" hidden="1">
      <c r="B2657" s="121" t="str">
        <f>IF(SP_SUL!Y2680="","*",SP_SUL!Y2680)</f>
        <v>*</v>
      </c>
      <c r="C2657" s="122" t="str">
        <f>IF(SP_SUL!B2680="","*",SP_SUL!B2680)</f>
        <v>*</v>
      </c>
      <c r="D2657" s="122" t="str">
        <f>IF(SP_SUL!D2680="","*",SP_SUL!D2680)</f>
        <v>*</v>
      </c>
      <c r="E2657" s="122" t="str">
        <f>IF(SP_SUL!H2680="","*",SP_SUL!H2680)</f>
        <v>*</v>
      </c>
      <c r="F2657" s="138" t="str">
        <f>IF(SP_SUL!M2680="","*",SP_SUL!M2680)</f>
        <v>*</v>
      </c>
      <c r="G2657" s="122" t="str">
        <f>IF(SP_SUL!I2680="","*",SP_SUL!I2680)</f>
        <v>*</v>
      </c>
      <c r="H2657" s="122" t="str">
        <f>IF(SP_SUL!AB2680="","*",SP_SUL!AB2680)</f>
        <v>*</v>
      </c>
      <c r="I2657" s="122" t="str">
        <f>IF(SP_SUL!AC2680="","*",SP_SUL!AC2680)</f>
        <v>*</v>
      </c>
      <c r="J2657" s="123" t="str">
        <f>IF(SP_SUL!AA2680="","*",SP_SUL!AA2680)</f>
        <v>*</v>
      </c>
      <c r="K2657" s="135" t="str">
        <f>IF(SP_SUL!AD2680="","*",SP_SUL!AD2680)</f>
        <v>*</v>
      </c>
    </row>
    <row r="2658" spans="2:11" hidden="1">
      <c r="B2658" s="121" t="str">
        <f>IF(SP_SUL!Y2681="","*",SP_SUL!Y2681)</f>
        <v>*</v>
      </c>
      <c r="C2658" s="122" t="str">
        <f>IF(SP_SUL!B2681="","*",SP_SUL!B2681)</f>
        <v>*</v>
      </c>
      <c r="D2658" s="122" t="str">
        <f>IF(SP_SUL!D2681="","*",SP_SUL!D2681)</f>
        <v>*</v>
      </c>
      <c r="E2658" s="122" t="str">
        <f>IF(SP_SUL!H2681="","*",SP_SUL!H2681)</f>
        <v>*</v>
      </c>
      <c r="F2658" s="138" t="str">
        <f>IF(SP_SUL!M2681="","*",SP_SUL!M2681)</f>
        <v>*</v>
      </c>
      <c r="G2658" s="122" t="str">
        <f>IF(SP_SUL!I2681="","*",SP_SUL!I2681)</f>
        <v>*</v>
      </c>
      <c r="H2658" s="122" t="str">
        <f>IF(SP_SUL!AB2681="","*",SP_SUL!AB2681)</f>
        <v>*</v>
      </c>
      <c r="I2658" s="122" t="str">
        <f>IF(SP_SUL!AC2681="","*",SP_SUL!AC2681)</f>
        <v>*</v>
      </c>
      <c r="J2658" s="123" t="str">
        <f>IF(SP_SUL!AA2681="","*",SP_SUL!AA2681)</f>
        <v>*</v>
      </c>
      <c r="K2658" s="135" t="str">
        <f>IF(SP_SUL!AD2681="","*",SP_SUL!AD2681)</f>
        <v>*</v>
      </c>
    </row>
    <row r="2659" spans="2:11" hidden="1">
      <c r="B2659" s="121" t="str">
        <f>IF(SP_SUL!Y2682="","*",SP_SUL!Y2682)</f>
        <v>*</v>
      </c>
      <c r="C2659" s="122" t="str">
        <f>IF(SP_SUL!B2682="","*",SP_SUL!B2682)</f>
        <v>*</v>
      </c>
      <c r="D2659" s="122" t="str">
        <f>IF(SP_SUL!D2682="","*",SP_SUL!D2682)</f>
        <v>*</v>
      </c>
      <c r="E2659" s="122" t="str">
        <f>IF(SP_SUL!H2682="","*",SP_SUL!H2682)</f>
        <v>*</v>
      </c>
      <c r="F2659" s="138" t="str">
        <f>IF(SP_SUL!M2682="","*",SP_SUL!M2682)</f>
        <v>*</v>
      </c>
      <c r="G2659" s="122" t="str">
        <f>IF(SP_SUL!I2682="","*",SP_SUL!I2682)</f>
        <v>*</v>
      </c>
      <c r="H2659" s="122" t="str">
        <f>IF(SP_SUL!AB2682="","*",SP_SUL!AB2682)</f>
        <v>*</v>
      </c>
      <c r="I2659" s="122" t="str">
        <f>IF(SP_SUL!AC2682="","*",SP_SUL!AC2682)</f>
        <v>*</v>
      </c>
      <c r="J2659" s="123" t="str">
        <f>IF(SP_SUL!AA2682="","*",SP_SUL!AA2682)</f>
        <v>*</v>
      </c>
      <c r="K2659" s="135" t="str">
        <f>IF(SP_SUL!AD2682="","*",SP_SUL!AD2682)</f>
        <v>*</v>
      </c>
    </row>
    <row r="2660" spans="2:11" hidden="1">
      <c r="B2660" s="121" t="str">
        <f>IF(SP_SUL!Y2683="","*",SP_SUL!Y2683)</f>
        <v>*</v>
      </c>
      <c r="C2660" s="122" t="str">
        <f>IF(SP_SUL!B2683="","*",SP_SUL!B2683)</f>
        <v>*</v>
      </c>
      <c r="D2660" s="122" t="str">
        <f>IF(SP_SUL!D2683="","*",SP_SUL!D2683)</f>
        <v>*</v>
      </c>
      <c r="E2660" s="122" t="str">
        <f>IF(SP_SUL!H2683="","*",SP_SUL!H2683)</f>
        <v>*</v>
      </c>
      <c r="F2660" s="138" t="str">
        <f>IF(SP_SUL!M2683="","*",SP_SUL!M2683)</f>
        <v>*</v>
      </c>
      <c r="G2660" s="122" t="str">
        <f>IF(SP_SUL!I2683="","*",SP_SUL!I2683)</f>
        <v>*</v>
      </c>
      <c r="H2660" s="122" t="str">
        <f>IF(SP_SUL!AB2683="","*",SP_SUL!AB2683)</f>
        <v>*</v>
      </c>
      <c r="I2660" s="122" t="str">
        <f>IF(SP_SUL!AC2683="","*",SP_SUL!AC2683)</f>
        <v>*</v>
      </c>
      <c r="J2660" s="123" t="str">
        <f>IF(SP_SUL!AA2683="","*",SP_SUL!AA2683)</f>
        <v>*</v>
      </c>
      <c r="K2660" s="135" t="str">
        <f>IF(SP_SUL!AD2683="","*",SP_SUL!AD2683)</f>
        <v>*</v>
      </c>
    </row>
    <row r="2661" spans="2:11" hidden="1">
      <c r="B2661" s="121" t="str">
        <f>IF(SP_SUL!Y2684="","*",SP_SUL!Y2684)</f>
        <v>*</v>
      </c>
      <c r="C2661" s="122" t="str">
        <f>IF(SP_SUL!B2684="","*",SP_SUL!B2684)</f>
        <v>*</v>
      </c>
      <c r="D2661" s="122" t="str">
        <f>IF(SP_SUL!D2684="","*",SP_SUL!D2684)</f>
        <v>*</v>
      </c>
      <c r="E2661" s="122" t="str">
        <f>IF(SP_SUL!H2684="","*",SP_SUL!H2684)</f>
        <v>*</v>
      </c>
      <c r="F2661" s="138" t="str">
        <f>IF(SP_SUL!M2684="","*",SP_SUL!M2684)</f>
        <v>*</v>
      </c>
      <c r="G2661" s="122" t="str">
        <f>IF(SP_SUL!I2684="","*",SP_SUL!I2684)</f>
        <v>*</v>
      </c>
      <c r="H2661" s="122" t="str">
        <f>IF(SP_SUL!AB2684="","*",SP_SUL!AB2684)</f>
        <v>*</v>
      </c>
      <c r="I2661" s="122" t="str">
        <f>IF(SP_SUL!AC2684="","*",SP_SUL!AC2684)</f>
        <v>*</v>
      </c>
      <c r="J2661" s="123" t="str">
        <f>IF(SP_SUL!AA2684="","*",SP_SUL!AA2684)</f>
        <v>*</v>
      </c>
      <c r="K2661" s="135" t="str">
        <f>IF(SP_SUL!AD2684="","*",SP_SUL!AD2684)</f>
        <v>*</v>
      </c>
    </row>
    <row r="2662" spans="2:11" hidden="1">
      <c r="B2662" s="121" t="str">
        <f>IF(SP_SUL!Y2685="","*",SP_SUL!Y2685)</f>
        <v>*</v>
      </c>
      <c r="C2662" s="122" t="str">
        <f>IF(SP_SUL!B2685="","*",SP_SUL!B2685)</f>
        <v>*</v>
      </c>
      <c r="D2662" s="122" t="str">
        <f>IF(SP_SUL!D2685="","*",SP_SUL!D2685)</f>
        <v>*</v>
      </c>
      <c r="E2662" s="122" t="str">
        <f>IF(SP_SUL!H2685="","*",SP_SUL!H2685)</f>
        <v>*</v>
      </c>
      <c r="F2662" s="138" t="str">
        <f>IF(SP_SUL!M2685="","*",SP_SUL!M2685)</f>
        <v>*</v>
      </c>
      <c r="G2662" s="122" t="str">
        <f>IF(SP_SUL!I2685="","*",SP_SUL!I2685)</f>
        <v>*</v>
      </c>
      <c r="H2662" s="122" t="str">
        <f>IF(SP_SUL!AB2685="","*",SP_SUL!AB2685)</f>
        <v>*</v>
      </c>
      <c r="I2662" s="122" t="str">
        <f>IF(SP_SUL!AC2685="","*",SP_SUL!AC2685)</f>
        <v>*</v>
      </c>
      <c r="J2662" s="123" t="str">
        <f>IF(SP_SUL!AA2685="","*",SP_SUL!AA2685)</f>
        <v>*</v>
      </c>
      <c r="K2662" s="135" t="str">
        <f>IF(SP_SUL!AD2685="","*",SP_SUL!AD2685)</f>
        <v>*</v>
      </c>
    </row>
    <row r="2663" spans="2:11" hidden="1">
      <c r="B2663" s="121" t="str">
        <f>IF(SP_SUL!Y2686="","*",SP_SUL!Y2686)</f>
        <v>*</v>
      </c>
      <c r="C2663" s="122" t="str">
        <f>IF(SP_SUL!B2686="","*",SP_SUL!B2686)</f>
        <v>*</v>
      </c>
      <c r="D2663" s="122" t="str">
        <f>IF(SP_SUL!D2686="","*",SP_SUL!D2686)</f>
        <v>*</v>
      </c>
      <c r="E2663" s="122" t="str">
        <f>IF(SP_SUL!H2686="","*",SP_SUL!H2686)</f>
        <v>*</v>
      </c>
      <c r="F2663" s="138" t="str">
        <f>IF(SP_SUL!M2686="","*",SP_SUL!M2686)</f>
        <v>*</v>
      </c>
      <c r="G2663" s="122" t="str">
        <f>IF(SP_SUL!I2686="","*",SP_SUL!I2686)</f>
        <v>*</v>
      </c>
      <c r="H2663" s="122" t="str">
        <f>IF(SP_SUL!AB2686="","*",SP_SUL!AB2686)</f>
        <v>*</v>
      </c>
      <c r="I2663" s="122" t="str">
        <f>IF(SP_SUL!AC2686="","*",SP_SUL!AC2686)</f>
        <v>*</v>
      </c>
      <c r="J2663" s="123" t="str">
        <f>IF(SP_SUL!AA2686="","*",SP_SUL!AA2686)</f>
        <v>*</v>
      </c>
      <c r="K2663" s="135" t="str">
        <f>IF(SP_SUL!AD2686="","*",SP_SUL!AD2686)</f>
        <v>*</v>
      </c>
    </row>
    <row r="2664" spans="2:11" hidden="1">
      <c r="B2664" s="121" t="str">
        <f>IF(SP_SUL!Y2687="","*",SP_SUL!Y2687)</f>
        <v>*</v>
      </c>
      <c r="C2664" s="122" t="str">
        <f>IF(SP_SUL!B2687="","*",SP_SUL!B2687)</f>
        <v>*</v>
      </c>
      <c r="D2664" s="122" t="str">
        <f>IF(SP_SUL!D2687="","*",SP_SUL!D2687)</f>
        <v>*</v>
      </c>
      <c r="E2664" s="122" t="str">
        <f>IF(SP_SUL!H2687="","*",SP_SUL!H2687)</f>
        <v>*</v>
      </c>
      <c r="F2664" s="138" t="str">
        <f>IF(SP_SUL!M2687="","*",SP_SUL!M2687)</f>
        <v>*</v>
      </c>
      <c r="G2664" s="122" t="str">
        <f>IF(SP_SUL!I2687="","*",SP_SUL!I2687)</f>
        <v>*</v>
      </c>
      <c r="H2664" s="122" t="str">
        <f>IF(SP_SUL!AB2687="","*",SP_SUL!AB2687)</f>
        <v>*</v>
      </c>
      <c r="I2664" s="122" t="str">
        <f>IF(SP_SUL!AC2687="","*",SP_SUL!AC2687)</f>
        <v>*</v>
      </c>
      <c r="J2664" s="123" t="str">
        <f>IF(SP_SUL!AA2687="","*",SP_SUL!AA2687)</f>
        <v>*</v>
      </c>
      <c r="K2664" s="135" t="str">
        <f>IF(SP_SUL!AD2687="","*",SP_SUL!AD2687)</f>
        <v>*</v>
      </c>
    </row>
    <row r="2665" spans="2:11" hidden="1">
      <c r="B2665" s="121" t="str">
        <f>IF(SP_SUL!Y2688="","*",SP_SUL!Y2688)</f>
        <v>*</v>
      </c>
      <c r="C2665" s="122" t="str">
        <f>IF(SP_SUL!B2688="","*",SP_SUL!B2688)</f>
        <v>*</v>
      </c>
      <c r="D2665" s="122" t="str">
        <f>IF(SP_SUL!D2688="","*",SP_SUL!D2688)</f>
        <v>*</v>
      </c>
      <c r="E2665" s="122" t="str">
        <f>IF(SP_SUL!H2688="","*",SP_SUL!H2688)</f>
        <v>*</v>
      </c>
      <c r="F2665" s="138" t="str">
        <f>IF(SP_SUL!M2688="","*",SP_SUL!M2688)</f>
        <v>*</v>
      </c>
      <c r="G2665" s="122" t="str">
        <f>IF(SP_SUL!I2688="","*",SP_SUL!I2688)</f>
        <v>*</v>
      </c>
      <c r="H2665" s="122" t="str">
        <f>IF(SP_SUL!AB2688="","*",SP_SUL!AB2688)</f>
        <v>*</v>
      </c>
      <c r="I2665" s="122" t="str">
        <f>IF(SP_SUL!AC2688="","*",SP_SUL!AC2688)</f>
        <v>*</v>
      </c>
      <c r="J2665" s="123" t="str">
        <f>IF(SP_SUL!AA2688="","*",SP_SUL!AA2688)</f>
        <v>*</v>
      </c>
      <c r="K2665" s="135" t="str">
        <f>IF(SP_SUL!AD2688="","*",SP_SUL!AD2688)</f>
        <v>*</v>
      </c>
    </row>
    <row r="2666" spans="2:11" hidden="1">
      <c r="B2666" s="121" t="str">
        <f>IF(SP_SUL!Y2689="","*",SP_SUL!Y2689)</f>
        <v>*</v>
      </c>
      <c r="C2666" s="122" t="str">
        <f>IF(SP_SUL!B2689="","*",SP_SUL!B2689)</f>
        <v>*</v>
      </c>
      <c r="D2666" s="122" t="str">
        <f>IF(SP_SUL!D2689="","*",SP_SUL!D2689)</f>
        <v>*</v>
      </c>
      <c r="E2666" s="122" t="str">
        <f>IF(SP_SUL!H2689="","*",SP_SUL!H2689)</f>
        <v>*</v>
      </c>
      <c r="F2666" s="138" t="str">
        <f>IF(SP_SUL!M2689="","*",SP_SUL!M2689)</f>
        <v>*</v>
      </c>
      <c r="G2666" s="122" t="str">
        <f>IF(SP_SUL!I2689="","*",SP_SUL!I2689)</f>
        <v>*</v>
      </c>
      <c r="H2666" s="122" t="str">
        <f>IF(SP_SUL!AB2689="","*",SP_SUL!AB2689)</f>
        <v>*</v>
      </c>
      <c r="I2666" s="122" t="str">
        <f>IF(SP_SUL!AC2689="","*",SP_SUL!AC2689)</f>
        <v>*</v>
      </c>
      <c r="J2666" s="123" t="str">
        <f>IF(SP_SUL!AA2689="","*",SP_SUL!AA2689)</f>
        <v>*</v>
      </c>
      <c r="K2666" s="135" t="str">
        <f>IF(SP_SUL!AD2689="","*",SP_SUL!AD2689)</f>
        <v>*</v>
      </c>
    </row>
    <row r="2667" spans="2:11" hidden="1">
      <c r="B2667" s="121" t="str">
        <f>IF(SP_SUL!Y2690="","*",SP_SUL!Y2690)</f>
        <v>*</v>
      </c>
      <c r="C2667" s="122" t="str">
        <f>IF(SP_SUL!B2690="","*",SP_SUL!B2690)</f>
        <v>*</v>
      </c>
      <c r="D2667" s="122" t="str">
        <f>IF(SP_SUL!D2690="","*",SP_SUL!D2690)</f>
        <v>*</v>
      </c>
      <c r="E2667" s="122" t="str">
        <f>IF(SP_SUL!H2690="","*",SP_SUL!H2690)</f>
        <v>*</v>
      </c>
      <c r="F2667" s="138" t="str">
        <f>IF(SP_SUL!M2690="","*",SP_SUL!M2690)</f>
        <v>*</v>
      </c>
      <c r="G2667" s="122" t="str">
        <f>IF(SP_SUL!I2690="","*",SP_SUL!I2690)</f>
        <v>*</v>
      </c>
      <c r="H2667" s="122" t="str">
        <f>IF(SP_SUL!AB2690="","*",SP_SUL!AB2690)</f>
        <v>*</v>
      </c>
      <c r="I2667" s="122" t="str">
        <f>IF(SP_SUL!AC2690="","*",SP_SUL!AC2690)</f>
        <v>*</v>
      </c>
      <c r="J2667" s="123" t="str">
        <f>IF(SP_SUL!AA2690="","*",SP_SUL!AA2690)</f>
        <v>*</v>
      </c>
      <c r="K2667" s="135" t="str">
        <f>IF(SP_SUL!AD2690="","*",SP_SUL!AD2690)</f>
        <v>*</v>
      </c>
    </row>
    <row r="2668" spans="2:11" hidden="1">
      <c r="B2668" s="121" t="str">
        <f>IF(SP_SUL!Y2691="","*",SP_SUL!Y2691)</f>
        <v>*</v>
      </c>
      <c r="C2668" s="122" t="str">
        <f>IF(SP_SUL!B2691="","*",SP_SUL!B2691)</f>
        <v>*</v>
      </c>
      <c r="D2668" s="122" t="str">
        <f>IF(SP_SUL!D2691="","*",SP_SUL!D2691)</f>
        <v>*</v>
      </c>
      <c r="E2668" s="122" t="str">
        <f>IF(SP_SUL!H2691="","*",SP_SUL!H2691)</f>
        <v>*</v>
      </c>
      <c r="F2668" s="138" t="str">
        <f>IF(SP_SUL!M2691="","*",SP_SUL!M2691)</f>
        <v>*</v>
      </c>
      <c r="G2668" s="122" t="str">
        <f>IF(SP_SUL!I2691="","*",SP_SUL!I2691)</f>
        <v>*</v>
      </c>
      <c r="H2668" s="122" t="str">
        <f>IF(SP_SUL!AB2691="","*",SP_SUL!AB2691)</f>
        <v>*</v>
      </c>
      <c r="I2668" s="122" t="str">
        <f>IF(SP_SUL!AC2691="","*",SP_SUL!AC2691)</f>
        <v>*</v>
      </c>
      <c r="J2668" s="123" t="str">
        <f>IF(SP_SUL!AA2691="","*",SP_SUL!AA2691)</f>
        <v>*</v>
      </c>
      <c r="K2668" s="135" t="str">
        <f>IF(SP_SUL!AD2691="","*",SP_SUL!AD2691)</f>
        <v>*</v>
      </c>
    </row>
    <row r="2669" spans="2:11" hidden="1">
      <c r="B2669" s="121" t="str">
        <f>IF(SP_SUL!Y2692="","*",SP_SUL!Y2692)</f>
        <v>*</v>
      </c>
      <c r="C2669" s="122" t="str">
        <f>IF(SP_SUL!B2692="","*",SP_SUL!B2692)</f>
        <v>*</v>
      </c>
      <c r="D2669" s="122" t="str">
        <f>IF(SP_SUL!D2692="","*",SP_SUL!D2692)</f>
        <v>*</v>
      </c>
      <c r="E2669" s="122" t="str">
        <f>IF(SP_SUL!H2692="","*",SP_SUL!H2692)</f>
        <v>*</v>
      </c>
      <c r="F2669" s="138" t="str">
        <f>IF(SP_SUL!M2692="","*",SP_SUL!M2692)</f>
        <v>*</v>
      </c>
      <c r="G2669" s="122" t="str">
        <f>IF(SP_SUL!I2692="","*",SP_SUL!I2692)</f>
        <v>*</v>
      </c>
      <c r="H2669" s="122" t="str">
        <f>IF(SP_SUL!AB2692="","*",SP_SUL!AB2692)</f>
        <v>*</v>
      </c>
      <c r="I2669" s="122" t="str">
        <f>IF(SP_SUL!AC2692="","*",SP_SUL!AC2692)</f>
        <v>*</v>
      </c>
      <c r="J2669" s="123" t="str">
        <f>IF(SP_SUL!AA2692="","*",SP_SUL!AA2692)</f>
        <v>*</v>
      </c>
      <c r="K2669" s="135" t="str">
        <f>IF(SP_SUL!AD2692="","*",SP_SUL!AD2692)</f>
        <v>*</v>
      </c>
    </row>
    <row r="2670" spans="2:11" hidden="1">
      <c r="B2670" s="121" t="str">
        <f>IF(SP_SUL!Y2693="","*",SP_SUL!Y2693)</f>
        <v>*</v>
      </c>
      <c r="C2670" s="122" t="str">
        <f>IF(SP_SUL!B2693="","*",SP_SUL!B2693)</f>
        <v>*</v>
      </c>
      <c r="D2670" s="122" t="str">
        <f>IF(SP_SUL!D2693="","*",SP_SUL!D2693)</f>
        <v>*</v>
      </c>
      <c r="E2670" s="122" t="str">
        <f>IF(SP_SUL!H2693="","*",SP_SUL!H2693)</f>
        <v>*</v>
      </c>
      <c r="F2670" s="138" t="str">
        <f>IF(SP_SUL!M2693="","*",SP_SUL!M2693)</f>
        <v>*</v>
      </c>
      <c r="G2670" s="122" t="str">
        <f>IF(SP_SUL!I2693="","*",SP_SUL!I2693)</f>
        <v>*</v>
      </c>
      <c r="H2670" s="122" t="str">
        <f>IF(SP_SUL!AB2693="","*",SP_SUL!AB2693)</f>
        <v>*</v>
      </c>
      <c r="I2670" s="122" t="str">
        <f>IF(SP_SUL!AC2693="","*",SP_SUL!AC2693)</f>
        <v>*</v>
      </c>
      <c r="J2670" s="123" t="str">
        <f>IF(SP_SUL!AA2693="","*",SP_SUL!AA2693)</f>
        <v>*</v>
      </c>
      <c r="K2670" s="135" t="str">
        <f>IF(SP_SUL!AD2693="","*",SP_SUL!AD2693)</f>
        <v>*</v>
      </c>
    </row>
    <row r="2671" spans="2:11" hidden="1">
      <c r="B2671" s="121" t="str">
        <f>IF(SP_SUL!Y2694="","*",SP_SUL!Y2694)</f>
        <v>*</v>
      </c>
      <c r="C2671" s="122" t="str">
        <f>IF(SP_SUL!B2694="","*",SP_SUL!B2694)</f>
        <v>*</v>
      </c>
      <c r="D2671" s="122" t="str">
        <f>IF(SP_SUL!D2694="","*",SP_SUL!D2694)</f>
        <v>*</v>
      </c>
      <c r="E2671" s="122" t="str">
        <f>IF(SP_SUL!H2694="","*",SP_SUL!H2694)</f>
        <v>*</v>
      </c>
      <c r="F2671" s="138" t="str">
        <f>IF(SP_SUL!M2694="","*",SP_SUL!M2694)</f>
        <v>*</v>
      </c>
      <c r="G2671" s="122" t="str">
        <f>IF(SP_SUL!I2694="","*",SP_SUL!I2694)</f>
        <v>*</v>
      </c>
      <c r="H2671" s="122" t="str">
        <f>IF(SP_SUL!AB2694="","*",SP_SUL!AB2694)</f>
        <v>*</v>
      </c>
      <c r="I2671" s="122" t="str">
        <f>IF(SP_SUL!AC2694="","*",SP_SUL!AC2694)</f>
        <v>*</v>
      </c>
      <c r="J2671" s="123" t="str">
        <f>IF(SP_SUL!AA2694="","*",SP_SUL!AA2694)</f>
        <v>*</v>
      </c>
      <c r="K2671" s="135" t="str">
        <f>IF(SP_SUL!AD2694="","*",SP_SUL!AD2694)</f>
        <v>*</v>
      </c>
    </row>
    <row r="2672" spans="2:11" hidden="1">
      <c r="B2672" s="121" t="str">
        <f>IF(SP_SUL!Y2695="","*",SP_SUL!Y2695)</f>
        <v>*</v>
      </c>
      <c r="C2672" s="122" t="str">
        <f>IF(SP_SUL!B2695="","*",SP_SUL!B2695)</f>
        <v>*</v>
      </c>
      <c r="D2672" s="122" t="str">
        <f>IF(SP_SUL!D2695="","*",SP_SUL!D2695)</f>
        <v>*</v>
      </c>
      <c r="E2672" s="122" t="str">
        <f>IF(SP_SUL!H2695="","*",SP_SUL!H2695)</f>
        <v>*</v>
      </c>
      <c r="F2672" s="138" t="str">
        <f>IF(SP_SUL!M2695="","*",SP_SUL!M2695)</f>
        <v>*</v>
      </c>
      <c r="G2672" s="122" t="str">
        <f>IF(SP_SUL!I2695="","*",SP_SUL!I2695)</f>
        <v>*</v>
      </c>
      <c r="H2672" s="122" t="str">
        <f>IF(SP_SUL!AB2695="","*",SP_SUL!AB2695)</f>
        <v>*</v>
      </c>
      <c r="I2672" s="122" t="str">
        <f>IF(SP_SUL!AC2695="","*",SP_SUL!AC2695)</f>
        <v>*</v>
      </c>
      <c r="J2672" s="123" t="str">
        <f>IF(SP_SUL!AA2695="","*",SP_SUL!AA2695)</f>
        <v>*</v>
      </c>
      <c r="K2672" s="135" t="str">
        <f>IF(SP_SUL!AD2695="","*",SP_SUL!AD2695)</f>
        <v>*</v>
      </c>
    </row>
    <row r="2673" spans="2:11" hidden="1">
      <c r="B2673" s="121" t="str">
        <f>IF(SP_SUL!Y2696="","*",SP_SUL!Y2696)</f>
        <v>*</v>
      </c>
      <c r="C2673" s="122" t="str">
        <f>IF(SP_SUL!B2696="","*",SP_SUL!B2696)</f>
        <v>*</v>
      </c>
      <c r="D2673" s="122" t="str">
        <f>IF(SP_SUL!D2696="","*",SP_SUL!D2696)</f>
        <v>*</v>
      </c>
      <c r="E2673" s="122" t="str">
        <f>IF(SP_SUL!H2696="","*",SP_SUL!H2696)</f>
        <v>*</v>
      </c>
      <c r="F2673" s="138" t="str">
        <f>IF(SP_SUL!M2696="","*",SP_SUL!M2696)</f>
        <v>*</v>
      </c>
      <c r="G2673" s="122" t="str">
        <f>IF(SP_SUL!I2696="","*",SP_SUL!I2696)</f>
        <v>*</v>
      </c>
      <c r="H2673" s="122" t="str">
        <f>IF(SP_SUL!AB2696="","*",SP_SUL!AB2696)</f>
        <v>*</v>
      </c>
      <c r="I2673" s="122" t="str">
        <f>IF(SP_SUL!AC2696="","*",SP_SUL!AC2696)</f>
        <v>*</v>
      </c>
      <c r="J2673" s="123" t="str">
        <f>IF(SP_SUL!AA2696="","*",SP_SUL!AA2696)</f>
        <v>*</v>
      </c>
      <c r="K2673" s="135" t="str">
        <f>IF(SP_SUL!AD2696="","*",SP_SUL!AD2696)</f>
        <v>*</v>
      </c>
    </row>
    <row r="2674" spans="2:11" hidden="1">
      <c r="B2674" s="121" t="str">
        <f>IF(SP_SUL!Y2697="","*",SP_SUL!Y2697)</f>
        <v>*</v>
      </c>
      <c r="C2674" s="122" t="str">
        <f>IF(SP_SUL!B2697="","*",SP_SUL!B2697)</f>
        <v>*</v>
      </c>
      <c r="D2674" s="122" t="str">
        <f>IF(SP_SUL!D2697="","*",SP_SUL!D2697)</f>
        <v>*</v>
      </c>
      <c r="E2674" s="122" t="str">
        <f>IF(SP_SUL!H2697="","*",SP_SUL!H2697)</f>
        <v>*</v>
      </c>
      <c r="F2674" s="138" t="str">
        <f>IF(SP_SUL!M2697="","*",SP_SUL!M2697)</f>
        <v>*</v>
      </c>
      <c r="G2674" s="122" t="str">
        <f>IF(SP_SUL!I2697="","*",SP_SUL!I2697)</f>
        <v>*</v>
      </c>
      <c r="H2674" s="122" t="str">
        <f>IF(SP_SUL!AB2697="","*",SP_SUL!AB2697)</f>
        <v>*</v>
      </c>
      <c r="I2674" s="122" t="str">
        <f>IF(SP_SUL!AC2697="","*",SP_SUL!AC2697)</f>
        <v>*</v>
      </c>
      <c r="J2674" s="123" t="str">
        <f>IF(SP_SUL!AA2697="","*",SP_SUL!AA2697)</f>
        <v>*</v>
      </c>
      <c r="K2674" s="135" t="str">
        <f>IF(SP_SUL!AD2697="","*",SP_SUL!AD2697)</f>
        <v>*</v>
      </c>
    </row>
    <row r="2675" spans="2:11" hidden="1">
      <c r="B2675" s="121" t="str">
        <f>IF(SP_SUL!Y2698="","*",SP_SUL!Y2698)</f>
        <v>*</v>
      </c>
      <c r="C2675" s="122" t="str">
        <f>IF(SP_SUL!B2698="","*",SP_SUL!B2698)</f>
        <v>*</v>
      </c>
      <c r="D2675" s="122" t="str">
        <f>IF(SP_SUL!D2698="","*",SP_SUL!D2698)</f>
        <v>*</v>
      </c>
      <c r="E2675" s="122" t="str">
        <f>IF(SP_SUL!H2698="","*",SP_SUL!H2698)</f>
        <v>*</v>
      </c>
      <c r="F2675" s="138" t="str">
        <f>IF(SP_SUL!M2698="","*",SP_SUL!M2698)</f>
        <v>*</v>
      </c>
      <c r="G2675" s="122" t="str">
        <f>IF(SP_SUL!I2698="","*",SP_SUL!I2698)</f>
        <v>*</v>
      </c>
      <c r="H2675" s="122" t="str">
        <f>IF(SP_SUL!AB2698="","*",SP_SUL!AB2698)</f>
        <v>*</v>
      </c>
      <c r="I2675" s="122" t="str">
        <f>IF(SP_SUL!AC2698="","*",SP_SUL!AC2698)</f>
        <v>*</v>
      </c>
      <c r="J2675" s="123" t="str">
        <f>IF(SP_SUL!AA2698="","*",SP_SUL!AA2698)</f>
        <v>*</v>
      </c>
      <c r="K2675" s="135" t="str">
        <f>IF(SP_SUL!AD2698="","*",SP_SUL!AD2698)</f>
        <v>*</v>
      </c>
    </row>
    <row r="2676" spans="2:11" hidden="1">
      <c r="B2676" s="121" t="str">
        <f>IF(SP_SUL!Y2699="","*",SP_SUL!Y2699)</f>
        <v>*</v>
      </c>
      <c r="C2676" s="122" t="str">
        <f>IF(SP_SUL!B2699="","*",SP_SUL!B2699)</f>
        <v>*</v>
      </c>
      <c r="D2676" s="122" t="str">
        <f>IF(SP_SUL!D2699="","*",SP_SUL!D2699)</f>
        <v>*</v>
      </c>
      <c r="E2676" s="122" t="str">
        <f>IF(SP_SUL!H2699="","*",SP_SUL!H2699)</f>
        <v>*</v>
      </c>
      <c r="F2676" s="138" t="str">
        <f>IF(SP_SUL!M2699="","*",SP_SUL!M2699)</f>
        <v>*</v>
      </c>
      <c r="G2676" s="122" t="str">
        <f>IF(SP_SUL!I2699="","*",SP_SUL!I2699)</f>
        <v>*</v>
      </c>
      <c r="H2676" s="122" t="str">
        <f>IF(SP_SUL!AB2699="","*",SP_SUL!AB2699)</f>
        <v>*</v>
      </c>
      <c r="I2676" s="122" t="str">
        <f>IF(SP_SUL!AC2699="","*",SP_SUL!AC2699)</f>
        <v>*</v>
      </c>
      <c r="J2676" s="123" t="str">
        <f>IF(SP_SUL!AA2699="","*",SP_SUL!AA2699)</f>
        <v>*</v>
      </c>
      <c r="K2676" s="135" t="str">
        <f>IF(SP_SUL!AD2699="","*",SP_SUL!AD2699)</f>
        <v>*</v>
      </c>
    </row>
    <row r="2677" spans="2:11" hidden="1">
      <c r="B2677" s="121" t="str">
        <f>IF(SP_SUL!Y2700="","*",SP_SUL!Y2700)</f>
        <v>*</v>
      </c>
      <c r="C2677" s="122" t="str">
        <f>IF(SP_SUL!B2700="","*",SP_SUL!B2700)</f>
        <v>*</v>
      </c>
      <c r="D2677" s="122" t="str">
        <f>IF(SP_SUL!D2700="","*",SP_SUL!D2700)</f>
        <v>*</v>
      </c>
      <c r="E2677" s="122" t="str">
        <f>IF(SP_SUL!H2700="","*",SP_SUL!H2700)</f>
        <v>*</v>
      </c>
      <c r="F2677" s="138" t="str">
        <f>IF(SP_SUL!M2700="","*",SP_SUL!M2700)</f>
        <v>*</v>
      </c>
      <c r="G2677" s="122" t="str">
        <f>IF(SP_SUL!I2700="","*",SP_SUL!I2700)</f>
        <v>*</v>
      </c>
      <c r="H2677" s="122" t="str">
        <f>IF(SP_SUL!AB2700="","*",SP_SUL!AB2700)</f>
        <v>*</v>
      </c>
      <c r="I2677" s="122" t="str">
        <f>IF(SP_SUL!AC2700="","*",SP_SUL!AC2700)</f>
        <v>*</v>
      </c>
      <c r="J2677" s="123" t="str">
        <f>IF(SP_SUL!AA2700="","*",SP_SUL!AA2700)</f>
        <v>*</v>
      </c>
      <c r="K2677" s="135" t="str">
        <f>IF(SP_SUL!AD2700="","*",SP_SUL!AD2700)</f>
        <v>*</v>
      </c>
    </row>
    <row r="2678" spans="2:11" hidden="1">
      <c r="B2678" s="121" t="str">
        <f>IF(SP_SUL!Y2701="","*",SP_SUL!Y2701)</f>
        <v>*</v>
      </c>
      <c r="C2678" s="122" t="str">
        <f>IF(SP_SUL!B2701="","*",SP_SUL!B2701)</f>
        <v>*</v>
      </c>
      <c r="D2678" s="122" t="str">
        <f>IF(SP_SUL!D2701="","*",SP_SUL!D2701)</f>
        <v>*</v>
      </c>
      <c r="E2678" s="122" t="str">
        <f>IF(SP_SUL!H2701="","*",SP_SUL!H2701)</f>
        <v>*</v>
      </c>
      <c r="F2678" s="138" t="str">
        <f>IF(SP_SUL!M2701="","*",SP_SUL!M2701)</f>
        <v>*</v>
      </c>
      <c r="G2678" s="122" t="str">
        <f>IF(SP_SUL!I2701="","*",SP_SUL!I2701)</f>
        <v>*</v>
      </c>
      <c r="H2678" s="122" t="str">
        <f>IF(SP_SUL!AB2701="","*",SP_SUL!AB2701)</f>
        <v>*</v>
      </c>
      <c r="I2678" s="122" t="str">
        <f>IF(SP_SUL!AC2701="","*",SP_SUL!AC2701)</f>
        <v>*</v>
      </c>
      <c r="J2678" s="123" t="str">
        <f>IF(SP_SUL!AA2701="","*",SP_SUL!AA2701)</f>
        <v>*</v>
      </c>
      <c r="K2678" s="135" t="str">
        <f>IF(SP_SUL!AD2701="","*",SP_SUL!AD2701)</f>
        <v>*</v>
      </c>
    </row>
    <row r="2679" spans="2:11" hidden="1">
      <c r="B2679" s="121" t="str">
        <f>IF(SP_SUL!Y2702="","*",SP_SUL!Y2702)</f>
        <v>*</v>
      </c>
      <c r="C2679" s="122" t="str">
        <f>IF(SP_SUL!B2702="","*",SP_SUL!B2702)</f>
        <v>*</v>
      </c>
      <c r="D2679" s="122" t="str">
        <f>IF(SP_SUL!D2702="","*",SP_SUL!D2702)</f>
        <v>*</v>
      </c>
      <c r="E2679" s="122" t="str">
        <f>IF(SP_SUL!H2702="","*",SP_SUL!H2702)</f>
        <v>*</v>
      </c>
      <c r="F2679" s="138" t="str">
        <f>IF(SP_SUL!M2702="","*",SP_SUL!M2702)</f>
        <v>*</v>
      </c>
      <c r="G2679" s="122" t="str">
        <f>IF(SP_SUL!I2702="","*",SP_SUL!I2702)</f>
        <v>*</v>
      </c>
      <c r="H2679" s="122" t="str">
        <f>IF(SP_SUL!AB2702="","*",SP_SUL!AB2702)</f>
        <v>*</v>
      </c>
      <c r="I2679" s="122" t="str">
        <f>IF(SP_SUL!AC2702="","*",SP_SUL!AC2702)</f>
        <v>*</v>
      </c>
      <c r="J2679" s="123" t="str">
        <f>IF(SP_SUL!AA2702="","*",SP_SUL!AA2702)</f>
        <v>*</v>
      </c>
      <c r="K2679" s="135" t="str">
        <f>IF(SP_SUL!AD2702="","*",SP_SUL!AD2702)</f>
        <v>*</v>
      </c>
    </row>
    <row r="2680" spans="2:11" hidden="1">
      <c r="B2680" s="121" t="str">
        <f>IF(SP_SUL!Y2703="","*",SP_SUL!Y2703)</f>
        <v>*</v>
      </c>
      <c r="C2680" s="122" t="str">
        <f>IF(SP_SUL!B2703="","*",SP_SUL!B2703)</f>
        <v>*</v>
      </c>
      <c r="D2680" s="122" t="str">
        <f>IF(SP_SUL!D2703="","*",SP_SUL!D2703)</f>
        <v>*</v>
      </c>
      <c r="E2680" s="122" t="str">
        <f>IF(SP_SUL!H2703="","*",SP_SUL!H2703)</f>
        <v>*</v>
      </c>
      <c r="F2680" s="138" t="str">
        <f>IF(SP_SUL!M2703="","*",SP_SUL!M2703)</f>
        <v>*</v>
      </c>
      <c r="G2680" s="122" t="str">
        <f>IF(SP_SUL!I2703="","*",SP_SUL!I2703)</f>
        <v>*</v>
      </c>
      <c r="H2680" s="122" t="str">
        <f>IF(SP_SUL!AB2703="","*",SP_SUL!AB2703)</f>
        <v>*</v>
      </c>
      <c r="I2680" s="122" t="str">
        <f>IF(SP_SUL!AC2703="","*",SP_SUL!AC2703)</f>
        <v>*</v>
      </c>
      <c r="J2680" s="123" t="str">
        <f>IF(SP_SUL!AA2703="","*",SP_SUL!AA2703)</f>
        <v>*</v>
      </c>
      <c r="K2680" s="135" t="str">
        <f>IF(SP_SUL!AD2703="","*",SP_SUL!AD2703)</f>
        <v>*</v>
      </c>
    </row>
    <row r="2681" spans="2:11" hidden="1">
      <c r="B2681" s="121" t="str">
        <f>IF(SP_SUL!Y2704="","*",SP_SUL!Y2704)</f>
        <v>*</v>
      </c>
      <c r="C2681" s="122" t="str">
        <f>IF(SP_SUL!B2704="","*",SP_SUL!B2704)</f>
        <v>*</v>
      </c>
      <c r="D2681" s="122" t="str">
        <f>IF(SP_SUL!D2704="","*",SP_SUL!D2704)</f>
        <v>*</v>
      </c>
      <c r="E2681" s="122" t="str">
        <f>IF(SP_SUL!H2704="","*",SP_SUL!H2704)</f>
        <v>*</v>
      </c>
      <c r="F2681" s="138" t="str">
        <f>IF(SP_SUL!M2704="","*",SP_SUL!M2704)</f>
        <v>*</v>
      </c>
      <c r="G2681" s="122" t="str">
        <f>IF(SP_SUL!I2704="","*",SP_SUL!I2704)</f>
        <v>*</v>
      </c>
      <c r="H2681" s="122" t="str">
        <f>IF(SP_SUL!AB2704="","*",SP_SUL!AB2704)</f>
        <v>*</v>
      </c>
      <c r="I2681" s="122" t="str">
        <f>IF(SP_SUL!AC2704="","*",SP_SUL!AC2704)</f>
        <v>*</v>
      </c>
      <c r="J2681" s="123" t="str">
        <f>IF(SP_SUL!AA2704="","*",SP_SUL!AA2704)</f>
        <v>*</v>
      </c>
      <c r="K2681" s="135" t="str">
        <f>IF(SP_SUL!AD2704="","*",SP_SUL!AD2704)</f>
        <v>*</v>
      </c>
    </row>
    <row r="2682" spans="2:11" hidden="1">
      <c r="B2682" s="121" t="str">
        <f>IF(SP_SUL!Y2705="","*",SP_SUL!Y2705)</f>
        <v>*</v>
      </c>
      <c r="C2682" s="122" t="str">
        <f>IF(SP_SUL!B2705="","*",SP_SUL!B2705)</f>
        <v>*</v>
      </c>
      <c r="D2682" s="122" t="str">
        <f>IF(SP_SUL!D2705="","*",SP_SUL!D2705)</f>
        <v>*</v>
      </c>
      <c r="E2682" s="122" t="str">
        <f>IF(SP_SUL!H2705="","*",SP_SUL!H2705)</f>
        <v>*</v>
      </c>
      <c r="F2682" s="138" t="str">
        <f>IF(SP_SUL!M2705="","*",SP_SUL!M2705)</f>
        <v>*</v>
      </c>
      <c r="G2682" s="122" t="str">
        <f>IF(SP_SUL!I2705="","*",SP_SUL!I2705)</f>
        <v>*</v>
      </c>
      <c r="H2682" s="122" t="str">
        <f>IF(SP_SUL!AB2705="","*",SP_SUL!AB2705)</f>
        <v>*</v>
      </c>
      <c r="I2682" s="122" t="str">
        <f>IF(SP_SUL!AC2705="","*",SP_SUL!AC2705)</f>
        <v>*</v>
      </c>
      <c r="J2682" s="123" t="str">
        <f>IF(SP_SUL!AA2705="","*",SP_SUL!AA2705)</f>
        <v>*</v>
      </c>
      <c r="K2682" s="135" t="str">
        <f>IF(SP_SUL!AD2705="","*",SP_SUL!AD2705)</f>
        <v>*</v>
      </c>
    </row>
    <row r="2683" spans="2:11" hidden="1">
      <c r="B2683" s="121" t="str">
        <f>IF(SP_SUL!Y2706="","*",SP_SUL!Y2706)</f>
        <v>*</v>
      </c>
      <c r="C2683" s="122" t="str">
        <f>IF(SP_SUL!B2706="","*",SP_SUL!B2706)</f>
        <v>*</v>
      </c>
      <c r="D2683" s="122" t="str">
        <f>IF(SP_SUL!D2706="","*",SP_SUL!D2706)</f>
        <v>*</v>
      </c>
      <c r="E2683" s="122" t="str">
        <f>IF(SP_SUL!H2706="","*",SP_SUL!H2706)</f>
        <v>*</v>
      </c>
      <c r="F2683" s="138" t="str">
        <f>IF(SP_SUL!M2706="","*",SP_SUL!M2706)</f>
        <v>*</v>
      </c>
      <c r="G2683" s="122" t="str">
        <f>IF(SP_SUL!I2706="","*",SP_SUL!I2706)</f>
        <v>*</v>
      </c>
      <c r="H2683" s="122" t="str">
        <f>IF(SP_SUL!AB2706="","*",SP_SUL!AB2706)</f>
        <v>*</v>
      </c>
      <c r="I2683" s="122" t="str">
        <f>IF(SP_SUL!AC2706="","*",SP_SUL!AC2706)</f>
        <v>*</v>
      </c>
      <c r="J2683" s="123" t="str">
        <f>IF(SP_SUL!AA2706="","*",SP_SUL!AA2706)</f>
        <v>*</v>
      </c>
      <c r="K2683" s="135" t="str">
        <f>IF(SP_SUL!AD2706="","*",SP_SUL!AD2706)</f>
        <v>*</v>
      </c>
    </row>
    <row r="2684" spans="2:11" hidden="1">
      <c r="B2684" s="121" t="str">
        <f>IF(SP_SUL!Y2707="","*",SP_SUL!Y2707)</f>
        <v>*</v>
      </c>
      <c r="C2684" s="122" t="str">
        <f>IF(SP_SUL!B2707="","*",SP_SUL!B2707)</f>
        <v>*</v>
      </c>
      <c r="D2684" s="122" t="str">
        <f>IF(SP_SUL!D2707="","*",SP_SUL!D2707)</f>
        <v>*</v>
      </c>
      <c r="E2684" s="122" t="str">
        <f>IF(SP_SUL!H2707="","*",SP_SUL!H2707)</f>
        <v>*</v>
      </c>
      <c r="F2684" s="138" t="str">
        <f>IF(SP_SUL!M2707="","*",SP_SUL!M2707)</f>
        <v>*</v>
      </c>
      <c r="G2684" s="122" t="str">
        <f>IF(SP_SUL!I2707="","*",SP_SUL!I2707)</f>
        <v>*</v>
      </c>
      <c r="H2684" s="122" t="str">
        <f>IF(SP_SUL!AB2707="","*",SP_SUL!AB2707)</f>
        <v>*</v>
      </c>
      <c r="I2684" s="122" t="str">
        <f>IF(SP_SUL!AC2707="","*",SP_SUL!AC2707)</f>
        <v>*</v>
      </c>
      <c r="J2684" s="123" t="str">
        <f>IF(SP_SUL!AA2707="","*",SP_SUL!AA2707)</f>
        <v>*</v>
      </c>
      <c r="K2684" s="135" t="str">
        <f>IF(SP_SUL!AD2707="","*",SP_SUL!AD2707)</f>
        <v>*</v>
      </c>
    </row>
    <row r="2685" spans="2:11" hidden="1">
      <c r="B2685" s="121" t="str">
        <f>IF(SP_SUL!Y2708="","*",SP_SUL!Y2708)</f>
        <v>*</v>
      </c>
      <c r="C2685" s="122" t="str">
        <f>IF(SP_SUL!B2708="","*",SP_SUL!B2708)</f>
        <v>*</v>
      </c>
      <c r="D2685" s="122" t="str">
        <f>IF(SP_SUL!D2708="","*",SP_SUL!D2708)</f>
        <v>*</v>
      </c>
      <c r="E2685" s="122" t="str">
        <f>IF(SP_SUL!H2708="","*",SP_SUL!H2708)</f>
        <v>*</v>
      </c>
      <c r="F2685" s="138" t="str">
        <f>IF(SP_SUL!M2708="","*",SP_SUL!M2708)</f>
        <v>*</v>
      </c>
      <c r="G2685" s="122" t="str">
        <f>IF(SP_SUL!I2708="","*",SP_SUL!I2708)</f>
        <v>*</v>
      </c>
      <c r="H2685" s="122" t="str">
        <f>IF(SP_SUL!AB2708="","*",SP_SUL!AB2708)</f>
        <v>*</v>
      </c>
      <c r="I2685" s="122" t="str">
        <f>IF(SP_SUL!AC2708="","*",SP_SUL!AC2708)</f>
        <v>*</v>
      </c>
      <c r="J2685" s="123" t="str">
        <f>IF(SP_SUL!AA2708="","*",SP_SUL!AA2708)</f>
        <v>*</v>
      </c>
      <c r="K2685" s="135" t="str">
        <f>IF(SP_SUL!AD2708="","*",SP_SUL!AD2708)</f>
        <v>*</v>
      </c>
    </row>
    <row r="2686" spans="2:11" hidden="1">
      <c r="B2686" s="121" t="str">
        <f>IF(SP_SUL!Y2709="","*",SP_SUL!Y2709)</f>
        <v>*</v>
      </c>
      <c r="C2686" s="122" t="str">
        <f>IF(SP_SUL!B2709="","*",SP_SUL!B2709)</f>
        <v>*</v>
      </c>
      <c r="D2686" s="122" t="str">
        <f>IF(SP_SUL!D2709="","*",SP_SUL!D2709)</f>
        <v>*</v>
      </c>
      <c r="E2686" s="122" t="str">
        <f>IF(SP_SUL!H2709="","*",SP_SUL!H2709)</f>
        <v>*</v>
      </c>
      <c r="F2686" s="138" t="str">
        <f>IF(SP_SUL!M2709="","*",SP_SUL!M2709)</f>
        <v>*</v>
      </c>
      <c r="G2686" s="122" t="str">
        <f>IF(SP_SUL!I2709="","*",SP_SUL!I2709)</f>
        <v>*</v>
      </c>
      <c r="H2686" s="122" t="str">
        <f>IF(SP_SUL!AB2709="","*",SP_SUL!AB2709)</f>
        <v>*</v>
      </c>
      <c r="I2686" s="122" t="str">
        <f>IF(SP_SUL!AC2709="","*",SP_SUL!AC2709)</f>
        <v>*</v>
      </c>
      <c r="J2686" s="123" t="str">
        <f>IF(SP_SUL!AA2709="","*",SP_SUL!AA2709)</f>
        <v>*</v>
      </c>
      <c r="K2686" s="135" t="str">
        <f>IF(SP_SUL!AD2709="","*",SP_SUL!AD2709)</f>
        <v>*</v>
      </c>
    </row>
    <row r="2687" spans="2:11" hidden="1">
      <c r="B2687" s="121" t="str">
        <f>IF(SP_SUL!Y2710="","*",SP_SUL!Y2710)</f>
        <v>*</v>
      </c>
      <c r="C2687" s="122" t="str">
        <f>IF(SP_SUL!B2710="","*",SP_SUL!B2710)</f>
        <v>*</v>
      </c>
      <c r="D2687" s="122" t="str">
        <f>IF(SP_SUL!D2710="","*",SP_SUL!D2710)</f>
        <v>*</v>
      </c>
      <c r="E2687" s="122" t="str">
        <f>IF(SP_SUL!H2710="","*",SP_SUL!H2710)</f>
        <v>*</v>
      </c>
      <c r="F2687" s="138" t="str">
        <f>IF(SP_SUL!M2710="","*",SP_SUL!M2710)</f>
        <v>*</v>
      </c>
      <c r="G2687" s="122" t="str">
        <f>IF(SP_SUL!I2710="","*",SP_SUL!I2710)</f>
        <v>*</v>
      </c>
      <c r="H2687" s="122" t="str">
        <f>IF(SP_SUL!AB2710="","*",SP_SUL!AB2710)</f>
        <v>*</v>
      </c>
      <c r="I2687" s="122" t="str">
        <f>IF(SP_SUL!AC2710="","*",SP_SUL!AC2710)</f>
        <v>*</v>
      </c>
      <c r="J2687" s="123" t="str">
        <f>IF(SP_SUL!AA2710="","*",SP_SUL!AA2710)</f>
        <v>*</v>
      </c>
      <c r="K2687" s="135" t="str">
        <f>IF(SP_SUL!AD2710="","*",SP_SUL!AD2710)</f>
        <v>*</v>
      </c>
    </row>
    <row r="2688" spans="2:11" hidden="1">
      <c r="B2688" s="121" t="str">
        <f>IF(SP_SUL!Y2711="","*",SP_SUL!Y2711)</f>
        <v>*</v>
      </c>
      <c r="C2688" s="122" t="str">
        <f>IF(SP_SUL!B2711="","*",SP_SUL!B2711)</f>
        <v>*</v>
      </c>
      <c r="D2688" s="122" t="str">
        <f>IF(SP_SUL!D2711="","*",SP_SUL!D2711)</f>
        <v>*</v>
      </c>
      <c r="E2688" s="122" t="str">
        <f>IF(SP_SUL!H2711="","*",SP_SUL!H2711)</f>
        <v>*</v>
      </c>
      <c r="F2688" s="138" t="str">
        <f>IF(SP_SUL!M2711="","*",SP_SUL!M2711)</f>
        <v>*</v>
      </c>
      <c r="G2688" s="122" t="str">
        <f>IF(SP_SUL!I2711="","*",SP_SUL!I2711)</f>
        <v>*</v>
      </c>
      <c r="H2688" s="122" t="str">
        <f>IF(SP_SUL!AB2711="","*",SP_SUL!AB2711)</f>
        <v>*</v>
      </c>
      <c r="I2688" s="122" t="str">
        <f>IF(SP_SUL!AC2711="","*",SP_SUL!AC2711)</f>
        <v>*</v>
      </c>
      <c r="J2688" s="123" t="str">
        <f>IF(SP_SUL!AA2711="","*",SP_SUL!AA2711)</f>
        <v>*</v>
      </c>
      <c r="K2688" s="135" t="str">
        <f>IF(SP_SUL!AD2711="","*",SP_SUL!AD2711)</f>
        <v>*</v>
      </c>
    </row>
    <row r="2689" spans="2:11" hidden="1">
      <c r="B2689" s="121" t="str">
        <f>IF(SP_SUL!Y2712="","*",SP_SUL!Y2712)</f>
        <v>*</v>
      </c>
      <c r="C2689" s="122" t="str">
        <f>IF(SP_SUL!B2712="","*",SP_SUL!B2712)</f>
        <v>*</v>
      </c>
      <c r="D2689" s="122" t="str">
        <f>IF(SP_SUL!D2712="","*",SP_SUL!D2712)</f>
        <v>*</v>
      </c>
      <c r="E2689" s="122" t="str">
        <f>IF(SP_SUL!H2712="","*",SP_SUL!H2712)</f>
        <v>*</v>
      </c>
      <c r="F2689" s="138" t="str">
        <f>IF(SP_SUL!M2712="","*",SP_SUL!M2712)</f>
        <v>*</v>
      </c>
      <c r="G2689" s="122" t="str">
        <f>IF(SP_SUL!I2712="","*",SP_SUL!I2712)</f>
        <v>*</v>
      </c>
      <c r="H2689" s="122" t="str">
        <f>IF(SP_SUL!AB2712="","*",SP_SUL!AB2712)</f>
        <v>*</v>
      </c>
      <c r="I2689" s="122" t="str">
        <f>IF(SP_SUL!AC2712="","*",SP_SUL!AC2712)</f>
        <v>*</v>
      </c>
      <c r="J2689" s="123" t="str">
        <f>IF(SP_SUL!AA2712="","*",SP_SUL!AA2712)</f>
        <v>*</v>
      </c>
      <c r="K2689" s="135" t="str">
        <f>IF(SP_SUL!AD2712="","*",SP_SUL!AD2712)</f>
        <v>*</v>
      </c>
    </row>
    <row r="2690" spans="2:11" hidden="1">
      <c r="B2690" s="121" t="str">
        <f>IF(SP_SUL!Y2713="","*",SP_SUL!Y2713)</f>
        <v>*</v>
      </c>
      <c r="C2690" s="122" t="str">
        <f>IF(SP_SUL!B2713="","*",SP_SUL!B2713)</f>
        <v>*</v>
      </c>
      <c r="D2690" s="122" t="str">
        <f>IF(SP_SUL!D2713="","*",SP_SUL!D2713)</f>
        <v>*</v>
      </c>
      <c r="E2690" s="122" t="str">
        <f>IF(SP_SUL!H2713="","*",SP_SUL!H2713)</f>
        <v>*</v>
      </c>
      <c r="F2690" s="138" t="str">
        <f>IF(SP_SUL!M2713="","*",SP_SUL!M2713)</f>
        <v>*</v>
      </c>
      <c r="G2690" s="122" t="str">
        <f>IF(SP_SUL!I2713="","*",SP_SUL!I2713)</f>
        <v>*</v>
      </c>
      <c r="H2690" s="122" t="str">
        <f>IF(SP_SUL!AB2713="","*",SP_SUL!AB2713)</f>
        <v>*</v>
      </c>
      <c r="I2690" s="122" t="str">
        <f>IF(SP_SUL!AC2713="","*",SP_SUL!AC2713)</f>
        <v>*</v>
      </c>
      <c r="J2690" s="123" t="str">
        <f>IF(SP_SUL!AA2713="","*",SP_SUL!AA2713)</f>
        <v>*</v>
      </c>
      <c r="K2690" s="135" t="str">
        <f>IF(SP_SUL!AD2713="","*",SP_SUL!AD2713)</f>
        <v>*</v>
      </c>
    </row>
    <row r="2691" spans="2:11" hidden="1">
      <c r="B2691" s="121" t="str">
        <f>IF(SP_SUL!Y2714="","*",SP_SUL!Y2714)</f>
        <v>*</v>
      </c>
      <c r="C2691" s="122" t="str">
        <f>IF(SP_SUL!B2714="","*",SP_SUL!B2714)</f>
        <v>*</v>
      </c>
      <c r="D2691" s="122" t="str">
        <f>IF(SP_SUL!D2714="","*",SP_SUL!D2714)</f>
        <v>*</v>
      </c>
      <c r="E2691" s="122" t="str">
        <f>IF(SP_SUL!H2714="","*",SP_SUL!H2714)</f>
        <v>*</v>
      </c>
      <c r="F2691" s="138" t="str">
        <f>IF(SP_SUL!M2714="","*",SP_SUL!M2714)</f>
        <v>*</v>
      </c>
      <c r="G2691" s="122" t="str">
        <f>IF(SP_SUL!I2714="","*",SP_SUL!I2714)</f>
        <v>*</v>
      </c>
      <c r="H2691" s="122" t="str">
        <f>IF(SP_SUL!AB2714="","*",SP_SUL!AB2714)</f>
        <v>*</v>
      </c>
      <c r="I2691" s="122" t="str">
        <f>IF(SP_SUL!AC2714="","*",SP_SUL!AC2714)</f>
        <v>*</v>
      </c>
      <c r="J2691" s="123" t="str">
        <f>IF(SP_SUL!AA2714="","*",SP_SUL!AA2714)</f>
        <v>*</v>
      </c>
      <c r="K2691" s="135" t="str">
        <f>IF(SP_SUL!AD2714="","*",SP_SUL!AD2714)</f>
        <v>*</v>
      </c>
    </row>
    <row r="2692" spans="2:11" hidden="1">
      <c r="B2692" s="121" t="str">
        <f>IF(SP_SUL!Y2715="","*",SP_SUL!Y2715)</f>
        <v>*</v>
      </c>
      <c r="C2692" s="122" t="str">
        <f>IF(SP_SUL!B2715="","*",SP_SUL!B2715)</f>
        <v>*</v>
      </c>
      <c r="D2692" s="122" t="str">
        <f>IF(SP_SUL!D2715="","*",SP_SUL!D2715)</f>
        <v>*</v>
      </c>
      <c r="E2692" s="122" t="str">
        <f>IF(SP_SUL!H2715="","*",SP_SUL!H2715)</f>
        <v>*</v>
      </c>
      <c r="F2692" s="138" t="str">
        <f>IF(SP_SUL!M2715="","*",SP_SUL!M2715)</f>
        <v>*</v>
      </c>
      <c r="G2692" s="122" t="str">
        <f>IF(SP_SUL!I2715="","*",SP_SUL!I2715)</f>
        <v>*</v>
      </c>
      <c r="H2692" s="122" t="str">
        <f>IF(SP_SUL!AB2715="","*",SP_SUL!AB2715)</f>
        <v>*</v>
      </c>
      <c r="I2692" s="122" t="str">
        <f>IF(SP_SUL!AC2715="","*",SP_SUL!AC2715)</f>
        <v>*</v>
      </c>
      <c r="J2692" s="123" t="str">
        <f>IF(SP_SUL!AA2715="","*",SP_SUL!AA2715)</f>
        <v>*</v>
      </c>
      <c r="K2692" s="135" t="str">
        <f>IF(SP_SUL!AD2715="","*",SP_SUL!AD2715)</f>
        <v>*</v>
      </c>
    </row>
    <row r="2693" spans="2:11" hidden="1">
      <c r="B2693" s="121" t="str">
        <f>IF(SP_SUL!Y2716="","*",SP_SUL!Y2716)</f>
        <v>*</v>
      </c>
      <c r="C2693" s="122" t="str">
        <f>IF(SP_SUL!B2716="","*",SP_SUL!B2716)</f>
        <v>*</v>
      </c>
      <c r="D2693" s="122" t="str">
        <f>IF(SP_SUL!D2716="","*",SP_SUL!D2716)</f>
        <v>*</v>
      </c>
      <c r="E2693" s="122" t="str">
        <f>IF(SP_SUL!H2716="","*",SP_SUL!H2716)</f>
        <v>*</v>
      </c>
      <c r="F2693" s="138" t="str">
        <f>IF(SP_SUL!M2716="","*",SP_SUL!M2716)</f>
        <v>*</v>
      </c>
      <c r="G2693" s="122" t="str">
        <f>IF(SP_SUL!I2716="","*",SP_SUL!I2716)</f>
        <v>*</v>
      </c>
      <c r="H2693" s="122" t="str">
        <f>IF(SP_SUL!AB2716="","*",SP_SUL!AB2716)</f>
        <v>*</v>
      </c>
      <c r="I2693" s="122" t="str">
        <f>IF(SP_SUL!AC2716="","*",SP_SUL!AC2716)</f>
        <v>*</v>
      </c>
      <c r="J2693" s="123" t="str">
        <f>IF(SP_SUL!AA2716="","*",SP_SUL!AA2716)</f>
        <v>*</v>
      </c>
      <c r="K2693" s="135" t="str">
        <f>IF(SP_SUL!AD2716="","*",SP_SUL!AD2716)</f>
        <v>*</v>
      </c>
    </row>
    <row r="2694" spans="2:11" hidden="1">
      <c r="B2694" s="121" t="str">
        <f>IF(SP_SUL!Y2717="","*",SP_SUL!Y2717)</f>
        <v>*</v>
      </c>
      <c r="C2694" s="122" t="str">
        <f>IF(SP_SUL!B2717="","*",SP_SUL!B2717)</f>
        <v>*</v>
      </c>
      <c r="D2694" s="122" t="str">
        <f>IF(SP_SUL!D2717="","*",SP_SUL!D2717)</f>
        <v>*</v>
      </c>
      <c r="E2694" s="122" t="str">
        <f>IF(SP_SUL!H2717="","*",SP_SUL!H2717)</f>
        <v>*</v>
      </c>
      <c r="F2694" s="138" t="str">
        <f>IF(SP_SUL!M2717="","*",SP_SUL!M2717)</f>
        <v>*</v>
      </c>
      <c r="G2694" s="122" t="str">
        <f>IF(SP_SUL!I2717="","*",SP_SUL!I2717)</f>
        <v>*</v>
      </c>
      <c r="H2694" s="122" t="str">
        <f>IF(SP_SUL!AB2717="","*",SP_SUL!AB2717)</f>
        <v>*</v>
      </c>
      <c r="I2694" s="122" t="str">
        <f>IF(SP_SUL!AC2717="","*",SP_SUL!AC2717)</f>
        <v>*</v>
      </c>
      <c r="J2694" s="123" t="str">
        <f>IF(SP_SUL!AA2717="","*",SP_SUL!AA2717)</f>
        <v>*</v>
      </c>
      <c r="K2694" s="135" t="str">
        <f>IF(SP_SUL!AD2717="","*",SP_SUL!AD2717)</f>
        <v>*</v>
      </c>
    </row>
    <row r="2695" spans="2:11" hidden="1">
      <c r="B2695" s="121" t="str">
        <f>IF(SP_SUL!Y2718="","*",SP_SUL!Y2718)</f>
        <v>*</v>
      </c>
      <c r="C2695" s="122" t="str">
        <f>IF(SP_SUL!B2718="","*",SP_SUL!B2718)</f>
        <v>*</v>
      </c>
      <c r="D2695" s="122" t="str">
        <f>IF(SP_SUL!D2718="","*",SP_SUL!D2718)</f>
        <v>*</v>
      </c>
      <c r="E2695" s="122" t="str">
        <f>IF(SP_SUL!H2718="","*",SP_SUL!H2718)</f>
        <v>*</v>
      </c>
      <c r="F2695" s="138" t="str">
        <f>IF(SP_SUL!M2718="","*",SP_SUL!M2718)</f>
        <v>*</v>
      </c>
      <c r="G2695" s="122" t="str">
        <f>IF(SP_SUL!I2718="","*",SP_SUL!I2718)</f>
        <v>*</v>
      </c>
      <c r="H2695" s="122" t="str">
        <f>IF(SP_SUL!AB2718="","*",SP_SUL!AB2718)</f>
        <v>*</v>
      </c>
      <c r="I2695" s="122" t="str">
        <f>IF(SP_SUL!AC2718="","*",SP_SUL!AC2718)</f>
        <v>*</v>
      </c>
      <c r="J2695" s="123" t="str">
        <f>IF(SP_SUL!AA2718="","*",SP_SUL!AA2718)</f>
        <v>*</v>
      </c>
      <c r="K2695" s="135" t="str">
        <f>IF(SP_SUL!AD2718="","*",SP_SUL!AD2718)</f>
        <v>*</v>
      </c>
    </row>
    <row r="2696" spans="2:11" hidden="1">
      <c r="B2696" s="121" t="str">
        <f>IF(SP_SUL!Y2719="","*",SP_SUL!Y2719)</f>
        <v>*</v>
      </c>
      <c r="C2696" s="122" t="str">
        <f>IF(SP_SUL!B2719="","*",SP_SUL!B2719)</f>
        <v>*</v>
      </c>
      <c r="D2696" s="122" t="str">
        <f>IF(SP_SUL!D2719="","*",SP_SUL!D2719)</f>
        <v>*</v>
      </c>
      <c r="E2696" s="122" t="str">
        <f>IF(SP_SUL!H2719="","*",SP_SUL!H2719)</f>
        <v>*</v>
      </c>
      <c r="F2696" s="138" t="str">
        <f>IF(SP_SUL!M2719="","*",SP_SUL!M2719)</f>
        <v>*</v>
      </c>
      <c r="G2696" s="122" t="str">
        <f>IF(SP_SUL!I2719="","*",SP_SUL!I2719)</f>
        <v>*</v>
      </c>
      <c r="H2696" s="122" t="str">
        <f>IF(SP_SUL!AB2719="","*",SP_SUL!AB2719)</f>
        <v>*</v>
      </c>
      <c r="I2696" s="122" t="str">
        <f>IF(SP_SUL!AC2719="","*",SP_SUL!AC2719)</f>
        <v>*</v>
      </c>
      <c r="J2696" s="123" t="str">
        <f>IF(SP_SUL!AA2719="","*",SP_SUL!AA2719)</f>
        <v>*</v>
      </c>
      <c r="K2696" s="135" t="str">
        <f>IF(SP_SUL!AD2719="","*",SP_SUL!AD2719)</f>
        <v>*</v>
      </c>
    </row>
    <row r="2697" spans="2:11" hidden="1">
      <c r="B2697" s="121" t="str">
        <f>IF(SP_SUL!Y2720="","*",SP_SUL!Y2720)</f>
        <v>*</v>
      </c>
      <c r="C2697" s="122" t="str">
        <f>IF(SP_SUL!B2720="","*",SP_SUL!B2720)</f>
        <v>*</v>
      </c>
      <c r="D2697" s="122" t="str">
        <f>IF(SP_SUL!D2720="","*",SP_SUL!D2720)</f>
        <v>*</v>
      </c>
      <c r="E2697" s="122" t="str">
        <f>IF(SP_SUL!H2720="","*",SP_SUL!H2720)</f>
        <v>*</v>
      </c>
      <c r="F2697" s="138" t="str">
        <f>IF(SP_SUL!M2720="","*",SP_SUL!M2720)</f>
        <v>*</v>
      </c>
      <c r="G2697" s="122" t="str">
        <f>IF(SP_SUL!I2720="","*",SP_SUL!I2720)</f>
        <v>*</v>
      </c>
      <c r="H2697" s="122" t="str">
        <f>IF(SP_SUL!AB2720="","*",SP_SUL!AB2720)</f>
        <v>*</v>
      </c>
      <c r="I2697" s="122" t="str">
        <f>IF(SP_SUL!AC2720="","*",SP_SUL!AC2720)</f>
        <v>*</v>
      </c>
      <c r="J2697" s="123" t="str">
        <f>IF(SP_SUL!AA2720="","*",SP_SUL!AA2720)</f>
        <v>*</v>
      </c>
      <c r="K2697" s="135" t="str">
        <f>IF(SP_SUL!AD2720="","*",SP_SUL!AD2720)</f>
        <v>*</v>
      </c>
    </row>
    <row r="2698" spans="2:11" hidden="1">
      <c r="B2698" s="121" t="str">
        <f>IF(SP_SUL!Y2721="","*",SP_SUL!Y2721)</f>
        <v>*</v>
      </c>
      <c r="C2698" s="122" t="str">
        <f>IF(SP_SUL!B2721="","*",SP_SUL!B2721)</f>
        <v>*</v>
      </c>
      <c r="D2698" s="122" t="str">
        <f>IF(SP_SUL!D2721="","*",SP_SUL!D2721)</f>
        <v>*</v>
      </c>
      <c r="E2698" s="122" t="str">
        <f>IF(SP_SUL!H2721="","*",SP_SUL!H2721)</f>
        <v>*</v>
      </c>
      <c r="F2698" s="138" t="str">
        <f>IF(SP_SUL!M2721="","*",SP_SUL!M2721)</f>
        <v>*</v>
      </c>
      <c r="G2698" s="122" t="str">
        <f>IF(SP_SUL!I2721="","*",SP_SUL!I2721)</f>
        <v>*</v>
      </c>
      <c r="H2698" s="122" t="str">
        <f>IF(SP_SUL!AB2721="","*",SP_SUL!AB2721)</f>
        <v>*</v>
      </c>
      <c r="I2698" s="122" t="str">
        <f>IF(SP_SUL!AC2721="","*",SP_SUL!AC2721)</f>
        <v>*</v>
      </c>
      <c r="J2698" s="123" t="str">
        <f>IF(SP_SUL!AA2721="","*",SP_SUL!AA2721)</f>
        <v>*</v>
      </c>
      <c r="K2698" s="135" t="str">
        <f>IF(SP_SUL!AD2721="","*",SP_SUL!AD2721)</f>
        <v>*</v>
      </c>
    </row>
    <row r="2699" spans="2:11" hidden="1">
      <c r="B2699" s="121" t="str">
        <f>IF(SP_SUL!Y2722="","*",SP_SUL!Y2722)</f>
        <v>*</v>
      </c>
      <c r="C2699" s="122" t="str">
        <f>IF(SP_SUL!B2722="","*",SP_SUL!B2722)</f>
        <v>*</v>
      </c>
      <c r="D2699" s="122" t="str">
        <f>IF(SP_SUL!D2722="","*",SP_SUL!D2722)</f>
        <v>*</v>
      </c>
      <c r="E2699" s="122" t="str">
        <f>IF(SP_SUL!H2722="","*",SP_SUL!H2722)</f>
        <v>*</v>
      </c>
      <c r="F2699" s="138" t="str">
        <f>IF(SP_SUL!M2722="","*",SP_SUL!M2722)</f>
        <v>*</v>
      </c>
      <c r="G2699" s="122" t="str">
        <f>IF(SP_SUL!I2722="","*",SP_SUL!I2722)</f>
        <v>*</v>
      </c>
      <c r="H2699" s="122" t="str">
        <f>IF(SP_SUL!AB2722="","*",SP_SUL!AB2722)</f>
        <v>*</v>
      </c>
      <c r="I2699" s="122" t="str">
        <f>IF(SP_SUL!AC2722="","*",SP_SUL!AC2722)</f>
        <v>*</v>
      </c>
      <c r="J2699" s="123" t="str">
        <f>IF(SP_SUL!AA2722="","*",SP_SUL!AA2722)</f>
        <v>*</v>
      </c>
      <c r="K2699" s="135" t="str">
        <f>IF(SP_SUL!AD2722="","*",SP_SUL!AD2722)</f>
        <v>*</v>
      </c>
    </row>
    <row r="2700" spans="2:11" hidden="1">
      <c r="B2700" s="121" t="str">
        <f>IF(SP_SUL!Y2723="","*",SP_SUL!Y2723)</f>
        <v>*</v>
      </c>
      <c r="C2700" s="122" t="str">
        <f>IF(SP_SUL!B2723="","*",SP_SUL!B2723)</f>
        <v>*</v>
      </c>
      <c r="D2700" s="122" t="str">
        <f>IF(SP_SUL!D2723="","*",SP_SUL!D2723)</f>
        <v>*</v>
      </c>
      <c r="E2700" s="122" t="str">
        <f>IF(SP_SUL!H2723="","*",SP_SUL!H2723)</f>
        <v>*</v>
      </c>
      <c r="F2700" s="138" t="str">
        <f>IF(SP_SUL!M2723="","*",SP_SUL!M2723)</f>
        <v>*</v>
      </c>
      <c r="G2700" s="122" t="str">
        <f>IF(SP_SUL!I2723="","*",SP_SUL!I2723)</f>
        <v>*</v>
      </c>
      <c r="H2700" s="122" t="str">
        <f>IF(SP_SUL!AB2723="","*",SP_SUL!AB2723)</f>
        <v>*</v>
      </c>
      <c r="I2700" s="122" t="str">
        <f>IF(SP_SUL!AC2723="","*",SP_SUL!AC2723)</f>
        <v>*</v>
      </c>
      <c r="J2700" s="123" t="str">
        <f>IF(SP_SUL!AA2723="","*",SP_SUL!AA2723)</f>
        <v>*</v>
      </c>
      <c r="K2700" s="135" t="str">
        <f>IF(SP_SUL!AD2723="","*",SP_SUL!AD2723)</f>
        <v>*</v>
      </c>
    </row>
    <row r="2701" spans="2:11" hidden="1">
      <c r="B2701" s="121" t="str">
        <f>IF(SP_SUL!Y2724="","*",SP_SUL!Y2724)</f>
        <v>*</v>
      </c>
      <c r="C2701" s="122" t="str">
        <f>IF(SP_SUL!B2724="","*",SP_SUL!B2724)</f>
        <v>*</v>
      </c>
      <c r="D2701" s="122" t="str">
        <f>IF(SP_SUL!D2724="","*",SP_SUL!D2724)</f>
        <v>*</v>
      </c>
      <c r="E2701" s="122" t="str">
        <f>IF(SP_SUL!H2724="","*",SP_SUL!H2724)</f>
        <v>*</v>
      </c>
      <c r="F2701" s="138" t="str">
        <f>IF(SP_SUL!M2724="","*",SP_SUL!M2724)</f>
        <v>*</v>
      </c>
      <c r="G2701" s="122" t="str">
        <f>IF(SP_SUL!I2724="","*",SP_SUL!I2724)</f>
        <v>*</v>
      </c>
      <c r="H2701" s="122" t="str">
        <f>IF(SP_SUL!AB2724="","*",SP_SUL!AB2724)</f>
        <v>*</v>
      </c>
      <c r="I2701" s="122" t="str">
        <f>IF(SP_SUL!AC2724="","*",SP_SUL!AC2724)</f>
        <v>*</v>
      </c>
      <c r="J2701" s="123" t="str">
        <f>IF(SP_SUL!AA2724="","*",SP_SUL!AA2724)</f>
        <v>*</v>
      </c>
      <c r="K2701" s="135" t="str">
        <f>IF(SP_SUL!AD2724="","*",SP_SUL!AD2724)</f>
        <v>*</v>
      </c>
    </row>
    <row r="2702" spans="2:11" hidden="1">
      <c r="B2702" s="121" t="str">
        <f>IF(SP_SUL!Y2725="","*",SP_SUL!Y2725)</f>
        <v>*</v>
      </c>
      <c r="C2702" s="122" t="str">
        <f>IF(SP_SUL!B2725="","*",SP_SUL!B2725)</f>
        <v>*</v>
      </c>
      <c r="D2702" s="122" t="str">
        <f>IF(SP_SUL!D2725="","*",SP_SUL!D2725)</f>
        <v>*</v>
      </c>
      <c r="E2702" s="122" t="str">
        <f>IF(SP_SUL!H2725="","*",SP_SUL!H2725)</f>
        <v>*</v>
      </c>
      <c r="F2702" s="138" t="str">
        <f>IF(SP_SUL!M2725="","*",SP_SUL!M2725)</f>
        <v>*</v>
      </c>
      <c r="G2702" s="122" t="str">
        <f>IF(SP_SUL!I2725="","*",SP_SUL!I2725)</f>
        <v>*</v>
      </c>
      <c r="H2702" s="122" t="str">
        <f>IF(SP_SUL!AB2725="","*",SP_SUL!AB2725)</f>
        <v>*</v>
      </c>
      <c r="I2702" s="122" t="str">
        <f>IF(SP_SUL!AC2725="","*",SP_SUL!AC2725)</f>
        <v>*</v>
      </c>
      <c r="J2702" s="123" t="str">
        <f>IF(SP_SUL!AA2725="","*",SP_SUL!AA2725)</f>
        <v>*</v>
      </c>
      <c r="K2702" s="135" t="str">
        <f>IF(SP_SUL!AD2725="","*",SP_SUL!AD2725)</f>
        <v>*</v>
      </c>
    </row>
    <row r="2703" spans="2:11" hidden="1">
      <c r="B2703" s="121" t="str">
        <f>IF(SP_SUL!Y2726="","*",SP_SUL!Y2726)</f>
        <v>*</v>
      </c>
      <c r="C2703" s="122" t="str">
        <f>IF(SP_SUL!B2726="","*",SP_SUL!B2726)</f>
        <v>*</v>
      </c>
      <c r="D2703" s="122" t="str">
        <f>IF(SP_SUL!D2726="","*",SP_SUL!D2726)</f>
        <v>*</v>
      </c>
      <c r="E2703" s="122" t="str">
        <f>IF(SP_SUL!H2726="","*",SP_SUL!H2726)</f>
        <v>*</v>
      </c>
      <c r="F2703" s="138" t="str">
        <f>IF(SP_SUL!M2726="","*",SP_SUL!M2726)</f>
        <v>*</v>
      </c>
      <c r="G2703" s="122" t="str">
        <f>IF(SP_SUL!I2726="","*",SP_SUL!I2726)</f>
        <v>*</v>
      </c>
      <c r="H2703" s="122" t="str">
        <f>IF(SP_SUL!AB2726="","*",SP_SUL!AB2726)</f>
        <v>*</v>
      </c>
      <c r="I2703" s="122" t="str">
        <f>IF(SP_SUL!AC2726="","*",SP_SUL!AC2726)</f>
        <v>*</v>
      </c>
      <c r="J2703" s="123" t="str">
        <f>IF(SP_SUL!AA2726="","*",SP_SUL!AA2726)</f>
        <v>*</v>
      </c>
      <c r="K2703" s="135" t="str">
        <f>IF(SP_SUL!AD2726="","*",SP_SUL!AD2726)</f>
        <v>*</v>
      </c>
    </row>
    <row r="2704" spans="2:11" hidden="1">
      <c r="B2704" s="121" t="str">
        <f>IF(SP_SUL!Y2727="","*",SP_SUL!Y2727)</f>
        <v>*</v>
      </c>
      <c r="C2704" s="122" t="str">
        <f>IF(SP_SUL!B2727="","*",SP_SUL!B2727)</f>
        <v>*</v>
      </c>
      <c r="D2704" s="122" t="str">
        <f>IF(SP_SUL!D2727="","*",SP_SUL!D2727)</f>
        <v>*</v>
      </c>
      <c r="E2704" s="122" t="str">
        <f>IF(SP_SUL!H2727="","*",SP_SUL!H2727)</f>
        <v>*</v>
      </c>
      <c r="F2704" s="138" t="str">
        <f>IF(SP_SUL!M2727="","*",SP_SUL!M2727)</f>
        <v>*</v>
      </c>
      <c r="G2704" s="122" t="str">
        <f>IF(SP_SUL!I2727="","*",SP_SUL!I2727)</f>
        <v>*</v>
      </c>
      <c r="H2704" s="122" t="str">
        <f>IF(SP_SUL!AB2727="","*",SP_SUL!AB2727)</f>
        <v>*</v>
      </c>
      <c r="I2704" s="122" t="str">
        <f>IF(SP_SUL!AC2727="","*",SP_SUL!AC2727)</f>
        <v>*</v>
      </c>
      <c r="J2704" s="123" t="str">
        <f>IF(SP_SUL!AA2727="","*",SP_SUL!AA2727)</f>
        <v>*</v>
      </c>
      <c r="K2704" s="135" t="str">
        <f>IF(SP_SUL!AD2727="","*",SP_SUL!AD2727)</f>
        <v>*</v>
      </c>
    </row>
    <row r="2705" spans="2:11" hidden="1">
      <c r="B2705" s="121" t="str">
        <f>IF(SP_SUL!Y2728="","*",SP_SUL!Y2728)</f>
        <v>*</v>
      </c>
      <c r="C2705" s="122" t="str">
        <f>IF(SP_SUL!B2728="","*",SP_SUL!B2728)</f>
        <v>*</v>
      </c>
      <c r="D2705" s="122" t="str">
        <f>IF(SP_SUL!D2728="","*",SP_SUL!D2728)</f>
        <v>*</v>
      </c>
      <c r="E2705" s="122" t="str">
        <f>IF(SP_SUL!H2728="","*",SP_SUL!H2728)</f>
        <v>*</v>
      </c>
      <c r="F2705" s="138" t="str">
        <f>IF(SP_SUL!M2728="","*",SP_SUL!M2728)</f>
        <v>*</v>
      </c>
      <c r="G2705" s="122" t="str">
        <f>IF(SP_SUL!I2728="","*",SP_SUL!I2728)</f>
        <v>*</v>
      </c>
      <c r="H2705" s="122" t="str">
        <f>IF(SP_SUL!AB2728="","*",SP_SUL!AB2728)</f>
        <v>*</v>
      </c>
      <c r="I2705" s="122" t="str">
        <f>IF(SP_SUL!AC2728="","*",SP_SUL!AC2728)</f>
        <v>*</v>
      </c>
      <c r="J2705" s="123" t="str">
        <f>IF(SP_SUL!AA2728="","*",SP_SUL!AA2728)</f>
        <v>*</v>
      </c>
      <c r="K2705" s="135" t="str">
        <f>IF(SP_SUL!AD2728="","*",SP_SUL!AD2728)</f>
        <v>*</v>
      </c>
    </row>
    <row r="2706" spans="2:11" hidden="1">
      <c r="B2706" s="121" t="str">
        <f>IF(SP_SUL!Y2729="","*",SP_SUL!Y2729)</f>
        <v>*</v>
      </c>
      <c r="C2706" s="122" t="str">
        <f>IF(SP_SUL!B2729="","*",SP_SUL!B2729)</f>
        <v>*</v>
      </c>
      <c r="D2706" s="122" t="str">
        <f>IF(SP_SUL!D2729="","*",SP_SUL!D2729)</f>
        <v>*</v>
      </c>
      <c r="E2706" s="122" t="str">
        <f>IF(SP_SUL!H2729="","*",SP_SUL!H2729)</f>
        <v>*</v>
      </c>
      <c r="F2706" s="138" t="str">
        <f>IF(SP_SUL!M2729="","*",SP_SUL!M2729)</f>
        <v>*</v>
      </c>
      <c r="G2706" s="122" t="str">
        <f>IF(SP_SUL!I2729="","*",SP_SUL!I2729)</f>
        <v>*</v>
      </c>
      <c r="H2706" s="122" t="str">
        <f>IF(SP_SUL!AB2729="","*",SP_SUL!AB2729)</f>
        <v>*</v>
      </c>
      <c r="I2706" s="122" t="str">
        <f>IF(SP_SUL!AC2729="","*",SP_SUL!AC2729)</f>
        <v>*</v>
      </c>
      <c r="J2706" s="123" t="str">
        <f>IF(SP_SUL!AA2729="","*",SP_SUL!AA2729)</f>
        <v>*</v>
      </c>
      <c r="K2706" s="135" t="str">
        <f>IF(SP_SUL!AD2729="","*",SP_SUL!AD2729)</f>
        <v>*</v>
      </c>
    </row>
    <row r="2707" spans="2:11" hidden="1">
      <c r="B2707" s="121" t="str">
        <f>IF(SP_SUL!Y2730="","*",SP_SUL!Y2730)</f>
        <v>*</v>
      </c>
      <c r="C2707" s="122" t="str">
        <f>IF(SP_SUL!B2730="","*",SP_SUL!B2730)</f>
        <v>*</v>
      </c>
      <c r="D2707" s="122" t="str">
        <f>IF(SP_SUL!D2730="","*",SP_SUL!D2730)</f>
        <v>*</v>
      </c>
      <c r="E2707" s="122" t="str">
        <f>IF(SP_SUL!H2730="","*",SP_SUL!H2730)</f>
        <v>*</v>
      </c>
      <c r="F2707" s="138" t="str">
        <f>IF(SP_SUL!M2730="","*",SP_SUL!M2730)</f>
        <v>*</v>
      </c>
      <c r="G2707" s="122" t="str">
        <f>IF(SP_SUL!I2730="","*",SP_SUL!I2730)</f>
        <v>*</v>
      </c>
      <c r="H2707" s="122" t="str">
        <f>IF(SP_SUL!AB2730="","*",SP_SUL!AB2730)</f>
        <v>*</v>
      </c>
      <c r="I2707" s="122" t="str">
        <f>IF(SP_SUL!AC2730="","*",SP_SUL!AC2730)</f>
        <v>*</v>
      </c>
      <c r="J2707" s="123" t="str">
        <f>IF(SP_SUL!AA2730="","*",SP_SUL!AA2730)</f>
        <v>*</v>
      </c>
      <c r="K2707" s="135" t="str">
        <f>IF(SP_SUL!AD2730="","*",SP_SUL!AD2730)</f>
        <v>*</v>
      </c>
    </row>
    <row r="2708" spans="2:11" hidden="1">
      <c r="B2708" s="121" t="str">
        <f>IF(SP_SUL!Y2731="","*",SP_SUL!Y2731)</f>
        <v>*</v>
      </c>
      <c r="C2708" s="122" t="str">
        <f>IF(SP_SUL!B2731="","*",SP_SUL!B2731)</f>
        <v>*</v>
      </c>
      <c r="D2708" s="122" t="str">
        <f>IF(SP_SUL!D2731="","*",SP_SUL!D2731)</f>
        <v>*</v>
      </c>
      <c r="E2708" s="122" t="str">
        <f>IF(SP_SUL!H2731="","*",SP_SUL!H2731)</f>
        <v>*</v>
      </c>
      <c r="F2708" s="138" t="str">
        <f>IF(SP_SUL!M2731="","*",SP_SUL!M2731)</f>
        <v>*</v>
      </c>
      <c r="G2708" s="122" t="str">
        <f>IF(SP_SUL!I2731="","*",SP_SUL!I2731)</f>
        <v>*</v>
      </c>
      <c r="H2708" s="122" t="str">
        <f>IF(SP_SUL!AB2731="","*",SP_SUL!AB2731)</f>
        <v>*</v>
      </c>
      <c r="I2708" s="122" t="str">
        <f>IF(SP_SUL!AC2731="","*",SP_SUL!AC2731)</f>
        <v>*</v>
      </c>
      <c r="J2708" s="123" t="str">
        <f>IF(SP_SUL!AA2731="","*",SP_SUL!AA2731)</f>
        <v>*</v>
      </c>
      <c r="K2708" s="135" t="str">
        <f>IF(SP_SUL!AD2731="","*",SP_SUL!AD2731)</f>
        <v>*</v>
      </c>
    </row>
    <row r="2709" spans="2:11" hidden="1">
      <c r="B2709" s="121" t="str">
        <f>IF(SP_SUL!Y2732="","*",SP_SUL!Y2732)</f>
        <v>*</v>
      </c>
      <c r="C2709" s="122" t="str">
        <f>IF(SP_SUL!B2732="","*",SP_SUL!B2732)</f>
        <v>*</v>
      </c>
      <c r="D2709" s="122" t="str">
        <f>IF(SP_SUL!D2732="","*",SP_SUL!D2732)</f>
        <v>*</v>
      </c>
      <c r="E2709" s="122" t="str">
        <f>IF(SP_SUL!H2732="","*",SP_SUL!H2732)</f>
        <v>*</v>
      </c>
      <c r="F2709" s="138" t="str">
        <f>IF(SP_SUL!M2732="","*",SP_SUL!M2732)</f>
        <v>*</v>
      </c>
      <c r="G2709" s="122" t="str">
        <f>IF(SP_SUL!I2732="","*",SP_SUL!I2732)</f>
        <v>*</v>
      </c>
      <c r="H2709" s="122" t="str">
        <f>IF(SP_SUL!AB2732="","*",SP_SUL!AB2732)</f>
        <v>*</v>
      </c>
      <c r="I2709" s="122" t="str">
        <f>IF(SP_SUL!AC2732="","*",SP_SUL!AC2732)</f>
        <v>*</v>
      </c>
      <c r="J2709" s="123" t="str">
        <f>IF(SP_SUL!AA2732="","*",SP_SUL!AA2732)</f>
        <v>*</v>
      </c>
      <c r="K2709" s="135" t="str">
        <f>IF(SP_SUL!AD2732="","*",SP_SUL!AD2732)</f>
        <v>*</v>
      </c>
    </row>
    <row r="2710" spans="2:11" hidden="1">
      <c r="B2710" s="121" t="str">
        <f>IF(SP_SUL!Y2733="","*",SP_SUL!Y2733)</f>
        <v>*</v>
      </c>
      <c r="C2710" s="122" t="str">
        <f>IF(SP_SUL!B2733="","*",SP_SUL!B2733)</f>
        <v>*</v>
      </c>
      <c r="D2710" s="122" t="str">
        <f>IF(SP_SUL!D2733="","*",SP_SUL!D2733)</f>
        <v>*</v>
      </c>
      <c r="E2710" s="122" t="str">
        <f>IF(SP_SUL!H2733="","*",SP_SUL!H2733)</f>
        <v>*</v>
      </c>
      <c r="F2710" s="138" t="str">
        <f>IF(SP_SUL!M2733="","*",SP_SUL!M2733)</f>
        <v>*</v>
      </c>
      <c r="G2710" s="122" t="str">
        <f>IF(SP_SUL!I2733="","*",SP_SUL!I2733)</f>
        <v>*</v>
      </c>
      <c r="H2710" s="122" t="str">
        <f>IF(SP_SUL!AB2733="","*",SP_SUL!AB2733)</f>
        <v>*</v>
      </c>
      <c r="I2710" s="122" t="str">
        <f>IF(SP_SUL!AC2733="","*",SP_SUL!AC2733)</f>
        <v>*</v>
      </c>
      <c r="J2710" s="123" t="str">
        <f>IF(SP_SUL!AA2733="","*",SP_SUL!AA2733)</f>
        <v>*</v>
      </c>
      <c r="K2710" s="135" t="str">
        <f>IF(SP_SUL!AD2733="","*",SP_SUL!AD2733)</f>
        <v>*</v>
      </c>
    </row>
    <row r="2711" spans="2:11" hidden="1">
      <c r="B2711" s="121" t="str">
        <f>IF(SP_SUL!Y2734="","*",SP_SUL!Y2734)</f>
        <v>*</v>
      </c>
      <c r="C2711" s="122" t="str">
        <f>IF(SP_SUL!B2734="","*",SP_SUL!B2734)</f>
        <v>*</v>
      </c>
      <c r="D2711" s="122" t="str">
        <f>IF(SP_SUL!D2734="","*",SP_SUL!D2734)</f>
        <v>*</v>
      </c>
      <c r="E2711" s="122" t="str">
        <f>IF(SP_SUL!H2734="","*",SP_SUL!H2734)</f>
        <v>*</v>
      </c>
      <c r="F2711" s="138" t="str">
        <f>IF(SP_SUL!M2734="","*",SP_SUL!M2734)</f>
        <v>*</v>
      </c>
      <c r="G2711" s="122" t="str">
        <f>IF(SP_SUL!I2734="","*",SP_SUL!I2734)</f>
        <v>*</v>
      </c>
      <c r="H2711" s="122" t="str">
        <f>IF(SP_SUL!AB2734="","*",SP_SUL!AB2734)</f>
        <v>*</v>
      </c>
      <c r="I2711" s="122" t="str">
        <f>IF(SP_SUL!AC2734="","*",SP_SUL!AC2734)</f>
        <v>*</v>
      </c>
      <c r="J2711" s="123" t="str">
        <f>IF(SP_SUL!AA2734="","*",SP_SUL!AA2734)</f>
        <v>*</v>
      </c>
      <c r="K2711" s="135" t="str">
        <f>IF(SP_SUL!AD2734="","*",SP_SUL!AD2734)</f>
        <v>*</v>
      </c>
    </row>
    <row r="2712" spans="2:11" hidden="1">
      <c r="B2712" s="121" t="str">
        <f>IF(SP_SUL!Y2735="","*",SP_SUL!Y2735)</f>
        <v>*</v>
      </c>
      <c r="C2712" s="122" t="str">
        <f>IF(SP_SUL!B2735="","*",SP_SUL!B2735)</f>
        <v>*</v>
      </c>
      <c r="D2712" s="122" t="str">
        <f>IF(SP_SUL!D2735="","*",SP_SUL!D2735)</f>
        <v>*</v>
      </c>
      <c r="E2712" s="122" t="str">
        <f>IF(SP_SUL!H2735="","*",SP_SUL!H2735)</f>
        <v>*</v>
      </c>
      <c r="F2712" s="138" t="str">
        <f>IF(SP_SUL!M2735="","*",SP_SUL!M2735)</f>
        <v>*</v>
      </c>
      <c r="G2712" s="122" t="str">
        <f>IF(SP_SUL!I2735="","*",SP_SUL!I2735)</f>
        <v>*</v>
      </c>
      <c r="H2712" s="122" t="str">
        <f>IF(SP_SUL!AB2735="","*",SP_SUL!AB2735)</f>
        <v>*</v>
      </c>
      <c r="I2712" s="122" t="str">
        <f>IF(SP_SUL!AC2735="","*",SP_SUL!AC2735)</f>
        <v>*</v>
      </c>
      <c r="J2712" s="123" t="str">
        <f>IF(SP_SUL!AA2735="","*",SP_SUL!AA2735)</f>
        <v>*</v>
      </c>
      <c r="K2712" s="135" t="str">
        <f>IF(SP_SUL!AD2735="","*",SP_SUL!AD2735)</f>
        <v>*</v>
      </c>
    </row>
    <row r="2713" spans="2:11" hidden="1">
      <c r="B2713" s="121" t="str">
        <f>IF(SP_SUL!Y2736="","*",SP_SUL!Y2736)</f>
        <v>*</v>
      </c>
      <c r="C2713" s="122" t="str">
        <f>IF(SP_SUL!B2736="","*",SP_SUL!B2736)</f>
        <v>*</v>
      </c>
      <c r="D2713" s="122" t="str">
        <f>IF(SP_SUL!D2736="","*",SP_SUL!D2736)</f>
        <v>*</v>
      </c>
      <c r="E2713" s="122" t="str">
        <f>IF(SP_SUL!H2736="","*",SP_SUL!H2736)</f>
        <v>*</v>
      </c>
      <c r="F2713" s="138" t="str">
        <f>IF(SP_SUL!M2736="","*",SP_SUL!M2736)</f>
        <v>*</v>
      </c>
      <c r="G2713" s="122" t="str">
        <f>IF(SP_SUL!I2736="","*",SP_SUL!I2736)</f>
        <v>*</v>
      </c>
      <c r="H2713" s="122" t="str">
        <f>IF(SP_SUL!AB2736="","*",SP_SUL!AB2736)</f>
        <v>*</v>
      </c>
      <c r="I2713" s="122" t="str">
        <f>IF(SP_SUL!AC2736="","*",SP_SUL!AC2736)</f>
        <v>*</v>
      </c>
      <c r="J2713" s="123" t="str">
        <f>IF(SP_SUL!AA2736="","*",SP_SUL!AA2736)</f>
        <v>*</v>
      </c>
      <c r="K2713" s="135" t="str">
        <f>IF(SP_SUL!AD2736="","*",SP_SUL!AD2736)</f>
        <v>*</v>
      </c>
    </row>
    <row r="2714" spans="2:11" hidden="1">
      <c r="B2714" s="121" t="str">
        <f>IF(SP_SUL!Y2737="","*",SP_SUL!Y2737)</f>
        <v>*</v>
      </c>
      <c r="C2714" s="122" t="str">
        <f>IF(SP_SUL!B2737="","*",SP_SUL!B2737)</f>
        <v>*</v>
      </c>
      <c r="D2714" s="122" t="str">
        <f>IF(SP_SUL!D2737="","*",SP_SUL!D2737)</f>
        <v>*</v>
      </c>
      <c r="E2714" s="122" t="str">
        <f>IF(SP_SUL!H2737="","*",SP_SUL!H2737)</f>
        <v>*</v>
      </c>
      <c r="F2714" s="138" t="str">
        <f>IF(SP_SUL!M2737="","*",SP_SUL!M2737)</f>
        <v>*</v>
      </c>
      <c r="G2714" s="122" t="str">
        <f>IF(SP_SUL!I2737="","*",SP_SUL!I2737)</f>
        <v>*</v>
      </c>
      <c r="H2714" s="122" t="str">
        <f>IF(SP_SUL!AB2737="","*",SP_SUL!AB2737)</f>
        <v>*</v>
      </c>
      <c r="I2714" s="122" t="str">
        <f>IF(SP_SUL!AC2737="","*",SP_SUL!AC2737)</f>
        <v>*</v>
      </c>
      <c r="J2714" s="123" t="str">
        <f>IF(SP_SUL!AA2737="","*",SP_SUL!AA2737)</f>
        <v>*</v>
      </c>
      <c r="K2714" s="135" t="str">
        <f>IF(SP_SUL!AD2737="","*",SP_SUL!AD2737)</f>
        <v>*</v>
      </c>
    </row>
    <row r="2715" spans="2:11" hidden="1">
      <c r="B2715" s="121" t="str">
        <f>IF(SP_SUL!Y2738="","*",SP_SUL!Y2738)</f>
        <v>*</v>
      </c>
      <c r="C2715" s="122" t="str">
        <f>IF(SP_SUL!B2738="","*",SP_SUL!B2738)</f>
        <v>*</v>
      </c>
      <c r="D2715" s="122" t="str">
        <f>IF(SP_SUL!D2738="","*",SP_SUL!D2738)</f>
        <v>*</v>
      </c>
      <c r="E2715" s="122" t="str">
        <f>IF(SP_SUL!H2738="","*",SP_SUL!H2738)</f>
        <v>*</v>
      </c>
      <c r="F2715" s="138" t="str">
        <f>IF(SP_SUL!M2738="","*",SP_SUL!M2738)</f>
        <v>*</v>
      </c>
      <c r="G2715" s="122" t="str">
        <f>IF(SP_SUL!I2738="","*",SP_SUL!I2738)</f>
        <v>*</v>
      </c>
      <c r="H2715" s="122" t="str">
        <f>IF(SP_SUL!AB2738="","*",SP_SUL!AB2738)</f>
        <v>*</v>
      </c>
      <c r="I2715" s="122" t="str">
        <f>IF(SP_SUL!AC2738="","*",SP_SUL!AC2738)</f>
        <v>*</v>
      </c>
      <c r="J2715" s="123" t="str">
        <f>IF(SP_SUL!AA2738="","*",SP_SUL!AA2738)</f>
        <v>*</v>
      </c>
      <c r="K2715" s="135" t="str">
        <f>IF(SP_SUL!AD2738="","*",SP_SUL!AD2738)</f>
        <v>*</v>
      </c>
    </row>
    <row r="2716" spans="2:11" hidden="1">
      <c r="B2716" s="121" t="str">
        <f>IF(SP_SUL!Y2739="","*",SP_SUL!Y2739)</f>
        <v>*</v>
      </c>
      <c r="C2716" s="122" t="str">
        <f>IF(SP_SUL!B2739="","*",SP_SUL!B2739)</f>
        <v>*</v>
      </c>
      <c r="D2716" s="122" t="str">
        <f>IF(SP_SUL!D2739="","*",SP_SUL!D2739)</f>
        <v>*</v>
      </c>
      <c r="E2716" s="122" t="str">
        <f>IF(SP_SUL!H2739="","*",SP_SUL!H2739)</f>
        <v>*</v>
      </c>
      <c r="F2716" s="138" t="str">
        <f>IF(SP_SUL!M2739="","*",SP_SUL!M2739)</f>
        <v>*</v>
      </c>
      <c r="G2716" s="122" t="str">
        <f>IF(SP_SUL!I2739="","*",SP_SUL!I2739)</f>
        <v>*</v>
      </c>
      <c r="H2716" s="122" t="str">
        <f>IF(SP_SUL!AB2739="","*",SP_SUL!AB2739)</f>
        <v>*</v>
      </c>
      <c r="I2716" s="122" t="str">
        <f>IF(SP_SUL!AC2739="","*",SP_SUL!AC2739)</f>
        <v>*</v>
      </c>
      <c r="J2716" s="123" t="str">
        <f>IF(SP_SUL!AA2739="","*",SP_SUL!AA2739)</f>
        <v>*</v>
      </c>
      <c r="K2716" s="135" t="str">
        <f>IF(SP_SUL!AD2739="","*",SP_SUL!AD2739)</f>
        <v>*</v>
      </c>
    </row>
    <row r="2717" spans="2:11" hidden="1">
      <c r="B2717" s="121" t="str">
        <f>IF(SP_SUL!Y2740="","*",SP_SUL!Y2740)</f>
        <v>*</v>
      </c>
      <c r="C2717" s="122" t="str">
        <f>IF(SP_SUL!B2740="","*",SP_SUL!B2740)</f>
        <v>*</v>
      </c>
      <c r="D2717" s="122" t="str">
        <f>IF(SP_SUL!D2740="","*",SP_SUL!D2740)</f>
        <v>*</v>
      </c>
      <c r="E2717" s="122" t="str">
        <f>IF(SP_SUL!H2740="","*",SP_SUL!H2740)</f>
        <v>*</v>
      </c>
      <c r="F2717" s="138" t="str">
        <f>IF(SP_SUL!M2740="","*",SP_SUL!M2740)</f>
        <v>*</v>
      </c>
      <c r="G2717" s="122" t="str">
        <f>IF(SP_SUL!I2740="","*",SP_SUL!I2740)</f>
        <v>*</v>
      </c>
      <c r="H2717" s="122" t="str">
        <f>IF(SP_SUL!AB2740="","*",SP_SUL!AB2740)</f>
        <v>*</v>
      </c>
      <c r="I2717" s="122" t="str">
        <f>IF(SP_SUL!AC2740="","*",SP_SUL!AC2740)</f>
        <v>*</v>
      </c>
      <c r="J2717" s="123" t="str">
        <f>IF(SP_SUL!AA2740="","*",SP_SUL!AA2740)</f>
        <v>*</v>
      </c>
      <c r="K2717" s="135" t="str">
        <f>IF(SP_SUL!AD2740="","*",SP_SUL!AD2740)</f>
        <v>*</v>
      </c>
    </row>
    <row r="2718" spans="2:11" hidden="1">
      <c r="B2718" s="121" t="str">
        <f>IF(SP_SUL!Y2741="","*",SP_SUL!Y2741)</f>
        <v>*</v>
      </c>
      <c r="C2718" s="122" t="str">
        <f>IF(SP_SUL!B2741="","*",SP_SUL!B2741)</f>
        <v>*</v>
      </c>
      <c r="D2718" s="122" t="str">
        <f>IF(SP_SUL!D2741="","*",SP_SUL!D2741)</f>
        <v>*</v>
      </c>
      <c r="E2718" s="122" t="str">
        <f>IF(SP_SUL!H2741="","*",SP_SUL!H2741)</f>
        <v>*</v>
      </c>
      <c r="F2718" s="138" t="str">
        <f>IF(SP_SUL!M2741="","*",SP_SUL!M2741)</f>
        <v>*</v>
      </c>
      <c r="G2718" s="122" t="str">
        <f>IF(SP_SUL!I2741="","*",SP_SUL!I2741)</f>
        <v>*</v>
      </c>
      <c r="H2718" s="122" t="str">
        <f>IF(SP_SUL!AB2741="","*",SP_SUL!AB2741)</f>
        <v>*</v>
      </c>
      <c r="I2718" s="122" t="str">
        <f>IF(SP_SUL!AC2741="","*",SP_SUL!AC2741)</f>
        <v>*</v>
      </c>
      <c r="J2718" s="123" t="str">
        <f>IF(SP_SUL!AA2741="","*",SP_SUL!AA2741)</f>
        <v>*</v>
      </c>
      <c r="K2718" s="135" t="str">
        <f>IF(SP_SUL!AD2741="","*",SP_SUL!AD2741)</f>
        <v>*</v>
      </c>
    </row>
    <row r="2719" spans="2:11" hidden="1">
      <c r="B2719" s="121" t="str">
        <f>IF(SP_SUL!Y2742="","*",SP_SUL!Y2742)</f>
        <v>*</v>
      </c>
      <c r="C2719" s="122" t="str">
        <f>IF(SP_SUL!B2742="","*",SP_SUL!B2742)</f>
        <v>*</v>
      </c>
      <c r="D2719" s="122" t="str">
        <f>IF(SP_SUL!D2742="","*",SP_SUL!D2742)</f>
        <v>*</v>
      </c>
      <c r="E2719" s="122" t="str">
        <f>IF(SP_SUL!H2742="","*",SP_SUL!H2742)</f>
        <v>*</v>
      </c>
      <c r="F2719" s="138" t="str">
        <f>IF(SP_SUL!M2742="","*",SP_SUL!M2742)</f>
        <v>*</v>
      </c>
      <c r="G2719" s="122" t="str">
        <f>IF(SP_SUL!I2742="","*",SP_SUL!I2742)</f>
        <v>*</v>
      </c>
      <c r="H2719" s="122" t="str">
        <f>IF(SP_SUL!AB2742="","*",SP_SUL!AB2742)</f>
        <v>*</v>
      </c>
      <c r="I2719" s="122" t="str">
        <f>IF(SP_SUL!AC2742="","*",SP_SUL!AC2742)</f>
        <v>*</v>
      </c>
      <c r="J2719" s="123" t="str">
        <f>IF(SP_SUL!AA2742="","*",SP_SUL!AA2742)</f>
        <v>*</v>
      </c>
      <c r="K2719" s="135" t="str">
        <f>IF(SP_SUL!AD2742="","*",SP_SUL!AD2742)</f>
        <v>*</v>
      </c>
    </row>
    <row r="2720" spans="2:11" hidden="1">
      <c r="B2720" s="121" t="str">
        <f>IF(SP_SUL!Y2743="","*",SP_SUL!Y2743)</f>
        <v>*</v>
      </c>
      <c r="C2720" s="122" t="str">
        <f>IF(SP_SUL!B2743="","*",SP_SUL!B2743)</f>
        <v>*</v>
      </c>
      <c r="D2720" s="122" t="str">
        <f>IF(SP_SUL!D2743="","*",SP_SUL!D2743)</f>
        <v>*</v>
      </c>
      <c r="E2720" s="122" t="str">
        <f>IF(SP_SUL!H2743="","*",SP_SUL!H2743)</f>
        <v>*</v>
      </c>
      <c r="F2720" s="138" t="str">
        <f>IF(SP_SUL!M2743="","*",SP_SUL!M2743)</f>
        <v>*</v>
      </c>
      <c r="G2720" s="122" t="str">
        <f>IF(SP_SUL!I2743="","*",SP_SUL!I2743)</f>
        <v>*</v>
      </c>
      <c r="H2720" s="122" t="str">
        <f>IF(SP_SUL!AB2743="","*",SP_SUL!AB2743)</f>
        <v>*</v>
      </c>
      <c r="I2720" s="122" t="str">
        <f>IF(SP_SUL!AC2743="","*",SP_SUL!AC2743)</f>
        <v>*</v>
      </c>
      <c r="J2720" s="123" t="str">
        <f>IF(SP_SUL!AA2743="","*",SP_SUL!AA2743)</f>
        <v>*</v>
      </c>
      <c r="K2720" s="135" t="str">
        <f>IF(SP_SUL!AD2743="","*",SP_SUL!AD2743)</f>
        <v>*</v>
      </c>
    </row>
    <row r="2721" spans="2:11" hidden="1">
      <c r="B2721" s="121" t="str">
        <f>IF(SP_SUL!Y2744="","*",SP_SUL!Y2744)</f>
        <v>*</v>
      </c>
      <c r="C2721" s="122" t="str">
        <f>IF(SP_SUL!B2744="","*",SP_SUL!B2744)</f>
        <v>*</v>
      </c>
      <c r="D2721" s="122" t="str">
        <f>IF(SP_SUL!D2744="","*",SP_SUL!D2744)</f>
        <v>*</v>
      </c>
      <c r="E2721" s="122" t="str">
        <f>IF(SP_SUL!H2744="","*",SP_SUL!H2744)</f>
        <v>*</v>
      </c>
      <c r="F2721" s="138" t="str">
        <f>IF(SP_SUL!M2744="","*",SP_SUL!M2744)</f>
        <v>*</v>
      </c>
      <c r="G2721" s="122" t="str">
        <f>IF(SP_SUL!I2744="","*",SP_SUL!I2744)</f>
        <v>*</v>
      </c>
      <c r="H2721" s="122" t="str">
        <f>IF(SP_SUL!AB2744="","*",SP_SUL!AB2744)</f>
        <v>*</v>
      </c>
      <c r="I2721" s="122" t="str">
        <f>IF(SP_SUL!AC2744="","*",SP_SUL!AC2744)</f>
        <v>*</v>
      </c>
      <c r="J2721" s="123" t="str">
        <f>IF(SP_SUL!AA2744="","*",SP_SUL!AA2744)</f>
        <v>*</v>
      </c>
      <c r="K2721" s="135" t="str">
        <f>IF(SP_SUL!AD2744="","*",SP_SUL!AD2744)</f>
        <v>*</v>
      </c>
    </row>
    <row r="2722" spans="2:11" hidden="1">
      <c r="B2722" s="121" t="str">
        <f>IF(SP_SUL!Y2745="","*",SP_SUL!Y2745)</f>
        <v>*</v>
      </c>
      <c r="C2722" s="122" t="str">
        <f>IF(SP_SUL!B2745="","*",SP_SUL!B2745)</f>
        <v>*</v>
      </c>
      <c r="D2722" s="122" t="str">
        <f>IF(SP_SUL!D2745="","*",SP_SUL!D2745)</f>
        <v>*</v>
      </c>
      <c r="E2722" s="122" t="str">
        <f>IF(SP_SUL!H2745="","*",SP_SUL!H2745)</f>
        <v>*</v>
      </c>
      <c r="F2722" s="138" t="str">
        <f>IF(SP_SUL!M2745="","*",SP_SUL!M2745)</f>
        <v>*</v>
      </c>
      <c r="G2722" s="122" t="str">
        <f>IF(SP_SUL!I2745="","*",SP_SUL!I2745)</f>
        <v>*</v>
      </c>
      <c r="H2722" s="122" t="str">
        <f>IF(SP_SUL!AB2745="","*",SP_SUL!AB2745)</f>
        <v>*</v>
      </c>
      <c r="I2722" s="122" t="str">
        <f>IF(SP_SUL!AC2745="","*",SP_SUL!AC2745)</f>
        <v>*</v>
      </c>
      <c r="J2722" s="123" t="str">
        <f>IF(SP_SUL!AA2745="","*",SP_SUL!AA2745)</f>
        <v>*</v>
      </c>
      <c r="K2722" s="135" t="str">
        <f>IF(SP_SUL!AD2745="","*",SP_SUL!AD2745)</f>
        <v>*</v>
      </c>
    </row>
    <row r="2723" spans="2:11" hidden="1">
      <c r="B2723" s="121" t="str">
        <f>IF(SP_SUL!Y2746="","*",SP_SUL!Y2746)</f>
        <v>*</v>
      </c>
      <c r="C2723" s="122" t="str">
        <f>IF(SP_SUL!B2746="","*",SP_SUL!B2746)</f>
        <v>*</v>
      </c>
      <c r="D2723" s="122" t="str">
        <f>IF(SP_SUL!D2746="","*",SP_SUL!D2746)</f>
        <v>*</v>
      </c>
      <c r="E2723" s="122" t="str">
        <f>IF(SP_SUL!H2746="","*",SP_SUL!H2746)</f>
        <v>*</v>
      </c>
      <c r="F2723" s="138" t="str">
        <f>IF(SP_SUL!M2746="","*",SP_SUL!M2746)</f>
        <v>*</v>
      </c>
      <c r="G2723" s="122" t="str">
        <f>IF(SP_SUL!I2746="","*",SP_SUL!I2746)</f>
        <v>*</v>
      </c>
      <c r="H2723" s="122" t="str">
        <f>IF(SP_SUL!AB2746="","*",SP_SUL!AB2746)</f>
        <v>*</v>
      </c>
      <c r="I2723" s="122" t="str">
        <f>IF(SP_SUL!AC2746="","*",SP_SUL!AC2746)</f>
        <v>*</v>
      </c>
      <c r="J2723" s="123" t="str">
        <f>IF(SP_SUL!AA2746="","*",SP_SUL!AA2746)</f>
        <v>*</v>
      </c>
      <c r="K2723" s="135" t="str">
        <f>IF(SP_SUL!AD2746="","*",SP_SUL!AD2746)</f>
        <v>*</v>
      </c>
    </row>
    <row r="2724" spans="2:11" hidden="1">
      <c r="B2724" s="121" t="str">
        <f>IF(SP_SUL!Y2747="","*",SP_SUL!Y2747)</f>
        <v>*</v>
      </c>
      <c r="C2724" s="122" t="str">
        <f>IF(SP_SUL!B2747="","*",SP_SUL!B2747)</f>
        <v>*</v>
      </c>
      <c r="D2724" s="122" t="str">
        <f>IF(SP_SUL!D2747="","*",SP_SUL!D2747)</f>
        <v>*</v>
      </c>
      <c r="E2724" s="122" t="str">
        <f>IF(SP_SUL!H2747="","*",SP_SUL!H2747)</f>
        <v>*</v>
      </c>
      <c r="F2724" s="138" t="str">
        <f>IF(SP_SUL!M2747="","*",SP_SUL!M2747)</f>
        <v>*</v>
      </c>
      <c r="G2724" s="122" t="str">
        <f>IF(SP_SUL!I2747="","*",SP_SUL!I2747)</f>
        <v>*</v>
      </c>
      <c r="H2724" s="122" t="str">
        <f>IF(SP_SUL!AB2747="","*",SP_SUL!AB2747)</f>
        <v>*</v>
      </c>
      <c r="I2724" s="122" t="str">
        <f>IF(SP_SUL!AC2747="","*",SP_SUL!AC2747)</f>
        <v>*</v>
      </c>
      <c r="J2724" s="123" t="str">
        <f>IF(SP_SUL!AA2747="","*",SP_SUL!AA2747)</f>
        <v>*</v>
      </c>
      <c r="K2724" s="135" t="str">
        <f>IF(SP_SUL!AD2747="","*",SP_SUL!AD2747)</f>
        <v>*</v>
      </c>
    </row>
    <row r="2725" spans="2:11" hidden="1">
      <c r="B2725" s="121" t="str">
        <f>IF(SP_SUL!Y2748="","*",SP_SUL!Y2748)</f>
        <v>*</v>
      </c>
      <c r="C2725" s="122" t="str">
        <f>IF(SP_SUL!B2748="","*",SP_SUL!B2748)</f>
        <v>*</v>
      </c>
      <c r="D2725" s="122" t="str">
        <f>IF(SP_SUL!D2748="","*",SP_SUL!D2748)</f>
        <v>*</v>
      </c>
      <c r="E2725" s="122" t="str">
        <f>IF(SP_SUL!H2748="","*",SP_SUL!H2748)</f>
        <v>*</v>
      </c>
      <c r="F2725" s="138" t="str">
        <f>IF(SP_SUL!M2748="","*",SP_SUL!M2748)</f>
        <v>*</v>
      </c>
      <c r="G2725" s="122" t="str">
        <f>IF(SP_SUL!I2748="","*",SP_SUL!I2748)</f>
        <v>*</v>
      </c>
      <c r="H2725" s="122" t="str">
        <f>IF(SP_SUL!AB2748="","*",SP_SUL!AB2748)</f>
        <v>*</v>
      </c>
      <c r="I2725" s="122" t="str">
        <f>IF(SP_SUL!AC2748="","*",SP_SUL!AC2748)</f>
        <v>*</v>
      </c>
      <c r="J2725" s="123" t="str">
        <f>IF(SP_SUL!AA2748="","*",SP_SUL!AA2748)</f>
        <v>*</v>
      </c>
      <c r="K2725" s="135" t="str">
        <f>IF(SP_SUL!AD2748="","*",SP_SUL!AD2748)</f>
        <v>*</v>
      </c>
    </row>
    <row r="2726" spans="2:11" hidden="1">
      <c r="B2726" s="121" t="str">
        <f>IF(SP_SUL!Y2749="","*",SP_SUL!Y2749)</f>
        <v>*</v>
      </c>
      <c r="C2726" s="122" t="str">
        <f>IF(SP_SUL!B2749="","*",SP_SUL!B2749)</f>
        <v>*</v>
      </c>
      <c r="D2726" s="122" t="str">
        <f>IF(SP_SUL!D2749="","*",SP_SUL!D2749)</f>
        <v>*</v>
      </c>
      <c r="E2726" s="122" t="str">
        <f>IF(SP_SUL!H2749="","*",SP_SUL!H2749)</f>
        <v>*</v>
      </c>
      <c r="F2726" s="138" t="str">
        <f>IF(SP_SUL!M2749="","*",SP_SUL!M2749)</f>
        <v>*</v>
      </c>
      <c r="G2726" s="122" t="str">
        <f>IF(SP_SUL!I2749="","*",SP_SUL!I2749)</f>
        <v>*</v>
      </c>
      <c r="H2726" s="122" t="str">
        <f>IF(SP_SUL!AB2749="","*",SP_SUL!AB2749)</f>
        <v>*</v>
      </c>
      <c r="I2726" s="122" t="str">
        <f>IF(SP_SUL!AC2749="","*",SP_SUL!AC2749)</f>
        <v>*</v>
      </c>
      <c r="J2726" s="123" t="str">
        <f>IF(SP_SUL!AA2749="","*",SP_SUL!AA2749)</f>
        <v>*</v>
      </c>
      <c r="K2726" s="135" t="str">
        <f>IF(SP_SUL!AD2749="","*",SP_SUL!AD2749)</f>
        <v>*</v>
      </c>
    </row>
    <row r="2727" spans="2:11" hidden="1">
      <c r="B2727" s="121" t="str">
        <f>IF(SP_SUL!Y2750="","*",SP_SUL!Y2750)</f>
        <v>*</v>
      </c>
      <c r="C2727" s="122" t="str">
        <f>IF(SP_SUL!B2750="","*",SP_SUL!B2750)</f>
        <v>*</v>
      </c>
      <c r="D2727" s="122" t="str">
        <f>IF(SP_SUL!D2750="","*",SP_SUL!D2750)</f>
        <v>*</v>
      </c>
      <c r="E2727" s="122" t="str">
        <f>IF(SP_SUL!H2750="","*",SP_SUL!H2750)</f>
        <v>*</v>
      </c>
      <c r="F2727" s="138" t="str">
        <f>IF(SP_SUL!M2750="","*",SP_SUL!M2750)</f>
        <v>*</v>
      </c>
      <c r="G2727" s="122" t="str">
        <f>IF(SP_SUL!I2750="","*",SP_SUL!I2750)</f>
        <v>*</v>
      </c>
      <c r="H2727" s="122" t="str">
        <f>IF(SP_SUL!AB2750="","*",SP_SUL!AB2750)</f>
        <v>*</v>
      </c>
      <c r="I2727" s="122" t="str">
        <f>IF(SP_SUL!AC2750="","*",SP_SUL!AC2750)</f>
        <v>*</v>
      </c>
      <c r="J2727" s="123" t="str">
        <f>IF(SP_SUL!AA2750="","*",SP_SUL!AA2750)</f>
        <v>*</v>
      </c>
      <c r="K2727" s="135" t="str">
        <f>IF(SP_SUL!AD2750="","*",SP_SUL!AD2750)</f>
        <v>*</v>
      </c>
    </row>
    <row r="2728" spans="2:11" hidden="1">
      <c r="B2728" s="121" t="str">
        <f>IF(SP_SUL!Y2751="","*",SP_SUL!Y2751)</f>
        <v>*</v>
      </c>
      <c r="C2728" s="122" t="str">
        <f>IF(SP_SUL!B2751="","*",SP_SUL!B2751)</f>
        <v>*</v>
      </c>
      <c r="D2728" s="122" t="str">
        <f>IF(SP_SUL!D2751="","*",SP_SUL!D2751)</f>
        <v>*</v>
      </c>
      <c r="E2728" s="122" t="str">
        <f>IF(SP_SUL!H2751="","*",SP_SUL!H2751)</f>
        <v>*</v>
      </c>
      <c r="F2728" s="138" t="str">
        <f>IF(SP_SUL!M2751="","*",SP_SUL!M2751)</f>
        <v>*</v>
      </c>
      <c r="G2728" s="122" t="str">
        <f>IF(SP_SUL!I2751="","*",SP_SUL!I2751)</f>
        <v>*</v>
      </c>
      <c r="H2728" s="122" t="str">
        <f>IF(SP_SUL!AB2751="","*",SP_SUL!AB2751)</f>
        <v>*</v>
      </c>
      <c r="I2728" s="122" t="str">
        <f>IF(SP_SUL!AC2751="","*",SP_SUL!AC2751)</f>
        <v>*</v>
      </c>
      <c r="J2728" s="123" t="str">
        <f>IF(SP_SUL!AA2751="","*",SP_SUL!AA2751)</f>
        <v>*</v>
      </c>
      <c r="K2728" s="135" t="str">
        <f>IF(SP_SUL!AD2751="","*",SP_SUL!AD2751)</f>
        <v>*</v>
      </c>
    </row>
    <row r="2729" spans="2:11" hidden="1">
      <c r="B2729" s="121" t="str">
        <f>IF(SP_SUL!Y2752="","*",SP_SUL!Y2752)</f>
        <v>*</v>
      </c>
      <c r="C2729" s="122" t="str">
        <f>IF(SP_SUL!B2752="","*",SP_SUL!B2752)</f>
        <v>*</v>
      </c>
      <c r="D2729" s="122" t="str">
        <f>IF(SP_SUL!D2752="","*",SP_SUL!D2752)</f>
        <v>*</v>
      </c>
      <c r="E2729" s="122" t="str">
        <f>IF(SP_SUL!H2752="","*",SP_SUL!H2752)</f>
        <v>*</v>
      </c>
      <c r="F2729" s="138" t="str">
        <f>IF(SP_SUL!M2752="","*",SP_SUL!M2752)</f>
        <v>*</v>
      </c>
      <c r="G2729" s="122" t="str">
        <f>IF(SP_SUL!I2752="","*",SP_SUL!I2752)</f>
        <v>*</v>
      </c>
      <c r="H2729" s="122" t="str">
        <f>IF(SP_SUL!AB2752="","*",SP_SUL!AB2752)</f>
        <v>*</v>
      </c>
      <c r="I2729" s="122" t="str">
        <f>IF(SP_SUL!AC2752="","*",SP_SUL!AC2752)</f>
        <v>*</v>
      </c>
      <c r="J2729" s="123" t="str">
        <f>IF(SP_SUL!AA2752="","*",SP_SUL!AA2752)</f>
        <v>*</v>
      </c>
      <c r="K2729" s="135" t="str">
        <f>IF(SP_SUL!AD2752="","*",SP_SUL!AD2752)</f>
        <v>*</v>
      </c>
    </row>
    <row r="2730" spans="2:11" hidden="1">
      <c r="B2730" s="121" t="str">
        <f>IF(SP_SUL!Y2753="","*",SP_SUL!Y2753)</f>
        <v>*</v>
      </c>
      <c r="C2730" s="122" t="str">
        <f>IF(SP_SUL!B2753="","*",SP_SUL!B2753)</f>
        <v>*</v>
      </c>
      <c r="D2730" s="122" t="str">
        <f>IF(SP_SUL!D2753="","*",SP_SUL!D2753)</f>
        <v>*</v>
      </c>
      <c r="E2730" s="122" t="str">
        <f>IF(SP_SUL!H2753="","*",SP_SUL!H2753)</f>
        <v>*</v>
      </c>
      <c r="F2730" s="138" t="str">
        <f>IF(SP_SUL!M2753="","*",SP_SUL!M2753)</f>
        <v>*</v>
      </c>
      <c r="G2730" s="122" t="str">
        <f>IF(SP_SUL!I2753="","*",SP_SUL!I2753)</f>
        <v>*</v>
      </c>
      <c r="H2730" s="122" t="str">
        <f>IF(SP_SUL!AB2753="","*",SP_SUL!AB2753)</f>
        <v>*</v>
      </c>
      <c r="I2730" s="122" t="str">
        <f>IF(SP_SUL!AC2753="","*",SP_SUL!AC2753)</f>
        <v>*</v>
      </c>
      <c r="J2730" s="123" t="str">
        <f>IF(SP_SUL!AA2753="","*",SP_SUL!AA2753)</f>
        <v>*</v>
      </c>
      <c r="K2730" s="135" t="str">
        <f>IF(SP_SUL!AD2753="","*",SP_SUL!AD2753)</f>
        <v>*</v>
      </c>
    </row>
    <row r="2731" spans="2:11" hidden="1">
      <c r="B2731" s="121" t="str">
        <f>IF(SP_SUL!Y2754="","*",SP_SUL!Y2754)</f>
        <v>*</v>
      </c>
      <c r="C2731" s="122" t="str">
        <f>IF(SP_SUL!B2754="","*",SP_SUL!B2754)</f>
        <v>*</v>
      </c>
      <c r="D2731" s="122" t="str">
        <f>IF(SP_SUL!D2754="","*",SP_SUL!D2754)</f>
        <v>*</v>
      </c>
      <c r="E2731" s="122" t="str">
        <f>IF(SP_SUL!H2754="","*",SP_SUL!H2754)</f>
        <v>*</v>
      </c>
      <c r="F2731" s="138" t="str">
        <f>IF(SP_SUL!M2754="","*",SP_SUL!M2754)</f>
        <v>*</v>
      </c>
      <c r="G2731" s="122" t="str">
        <f>IF(SP_SUL!I2754="","*",SP_SUL!I2754)</f>
        <v>*</v>
      </c>
      <c r="H2731" s="122" t="str">
        <f>IF(SP_SUL!AB2754="","*",SP_SUL!AB2754)</f>
        <v>*</v>
      </c>
      <c r="I2731" s="122" t="str">
        <f>IF(SP_SUL!AC2754="","*",SP_SUL!AC2754)</f>
        <v>*</v>
      </c>
      <c r="J2731" s="123" t="str">
        <f>IF(SP_SUL!AA2754="","*",SP_SUL!AA2754)</f>
        <v>*</v>
      </c>
      <c r="K2731" s="135" t="str">
        <f>IF(SP_SUL!AD2754="","*",SP_SUL!AD2754)</f>
        <v>*</v>
      </c>
    </row>
    <row r="2732" spans="2:11" hidden="1">
      <c r="B2732" s="121" t="str">
        <f>IF(SP_SUL!Y2755="","*",SP_SUL!Y2755)</f>
        <v>*</v>
      </c>
      <c r="C2732" s="122" t="str">
        <f>IF(SP_SUL!B2755="","*",SP_SUL!B2755)</f>
        <v>*</v>
      </c>
      <c r="D2732" s="122" t="str">
        <f>IF(SP_SUL!D2755="","*",SP_SUL!D2755)</f>
        <v>*</v>
      </c>
      <c r="E2732" s="122" t="str">
        <f>IF(SP_SUL!H2755="","*",SP_SUL!H2755)</f>
        <v>*</v>
      </c>
      <c r="F2732" s="138" t="str">
        <f>IF(SP_SUL!M2755="","*",SP_SUL!M2755)</f>
        <v>*</v>
      </c>
      <c r="G2732" s="122" t="str">
        <f>IF(SP_SUL!I2755="","*",SP_SUL!I2755)</f>
        <v>*</v>
      </c>
      <c r="H2732" s="122" t="str">
        <f>IF(SP_SUL!AB2755="","*",SP_SUL!AB2755)</f>
        <v>*</v>
      </c>
      <c r="I2732" s="122" t="str">
        <f>IF(SP_SUL!AC2755="","*",SP_SUL!AC2755)</f>
        <v>*</v>
      </c>
      <c r="J2732" s="123" t="str">
        <f>IF(SP_SUL!AA2755="","*",SP_SUL!AA2755)</f>
        <v>*</v>
      </c>
      <c r="K2732" s="135" t="str">
        <f>IF(SP_SUL!AD2755="","*",SP_SUL!AD2755)</f>
        <v>*</v>
      </c>
    </row>
    <row r="2733" spans="2:11" hidden="1">
      <c r="B2733" s="121" t="str">
        <f>IF(SP_SUL!Y2756="","*",SP_SUL!Y2756)</f>
        <v>*</v>
      </c>
      <c r="C2733" s="122" t="str">
        <f>IF(SP_SUL!B2756="","*",SP_SUL!B2756)</f>
        <v>*</v>
      </c>
      <c r="D2733" s="122" t="str">
        <f>IF(SP_SUL!D2756="","*",SP_SUL!D2756)</f>
        <v>*</v>
      </c>
      <c r="E2733" s="122" t="str">
        <f>IF(SP_SUL!H2756="","*",SP_SUL!H2756)</f>
        <v>*</v>
      </c>
      <c r="F2733" s="138" t="str">
        <f>IF(SP_SUL!M2756="","*",SP_SUL!M2756)</f>
        <v>*</v>
      </c>
      <c r="G2733" s="122" t="str">
        <f>IF(SP_SUL!I2756="","*",SP_SUL!I2756)</f>
        <v>*</v>
      </c>
      <c r="H2733" s="122" t="str">
        <f>IF(SP_SUL!AB2756="","*",SP_SUL!AB2756)</f>
        <v>*</v>
      </c>
      <c r="I2733" s="122" t="str">
        <f>IF(SP_SUL!AC2756="","*",SP_SUL!AC2756)</f>
        <v>*</v>
      </c>
      <c r="J2733" s="123" t="str">
        <f>IF(SP_SUL!AA2756="","*",SP_SUL!AA2756)</f>
        <v>*</v>
      </c>
      <c r="K2733" s="135" t="str">
        <f>IF(SP_SUL!AD2756="","*",SP_SUL!AD2756)</f>
        <v>*</v>
      </c>
    </row>
    <row r="2734" spans="2:11" hidden="1">
      <c r="B2734" s="121" t="str">
        <f>IF(SP_SUL!Y2757="","*",SP_SUL!Y2757)</f>
        <v>*</v>
      </c>
      <c r="C2734" s="122" t="str">
        <f>IF(SP_SUL!B2757="","*",SP_SUL!B2757)</f>
        <v>*</v>
      </c>
      <c r="D2734" s="122" t="str">
        <f>IF(SP_SUL!D2757="","*",SP_SUL!D2757)</f>
        <v>*</v>
      </c>
      <c r="E2734" s="122" t="str">
        <f>IF(SP_SUL!H2757="","*",SP_SUL!H2757)</f>
        <v>*</v>
      </c>
      <c r="F2734" s="138" t="str">
        <f>IF(SP_SUL!M2757="","*",SP_SUL!M2757)</f>
        <v>*</v>
      </c>
      <c r="G2734" s="122" t="str">
        <f>IF(SP_SUL!I2757="","*",SP_SUL!I2757)</f>
        <v>*</v>
      </c>
      <c r="H2734" s="122" t="str">
        <f>IF(SP_SUL!AB2757="","*",SP_SUL!AB2757)</f>
        <v>*</v>
      </c>
      <c r="I2734" s="122" t="str">
        <f>IF(SP_SUL!AC2757="","*",SP_SUL!AC2757)</f>
        <v>*</v>
      </c>
      <c r="J2734" s="123" t="str">
        <f>IF(SP_SUL!AA2757="","*",SP_SUL!AA2757)</f>
        <v>*</v>
      </c>
      <c r="K2734" s="135" t="str">
        <f>IF(SP_SUL!AD2757="","*",SP_SUL!AD2757)</f>
        <v>*</v>
      </c>
    </row>
    <row r="2735" spans="2:11" hidden="1">
      <c r="B2735" s="121" t="str">
        <f>IF(SP_SUL!Y2758="","*",SP_SUL!Y2758)</f>
        <v>*</v>
      </c>
      <c r="C2735" s="122" t="str">
        <f>IF(SP_SUL!B2758="","*",SP_SUL!B2758)</f>
        <v>*</v>
      </c>
      <c r="D2735" s="122" t="str">
        <f>IF(SP_SUL!D2758="","*",SP_SUL!D2758)</f>
        <v>*</v>
      </c>
      <c r="E2735" s="122" t="str">
        <f>IF(SP_SUL!H2758="","*",SP_SUL!H2758)</f>
        <v>*</v>
      </c>
      <c r="F2735" s="138" t="str">
        <f>IF(SP_SUL!M2758="","*",SP_SUL!M2758)</f>
        <v>*</v>
      </c>
      <c r="G2735" s="122" t="str">
        <f>IF(SP_SUL!I2758="","*",SP_SUL!I2758)</f>
        <v>*</v>
      </c>
      <c r="H2735" s="122" t="str">
        <f>IF(SP_SUL!AB2758="","*",SP_SUL!AB2758)</f>
        <v>*</v>
      </c>
      <c r="I2735" s="122" t="str">
        <f>IF(SP_SUL!AC2758="","*",SP_SUL!AC2758)</f>
        <v>*</v>
      </c>
      <c r="J2735" s="123" t="str">
        <f>IF(SP_SUL!AA2758="","*",SP_SUL!AA2758)</f>
        <v>*</v>
      </c>
      <c r="K2735" s="135" t="str">
        <f>IF(SP_SUL!AD2758="","*",SP_SUL!AD2758)</f>
        <v>*</v>
      </c>
    </row>
    <row r="2736" spans="2:11" hidden="1">
      <c r="B2736" s="121" t="str">
        <f>IF(SP_SUL!Y2759="","*",SP_SUL!Y2759)</f>
        <v>*</v>
      </c>
      <c r="C2736" s="122" t="str">
        <f>IF(SP_SUL!B2759="","*",SP_SUL!B2759)</f>
        <v>*</v>
      </c>
      <c r="D2736" s="122" t="str">
        <f>IF(SP_SUL!D2759="","*",SP_SUL!D2759)</f>
        <v>*</v>
      </c>
      <c r="E2736" s="122" t="str">
        <f>IF(SP_SUL!H2759="","*",SP_SUL!H2759)</f>
        <v>*</v>
      </c>
      <c r="F2736" s="138" t="str">
        <f>IF(SP_SUL!M2759="","*",SP_SUL!M2759)</f>
        <v>*</v>
      </c>
      <c r="G2736" s="122" t="str">
        <f>IF(SP_SUL!I2759="","*",SP_SUL!I2759)</f>
        <v>*</v>
      </c>
      <c r="H2736" s="122" t="str">
        <f>IF(SP_SUL!AB2759="","*",SP_SUL!AB2759)</f>
        <v>*</v>
      </c>
      <c r="I2736" s="122" t="str">
        <f>IF(SP_SUL!AC2759="","*",SP_SUL!AC2759)</f>
        <v>*</v>
      </c>
      <c r="J2736" s="123" t="str">
        <f>IF(SP_SUL!AA2759="","*",SP_SUL!AA2759)</f>
        <v>*</v>
      </c>
      <c r="K2736" s="135" t="str">
        <f>IF(SP_SUL!AD2759="","*",SP_SUL!AD2759)</f>
        <v>*</v>
      </c>
    </row>
    <row r="2737" spans="2:11" hidden="1">
      <c r="B2737" s="121" t="str">
        <f>IF(SP_SUL!Y2760="","*",SP_SUL!Y2760)</f>
        <v>*</v>
      </c>
      <c r="C2737" s="122" t="str">
        <f>IF(SP_SUL!B2760="","*",SP_SUL!B2760)</f>
        <v>*</v>
      </c>
      <c r="D2737" s="122" t="str">
        <f>IF(SP_SUL!D2760="","*",SP_SUL!D2760)</f>
        <v>*</v>
      </c>
      <c r="E2737" s="122" t="str">
        <f>IF(SP_SUL!H2760="","*",SP_SUL!H2760)</f>
        <v>*</v>
      </c>
      <c r="F2737" s="138" t="str">
        <f>IF(SP_SUL!M2760="","*",SP_SUL!M2760)</f>
        <v>*</v>
      </c>
      <c r="G2737" s="122" t="str">
        <f>IF(SP_SUL!I2760="","*",SP_SUL!I2760)</f>
        <v>*</v>
      </c>
      <c r="H2737" s="122" t="str">
        <f>IF(SP_SUL!AB2760="","*",SP_SUL!AB2760)</f>
        <v>*</v>
      </c>
      <c r="I2737" s="122" t="str">
        <f>IF(SP_SUL!AC2760="","*",SP_SUL!AC2760)</f>
        <v>*</v>
      </c>
      <c r="J2737" s="123" t="str">
        <f>IF(SP_SUL!AA2760="","*",SP_SUL!AA2760)</f>
        <v>*</v>
      </c>
      <c r="K2737" s="135" t="str">
        <f>IF(SP_SUL!AD2760="","*",SP_SUL!AD2760)</f>
        <v>*</v>
      </c>
    </row>
    <row r="2738" spans="2:11" hidden="1">
      <c r="B2738" s="121" t="str">
        <f>IF(SP_SUL!Y2761="","*",SP_SUL!Y2761)</f>
        <v>*</v>
      </c>
      <c r="C2738" s="122" t="str">
        <f>IF(SP_SUL!B2761="","*",SP_SUL!B2761)</f>
        <v>*</v>
      </c>
      <c r="D2738" s="122" t="str">
        <f>IF(SP_SUL!D2761="","*",SP_SUL!D2761)</f>
        <v>*</v>
      </c>
      <c r="E2738" s="122" t="str">
        <f>IF(SP_SUL!H2761="","*",SP_SUL!H2761)</f>
        <v>*</v>
      </c>
      <c r="F2738" s="138" t="str">
        <f>IF(SP_SUL!M2761="","*",SP_SUL!M2761)</f>
        <v>*</v>
      </c>
      <c r="G2738" s="122" t="str">
        <f>IF(SP_SUL!I2761="","*",SP_SUL!I2761)</f>
        <v>*</v>
      </c>
      <c r="H2738" s="122" t="str">
        <f>IF(SP_SUL!AB2761="","*",SP_SUL!AB2761)</f>
        <v>*</v>
      </c>
      <c r="I2738" s="122" t="str">
        <f>IF(SP_SUL!AC2761="","*",SP_SUL!AC2761)</f>
        <v>*</v>
      </c>
      <c r="J2738" s="123" t="str">
        <f>IF(SP_SUL!AA2761="","*",SP_SUL!AA2761)</f>
        <v>*</v>
      </c>
      <c r="K2738" s="135" t="str">
        <f>IF(SP_SUL!AD2761="","*",SP_SUL!AD2761)</f>
        <v>*</v>
      </c>
    </row>
    <row r="2739" spans="2:11" hidden="1">
      <c r="B2739" s="121" t="str">
        <f>IF(SP_SUL!Y2762="","*",SP_SUL!Y2762)</f>
        <v>*</v>
      </c>
      <c r="C2739" s="122" t="str">
        <f>IF(SP_SUL!B2762="","*",SP_SUL!B2762)</f>
        <v>*</v>
      </c>
      <c r="D2739" s="122" t="str">
        <f>IF(SP_SUL!D2762="","*",SP_SUL!D2762)</f>
        <v>*</v>
      </c>
      <c r="E2739" s="122" t="str">
        <f>IF(SP_SUL!H2762="","*",SP_SUL!H2762)</f>
        <v>*</v>
      </c>
      <c r="F2739" s="138" t="str">
        <f>IF(SP_SUL!M2762="","*",SP_SUL!M2762)</f>
        <v>*</v>
      </c>
      <c r="G2739" s="122" t="str">
        <f>IF(SP_SUL!I2762="","*",SP_SUL!I2762)</f>
        <v>*</v>
      </c>
      <c r="H2739" s="122" t="str">
        <f>IF(SP_SUL!AB2762="","*",SP_SUL!AB2762)</f>
        <v>*</v>
      </c>
      <c r="I2739" s="122" t="str">
        <f>IF(SP_SUL!AC2762="","*",SP_SUL!AC2762)</f>
        <v>*</v>
      </c>
      <c r="J2739" s="123" t="str">
        <f>IF(SP_SUL!AA2762="","*",SP_SUL!AA2762)</f>
        <v>*</v>
      </c>
      <c r="K2739" s="135" t="str">
        <f>IF(SP_SUL!AD2762="","*",SP_SUL!AD2762)</f>
        <v>*</v>
      </c>
    </row>
    <row r="2740" spans="2:11" hidden="1">
      <c r="B2740" s="121" t="str">
        <f>IF(SP_SUL!Y2763="","*",SP_SUL!Y2763)</f>
        <v>*</v>
      </c>
      <c r="C2740" s="122" t="str">
        <f>IF(SP_SUL!B2763="","*",SP_SUL!B2763)</f>
        <v>*</v>
      </c>
      <c r="D2740" s="122" t="str">
        <f>IF(SP_SUL!D2763="","*",SP_SUL!D2763)</f>
        <v>*</v>
      </c>
      <c r="E2740" s="122" t="str">
        <f>IF(SP_SUL!H2763="","*",SP_SUL!H2763)</f>
        <v>*</v>
      </c>
      <c r="F2740" s="138" t="str">
        <f>IF(SP_SUL!M2763="","*",SP_SUL!M2763)</f>
        <v>*</v>
      </c>
      <c r="G2740" s="122" t="str">
        <f>IF(SP_SUL!I2763="","*",SP_SUL!I2763)</f>
        <v>*</v>
      </c>
      <c r="H2740" s="122" t="str">
        <f>IF(SP_SUL!AB2763="","*",SP_SUL!AB2763)</f>
        <v>*</v>
      </c>
      <c r="I2740" s="122" t="str">
        <f>IF(SP_SUL!AC2763="","*",SP_SUL!AC2763)</f>
        <v>*</v>
      </c>
      <c r="J2740" s="123" t="str">
        <f>IF(SP_SUL!AA2763="","*",SP_SUL!AA2763)</f>
        <v>*</v>
      </c>
      <c r="K2740" s="135" t="str">
        <f>IF(SP_SUL!AD2763="","*",SP_SUL!AD2763)</f>
        <v>*</v>
      </c>
    </row>
    <row r="2741" spans="2:11" hidden="1">
      <c r="B2741" s="121" t="str">
        <f>IF(SP_SUL!Y2764="","*",SP_SUL!Y2764)</f>
        <v>*</v>
      </c>
      <c r="C2741" s="122" t="str">
        <f>IF(SP_SUL!B2764="","*",SP_SUL!B2764)</f>
        <v>*</v>
      </c>
      <c r="D2741" s="122" t="str">
        <f>IF(SP_SUL!D2764="","*",SP_SUL!D2764)</f>
        <v>*</v>
      </c>
      <c r="E2741" s="122" t="str">
        <f>IF(SP_SUL!H2764="","*",SP_SUL!H2764)</f>
        <v>*</v>
      </c>
      <c r="F2741" s="138" t="str">
        <f>IF(SP_SUL!M2764="","*",SP_SUL!M2764)</f>
        <v>*</v>
      </c>
      <c r="G2741" s="122" t="str">
        <f>IF(SP_SUL!I2764="","*",SP_SUL!I2764)</f>
        <v>*</v>
      </c>
      <c r="H2741" s="122" t="str">
        <f>IF(SP_SUL!AB2764="","*",SP_SUL!AB2764)</f>
        <v>*</v>
      </c>
      <c r="I2741" s="122" t="str">
        <f>IF(SP_SUL!AC2764="","*",SP_SUL!AC2764)</f>
        <v>*</v>
      </c>
      <c r="J2741" s="123" t="str">
        <f>IF(SP_SUL!AA2764="","*",SP_SUL!AA2764)</f>
        <v>*</v>
      </c>
      <c r="K2741" s="135" t="str">
        <f>IF(SP_SUL!AD2764="","*",SP_SUL!AD2764)</f>
        <v>*</v>
      </c>
    </row>
    <row r="2742" spans="2:11" hidden="1">
      <c r="B2742" s="121" t="str">
        <f>IF(SP_SUL!Y2765="","*",SP_SUL!Y2765)</f>
        <v>*</v>
      </c>
      <c r="C2742" s="122" t="str">
        <f>IF(SP_SUL!B2765="","*",SP_SUL!B2765)</f>
        <v>*</v>
      </c>
      <c r="D2742" s="122" t="str">
        <f>IF(SP_SUL!D2765="","*",SP_SUL!D2765)</f>
        <v>*</v>
      </c>
      <c r="E2742" s="122" t="str">
        <f>IF(SP_SUL!H2765="","*",SP_SUL!H2765)</f>
        <v>*</v>
      </c>
      <c r="F2742" s="138" t="str">
        <f>IF(SP_SUL!M2765="","*",SP_SUL!M2765)</f>
        <v>*</v>
      </c>
      <c r="G2742" s="122" t="str">
        <f>IF(SP_SUL!I2765="","*",SP_SUL!I2765)</f>
        <v>*</v>
      </c>
      <c r="H2742" s="122" t="str">
        <f>IF(SP_SUL!AB2765="","*",SP_SUL!AB2765)</f>
        <v>*</v>
      </c>
      <c r="I2742" s="122" t="str">
        <f>IF(SP_SUL!AC2765="","*",SP_SUL!AC2765)</f>
        <v>*</v>
      </c>
      <c r="J2742" s="123" t="str">
        <f>IF(SP_SUL!AA2765="","*",SP_SUL!AA2765)</f>
        <v>*</v>
      </c>
      <c r="K2742" s="135" t="str">
        <f>IF(SP_SUL!AD2765="","*",SP_SUL!AD2765)</f>
        <v>*</v>
      </c>
    </row>
    <row r="2743" spans="2:11" hidden="1">
      <c r="B2743" s="121" t="str">
        <f>IF(SP_SUL!Y2766="","*",SP_SUL!Y2766)</f>
        <v>*</v>
      </c>
      <c r="C2743" s="122" t="str">
        <f>IF(SP_SUL!B2766="","*",SP_SUL!B2766)</f>
        <v>*</v>
      </c>
      <c r="D2743" s="122" t="str">
        <f>IF(SP_SUL!D2766="","*",SP_SUL!D2766)</f>
        <v>*</v>
      </c>
      <c r="E2743" s="122" t="str">
        <f>IF(SP_SUL!H2766="","*",SP_SUL!H2766)</f>
        <v>*</v>
      </c>
      <c r="F2743" s="138" t="str">
        <f>IF(SP_SUL!M2766="","*",SP_SUL!M2766)</f>
        <v>*</v>
      </c>
      <c r="G2743" s="122" t="str">
        <f>IF(SP_SUL!I2766="","*",SP_SUL!I2766)</f>
        <v>*</v>
      </c>
      <c r="H2743" s="122" t="str">
        <f>IF(SP_SUL!AB2766="","*",SP_SUL!AB2766)</f>
        <v>*</v>
      </c>
      <c r="I2743" s="122" t="str">
        <f>IF(SP_SUL!AC2766="","*",SP_SUL!AC2766)</f>
        <v>*</v>
      </c>
      <c r="J2743" s="123" t="str">
        <f>IF(SP_SUL!AA2766="","*",SP_SUL!AA2766)</f>
        <v>*</v>
      </c>
      <c r="K2743" s="135" t="str">
        <f>IF(SP_SUL!AD2766="","*",SP_SUL!AD2766)</f>
        <v>*</v>
      </c>
    </row>
    <row r="2744" spans="2:11" hidden="1">
      <c r="B2744" s="121" t="str">
        <f>IF(SP_SUL!Y2767="","*",SP_SUL!Y2767)</f>
        <v>*</v>
      </c>
      <c r="C2744" s="122" t="str">
        <f>IF(SP_SUL!B2767="","*",SP_SUL!B2767)</f>
        <v>*</v>
      </c>
      <c r="D2744" s="122" t="str">
        <f>IF(SP_SUL!D2767="","*",SP_SUL!D2767)</f>
        <v>*</v>
      </c>
      <c r="E2744" s="122" t="str">
        <f>IF(SP_SUL!H2767="","*",SP_SUL!H2767)</f>
        <v>*</v>
      </c>
      <c r="F2744" s="138" t="str">
        <f>IF(SP_SUL!M2767="","*",SP_SUL!M2767)</f>
        <v>*</v>
      </c>
      <c r="G2744" s="122" t="str">
        <f>IF(SP_SUL!I2767="","*",SP_SUL!I2767)</f>
        <v>*</v>
      </c>
      <c r="H2744" s="122" t="str">
        <f>IF(SP_SUL!AB2767="","*",SP_SUL!AB2767)</f>
        <v>*</v>
      </c>
      <c r="I2744" s="122" t="str">
        <f>IF(SP_SUL!AC2767="","*",SP_SUL!AC2767)</f>
        <v>*</v>
      </c>
      <c r="J2744" s="123" t="str">
        <f>IF(SP_SUL!AA2767="","*",SP_SUL!AA2767)</f>
        <v>*</v>
      </c>
      <c r="K2744" s="135" t="str">
        <f>IF(SP_SUL!AD2767="","*",SP_SUL!AD2767)</f>
        <v>*</v>
      </c>
    </row>
    <row r="2745" spans="2:11" hidden="1">
      <c r="B2745" s="121" t="str">
        <f>IF(SP_SUL!Y2768="","*",SP_SUL!Y2768)</f>
        <v>*</v>
      </c>
      <c r="C2745" s="122" t="str">
        <f>IF(SP_SUL!B2768="","*",SP_SUL!B2768)</f>
        <v>*</v>
      </c>
      <c r="D2745" s="122" t="str">
        <f>IF(SP_SUL!D2768="","*",SP_SUL!D2768)</f>
        <v>*</v>
      </c>
      <c r="E2745" s="122" t="str">
        <f>IF(SP_SUL!H2768="","*",SP_SUL!H2768)</f>
        <v>*</v>
      </c>
      <c r="F2745" s="138" t="str">
        <f>IF(SP_SUL!M2768="","*",SP_SUL!M2768)</f>
        <v>*</v>
      </c>
      <c r="G2745" s="122" t="str">
        <f>IF(SP_SUL!I2768="","*",SP_SUL!I2768)</f>
        <v>*</v>
      </c>
      <c r="H2745" s="122" t="str">
        <f>IF(SP_SUL!AB2768="","*",SP_SUL!AB2768)</f>
        <v>*</v>
      </c>
      <c r="I2745" s="122" t="str">
        <f>IF(SP_SUL!AC2768="","*",SP_SUL!AC2768)</f>
        <v>*</v>
      </c>
      <c r="J2745" s="123" t="str">
        <f>IF(SP_SUL!AA2768="","*",SP_SUL!AA2768)</f>
        <v>*</v>
      </c>
      <c r="K2745" s="135" t="str">
        <f>IF(SP_SUL!AD2768="","*",SP_SUL!AD2768)</f>
        <v>*</v>
      </c>
    </row>
    <row r="2746" spans="2:11" hidden="1">
      <c r="B2746" s="121" t="str">
        <f>IF(SP_SUL!Y2769="","*",SP_SUL!Y2769)</f>
        <v>*</v>
      </c>
      <c r="C2746" s="122" t="str">
        <f>IF(SP_SUL!B2769="","*",SP_SUL!B2769)</f>
        <v>*</v>
      </c>
      <c r="D2746" s="122" t="str">
        <f>IF(SP_SUL!D2769="","*",SP_SUL!D2769)</f>
        <v>*</v>
      </c>
      <c r="E2746" s="122" t="str">
        <f>IF(SP_SUL!H2769="","*",SP_SUL!H2769)</f>
        <v>*</v>
      </c>
      <c r="F2746" s="138" t="str">
        <f>IF(SP_SUL!M2769="","*",SP_SUL!M2769)</f>
        <v>*</v>
      </c>
      <c r="G2746" s="122" t="str">
        <f>IF(SP_SUL!I2769="","*",SP_SUL!I2769)</f>
        <v>*</v>
      </c>
      <c r="H2746" s="122" t="str">
        <f>IF(SP_SUL!AB2769="","*",SP_SUL!AB2769)</f>
        <v>*</v>
      </c>
      <c r="I2746" s="122" t="str">
        <f>IF(SP_SUL!AC2769="","*",SP_SUL!AC2769)</f>
        <v>*</v>
      </c>
      <c r="J2746" s="123" t="str">
        <f>IF(SP_SUL!AA2769="","*",SP_SUL!AA2769)</f>
        <v>*</v>
      </c>
      <c r="K2746" s="135" t="str">
        <f>IF(SP_SUL!AD2769="","*",SP_SUL!AD2769)</f>
        <v>*</v>
      </c>
    </row>
    <row r="2747" spans="2:11" hidden="1">
      <c r="B2747" s="121" t="str">
        <f>IF(SP_SUL!Y2770="","*",SP_SUL!Y2770)</f>
        <v>*</v>
      </c>
      <c r="C2747" s="122" t="str">
        <f>IF(SP_SUL!B2770="","*",SP_SUL!B2770)</f>
        <v>*</v>
      </c>
      <c r="D2747" s="122" t="str">
        <f>IF(SP_SUL!D2770="","*",SP_SUL!D2770)</f>
        <v>*</v>
      </c>
      <c r="E2747" s="122" t="str">
        <f>IF(SP_SUL!H2770="","*",SP_SUL!H2770)</f>
        <v>*</v>
      </c>
      <c r="F2747" s="138" t="str">
        <f>IF(SP_SUL!M2770="","*",SP_SUL!M2770)</f>
        <v>*</v>
      </c>
      <c r="G2747" s="122" t="str">
        <f>IF(SP_SUL!I2770="","*",SP_SUL!I2770)</f>
        <v>*</v>
      </c>
      <c r="H2747" s="122" t="str">
        <f>IF(SP_SUL!AB2770="","*",SP_SUL!AB2770)</f>
        <v>*</v>
      </c>
      <c r="I2747" s="122" t="str">
        <f>IF(SP_SUL!AC2770="","*",SP_SUL!AC2770)</f>
        <v>*</v>
      </c>
      <c r="J2747" s="123" t="str">
        <f>IF(SP_SUL!AA2770="","*",SP_SUL!AA2770)</f>
        <v>*</v>
      </c>
      <c r="K2747" s="135" t="str">
        <f>IF(SP_SUL!AD2770="","*",SP_SUL!AD2770)</f>
        <v>*</v>
      </c>
    </row>
    <row r="2748" spans="2:11" hidden="1">
      <c r="B2748" s="121" t="str">
        <f>IF(SP_SUL!Y2771="","*",SP_SUL!Y2771)</f>
        <v>*</v>
      </c>
      <c r="C2748" s="122" t="str">
        <f>IF(SP_SUL!B2771="","*",SP_SUL!B2771)</f>
        <v>*</v>
      </c>
      <c r="D2748" s="122" t="str">
        <f>IF(SP_SUL!D2771="","*",SP_SUL!D2771)</f>
        <v>*</v>
      </c>
      <c r="E2748" s="122" t="str">
        <f>IF(SP_SUL!H2771="","*",SP_SUL!H2771)</f>
        <v>*</v>
      </c>
      <c r="F2748" s="138" t="str">
        <f>IF(SP_SUL!M2771="","*",SP_SUL!M2771)</f>
        <v>*</v>
      </c>
      <c r="G2748" s="122" t="str">
        <f>IF(SP_SUL!I2771="","*",SP_SUL!I2771)</f>
        <v>*</v>
      </c>
      <c r="H2748" s="122" t="str">
        <f>IF(SP_SUL!AB2771="","*",SP_SUL!AB2771)</f>
        <v>*</v>
      </c>
      <c r="I2748" s="122" t="str">
        <f>IF(SP_SUL!AC2771="","*",SP_SUL!AC2771)</f>
        <v>*</v>
      </c>
      <c r="J2748" s="123" t="str">
        <f>IF(SP_SUL!AA2771="","*",SP_SUL!AA2771)</f>
        <v>*</v>
      </c>
      <c r="K2748" s="135" t="str">
        <f>IF(SP_SUL!AD2771="","*",SP_SUL!AD2771)</f>
        <v>*</v>
      </c>
    </row>
    <row r="2749" spans="2:11" hidden="1">
      <c r="B2749" s="121" t="str">
        <f>IF(SP_SUL!Y2772="","*",SP_SUL!Y2772)</f>
        <v>*</v>
      </c>
      <c r="C2749" s="122" t="str">
        <f>IF(SP_SUL!B2772="","*",SP_SUL!B2772)</f>
        <v>*</v>
      </c>
      <c r="D2749" s="122" t="str">
        <f>IF(SP_SUL!D2772="","*",SP_SUL!D2772)</f>
        <v>*</v>
      </c>
      <c r="E2749" s="122" t="str">
        <f>IF(SP_SUL!H2772="","*",SP_SUL!H2772)</f>
        <v>*</v>
      </c>
      <c r="F2749" s="138" t="str">
        <f>IF(SP_SUL!M2772="","*",SP_SUL!M2772)</f>
        <v>*</v>
      </c>
      <c r="G2749" s="122" t="str">
        <f>IF(SP_SUL!I2772="","*",SP_SUL!I2772)</f>
        <v>*</v>
      </c>
      <c r="H2749" s="122" t="str">
        <f>IF(SP_SUL!AB2772="","*",SP_SUL!AB2772)</f>
        <v>*</v>
      </c>
      <c r="I2749" s="122" t="str">
        <f>IF(SP_SUL!AC2772="","*",SP_SUL!AC2772)</f>
        <v>*</v>
      </c>
      <c r="J2749" s="123" t="str">
        <f>IF(SP_SUL!AA2772="","*",SP_SUL!AA2772)</f>
        <v>*</v>
      </c>
      <c r="K2749" s="135" t="str">
        <f>IF(SP_SUL!AD2772="","*",SP_SUL!AD2772)</f>
        <v>*</v>
      </c>
    </row>
    <row r="2750" spans="2:11" hidden="1">
      <c r="B2750" s="121" t="str">
        <f>IF(SP_SUL!Y2773="","*",SP_SUL!Y2773)</f>
        <v>*</v>
      </c>
      <c r="C2750" s="122" t="str">
        <f>IF(SP_SUL!B2773="","*",SP_SUL!B2773)</f>
        <v>*</v>
      </c>
      <c r="D2750" s="122" t="str">
        <f>IF(SP_SUL!D2773="","*",SP_SUL!D2773)</f>
        <v>*</v>
      </c>
      <c r="E2750" s="122" t="str">
        <f>IF(SP_SUL!H2773="","*",SP_SUL!H2773)</f>
        <v>*</v>
      </c>
      <c r="F2750" s="138" t="str">
        <f>IF(SP_SUL!M2773="","*",SP_SUL!M2773)</f>
        <v>*</v>
      </c>
      <c r="G2750" s="122" t="str">
        <f>IF(SP_SUL!I2773="","*",SP_SUL!I2773)</f>
        <v>*</v>
      </c>
      <c r="H2750" s="122" t="str">
        <f>IF(SP_SUL!AB2773="","*",SP_SUL!AB2773)</f>
        <v>*</v>
      </c>
      <c r="I2750" s="122" t="str">
        <f>IF(SP_SUL!AC2773="","*",SP_SUL!AC2773)</f>
        <v>*</v>
      </c>
      <c r="J2750" s="123" t="str">
        <f>IF(SP_SUL!AA2773="","*",SP_SUL!AA2773)</f>
        <v>*</v>
      </c>
      <c r="K2750" s="135" t="str">
        <f>IF(SP_SUL!AD2773="","*",SP_SUL!AD2773)</f>
        <v>*</v>
      </c>
    </row>
    <row r="2751" spans="2:11" hidden="1">
      <c r="B2751" s="121" t="str">
        <f>IF(SP_SUL!Y2774="","*",SP_SUL!Y2774)</f>
        <v>*</v>
      </c>
      <c r="C2751" s="122" t="str">
        <f>IF(SP_SUL!B2774="","*",SP_SUL!B2774)</f>
        <v>*</v>
      </c>
      <c r="D2751" s="122" t="str">
        <f>IF(SP_SUL!D2774="","*",SP_SUL!D2774)</f>
        <v>*</v>
      </c>
      <c r="E2751" s="122" t="str">
        <f>IF(SP_SUL!H2774="","*",SP_SUL!H2774)</f>
        <v>*</v>
      </c>
      <c r="F2751" s="138" t="str">
        <f>IF(SP_SUL!M2774="","*",SP_SUL!M2774)</f>
        <v>*</v>
      </c>
      <c r="G2751" s="122" t="str">
        <f>IF(SP_SUL!I2774="","*",SP_SUL!I2774)</f>
        <v>*</v>
      </c>
      <c r="H2751" s="122" t="str">
        <f>IF(SP_SUL!AB2774="","*",SP_SUL!AB2774)</f>
        <v>*</v>
      </c>
      <c r="I2751" s="122" t="str">
        <f>IF(SP_SUL!AC2774="","*",SP_SUL!AC2774)</f>
        <v>*</v>
      </c>
      <c r="J2751" s="123" t="str">
        <f>IF(SP_SUL!AA2774="","*",SP_SUL!AA2774)</f>
        <v>*</v>
      </c>
      <c r="K2751" s="135" t="str">
        <f>IF(SP_SUL!AD2774="","*",SP_SUL!AD2774)</f>
        <v>*</v>
      </c>
    </row>
    <row r="2752" spans="2:11" hidden="1">
      <c r="B2752" s="121" t="str">
        <f>IF(SP_SUL!Y2775="","*",SP_SUL!Y2775)</f>
        <v>*</v>
      </c>
      <c r="C2752" s="122" t="str">
        <f>IF(SP_SUL!B2775="","*",SP_SUL!B2775)</f>
        <v>*</v>
      </c>
      <c r="D2752" s="122" t="str">
        <f>IF(SP_SUL!D2775="","*",SP_SUL!D2775)</f>
        <v>*</v>
      </c>
      <c r="E2752" s="122" t="str">
        <f>IF(SP_SUL!H2775="","*",SP_SUL!H2775)</f>
        <v>*</v>
      </c>
      <c r="F2752" s="138" t="str">
        <f>IF(SP_SUL!M2775="","*",SP_SUL!M2775)</f>
        <v>*</v>
      </c>
      <c r="G2752" s="122" t="str">
        <f>IF(SP_SUL!I2775="","*",SP_SUL!I2775)</f>
        <v>*</v>
      </c>
      <c r="H2752" s="122" t="str">
        <f>IF(SP_SUL!AB2775="","*",SP_SUL!AB2775)</f>
        <v>*</v>
      </c>
      <c r="I2752" s="122" t="str">
        <f>IF(SP_SUL!AC2775="","*",SP_SUL!AC2775)</f>
        <v>*</v>
      </c>
      <c r="J2752" s="123" t="str">
        <f>IF(SP_SUL!AA2775="","*",SP_SUL!AA2775)</f>
        <v>*</v>
      </c>
      <c r="K2752" s="135" t="str">
        <f>IF(SP_SUL!AD2775="","*",SP_SUL!AD2775)</f>
        <v>*</v>
      </c>
    </row>
    <row r="2753" spans="2:11" hidden="1">
      <c r="B2753" s="121" t="str">
        <f>IF(SP_SUL!Y2776="","*",SP_SUL!Y2776)</f>
        <v>*</v>
      </c>
      <c r="C2753" s="122" t="str">
        <f>IF(SP_SUL!B2776="","*",SP_SUL!B2776)</f>
        <v>*</v>
      </c>
      <c r="D2753" s="122" t="str">
        <f>IF(SP_SUL!D2776="","*",SP_SUL!D2776)</f>
        <v>*</v>
      </c>
      <c r="E2753" s="122" t="str">
        <f>IF(SP_SUL!H2776="","*",SP_SUL!H2776)</f>
        <v>*</v>
      </c>
      <c r="F2753" s="138" t="str">
        <f>IF(SP_SUL!M2776="","*",SP_SUL!M2776)</f>
        <v>*</v>
      </c>
      <c r="G2753" s="122" t="str">
        <f>IF(SP_SUL!I2776="","*",SP_SUL!I2776)</f>
        <v>*</v>
      </c>
      <c r="H2753" s="122" t="str">
        <f>IF(SP_SUL!AB2776="","*",SP_SUL!AB2776)</f>
        <v>*</v>
      </c>
      <c r="I2753" s="122" t="str">
        <f>IF(SP_SUL!AC2776="","*",SP_SUL!AC2776)</f>
        <v>*</v>
      </c>
      <c r="J2753" s="123" t="str">
        <f>IF(SP_SUL!AA2776="","*",SP_SUL!AA2776)</f>
        <v>*</v>
      </c>
      <c r="K2753" s="135" t="str">
        <f>IF(SP_SUL!AD2776="","*",SP_SUL!AD2776)</f>
        <v>*</v>
      </c>
    </row>
    <row r="2754" spans="2:11" hidden="1">
      <c r="B2754" s="121" t="str">
        <f>IF(SP_SUL!Y2777="","*",SP_SUL!Y2777)</f>
        <v>*</v>
      </c>
      <c r="C2754" s="122" t="str">
        <f>IF(SP_SUL!B2777="","*",SP_SUL!B2777)</f>
        <v>*</v>
      </c>
      <c r="D2754" s="122" t="str">
        <f>IF(SP_SUL!D2777="","*",SP_SUL!D2777)</f>
        <v>*</v>
      </c>
      <c r="E2754" s="122" t="str">
        <f>IF(SP_SUL!H2777="","*",SP_SUL!H2777)</f>
        <v>*</v>
      </c>
      <c r="F2754" s="138" t="str">
        <f>IF(SP_SUL!M2777="","*",SP_SUL!M2777)</f>
        <v>*</v>
      </c>
      <c r="G2754" s="122" t="str">
        <f>IF(SP_SUL!I2777="","*",SP_SUL!I2777)</f>
        <v>*</v>
      </c>
      <c r="H2754" s="122" t="str">
        <f>IF(SP_SUL!AB2777="","*",SP_SUL!AB2777)</f>
        <v>*</v>
      </c>
      <c r="I2754" s="122" t="str">
        <f>IF(SP_SUL!AC2777="","*",SP_SUL!AC2777)</f>
        <v>*</v>
      </c>
      <c r="J2754" s="123" t="str">
        <f>IF(SP_SUL!AA2777="","*",SP_SUL!AA2777)</f>
        <v>*</v>
      </c>
      <c r="K2754" s="135" t="str">
        <f>IF(SP_SUL!AD2777="","*",SP_SUL!AD2777)</f>
        <v>*</v>
      </c>
    </row>
    <row r="2755" spans="2:11" hidden="1">
      <c r="B2755" s="121" t="str">
        <f>IF(SP_SUL!Y2778="","*",SP_SUL!Y2778)</f>
        <v>*</v>
      </c>
      <c r="C2755" s="122" t="str">
        <f>IF(SP_SUL!B2778="","*",SP_SUL!B2778)</f>
        <v>*</v>
      </c>
      <c r="D2755" s="122" t="str">
        <f>IF(SP_SUL!D2778="","*",SP_SUL!D2778)</f>
        <v>*</v>
      </c>
      <c r="E2755" s="122" t="str">
        <f>IF(SP_SUL!H2778="","*",SP_SUL!H2778)</f>
        <v>*</v>
      </c>
      <c r="F2755" s="138" t="str">
        <f>IF(SP_SUL!M2778="","*",SP_SUL!M2778)</f>
        <v>*</v>
      </c>
      <c r="G2755" s="122" t="str">
        <f>IF(SP_SUL!I2778="","*",SP_SUL!I2778)</f>
        <v>*</v>
      </c>
      <c r="H2755" s="122" t="str">
        <f>IF(SP_SUL!AB2778="","*",SP_SUL!AB2778)</f>
        <v>*</v>
      </c>
      <c r="I2755" s="122" t="str">
        <f>IF(SP_SUL!AC2778="","*",SP_SUL!AC2778)</f>
        <v>*</v>
      </c>
      <c r="J2755" s="123" t="str">
        <f>IF(SP_SUL!AA2778="","*",SP_SUL!AA2778)</f>
        <v>*</v>
      </c>
      <c r="K2755" s="135" t="str">
        <f>IF(SP_SUL!AD2778="","*",SP_SUL!AD2778)</f>
        <v>*</v>
      </c>
    </row>
    <row r="2756" spans="2:11" hidden="1">
      <c r="B2756" s="121" t="str">
        <f>IF(SP_SUL!Y2779="","*",SP_SUL!Y2779)</f>
        <v>*</v>
      </c>
      <c r="C2756" s="122" t="str">
        <f>IF(SP_SUL!B2779="","*",SP_SUL!B2779)</f>
        <v>*</v>
      </c>
      <c r="D2756" s="122" t="str">
        <f>IF(SP_SUL!D2779="","*",SP_SUL!D2779)</f>
        <v>*</v>
      </c>
      <c r="E2756" s="122" t="str">
        <f>IF(SP_SUL!H2779="","*",SP_SUL!H2779)</f>
        <v>*</v>
      </c>
      <c r="F2756" s="138" t="str">
        <f>IF(SP_SUL!M2779="","*",SP_SUL!M2779)</f>
        <v>*</v>
      </c>
      <c r="G2756" s="122" t="str">
        <f>IF(SP_SUL!I2779="","*",SP_SUL!I2779)</f>
        <v>*</v>
      </c>
      <c r="H2756" s="122" t="str">
        <f>IF(SP_SUL!AB2779="","*",SP_SUL!AB2779)</f>
        <v>*</v>
      </c>
      <c r="I2756" s="122" t="str">
        <f>IF(SP_SUL!AC2779="","*",SP_SUL!AC2779)</f>
        <v>*</v>
      </c>
      <c r="J2756" s="123" t="str">
        <f>IF(SP_SUL!AA2779="","*",SP_SUL!AA2779)</f>
        <v>*</v>
      </c>
      <c r="K2756" s="135" t="str">
        <f>IF(SP_SUL!AD2779="","*",SP_SUL!AD2779)</f>
        <v>*</v>
      </c>
    </row>
    <row r="2757" spans="2:11" hidden="1">
      <c r="B2757" s="121" t="str">
        <f>IF(SP_SUL!Y2780="","*",SP_SUL!Y2780)</f>
        <v>*</v>
      </c>
      <c r="C2757" s="122" t="str">
        <f>IF(SP_SUL!B2780="","*",SP_SUL!B2780)</f>
        <v>*</v>
      </c>
      <c r="D2757" s="122" t="str">
        <f>IF(SP_SUL!D2780="","*",SP_SUL!D2780)</f>
        <v>*</v>
      </c>
      <c r="E2757" s="122" t="str">
        <f>IF(SP_SUL!H2780="","*",SP_SUL!H2780)</f>
        <v>*</v>
      </c>
      <c r="F2757" s="138" t="str">
        <f>IF(SP_SUL!M2780="","*",SP_SUL!M2780)</f>
        <v>*</v>
      </c>
      <c r="G2757" s="122" t="str">
        <f>IF(SP_SUL!I2780="","*",SP_SUL!I2780)</f>
        <v>*</v>
      </c>
      <c r="H2757" s="122" t="str">
        <f>IF(SP_SUL!AB2780="","*",SP_SUL!AB2780)</f>
        <v>*</v>
      </c>
      <c r="I2757" s="122" t="str">
        <f>IF(SP_SUL!AC2780="","*",SP_SUL!AC2780)</f>
        <v>*</v>
      </c>
      <c r="J2757" s="123" t="str">
        <f>IF(SP_SUL!AA2780="","*",SP_SUL!AA2780)</f>
        <v>*</v>
      </c>
      <c r="K2757" s="135" t="str">
        <f>IF(SP_SUL!AD2780="","*",SP_SUL!AD2780)</f>
        <v>*</v>
      </c>
    </row>
    <row r="2758" spans="2:11" hidden="1">
      <c r="B2758" s="121" t="str">
        <f>IF(SP_SUL!Y2781="","*",SP_SUL!Y2781)</f>
        <v>*</v>
      </c>
      <c r="C2758" s="122" t="str">
        <f>IF(SP_SUL!B2781="","*",SP_SUL!B2781)</f>
        <v>*</v>
      </c>
      <c r="D2758" s="122" t="str">
        <f>IF(SP_SUL!D2781="","*",SP_SUL!D2781)</f>
        <v>*</v>
      </c>
      <c r="E2758" s="122" t="str">
        <f>IF(SP_SUL!H2781="","*",SP_SUL!H2781)</f>
        <v>*</v>
      </c>
      <c r="F2758" s="138" t="str">
        <f>IF(SP_SUL!M2781="","*",SP_SUL!M2781)</f>
        <v>*</v>
      </c>
      <c r="G2758" s="122" t="str">
        <f>IF(SP_SUL!I2781="","*",SP_SUL!I2781)</f>
        <v>*</v>
      </c>
      <c r="H2758" s="122" t="str">
        <f>IF(SP_SUL!AB2781="","*",SP_SUL!AB2781)</f>
        <v>*</v>
      </c>
      <c r="I2758" s="122" t="str">
        <f>IF(SP_SUL!AC2781="","*",SP_SUL!AC2781)</f>
        <v>*</v>
      </c>
      <c r="J2758" s="123" t="str">
        <f>IF(SP_SUL!AA2781="","*",SP_SUL!AA2781)</f>
        <v>*</v>
      </c>
      <c r="K2758" s="135" t="str">
        <f>IF(SP_SUL!AD2781="","*",SP_SUL!AD2781)</f>
        <v>*</v>
      </c>
    </row>
    <row r="2759" spans="2:11" hidden="1">
      <c r="B2759" s="121" t="str">
        <f>IF(SP_SUL!Y2782="","*",SP_SUL!Y2782)</f>
        <v>*</v>
      </c>
      <c r="C2759" s="122" t="str">
        <f>IF(SP_SUL!B2782="","*",SP_SUL!B2782)</f>
        <v>*</v>
      </c>
      <c r="D2759" s="122" t="str">
        <f>IF(SP_SUL!D2782="","*",SP_SUL!D2782)</f>
        <v>*</v>
      </c>
      <c r="E2759" s="122" t="str">
        <f>IF(SP_SUL!H2782="","*",SP_SUL!H2782)</f>
        <v>*</v>
      </c>
      <c r="F2759" s="138" t="str">
        <f>IF(SP_SUL!M2782="","*",SP_SUL!M2782)</f>
        <v>*</v>
      </c>
      <c r="G2759" s="122" t="str">
        <f>IF(SP_SUL!I2782="","*",SP_SUL!I2782)</f>
        <v>*</v>
      </c>
      <c r="H2759" s="122" t="str">
        <f>IF(SP_SUL!AB2782="","*",SP_SUL!AB2782)</f>
        <v>*</v>
      </c>
      <c r="I2759" s="122" t="str">
        <f>IF(SP_SUL!AC2782="","*",SP_SUL!AC2782)</f>
        <v>*</v>
      </c>
      <c r="J2759" s="123" t="str">
        <f>IF(SP_SUL!AA2782="","*",SP_SUL!AA2782)</f>
        <v>*</v>
      </c>
      <c r="K2759" s="135" t="str">
        <f>IF(SP_SUL!AD2782="","*",SP_SUL!AD2782)</f>
        <v>*</v>
      </c>
    </row>
    <row r="2760" spans="2:11" hidden="1">
      <c r="B2760" s="121" t="str">
        <f>IF(SP_SUL!Y2783="","*",SP_SUL!Y2783)</f>
        <v>*</v>
      </c>
      <c r="C2760" s="122" t="str">
        <f>IF(SP_SUL!B2783="","*",SP_SUL!B2783)</f>
        <v>*</v>
      </c>
      <c r="D2760" s="122" t="str">
        <f>IF(SP_SUL!D2783="","*",SP_SUL!D2783)</f>
        <v>*</v>
      </c>
      <c r="E2760" s="122" t="str">
        <f>IF(SP_SUL!H2783="","*",SP_SUL!H2783)</f>
        <v>*</v>
      </c>
      <c r="F2760" s="138" t="str">
        <f>IF(SP_SUL!M2783="","*",SP_SUL!M2783)</f>
        <v>*</v>
      </c>
      <c r="G2760" s="122" t="str">
        <f>IF(SP_SUL!I2783="","*",SP_SUL!I2783)</f>
        <v>*</v>
      </c>
      <c r="H2760" s="122" t="str">
        <f>IF(SP_SUL!AB2783="","*",SP_SUL!AB2783)</f>
        <v>*</v>
      </c>
      <c r="I2760" s="122" t="str">
        <f>IF(SP_SUL!AC2783="","*",SP_SUL!AC2783)</f>
        <v>*</v>
      </c>
      <c r="J2760" s="123" t="str">
        <f>IF(SP_SUL!AA2783="","*",SP_SUL!AA2783)</f>
        <v>*</v>
      </c>
      <c r="K2760" s="135" t="str">
        <f>IF(SP_SUL!AD2783="","*",SP_SUL!AD2783)</f>
        <v>*</v>
      </c>
    </row>
    <row r="2761" spans="2:11" hidden="1">
      <c r="B2761" s="121" t="str">
        <f>IF(SP_SUL!Y2784="","*",SP_SUL!Y2784)</f>
        <v>*</v>
      </c>
      <c r="C2761" s="122" t="str">
        <f>IF(SP_SUL!B2784="","*",SP_SUL!B2784)</f>
        <v>*</v>
      </c>
      <c r="D2761" s="122" t="str">
        <f>IF(SP_SUL!D2784="","*",SP_SUL!D2784)</f>
        <v>*</v>
      </c>
      <c r="E2761" s="122" t="str">
        <f>IF(SP_SUL!H2784="","*",SP_SUL!H2784)</f>
        <v>*</v>
      </c>
      <c r="F2761" s="138" t="str">
        <f>IF(SP_SUL!M2784="","*",SP_SUL!M2784)</f>
        <v>*</v>
      </c>
      <c r="G2761" s="122" t="str">
        <f>IF(SP_SUL!I2784="","*",SP_SUL!I2784)</f>
        <v>*</v>
      </c>
      <c r="H2761" s="122" t="str">
        <f>IF(SP_SUL!AB2784="","*",SP_SUL!AB2784)</f>
        <v>*</v>
      </c>
      <c r="I2761" s="122" t="str">
        <f>IF(SP_SUL!AC2784="","*",SP_SUL!AC2784)</f>
        <v>*</v>
      </c>
      <c r="J2761" s="123" t="str">
        <f>IF(SP_SUL!AA2784="","*",SP_SUL!AA2784)</f>
        <v>*</v>
      </c>
      <c r="K2761" s="135" t="str">
        <f>IF(SP_SUL!AD2784="","*",SP_SUL!AD2784)</f>
        <v>*</v>
      </c>
    </row>
    <row r="2762" spans="2:11" hidden="1">
      <c r="B2762" s="121" t="str">
        <f>IF(SP_SUL!Y2785="","*",SP_SUL!Y2785)</f>
        <v>*</v>
      </c>
      <c r="C2762" s="122" t="str">
        <f>IF(SP_SUL!B2785="","*",SP_SUL!B2785)</f>
        <v>*</v>
      </c>
      <c r="D2762" s="122" t="str">
        <f>IF(SP_SUL!D2785="","*",SP_SUL!D2785)</f>
        <v>*</v>
      </c>
      <c r="E2762" s="122" t="str">
        <f>IF(SP_SUL!H2785="","*",SP_SUL!H2785)</f>
        <v>*</v>
      </c>
      <c r="F2762" s="138" t="str">
        <f>IF(SP_SUL!M2785="","*",SP_SUL!M2785)</f>
        <v>*</v>
      </c>
      <c r="G2762" s="122" t="str">
        <f>IF(SP_SUL!I2785="","*",SP_SUL!I2785)</f>
        <v>*</v>
      </c>
      <c r="H2762" s="122" t="str">
        <f>IF(SP_SUL!AB2785="","*",SP_SUL!AB2785)</f>
        <v>*</v>
      </c>
      <c r="I2762" s="122" t="str">
        <f>IF(SP_SUL!AC2785="","*",SP_SUL!AC2785)</f>
        <v>*</v>
      </c>
      <c r="J2762" s="123" t="str">
        <f>IF(SP_SUL!AA2785="","*",SP_SUL!AA2785)</f>
        <v>*</v>
      </c>
      <c r="K2762" s="135" t="str">
        <f>IF(SP_SUL!AD2785="","*",SP_SUL!AD2785)</f>
        <v>*</v>
      </c>
    </row>
    <row r="2763" spans="2:11" hidden="1">
      <c r="B2763" s="121" t="str">
        <f>IF(SP_SUL!Y2786="","*",SP_SUL!Y2786)</f>
        <v>*</v>
      </c>
      <c r="C2763" s="122" t="str">
        <f>IF(SP_SUL!B2786="","*",SP_SUL!B2786)</f>
        <v>*</v>
      </c>
      <c r="D2763" s="122" t="str">
        <f>IF(SP_SUL!D2786="","*",SP_SUL!D2786)</f>
        <v>*</v>
      </c>
      <c r="E2763" s="122" t="str">
        <f>IF(SP_SUL!H2786="","*",SP_SUL!H2786)</f>
        <v>*</v>
      </c>
      <c r="F2763" s="138" t="str">
        <f>IF(SP_SUL!M2786="","*",SP_SUL!M2786)</f>
        <v>*</v>
      </c>
      <c r="G2763" s="122" t="str">
        <f>IF(SP_SUL!I2786="","*",SP_SUL!I2786)</f>
        <v>*</v>
      </c>
      <c r="H2763" s="122" t="str">
        <f>IF(SP_SUL!AB2786="","*",SP_SUL!AB2786)</f>
        <v>*</v>
      </c>
      <c r="I2763" s="122" t="str">
        <f>IF(SP_SUL!AC2786="","*",SP_SUL!AC2786)</f>
        <v>*</v>
      </c>
      <c r="J2763" s="123" t="str">
        <f>IF(SP_SUL!AA2786="","*",SP_SUL!AA2786)</f>
        <v>*</v>
      </c>
      <c r="K2763" s="135" t="str">
        <f>IF(SP_SUL!AD2786="","*",SP_SUL!AD2786)</f>
        <v>*</v>
      </c>
    </row>
    <row r="2764" spans="2:11" hidden="1">
      <c r="B2764" s="121" t="str">
        <f>IF(SP_SUL!Y2787="","*",SP_SUL!Y2787)</f>
        <v>*</v>
      </c>
      <c r="C2764" s="122" t="str">
        <f>IF(SP_SUL!B2787="","*",SP_SUL!B2787)</f>
        <v>*</v>
      </c>
      <c r="D2764" s="122" t="str">
        <f>IF(SP_SUL!D2787="","*",SP_SUL!D2787)</f>
        <v>*</v>
      </c>
      <c r="E2764" s="122" t="str">
        <f>IF(SP_SUL!H2787="","*",SP_SUL!H2787)</f>
        <v>*</v>
      </c>
      <c r="F2764" s="138" t="str">
        <f>IF(SP_SUL!M2787="","*",SP_SUL!M2787)</f>
        <v>*</v>
      </c>
      <c r="G2764" s="122" t="str">
        <f>IF(SP_SUL!I2787="","*",SP_SUL!I2787)</f>
        <v>*</v>
      </c>
      <c r="H2764" s="122" t="str">
        <f>IF(SP_SUL!AB2787="","*",SP_SUL!AB2787)</f>
        <v>*</v>
      </c>
      <c r="I2764" s="122" t="str">
        <f>IF(SP_SUL!AC2787="","*",SP_SUL!AC2787)</f>
        <v>*</v>
      </c>
      <c r="J2764" s="123" t="str">
        <f>IF(SP_SUL!AA2787="","*",SP_SUL!AA2787)</f>
        <v>*</v>
      </c>
      <c r="K2764" s="135" t="str">
        <f>IF(SP_SUL!AD2787="","*",SP_SUL!AD2787)</f>
        <v>*</v>
      </c>
    </row>
    <row r="2765" spans="2:11" hidden="1">
      <c r="B2765" s="121" t="str">
        <f>IF(SP_SUL!Y2788="","*",SP_SUL!Y2788)</f>
        <v>*</v>
      </c>
      <c r="C2765" s="122" t="str">
        <f>IF(SP_SUL!B2788="","*",SP_SUL!B2788)</f>
        <v>*</v>
      </c>
      <c r="D2765" s="122" t="str">
        <f>IF(SP_SUL!D2788="","*",SP_SUL!D2788)</f>
        <v>*</v>
      </c>
      <c r="E2765" s="122" t="str">
        <f>IF(SP_SUL!H2788="","*",SP_SUL!H2788)</f>
        <v>*</v>
      </c>
      <c r="F2765" s="138" t="str">
        <f>IF(SP_SUL!M2788="","*",SP_SUL!M2788)</f>
        <v>*</v>
      </c>
      <c r="G2765" s="122" t="str">
        <f>IF(SP_SUL!I2788="","*",SP_SUL!I2788)</f>
        <v>*</v>
      </c>
      <c r="H2765" s="122" t="str">
        <f>IF(SP_SUL!AB2788="","*",SP_SUL!AB2788)</f>
        <v>*</v>
      </c>
      <c r="I2765" s="122" t="str">
        <f>IF(SP_SUL!AC2788="","*",SP_SUL!AC2788)</f>
        <v>*</v>
      </c>
      <c r="J2765" s="123" t="str">
        <f>IF(SP_SUL!AA2788="","*",SP_SUL!AA2788)</f>
        <v>*</v>
      </c>
      <c r="K2765" s="135" t="str">
        <f>IF(SP_SUL!AD2788="","*",SP_SUL!AD2788)</f>
        <v>*</v>
      </c>
    </row>
    <row r="2766" spans="2:11" hidden="1">
      <c r="B2766" s="121" t="str">
        <f>IF(SP_SUL!Y2789="","*",SP_SUL!Y2789)</f>
        <v>*</v>
      </c>
      <c r="C2766" s="122" t="str">
        <f>IF(SP_SUL!B2789="","*",SP_SUL!B2789)</f>
        <v>*</v>
      </c>
      <c r="D2766" s="122" t="str">
        <f>IF(SP_SUL!D2789="","*",SP_SUL!D2789)</f>
        <v>*</v>
      </c>
      <c r="E2766" s="122" t="str">
        <f>IF(SP_SUL!H2789="","*",SP_SUL!H2789)</f>
        <v>*</v>
      </c>
      <c r="F2766" s="138" t="str">
        <f>IF(SP_SUL!M2789="","*",SP_SUL!M2789)</f>
        <v>*</v>
      </c>
      <c r="G2766" s="122" t="str">
        <f>IF(SP_SUL!I2789="","*",SP_SUL!I2789)</f>
        <v>*</v>
      </c>
      <c r="H2766" s="122" t="str">
        <f>IF(SP_SUL!AB2789="","*",SP_SUL!AB2789)</f>
        <v>*</v>
      </c>
      <c r="I2766" s="122" t="str">
        <f>IF(SP_SUL!AC2789="","*",SP_SUL!AC2789)</f>
        <v>*</v>
      </c>
      <c r="J2766" s="123" t="str">
        <f>IF(SP_SUL!AA2789="","*",SP_SUL!AA2789)</f>
        <v>*</v>
      </c>
      <c r="K2766" s="135" t="str">
        <f>IF(SP_SUL!AD2789="","*",SP_SUL!AD2789)</f>
        <v>*</v>
      </c>
    </row>
    <row r="2767" spans="2:11" hidden="1">
      <c r="B2767" s="121" t="str">
        <f>IF(SP_SUL!Y2790="","*",SP_SUL!Y2790)</f>
        <v>*</v>
      </c>
      <c r="C2767" s="122" t="str">
        <f>IF(SP_SUL!B2790="","*",SP_SUL!B2790)</f>
        <v>*</v>
      </c>
      <c r="D2767" s="122" t="str">
        <f>IF(SP_SUL!D2790="","*",SP_SUL!D2790)</f>
        <v>*</v>
      </c>
      <c r="E2767" s="122" t="str">
        <f>IF(SP_SUL!H2790="","*",SP_SUL!H2790)</f>
        <v>*</v>
      </c>
      <c r="F2767" s="138" t="str">
        <f>IF(SP_SUL!M2790="","*",SP_SUL!M2790)</f>
        <v>*</v>
      </c>
      <c r="G2767" s="122" t="str">
        <f>IF(SP_SUL!I2790="","*",SP_SUL!I2790)</f>
        <v>*</v>
      </c>
      <c r="H2767" s="122" t="str">
        <f>IF(SP_SUL!AB2790="","*",SP_SUL!AB2790)</f>
        <v>*</v>
      </c>
      <c r="I2767" s="122" t="str">
        <f>IF(SP_SUL!AC2790="","*",SP_SUL!AC2790)</f>
        <v>*</v>
      </c>
      <c r="J2767" s="123" t="str">
        <f>IF(SP_SUL!AA2790="","*",SP_SUL!AA2790)</f>
        <v>*</v>
      </c>
      <c r="K2767" s="135" t="str">
        <f>IF(SP_SUL!AD2790="","*",SP_SUL!AD2790)</f>
        <v>*</v>
      </c>
    </row>
    <row r="2768" spans="2:11" hidden="1">
      <c r="B2768" s="121" t="str">
        <f>IF(SP_SUL!Y2791="","*",SP_SUL!Y2791)</f>
        <v>*</v>
      </c>
      <c r="C2768" s="122" t="str">
        <f>IF(SP_SUL!B2791="","*",SP_SUL!B2791)</f>
        <v>*</v>
      </c>
      <c r="D2768" s="122" t="str">
        <f>IF(SP_SUL!D2791="","*",SP_SUL!D2791)</f>
        <v>*</v>
      </c>
      <c r="E2768" s="122" t="str">
        <f>IF(SP_SUL!H2791="","*",SP_SUL!H2791)</f>
        <v>*</v>
      </c>
      <c r="F2768" s="138" t="str">
        <f>IF(SP_SUL!M2791="","*",SP_SUL!M2791)</f>
        <v>*</v>
      </c>
      <c r="G2768" s="122" t="str">
        <f>IF(SP_SUL!I2791="","*",SP_SUL!I2791)</f>
        <v>*</v>
      </c>
      <c r="H2768" s="122" t="str">
        <f>IF(SP_SUL!AB2791="","*",SP_SUL!AB2791)</f>
        <v>*</v>
      </c>
      <c r="I2768" s="122" t="str">
        <f>IF(SP_SUL!AC2791="","*",SP_SUL!AC2791)</f>
        <v>*</v>
      </c>
      <c r="J2768" s="123" t="str">
        <f>IF(SP_SUL!AA2791="","*",SP_SUL!AA2791)</f>
        <v>*</v>
      </c>
      <c r="K2768" s="135" t="str">
        <f>IF(SP_SUL!AD2791="","*",SP_SUL!AD2791)</f>
        <v>*</v>
      </c>
    </row>
    <row r="2769" spans="2:11" hidden="1">
      <c r="B2769" s="121" t="str">
        <f>IF(SP_SUL!Y2792="","*",SP_SUL!Y2792)</f>
        <v>*</v>
      </c>
      <c r="C2769" s="122" t="str">
        <f>IF(SP_SUL!B2792="","*",SP_SUL!B2792)</f>
        <v>*</v>
      </c>
      <c r="D2769" s="122" t="str">
        <f>IF(SP_SUL!D2792="","*",SP_SUL!D2792)</f>
        <v>*</v>
      </c>
      <c r="E2769" s="122" t="str">
        <f>IF(SP_SUL!H2792="","*",SP_SUL!H2792)</f>
        <v>*</v>
      </c>
      <c r="F2769" s="138" t="str">
        <f>IF(SP_SUL!M2792="","*",SP_SUL!M2792)</f>
        <v>*</v>
      </c>
      <c r="G2769" s="122" t="str">
        <f>IF(SP_SUL!I2792="","*",SP_SUL!I2792)</f>
        <v>*</v>
      </c>
      <c r="H2769" s="122" t="str">
        <f>IF(SP_SUL!AB2792="","*",SP_SUL!AB2792)</f>
        <v>*</v>
      </c>
      <c r="I2769" s="122" t="str">
        <f>IF(SP_SUL!AC2792="","*",SP_SUL!AC2792)</f>
        <v>*</v>
      </c>
      <c r="J2769" s="123" t="str">
        <f>IF(SP_SUL!AA2792="","*",SP_SUL!AA2792)</f>
        <v>*</v>
      </c>
      <c r="K2769" s="135" t="str">
        <f>IF(SP_SUL!AD2792="","*",SP_SUL!AD2792)</f>
        <v>*</v>
      </c>
    </row>
    <row r="2770" spans="2:11" hidden="1">
      <c r="B2770" s="121" t="str">
        <f>IF(SP_SUL!Y2793="","*",SP_SUL!Y2793)</f>
        <v>*</v>
      </c>
      <c r="C2770" s="122" t="str">
        <f>IF(SP_SUL!B2793="","*",SP_SUL!B2793)</f>
        <v>*</v>
      </c>
      <c r="D2770" s="122" t="str">
        <f>IF(SP_SUL!D2793="","*",SP_SUL!D2793)</f>
        <v>*</v>
      </c>
      <c r="E2770" s="122" t="str">
        <f>IF(SP_SUL!H2793="","*",SP_SUL!H2793)</f>
        <v>*</v>
      </c>
      <c r="F2770" s="138" t="str">
        <f>IF(SP_SUL!M2793="","*",SP_SUL!M2793)</f>
        <v>*</v>
      </c>
      <c r="G2770" s="122" t="str">
        <f>IF(SP_SUL!I2793="","*",SP_SUL!I2793)</f>
        <v>*</v>
      </c>
      <c r="H2770" s="122" t="str">
        <f>IF(SP_SUL!AB2793="","*",SP_SUL!AB2793)</f>
        <v>*</v>
      </c>
      <c r="I2770" s="122" t="str">
        <f>IF(SP_SUL!AC2793="","*",SP_SUL!AC2793)</f>
        <v>*</v>
      </c>
      <c r="J2770" s="123" t="str">
        <f>IF(SP_SUL!AA2793="","*",SP_SUL!AA2793)</f>
        <v>*</v>
      </c>
      <c r="K2770" s="135" t="str">
        <f>IF(SP_SUL!AD2793="","*",SP_SUL!AD2793)</f>
        <v>*</v>
      </c>
    </row>
    <row r="2771" spans="2:11" hidden="1">
      <c r="B2771" s="121" t="str">
        <f>IF(SP_SUL!Y2794="","*",SP_SUL!Y2794)</f>
        <v>*</v>
      </c>
      <c r="C2771" s="122" t="str">
        <f>IF(SP_SUL!B2794="","*",SP_SUL!B2794)</f>
        <v>*</v>
      </c>
      <c r="D2771" s="122" t="str">
        <f>IF(SP_SUL!D2794="","*",SP_SUL!D2794)</f>
        <v>*</v>
      </c>
      <c r="E2771" s="122" t="str">
        <f>IF(SP_SUL!H2794="","*",SP_SUL!H2794)</f>
        <v>*</v>
      </c>
      <c r="F2771" s="138" t="str">
        <f>IF(SP_SUL!M2794="","*",SP_SUL!M2794)</f>
        <v>*</v>
      </c>
      <c r="G2771" s="122" t="str">
        <f>IF(SP_SUL!I2794="","*",SP_SUL!I2794)</f>
        <v>*</v>
      </c>
      <c r="H2771" s="122" t="str">
        <f>IF(SP_SUL!AB2794="","*",SP_SUL!AB2794)</f>
        <v>*</v>
      </c>
      <c r="I2771" s="122" t="str">
        <f>IF(SP_SUL!AC2794="","*",SP_SUL!AC2794)</f>
        <v>*</v>
      </c>
      <c r="J2771" s="123" t="str">
        <f>IF(SP_SUL!AA2794="","*",SP_SUL!AA2794)</f>
        <v>*</v>
      </c>
      <c r="K2771" s="135" t="str">
        <f>IF(SP_SUL!AD2794="","*",SP_SUL!AD2794)</f>
        <v>*</v>
      </c>
    </row>
    <row r="2772" spans="2:11" hidden="1">
      <c r="B2772" s="121" t="str">
        <f>IF(SP_SUL!Y2795="","*",SP_SUL!Y2795)</f>
        <v>*</v>
      </c>
      <c r="C2772" s="122" t="str">
        <f>IF(SP_SUL!B2795="","*",SP_SUL!B2795)</f>
        <v>*</v>
      </c>
      <c r="D2772" s="122" t="str">
        <f>IF(SP_SUL!D2795="","*",SP_SUL!D2795)</f>
        <v>*</v>
      </c>
      <c r="E2772" s="122" t="str">
        <f>IF(SP_SUL!H2795="","*",SP_SUL!H2795)</f>
        <v>*</v>
      </c>
      <c r="F2772" s="138" t="str">
        <f>IF(SP_SUL!M2795="","*",SP_SUL!M2795)</f>
        <v>*</v>
      </c>
      <c r="G2772" s="122" t="str">
        <f>IF(SP_SUL!I2795="","*",SP_SUL!I2795)</f>
        <v>*</v>
      </c>
      <c r="H2772" s="122" t="str">
        <f>IF(SP_SUL!AB2795="","*",SP_SUL!AB2795)</f>
        <v>*</v>
      </c>
      <c r="I2772" s="122" t="str">
        <f>IF(SP_SUL!AC2795="","*",SP_SUL!AC2795)</f>
        <v>*</v>
      </c>
      <c r="J2772" s="123" t="str">
        <f>IF(SP_SUL!AA2795="","*",SP_SUL!AA2795)</f>
        <v>*</v>
      </c>
      <c r="K2772" s="135" t="str">
        <f>IF(SP_SUL!AD2795="","*",SP_SUL!AD2795)</f>
        <v>*</v>
      </c>
    </row>
    <row r="2773" spans="2:11" hidden="1">
      <c r="B2773" s="121" t="str">
        <f>IF(SP_SUL!Y2796="","*",SP_SUL!Y2796)</f>
        <v>*</v>
      </c>
      <c r="C2773" s="122" t="str">
        <f>IF(SP_SUL!B2796="","*",SP_SUL!B2796)</f>
        <v>*</v>
      </c>
      <c r="D2773" s="122" t="str">
        <f>IF(SP_SUL!D2796="","*",SP_SUL!D2796)</f>
        <v>*</v>
      </c>
      <c r="E2773" s="122" t="str">
        <f>IF(SP_SUL!H2796="","*",SP_SUL!H2796)</f>
        <v>*</v>
      </c>
      <c r="F2773" s="138" t="str">
        <f>IF(SP_SUL!M2796="","*",SP_SUL!M2796)</f>
        <v>*</v>
      </c>
      <c r="G2773" s="122" t="str">
        <f>IF(SP_SUL!I2796="","*",SP_SUL!I2796)</f>
        <v>*</v>
      </c>
      <c r="H2773" s="122" t="str">
        <f>IF(SP_SUL!AB2796="","*",SP_SUL!AB2796)</f>
        <v>*</v>
      </c>
      <c r="I2773" s="122" t="str">
        <f>IF(SP_SUL!AC2796="","*",SP_SUL!AC2796)</f>
        <v>*</v>
      </c>
      <c r="J2773" s="123" t="str">
        <f>IF(SP_SUL!AA2796="","*",SP_SUL!AA2796)</f>
        <v>*</v>
      </c>
      <c r="K2773" s="135" t="str">
        <f>IF(SP_SUL!AD2796="","*",SP_SUL!AD2796)</f>
        <v>*</v>
      </c>
    </row>
    <row r="2774" spans="2:11" hidden="1">
      <c r="B2774" s="121" t="str">
        <f>IF(SP_SUL!Y2797="","*",SP_SUL!Y2797)</f>
        <v>*</v>
      </c>
      <c r="C2774" s="122" t="str">
        <f>IF(SP_SUL!B2797="","*",SP_SUL!B2797)</f>
        <v>*</v>
      </c>
      <c r="D2774" s="122" t="str">
        <f>IF(SP_SUL!D2797="","*",SP_SUL!D2797)</f>
        <v>*</v>
      </c>
      <c r="E2774" s="122" t="str">
        <f>IF(SP_SUL!H2797="","*",SP_SUL!H2797)</f>
        <v>*</v>
      </c>
      <c r="F2774" s="138" t="str">
        <f>IF(SP_SUL!M2797="","*",SP_SUL!M2797)</f>
        <v>*</v>
      </c>
      <c r="G2774" s="122" t="str">
        <f>IF(SP_SUL!I2797="","*",SP_SUL!I2797)</f>
        <v>*</v>
      </c>
      <c r="H2774" s="122" t="str">
        <f>IF(SP_SUL!AB2797="","*",SP_SUL!AB2797)</f>
        <v>*</v>
      </c>
      <c r="I2774" s="122" t="str">
        <f>IF(SP_SUL!AC2797="","*",SP_SUL!AC2797)</f>
        <v>*</v>
      </c>
      <c r="J2774" s="123" t="str">
        <f>IF(SP_SUL!AA2797="","*",SP_SUL!AA2797)</f>
        <v>*</v>
      </c>
      <c r="K2774" s="135" t="str">
        <f>IF(SP_SUL!AD2797="","*",SP_SUL!AD2797)</f>
        <v>*</v>
      </c>
    </row>
    <row r="2775" spans="2:11" hidden="1">
      <c r="B2775" s="121" t="str">
        <f>IF(SP_SUL!Y2798="","*",SP_SUL!Y2798)</f>
        <v>*</v>
      </c>
      <c r="C2775" s="122" t="str">
        <f>IF(SP_SUL!B2798="","*",SP_SUL!B2798)</f>
        <v>*</v>
      </c>
      <c r="D2775" s="122" t="str">
        <f>IF(SP_SUL!D2798="","*",SP_SUL!D2798)</f>
        <v>*</v>
      </c>
      <c r="E2775" s="122" t="str">
        <f>IF(SP_SUL!H2798="","*",SP_SUL!H2798)</f>
        <v>*</v>
      </c>
      <c r="F2775" s="138" t="str">
        <f>IF(SP_SUL!M2798="","*",SP_SUL!M2798)</f>
        <v>*</v>
      </c>
      <c r="G2775" s="122" t="str">
        <f>IF(SP_SUL!I2798="","*",SP_SUL!I2798)</f>
        <v>*</v>
      </c>
      <c r="H2775" s="122" t="str">
        <f>IF(SP_SUL!AB2798="","*",SP_SUL!AB2798)</f>
        <v>*</v>
      </c>
      <c r="I2775" s="122" t="str">
        <f>IF(SP_SUL!AC2798="","*",SP_SUL!AC2798)</f>
        <v>*</v>
      </c>
      <c r="J2775" s="123" t="str">
        <f>IF(SP_SUL!AA2798="","*",SP_SUL!AA2798)</f>
        <v>*</v>
      </c>
      <c r="K2775" s="135" t="str">
        <f>IF(SP_SUL!AD2798="","*",SP_SUL!AD2798)</f>
        <v>*</v>
      </c>
    </row>
    <row r="2776" spans="2:11" hidden="1">
      <c r="B2776" s="121" t="str">
        <f>IF(SP_SUL!Y2799="","*",SP_SUL!Y2799)</f>
        <v>*</v>
      </c>
      <c r="C2776" s="122" t="str">
        <f>IF(SP_SUL!B2799="","*",SP_SUL!B2799)</f>
        <v>*</v>
      </c>
      <c r="D2776" s="122" t="str">
        <f>IF(SP_SUL!D2799="","*",SP_SUL!D2799)</f>
        <v>*</v>
      </c>
      <c r="E2776" s="122" t="str">
        <f>IF(SP_SUL!H2799="","*",SP_SUL!H2799)</f>
        <v>*</v>
      </c>
      <c r="F2776" s="138" t="str">
        <f>IF(SP_SUL!M2799="","*",SP_SUL!M2799)</f>
        <v>*</v>
      </c>
      <c r="G2776" s="122" t="str">
        <f>IF(SP_SUL!I2799="","*",SP_SUL!I2799)</f>
        <v>*</v>
      </c>
      <c r="H2776" s="122" t="str">
        <f>IF(SP_SUL!AB2799="","*",SP_SUL!AB2799)</f>
        <v>*</v>
      </c>
      <c r="I2776" s="122" t="str">
        <f>IF(SP_SUL!AC2799="","*",SP_SUL!AC2799)</f>
        <v>*</v>
      </c>
      <c r="J2776" s="123" t="str">
        <f>IF(SP_SUL!AA2799="","*",SP_SUL!AA2799)</f>
        <v>*</v>
      </c>
      <c r="K2776" s="135" t="str">
        <f>IF(SP_SUL!AD2799="","*",SP_SUL!AD2799)</f>
        <v>*</v>
      </c>
    </row>
    <row r="2777" spans="2:11" hidden="1">
      <c r="B2777" s="121" t="str">
        <f>IF(SP_SUL!Y2800="","*",SP_SUL!Y2800)</f>
        <v>*</v>
      </c>
      <c r="C2777" s="122" t="str">
        <f>IF(SP_SUL!B2800="","*",SP_SUL!B2800)</f>
        <v>*</v>
      </c>
      <c r="D2777" s="122" t="str">
        <f>IF(SP_SUL!D2800="","*",SP_SUL!D2800)</f>
        <v>*</v>
      </c>
      <c r="E2777" s="122" t="str">
        <f>IF(SP_SUL!H2800="","*",SP_SUL!H2800)</f>
        <v>*</v>
      </c>
      <c r="F2777" s="138" t="str">
        <f>IF(SP_SUL!M2800="","*",SP_SUL!M2800)</f>
        <v>*</v>
      </c>
      <c r="G2777" s="122" t="str">
        <f>IF(SP_SUL!I2800="","*",SP_SUL!I2800)</f>
        <v>*</v>
      </c>
      <c r="H2777" s="122" t="str">
        <f>IF(SP_SUL!AB2800="","*",SP_SUL!AB2800)</f>
        <v>*</v>
      </c>
      <c r="I2777" s="122" t="str">
        <f>IF(SP_SUL!AC2800="","*",SP_SUL!AC2800)</f>
        <v>*</v>
      </c>
      <c r="J2777" s="123" t="str">
        <f>IF(SP_SUL!AA2800="","*",SP_SUL!AA2800)</f>
        <v>*</v>
      </c>
      <c r="K2777" s="135" t="str">
        <f>IF(SP_SUL!AD2800="","*",SP_SUL!AD2800)</f>
        <v>*</v>
      </c>
    </row>
    <row r="2778" spans="2:11" hidden="1">
      <c r="B2778" s="121" t="str">
        <f>IF(SP_SUL!Y2801="","*",SP_SUL!Y2801)</f>
        <v>*</v>
      </c>
      <c r="C2778" s="122" t="str">
        <f>IF(SP_SUL!B2801="","*",SP_SUL!B2801)</f>
        <v>*</v>
      </c>
      <c r="D2778" s="122" t="str">
        <f>IF(SP_SUL!D2801="","*",SP_SUL!D2801)</f>
        <v>*</v>
      </c>
      <c r="E2778" s="122" t="str">
        <f>IF(SP_SUL!H2801="","*",SP_SUL!H2801)</f>
        <v>*</v>
      </c>
      <c r="F2778" s="138" t="str">
        <f>IF(SP_SUL!M2801="","*",SP_SUL!M2801)</f>
        <v>*</v>
      </c>
      <c r="G2778" s="122" t="str">
        <f>IF(SP_SUL!I2801="","*",SP_SUL!I2801)</f>
        <v>*</v>
      </c>
      <c r="H2778" s="122" t="str">
        <f>IF(SP_SUL!AB2801="","*",SP_SUL!AB2801)</f>
        <v>*</v>
      </c>
      <c r="I2778" s="122" t="str">
        <f>IF(SP_SUL!AC2801="","*",SP_SUL!AC2801)</f>
        <v>*</v>
      </c>
      <c r="J2778" s="123" t="str">
        <f>IF(SP_SUL!AA2801="","*",SP_SUL!AA2801)</f>
        <v>*</v>
      </c>
      <c r="K2778" s="135" t="str">
        <f>IF(SP_SUL!AD2801="","*",SP_SUL!AD2801)</f>
        <v>*</v>
      </c>
    </row>
    <row r="2779" spans="2:11" hidden="1">
      <c r="B2779" s="121" t="str">
        <f>IF(SP_SUL!Y2802="","*",SP_SUL!Y2802)</f>
        <v>*</v>
      </c>
      <c r="C2779" s="122" t="str">
        <f>IF(SP_SUL!B2802="","*",SP_SUL!B2802)</f>
        <v>*</v>
      </c>
      <c r="D2779" s="122" t="str">
        <f>IF(SP_SUL!D2802="","*",SP_SUL!D2802)</f>
        <v>*</v>
      </c>
      <c r="E2779" s="122" t="str">
        <f>IF(SP_SUL!H2802="","*",SP_SUL!H2802)</f>
        <v>*</v>
      </c>
      <c r="F2779" s="138" t="str">
        <f>IF(SP_SUL!M2802="","*",SP_SUL!M2802)</f>
        <v>*</v>
      </c>
      <c r="G2779" s="122" t="str">
        <f>IF(SP_SUL!I2802="","*",SP_SUL!I2802)</f>
        <v>*</v>
      </c>
      <c r="H2779" s="122" t="str">
        <f>IF(SP_SUL!AB2802="","*",SP_SUL!AB2802)</f>
        <v>*</v>
      </c>
      <c r="I2779" s="122" t="str">
        <f>IF(SP_SUL!AC2802="","*",SP_SUL!AC2802)</f>
        <v>*</v>
      </c>
      <c r="J2779" s="123" t="str">
        <f>IF(SP_SUL!AA2802="","*",SP_SUL!AA2802)</f>
        <v>*</v>
      </c>
      <c r="K2779" s="135" t="str">
        <f>IF(SP_SUL!AD2802="","*",SP_SUL!AD2802)</f>
        <v>*</v>
      </c>
    </row>
    <row r="2780" spans="2:11" hidden="1">
      <c r="B2780" s="121" t="str">
        <f>IF(SP_SUL!Y2803="","*",SP_SUL!Y2803)</f>
        <v>*</v>
      </c>
      <c r="C2780" s="122" t="str">
        <f>IF(SP_SUL!B2803="","*",SP_SUL!B2803)</f>
        <v>*</v>
      </c>
      <c r="D2780" s="122" t="str">
        <f>IF(SP_SUL!D2803="","*",SP_SUL!D2803)</f>
        <v>*</v>
      </c>
      <c r="E2780" s="122" t="str">
        <f>IF(SP_SUL!H2803="","*",SP_SUL!H2803)</f>
        <v>*</v>
      </c>
      <c r="F2780" s="138" t="str">
        <f>IF(SP_SUL!M2803="","*",SP_SUL!M2803)</f>
        <v>*</v>
      </c>
      <c r="G2780" s="122" t="str">
        <f>IF(SP_SUL!I2803="","*",SP_SUL!I2803)</f>
        <v>*</v>
      </c>
      <c r="H2780" s="122" t="str">
        <f>IF(SP_SUL!AB2803="","*",SP_SUL!AB2803)</f>
        <v>*</v>
      </c>
      <c r="I2780" s="122" t="str">
        <f>IF(SP_SUL!AC2803="","*",SP_SUL!AC2803)</f>
        <v>*</v>
      </c>
      <c r="J2780" s="123" t="str">
        <f>IF(SP_SUL!AA2803="","*",SP_SUL!AA2803)</f>
        <v>*</v>
      </c>
      <c r="K2780" s="135" t="str">
        <f>IF(SP_SUL!AD2803="","*",SP_SUL!AD2803)</f>
        <v>*</v>
      </c>
    </row>
    <row r="2781" spans="2:11" hidden="1">
      <c r="B2781" s="121" t="str">
        <f>IF(SP_SUL!Y2804="","*",SP_SUL!Y2804)</f>
        <v>*</v>
      </c>
      <c r="C2781" s="122" t="str">
        <f>IF(SP_SUL!B2804="","*",SP_SUL!B2804)</f>
        <v>*</v>
      </c>
      <c r="D2781" s="122" t="str">
        <f>IF(SP_SUL!D2804="","*",SP_SUL!D2804)</f>
        <v>*</v>
      </c>
      <c r="E2781" s="122" t="str">
        <f>IF(SP_SUL!H2804="","*",SP_SUL!H2804)</f>
        <v>*</v>
      </c>
      <c r="F2781" s="138" t="str">
        <f>IF(SP_SUL!M2804="","*",SP_SUL!M2804)</f>
        <v>*</v>
      </c>
      <c r="G2781" s="122" t="str">
        <f>IF(SP_SUL!I2804="","*",SP_SUL!I2804)</f>
        <v>*</v>
      </c>
      <c r="H2781" s="122" t="str">
        <f>IF(SP_SUL!AB2804="","*",SP_SUL!AB2804)</f>
        <v>*</v>
      </c>
      <c r="I2781" s="122" t="str">
        <f>IF(SP_SUL!AC2804="","*",SP_SUL!AC2804)</f>
        <v>*</v>
      </c>
      <c r="J2781" s="123" t="str">
        <f>IF(SP_SUL!AA2804="","*",SP_SUL!AA2804)</f>
        <v>*</v>
      </c>
      <c r="K2781" s="135" t="str">
        <f>IF(SP_SUL!AD2804="","*",SP_SUL!AD2804)</f>
        <v>*</v>
      </c>
    </row>
    <row r="2782" spans="2:11" hidden="1">
      <c r="B2782" s="121" t="str">
        <f>IF(SP_SUL!Y2805="","*",SP_SUL!Y2805)</f>
        <v>*</v>
      </c>
      <c r="C2782" s="122" t="str">
        <f>IF(SP_SUL!B2805="","*",SP_SUL!B2805)</f>
        <v>*</v>
      </c>
      <c r="D2782" s="122" t="str">
        <f>IF(SP_SUL!D2805="","*",SP_SUL!D2805)</f>
        <v>*</v>
      </c>
      <c r="E2782" s="122" t="str">
        <f>IF(SP_SUL!H2805="","*",SP_SUL!H2805)</f>
        <v>*</v>
      </c>
      <c r="F2782" s="138" t="str">
        <f>IF(SP_SUL!M2805="","*",SP_SUL!M2805)</f>
        <v>*</v>
      </c>
      <c r="G2782" s="122" t="str">
        <f>IF(SP_SUL!I2805="","*",SP_SUL!I2805)</f>
        <v>*</v>
      </c>
      <c r="H2782" s="122" t="str">
        <f>IF(SP_SUL!AB2805="","*",SP_SUL!AB2805)</f>
        <v>*</v>
      </c>
      <c r="I2782" s="122" t="str">
        <f>IF(SP_SUL!AC2805="","*",SP_SUL!AC2805)</f>
        <v>*</v>
      </c>
      <c r="J2782" s="123" t="str">
        <f>IF(SP_SUL!AA2805="","*",SP_SUL!AA2805)</f>
        <v>*</v>
      </c>
      <c r="K2782" s="135" t="str">
        <f>IF(SP_SUL!AD2805="","*",SP_SUL!AD2805)</f>
        <v>*</v>
      </c>
    </row>
    <row r="2783" spans="2:11" hidden="1">
      <c r="B2783" s="121" t="str">
        <f>IF(SP_SUL!Y2806="","*",SP_SUL!Y2806)</f>
        <v>*</v>
      </c>
      <c r="C2783" s="122" t="str">
        <f>IF(SP_SUL!B2806="","*",SP_SUL!B2806)</f>
        <v>*</v>
      </c>
      <c r="D2783" s="122" t="str">
        <f>IF(SP_SUL!D2806="","*",SP_SUL!D2806)</f>
        <v>*</v>
      </c>
      <c r="E2783" s="122" t="str">
        <f>IF(SP_SUL!H2806="","*",SP_SUL!H2806)</f>
        <v>*</v>
      </c>
      <c r="F2783" s="138" t="str">
        <f>IF(SP_SUL!M2806="","*",SP_SUL!M2806)</f>
        <v>*</v>
      </c>
      <c r="G2783" s="122" t="str">
        <f>IF(SP_SUL!I2806="","*",SP_SUL!I2806)</f>
        <v>*</v>
      </c>
      <c r="H2783" s="122" t="str">
        <f>IF(SP_SUL!AB2806="","*",SP_SUL!AB2806)</f>
        <v>*</v>
      </c>
      <c r="I2783" s="122" t="str">
        <f>IF(SP_SUL!AC2806="","*",SP_SUL!AC2806)</f>
        <v>*</v>
      </c>
      <c r="J2783" s="123" t="str">
        <f>IF(SP_SUL!AA2806="","*",SP_SUL!AA2806)</f>
        <v>*</v>
      </c>
      <c r="K2783" s="135" t="str">
        <f>IF(SP_SUL!AD2806="","*",SP_SUL!AD2806)</f>
        <v>*</v>
      </c>
    </row>
    <row r="2784" spans="2:11" hidden="1">
      <c r="B2784" s="121" t="str">
        <f>IF(SP_SUL!Y2807="","*",SP_SUL!Y2807)</f>
        <v>*</v>
      </c>
      <c r="C2784" s="122" t="str">
        <f>IF(SP_SUL!B2807="","*",SP_SUL!B2807)</f>
        <v>*</v>
      </c>
      <c r="D2784" s="122" t="str">
        <f>IF(SP_SUL!D2807="","*",SP_SUL!D2807)</f>
        <v>*</v>
      </c>
      <c r="E2784" s="122" t="str">
        <f>IF(SP_SUL!H2807="","*",SP_SUL!H2807)</f>
        <v>*</v>
      </c>
      <c r="F2784" s="138" t="str">
        <f>IF(SP_SUL!M2807="","*",SP_SUL!M2807)</f>
        <v>*</v>
      </c>
      <c r="G2784" s="122" t="str">
        <f>IF(SP_SUL!I2807="","*",SP_SUL!I2807)</f>
        <v>*</v>
      </c>
      <c r="H2784" s="122" t="str">
        <f>IF(SP_SUL!AB2807="","*",SP_SUL!AB2807)</f>
        <v>*</v>
      </c>
      <c r="I2784" s="122" t="str">
        <f>IF(SP_SUL!AC2807="","*",SP_SUL!AC2807)</f>
        <v>*</v>
      </c>
      <c r="J2784" s="123" t="str">
        <f>IF(SP_SUL!AA2807="","*",SP_SUL!AA2807)</f>
        <v>*</v>
      </c>
      <c r="K2784" s="135" t="str">
        <f>IF(SP_SUL!AD2807="","*",SP_SUL!AD2807)</f>
        <v>*</v>
      </c>
    </row>
    <row r="2785" spans="2:11" hidden="1">
      <c r="B2785" s="121" t="str">
        <f>IF(SP_SUL!Y2808="","*",SP_SUL!Y2808)</f>
        <v>*</v>
      </c>
      <c r="C2785" s="122" t="str">
        <f>IF(SP_SUL!B2808="","*",SP_SUL!B2808)</f>
        <v>*</v>
      </c>
      <c r="D2785" s="122" t="str">
        <f>IF(SP_SUL!D2808="","*",SP_SUL!D2808)</f>
        <v>*</v>
      </c>
      <c r="E2785" s="122" t="str">
        <f>IF(SP_SUL!H2808="","*",SP_SUL!H2808)</f>
        <v>*</v>
      </c>
      <c r="F2785" s="138" t="str">
        <f>IF(SP_SUL!M2808="","*",SP_SUL!M2808)</f>
        <v>*</v>
      </c>
      <c r="G2785" s="122" t="str">
        <f>IF(SP_SUL!I2808="","*",SP_SUL!I2808)</f>
        <v>*</v>
      </c>
      <c r="H2785" s="122" t="str">
        <f>IF(SP_SUL!AB2808="","*",SP_SUL!AB2808)</f>
        <v>*</v>
      </c>
      <c r="I2785" s="122" t="str">
        <f>IF(SP_SUL!AC2808="","*",SP_SUL!AC2808)</f>
        <v>*</v>
      </c>
      <c r="J2785" s="123" t="str">
        <f>IF(SP_SUL!AA2808="","*",SP_SUL!AA2808)</f>
        <v>*</v>
      </c>
      <c r="K2785" s="135" t="str">
        <f>IF(SP_SUL!AD2808="","*",SP_SUL!AD2808)</f>
        <v>*</v>
      </c>
    </row>
    <row r="2786" spans="2:11" hidden="1">
      <c r="B2786" s="121" t="str">
        <f>IF(SP_SUL!Y2809="","*",SP_SUL!Y2809)</f>
        <v>*</v>
      </c>
      <c r="C2786" s="122" t="str">
        <f>IF(SP_SUL!B2809="","*",SP_SUL!B2809)</f>
        <v>*</v>
      </c>
      <c r="D2786" s="122" t="str">
        <f>IF(SP_SUL!D2809="","*",SP_SUL!D2809)</f>
        <v>*</v>
      </c>
      <c r="E2786" s="122" t="str">
        <f>IF(SP_SUL!H2809="","*",SP_SUL!H2809)</f>
        <v>*</v>
      </c>
      <c r="F2786" s="138" t="str">
        <f>IF(SP_SUL!M2809="","*",SP_SUL!M2809)</f>
        <v>*</v>
      </c>
      <c r="G2786" s="122" t="str">
        <f>IF(SP_SUL!I2809="","*",SP_SUL!I2809)</f>
        <v>*</v>
      </c>
      <c r="H2786" s="122" t="str">
        <f>IF(SP_SUL!AB2809="","*",SP_SUL!AB2809)</f>
        <v>*</v>
      </c>
      <c r="I2786" s="122" t="str">
        <f>IF(SP_SUL!AC2809="","*",SP_SUL!AC2809)</f>
        <v>*</v>
      </c>
      <c r="J2786" s="123" t="str">
        <f>IF(SP_SUL!AA2809="","*",SP_SUL!AA2809)</f>
        <v>*</v>
      </c>
      <c r="K2786" s="135" t="str">
        <f>IF(SP_SUL!AD2809="","*",SP_SUL!AD2809)</f>
        <v>*</v>
      </c>
    </row>
    <row r="2787" spans="2:11" hidden="1">
      <c r="B2787" s="121" t="str">
        <f>IF(SP_SUL!Y2810="","*",SP_SUL!Y2810)</f>
        <v>*</v>
      </c>
      <c r="C2787" s="122" t="str">
        <f>IF(SP_SUL!B2810="","*",SP_SUL!B2810)</f>
        <v>*</v>
      </c>
      <c r="D2787" s="122" t="str">
        <f>IF(SP_SUL!D2810="","*",SP_SUL!D2810)</f>
        <v>*</v>
      </c>
      <c r="E2787" s="122" t="str">
        <f>IF(SP_SUL!H2810="","*",SP_SUL!H2810)</f>
        <v>*</v>
      </c>
      <c r="F2787" s="138" t="str">
        <f>IF(SP_SUL!M2810="","*",SP_SUL!M2810)</f>
        <v>*</v>
      </c>
      <c r="G2787" s="122" t="str">
        <f>IF(SP_SUL!I2810="","*",SP_SUL!I2810)</f>
        <v>*</v>
      </c>
      <c r="H2787" s="122" t="str">
        <f>IF(SP_SUL!AB2810="","*",SP_SUL!AB2810)</f>
        <v>*</v>
      </c>
      <c r="I2787" s="122" t="str">
        <f>IF(SP_SUL!AC2810="","*",SP_SUL!AC2810)</f>
        <v>*</v>
      </c>
      <c r="J2787" s="123" t="str">
        <f>IF(SP_SUL!AA2810="","*",SP_SUL!AA2810)</f>
        <v>*</v>
      </c>
      <c r="K2787" s="135" t="str">
        <f>IF(SP_SUL!AD2810="","*",SP_SUL!AD2810)</f>
        <v>*</v>
      </c>
    </row>
    <row r="2788" spans="2:11" hidden="1">
      <c r="B2788" s="121" t="str">
        <f>IF(SP_SUL!Y2811="","*",SP_SUL!Y2811)</f>
        <v>*</v>
      </c>
      <c r="C2788" s="122" t="str">
        <f>IF(SP_SUL!B2811="","*",SP_SUL!B2811)</f>
        <v>*</v>
      </c>
      <c r="D2788" s="122" t="str">
        <f>IF(SP_SUL!D2811="","*",SP_SUL!D2811)</f>
        <v>*</v>
      </c>
      <c r="E2788" s="122" t="str">
        <f>IF(SP_SUL!H2811="","*",SP_SUL!H2811)</f>
        <v>*</v>
      </c>
      <c r="F2788" s="138" t="str">
        <f>IF(SP_SUL!M2811="","*",SP_SUL!M2811)</f>
        <v>*</v>
      </c>
      <c r="G2788" s="122" t="str">
        <f>IF(SP_SUL!I2811="","*",SP_SUL!I2811)</f>
        <v>*</v>
      </c>
      <c r="H2788" s="122" t="str">
        <f>IF(SP_SUL!AB2811="","*",SP_SUL!AB2811)</f>
        <v>*</v>
      </c>
      <c r="I2788" s="122" t="str">
        <f>IF(SP_SUL!AC2811="","*",SP_SUL!AC2811)</f>
        <v>*</v>
      </c>
      <c r="J2788" s="123" t="str">
        <f>IF(SP_SUL!AA2811="","*",SP_SUL!AA2811)</f>
        <v>*</v>
      </c>
      <c r="K2788" s="135" t="str">
        <f>IF(SP_SUL!AD2811="","*",SP_SUL!AD2811)</f>
        <v>*</v>
      </c>
    </row>
    <row r="2789" spans="2:11" hidden="1">
      <c r="B2789" s="121" t="str">
        <f>IF(SP_SUL!Y2812="","*",SP_SUL!Y2812)</f>
        <v>*</v>
      </c>
      <c r="C2789" s="122" t="str">
        <f>IF(SP_SUL!B2812="","*",SP_SUL!B2812)</f>
        <v>*</v>
      </c>
      <c r="D2789" s="122" t="str">
        <f>IF(SP_SUL!D2812="","*",SP_SUL!D2812)</f>
        <v>*</v>
      </c>
      <c r="E2789" s="122" t="str">
        <f>IF(SP_SUL!H2812="","*",SP_SUL!H2812)</f>
        <v>*</v>
      </c>
      <c r="F2789" s="138" t="str">
        <f>IF(SP_SUL!M2812="","*",SP_SUL!M2812)</f>
        <v>*</v>
      </c>
      <c r="G2789" s="122" t="str">
        <f>IF(SP_SUL!I2812="","*",SP_SUL!I2812)</f>
        <v>*</v>
      </c>
      <c r="H2789" s="122" t="str">
        <f>IF(SP_SUL!AB2812="","*",SP_SUL!AB2812)</f>
        <v>*</v>
      </c>
      <c r="I2789" s="122" t="str">
        <f>IF(SP_SUL!AC2812="","*",SP_SUL!AC2812)</f>
        <v>*</v>
      </c>
      <c r="J2789" s="123" t="str">
        <f>IF(SP_SUL!AA2812="","*",SP_SUL!AA2812)</f>
        <v>*</v>
      </c>
      <c r="K2789" s="135" t="str">
        <f>IF(SP_SUL!AD2812="","*",SP_SUL!AD2812)</f>
        <v>*</v>
      </c>
    </row>
    <row r="2790" spans="2:11" hidden="1">
      <c r="B2790" s="121" t="str">
        <f>IF(SP_SUL!Y2813="","*",SP_SUL!Y2813)</f>
        <v>*</v>
      </c>
      <c r="C2790" s="122" t="str">
        <f>IF(SP_SUL!B2813="","*",SP_SUL!B2813)</f>
        <v>*</v>
      </c>
      <c r="D2790" s="122" t="str">
        <f>IF(SP_SUL!D2813="","*",SP_SUL!D2813)</f>
        <v>*</v>
      </c>
      <c r="E2790" s="122" t="str">
        <f>IF(SP_SUL!H2813="","*",SP_SUL!H2813)</f>
        <v>*</v>
      </c>
      <c r="F2790" s="138" t="str">
        <f>IF(SP_SUL!M2813="","*",SP_SUL!M2813)</f>
        <v>*</v>
      </c>
      <c r="G2790" s="122" t="str">
        <f>IF(SP_SUL!I2813="","*",SP_SUL!I2813)</f>
        <v>*</v>
      </c>
      <c r="H2790" s="122" t="str">
        <f>IF(SP_SUL!AB2813="","*",SP_SUL!AB2813)</f>
        <v>*</v>
      </c>
      <c r="I2790" s="122" t="str">
        <f>IF(SP_SUL!AC2813="","*",SP_SUL!AC2813)</f>
        <v>*</v>
      </c>
      <c r="J2790" s="123" t="str">
        <f>IF(SP_SUL!AA2813="","*",SP_SUL!AA2813)</f>
        <v>*</v>
      </c>
      <c r="K2790" s="135" t="str">
        <f>IF(SP_SUL!AD2813="","*",SP_SUL!AD2813)</f>
        <v>*</v>
      </c>
    </row>
    <row r="2791" spans="2:11" hidden="1">
      <c r="B2791" s="121" t="str">
        <f>IF(SP_SUL!Y2814="","*",SP_SUL!Y2814)</f>
        <v>*</v>
      </c>
      <c r="C2791" s="122" t="str">
        <f>IF(SP_SUL!B2814="","*",SP_SUL!B2814)</f>
        <v>*</v>
      </c>
      <c r="D2791" s="122" t="str">
        <f>IF(SP_SUL!D2814="","*",SP_SUL!D2814)</f>
        <v>*</v>
      </c>
      <c r="E2791" s="122" t="str">
        <f>IF(SP_SUL!H2814="","*",SP_SUL!H2814)</f>
        <v>*</v>
      </c>
      <c r="F2791" s="138" t="str">
        <f>IF(SP_SUL!M2814="","*",SP_SUL!M2814)</f>
        <v>*</v>
      </c>
      <c r="G2791" s="122" t="str">
        <f>IF(SP_SUL!I2814="","*",SP_SUL!I2814)</f>
        <v>*</v>
      </c>
      <c r="H2791" s="122" t="str">
        <f>IF(SP_SUL!AB2814="","*",SP_SUL!AB2814)</f>
        <v>*</v>
      </c>
      <c r="I2791" s="122" t="str">
        <f>IF(SP_SUL!AC2814="","*",SP_SUL!AC2814)</f>
        <v>*</v>
      </c>
      <c r="J2791" s="123" t="str">
        <f>IF(SP_SUL!AA2814="","*",SP_SUL!AA2814)</f>
        <v>*</v>
      </c>
      <c r="K2791" s="135" t="str">
        <f>IF(SP_SUL!AD2814="","*",SP_SUL!AD2814)</f>
        <v>*</v>
      </c>
    </row>
    <row r="2792" spans="2:11" hidden="1">
      <c r="B2792" s="121" t="str">
        <f>IF(SP_SUL!Y2815="","*",SP_SUL!Y2815)</f>
        <v>*</v>
      </c>
      <c r="C2792" s="122" t="str">
        <f>IF(SP_SUL!B2815="","*",SP_SUL!B2815)</f>
        <v>*</v>
      </c>
      <c r="D2792" s="122" t="str">
        <f>IF(SP_SUL!D2815="","*",SP_SUL!D2815)</f>
        <v>*</v>
      </c>
      <c r="E2792" s="122" t="str">
        <f>IF(SP_SUL!H2815="","*",SP_SUL!H2815)</f>
        <v>*</v>
      </c>
      <c r="F2792" s="138" t="str">
        <f>IF(SP_SUL!M2815="","*",SP_SUL!M2815)</f>
        <v>*</v>
      </c>
      <c r="G2792" s="122" t="str">
        <f>IF(SP_SUL!I2815="","*",SP_SUL!I2815)</f>
        <v>*</v>
      </c>
      <c r="H2792" s="122" t="str">
        <f>IF(SP_SUL!AB2815="","*",SP_SUL!AB2815)</f>
        <v>*</v>
      </c>
      <c r="I2792" s="122" t="str">
        <f>IF(SP_SUL!AC2815="","*",SP_SUL!AC2815)</f>
        <v>*</v>
      </c>
      <c r="J2792" s="123" t="str">
        <f>IF(SP_SUL!AA2815="","*",SP_SUL!AA2815)</f>
        <v>*</v>
      </c>
      <c r="K2792" s="135" t="str">
        <f>IF(SP_SUL!AD2815="","*",SP_SUL!AD2815)</f>
        <v>*</v>
      </c>
    </row>
    <row r="2793" spans="2:11" hidden="1">
      <c r="B2793" s="121" t="str">
        <f>IF(SP_SUL!Y2816="","*",SP_SUL!Y2816)</f>
        <v>*</v>
      </c>
      <c r="C2793" s="122" t="str">
        <f>IF(SP_SUL!B2816="","*",SP_SUL!B2816)</f>
        <v>*</v>
      </c>
      <c r="D2793" s="122" t="str">
        <f>IF(SP_SUL!D2816="","*",SP_SUL!D2816)</f>
        <v>*</v>
      </c>
      <c r="E2793" s="122" t="str">
        <f>IF(SP_SUL!H2816="","*",SP_SUL!H2816)</f>
        <v>*</v>
      </c>
      <c r="F2793" s="138" t="str">
        <f>IF(SP_SUL!M2816="","*",SP_SUL!M2816)</f>
        <v>*</v>
      </c>
      <c r="G2793" s="122" t="str">
        <f>IF(SP_SUL!I2816="","*",SP_SUL!I2816)</f>
        <v>*</v>
      </c>
      <c r="H2793" s="122" t="str">
        <f>IF(SP_SUL!AB2816="","*",SP_SUL!AB2816)</f>
        <v>*</v>
      </c>
      <c r="I2793" s="122" t="str">
        <f>IF(SP_SUL!AC2816="","*",SP_SUL!AC2816)</f>
        <v>*</v>
      </c>
      <c r="J2793" s="123" t="str">
        <f>IF(SP_SUL!AA2816="","*",SP_SUL!AA2816)</f>
        <v>*</v>
      </c>
      <c r="K2793" s="135" t="str">
        <f>IF(SP_SUL!AD2816="","*",SP_SUL!AD2816)</f>
        <v>*</v>
      </c>
    </row>
    <row r="2794" spans="2:11" hidden="1">
      <c r="B2794" s="121" t="str">
        <f>IF(SP_SUL!Y2817="","*",SP_SUL!Y2817)</f>
        <v>*</v>
      </c>
      <c r="C2794" s="122" t="str">
        <f>IF(SP_SUL!B2817="","*",SP_SUL!B2817)</f>
        <v>*</v>
      </c>
      <c r="D2794" s="122" t="str">
        <f>IF(SP_SUL!D2817="","*",SP_SUL!D2817)</f>
        <v>*</v>
      </c>
      <c r="E2794" s="122" t="str">
        <f>IF(SP_SUL!H2817="","*",SP_SUL!H2817)</f>
        <v>*</v>
      </c>
      <c r="F2794" s="138" t="str">
        <f>IF(SP_SUL!M2817="","*",SP_SUL!M2817)</f>
        <v>*</v>
      </c>
      <c r="G2794" s="122" t="str">
        <f>IF(SP_SUL!I2817="","*",SP_SUL!I2817)</f>
        <v>*</v>
      </c>
      <c r="H2794" s="122" t="str">
        <f>IF(SP_SUL!AB2817="","*",SP_SUL!AB2817)</f>
        <v>*</v>
      </c>
      <c r="I2794" s="122" t="str">
        <f>IF(SP_SUL!AC2817="","*",SP_SUL!AC2817)</f>
        <v>*</v>
      </c>
      <c r="J2794" s="123" t="str">
        <f>IF(SP_SUL!AA2817="","*",SP_SUL!AA2817)</f>
        <v>*</v>
      </c>
      <c r="K2794" s="135" t="str">
        <f>IF(SP_SUL!AD2817="","*",SP_SUL!AD2817)</f>
        <v>*</v>
      </c>
    </row>
    <row r="2795" spans="2:11" hidden="1">
      <c r="B2795" s="121" t="str">
        <f>IF(SP_SUL!Y2818="","*",SP_SUL!Y2818)</f>
        <v>*</v>
      </c>
      <c r="C2795" s="122" t="str">
        <f>IF(SP_SUL!B2818="","*",SP_SUL!B2818)</f>
        <v>*</v>
      </c>
      <c r="D2795" s="122" t="str">
        <f>IF(SP_SUL!D2818="","*",SP_SUL!D2818)</f>
        <v>*</v>
      </c>
      <c r="E2795" s="122" t="str">
        <f>IF(SP_SUL!H2818="","*",SP_SUL!H2818)</f>
        <v>*</v>
      </c>
      <c r="F2795" s="138" t="str">
        <f>IF(SP_SUL!M2818="","*",SP_SUL!M2818)</f>
        <v>*</v>
      </c>
      <c r="G2795" s="122" t="str">
        <f>IF(SP_SUL!I2818="","*",SP_SUL!I2818)</f>
        <v>*</v>
      </c>
      <c r="H2795" s="122" t="str">
        <f>IF(SP_SUL!AB2818="","*",SP_SUL!AB2818)</f>
        <v>*</v>
      </c>
      <c r="I2795" s="122" t="str">
        <f>IF(SP_SUL!AC2818="","*",SP_SUL!AC2818)</f>
        <v>*</v>
      </c>
      <c r="J2795" s="123" t="str">
        <f>IF(SP_SUL!AA2818="","*",SP_SUL!AA2818)</f>
        <v>*</v>
      </c>
      <c r="K2795" s="135" t="str">
        <f>IF(SP_SUL!AD2818="","*",SP_SUL!AD2818)</f>
        <v>*</v>
      </c>
    </row>
    <row r="2796" spans="2:11" hidden="1">
      <c r="B2796" s="121" t="str">
        <f>IF(SP_SUL!Y2819="","*",SP_SUL!Y2819)</f>
        <v>*</v>
      </c>
      <c r="C2796" s="122" t="str">
        <f>IF(SP_SUL!B2819="","*",SP_SUL!B2819)</f>
        <v>*</v>
      </c>
      <c r="D2796" s="122" t="str">
        <f>IF(SP_SUL!D2819="","*",SP_SUL!D2819)</f>
        <v>*</v>
      </c>
      <c r="E2796" s="122" t="str">
        <f>IF(SP_SUL!H2819="","*",SP_SUL!H2819)</f>
        <v>*</v>
      </c>
      <c r="F2796" s="138" t="str">
        <f>IF(SP_SUL!M2819="","*",SP_SUL!M2819)</f>
        <v>*</v>
      </c>
      <c r="G2796" s="122" t="str">
        <f>IF(SP_SUL!I2819="","*",SP_SUL!I2819)</f>
        <v>*</v>
      </c>
      <c r="H2796" s="122" t="str">
        <f>IF(SP_SUL!AB2819="","*",SP_SUL!AB2819)</f>
        <v>*</v>
      </c>
      <c r="I2796" s="122" t="str">
        <f>IF(SP_SUL!AC2819="","*",SP_SUL!AC2819)</f>
        <v>*</v>
      </c>
      <c r="J2796" s="123" t="str">
        <f>IF(SP_SUL!AA2819="","*",SP_SUL!AA2819)</f>
        <v>*</v>
      </c>
      <c r="K2796" s="135" t="str">
        <f>IF(SP_SUL!AD2819="","*",SP_SUL!AD2819)</f>
        <v>*</v>
      </c>
    </row>
    <row r="2797" spans="2:11" hidden="1">
      <c r="B2797" s="121" t="str">
        <f>IF(SP_SUL!Y2820="","*",SP_SUL!Y2820)</f>
        <v>*</v>
      </c>
      <c r="C2797" s="122" t="str">
        <f>IF(SP_SUL!B2820="","*",SP_SUL!B2820)</f>
        <v>*</v>
      </c>
      <c r="D2797" s="122" t="str">
        <f>IF(SP_SUL!D2820="","*",SP_SUL!D2820)</f>
        <v>*</v>
      </c>
      <c r="E2797" s="122" t="str">
        <f>IF(SP_SUL!H2820="","*",SP_SUL!H2820)</f>
        <v>*</v>
      </c>
      <c r="F2797" s="138" t="str">
        <f>IF(SP_SUL!M2820="","*",SP_SUL!M2820)</f>
        <v>*</v>
      </c>
      <c r="G2797" s="122" t="str">
        <f>IF(SP_SUL!I2820="","*",SP_SUL!I2820)</f>
        <v>*</v>
      </c>
      <c r="H2797" s="122" t="str">
        <f>IF(SP_SUL!AB2820="","*",SP_SUL!AB2820)</f>
        <v>*</v>
      </c>
      <c r="I2797" s="122" t="str">
        <f>IF(SP_SUL!AC2820="","*",SP_SUL!AC2820)</f>
        <v>*</v>
      </c>
      <c r="J2797" s="123" t="str">
        <f>IF(SP_SUL!AA2820="","*",SP_SUL!AA2820)</f>
        <v>*</v>
      </c>
      <c r="K2797" s="135" t="str">
        <f>IF(SP_SUL!AD2820="","*",SP_SUL!AD2820)</f>
        <v>*</v>
      </c>
    </row>
    <row r="2798" spans="2:11" hidden="1">
      <c r="B2798" s="121" t="str">
        <f>IF(SP_SUL!Y2821="","*",SP_SUL!Y2821)</f>
        <v>*</v>
      </c>
      <c r="C2798" s="122" t="str">
        <f>IF(SP_SUL!B2821="","*",SP_SUL!B2821)</f>
        <v>*</v>
      </c>
      <c r="D2798" s="122" t="str">
        <f>IF(SP_SUL!D2821="","*",SP_SUL!D2821)</f>
        <v>*</v>
      </c>
      <c r="E2798" s="122" t="str">
        <f>IF(SP_SUL!H2821="","*",SP_SUL!H2821)</f>
        <v>*</v>
      </c>
      <c r="F2798" s="138" t="str">
        <f>IF(SP_SUL!M2821="","*",SP_SUL!M2821)</f>
        <v>*</v>
      </c>
      <c r="G2798" s="122" t="str">
        <f>IF(SP_SUL!I2821="","*",SP_SUL!I2821)</f>
        <v>*</v>
      </c>
      <c r="H2798" s="122" t="str">
        <f>IF(SP_SUL!AB2821="","*",SP_SUL!AB2821)</f>
        <v>*</v>
      </c>
      <c r="I2798" s="122" t="str">
        <f>IF(SP_SUL!AC2821="","*",SP_SUL!AC2821)</f>
        <v>*</v>
      </c>
      <c r="J2798" s="123" t="str">
        <f>IF(SP_SUL!AA2821="","*",SP_SUL!AA2821)</f>
        <v>*</v>
      </c>
      <c r="K2798" s="135" t="str">
        <f>IF(SP_SUL!AD2821="","*",SP_SUL!AD2821)</f>
        <v>*</v>
      </c>
    </row>
    <row r="2799" spans="2:11" hidden="1">
      <c r="B2799" s="121" t="str">
        <f>IF(SP_SUL!Y2822="","*",SP_SUL!Y2822)</f>
        <v>*</v>
      </c>
      <c r="C2799" s="122" t="str">
        <f>IF(SP_SUL!B2822="","*",SP_SUL!B2822)</f>
        <v>*</v>
      </c>
      <c r="D2799" s="122" t="str">
        <f>IF(SP_SUL!D2822="","*",SP_SUL!D2822)</f>
        <v>*</v>
      </c>
      <c r="E2799" s="122" t="str">
        <f>IF(SP_SUL!H2822="","*",SP_SUL!H2822)</f>
        <v>*</v>
      </c>
      <c r="F2799" s="138" t="str">
        <f>IF(SP_SUL!M2822="","*",SP_SUL!M2822)</f>
        <v>*</v>
      </c>
      <c r="G2799" s="122" t="str">
        <f>IF(SP_SUL!I2822="","*",SP_SUL!I2822)</f>
        <v>*</v>
      </c>
      <c r="H2799" s="122" t="str">
        <f>IF(SP_SUL!AB2822="","*",SP_SUL!AB2822)</f>
        <v>*</v>
      </c>
      <c r="I2799" s="122" t="str">
        <f>IF(SP_SUL!AC2822="","*",SP_SUL!AC2822)</f>
        <v>*</v>
      </c>
      <c r="J2799" s="123" t="str">
        <f>IF(SP_SUL!AA2822="","*",SP_SUL!AA2822)</f>
        <v>*</v>
      </c>
      <c r="K2799" s="135" t="str">
        <f>IF(SP_SUL!AD2822="","*",SP_SUL!AD2822)</f>
        <v>*</v>
      </c>
    </row>
    <row r="2800" spans="2:11" hidden="1">
      <c r="B2800" s="121" t="str">
        <f>IF(SP_SUL!Y2823="","*",SP_SUL!Y2823)</f>
        <v>*</v>
      </c>
      <c r="C2800" s="122" t="str">
        <f>IF(SP_SUL!B2823="","*",SP_SUL!B2823)</f>
        <v>*</v>
      </c>
      <c r="D2800" s="122" t="str">
        <f>IF(SP_SUL!D2823="","*",SP_SUL!D2823)</f>
        <v>*</v>
      </c>
      <c r="E2800" s="122" t="str">
        <f>IF(SP_SUL!H2823="","*",SP_SUL!H2823)</f>
        <v>*</v>
      </c>
      <c r="F2800" s="138" t="str">
        <f>IF(SP_SUL!M2823="","*",SP_SUL!M2823)</f>
        <v>*</v>
      </c>
      <c r="G2800" s="122" t="str">
        <f>IF(SP_SUL!I2823="","*",SP_SUL!I2823)</f>
        <v>*</v>
      </c>
      <c r="H2800" s="122" t="str">
        <f>IF(SP_SUL!AB2823="","*",SP_SUL!AB2823)</f>
        <v>*</v>
      </c>
      <c r="I2800" s="122" t="str">
        <f>IF(SP_SUL!AC2823="","*",SP_SUL!AC2823)</f>
        <v>*</v>
      </c>
      <c r="J2800" s="123" t="str">
        <f>IF(SP_SUL!AA2823="","*",SP_SUL!AA2823)</f>
        <v>*</v>
      </c>
      <c r="K2800" s="135" t="str">
        <f>IF(SP_SUL!AD2823="","*",SP_SUL!AD2823)</f>
        <v>*</v>
      </c>
    </row>
    <row r="2801" spans="2:11" hidden="1">
      <c r="B2801" s="121" t="str">
        <f>IF(SP_SUL!Y2824="","*",SP_SUL!Y2824)</f>
        <v>*</v>
      </c>
      <c r="C2801" s="122" t="str">
        <f>IF(SP_SUL!B2824="","*",SP_SUL!B2824)</f>
        <v>*</v>
      </c>
      <c r="D2801" s="122" t="str">
        <f>IF(SP_SUL!D2824="","*",SP_SUL!D2824)</f>
        <v>*</v>
      </c>
      <c r="E2801" s="122" t="str">
        <f>IF(SP_SUL!H2824="","*",SP_SUL!H2824)</f>
        <v>*</v>
      </c>
      <c r="F2801" s="138" t="str">
        <f>IF(SP_SUL!M2824="","*",SP_SUL!M2824)</f>
        <v>*</v>
      </c>
      <c r="G2801" s="122" t="str">
        <f>IF(SP_SUL!I2824="","*",SP_SUL!I2824)</f>
        <v>*</v>
      </c>
      <c r="H2801" s="122" t="str">
        <f>IF(SP_SUL!AB2824="","*",SP_SUL!AB2824)</f>
        <v>*</v>
      </c>
      <c r="I2801" s="122" t="str">
        <f>IF(SP_SUL!AC2824="","*",SP_SUL!AC2824)</f>
        <v>*</v>
      </c>
      <c r="J2801" s="123" t="str">
        <f>IF(SP_SUL!AA2824="","*",SP_SUL!AA2824)</f>
        <v>*</v>
      </c>
      <c r="K2801" s="135" t="str">
        <f>IF(SP_SUL!AD2824="","*",SP_SUL!AD2824)</f>
        <v>*</v>
      </c>
    </row>
    <row r="2802" spans="2:11" hidden="1">
      <c r="B2802" s="121" t="str">
        <f>IF(SP_SUL!Y2825="","*",SP_SUL!Y2825)</f>
        <v>*</v>
      </c>
      <c r="C2802" s="122" t="str">
        <f>IF(SP_SUL!B2825="","*",SP_SUL!B2825)</f>
        <v>*</v>
      </c>
      <c r="D2802" s="122" t="str">
        <f>IF(SP_SUL!D2825="","*",SP_SUL!D2825)</f>
        <v>*</v>
      </c>
      <c r="E2802" s="122" t="str">
        <f>IF(SP_SUL!H2825="","*",SP_SUL!H2825)</f>
        <v>*</v>
      </c>
      <c r="F2802" s="138" t="str">
        <f>IF(SP_SUL!M2825="","*",SP_SUL!M2825)</f>
        <v>*</v>
      </c>
      <c r="G2802" s="122" t="str">
        <f>IF(SP_SUL!I2825="","*",SP_SUL!I2825)</f>
        <v>*</v>
      </c>
      <c r="H2802" s="122" t="str">
        <f>IF(SP_SUL!AB2825="","*",SP_SUL!AB2825)</f>
        <v>*</v>
      </c>
      <c r="I2802" s="122" t="str">
        <f>IF(SP_SUL!AC2825="","*",SP_SUL!AC2825)</f>
        <v>*</v>
      </c>
      <c r="J2802" s="123" t="str">
        <f>IF(SP_SUL!AA2825="","*",SP_SUL!AA2825)</f>
        <v>*</v>
      </c>
      <c r="K2802" s="135" t="str">
        <f>IF(SP_SUL!AD2825="","*",SP_SUL!AD2825)</f>
        <v>*</v>
      </c>
    </row>
    <row r="2803" spans="2:11" hidden="1">
      <c r="B2803" s="121" t="str">
        <f>IF(SP_SUL!Y2826="","*",SP_SUL!Y2826)</f>
        <v>*</v>
      </c>
      <c r="C2803" s="122" t="str">
        <f>IF(SP_SUL!B2826="","*",SP_SUL!B2826)</f>
        <v>*</v>
      </c>
      <c r="D2803" s="122" t="str">
        <f>IF(SP_SUL!D2826="","*",SP_SUL!D2826)</f>
        <v>*</v>
      </c>
      <c r="E2803" s="122" t="str">
        <f>IF(SP_SUL!H2826="","*",SP_SUL!H2826)</f>
        <v>*</v>
      </c>
      <c r="F2803" s="138" t="str">
        <f>IF(SP_SUL!M2826="","*",SP_SUL!M2826)</f>
        <v>*</v>
      </c>
      <c r="G2803" s="122" t="str">
        <f>IF(SP_SUL!I2826="","*",SP_SUL!I2826)</f>
        <v>*</v>
      </c>
      <c r="H2803" s="122" t="str">
        <f>IF(SP_SUL!AB2826="","*",SP_SUL!AB2826)</f>
        <v>*</v>
      </c>
      <c r="I2803" s="122" t="str">
        <f>IF(SP_SUL!AC2826="","*",SP_SUL!AC2826)</f>
        <v>*</v>
      </c>
      <c r="J2803" s="123" t="str">
        <f>IF(SP_SUL!AA2826="","*",SP_SUL!AA2826)</f>
        <v>*</v>
      </c>
      <c r="K2803" s="135" t="str">
        <f>IF(SP_SUL!AD2826="","*",SP_SUL!AD2826)</f>
        <v>*</v>
      </c>
    </row>
    <row r="2804" spans="2:11" hidden="1">
      <c r="B2804" s="121" t="str">
        <f>IF(SP_SUL!Y2827="","*",SP_SUL!Y2827)</f>
        <v>*</v>
      </c>
      <c r="C2804" s="122" t="str">
        <f>IF(SP_SUL!B2827="","*",SP_SUL!B2827)</f>
        <v>*</v>
      </c>
      <c r="D2804" s="122" t="str">
        <f>IF(SP_SUL!D2827="","*",SP_SUL!D2827)</f>
        <v>*</v>
      </c>
      <c r="E2804" s="122" t="str">
        <f>IF(SP_SUL!H2827="","*",SP_SUL!H2827)</f>
        <v>*</v>
      </c>
      <c r="F2804" s="138" t="str">
        <f>IF(SP_SUL!M2827="","*",SP_SUL!M2827)</f>
        <v>*</v>
      </c>
      <c r="G2804" s="122" t="str">
        <f>IF(SP_SUL!I2827="","*",SP_SUL!I2827)</f>
        <v>*</v>
      </c>
      <c r="H2804" s="122" t="str">
        <f>IF(SP_SUL!AB2827="","*",SP_SUL!AB2827)</f>
        <v>*</v>
      </c>
      <c r="I2804" s="122" t="str">
        <f>IF(SP_SUL!AC2827="","*",SP_SUL!AC2827)</f>
        <v>*</v>
      </c>
      <c r="J2804" s="123" t="str">
        <f>IF(SP_SUL!AA2827="","*",SP_SUL!AA2827)</f>
        <v>*</v>
      </c>
      <c r="K2804" s="135" t="str">
        <f>IF(SP_SUL!AD2827="","*",SP_SUL!AD2827)</f>
        <v>*</v>
      </c>
    </row>
    <row r="2805" spans="2:11" hidden="1">
      <c r="B2805" s="121" t="str">
        <f>IF(SP_SUL!Y2828="","*",SP_SUL!Y2828)</f>
        <v>*</v>
      </c>
      <c r="C2805" s="122" t="str">
        <f>IF(SP_SUL!B2828="","*",SP_SUL!B2828)</f>
        <v>*</v>
      </c>
      <c r="D2805" s="122" t="str">
        <f>IF(SP_SUL!D2828="","*",SP_SUL!D2828)</f>
        <v>*</v>
      </c>
      <c r="E2805" s="122" t="str">
        <f>IF(SP_SUL!H2828="","*",SP_SUL!H2828)</f>
        <v>*</v>
      </c>
      <c r="F2805" s="138" t="str">
        <f>IF(SP_SUL!M2828="","*",SP_SUL!M2828)</f>
        <v>*</v>
      </c>
      <c r="G2805" s="122" t="str">
        <f>IF(SP_SUL!I2828="","*",SP_SUL!I2828)</f>
        <v>*</v>
      </c>
      <c r="H2805" s="122" t="str">
        <f>IF(SP_SUL!AB2828="","*",SP_SUL!AB2828)</f>
        <v>*</v>
      </c>
      <c r="I2805" s="122" t="str">
        <f>IF(SP_SUL!AC2828="","*",SP_SUL!AC2828)</f>
        <v>*</v>
      </c>
      <c r="J2805" s="123" t="str">
        <f>IF(SP_SUL!AA2828="","*",SP_SUL!AA2828)</f>
        <v>*</v>
      </c>
      <c r="K2805" s="135" t="str">
        <f>IF(SP_SUL!AD2828="","*",SP_SUL!AD2828)</f>
        <v>*</v>
      </c>
    </row>
    <row r="2806" spans="2:11" hidden="1">
      <c r="B2806" s="121" t="str">
        <f>IF(SP_SUL!Y2829="","*",SP_SUL!Y2829)</f>
        <v>*</v>
      </c>
      <c r="C2806" s="122" t="str">
        <f>IF(SP_SUL!B2829="","*",SP_SUL!B2829)</f>
        <v>*</v>
      </c>
      <c r="D2806" s="122" t="str">
        <f>IF(SP_SUL!D2829="","*",SP_SUL!D2829)</f>
        <v>*</v>
      </c>
      <c r="E2806" s="122" t="str">
        <f>IF(SP_SUL!H2829="","*",SP_SUL!H2829)</f>
        <v>*</v>
      </c>
      <c r="F2806" s="138" t="str">
        <f>IF(SP_SUL!M2829="","*",SP_SUL!M2829)</f>
        <v>*</v>
      </c>
      <c r="G2806" s="122" t="str">
        <f>IF(SP_SUL!I2829="","*",SP_SUL!I2829)</f>
        <v>*</v>
      </c>
      <c r="H2806" s="122" t="str">
        <f>IF(SP_SUL!AB2829="","*",SP_SUL!AB2829)</f>
        <v>*</v>
      </c>
      <c r="I2806" s="122" t="str">
        <f>IF(SP_SUL!AC2829="","*",SP_SUL!AC2829)</f>
        <v>*</v>
      </c>
      <c r="J2806" s="123" t="str">
        <f>IF(SP_SUL!AA2829="","*",SP_SUL!AA2829)</f>
        <v>*</v>
      </c>
      <c r="K2806" s="135" t="str">
        <f>IF(SP_SUL!AD2829="","*",SP_SUL!AD2829)</f>
        <v>*</v>
      </c>
    </row>
    <row r="2807" spans="2:11" hidden="1">
      <c r="B2807" s="121" t="str">
        <f>IF(SP_SUL!Y2830="","*",SP_SUL!Y2830)</f>
        <v>*</v>
      </c>
      <c r="C2807" s="122" t="str">
        <f>IF(SP_SUL!B2830="","*",SP_SUL!B2830)</f>
        <v>*</v>
      </c>
      <c r="D2807" s="122" t="str">
        <f>IF(SP_SUL!D2830="","*",SP_SUL!D2830)</f>
        <v>*</v>
      </c>
      <c r="E2807" s="122" t="str">
        <f>IF(SP_SUL!H2830="","*",SP_SUL!H2830)</f>
        <v>*</v>
      </c>
      <c r="F2807" s="138" t="str">
        <f>IF(SP_SUL!M2830="","*",SP_SUL!M2830)</f>
        <v>*</v>
      </c>
      <c r="G2807" s="122" t="str">
        <f>IF(SP_SUL!I2830="","*",SP_SUL!I2830)</f>
        <v>*</v>
      </c>
      <c r="H2807" s="122" t="str">
        <f>IF(SP_SUL!AB2830="","*",SP_SUL!AB2830)</f>
        <v>*</v>
      </c>
      <c r="I2807" s="122" t="str">
        <f>IF(SP_SUL!AC2830="","*",SP_SUL!AC2830)</f>
        <v>*</v>
      </c>
      <c r="J2807" s="123" t="str">
        <f>IF(SP_SUL!AA2830="","*",SP_SUL!AA2830)</f>
        <v>*</v>
      </c>
      <c r="K2807" s="135" t="str">
        <f>IF(SP_SUL!AD2830="","*",SP_SUL!AD2830)</f>
        <v>*</v>
      </c>
    </row>
    <row r="2808" spans="2:11" hidden="1">
      <c r="B2808" s="121" t="str">
        <f>IF(SP_SUL!Y2831="","*",SP_SUL!Y2831)</f>
        <v>*</v>
      </c>
      <c r="C2808" s="122" t="str">
        <f>IF(SP_SUL!B2831="","*",SP_SUL!B2831)</f>
        <v>*</v>
      </c>
      <c r="D2808" s="122" t="str">
        <f>IF(SP_SUL!D2831="","*",SP_SUL!D2831)</f>
        <v>*</v>
      </c>
      <c r="E2808" s="122" t="str">
        <f>IF(SP_SUL!H2831="","*",SP_SUL!H2831)</f>
        <v>*</v>
      </c>
      <c r="F2808" s="138" t="str">
        <f>IF(SP_SUL!M2831="","*",SP_SUL!M2831)</f>
        <v>*</v>
      </c>
      <c r="G2808" s="122" t="str">
        <f>IF(SP_SUL!I2831="","*",SP_SUL!I2831)</f>
        <v>*</v>
      </c>
      <c r="H2808" s="122" t="str">
        <f>IF(SP_SUL!AB2831="","*",SP_SUL!AB2831)</f>
        <v>*</v>
      </c>
      <c r="I2808" s="122" t="str">
        <f>IF(SP_SUL!AC2831="","*",SP_SUL!AC2831)</f>
        <v>*</v>
      </c>
      <c r="J2808" s="123" t="str">
        <f>IF(SP_SUL!AA2831="","*",SP_SUL!AA2831)</f>
        <v>*</v>
      </c>
      <c r="K2808" s="135" t="str">
        <f>IF(SP_SUL!AD2831="","*",SP_SUL!AD2831)</f>
        <v>*</v>
      </c>
    </row>
    <row r="2809" spans="2:11" hidden="1">
      <c r="B2809" s="121" t="str">
        <f>IF(SP_SUL!Y2832="","*",SP_SUL!Y2832)</f>
        <v>*</v>
      </c>
      <c r="C2809" s="122" t="str">
        <f>IF(SP_SUL!B2832="","*",SP_SUL!B2832)</f>
        <v>*</v>
      </c>
      <c r="D2809" s="122" t="str">
        <f>IF(SP_SUL!D2832="","*",SP_SUL!D2832)</f>
        <v>*</v>
      </c>
      <c r="E2809" s="122" t="str">
        <f>IF(SP_SUL!H2832="","*",SP_SUL!H2832)</f>
        <v>*</v>
      </c>
      <c r="F2809" s="138" t="str">
        <f>IF(SP_SUL!M2832="","*",SP_SUL!M2832)</f>
        <v>*</v>
      </c>
      <c r="G2809" s="122" t="str">
        <f>IF(SP_SUL!I2832="","*",SP_SUL!I2832)</f>
        <v>*</v>
      </c>
      <c r="H2809" s="122" t="str">
        <f>IF(SP_SUL!AB2832="","*",SP_SUL!AB2832)</f>
        <v>*</v>
      </c>
      <c r="I2809" s="122" t="str">
        <f>IF(SP_SUL!AC2832="","*",SP_SUL!AC2832)</f>
        <v>*</v>
      </c>
      <c r="J2809" s="123" t="str">
        <f>IF(SP_SUL!AA2832="","*",SP_SUL!AA2832)</f>
        <v>*</v>
      </c>
      <c r="K2809" s="135" t="str">
        <f>IF(SP_SUL!AD2832="","*",SP_SUL!AD2832)</f>
        <v>*</v>
      </c>
    </row>
    <row r="2810" spans="2:11" hidden="1">
      <c r="B2810" s="121" t="str">
        <f>IF(SP_SUL!Y2833="","*",SP_SUL!Y2833)</f>
        <v>*</v>
      </c>
      <c r="C2810" s="122" t="str">
        <f>IF(SP_SUL!B2833="","*",SP_SUL!B2833)</f>
        <v>*</v>
      </c>
      <c r="D2810" s="122" t="str">
        <f>IF(SP_SUL!D2833="","*",SP_SUL!D2833)</f>
        <v>*</v>
      </c>
      <c r="E2810" s="122" t="str">
        <f>IF(SP_SUL!H2833="","*",SP_SUL!H2833)</f>
        <v>*</v>
      </c>
      <c r="F2810" s="138" t="str">
        <f>IF(SP_SUL!M2833="","*",SP_SUL!M2833)</f>
        <v>*</v>
      </c>
      <c r="G2810" s="122" t="str">
        <f>IF(SP_SUL!I2833="","*",SP_SUL!I2833)</f>
        <v>*</v>
      </c>
      <c r="H2810" s="122" t="str">
        <f>IF(SP_SUL!AB2833="","*",SP_SUL!AB2833)</f>
        <v>*</v>
      </c>
      <c r="I2810" s="122" t="str">
        <f>IF(SP_SUL!AC2833="","*",SP_SUL!AC2833)</f>
        <v>*</v>
      </c>
      <c r="J2810" s="123" t="str">
        <f>IF(SP_SUL!AA2833="","*",SP_SUL!AA2833)</f>
        <v>*</v>
      </c>
      <c r="K2810" s="135" t="str">
        <f>IF(SP_SUL!AD2833="","*",SP_SUL!AD2833)</f>
        <v>*</v>
      </c>
    </row>
    <row r="2811" spans="2:11" hidden="1">
      <c r="B2811" s="121" t="str">
        <f>IF(SP_SUL!Y2834="","*",SP_SUL!Y2834)</f>
        <v>*</v>
      </c>
      <c r="C2811" s="122" t="str">
        <f>IF(SP_SUL!B2834="","*",SP_SUL!B2834)</f>
        <v>*</v>
      </c>
      <c r="D2811" s="122" t="str">
        <f>IF(SP_SUL!D2834="","*",SP_SUL!D2834)</f>
        <v>*</v>
      </c>
      <c r="E2811" s="122" t="str">
        <f>IF(SP_SUL!H2834="","*",SP_SUL!H2834)</f>
        <v>*</v>
      </c>
      <c r="F2811" s="138" t="str">
        <f>IF(SP_SUL!M2834="","*",SP_SUL!M2834)</f>
        <v>*</v>
      </c>
      <c r="G2811" s="122" t="str">
        <f>IF(SP_SUL!I2834="","*",SP_SUL!I2834)</f>
        <v>*</v>
      </c>
      <c r="H2811" s="122" t="str">
        <f>IF(SP_SUL!AB2834="","*",SP_SUL!AB2834)</f>
        <v>*</v>
      </c>
      <c r="I2811" s="122" t="str">
        <f>IF(SP_SUL!AC2834="","*",SP_SUL!AC2834)</f>
        <v>*</v>
      </c>
      <c r="J2811" s="123" t="str">
        <f>IF(SP_SUL!AA2834="","*",SP_SUL!AA2834)</f>
        <v>*</v>
      </c>
      <c r="K2811" s="135" t="str">
        <f>IF(SP_SUL!AD2834="","*",SP_SUL!AD2834)</f>
        <v>*</v>
      </c>
    </row>
    <row r="2812" spans="2:11" hidden="1">
      <c r="B2812" s="121" t="str">
        <f>IF(SP_SUL!Y2835="","*",SP_SUL!Y2835)</f>
        <v>*</v>
      </c>
      <c r="C2812" s="122" t="str">
        <f>IF(SP_SUL!B2835="","*",SP_SUL!B2835)</f>
        <v>*</v>
      </c>
      <c r="D2812" s="122" t="str">
        <f>IF(SP_SUL!D2835="","*",SP_SUL!D2835)</f>
        <v>*</v>
      </c>
      <c r="E2812" s="122" t="str">
        <f>IF(SP_SUL!H2835="","*",SP_SUL!H2835)</f>
        <v>*</v>
      </c>
      <c r="F2812" s="138" t="str">
        <f>IF(SP_SUL!M2835="","*",SP_SUL!M2835)</f>
        <v>*</v>
      </c>
      <c r="G2812" s="122" t="str">
        <f>IF(SP_SUL!I2835="","*",SP_SUL!I2835)</f>
        <v>*</v>
      </c>
      <c r="H2812" s="122" t="str">
        <f>IF(SP_SUL!AB2835="","*",SP_SUL!AB2835)</f>
        <v>*</v>
      </c>
      <c r="I2812" s="122" t="str">
        <f>IF(SP_SUL!AC2835="","*",SP_SUL!AC2835)</f>
        <v>*</v>
      </c>
      <c r="J2812" s="123" t="str">
        <f>IF(SP_SUL!AA2835="","*",SP_SUL!AA2835)</f>
        <v>*</v>
      </c>
      <c r="K2812" s="135" t="str">
        <f>IF(SP_SUL!AD2835="","*",SP_SUL!AD2835)</f>
        <v>*</v>
      </c>
    </row>
    <row r="2813" spans="2:11" hidden="1">
      <c r="B2813" s="121" t="str">
        <f>IF(SP_SUL!Y2836="","*",SP_SUL!Y2836)</f>
        <v>*</v>
      </c>
      <c r="C2813" s="122" t="str">
        <f>IF(SP_SUL!B2836="","*",SP_SUL!B2836)</f>
        <v>*</v>
      </c>
      <c r="D2813" s="122" t="str">
        <f>IF(SP_SUL!D2836="","*",SP_SUL!D2836)</f>
        <v>*</v>
      </c>
      <c r="E2813" s="122" t="str">
        <f>IF(SP_SUL!H2836="","*",SP_SUL!H2836)</f>
        <v>*</v>
      </c>
      <c r="F2813" s="138" t="str">
        <f>IF(SP_SUL!M2836="","*",SP_SUL!M2836)</f>
        <v>*</v>
      </c>
      <c r="G2813" s="122" t="str">
        <f>IF(SP_SUL!I2836="","*",SP_SUL!I2836)</f>
        <v>*</v>
      </c>
      <c r="H2813" s="122" t="str">
        <f>IF(SP_SUL!AB2836="","*",SP_SUL!AB2836)</f>
        <v>*</v>
      </c>
      <c r="I2813" s="122" t="str">
        <f>IF(SP_SUL!AC2836="","*",SP_SUL!AC2836)</f>
        <v>*</v>
      </c>
      <c r="J2813" s="123" t="str">
        <f>IF(SP_SUL!AA2836="","*",SP_SUL!AA2836)</f>
        <v>*</v>
      </c>
      <c r="K2813" s="135" t="str">
        <f>IF(SP_SUL!AD2836="","*",SP_SUL!AD2836)</f>
        <v>*</v>
      </c>
    </row>
    <row r="2814" spans="2:11" hidden="1">
      <c r="B2814" s="121" t="str">
        <f>IF(SP_SUL!Y2837="","*",SP_SUL!Y2837)</f>
        <v>*</v>
      </c>
      <c r="C2814" s="122" t="str">
        <f>IF(SP_SUL!B2837="","*",SP_SUL!B2837)</f>
        <v>*</v>
      </c>
      <c r="D2814" s="122" t="str">
        <f>IF(SP_SUL!D2837="","*",SP_SUL!D2837)</f>
        <v>*</v>
      </c>
      <c r="E2814" s="122" t="str">
        <f>IF(SP_SUL!H2837="","*",SP_SUL!H2837)</f>
        <v>*</v>
      </c>
      <c r="F2814" s="138" t="str">
        <f>IF(SP_SUL!M2837="","*",SP_SUL!M2837)</f>
        <v>*</v>
      </c>
      <c r="G2814" s="122" t="str">
        <f>IF(SP_SUL!I2837="","*",SP_SUL!I2837)</f>
        <v>*</v>
      </c>
      <c r="H2814" s="122" t="str">
        <f>IF(SP_SUL!AB2837="","*",SP_SUL!AB2837)</f>
        <v>*</v>
      </c>
      <c r="I2814" s="122" t="str">
        <f>IF(SP_SUL!AC2837="","*",SP_SUL!AC2837)</f>
        <v>*</v>
      </c>
      <c r="J2814" s="123" t="str">
        <f>IF(SP_SUL!AA2837="","*",SP_SUL!AA2837)</f>
        <v>*</v>
      </c>
      <c r="K2814" s="135" t="str">
        <f>IF(SP_SUL!AD2837="","*",SP_SUL!AD2837)</f>
        <v>*</v>
      </c>
    </row>
    <row r="2815" spans="2:11" hidden="1">
      <c r="B2815" s="121" t="str">
        <f>IF(SP_SUL!Y2838="","*",SP_SUL!Y2838)</f>
        <v>*</v>
      </c>
      <c r="C2815" s="122" t="str">
        <f>IF(SP_SUL!B2838="","*",SP_SUL!B2838)</f>
        <v>*</v>
      </c>
      <c r="D2815" s="122" t="str">
        <f>IF(SP_SUL!D2838="","*",SP_SUL!D2838)</f>
        <v>*</v>
      </c>
      <c r="E2815" s="122" t="str">
        <f>IF(SP_SUL!H2838="","*",SP_SUL!H2838)</f>
        <v>*</v>
      </c>
      <c r="F2815" s="138" t="str">
        <f>IF(SP_SUL!M2838="","*",SP_SUL!M2838)</f>
        <v>*</v>
      </c>
      <c r="G2815" s="122" t="str">
        <f>IF(SP_SUL!I2838="","*",SP_SUL!I2838)</f>
        <v>*</v>
      </c>
      <c r="H2815" s="122" t="str">
        <f>IF(SP_SUL!AB2838="","*",SP_SUL!AB2838)</f>
        <v>*</v>
      </c>
      <c r="I2815" s="122" t="str">
        <f>IF(SP_SUL!AC2838="","*",SP_SUL!AC2838)</f>
        <v>*</v>
      </c>
      <c r="J2815" s="123" t="str">
        <f>IF(SP_SUL!AA2838="","*",SP_SUL!AA2838)</f>
        <v>*</v>
      </c>
      <c r="K2815" s="135" t="str">
        <f>IF(SP_SUL!AD2838="","*",SP_SUL!AD2838)</f>
        <v>*</v>
      </c>
    </row>
    <row r="2816" spans="2:11" hidden="1">
      <c r="B2816" s="121" t="str">
        <f>IF(SP_SUL!Y2839="","*",SP_SUL!Y2839)</f>
        <v>*</v>
      </c>
      <c r="C2816" s="122" t="str">
        <f>IF(SP_SUL!B2839="","*",SP_SUL!B2839)</f>
        <v>*</v>
      </c>
      <c r="D2816" s="122" t="str">
        <f>IF(SP_SUL!D2839="","*",SP_SUL!D2839)</f>
        <v>*</v>
      </c>
      <c r="E2816" s="122" t="str">
        <f>IF(SP_SUL!H2839="","*",SP_SUL!H2839)</f>
        <v>*</v>
      </c>
      <c r="F2816" s="138" t="str">
        <f>IF(SP_SUL!M2839="","*",SP_SUL!M2839)</f>
        <v>*</v>
      </c>
      <c r="G2816" s="122" t="str">
        <f>IF(SP_SUL!I2839="","*",SP_SUL!I2839)</f>
        <v>*</v>
      </c>
      <c r="H2816" s="122" t="str">
        <f>IF(SP_SUL!AB2839="","*",SP_SUL!AB2839)</f>
        <v>*</v>
      </c>
      <c r="I2816" s="122" t="str">
        <f>IF(SP_SUL!AC2839="","*",SP_SUL!AC2839)</f>
        <v>*</v>
      </c>
      <c r="J2816" s="123" t="str">
        <f>IF(SP_SUL!AA2839="","*",SP_SUL!AA2839)</f>
        <v>*</v>
      </c>
      <c r="K2816" s="135" t="str">
        <f>IF(SP_SUL!AD2839="","*",SP_SUL!AD2839)</f>
        <v>*</v>
      </c>
    </row>
    <row r="2817" spans="2:11" hidden="1">
      <c r="B2817" s="121" t="str">
        <f>IF(SP_SUL!Y2840="","*",SP_SUL!Y2840)</f>
        <v>*</v>
      </c>
      <c r="C2817" s="122" t="str">
        <f>IF(SP_SUL!B2840="","*",SP_SUL!B2840)</f>
        <v>*</v>
      </c>
      <c r="D2817" s="122" t="str">
        <f>IF(SP_SUL!D2840="","*",SP_SUL!D2840)</f>
        <v>*</v>
      </c>
      <c r="E2817" s="122" t="str">
        <f>IF(SP_SUL!H2840="","*",SP_SUL!H2840)</f>
        <v>*</v>
      </c>
      <c r="F2817" s="138" t="str">
        <f>IF(SP_SUL!M2840="","*",SP_SUL!M2840)</f>
        <v>*</v>
      </c>
      <c r="G2817" s="122" t="str">
        <f>IF(SP_SUL!I2840="","*",SP_SUL!I2840)</f>
        <v>*</v>
      </c>
      <c r="H2817" s="122" t="str">
        <f>IF(SP_SUL!AB2840="","*",SP_SUL!AB2840)</f>
        <v>*</v>
      </c>
      <c r="I2817" s="122" t="str">
        <f>IF(SP_SUL!AC2840="","*",SP_SUL!AC2840)</f>
        <v>*</v>
      </c>
      <c r="J2817" s="123" t="str">
        <f>IF(SP_SUL!AA2840="","*",SP_SUL!AA2840)</f>
        <v>*</v>
      </c>
      <c r="K2817" s="135" t="str">
        <f>IF(SP_SUL!AD2840="","*",SP_SUL!AD2840)</f>
        <v>*</v>
      </c>
    </row>
    <row r="2818" spans="2:11" hidden="1">
      <c r="B2818" s="121" t="str">
        <f>IF(SP_SUL!Y2841="","*",SP_SUL!Y2841)</f>
        <v>*</v>
      </c>
      <c r="C2818" s="122" t="str">
        <f>IF(SP_SUL!B2841="","*",SP_SUL!B2841)</f>
        <v>*</v>
      </c>
      <c r="D2818" s="122" t="str">
        <f>IF(SP_SUL!D2841="","*",SP_SUL!D2841)</f>
        <v>*</v>
      </c>
      <c r="E2818" s="122" t="str">
        <f>IF(SP_SUL!H2841="","*",SP_SUL!H2841)</f>
        <v>*</v>
      </c>
      <c r="F2818" s="138" t="str">
        <f>IF(SP_SUL!M2841="","*",SP_SUL!M2841)</f>
        <v>*</v>
      </c>
      <c r="G2818" s="122" t="str">
        <f>IF(SP_SUL!I2841="","*",SP_SUL!I2841)</f>
        <v>*</v>
      </c>
      <c r="H2818" s="122" t="str">
        <f>IF(SP_SUL!AB2841="","*",SP_SUL!AB2841)</f>
        <v>*</v>
      </c>
      <c r="I2818" s="122" t="str">
        <f>IF(SP_SUL!AC2841="","*",SP_SUL!AC2841)</f>
        <v>*</v>
      </c>
      <c r="J2818" s="123" t="str">
        <f>IF(SP_SUL!AA2841="","*",SP_SUL!AA2841)</f>
        <v>*</v>
      </c>
      <c r="K2818" s="135" t="str">
        <f>IF(SP_SUL!AD2841="","*",SP_SUL!AD2841)</f>
        <v>*</v>
      </c>
    </row>
    <row r="2819" spans="2:11" hidden="1">
      <c r="B2819" s="121" t="str">
        <f>IF(SP_SUL!Y2842="","*",SP_SUL!Y2842)</f>
        <v>*</v>
      </c>
      <c r="C2819" s="122" t="str">
        <f>IF(SP_SUL!B2842="","*",SP_SUL!B2842)</f>
        <v>*</v>
      </c>
      <c r="D2819" s="122" t="str">
        <f>IF(SP_SUL!D2842="","*",SP_SUL!D2842)</f>
        <v>*</v>
      </c>
      <c r="E2819" s="122" t="str">
        <f>IF(SP_SUL!H2842="","*",SP_SUL!H2842)</f>
        <v>*</v>
      </c>
      <c r="F2819" s="138" t="str">
        <f>IF(SP_SUL!M2842="","*",SP_SUL!M2842)</f>
        <v>*</v>
      </c>
      <c r="G2819" s="122" t="str">
        <f>IF(SP_SUL!I2842="","*",SP_SUL!I2842)</f>
        <v>*</v>
      </c>
      <c r="H2819" s="122" t="str">
        <f>IF(SP_SUL!AB2842="","*",SP_SUL!AB2842)</f>
        <v>*</v>
      </c>
      <c r="I2819" s="122" t="str">
        <f>IF(SP_SUL!AC2842="","*",SP_SUL!AC2842)</f>
        <v>*</v>
      </c>
      <c r="J2819" s="123" t="str">
        <f>IF(SP_SUL!AA2842="","*",SP_SUL!AA2842)</f>
        <v>*</v>
      </c>
      <c r="K2819" s="135" t="str">
        <f>IF(SP_SUL!AD2842="","*",SP_SUL!AD2842)</f>
        <v>*</v>
      </c>
    </row>
    <row r="2820" spans="2:11" hidden="1">
      <c r="B2820" s="121" t="str">
        <f>IF(SP_SUL!Y2843="","*",SP_SUL!Y2843)</f>
        <v>*</v>
      </c>
      <c r="C2820" s="122" t="str">
        <f>IF(SP_SUL!B2843="","*",SP_SUL!B2843)</f>
        <v>*</v>
      </c>
      <c r="D2820" s="122" t="str">
        <f>IF(SP_SUL!D2843="","*",SP_SUL!D2843)</f>
        <v>*</v>
      </c>
      <c r="E2820" s="122" t="str">
        <f>IF(SP_SUL!H2843="","*",SP_SUL!H2843)</f>
        <v>*</v>
      </c>
      <c r="F2820" s="138" t="str">
        <f>IF(SP_SUL!M2843="","*",SP_SUL!M2843)</f>
        <v>*</v>
      </c>
      <c r="G2820" s="122" t="str">
        <f>IF(SP_SUL!I2843="","*",SP_SUL!I2843)</f>
        <v>*</v>
      </c>
      <c r="H2820" s="122" t="str">
        <f>IF(SP_SUL!AB2843="","*",SP_SUL!AB2843)</f>
        <v>*</v>
      </c>
      <c r="I2820" s="122" t="str">
        <f>IF(SP_SUL!AC2843="","*",SP_SUL!AC2843)</f>
        <v>*</v>
      </c>
      <c r="J2820" s="123" t="str">
        <f>IF(SP_SUL!AA2843="","*",SP_SUL!AA2843)</f>
        <v>*</v>
      </c>
      <c r="K2820" s="135" t="str">
        <f>IF(SP_SUL!AD2843="","*",SP_SUL!AD2843)</f>
        <v>*</v>
      </c>
    </row>
    <row r="2821" spans="2:11" hidden="1">
      <c r="B2821" s="121" t="str">
        <f>IF(SP_SUL!Y2844="","*",SP_SUL!Y2844)</f>
        <v>*</v>
      </c>
      <c r="C2821" s="122" t="str">
        <f>IF(SP_SUL!B2844="","*",SP_SUL!B2844)</f>
        <v>*</v>
      </c>
      <c r="D2821" s="122" t="str">
        <f>IF(SP_SUL!D2844="","*",SP_SUL!D2844)</f>
        <v>*</v>
      </c>
      <c r="E2821" s="122" t="str">
        <f>IF(SP_SUL!H2844="","*",SP_SUL!H2844)</f>
        <v>*</v>
      </c>
      <c r="F2821" s="138" t="str">
        <f>IF(SP_SUL!M2844="","*",SP_SUL!M2844)</f>
        <v>*</v>
      </c>
      <c r="G2821" s="122" t="str">
        <f>IF(SP_SUL!I2844="","*",SP_SUL!I2844)</f>
        <v>*</v>
      </c>
      <c r="H2821" s="122" t="str">
        <f>IF(SP_SUL!AB2844="","*",SP_SUL!AB2844)</f>
        <v>*</v>
      </c>
      <c r="I2821" s="122" t="str">
        <f>IF(SP_SUL!AC2844="","*",SP_SUL!AC2844)</f>
        <v>*</v>
      </c>
      <c r="J2821" s="123" t="str">
        <f>IF(SP_SUL!AA2844="","*",SP_SUL!AA2844)</f>
        <v>*</v>
      </c>
      <c r="K2821" s="135" t="str">
        <f>IF(SP_SUL!AD2844="","*",SP_SUL!AD2844)</f>
        <v>*</v>
      </c>
    </row>
    <row r="2822" spans="2:11" hidden="1">
      <c r="B2822" s="121" t="str">
        <f>IF(SP_SUL!Y2845="","*",SP_SUL!Y2845)</f>
        <v>*</v>
      </c>
      <c r="C2822" s="122" t="str">
        <f>IF(SP_SUL!B2845="","*",SP_SUL!B2845)</f>
        <v>*</v>
      </c>
      <c r="D2822" s="122" t="str">
        <f>IF(SP_SUL!D2845="","*",SP_SUL!D2845)</f>
        <v>*</v>
      </c>
      <c r="E2822" s="122" t="str">
        <f>IF(SP_SUL!H2845="","*",SP_SUL!H2845)</f>
        <v>*</v>
      </c>
      <c r="F2822" s="138" t="str">
        <f>IF(SP_SUL!M2845="","*",SP_SUL!M2845)</f>
        <v>*</v>
      </c>
      <c r="G2822" s="122" t="str">
        <f>IF(SP_SUL!I2845="","*",SP_SUL!I2845)</f>
        <v>*</v>
      </c>
      <c r="H2822" s="122" t="str">
        <f>IF(SP_SUL!AB2845="","*",SP_SUL!AB2845)</f>
        <v>*</v>
      </c>
      <c r="I2822" s="122" t="str">
        <f>IF(SP_SUL!AC2845="","*",SP_SUL!AC2845)</f>
        <v>*</v>
      </c>
      <c r="J2822" s="123" t="str">
        <f>IF(SP_SUL!AA2845="","*",SP_SUL!AA2845)</f>
        <v>*</v>
      </c>
      <c r="K2822" s="135" t="str">
        <f>IF(SP_SUL!AD2845="","*",SP_SUL!AD2845)</f>
        <v>*</v>
      </c>
    </row>
    <row r="2823" spans="2:11" hidden="1">
      <c r="B2823" s="121" t="str">
        <f>IF(SP_SUL!Y2846="","*",SP_SUL!Y2846)</f>
        <v>*</v>
      </c>
      <c r="C2823" s="122" t="str">
        <f>IF(SP_SUL!B2846="","*",SP_SUL!B2846)</f>
        <v>*</v>
      </c>
      <c r="D2823" s="122" t="str">
        <f>IF(SP_SUL!D2846="","*",SP_SUL!D2846)</f>
        <v>*</v>
      </c>
      <c r="E2823" s="122" t="str">
        <f>IF(SP_SUL!H2846="","*",SP_SUL!H2846)</f>
        <v>*</v>
      </c>
      <c r="F2823" s="138" t="str">
        <f>IF(SP_SUL!M2846="","*",SP_SUL!M2846)</f>
        <v>*</v>
      </c>
      <c r="G2823" s="122" t="str">
        <f>IF(SP_SUL!I2846="","*",SP_SUL!I2846)</f>
        <v>*</v>
      </c>
      <c r="H2823" s="122" t="str">
        <f>IF(SP_SUL!AB2846="","*",SP_SUL!AB2846)</f>
        <v>*</v>
      </c>
      <c r="I2823" s="122" t="str">
        <f>IF(SP_SUL!AC2846="","*",SP_SUL!AC2846)</f>
        <v>*</v>
      </c>
      <c r="J2823" s="123" t="str">
        <f>IF(SP_SUL!AA2846="","*",SP_SUL!AA2846)</f>
        <v>*</v>
      </c>
      <c r="K2823" s="135" t="str">
        <f>IF(SP_SUL!AD2846="","*",SP_SUL!AD2846)</f>
        <v>*</v>
      </c>
    </row>
    <row r="2824" spans="2:11" hidden="1">
      <c r="B2824" s="121" t="str">
        <f>IF(SP_SUL!Y2847="","*",SP_SUL!Y2847)</f>
        <v>*</v>
      </c>
      <c r="C2824" s="122" t="str">
        <f>IF(SP_SUL!B2847="","*",SP_SUL!B2847)</f>
        <v>*</v>
      </c>
      <c r="D2824" s="122" t="str">
        <f>IF(SP_SUL!D2847="","*",SP_SUL!D2847)</f>
        <v>*</v>
      </c>
      <c r="E2824" s="122" t="str">
        <f>IF(SP_SUL!H2847="","*",SP_SUL!H2847)</f>
        <v>*</v>
      </c>
      <c r="F2824" s="138" t="str">
        <f>IF(SP_SUL!M2847="","*",SP_SUL!M2847)</f>
        <v>*</v>
      </c>
      <c r="G2824" s="122" t="str">
        <f>IF(SP_SUL!I2847="","*",SP_SUL!I2847)</f>
        <v>*</v>
      </c>
      <c r="H2824" s="122" t="str">
        <f>IF(SP_SUL!AB2847="","*",SP_SUL!AB2847)</f>
        <v>*</v>
      </c>
      <c r="I2824" s="122" t="str">
        <f>IF(SP_SUL!AC2847="","*",SP_SUL!AC2847)</f>
        <v>*</v>
      </c>
      <c r="J2824" s="123" t="str">
        <f>IF(SP_SUL!AA2847="","*",SP_SUL!AA2847)</f>
        <v>*</v>
      </c>
      <c r="K2824" s="135" t="str">
        <f>IF(SP_SUL!AD2847="","*",SP_SUL!AD2847)</f>
        <v>*</v>
      </c>
    </row>
    <row r="2825" spans="2:11" hidden="1">
      <c r="B2825" s="121" t="str">
        <f>IF(SP_SUL!Y2848="","*",SP_SUL!Y2848)</f>
        <v>*</v>
      </c>
      <c r="C2825" s="122" t="str">
        <f>IF(SP_SUL!B2848="","*",SP_SUL!B2848)</f>
        <v>*</v>
      </c>
      <c r="D2825" s="122" t="str">
        <f>IF(SP_SUL!D2848="","*",SP_SUL!D2848)</f>
        <v>*</v>
      </c>
      <c r="E2825" s="122" t="str">
        <f>IF(SP_SUL!H2848="","*",SP_SUL!H2848)</f>
        <v>*</v>
      </c>
      <c r="F2825" s="138" t="str">
        <f>IF(SP_SUL!M2848="","*",SP_SUL!M2848)</f>
        <v>*</v>
      </c>
      <c r="G2825" s="122" t="str">
        <f>IF(SP_SUL!I2848="","*",SP_SUL!I2848)</f>
        <v>*</v>
      </c>
      <c r="H2825" s="122" t="str">
        <f>IF(SP_SUL!AB2848="","*",SP_SUL!AB2848)</f>
        <v>*</v>
      </c>
      <c r="I2825" s="122" t="str">
        <f>IF(SP_SUL!AC2848="","*",SP_SUL!AC2848)</f>
        <v>*</v>
      </c>
      <c r="J2825" s="123" t="str">
        <f>IF(SP_SUL!AA2848="","*",SP_SUL!AA2848)</f>
        <v>*</v>
      </c>
      <c r="K2825" s="135" t="str">
        <f>IF(SP_SUL!AD2848="","*",SP_SUL!AD2848)</f>
        <v>*</v>
      </c>
    </row>
    <row r="2826" spans="2:11" hidden="1">
      <c r="B2826" s="121" t="str">
        <f>IF(SP_SUL!Y2849="","*",SP_SUL!Y2849)</f>
        <v>*</v>
      </c>
      <c r="C2826" s="122" t="str">
        <f>IF(SP_SUL!B2849="","*",SP_SUL!B2849)</f>
        <v>*</v>
      </c>
      <c r="D2826" s="122" t="str">
        <f>IF(SP_SUL!D2849="","*",SP_SUL!D2849)</f>
        <v>*</v>
      </c>
      <c r="E2826" s="122" t="str">
        <f>IF(SP_SUL!H2849="","*",SP_SUL!H2849)</f>
        <v>*</v>
      </c>
      <c r="F2826" s="138" t="str">
        <f>IF(SP_SUL!M2849="","*",SP_SUL!M2849)</f>
        <v>*</v>
      </c>
      <c r="G2826" s="122" t="str">
        <f>IF(SP_SUL!I2849="","*",SP_SUL!I2849)</f>
        <v>*</v>
      </c>
      <c r="H2826" s="122" t="str">
        <f>IF(SP_SUL!AB2849="","*",SP_SUL!AB2849)</f>
        <v>*</v>
      </c>
      <c r="I2826" s="122" t="str">
        <f>IF(SP_SUL!AC2849="","*",SP_SUL!AC2849)</f>
        <v>*</v>
      </c>
      <c r="J2826" s="123" t="str">
        <f>IF(SP_SUL!AA2849="","*",SP_SUL!AA2849)</f>
        <v>*</v>
      </c>
      <c r="K2826" s="135" t="str">
        <f>IF(SP_SUL!AD2849="","*",SP_SUL!AD2849)</f>
        <v>*</v>
      </c>
    </row>
    <row r="2827" spans="2:11" hidden="1">
      <c r="B2827" s="121" t="str">
        <f>IF(SP_SUL!Y2850="","*",SP_SUL!Y2850)</f>
        <v>*</v>
      </c>
      <c r="C2827" s="122" t="str">
        <f>IF(SP_SUL!B2850="","*",SP_SUL!B2850)</f>
        <v>*</v>
      </c>
      <c r="D2827" s="122" t="str">
        <f>IF(SP_SUL!D2850="","*",SP_SUL!D2850)</f>
        <v>*</v>
      </c>
      <c r="E2827" s="122" t="str">
        <f>IF(SP_SUL!H2850="","*",SP_SUL!H2850)</f>
        <v>*</v>
      </c>
      <c r="F2827" s="138" t="str">
        <f>IF(SP_SUL!M2850="","*",SP_SUL!M2850)</f>
        <v>*</v>
      </c>
      <c r="G2827" s="122" t="str">
        <f>IF(SP_SUL!I2850="","*",SP_SUL!I2850)</f>
        <v>*</v>
      </c>
      <c r="H2827" s="122" t="str">
        <f>IF(SP_SUL!AB2850="","*",SP_SUL!AB2850)</f>
        <v>*</v>
      </c>
      <c r="I2827" s="122" t="str">
        <f>IF(SP_SUL!AC2850="","*",SP_SUL!AC2850)</f>
        <v>*</v>
      </c>
      <c r="J2827" s="123" t="str">
        <f>IF(SP_SUL!AA2850="","*",SP_SUL!AA2850)</f>
        <v>*</v>
      </c>
      <c r="K2827" s="135" t="str">
        <f>IF(SP_SUL!AD2850="","*",SP_SUL!AD2850)</f>
        <v>*</v>
      </c>
    </row>
    <row r="2828" spans="2:11" hidden="1">
      <c r="B2828" s="121" t="str">
        <f>IF(SP_SUL!Y2851="","*",SP_SUL!Y2851)</f>
        <v>*</v>
      </c>
      <c r="C2828" s="122" t="str">
        <f>IF(SP_SUL!B2851="","*",SP_SUL!B2851)</f>
        <v>*</v>
      </c>
      <c r="D2828" s="122" t="str">
        <f>IF(SP_SUL!D2851="","*",SP_SUL!D2851)</f>
        <v>*</v>
      </c>
      <c r="E2828" s="122" t="str">
        <f>IF(SP_SUL!H2851="","*",SP_SUL!H2851)</f>
        <v>*</v>
      </c>
      <c r="F2828" s="138" t="str">
        <f>IF(SP_SUL!M2851="","*",SP_SUL!M2851)</f>
        <v>*</v>
      </c>
      <c r="G2828" s="122" t="str">
        <f>IF(SP_SUL!I2851="","*",SP_SUL!I2851)</f>
        <v>*</v>
      </c>
      <c r="H2828" s="122" t="str">
        <f>IF(SP_SUL!AB2851="","*",SP_SUL!AB2851)</f>
        <v>*</v>
      </c>
      <c r="I2828" s="122" t="str">
        <f>IF(SP_SUL!AC2851="","*",SP_SUL!AC2851)</f>
        <v>*</v>
      </c>
      <c r="J2828" s="123" t="str">
        <f>IF(SP_SUL!AA2851="","*",SP_SUL!AA2851)</f>
        <v>*</v>
      </c>
      <c r="K2828" s="135" t="str">
        <f>IF(SP_SUL!AD2851="","*",SP_SUL!AD2851)</f>
        <v>*</v>
      </c>
    </row>
    <row r="2829" spans="2:11" hidden="1">
      <c r="B2829" s="121" t="str">
        <f>IF(SP_SUL!Y2852="","*",SP_SUL!Y2852)</f>
        <v>*</v>
      </c>
      <c r="C2829" s="122" t="str">
        <f>IF(SP_SUL!B2852="","*",SP_SUL!B2852)</f>
        <v>*</v>
      </c>
      <c r="D2829" s="122" t="str">
        <f>IF(SP_SUL!D2852="","*",SP_SUL!D2852)</f>
        <v>*</v>
      </c>
      <c r="E2829" s="122" t="str">
        <f>IF(SP_SUL!H2852="","*",SP_SUL!H2852)</f>
        <v>*</v>
      </c>
      <c r="F2829" s="138" t="str">
        <f>IF(SP_SUL!M2852="","*",SP_SUL!M2852)</f>
        <v>*</v>
      </c>
      <c r="G2829" s="122" t="str">
        <f>IF(SP_SUL!I2852="","*",SP_SUL!I2852)</f>
        <v>*</v>
      </c>
      <c r="H2829" s="122" t="str">
        <f>IF(SP_SUL!AB2852="","*",SP_SUL!AB2852)</f>
        <v>*</v>
      </c>
      <c r="I2829" s="122" t="str">
        <f>IF(SP_SUL!AC2852="","*",SP_SUL!AC2852)</f>
        <v>*</v>
      </c>
      <c r="J2829" s="123" t="str">
        <f>IF(SP_SUL!AA2852="","*",SP_SUL!AA2852)</f>
        <v>*</v>
      </c>
      <c r="K2829" s="135" t="str">
        <f>IF(SP_SUL!AD2852="","*",SP_SUL!AD2852)</f>
        <v>*</v>
      </c>
    </row>
    <row r="2830" spans="2:11" hidden="1">
      <c r="B2830" s="121" t="str">
        <f>IF(SP_SUL!Y2853="","*",SP_SUL!Y2853)</f>
        <v>*</v>
      </c>
      <c r="C2830" s="122" t="str">
        <f>IF(SP_SUL!B2853="","*",SP_SUL!B2853)</f>
        <v>*</v>
      </c>
      <c r="D2830" s="122" t="str">
        <f>IF(SP_SUL!D2853="","*",SP_SUL!D2853)</f>
        <v>*</v>
      </c>
      <c r="E2830" s="122" t="str">
        <f>IF(SP_SUL!H2853="","*",SP_SUL!H2853)</f>
        <v>*</v>
      </c>
      <c r="F2830" s="138" t="str">
        <f>IF(SP_SUL!M2853="","*",SP_SUL!M2853)</f>
        <v>*</v>
      </c>
      <c r="G2830" s="122" t="str">
        <f>IF(SP_SUL!I2853="","*",SP_SUL!I2853)</f>
        <v>*</v>
      </c>
      <c r="H2830" s="122" t="str">
        <f>IF(SP_SUL!AB2853="","*",SP_SUL!AB2853)</f>
        <v>*</v>
      </c>
      <c r="I2830" s="122" t="str">
        <f>IF(SP_SUL!AC2853="","*",SP_SUL!AC2853)</f>
        <v>*</v>
      </c>
      <c r="J2830" s="123" t="str">
        <f>IF(SP_SUL!AA2853="","*",SP_SUL!AA2853)</f>
        <v>*</v>
      </c>
      <c r="K2830" s="135" t="str">
        <f>IF(SP_SUL!AD2853="","*",SP_SUL!AD2853)</f>
        <v>*</v>
      </c>
    </row>
    <row r="2831" spans="2:11" hidden="1">
      <c r="B2831" s="121" t="str">
        <f>IF(SP_SUL!Y2854="","*",SP_SUL!Y2854)</f>
        <v>*</v>
      </c>
      <c r="C2831" s="122" t="str">
        <f>IF(SP_SUL!B2854="","*",SP_SUL!B2854)</f>
        <v>*</v>
      </c>
      <c r="D2831" s="122" t="str">
        <f>IF(SP_SUL!D2854="","*",SP_SUL!D2854)</f>
        <v>*</v>
      </c>
      <c r="E2831" s="122" t="str">
        <f>IF(SP_SUL!H2854="","*",SP_SUL!H2854)</f>
        <v>*</v>
      </c>
      <c r="F2831" s="138" t="str">
        <f>IF(SP_SUL!M2854="","*",SP_SUL!M2854)</f>
        <v>*</v>
      </c>
      <c r="G2831" s="122" t="str">
        <f>IF(SP_SUL!I2854="","*",SP_SUL!I2854)</f>
        <v>*</v>
      </c>
      <c r="H2831" s="122" t="str">
        <f>IF(SP_SUL!AB2854="","*",SP_SUL!AB2854)</f>
        <v>*</v>
      </c>
      <c r="I2831" s="122" t="str">
        <f>IF(SP_SUL!AC2854="","*",SP_SUL!AC2854)</f>
        <v>*</v>
      </c>
      <c r="J2831" s="123" t="str">
        <f>IF(SP_SUL!AA2854="","*",SP_SUL!AA2854)</f>
        <v>*</v>
      </c>
      <c r="K2831" s="135" t="str">
        <f>IF(SP_SUL!AD2854="","*",SP_SUL!AD2854)</f>
        <v>*</v>
      </c>
    </row>
    <row r="2832" spans="2:11" hidden="1">
      <c r="B2832" s="121" t="str">
        <f>IF(SP_SUL!Y2855="","*",SP_SUL!Y2855)</f>
        <v>*</v>
      </c>
      <c r="C2832" s="122" t="str">
        <f>IF(SP_SUL!B2855="","*",SP_SUL!B2855)</f>
        <v>*</v>
      </c>
      <c r="D2832" s="122" t="str">
        <f>IF(SP_SUL!D2855="","*",SP_SUL!D2855)</f>
        <v>*</v>
      </c>
      <c r="E2832" s="122" t="str">
        <f>IF(SP_SUL!H2855="","*",SP_SUL!H2855)</f>
        <v>*</v>
      </c>
      <c r="F2832" s="138" t="str">
        <f>IF(SP_SUL!M2855="","*",SP_SUL!M2855)</f>
        <v>*</v>
      </c>
      <c r="G2832" s="122" t="str">
        <f>IF(SP_SUL!I2855="","*",SP_SUL!I2855)</f>
        <v>*</v>
      </c>
      <c r="H2832" s="122" t="str">
        <f>IF(SP_SUL!AB2855="","*",SP_SUL!AB2855)</f>
        <v>*</v>
      </c>
      <c r="I2832" s="122" t="str">
        <f>IF(SP_SUL!AC2855="","*",SP_SUL!AC2855)</f>
        <v>*</v>
      </c>
      <c r="J2832" s="123" t="str">
        <f>IF(SP_SUL!AA2855="","*",SP_SUL!AA2855)</f>
        <v>*</v>
      </c>
      <c r="K2832" s="135" t="str">
        <f>IF(SP_SUL!AD2855="","*",SP_SUL!AD2855)</f>
        <v>*</v>
      </c>
    </row>
    <row r="2833" spans="2:11" hidden="1">
      <c r="B2833" s="121" t="str">
        <f>IF(SP_SUL!Y2856="","*",SP_SUL!Y2856)</f>
        <v>*</v>
      </c>
      <c r="C2833" s="122" t="str">
        <f>IF(SP_SUL!B2856="","*",SP_SUL!B2856)</f>
        <v>*</v>
      </c>
      <c r="D2833" s="122" t="str">
        <f>IF(SP_SUL!D2856="","*",SP_SUL!D2856)</f>
        <v>*</v>
      </c>
      <c r="E2833" s="122" t="str">
        <f>IF(SP_SUL!H2856="","*",SP_SUL!H2856)</f>
        <v>*</v>
      </c>
      <c r="F2833" s="138" t="str">
        <f>IF(SP_SUL!M2856="","*",SP_SUL!M2856)</f>
        <v>*</v>
      </c>
      <c r="G2833" s="122" t="str">
        <f>IF(SP_SUL!I2856="","*",SP_SUL!I2856)</f>
        <v>*</v>
      </c>
      <c r="H2833" s="122" t="str">
        <f>IF(SP_SUL!AB2856="","*",SP_SUL!AB2856)</f>
        <v>*</v>
      </c>
      <c r="I2833" s="122" t="str">
        <f>IF(SP_SUL!AC2856="","*",SP_SUL!AC2856)</f>
        <v>*</v>
      </c>
      <c r="J2833" s="123" t="str">
        <f>IF(SP_SUL!AA2856="","*",SP_SUL!AA2856)</f>
        <v>*</v>
      </c>
      <c r="K2833" s="135" t="str">
        <f>IF(SP_SUL!AD2856="","*",SP_SUL!AD2856)</f>
        <v>*</v>
      </c>
    </row>
    <row r="2834" spans="2:11" hidden="1">
      <c r="B2834" s="121" t="str">
        <f>IF(SP_SUL!Y2857="","*",SP_SUL!Y2857)</f>
        <v>*</v>
      </c>
      <c r="C2834" s="122" t="str">
        <f>IF(SP_SUL!B2857="","*",SP_SUL!B2857)</f>
        <v>*</v>
      </c>
      <c r="D2834" s="122" t="str">
        <f>IF(SP_SUL!D2857="","*",SP_SUL!D2857)</f>
        <v>*</v>
      </c>
      <c r="E2834" s="122" t="str">
        <f>IF(SP_SUL!H2857="","*",SP_SUL!H2857)</f>
        <v>*</v>
      </c>
      <c r="F2834" s="138" t="str">
        <f>IF(SP_SUL!M2857="","*",SP_SUL!M2857)</f>
        <v>*</v>
      </c>
      <c r="G2834" s="122" t="str">
        <f>IF(SP_SUL!I2857="","*",SP_SUL!I2857)</f>
        <v>*</v>
      </c>
      <c r="H2834" s="122" t="str">
        <f>IF(SP_SUL!AB2857="","*",SP_SUL!AB2857)</f>
        <v>*</v>
      </c>
      <c r="I2834" s="122" t="str">
        <f>IF(SP_SUL!AC2857="","*",SP_SUL!AC2857)</f>
        <v>*</v>
      </c>
      <c r="J2834" s="123" t="str">
        <f>IF(SP_SUL!AA2857="","*",SP_SUL!AA2857)</f>
        <v>*</v>
      </c>
      <c r="K2834" s="135" t="str">
        <f>IF(SP_SUL!AD2857="","*",SP_SUL!AD2857)</f>
        <v>*</v>
      </c>
    </row>
    <row r="2835" spans="2:11" hidden="1">
      <c r="B2835" s="121" t="str">
        <f>IF(SP_SUL!Y2858="","*",SP_SUL!Y2858)</f>
        <v>*</v>
      </c>
      <c r="C2835" s="122" t="str">
        <f>IF(SP_SUL!B2858="","*",SP_SUL!B2858)</f>
        <v>*</v>
      </c>
      <c r="D2835" s="122" t="str">
        <f>IF(SP_SUL!D2858="","*",SP_SUL!D2858)</f>
        <v>*</v>
      </c>
      <c r="E2835" s="122" t="str">
        <f>IF(SP_SUL!H2858="","*",SP_SUL!H2858)</f>
        <v>*</v>
      </c>
      <c r="F2835" s="138" t="str">
        <f>IF(SP_SUL!M2858="","*",SP_SUL!M2858)</f>
        <v>*</v>
      </c>
      <c r="G2835" s="122" t="str">
        <f>IF(SP_SUL!I2858="","*",SP_SUL!I2858)</f>
        <v>*</v>
      </c>
      <c r="H2835" s="122" t="str">
        <f>IF(SP_SUL!AB2858="","*",SP_SUL!AB2858)</f>
        <v>*</v>
      </c>
      <c r="I2835" s="122" t="str">
        <f>IF(SP_SUL!AC2858="","*",SP_SUL!AC2858)</f>
        <v>*</v>
      </c>
      <c r="J2835" s="123" t="str">
        <f>IF(SP_SUL!AA2858="","*",SP_SUL!AA2858)</f>
        <v>*</v>
      </c>
      <c r="K2835" s="135" t="str">
        <f>IF(SP_SUL!AD2858="","*",SP_SUL!AD2858)</f>
        <v>*</v>
      </c>
    </row>
    <row r="2836" spans="2:11" hidden="1">
      <c r="B2836" s="121" t="str">
        <f>IF(SP_SUL!Y2859="","*",SP_SUL!Y2859)</f>
        <v>*</v>
      </c>
      <c r="C2836" s="122" t="str">
        <f>IF(SP_SUL!B2859="","*",SP_SUL!B2859)</f>
        <v>*</v>
      </c>
      <c r="D2836" s="122" t="str">
        <f>IF(SP_SUL!D2859="","*",SP_SUL!D2859)</f>
        <v>*</v>
      </c>
      <c r="E2836" s="122" t="str">
        <f>IF(SP_SUL!H2859="","*",SP_SUL!H2859)</f>
        <v>*</v>
      </c>
      <c r="F2836" s="138" t="str">
        <f>IF(SP_SUL!M2859="","*",SP_SUL!M2859)</f>
        <v>*</v>
      </c>
      <c r="G2836" s="122" t="str">
        <f>IF(SP_SUL!I2859="","*",SP_SUL!I2859)</f>
        <v>*</v>
      </c>
      <c r="H2836" s="122" t="str">
        <f>IF(SP_SUL!AB2859="","*",SP_SUL!AB2859)</f>
        <v>*</v>
      </c>
      <c r="I2836" s="122" t="str">
        <f>IF(SP_SUL!AC2859="","*",SP_SUL!AC2859)</f>
        <v>*</v>
      </c>
      <c r="J2836" s="123" t="str">
        <f>IF(SP_SUL!AA2859="","*",SP_SUL!AA2859)</f>
        <v>*</v>
      </c>
      <c r="K2836" s="135" t="str">
        <f>IF(SP_SUL!AD2859="","*",SP_SUL!AD2859)</f>
        <v>*</v>
      </c>
    </row>
    <row r="2837" spans="2:11" hidden="1">
      <c r="B2837" s="121" t="str">
        <f>IF(SP_SUL!Y2860="","*",SP_SUL!Y2860)</f>
        <v>*</v>
      </c>
      <c r="C2837" s="122" t="str">
        <f>IF(SP_SUL!B2860="","*",SP_SUL!B2860)</f>
        <v>*</v>
      </c>
      <c r="D2837" s="122" t="str">
        <f>IF(SP_SUL!D2860="","*",SP_SUL!D2860)</f>
        <v>*</v>
      </c>
      <c r="E2837" s="122" t="str">
        <f>IF(SP_SUL!H2860="","*",SP_SUL!H2860)</f>
        <v>*</v>
      </c>
      <c r="F2837" s="138" t="str">
        <f>IF(SP_SUL!M2860="","*",SP_SUL!M2860)</f>
        <v>*</v>
      </c>
      <c r="G2837" s="122" t="str">
        <f>IF(SP_SUL!I2860="","*",SP_SUL!I2860)</f>
        <v>*</v>
      </c>
      <c r="H2837" s="122" t="str">
        <f>IF(SP_SUL!AB2860="","*",SP_SUL!AB2860)</f>
        <v>*</v>
      </c>
      <c r="I2837" s="122" t="str">
        <f>IF(SP_SUL!AC2860="","*",SP_SUL!AC2860)</f>
        <v>*</v>
      </c>
      <c r="J2837" s="123" t="str">
        <f>IF(SP_SUL!AA2860="","*",SP_SUL!AA2860)</f>
        <v>*</v>
      </c>
      <c r="K2837" s="135" t="str">
        <f>IF(SP_SUL!AD2860="","*",SP_SUL!AD2860)</f>
        <v>*</v>
      </c>
    </row>
    <row r="2838" spans="2:11" hidden="1">
      <c r="B2838" s="121" t="str">
        <f>IF(SP_SUL!Y2861="","*",SP_SUL!Y2861)</f>
        <v>*</v>
      </c>
      <c r="C2838" s="122" t="str">
        <f>IF(SP_SUL!B2861="","*",SP_SUL!B2861)</f>
        <v>*</v>
      </c>
      <c r="D2838" s="122" t="str">
        <f>IF(SP_SUL!D2861="","*",SP_SUL!D2861)</f>
        <v>*</v>
      </c>
      <c r="E2838" s="122" t="str">
        <f>IF(SP_SUL!H2861="","*",SP_SUL!H2861)</f>
        <v>*</v>
      </c>
      <c r="F2838" s="138" t="str">
        <f>IF(SP_SUL!M2861="","*",SP_SUL!M2861)</f>
        <v>*</v>
      </c>
      <c r="G2838" s="122" t="str">
        <f>IF(SP_SUL!I2861="","*",SP_SUL!I2861)</f>
        <v>*</v>
      </c>
      <c r="H2838" s="122" t="str">
        <f>IF(SP_SUL!AB2861="","*",SP_SUL!AB2861)</f>
        <v>*</v>
      </c>
      <c r="I2838" s="122" t="str">
        <f>IF(SP_SUL!AC2861="","*",SP_SUL!AC2861)</f>
        <v>*</v>
      </c>
      <c r="J2838" s="123" t="str">
        <f>IF(SP_SUL!AA2861="","*",SP_SUL!AA2861)</f>
        <v>*</v>
      </c>
      <c r="K2838" s="135" t="str">
        <f>IF(SP_SUL!AD2861="","*",SP_SUL!AD2861)</f>
        <v>*</v>
      </c>
    </row>
    <row r="2839" spans="2:11" hidden="1">
      <c r="B2839" s="121" t="str">
        <f>IF(SP_SUL!Y2862="","*",SP_SUL!Y2862)</f>
        <v>*</v>
      </c>
      <c r="C2839" s="122" t="str">
        <f>IF(SP_SUL!B2862="","*",SP_SUL!B2862)</f>
        <v>*</v>
      </c>
      <c r="D2839" s="122" t="str">
        <f>IF(SP_SUL!D2862="","*",SP_SUL!D2862)</f>
        <v>*</v>
      </c>
      <c r="E2839" s="122" t="str">
        <f>IF(SP_SUL!H2862="","*",SP_SUL!H2862)</f>
        <v>*</v>
      </c>
      <c r="F2839" s="138" t="str">
        <f>IF(SP_SUL!M2862="","*",SP_SUL!M2862)</f>
        <v>*</v>
      </c>
      <c r="G2839" s="122" t="str">
        <f>IF(SP_SUL!I2862="","*",SP_SUL!I2862)</f>
        <v>*</v>
      </c>
      <c r="H2839" s="122" t="str">
        <f>IF(SP_SUL!AB2862="","*",SP_SUL!AB2862)</f>
        <v>*</v>
      </c>
      <c r="I2839" s="122" t="str">
        <f>IF(SP_SUL!AC2862="","*",SP_SUL!AC2862)</f>
        <v>*</v>
      </c>
      <c r="J2839" s="123" t="str">
        <f>IF(SP_SUL!AA2862="","*",SP_SUL!AA2862)</f>
        <v>*</v>
      </c>
      <c r="K2839" s="135" t="str">
        <f>IF(SP_SUL!AD2862="","*",SP_SUL!AD2862)</f>
        <v>*</v>
      </c>
    </row>
    <row r="2840" spans="2:11" hidden="1">
      <c r="B2840" s="121" t="str">
        <f>IF(SP_SUL!Y2863="","*",SP_SUL!Y2863)</f>
        <v>*</v>
      </c>
      <c r="C2840" s="122" t="str">
        <f>IF(SP_SUL!B2863="","*",SP_SUL!B2863)</f>
        <v>*</v>
      </c>
      <c r="D2840" s="122" t="str">
        <f>IF(SP_SUL!D2863="","*",SP_SUL!D2863)</f>
        <v>*</v>
      </c>
      <c r="E2840" s="122" t="str">
        <f>IF(SP_SUL!H2863="","*",SP_SUL!H2863)</f>
        <v>*</v>
      </c>
      <c r="F2840" s="138" t="str">
        <f>IF(SP_SUL!M2863="","*",SP_SUL!M2863)</f>
        <v>*</v>
      </c>
      <c r="G2840" s="122" t="str">
        <f>IF(SP_SUL!I2863="","*",SP_SUL!I2863)</f>
        <v>*</v>
      </c>
      <c r="H2840" s="122" t="str">
        <f>IF(SP_SUL!AB2863="","*",SP_SUL!AB2863)</f>
        <v>*</v>
      </c>
      <c r="I2840" s="122" t="str">
        <f>IF(SP_SUL!AC2863="","*",SP_SUL!AC2863)</f>
        <v>*</v>
      </c>
      <c r="J2840" s="123" t="str">
        <f>IF(SP_SUL!AA2863="","*",SP_SUL!AA2863)</f>
        <v>*</v>
      </c>
      <c r="K2840" s="135" t="str">
        <f>IF(SP_SUL!AD2863="","*",SP_SUL!AD2863)</f>
        <v>*</v>
      </c>
    </row>
    <row r="2841" spans="2:11" hidden="1">
      <c r="B2841" s="121" t="str">
        <f>IF(SP_SUL!Y2864="","*",SP_SUL!Y2864)</f>
        <v>*</v>
      </c>
      <c r="C2841" s="122" t="str">
        <f>IF(SP_SUL!B2864="","*",SP_SUL!B2864)</f>
        <v>*</v>
      </c>
      <c r="D2841" s="122" t="str">
        <f>IF(SP_SUL!D2864="","*",SP_SUL!D2864)</f>
        <v>*</v>
      </c>
      <c r="E2841" s="122" t="str">
        <f>IF(SP_SUL!H2864="","*",SP_SUL!H2864)</f>
        <v>*</v>
      </c>
      <c r="F2841" s="138" t="str">
        <f>IF(SP_SUL!M2864="","*",SP_SUL!M2864)</f>
        <v>*</v>
      </c>
      <c r="G2841" s="122" t="str">
        <f>IF(SP_SUL!I2864="","*",SP_SUL!I2864)</f>
        <v>*</v>
      </c>
      <c r="H2841" s="122" t="str">
        <f>IF(SP_SUL!AB2864="","*",SP_SUL!AB2864)</f>
        <v>*</v>
      </c>
      <c r="I2841" s="122" t="str">
        <f>IF(SP_SUL!AC2864="","*",SP_SUL!AC2864)</f>
        <v>*</v>
      </c>
      <c r="J2841" s="123" t="str">
        <f>IF(SP_SUL!AA2864="","*",SP_SUL!AA2864)</f>
        <v>*</v>
      </c>
      <c r="K2841" s="135" t="str">
        <f>IF(SP_SUL!AD2864="","*",SP_SUL!AD2864)</f>
        <v>*</v>
      </c>
    </row>
    <row r="2842" spans="2:11" hidden="1">
      <c r="B2842" s="121" t="str">
        <f>IF(SP_SUL!Y2865="","*",SP_SUL!Y2865)</f>
        <v>*</v>
      </c>
      <c r="C2842" s="122" t="str">
        <f>IF(SP_SUL!B2865="","*",SP_SUL!B2865)</f>
        <v>*</v>
      </c>
      <c r="D2842" s="122" t="str">
        <f>IF(SP_SUL!D2865="","*",SP_SUL!D2865)</f>
        <v>*</v>
      </c>
      <c r="E2842" s="122" t="str">
        <f>IF(SP_SUL!H2865="","*",SP_SUL!H2865)</f>
        <v>*</v>
      </c>
      <c r="F2842" s="138" t="str">
        <f>IF(SP_SUL!M2865="","*",SP_SUL!M2865)</f>
        <v>*</v>
      </c>
      <c r="G2842" s="122" t="str">
        <f>IF(SP_SUL!I2865="","*",SP_SUL!I2865)</f>
        <v>*</v>
      </c>
      <c r="H2842" s="122" t="str">
        <f>IF(SP_SUL!AB2865="","*",SP_SUL!AB2865)</f>
        <v>*</v>
      </c>
      <c r="I2842" s="122" t="str">
        <f>IF(SP_SUL!AC2865="","*",SP_SUL!AC2865)</f>
        <v>*</v>
      </c>
      <c r="J2842" s="123" t="str">
        <f>IF(SP_SUL!AA2865="","*",SP_SUL!AA2865)</f>
        <v>*</v>
      </c>
      <c r="K2842" s="135" t="str">
        <f>IF(SP_SUL!AD2865="","*",SP_SUL!AD2865)</f>
        <v>*</v>
      </c>
    </row>
    <row r="2843" spans="2:11" hidden="1">
      <c r="B2843" s="121" t="str">
        <f>IF(SP_SUL!Y2866="","*",SP_SUL!Y2866)</f>
        <v>*</v>
      </c>
      <c r="C2843" s="122" t="str">
        <f>IF(SP_SUL!B2866="","*",SP_SUL!B2866)</f>
        <v>*</v>
      </c>
      <c r="D2843" s="122" t="str">
        <f>IF(SP_SUL!D2866="","*",SP_SUL!D2866)</f>
        <v>*</v>
      </c>
      <c r="E2843" s="122" t="str">
        <f>IF(SP_SUL!H2866="","*",SP_SUL!H2866)</f>
        <v>*</v>
      </c>
      <c r="F2843" s="138" t="str">
        <f>IF(SP_SUL!M2866="","*",SP_SUL!M2866)</f>
        <v>*</v>
      </c>
      <c r="G2843" s="122" t="str">
        <f>IF(SP_SUL!I2866="","*",SP_SUL!I2866)</f>
        <v>*</v>
      </c>
      <c r="H2843" s="122" t="str">
        <f>IF(SP_SUL!AB2866="","*",SP_SUL!AB2866)</f>
        <v>*</v>
      </c>
      <c r="I2843" s="122" t="str">
        <f>IF(SP_SUL!AC2866="","*",SP_SUL!AC2866)</f>
        <v>*</v>
      </c>
      <c r="J2843" s="123" t="str">
        <f>IF(SP_SUL!AA2866="","*",SP_SUL!AA2866)</f>
        <v>*</v>
      </c>
      <c r="K2843" s="135" t="str">
        <f>IF(SP_SUL!AD2866="","*",SP_SUL!AD2866)</f>
        <v>*</v>
      </c>
    </row>
    <row r="2844" spans="2:11" hidden="1">
      <c r="B2844" s="121" t="str">
        <f>IF(SP_SUL!Y2867="","*",SP_SUL!Y2867)</f>
        <v>*</v>
      </c>
      <c r="C2844" s="122" t="str">
        <f>IF(SP_SUL!B2867="","*",SP_SUL!B2867)</f>
        <v>*</v>
      </c>
      <c r="D2844" s="122" t="str">
        <f>IF(SP_SUL!D2867="","*",SP_SUL!D2867)</f>
        <v>*</v>
      </c>
      <c r="E2844" s="122" t="str">
        <f>IF(SP_SUL!H2867="","*",SP_SUL!H2867)</f>
        <v>*</v>
      </c>
      <c r="F2844" s="138" t="str">
        <f>IF(SP_SUL!M2867="","*",SP_SUL!M2867)</f>
        <v>*</v>
      </c>
      <c r="G2844" s="122" t="str">
        <f>IF(SP_SUL!I2867="","*",SP_SUL!I2867)</f>
        <v>*</v>
      </c>
      <c r="H2844" s="122" t="str">
        <f>IF(SP_SUL!AB2867="","*",SP_SUL!AB2867)</f>
        <v>*</v>
      </c>
      <c r="I2844" s="122" t="str">
        <f>IF(SP_SUL!AC2867="","*",SP_SUL!AC2867)</f>
        <v>*</v>
      </c>
      <c r="J2844" s="123" t="str">
        <f>IF(SP_SUL!AA2867="","*",SP_SUL!AA2867)</f>
        <v>*</v>
      </c>
      <c r="K2844" s="135" t="str">
        <f>IF(SP_SUL!AD2867="","*",SP_SUL!AD2867)</f>
        <v>*</v>
      </c>
    </row>
    <row r="2845" spans="2:11" hidden="1">
      <c r="B2845" s="121" t="str">
        <f>IF(SP_SUL!Y2868="","*",SP_SUL!Y2868)</f>
        <v>*</v>
      </c>
      <c r="C2845" s="122" t="str">
        <f>IF(SP_SUL!B2868="","*",SP_SUL!B2868)</f>
        <v>*</v>
      </c>
      <c r="D2845" s="122" t="str">
        <f>IF(SP_SUL!D2868="","*",SP_SUL!D2868)</f>
        <v>*</v>
      </c>
      <c r="E2845" s="122" t="str">
        <f>IF(SP_SUL!H2868="","*",SP_SUL!H2868)</f>
        <v>*</v>
      </c>
      <c r="F2845" s="138" t="str">
        <f>IF(SP_SUL!M2868="","*",SP_SUL!M2868)</f>
        <v>*</v>
      </c>
      <c r="G2845" s="122" t="str">
        <f>IF(SP_SUL!I2868="","*",SP_SUL!I2868)</f>
        <v>*</v>
      </c>
      <c r="H2845" s="122" t="str">
        <f>IF(SP_SUL!AB2868="","*",SP_SUL!AB2868)</f>
        <v>*</v>
      </c>
      <c r="I2845" s="122" t="str">
        <f>IF(SP_SUL!AC2868="","*",SP_SUL!AC2868)</f>
        <v>*</v>
      </c>
      <c r="J2845" s="123" t="str">
        <f>IF(SP_SUL!AA2868="","*",SP_SUL!AA2868)</f>
        <v>*</v>
      </c>
      <c r="K2845" s="135" t="str">
        <f>IF(SP_SUL!AD2868="","*",SP_SUL!AD2868)</f>
        <v>*</v>
      </c>
    </row>
    <row r="2846" spans="2:11" hidden="1">
      <c r="B2846" s="121" t="str">
        <f>IF(SP_SUL!Y2869="","*",SP_SUL!Y2869)</f>
        <v>*</v>
      </c>
      <c r="C2846" s="122" t="str">
        <f>IF(SP_SUL!B2869="","*",SP_SUL!B2869)</f>
        <v>*</v>
      </c>
      <c r="D2846" s="122" t="str">
        <f>IF(SP_SUL!D2869="","*",SP_SUL!D2869)</f>
        <v>*</v>
      </c>
      <c r="E2846" s="122" t="str">
        <f>IF(SP_SUL!H2869="","*",SP_SUL!H2869)</f>
        <v>*</v>
      </c>
      <c r="F2846" s="138" t="str">
        <f>IF(SP_SUL!M2869="","*",SP_SUL!M2869)</f>
        <v>*</v>
      </c>
      <c r="G2846" s="122" t="str">
        <f>IF(SP_SUL!I2869="","*",SP_SUL!I2869)</f>
        <v>*</v>
      </c>
      <c r="H2846" s="122" t="str">
        <f>IF(SP_SUL!AB2869="","*",SP_SUL!AB2869)</f>
        <v>*</v>
      </c>
      <c r="I2846" s="122" t="str">
        <f>IF(SP_SUL!AC2869="","*",SP_SUL!AC2869)</f>
        <v>*</v>
      </c>
      <c r="J2846" s="123" t="str">
        <f>IF(SP_SUL!AA2869="","*",SP_SUL!AA2869)</f>
        <v>*</v>
      </c>
      <c r="K2846" s="135" t="str">
        <f>IF(SP_SUL!AD2869="","*",SP_SUL!AD2869)</f>
        <v>*</v>
      </c>
    </row>
    <row r="2847" spans="2:11" hidden="1">
      <c r="B2847" s="121" t="str">
        <f>IF(SP_SUL!Y2870="","*",SP_SUL!Y2870)</f>
        <v>*</v>
      </c>
      <c r="C2847" s="122" t="str">
        <f>IF(SP_SUL!B2870="","*",SP_SUL!B2870)</f>
        <v>*</v>
      </c>
      <c r="D2847" s="122" t="str">
        <f>IF(SP_SUL!D2870="","*",SP_SUL!D2870)</f>
        <v>*</v>
      </c>
      <c r="E2847" s="122" t="str">
        <f>IF(SP_SUL!H2870="","*",SP_SUL!H2870)</f>
        <v>*</v>
      </c>
      <c r="F2847" s="138" t="str">
        <f>IF(SP_SUL!M2870="","*",SP_SUL!M2870)</f>
        <v>*</v>
      </c>
      <c r="G2847" s="122" t="str">
        <f>IF(SP_SUL!I2870="","*",SP_SUL!I2870)</f>
        <v>*</v>
      </c>
      <c r="H2847" s="122" t="str">
        <f>IF(SP_SUL!AB2870="","*",SP_SUL!AB2870)</f>
        <v>*</v>
      </c>
      <c r="I2847" s="122" t="str">
        <f>IF(SP_SUL!AC2870="","*",SP_SUL!AC2870)</f>
        <v>*</v>
      </c>
      <c r="J2847" s="123" t="str">
        <f>IF(SP_SUL!AA2870="","*",SP_SUL!AA2870)</f>
        <v>*</v>
      </c>
      <c r="K2847" s="135" t="str">
        <f>IF(SP_SUL!AD2870="","*",SP_SUL!AD2870)</f>
        <v>*</v>
      </c>
    </row>
    <row r="2848" spans="2:11" hidden="1">
      <c r="B2848" s="121" t="str">
        <f>IF(SP_SUL!Y2871="","*",SP_SUL!Y2871)</f>
        <v>*</v>
      </c>
      <c r="C2848" s="122" t="str">
        <f>IF(SP_SUL!B2871="","*",SP_SUL!B2871)</f>
        <v>*</v>
      </c>
      <c r="D2848" s="122" t="str">
        <f>IF(SP_SUL!D2871="","*",SP_SUL!D2871)</f>
        <v>*</v>
      </c>
      <c r="E2848" s="122" t="str">
        <f>IF(SP_SUL!H2871="","*",SP_SUL!H2871)</f>
        <v>*</v>
      </c>
      <c r="F2848" s="138" t="str">
        <f>IF(SP_SUL!M2871="","*",SP_SUL!M2871)</f>
        <v>*</v>
      </c>
      <c r="G2848" s="122" t="str">
        <f>IF(SP_SUL!I2871="","*",SP_SUL!I2871)</f>
        <v>*</v>
      </c>
      <c r="H2848" s="122" t="str">
        <f>IF(SP_SUL!AB2871="","*",SP_SUL!AB2871)</f>
        <v>*</v>
      </c>
      <c r="I2848" s="122" t="str">
        <f>IF(SP_SUL!AC2871="","*",SP_SUL!AC2871)</f>
        <v>*</v>
      </c>
      <c r="J2848" s="123" t="str">
        <f>IF(SP_SUL!AA2871="","*",SP_SUL!AA2871)</f>
        <v>*</v>
      </c>
      <c r="K2848" s="135" t="str">
        <f>IF(SP_SUL!AD2871="","*",SP_SUL!AD2871)</f>
        <v>*</v>
      </c>
    </row>
    <row r="2849" spans="2:11" hidden="1">
      <c r="B2849" s="121" t="str">
        <f>IF(SP_SUL!Y2872="","*",SP_SUL!Y2872)</f>
        <v>*</v>
      </c>
      <c r="C2849" s="122" t="str">
        <f>IF(SP_SUL!B2872="","*",SP_SUL!B2872)</f>
        <v>*</v>
      </c>
      <c r="D2849" s="122" t="str">
        <f>IF(SP_SUL!D2872="","*",SP_SUL!D2872)</f>
        <v>*</v>
      </c>
      <c r="E2849" s="122" t="str">
        <f>IF(SP_SUL!H2872="","*",SP_SUL!H2872)</f>
        <v>*</v>
      </c>
      <c r="F2849" s="138" t="str">
        <f>IF(SP_SUL!M2872="","*",SP_SUL!M2872)</f>
        <v>*</v>
      </c>
      <c r="G2849" s="122" t="str">
        <f>IF(SP_SUL!I2872="","*",SP_SUL!I2872)</f>
        <v>*</v>
      </c>
      <c r="H2849" s="122" t="str">
        <f>IF(SP_SUL!AB2872="","*",SP_SUL!AB2872)</f>
        <v>*</v>
      </c>
      <c r="I2849" s="122" t="str">
        <f>IF(SP_SUL!AC2872="","*",SP_SUL!AC2872)</f>
        <v>*</v>
      </c>
      <c r="J2849" s="123" t="str">
        <f>IF(SP_SUL!AA2872="","*",SP_SUL!AA2872)</f>
        <v>*</v>
      </c>
      <c r="K2849" s="135" t="str">
        <f>IF(SP_SUL!AD2872="","*",SP_SUL!AD2872)</f>
        <v>*</v>
      </c>
    </row>
    <row r="2850" spans="2:11" hidden="1">
      <c r="B2850" s="121" t="str">
        <f>IF(SP_SUL!Y2873="","*",SP_SUL!Y2873)</f>
        <v>*</v>
      </c>
      <c r="C2850" s="122" t="str">
        <f>IF(SP_SUL!B2873="","*",SP_SUL!B2873)</f>
        <v>*</v>
      </c>
      <c r="D2850" s="122" t="str">
        <f>IF(SP_SUL!D2873="","*",SP_SUL!D2873)</f>
        <v>*</v>
      </c>
      <c r="E2850" s="122" t="str">
        <f>IF(SP_SUL!H2873="","*",SP_SUL!H2873)</f>
        <v>*</v>
      </c>
      <c r="F2850" s="138" t="str">
        <f>IF(SP_SUL!M2873="","*",SP_SUL!M2873)</f>
        <v>*</v>
      </c>
      <c r="G2850" s="122" t="str">
        <f>IF(SP_SUL!I2873="","*",SP_SUL!I2873)</f>
        <v>*</v>
      </c>
      <c r="H2850" s="122" t="str">
        <f>IF(SP_SUL!AB2873="","*",SP_SUL!AB2873)</f>
        <v>*</v>
      </c>
      <c r="I2850" s="122" t="str">
        <f>IF(SP_SUL!AC2873="","*",SP_SUL!AC2873)</f>
        <v>*</v>
      </c>
      <c r="J2850" s="123" t="str">
        <f>IF(SP_SUL!AA2873="","*",SP_SUL!AA2873)</f>
        <v>*</v>
      </c>
      <c r="K2850" s="135" t="str">
        <f>IF(SP_SUL!AD2873="","*",SP_SUL!AD2873)</f>
        <v>*</v>
      </c>
    </row>
    <row r="2851" spans="2:11" hidden="1">
      <c r="B2851" s="121" t="str">
        <f>IF(SP_SUL!Y2874="","*",SP_SUL!Y2874)</f>
        <v>*</v>
      </c>
      <c r="C2851" s="122" t="str">
        <f>IF(SP_SUL!B2874="","*",SP_SUL!B2874)</f>
        <v>*</v>
      </c>
      <c r="D2851" s="122" t="str">
        <f>IF(SP_SUL!D2874="","*",SP_SUL!D2874)</f>
        <v>*</v>
      </c>
      <c r="E2851" s="122" t="str">
        <f>IF(SP_SUL!H2874="","*",SP_SUL!H2874)</f>
        <v>*</v>
      </c>
      <c r="F2851" s="138" t="str">
        <f>IF(SP_SUL!M2874="","*",SP_SUL!M2874)</f>
        <v>*</v>
      </c>
      <c r="G2851" s="122" t="str">
        <f>IF(SP_SUL!I2874="","*",SP_SUL!I2874)</f>
        <v>*</v>
      </c>
      <c r="H2851" s="122" t="str">
        <f>IF(SP_SUL!AB2874="","*",SP_SUL!AB2874)</f>
        <v>*</v>
      </c>
      <c r="I2851" s="122" t="str">
        <f>IF(SP_SUL!AC2874="","*",SP_SUL!AC2874)</f>
        <v>*</v>
      </c>
      <c r="J2851" s="123" t="str">
        <f>IF(SP_SUL!AA2874="","*",SP_SUL!AA2874)</f>
        <v>*</v>
      </c>
      <c r="K2851" s="135" t="str">
        <f>IF(SP_SUL!AD2874="","*",SP_SUL!AD2874)</f>
        <v>*</v>
      </c>
    </row>
    <row r="2852" spans="2:11" hidden="1">
      <c r="B2852" s="121" t="str">
        <f>IF(SP_SUL!Y2875="","*",SP_SUL!Y2875)</f>
        <v>*</v>
      </c>
      <c r="C2852" s="122" t="str">
        <f>IF(SP_SUL!B2875="","*",SP_SUL!B2875)</f>
        <v>*</v>
      </c>
      <c r="D2852" s="122" t="str">
        <f>IF(SP_SUL!D2875="","*",SP_SUL!D2875)</f>
        <v>*</v>
      </c>
      <c r="E2852" s="122" t="str">
        <f>IF(SP_SUL!H2875="","*",SP_SUL!H2875)</f>
        <v>*</v>
      </c>
      <c r="F2852" s="138" t="str">
        <f>IF(SP_SUL!M2875="","*",SP_SUL!M2875)</f>
        <v>*</v>
      </c>
      <c r="G2852" s="122" t="str">
        <f>IF(SP_SUL!I2875="","*",SP_SUL!I2875)</f>
        <v>*</v>
      </c>
      <c r="H2852" s="122" t="str">
        <f>IF(SP_SUL!AB2875="","*",SP_SUL!AB2875)</f>
        <v>*</v>
      </c>
      <c r="I2852" s="122" t="str">
        <f>IF(SP_SUL!AC2875="","*",SP_SUL!AC2875)</f>
        <v>*</v>
      </c>
      <c r="J2852" s="123" t="str">
        <f>IF(SP_SUL!AA2875="","*",SP_SUL!AA2875)</f>
        <v>*</v>
      </c>
      <c r="K2852" s="135" t="str">
        <f>IF(SP_SUL!AD2875="","*",SP_SUL!AD2875)</f>
        <v>*</v>
      </c>
    </row>
    <row r="2853" spans="2:11" hidden="1">
      <c r="B2853" s="121" t="str">
        <f>IF(SP_SUL!Y2876="","*",SP_SUL!Y2876)</f>
        <v>*</v>
      </c>
      <c r="C2853" s="122" t="str">
        <f>IF(SP_SUL!B2876="","*",SP_SUL!B2876)</f>
        <v>*</v>
      </c>
      <c r="D2853" s="122" t="str">
        <f>IF(SP_SUL!D2876="","*",SP_SUL!D2876)</f>
        <v>*</v>
      </c>
      <c r="E2853" s="122" t="str">
        <f>IF(SP_SUL!H2876="","*",SP_SUL!H2876)</f>
        <v>*</v>
      </c>
      <c r="F2853" s="138" t="str">
        <f>IF(SP_SUL!M2876="","*",SP_SUL!M2876)</f>
        <v>*</v>
      </c>
      <c r="G2853" s="122" t="str">
        <f>IF(SP_SUL!I2876="","*",SP_SUL!I2876)</f>
        <v>*</v>
      </c>
      <c r="H2853" s="122" t="str">
        <f>IF(SP_SUL!AB2876="","*",SP_SUL!AB2876)</f>
        <v>*</v>
      </c>
      <c r="I2853" s="122" t="str">
        <f>IF(SP_SUL!AC2876="","*",SP_SUL!AC2876)</f>
        <v>*</v>
      </c>
      <c r="J2853" s="123" t="str">
        <f>IF(SP_SUL!AA2876="","*",SP_SUL!AA2876)</f>
        <v>*</v>
      </c>
      <c r="K2853" s="135" t="str">
        <f>IF(SP_SUL!AD2876="","*",SP_SUL!AD2876)</f>
        <v>*</v>
      </c>
    </row>
    <row r="2854" spans="2:11" hidden="1">
      <c r="B2854" s="121" t="str">
        <f>IF(SP_SUL!Y2877="","*",SP_SUL!Y2877)</f>
        <v>*</v>
      </c>
      <c r="C2854" s="122" t="str">
        <f>IF(SP_SUL!B2877="","*",SP_SUL!B2877)</f>
        <v>*</v>
      </c>
      <c r="D2854" s="122" t="str">
        <f>IF(SP_SUL!D2877="","*",SP_SUL!D2877)</f>
        <v>*</v>
      </c>
      <c r="E2854" s="122" t="str">
        <f>IF(SP_SUL!H2877="","*",SP_SUL!H2877)</f>
        <v>*</v>
      </c>
      <c r="F2854" s="138" t="str">
        <f>IF(SP_SUL!M2877="","*",SP_SUL!M2877)</f>
        <v>*</v>
      </c>
      <c r="G2854" s="122" t="str">
        <f>IF(SP_SUL!I2877="","*",SP_SUL!I2877)</f>
        <v>*</v>
      </c>
      <c r="H2854" s="122" t="str">
        <f>IF(SP_SUL!AB2877="","*",SP_SUL!AB2877)</f>
        <v>*</v>
      </c>
      <c r="I2854" s="122" t="str">
        <f>IF(SP_SUL!AC2877="","*",SP_SUL!AC2877)</f>
        <v>*</v>
      </c>
      <c r="J2854" s="123" t="str">
        <f>IF(SP_SUL!AA2877="","*",SP_SUL!AA2877)</f>
        <v>*</v>
      </c>
      <c r="K2854" s="135" t="str">
        <f>IF(SP_SUL!AD2877="","*",SP_SUL!AD2877)</f>
        <v>*</v>
      </c>
    </row>
    <row r="2855" spans="2:11" hidden="1">
      <c r="B2855" s="121" t="str">
        <f>IF(SP_SUL!Y2878="","*",SP_SUL!Y2878)</f>
        <v>*</v>
      </c>
      <c r="C2855" s="122" t="str">
        <f>IF(SP_SUL!B2878="","*",SP_SUL!B2878)</f>
        <v>*</v>
      </c>
      <c r="D2855" s="122" t="str">
        <f>IF(SP_SUL!D2878="","*",SP_SUL!D2878)</f>
        <v>*</v>
      </c>
      <c r="E2855" s="122" t="str">
        <f>IF(SP_SUL!H2878="","*",SP_SUL!H2878)</f>
        <v>*</v>
      </c>
      <c r="F2855" s="138" t="str">
        <f>IF(SP_SUL!M2878="","*",SP_SUL!M2878)</f>
        <v>*</v>
      </c>
      <c r="G2855" s="122" t="str">
        <f>IF(SP_SUL!I2878="","*",SP_SUL!I2878)</f>
        <v>*</v>
      </c>
      <c r="H2855" s="122" t="str">
        <f>IF(SP_SUL!AB2878="","*",SP_SUL!AB2878)</f>
        <v>*</v>
      </c>
      <c r="I2855" s="122" t="str">
        <f>IF(SP_SUL!AC2878="","*",SP_SUL!AC2878)</f>
        <v>*</v>
      </c>
      <c r="J2855" s="123" t="str">
        <f>IF(SP_SUL!AA2878="","*",SP_SUL!AA2878)</f>
        <v>*</v>
      </c>
      <c r="K2855" s="135" t="str">
        <f>IF(SP_SUL!AD2878="","*",SP_SUL!AD2878)</f>
        <v>*</v>
      </c>
    </row>
    <row r="2856" spans="2:11" hidden="1">
      <c r="B2856" s="121" t="str">
        <f>IF(SP_SUL!Y2879="","*",SP_SUL!Y2879)</f>
        <v>*</v>
      </c>
      <c r="C2856" s="122" t="str">
        <f>IF(SP_SUL!B2879="","*",SP_SUL!B2879)</f>
        <v>*</v>
      </c>
      <c r="D2856" s="122" t="str">
        <f>IF(SP_SUL!D2879="","*",SP_SUL!D2879)</f>
        <v>*</v>
      </c>
      <c r="E2856" s="122" t="str">
        <f>IF(SP_SUL!H2879="","*",SP_SUL!H2879)</f>
        <v>*</v>
      </c>
      <c r="F2856" s="138" t="str">
        <f>IF(SP_SUL!M2879="","*",SP_SUL!M2879)</f>
        <v>*</v>
      </c>
      <c r="G2856" s="122" t="str">
        <f>IF(SP_SUL!I2879="","*",SP_SUL!I2879)</f>
        <v>*</v>
      </c>
      <c r="H2856" s="122" t="str">
        <f>IF(SP_SUL!AB2879="","*",SP_SUL!AB2879)</f>
        <v>*</v>
      </c>
      <c r="I2856" s="122" t="str">
        <f>IF(SP_SUL!AC2879="","*",SP_SUL!AC2879)</f>
        <v>*</v>
      </c>
      <c r="J2856" s="123" t="str">
        <f>IF(SP_SUL!AA2879="","*",SP_SUL!AA2879)</f>
        <v>*</v>
      </c>
      <c r="K2856" s="135" t="str">
        <f>IF(SP_SUL!AD2879="","*",SP_SUL!AD2879)</f>
        <v>*</v>
      </c>
    </row>
    <row r="2857" spans="2:11" hidden="1">
      <c r="B2857" s="121" t="str">
        <f>IF(SP_SUL!Y2880="","*",SP_SUL!Y2880)</f>
        <v>*</v>
      </c>
      <c r="C2857" s="122" t="str">
        <f>IF(SP_SUL!B2880="","*",SP_SUL!B2880)</f>
        <v>*</v>
      </c>
      <c r="D2857" s="122" t="str">
        <f>IF(SP_SUL!D2880="","*",SP_SUL!D2880)</f>
        <v>*</v>
      </c>
      <c r="E2857" s="122" t="str">
        <f>IF(SP_SUL!H2880="","*",SP_SUL!H2880)</f>
        <v>*</v>
      </c>
      <c r="F2857" s="138" t="str">
        <f>IF(SP_SUL!M2880="","*",SP_SUL!M2880)</f>
        <v>*</v>
      </c>
      <c r="G2857" s="122" t="str">
        <f>IF(SP_SUL!I2880="","*",SP_SUL!I2880)</f>
        <v>*</v>
      </c>
      <c r="H2857" s="122" t="str">
        <f>IF(SP_SUL!AB2880="","*",SP_SUL!AB2880)</f>
        <v>*</v>
      </c>
      <c r="I2857" s="122" t="str">
        <f>IF(SP_SUL!AC2880="","*",SP_SUL!AC2880)</f>
        <v>*</v>
      </c>
      <c r="J2857" s="123" t="str">
        <f>IF(SP_SUL!AA2880="","*",SP_SUL!AA2880)</f>
        <v>*</v>
      </c>
      <c r="K2857" s="135" t="str">
        <f>IF(SP_SUL!AD2880="","*",SP_SUL!AD2880)</f>
        <v>*</v>
      </c>
    </row>
    <row r="2858" spans="2:11" hidden="1">
      <c r="B2858" s="121" t="str">
        <f>IF(SP_SUL!Y2881="","*",SP_SUL!Y2881)</f>
        <v>*</v>
      </c>
      <c r="C2858" s="122" t="str">
        <f>IF(SP_SUL!B2881="","*",SP_SUL!B2881)</f>
        <v>*</v>
      </c>
      <c r="D2858" s="122" t="str">
        <f>IF(SP_SUL!D2881="","*",SP_SUL!D2881)</f>
        <v>*</v>
      </c>
      <c r="E2858" s="122" t="str">
        <f>IF(SP_SUL!H2881="","*",SP_SUL!H2881)</f>
        <v>*</v>
      </c>
      <c r="F2858" s="138" t="str">
        <f>IF(SP_SUL!M2881="","*",SP_SUL!M2881)</f>
        <v>*</v>
      </c>
      <c r="G2858" s="122" t="str">
        <f>IF(SP_SUL!I2881="","*",SP_SUL!I2881)</f>
        <v>*</v>
      </c>
      <c r="H2858" s="122" t="str">
        <f>IF(SP_SUL!AB2881="","*",SP_SUL!AB2881)</f>
        <v>*</v>
      </c>
      <c r="I2858" s="122" t="str">
        <f>IF(SP_SUL!AC2881="","*",SP_SUL!AC2881)</f>
        <v>*</v>
      </c>
      <c r="J2858" s="123" t="str">
        <f>IF(SP_SUL!AA2881="","*",SP_SUL!AA2881)</f>
        <v>*</v>
      </c>
      <c r="K2858" s="135" t="str">
        <f>IF(SP_SUL!AD2881="","*",SP_SUL!AD2881)</f>
        <v>*</v>
      </c>
    </row>
    <row r="2859" spans="2:11" hidden="1">
      <c r="B2859" s="121" t="str">
        <f>IF(SP_SUL!Y2882="","*",SP_SUL!Y2882)</f>
        <v>*</v>
      </c>
      <c r="C2859" s="122" t="str">
        <f>IF(SP_SUL!B2882="","*",SP_SUL!B2882)</f>
        <v>*</v>
      </c>
      <c r="D2859" s="122" t="str">
        <f>IF(SP_SUL!D2882="","*",SP_SUL!D2882)</f>
        <v>*</v>
      </c>
      <c r="E2859" s="122" t="str">
        <f>IF(SP_SUL!H2882="","*",SP_SUL!H2882)</f>
        <v>*</v>
      </c>
      <c r="F2859" s="138" t="str">
        <f>IF(SP_SUL!M2882="","*",SP_SUL!M2882)</f>
        <v>*</v>
      </c>
      <c r="G2859" s="122" t="str">
        <f>IF(SP_SUL!I2882="","*",SP_SUL!I2882)</f>
        <v>*</v>
      </c>
      <c r="H2859" s="122" t="str">
        <f>IF(SP_SUL!AB2882="","*",SP_SUL!AB2882)</f>
        <v>*</v>
      </c>
      <c r="I2859" s="122" t="str">
        <f>IF(SP_SUL!AC2882="","*",SP_SUL!AC2882)</f>
        <v>*</v>
      </c>
      <c r="J2859" s="123" t="str">
        <f>IF(SP_SUL!AA2882="","*",SP_SUL!AA2882)</f>
        <v>*</v>
      </c>
      <c r="K2859" s="135" t="str">
        <f>IF(SP_SUL!AD2882="","*",SP_SUL!AD2882)</f>
        <v>*</v>
      </c>
    </row>
    <row r="2860" spans="2:11" hidden="1">
      <c r="B2860" s="121" t="str">
        <f>IF(SP_SUL!Y2883="","*",SP_SUL!Y2883)</f>
        <v>*</v>
      </c>
      <c r="C2860" s="122" t="str">
        <f>IF(SP_SUL!B2883="","*",SP_SUL!B2883)</f>
        <v>*</v>
      </c>
      <c r="D2860" s="122" t="str">
        <f>IF(SP_SUL!D2883="","*",SP_SUL!D2883)</f>
        <v>*</v>
      </c>
      <c r="E2860" s="122" t="str">
        <f>IF(SP_SUL!H2883="","*",SP_SUL!H2883)</f>
        <v>*</v>
      </c>
      <c r="F2860" s="138" t="str">
        <f>IF(SP_SUL!M2883="","*",SP_SUL!M2883)</f>
        <v>*</v>
      </c>
      <c r="G2860" s="122" t="str">
        <f>IF(SP_SUL!I2883="","*",SP_SUL!I2883)</f>
        <v>*</v>
      </c>
      <c r="H2860" s="122" t="str">
        <f>IF(SP_SUL!AB2883="","*",SP_SUL!AB2883)</f>
        <v>*</v>
      </c>
      <c r="I2860" s="122" t="str">
        <f>IF(SP_SUL!AC2883="","*",SP_SUL!AC2883)</f>
        <v>*</v>
      </c>
      <c r="J2860" s="123" t="str">
        <f>IF(SP_SUL!AA2883="","*",SP_SUL!AA2883)</f>
        <v>*</v>
      </c>
      <c r="K2860" s="135" t="str">
        <f>IF(SP_SUL!AD2883="","*",SP_SUL!AD2883)</f>
        <v>*</v>
      </c>
    </row>
    <row r="2861" spans="2:11" hidden="1">
      <c r="B2861" s="121" t="str">
        <f>IF(SP_SUL!Y2884="","*",SP_SUL!Y2884)</f>
        <v>*</v>
      </c>
      <c r="C2861" s="122" t="str">
        <f>IF(SP_SUL!B2884="","*",SP_SUL!B2884)</f>
        <v>*</v>
      </c>
      <c r="D2861" s="122" t="str">
        <f>IF(SP_SUL!D2884="","*",SP_SUL!D2884)</f>
        <v>*</v>
      </c>
      <c r="E2861" s="122" t="str">
        <f>IF(SP_SUL!H2884="","*",SP_SUL!H2884)</f>
        <v>*</v>
      </c>
      <c r="F2861" s="138" t="str">
        <f>IF(SP_SUL!M2884="","*",SP_SUL!M2884)</f>
        <v>*</v>
      </c>
      <c r="G2861" s="122" t="str">
        <f>IF(SP_SUL!I2884="","*",SP_SUL!I2884)</f>
        <v>*</v>
      </c>
      <c r="H2861" s="122" t="str">
        <f>IF(SP_SUL!AB2884="","*",SP_SUL!AB2884)</f>
        <v>*</v>
      </c>
      <c r="I2861" s="122" t="str">
        <f>IF(SP_SUL!AC2884="","*",SP_SUL!AC2884)</f>
        <v>*</v>
      </c>
      <c r="J2861" s="123" t="str">
        <f>IF(SP_SUL!AA2884="","*",SP_SUL!AA2884)</f>
        <v>*</v>
      </c>
      <c r="K2861" s="135" t="str">
        <f>IF(SP_SUL!AD2884="","*",SP_SUL!AD2884)</f>
        <v>*</v>
      </c>
    </row>
    <row r="2862" spans="2:11" hidden="1">
      <c r="B2862" s="121" t="str">
        <f>IF(SP_SUL!Y2885="","*",SP_SUL!Y2885)</f>
        <v>*</v>
      </c>
      <c r="C2862" s="122" t="str">
        <f>IF(SP_SUL!B2885="","*",SP_SUL!B2885)</f>
        <v>*</v>
      </c>
      <c r="D2862" s="122" t="str">
        <f>IF(SP_SUL!D2885="","*",SP_SUL!D2885)</f>
        <v>*</v>
      </c>
      <c r="E2862" s="122" t="str">
        <f>IF(SP_SUL!H2885="","*",SP_SUL!H2885)</f>
        <v>*</v>
      </c>
      <c r="F2862" s="138" t="str">
        <f>IF(SP_SUL!M2885="","*",SP_SUL!M2885)</f>
        <v>*</v>
      </c>
      <c r="G2862" s="122" t="str">
        <f>IF(SP_SUL!I2885="","*",SP_SUL!I2885)</f>
        <v>*</v>
      </c>
      <c r="H2862" s="122" t="str">
        <f>IF(SP_SUL!AB2885="","*",SP_SUL!AB2885)</f>
        <v>*</v>
      </c>
      <c r="I2862" s="122" t="str">
        <f>IF(SP_SUL!AC2885="","*",SP_SUL!AC2885)</f>
        <v>*</v>
      </c>
      <c r="J2862" s="123" t="str">
        <f>IF(SP_SUL!AA2885="","*",SP_SUL!AA2885)</f>
        <v>*</v>
      </c>
      <c r="K2862" s="135" t="str">
        <f>IF(SP_SUL!AD2885="","*",SP_SUL!AD2885)</f>
        <v>*</v>
      </c>
    </row>
    <row r="2863" spans="2:11" hidden="1">
      <c r="B2863" s="121" t="str">
        <f>IF(SP_SUL!Y2886="","*",SP_SUL!Y2886)</f>
        <v>*</v>
      </c>
      <c r="C2863" s="122" t="str">
        <f>IF(SP_SUL!B2886="","*",SP_SUL!B2886)</f>
        <v>*</v>
      </c>
      <c r="D2863" s="122" t="str">
        <f>IF(SP_SUL!D2886="","*",SP_SUL!D2886)</f>
        <v>*</v>
      </c>
      <c r="E2863" s="122" t="str">
        <f>IF(SP_SUL!H2886="","*",SP_SUL!H2886)</f>
        <v>*</v>
      </c>
      <c r="F2863" s="138" t="str">
        <f>IF(SP_SUL!M2886="","*",SP_SUL!M2886)</f>
        <v>*</v>
      </c>
      <c r="G2863" s="122" t="str">
        <f>IF(SP_SUL!I2886="","*",SP_SUL!I2886)</f>
        <v>*</v>
      </c>
      <c r="H2863" s="122" t="str">
        <f>IF(SP_SUL!AB2886="","*",SP_SUL!AB2886)</f>
        <v>*</v>
      </c>
      <c r="I2863" s="122" t="str">
        <f>IF(SP_SUL!AC2886="","*",SP_SUL!AC2886)</f>
        <v>*</v>
      </c>
      <c r="J2863" s="123" t="str">
        <f>IF(SP_SUL!AA2886="","*",SP_SUL!AA2886)</f>
        <v>*</v>
      </c>
      <c r="K2863" s="135" t="str">
        <f>IF(SP_SUL!AD2886="","*",SP_SUL!AD2886)</f>
        <v>*</v>
      </c>
    </row>
    <row r="2864" spans="2:11" hidden="1">
      <c r="B2864" s="121" t="str">
        <f>IF(SP_SUL!Y2887="","*",SP_SUL!Y2887)</f>
        <v>*</v>
      </c>
      <c r="C2864" s="122" t="str">
        <f>IF(SP_SUL!B2887="","*",SP_SUL!B2887)</f>
        <v>*</v>
      </c>
      <c r="D2864" s="122" t="str">
        <f>IF(SP_SUL!D2887="","*",SP_SUL!D2887)</f>
        <v>*</v>
      </c>
      <c r="E2864" s="122" t="str">
        <f>IF(SP_SUL!H2887="","*",SP_SUL!H2887)</f>
        <v>*</v>
      </c>
      <c r="F2864" s="138" t="str">
        <f>IF(SP_SUL!M2887="","*",SP_SUL!M2887)</f>
        <v>*</v>
      </c>
      <c r="G2864" s="122" t="str">
        <f>IF(SP_SUL!I2887="","*",SP_SUL!I2887)</f>
        <v>*</v>
      </c>
      <c r="H2864" s="122" t="str">
        <f>IF(SP_SUL!AB2887="","*",SP_SUL!AB2887)</f>
        <v>*</v>
      </c>
      <c r="I2864" s="122" t="str">
        <f>IF(SP_SUL!AC2887="","*",SP_SUL!AC2887)</f>
        <v>*</v>
      </c>
      <c r="J2864" s="123" t="str">
        <f>IF(SP_SUL!AA2887="","*",SP_SUL!AA2887)</f>
        <v>*</v>
      </c>
      <c r="K2864" s="135" t="str">
        <f>IF(SP_SUL!AD2887="","*",SP_SUL!AD2887)</f>
        <v>*</v>
      </c>
    </row>
    <row r="2865" spans="2:11" hidden="1">
      <c r="B2865" s="121" t="str">
        <f>IF(SP_SUL!Y2888="","*",SP_SUL!Y2888)</f>
        <v>*</v>
      </c>
      <c r="C2865" s="122" t="str">
        <f>IF(SP_SUL!B2888="","*",SP_SUL!B2888)</f>
        <v>*</v>
      </c>
      <c r="D2865" s="122" t="str">
        <f>IF(SP_SUL!D2888="","*",SP_SUL!D2888)</f>
        <v>*</v>
      </c>
      <c r="E2865" s="122" t="str">
        <f>IF(SP_SUL!H2888="","*",SP_SUL!H2888)</f>
        <v>*</v>
      </c>
      <c r="F2865" s="138" t="str">
        <f>IF(SP_SUL!M2888="","*",SP_SUL!M2888)</f>
        <v>*</v>
      </c>
      <c r="G2865" s="122" t="str">
        <f>IF(SP_SUL!I2888="","*",SP_SUL!I2888)</f>
        <v>*</v>
      </c>
      <c r="H2865" s="122" t="str">
        <f>IF(SP_SUL!AB2888="","*",SP_SUL!AB2888)</f>
        <v>*</v>
      </c>
      <c r="I2865" s="122" t="str">
        <f>IF(SP_SUL!AC2888="","*",SP_SUL!AC2888)</f>
        <v>*</v>
      </c>
      <c r="J2865" s="123" t="str">
        <f>IF(SP_SUL!AA2888="","*",SP_SUL!AA2888)</f>
        <v>*</v>
      </c>
      <c r="K2865" s="135" t="str">
        <f>IF(SP_SUL!AD2888="","*",SP_SUL!AD2888)</f>
        <v>*</v>
      </c>
    </row>
    <row r="2866" spans="2:11" hidden="1">
      <c r="B2866" s="121" t="str">
        <f>IF(SP_SUL!Y2889="","*",SP_SUL!Y2889)</f>
        <v>*</v>
      </c>
      <c r="C2866" s="122" t="str">
        <f>IF(SP_SUL!B2889="","*",SP_SUL!B2889)</f>
        <v>*</v>
      </c>
      <c r="D2866" s="122" t="str">
        <f>IF(SP_SUL!D2889="","*",SP_SUL!D2889)</f>
        <v>*</v>
      </c>
      <c r="E2866" s="122" t="str">
        <f>IF(SP_SUL!H2889="","*",SP_SUL!H2889)</f>
        <v>*</v>
      </c>
      <c r="F2866" s="138" t="str">
        <f>IF(SP_SUL!M2889="","*",SP_SUL!M2889)</f>
        <v>*</v>
      </c>
      <c r="G2866" s="122" t="str">
        <f>IF(SP_SUL!I2889="","*",SP_SUL!I2889)</f>
        <v>*</v>
      </c>
      <c r="H2866" s="122" t="str">
        <f>IF(SP_SUL!AB2889="","*",SP_SUL!AB2889)</f>
        <v>*</v>
      </c>
      <c r="I2866" s="122" t="str">
        <f>IF(SP_SUL!AC2889="","*",SP_SUL!AC2889)</f>
        <v>*</v>
      </c>
      <c r="J2866" s="123" t="str">
        <f>IF(SP_SUL!AA2889="","*",SP_SUL!AA2889)</f>
        <v>*</v>
      </c>
      <c r="K2866" s="135" t="str">
        <f>IF(SP_SUL!AD2889="","*",SP_SUL!AD2889)</f>
        <v>*</v>
      </c>
    </row>
    <row r="2867" spans="2:11" hidden="1">
      <c r="B2867" s="121" t="str">
        <f>IF(SP_SUL!Y2890="","*",SP_SUL!Y2890)</f>
        <v>*</v>
      </c>
      <c r="C2867" s="122" t="str">
        <f>IF(SP_SUL!B2890="","*",SP_SUL!B2890)</f>
        <v>*</v>
      </c>
      <c r="D2867" s="122" t="str">
        <f>IF(SP_SUL!D2890="","*",SP_SUL!D2890)</f>
        <v>*</v>
      </c>
      <c r="E2867" s="122" t="str">
        <f>IF(SP_SUL!H2890="","*",SP_SUL!H2890)</f>
        <v>*</v>
      </c>
      <c r="F2867" s="138" t="str">
        <f>IF(SP_SUL!M2890="","*",SP_SUL!M2890)</f>
        <v>*</v>
      </c>
      <c r="G2867" s="122" t="str">
        <f>IF(SP_SUL!I2890="","*",SP_SUL!I2890)</f>
        <v>*</v>
      </c>
      <c r="H2867" s="122" t="str">
        <f>IF(SP_SUL!AB2890="","*",SP_SUL!AB2890)</f>
        <v>*</v>
      </c>
      <c r="I2867" s="122" t="str">
        <f>IF(SP_SUL!AC2890="","*",SP_SUL!AC2890)</f>
        <v>*</v>
      </c>
      <c r="J2867" s="123" t="str">
        <f>IF(SP_SUL!AA2890="","*",SP_SUL!AA2890)</f>
        <v>*</v>
      </c>
      <c r="K2867" s="135" t="str">
        <f>IF(SP_SUL!AD2890="","*",SP_SUL!AD2890)</f>
        <v>*</v>
      </c>
    </row>
    <row r="2868" spans="2:11" hidden="1">
      <c r="B2868" s="121" t="str">
        <f>IF(SP_SUL!Y2891="","*",SP_SUL!Y2891)</f>
        <v>*</v>
      </c>
      <c r="C2868" s="122" t="str">
        <f>IF(SP_SUL!B2891="","*",SP_SUL!B2891)</f>
        <v>*</v>
      </c>
      <c r="D2868" s="122" t="str">
        <f>IF(SP_SUL!D2891="","*",SP_SUL!D2891)</f>
        <v>*</v>
      </c>
      <c r="E2868" s="122" t="str">
        <f>IF(SP_SUL!H2891="","*",SP_SUL!H2891)</f>
        <v>*</v>
      </c>
      <c r="F2868" s="138" t="str">
        <f>IF(SP_SUL!M2891="","*",SP_SUL!M2891)</f>
        <v>*</v>
      </c>
      <c r="G2868" s="122" t="str">
        <f>IF(SP_SUL!I2891="","*",SP_SUL!I2891)</f>
        <v>*</v>
      </c>
      <c r="H2868" s="122" t="str">
        <f>IF(SP_SUL!AB2891="","*",SP_SUL!AB2891)</f>
        <v>*</v>
      </c>
      <c r="I2868" s="122" t="str">
        <f>IF(SP_SUL!AC2891="","*",SP_SUL!AC2891)</f>
        <v>*</v>
      </c>
      <c r="J2868" s="123" t="str">
        <f>IF(SP_SUL!AA2891="","*",SP_SUL!AA2891)</f>
        <v>*</v>
      </c>
      <c r="K2868" s="135" t="str">
        <f>IF(SP_SUL!AD2891="","*",SP_SUL!AD2891)</f>
        <v>*</v>
      </c>
    </row>
    <row r="2869" spans="2:11" hidden="1">
      <c r="B2869" s="121" t="str">
        <f>IF(SP_SUL!Y2892="","*",SP_SUL!Y2892)</f>
        <v>*</v>
      </c>
      <c r="C2869" s="122" t="str">
        <f>IF(SP_SUL!B2892="","*",SP_SUL!B2892)</f>
        <v>*</v>
      </c>
      <c r="D2869" s="122" t="str">
        <f>IF(SP_SUL!D2892="","*",SP_SUL!D2892)</f>
        <v>*</v>
      </c>
      <c r="E2869" s="122" t="str">
        <f>IF(SP_SUL!H2892="","*",SP_SUL!H2892)</f>
        <v>*</v>
      </c>
      <c r="F2869" s="138" t="str">
        <f>IF(SP_SUL!M2892="","*",SP_SUL!M2892)</f>
        <v>*</v>
      </c>
      <c r="G2869" s="122" t="str">
        <f>IF(SP_SUL!I2892="","*",SP_SUL!I2892)</f>
        <v>*</v>
      </c>
      <c r="H2869" s="122" t="str">
        <f>IF(SP_SUL!AB2892="","*",SP_SUL!AB2892)</f>
        <v>*</v>
      </c>
      <c r="I2869" s="122" t="str">
        <f>IF(SP_SUL!AC2892="","*",SP_SUL!AC2892)</f>
        <v>*</v>
      </c>
      <c r="J2869" s="123" t="str">
        <f>IF(SP_SUL!AA2892="","*",SP_SUL!AA2892)</f>
        <v>*</v>
      </c>
      <c r="K2869" s="135" t="str">
        <f>IF(SP_SUL!AD2892="","*",SP_SUL!AD2892)</f>
        <v>*</v>
      </c>
    </row>
    <row r="2870" spans="2:11" hidden="1">
      <c r="B2870" s="121" t="str">
        <f>IF(SP_SUL!Y2893="","*",SP_SUL!Y2893)</f>
        <v>*</v>
      </c>
      <c r="C2870" s="122" t="str">
        <f>IF(SP_SUL!B2893="","*",SP_SUL!B2893)</f>
        <v>*</v>
      </c>
      <c r="D2870" s="122" t="str">
        <f>IF(SP_SUL!D2893="","*",SP_SUL!D2893)</f>
        <v>*</v>
      </c>
      <c r="E2870" s="122" t="str">
        <f>IF(SP_SUL!H2893="","*",SP_SUL!H2893)</f>
        <v>*</v>
      </c>
      <c r="F2870" s="138" t="str">
        <f>IF(SP_SUL!M2893="","*",SP_SUL!M2893)</f>
        <v>*</v>
      </c>
      <c r="G2870" s="122" t="str">
        <f>IF(SP_SUL!I2893="","*",SP_SUL!I2893)</f>
        <v>*</v>
      </c>
      <c r="H2870" s="122" t="str">
        <f>IF(SP_SUL!AB2893="","*",SP_SUL!AB2893)</f>
        <v>*</v>
      </c>
      <c r="I2870" s="122" t="str">
        <f>IF(SP_SUL!AC2893="","*",SP_SUL!AC2893)</f>
        <v>*</v>
      </c>
      <c r="J2870" s="123" t="str">
        <f>IF(SP_SUL!AA2893="","*",SP_SUL!AA2893)</f>
        <v>*</v>
      </c>
      <c r="K2870" s="135" t="str">
        <f>IF(SP_SUL!AD2893="","*",SP_SUL!AD2893)</f>
        <v>*</v>
      </c>
    </row>
    <row r="2871" spans="2:11" hidden="1">
      <c r="B2871" s="121" t="str">
        <f>IF(SP_SUL!Y2894="","*",SP_SUL!Y2894)</f>
        <v>*</v>
      </c>
      <c r="C2871" s="122" t="str">
        <f>IF(SP_SUL!B2894="","*",SP_SUL!B2894)</f>
        <v>*</v>
      </c>
      <c r="D2871" s="122" t="str">
        <f>IF(SP_SUL!D2894="","*",SP_SUL!D2894)</f>
        <v>*</v>
      </c>
      <c r="E2871" s="122" t="str">
        <f>IF(SP_SUL!H2894="","*",SP_SUL!H2894)</f>
        <v>*</v>
      </c>
      <c r="F2871" s="138" t="str">
        <f>IF(SP_SUL!M2894="","*",SP_SUL!M2894)</f>
        <v>*</v>
      </c>
      <c r="G2871" s="122" t="str">
        <f>IF(SP_SUL!I2894="","*",SP_SUL!I2894)</f>
        <v>*</v>
      </c>
      <c r="H2871" s="122" t="str">
        <f>IF(SP_SUL!AB2894="","*",SP_SUL!AB2894)</f>
        <v>*</v>
      </c>
      <c r="I2871" s="122" t="str">
        <f>IF(SP_SUL!AC2894="","*",SP_SUL!AC2894)</f>
        <v>*</v>
      </c>
      <c r="J2871" s="123" t="str">
        <f>IF(SP_SUL!AA2894="","*",SP_SUL!AA2894)</f>
        <v>*</v>
      </c>
      <c r="K2871" s="135" t="str">
        <f>IF(SP_SUL!AD2894="","*",SP_SUL!AD2894)</f>
        <v>*</v>
      </c>
    </row>
    <row r="2872" spans="2:11" hidden="1">
      <c r="B2872" s="121" t="str">
        <f>IF(SP_SUL!Y2895="","*",SP_SUL!Y2895)</f>
        <v>*</v>
      </c>
      <c r="C2872" s="122" t="str">
        <f>IF(SP_SUL!B2895="","*",SP_SUL!B2895)</f>
        <v>*</v>
      </c>
      <c r="D2872" s="122" t="str">
        <f>IF(SP_SUL!D2895="","*",SP_SUL!D2895)</f>
        <v>*</v>
      </c>
      <c r="E2872" s="122" t="str">
        <f>IF(SP_SUL!H2895="","*",SP_SUL!H2895)</f>
        <v>*</v>
      </c>
      <c r="F2872" s="138" t="str">
        <f>IF(SP_SUL!M2895="","*",SP_SUL!M2895)</f>
        <v>*</v>
      </c>
      <c r="G2872" s="122" t="str">
        <f>IF(SP_SUL!I2895="","*",SP_SUL!I2895)</f>
        <v>*</v>
      </c>
      <c r="H2872" s="122" t="str">
        <f>IF(SP_SUL!AB2895="","*",SP_SUL!AB2895)</f>
        <v>*</v>
      </c>
      <c r="I2872" s="122" t="str">
        <f>IF(SP_SUL!AC2895="","*",SP_SUL!AC2895)</f>
        <v>*</v>
      </c>
      <c r="J2872" s="123" t="str">
        <f>IF(SP_SUL!AA2895="","*",SP_SUL!AA2895)</f>
        <v>*</v>
      </c>
      <c r="K2872" s="135" t="str">
        <f>IF(SP_SUL!AD2895="","*",SP_SUL!AD2895)</f>
        <v>*</v>
      </c>
    </row>
    <row r="2873" spans="2:11" hidden="1">
      <c r="B2873" s="121" t="str">
        <f>IF(SP_SUL!Y2896="","*",SP_SUL!Y2896)</f>
        <v>*</v>
      </c>
      <c r="C2873" s="122" t="str">
        <f>IF(SP_SUL!B2896="","*",SP_SUL!B2896)</f>
        <v>*</v>
      </c>
      <c r="D2873" s="122" t="str">
        <f>IF(SP_SUL!D2896="","*",SP_SUL!D2896)</f>
        <v>*</v>
      </c>
      <c r="E2873" s="122" t="str">
        <f>IF(SP_SUL!H2896="","*",SP_SUL!H2896)</f>
        <v>*</v>
      </c>
      <c r="F2873" s="138" t="str">
        <f>IF(SP_SUL!M2896="","*",SP_SUL!M2896)</f>
        <v>*</v>
      </c>
      <c r="G2873" s="122" t="str">
        <f>IF(SP_SUL!I2896="","*",SP_SUL!I2896)</f>
        <v>*</v>
      </c>
      <c r="H2873" s="122" t="str">
        <f>IF(SP_SUL!AB2896="","*",SP_SUL!AB2896)</f>
        <v>*</v>
      </c>
      <c r="I2873" s="122" t="str">
        <f>IF(SP_SUL!AC2896="","*",SP_SUL!AC2896)</f>
        <v>*</v>
      </c>
      <c r="J2873" s="123" t="str">
        <f>IF(SP_SUL!AA2896="","*",SP_SUL!AA2896)</f>
        <v>*</v>
      </c>
      <c r="K2873" s="135" t="str">
        <f>IF(SP_SUL!AD2896="","*",SP_SUL!AD2896)</f>
        <v>*</v>
      </c>
    </row>
    <row r="2874" spans="2:11" hidden="1">
      <c r="B2874" s="121" t="str">
        <f>IF(SP_SUL!Y2897="","*",SP_SUL!Y2897)</f>
        <v>*</v>
      </c>
      <c r="C2874" s="122" t="str">
        <f>IF(SP_SUL!B2897="","*",SP_SUL!B2897)</f>
        <v>*</v>
      </c>
      <c r="D2874" s="122" t="str">
        <f>IF(SP_SUL!D2897="","*",SP_SUL!D2897)</f>
        <v>*</v>
      </c>
      <c r="E2874" s="122" t="str">
        <f>IF(SP_SUL!H2897="","*",SP_SUL!H2897)</f>
        <v>*</v>
      </c>
      <c r="F2874" s="138" t="str">
        <f>IF(SP_SUL!M2897="","*",SP_SUL!M2897)</f>
        <v>*</v>
      </c>
      <c r="G2874" s="122" t="str">
        <f>IF(SP_SUL!I2897="","*",SP_SUL!I2897)</f>
        <v>*</v>
      </c>
      <c r="H2874" s="122" t="str">
        <f>IF(SP_SUL!AB2897="","*",SP_SUL!AB2897)</f>
        <v>*</v>
      </c>
      <c r="I2874" s="122" t="str">
        <f>IF(SP_SUL!AC2897="","*",SP_SUL!AC2897)</f>
        <v>*</v>
      </c>
      <c r="J2874" s="123" t="str">
        <f>IF(SP_SUL!AA2897="","*",SP_SUL!AA2897)</f>
        <v>*</v>
      </c>
      <c r="K2874" s="135" t="str">
        <f>IF(SP_SUL!AD2897="","*",SP_SUL!AD2897)</f>
        <v>*</v>
      </c>
    </row>
    <row r="2875" spans="2:11" hidden="1">
      <c r="B2875" s="121" t="str">
        <f>IF(SP_SUL!Y2898="","*",SP_SUL!Y2898)</f>
        <v>*</v>
      </c>
      <c r="C2875" s="122" t="str">
        <f>IF(SP_SUL!B2898="","*",SP_SUL!B2898)</f>
        <v>*</v>
      </c>
      <c r="D2875" s="122" t="str">
        <f>IF(SP_SUL!D2898="","*",SP_SUL!D2898)</f>
        <v>*</v>
      </c>
      <c r="E2875" s="122" t="str">
        <f>IF(SP_SUL!H2898="","*",SP_SUL!H2898)</f>
        <v>*</v>
      </c>
      <c r="F2875" s="138" t="str">
        <f>IF(SP_SUL!M2898="","*",SP_SUL!M2898)</f>
        <v>*</v>
      </c>
      <c r="G2875" s="122" t="str">
        <f>IF(SP_SUL!I2898="","*",SP_SUL!I2898)</f>
        <v>*</v>
      </c>
      <c r="H2875" s="122" t="str">
        <f>IF(SP_SUL!AB2898="","*",SP_SUL!AB2898)</f>
        <v>*</v>
      </c>
      <c r="I2875" s="122" t="str">
        <f>IF(SP_SUL!AC2898="","*",SP_SUL!AC2898)</f>
        <v>*</v>
      </c>
      <c r="J2875" s="123" t="str">
        <f>IF(SP_SUL!AA2898="","*",SP_SUL!AA2898)</f>
        <v>*</v>
      </c>
      <c r="K2875" s="135" t="str">
        <f>IF(SP_SUL!AD2898="","*",SP_SUL!AD2898)</f>
        <v>*</v>
      </c>
    </row>
    <row r="2876" spans="2:11" hidden="1">
      <c r="B2876" s="121" t="str">
        <f>IF(SP_SUL!Y2899="","*",SP_SUL!Y2899)</f>
        <v>*</v>
      </c>
      <c r="C2876" s="122" t="str">
        <f>IF(SP_SUL!B2899="","*",SP_SUL!B2899)</f>
        <v>*</v>
      </c>
      <c r="D2876" s="122" t="str">
        <f>IF(SP_SUL!D2899="","*",SP_SUL!D2899)</f>
        <v>*</v>
      </c>
      <c r="E2876" s="122" t="str">
        <f>IF(SP_SUL!H2899="","*",SP_SUL!H2899)</f>
        <v>*</v>
      </c>
      <c r="F2876" s="138" t="str">
        <f>IF(SP_SUL!M2899="","*",SP_SUL!M2899)</f>
        <v>*</v>
      </c>
      <c r="G2876" s="122" t="str">
        <f>IF(SP_SUL!I2899="","*",SP_SUL!I2899)</f>
        <v>*</v>
      </c>
      <c r="H2876" s="122" t="str">
        <f>IF(SP_SUL!AB2899="","*",SP_SUL!AB2899)</f>
        <v>*</v>
      </c>
      <c r="I2876" s="122" t="str">
        <f>IF(SP_SUL!AC2899="","*",SP_SUL!AC2899)</f>
        <v>*</v>
      </c>
      <c r="J2876" s="123" t="str">
        <f>IF(SP_SUL!AA2899="","*",SP_SUL!AA2899)</f>
        <v>*</v>
      </c>
      <c r="K2876" s="135" t="str">
        <f>IF(SP_SUL!AD2899="","*",SP_SUL!AD2899)</f>
        <v>*</v>
      </c>
    </row>
    <row r="2877" spans="2:11" hidden="1">
      <c r="B2877" s="121" t="str">
        <f>IF(SP_SUL!Y2900="","*",SP_SUL!Y2900)</f>
        <v>*</v>
      </c>
      <c r="C2877" s="122" t="str">
        <f>IF(SP_SUL!B2900="","*",SP_SUL!B2900)</f>
        <v>*</v>
      </c>
      <c r="D2877" s="122" t="str">
        <f>IF(SP_SUL!D2900="","*",SP_SUL!D2900)</f>
        <v>*</v>
      </c>
      <c r="E2877" s="122" t="str">
        <f>IF(SP_SUL!H2900="","*",SP_SUL!H2900)</f>
        <v>*</v>
      </c>
      <c r="F2877" s="138" t="str">
        <f>IF(SP_SUL!M2900="","*",SP_SUL!M2900)</f>
        <v>*</v>
      </c>
      <c r="G2877" s="122" t="str">
        <f>IF(SP_SUL!I2900="","*",SP_SUL!I2900)</f>
        <v>*</v>
      </c>
      <c r="H2877" s="122" t="str">
        <f>IF(SP_SUL!AB2900="","*",SP_SUL!AB2900)</f>
        <v>*</v>
      </c>
      <c r="I2877" s="122" t="str">
        <f>IF(SP_SUL!AC2900="","*",SP_SUL!AC2900)</f>
        <v>*</v>
      </c>
      <c r="J2877" s="123" t="str">
        <f>IF(SP_SUL!AA2900="","*",SP_SUL!AA2900)</f>
        <v>*</v>
      </c>
      <c r="K2877" s="135" t="str">
        <f>IF(SP_SUL!AD2900="","*",SP_SUL!AD2900)</f>
        <v>*</v>
      </c>
    </row>
    <row r="2878" spans="2:11" hidden="1">
      <c r="B2878" s="121" t="str">
        <f>IF(SP_SUL!Y2901="","*",SP_SUL!Y2901)</f>
        <v>*</v>
      </c>
      <c r="C2878" s="122" t="str">
        <f>IF(SP_SUL!B2901="","*",SP_SUL!B2901)</f>
        <v>*</v>
      </c>
      <c r="D2878" s="122" t="str">
        <f>IF(SP_SUL!D2901="","*",SP_SUL!D2901)</f>
        <v>*</v>
      </c>
      <c r="E2878" s="122" t="str">
        <f>IF(SP_SUL!H2901="","*",SP_SUL!H2901)</f>
        <v>*</v>
      </c>
      <c r="F2878" s="138" t="str">
        <f>IF(SP_SUL!M2901="","*",SP_SUL!M2901)</f>
        <v>*</v>
      </c>
      <c r="G2878" s="122" t="str">
        <f>IF(SP_SUL!I2901="","*",SP_SUL!I2901)</f>
        <v>*</v>
      </c>
      <c r="H2878" s="122" t="str">
        <f>IF(SP_SUL!AB2901="","*",SP_SUL!AB2901)</f>
        <v>*</v>
      </c>
      <c r="I2878" s="122" t="str">
        <f>IF(SP_SUL!AC2901="","*",SP_SUL!AC2901)</f>
        <v>*</v>
      </c>
      <c r="J2878" s="123" t="str">
        <f>IF(SP_SUL!AA2901="","*",SP_SUL!AA2901)</f>
        <v>*</v>
      </c>
      <c r="K2878" s="135" t="str">
        <f>IF(SP_SUL!AD2901="","*",SP_SUL!AD2901)</f>
        <v>*</v>
      </c>
    </row>
    <row r="2879" spans="2:11" hidden="1">
      <c r="B2879" s="121" t="str">
        <f>IF(SP_SUL!Y2902="","*",SP_SUL!Y2902)</f>
        <v>*</v>
      </c>
      <c r="C2879" s="122" t="str">
        <f>IF(SP_SUL!B2902="","*",SP_SUL!B2902)</f>
        <v>*</v>
      </c>
      <c r="D2879" s="122" t="str">
        <f>IF(SP_SUL!D2902="","*",SP_SUL!D2902)</f>
        <v>*</v>
      </c>
      <c r="E2879" s="122" t="str">
        <f>IF(SP_SUL!H2902="","*",SP_SUL!H2902)</f>
        <v>*</v>
      </c>
      <c r="F2879" s="138" t="str">
        <f>IF(SP_SUL!M2902="","*",SP_SUL!M2902)</f>
        <v>*</v>
      </c>
      <c r="G2879" s="122" t="str">
        <f>IF(SP_SUL!I2902="","*",SP_SUL!I2902)</f>
        <v>*</v>
      </c>
      <c r="H2879" s="122" t="str">
        <f>IF(SP_SUL!AB2902="","*",SP_SUL!AB2902)</f>
        <v>*</v>
      </c>
      <c r="I2879" s="122" t="str">
        <f>IF(SP_SUL!AC2902="","*",SP_SUL!AC2902)</f>
        <v>*</v>
      </c>
      <c r="J2879" s="123" t="str">
        <f>IF(SP_SUL!AA2902="","*",SP_SUL!AA2902)</f>
        <v>*</v>
      </c>
      <c r="K2879" s="135" t="str">
        <f>IF(SP_SUL!AD2902="","*",SP_SUL!AD2902)</f>
        <v>*</v>
      </c>
    </row>
    <row r="2880" spans="2:11" hidden="1">
      <c r="B2880" s="121" t="str">
        <f>IF(SP_SUL!Y2903="","*",SP_SUL!Y2903)</f>
        <v>*</v>
      </c>
      <c r="C2880" s="122" t="str">
        <f>IF(SP_SUL!B2903="","*",SP_SUL!B2903)</f>
        <v>*</v>
      </c>
      <c r="D2880" s="122" t="str">
        <f>IF(SP_SUL!D2903="","*",SP_SUL!D2903)</f>
        <v>*</v>
      </c>
      <c r="E2880" s="122" t="str">
        <f>IF(SP_SUL!H2903="","*",SP_SUL!H2903)</f>
        <v>*</v>
      </c>
      <c r="F2880" s="138" t="str">
        <f>IF(SP_SUL!M2903="","*",SP_SUL!M2903)</f>
        <v>*</v>
      </c>
      <c r="G2880" s="122" t="str">
        <f>IF(SP_SUL!I2903="","*",SP_SUL!I2903)</f>
        <v>*</v>
      </c>
      <c r="H2880" s="122" t="str">
        <f>IF(SP_SUL!AB2903="","*",SP_SUL!AB2903)</f>
        <v>*</v>
      </c>
      <c r="I2880" s="122" t="str">
        <f>IF(SP_SUL!AC2903="","*",SP_SUL!AC2903)</f>
        <v>*</v>
      </c>
      <c r="J2880" s="123" t="str">
        <f>IF(SP_SUL!AA2903="","*",SP_SUL!AA2903)</f>
        <v>*</v>
      </c>
      <c r="K2880" s="135" t="str">
        <f>IF(SP_SUL!AD2903="","*",SP_SUL!AD2903)</f>
        <v>*</v>
      </c>
    </row>
    <row r="2881" spans="2:11" hidden="1">
      <c r="B2881" s="121" t="str">
        <f>IF(SP_SUL!Y2904="","*",SP_SUL!Y2904)</f>
        <v>*</v>
      </c>
      <c r="C2881" s="122" t="str">
        <f>IF(SP_SUL!B2904="","*",SP_SUL!B2904)</f>
        <v>*</v>
      </c>
      <c r="D2881" s="122" t="str">
        <f>IF(SP_SUL!D2904="","*",SP_SUL!D2904)</f>
        <v>*</v>
      </c>
      <c r="E2881" s="122" t="str">
        <f>IF(SP_SUL!H2904="","*",SP_SUL!H2904)</f>
        <v>*</v>
      </c>
      <c r="F2881" s="138" t="str">
        <f>IF(SP_SUL!M2904="","*",SP_SUL!M2904)</f>
        <v>*</v>
      </c>
      <c r="G2881" s="122" t="str">
        <f>IF(SP_SUL!I2904="","*",SP_SUL!I2904)</f>
        <v>*</v>
      </c>
      <c r="H2881" s="122" t="str">
        <f>IF(SP_SUL!AB2904="","*",SP_SUL!AB2904)</f>
        <v>*</v>
      </c>
      <c r="I2881" s="122" t="str">
        <f>IF(SP_SUL!AC2904="","*",SP_SUL!AC2904)</f>
        <v>*</v>
      </c>
      <c r="J2881" s="123" t="str">
        <f>IF(SP_SUL!AA2904="","*",SP_SUL!AA2904)</f>
        <v>*</v>
      </c>
      <c r="K2881" s="135" t="str">
        <f>IF(SP_SUL!AD2904="","*",SP_SUL!AD2904)</f>
        <v>*</v>
      </c>
    </row>
    <row r="2882" spans="2:11" hidden="1">
      <c r="B2882" s="121" t="str">
        <f>IF(SP_SUL!Y2905="","*",SP_SUL!Y2905)</f>
        <v>*</v>
      </c>
      <c r="C2882" s="122" t="str">
        <f>IF(SP_SUL!B2905="","*",SP_SUL!B2905)</f>
        <v>*</v>
      </c>
      <c r="D2882" s="122" t="str">
        <f>IF(SP_SUL!D2905="","*",SP_SUL!D2905)</f>
        <v>*</v>
      </c>
      <c r="E2882" s="122" t="str">
        <f>IF(SP_SUL!H2905="","*",SP_SUL!H2905)</f>
        <v>*</v>
      </c>
      <c r="F2882" s="138" t="str">
        <f>IF(SP_SUL!M2905="","*",SP_SUL!M2905)</f>
        <v>*</v>
      </c>
      <c r="G2882" s="122" t="str">
        <f>IF(SP_SUL!I2905="","*",SP_SUL!I2905)</f>
        <v>*</v>
      </c>
      <c r="H2882" s="122" t="str">
        <f>IF(SP_SUL!AB2905="","*",SP_SUL!AB2905)</f>
        <v>*</v>
      </c>
      <c r="I2882" s="122" t="str">
        <f>IF(SP_SUL!AC2905="","*",SP_SUL!AC2905)</f>
        <v>*</v>
      </c>
      <c r="J2882" s="123" t="str">
        <f>IF(SP_SUL!AA2905="","*",SP_SUL!AA2905)</f>
        <v>*</v>
      </c>
      <c r="K2882" s="135" t="str">
        <f>IF(SP_SUL!AD2905="","*",SP_SUL!AD2905)</f>
        <v>*</v>
      </c>
    </row>
    <row r="2883" spans="2:11" hidden="1">
      <c r="B2883" s="121" t="str">
        <f>IF(SP_SUL!Y2906="","*",SP_SUL!Y2906)</f>
        <v>*</v>
      </c>
      <c r="C2883" s="122" t="str">
        <f>IF(SP_SUL!B2906="","*",SP_SUL!B2906)</f>
        <v>*</v>
      </c>
      <c r="D2883" s="122" t="str">
        <f>IF(SP_SUL!D2906="","*",SP_SUL!D2906)</f>
        <v>*</v>
      </c>
      <c r="E2883" s="122" t="str">
        <f>IF(SP_SUL!H2906="","*",SP_SUL!H2906)</f>
        <v>*</v>
      </c>
      <c r="F2883" s="138" t="str">
        <f>IF(SP_SUL!M2906="","*",SP_SUL!M2906)</f>
        <v>*</v>
      </c>
      <c r="G2883" s="122" t="str">
        <f>IF(SP_SUL!I2906="","*",SP_SUL!I2906)</f>
        <v>*</v>
      </c>
      <c r="H2883" s="122" t="str">
        <f>IF(SP_SUL!AB2906="","*",SP_SUL!AB2906)</f>
        <v>*</v>
      </c>
      <c r="I2883" s="122" t="str">
        <f>IF(SP_SUL!AC2906="","*",SP_SUL!AC2906)</f>
        <v>*</v>
      </c>
      <c r="J2883" s="123" t="str">
        <f>IF(SP_SUL!AA2906="","*",SP_SUL!AA2906)</f>
        <v>*</v>
      </c>
      <c r="K2883" s="135" t="str">
        <f>IF(SP_SUL!AD2906="","*",SP_SUL!AD2906)</f>
        <v>*</v>
      </c>
    </row>
    <row r="2884" spans="2:11" hidden="1">
      <c r="B2884" s="121" t="str">
        <f>IF(SP_SUL!Y2907="","*",SP_SUL!Y2907)</f>
        <v>*</v>
      </c>
      <c r="C2884" s="122" t="str">
        <f>IF(SP_SUL!B2907="","*",SP_SUL!B2907)</f>
        <v>*</v>
      </c>
      <c r="D2884" s="122" t="str">
        <f>IF(SP_SUL!D2907="","*",SP_SUL!D2907)</f>
        <v>*</v>
      </c>
      <c r="E2884" s="122" t="str">
        <f>IF(SP_SUL!H2907="","*",SP_SUL!H2907)</f>
        <v>*</v>
      </c>
      <c r="F2884" s="138" t="str">
        <f>IF(SP_SUL!M2907="","*",SP_SUL!M2907)</f>
        <v>*</v>
      </c>
      <c r="G2884" s="122" t="str">
        <f>IF(SP_SUL!I2907="","*",SP_SUL!I2907)</f>
        <v>*</v>
      </c>
      <c r="H2884" s="122" t="str">
        <f>IF(SP_SUL!AB2907="","*",SP_SUL!AB2907)</f>
        <v>*</v>
      </c>
      <c r="I2884" s="122" t="str">
        <f>IF(SP_SUL!AC2907="","*",SP_SUL!AC2907)</f>
        <v>*</v>
      </c>
      <c r="J2884" s="123" t="str">
        <f>IF(SP_SUL!AA2907="","*",SP_SUL!AA2907)</f>
        <v>*</v>
      </c>
      <c r="K2884" s="135" t="str">
        <f>IF(SP_SUL!AD2907="","*",SP_SUL!AD2907)</f>
        <v>*</v>
      </c>
    </row>
    <row r="2885" spans="2:11" hidden="1">
      <c r="B2885" s="121" t="str">
        <f>IF(SP_SUL!Y2908="","*",SP_SUL!Y2908)</f>
        <v>*</v>
      </c>
      <c r="C2885" s="122" t="str">
        <f>IF(SP_SUL!B2908="","*",SP_SUL!B2908)</f>
        <v>*</v>
      </c>
      <c r="D2885" s="122" t="str">
        <f>IF(SP_SUL!D2908="","*",SP_SUL!D2908)</f>
        <v>*</v>
      </c>
      <c r="E2885" s="122" t="str">
        <f>IF(SP_SUL!H2908="","*",SP_SUL!H2908)</f>
        <v>*</v>
      </c>
      <c r="F2885" s="138" t="str">
        <f>IF(SP_SUL!M2908="","*",SP_SUL!M2908)</f>
        <v>*</v>
      </c>
      <c r="G2885" s="122" t="str">
        <f>IF(SP_SUL!I2908="","*",SP_SUL!I2908)</f>
        <v>*</v>
      </c>
      <c r="H2885" s="122" t="str">
        <f>IF(SP_SUL!AB2908="","*",SP_SUL!AB2908)</f>
        <v>*</v>
      </c>
      <c r="I2885" s="122" t="str">
        <f>IF(SP_SUL!AC2908="","*",SP_SUL!AC2908)</f>
        <v>*</v>
      </c>
      <c r="J2885" s="123" t="str">
        <f>IF(SP_SUL!AA2908="","*",SP_SUL!AA2908)</f>
        <v>*</v>
      </c>
      <c r="K2885" s="135" t="str">
        <f>IF(SP_SUL!AD2908="","*",SP_SUL!AD2908)</f>
        <v>*</v>
      </c>
    </row>
    <row r="2886" spans="2:11" hidden="1">
      <c r="B2886" s="121" t="str">
        <f>IF(SP_SUL!Y2909="","*",SP_SUL!Y2909)</f>
        <v>*</v>
      </c>
      <c r="C2886" s="122" t="str">
        <f>IF(SP_SUL!B2909="","*",SP_SUL!B2909)</f>
        <v>*</v>
      </c>
      <c r="D2886" s="122" t="str">
        <f>IF(SP_SUL!D2909="","*",SP_SUL!D2909)</f>
        <v>*</v>
      </c>
      <c r="E2886" s="122" t="str">
        <f>IF(SP_SUL!H2909="","*",SP_SUL!H2909)</f>
        <v>*</v>
      </c>
      <c r="F2886" s="138" t="str">
        <f>IF(SP_SUL!M2909="","*",SP_SUL!M2909)</f>
        <v>*</v>
      </c>
      <c r="G2886" s="122" t="str">
        <f>IF(SP_SUL!I2909="","*",SP_SUL!I2909)</f>
        <v>*</v>
      </c>
      <c r="H2886" s="122" t="str">
        <f>IF(SP_SUL!AB2909="","*",SP_SUL!AB2909)</f>
        <v>*</v>
      </c>
      <c r="I2886" s="122" t="str">
        <f>IF(SP_SUL!AC2909="","*",SP_SUL!AC2909)</f>
        <v>*</v>
      </c>
      <c r="J2886" s="123" t="str">
        <f>IF(SP_SUL!AA2909="","*",SP_SUL!AA2909)</f>
        <v>*</v>
      </c>
      <c r="K2886" s="135" t="str">
        <f>IF(SP_SUL!AD2909="","*",SP_SUL!AD2909)</f>
        <v>*</v>
      </c>
    </row>
    <row r="2887" spans="2:11" hidden="1">
      <c r="B2887" s="121" t="str">
        <f>IF(SP_SUL!Y2910="","*",SP_SUL!Y2910)</f>
        <v>*</v>
      </c>
      <c r="C2887" s="122" t="str">
        <f>IF(SP_SUL!B2910="","*",SP_SUL!B2910)</f>
        <v>*</v>
      </c>
      <c r="D2887" s="122" t="str">
        <f>IF(SP_SUL!D2910="","*",SP_SUL!D2910)</f>
        <v>*</v>
      </c>
      <c r="E2887" s="122" t="str">
        <f>IF(SP_SUL!H2910="","*",SP_SUL!H2910)</f>
        <v>*</v>
      </c>
      <c r="F2887" s="138" t="str">
        <f>IF(SP_SUL!M2910="","*",SP_SUL!M2910)</f>
        <v>*</v>
      </c>
      <c r="G2887" s="122" t="str">
        <f>IF(SP_SUL!I2910="","*",SP_SUL!I2910)</f>
        <v>*</v>
      </c>
      <c r="H2887" s="122" t="str">
        <f>IF(SP_SUL!AB2910="","*",SP_SUL!AB2910)</f>
        <v>*</v>
      </c>
      <c r="I2887" s="122" t="str">
        <f>IF(SP_SUL!AC2910="","*",SP_SUL!AC2910)</f>
        <v>*</v>
      </c>
      <c r="J2887" s="123" t="str">
        <f>IF(SP_SUL!AA2910="","*",SP_SUL!AA2910)</f>
        <v>*</v>
      </c>
      <c r="K2887" s="135" t="str">
        <f>IF(SP_SUL!AD2910="","*",SP_SUL!AD2910)</f>
        <v>*</v>
      </c>
    </row>
    <row r="2888" spans="2:11" hidden="1">
      <c r="B2888" s="121" t="str">
        <f>IF(SP_SUL!Y2911="","*",SP_SUL!Y2911)</f>
        <v>*</v>
      </c>
      <c r="C2888" s="122" t="str">
        <f>IF(SP_SUL!B2911="","*",SP_SUL!B2911)</f>
        <v>*</v>
      </c>
      <c r="D2888" s="122" t="str">
        <f>IF(SP_SUL!D2911="","*",SP_SUL!D2911)</f>
        <v>*</v>
      </c>
      <c r="E2888" s="122" t="str">
        <f>IF(SP_SUL!H2911="","*",SP_SUL!H2911)</f>
        <v>*</v>
      </c>
      <c r="F2888" s="138" t="str">
        <f>IF(SP_SUL!M2911="","*",SP_SUL!M2911)</f>
        <v>*</v>
      </c>
      <c r="G2888" s="122" t="str">
        <f>IF(SP_SUL!I2911="","*",SP_SUL!I2911)</f>
        <v>*</v>
      </c>
      <c r="H2888" s="122" t="str">
        <f>IF(SP_SUL!AB2911="","*",SP_SUL!AB2911)</f>
        <v>*</v>
      </c>
      <c r="I2888" s="122" t="str">
        <f>IF(SP_SUL!AC2911="","*",SP_SUL!AC2911)</f>
        <v>*</v>
      </c>
      <c r="J2888" s="123" t="str">
        <f>IF(SP_SUL!AA2911="","*",SP_SUL!AA2911)</f>
        <v>*</v>
      </c>
      <c r="K2888" s="135" t="str">
        <f>IF(SP_SUL!AD2911="","*",SP_SUL!AD2911)</f>
        <v>*</v>
      </c>
    </row>
    <row r="2889" spans="2:11" hidden="1">
      <c r="B2889" s="121" t="str">
        <f>IF(SP_SUL!Y2912="","*",SP_SUL!Y2912)</f>
        <v>*</v>
      </c>
      <c r="C2889" s="122" t="str">
        <f>IF(SP_SUL!B2912="","*",SP_SUL!B2912)</f>
        <v>*</v>
      </c>
      <c r="D2889" s="122" t="str">
        <f>IF(SP_SUL!D2912="","*",SP_SUL!D2912)</f>
        <v>*</v>
      </c>
      <c r="E2889" s="122" t="str">
        <f>IF(SP_SUL!H2912="","*",SP_SUL!H2912)</f>
        <v>*</v>
      </c>
      <c r="F2889" s="138" t="str">
        <f>IF(SP_SUL!M2912="","*",SP_SUL!M2912)</f>
        <v>*</v>
      </c>
      <c r="G2889" s="122" t="str">
        <f>IF(SP_SUL!I2912="","*",SP_SUL!I2912)</f>
        <v>*</v>
      </c>
      <c r="H2889" s="122" t="str">
        <f>IF(SP_SUL!AB2912="","*",SP_SUL!AB2912)</f>
        <v>*</v>
      </c>
      <c r="I2889" s="122" t="str">
        <f>IF(SP_SUL!AC2912="","*",SP_SUL!AC2912)</f>
        <v>*</v>
      </c>
      <c r="J2889" s="123" t="str">
        <f>IF(SP_SUL!AA2912="","*",SP_SUL!AA2912)</f>
        <v>*</v>
      </c>
      <c r="K2889" s="135" t="str">
        <f>IF(SP_SUL!AD2912="","*",SP_SUL!AD2912)</f>
        <v>*</v>
      </c>
    </row>
    <row r="2890" spans="2:11" hidden="1">
      <c r="B2890" s="121" t="str">
        <f>IF(SP_SUL!Y2913="","*",SP_SUL!Y2913)</f>
        <v>*</v>
      </c>
      <c r="C2890" s="122" t="str">
        <f>IF(SP_SUL!B2913="","*",SP_SUL!B2913)</f>
        <v>*</v>
      </c>
      <c r="D2890" s="122" t="str">
        <f>IF(SP_SUL!D2913="","*",SP_SUL!D2913)</f>
        <v>*</v>
      </c>
      <c r="E2890" s="122" t="str">
        <f>IF(SP_SUL!H2913="","*",SP_SUL!H2913)</f>
        <v>*</v>
      </c>
      <c r="F2890" s="138" t="str">
        <f>IF(SP_SUL!M2913="","*",SP_SUL!M2913)</f>
        <v>*</v>
      </c>
      <c r="G2890" s="122" t="str">
        <f>IF(SP_SUL!I2913="","*",SP_SUL!I2913)</f>
        <v>*</v>
      </c>
      <c r="H2890" s="122" t="str">
        <f>IF(SP_SUL!AB2913="","*",SP_SUL!AB2913)</f>
        <v>*</v>
      </c>
      <c r="I2890" s="122" t="str">
        <f>IF(SP_SUL!AC2913="","*",SP_SUL!AC2913)</f>
        <v>*</v>
      </c>
      <c r="J2890" s="123" t="str">
        <f>IF(SP_SUL!AA2913="","*",SP_SUL!AA2913)</f>
        <v>*</v>
      </c>
      <c r="K2890" s="135" t="str">
        <f>IF(SP_SUL!AD2913="","*",SP_SUL!AD2913)</f>
        <v>*</v>
      </c>
    </row>
    <row r="2891" spans="2:11" hidden="1">
      <c r="B2891" s="121" t="str">
        <f>IF(SP_SUL!Y2914="","*",SP_SUL!Y2914)</f>
        <v>*</v>
      </c>
      <c r="C2891" s="122" t="str">
        <f>IF(SP_SUL!B2914="","*",SP_SUL!B2914)</f>
        <v>*</v>
      </c>
      <c r="D2891" s="122" t="str">
        <f>IF(SP_SUL!D2914="","*",SP_SUL!D2914)</f>
        <v>*</v>
      </c>
      <c r="E2891" s="122" t="str">
        <f>IF(SP_SUL!H2914="","*",SP_SUL!H2914)</f>
        <v>*</v>
      </c>
      <c r="F2891" s="138" t="str">
        <f>IF(SP_SUL!M2914="","*",SP_SUL!M2914)</f>
        <v>*</v>
      </c>
      <c r="G2891" s="122" t="str">
        <f>IF(SP_SUL!I2914="","*",SP_SUL!I2914)</f>
        <v>*</v>
      </c>
      <c r="H2891" s="122" t="str">
        <f>IF(SP_SUL!AB2914="","*",SP_SUL!AB2914)</f>
        <v>*</v>
      </c>
      <c r="I2891" s="122" t="str">
        <f>IF(SP_SUL!AC2914="","*",SP_SUL!AC2914)</f>
        <v>*</v>
      </c>
      <c r="J2891" s="123" t="str">
        <f>IF(SP_SUL!AA2914="","*",SP_SUL!AA2914)</f>
        <v>*</v>
      </c>
      <c r="K2891" s="135" t="str">
        <f>IF(SP_SUL!AD2914="","*",SP_SUL!AD2914)</f>
        <v>*</v>
      </c>
    </row>
    <row r="2892" spans="2:11" hidden="1">
      <c r="B2892" s="121" t="str">
        <f>IF(SP_SUL!Y2915="","*",SP_SUL!Y2915)</f>
        <v>*</v>
      </c>
      <c r="C2892" s="122" t="str">
        <f>IF(SP_SUL!B2915="","*",SP_SUL!B2915)</f>
        <v>*</v>
      </c>
      <c r="D2892" s="122" t="str">
        <f>IF(SP_SUL!D2915="","*",SP_SUL!D2915)</f>
        <v>*</v>
      </c>
      <c r="E2892" s="122" t="str">
        <f>IF(SP_SUL!H2915="","*",SP_SUL!H2915)</f>
        <v>*</v>
      </c>
      <c r="F2892" s="138" t="str">
        <f>IF(SP_SUL!M2915="","*",SP_SUL!M2915)</f>
        <v>*</v>
      </c>
      <c r="G2892" s="122" t="str">
        <f>IF(SP_SUL!I2915="","*",SP_SUL!I2915)</f>
        <v>*</v>
      </c>
      <c r="H2892" s="122" t="str">
        <f>IF(SP_SUL!AB2915="","*",SP_SUL!AB2915)</f>
        <v>*</v>
      </c>
      <c r="I2892" s="122" t="str">
        <f>IF(SP_SUL!AC2915="","*",SP_SUL!AC2915)</f>
        <v>*</v>
      </c>
      <c r="J2892" s="123" t="str">
        <f>IF(SP_SUL!AA2915="","*",SP_SUL!AA2915)</f>
        <v>*</v>
      </c>
      <c r="K2892" s="135" t="str">
        <f>IF(SP_SUL!AD2915="","*",SP_SUL!AD2915)</f>
        <v>*</v>
      </c>
    </row>
    <row r="2893" spans="2:11" hidden="1">
      <c r="B2893" s="121" t="str">
        <f>IF(SP_SUL!Y2916="","*",SP_SUL!Y2916)</f>
        <v>*</v>
      </c>
      <c r="C2893" s="122" t="str">
        <f>IF(SP_SUL!B2916="","*",SP_SUL!B2916)</f>
        <v>*</v>
      </c>
      <c r="D2893" s="122" t="str">
        <f>IF(SP_SUL!D2916="","*",SP_SUL!D2916)</f>
        <v>*</v>
      </c>
      <c r="E2893" s="122" t="str">
        <f>IF(SP_SUL!H2916="","*",SP_SUL!H2916)</f>
        <v>*</v>
      </c>
      <c r="F2893" s="138" t="str">
        <f>IF(SP_SUL!M2916="","*",SP_SUL!M2916)</f>
        <v>*</v>
      </c>
      <c r="G2893" s="122" t="str">
        <f>IF(SP_SUL!I2916="","*",SP_SUL!I2916)</f>
        <v>*</v>
      </c>
      <c r="H2893" s="122" t="str">
        <f>IF(SP_SUL!AB2916="","*",SP_SUL!AB2916)</f>
        <v>*</v>
      </c>
      <c r="I2893" s="122" t="str">
        <f>IF(SP_SUL!AC2916="","*",SP_SUL!AC2916)</f>
        <v>*</v>
      </c>
      <c r="J2893" s="123" t="str">
        <f>IF(SP_SUL!AA2916="","*",SP_SUL!AA2916)</f>
        <v>*</v>
      </c>
      <c r="K2893" s="135" t="str">
        <f>IF(SP_SUL!AD2916="","*",SP_SUL!AD2916)</f>
        <v>*</v>
      </c>
    </row>
    <row r="2894" spans="2:11" hidden="1">
      <c r="B2894" s="121" t="str">
        <f>IF(SP_SUL!Y2917="","*",SP_SUL!Y2917)</f>
        <v>*</v>
      </c>
      <c r="C2894" s="122" t="str">
        <f>IF(SP_SUL!B2917="","*",SP_SUL!B2917)</f>
        <v>*</v>
      </c>
      <c r="D2894" s="122" t="str">
        <f>IF(SP_SUL!D2917="","*",SP_SUL!D2917)</f>
        <v>*</v>
      </c>
      <c r="E2894" s="122" t="str">
        <f>IF(SP_SUL!H2917="","*",SP_SUL!H2917)</f>
        <v>*</v>
      </c>
      <c r="F2894" s="138" t="str">
        <f>IF(SP_SUL!M2917="","*",SP_SUL!M2917)</f>
        <v>*</v>
      </c>
      <c r="G2894" s="122" t="str">
        <f>IF(SP_SUL!I2917="","*",SP_SUL!I2917)</f>
        <v>*</v>
      </c>
      <c r="H2894" s="122" t="str">
        <f>IF(SP_SUL!AB2917="","*",SP_SUL!AB2917)</f>
        <v>*</v>
      </c>
      <c r="I2894" s="122" t="str">
        <f>IF(SP_SUL!AC2917="","*",SP_SUL!AC2917)</f>
        <v>*</v>
      </c>
      <c r="J2894" s="123" t="str">
        <f>IF(SP_SUL!AA2917="","*",SP_SUL!AA2917)</f>
        <v>*</v>
      </c>
      <c r="K2894" s="135" t="str">
        <f>IF(SP_SUL!AD2917="","*",SP_SUL!AD2917)</f>
        <v>*</v>
      </c>
    </row>
    <row r="2895" spans="2:11" hidden="1">
      <c r="B2895" s="121" t="str">
        <f>IF(SP_SUL!Y2918="","*",SP_SUL!Y2918)</f>
        <v>*</v>
      </c>
      <c r="C2895" s="122" t="str">
        <f>IF(SP_SUL!B2918="","*",SP_SUL!B2918)</f>
        <v>*</v>
      </c>
      <c r="D2895" s="122" t="str">
        <f>IF(SP_SUL!D2918="","*",SP_SUL!D2918)</f>
        <v>*</v>
      </c>
      <c r="E2895" s="122" t="str">
        <f>IF(SP_SUL!H2918="","*",SP_SUL!H2918)</f>
        <v>*</v>
      </c>
      <c r="F2895" s="138" t="str">
        <f>IF(SP_SUL!M2918="","*",SP_SUL!M2918)</f>
        <v>*</v>
      </c>
      <c r="G2895" s="122" t="str">
        <f>IF(SP_SUL!I2918="","*",SP_SUL!I2918)</f>
        <v>*</v>
      </c>
      <c r="H2895" s="122" t="str">
        <f>IF(SP_SUL!AB2918="","*",SP_SUL!AB2918)</f>
        <v>*</v>
      </c>
      <c r="I2895" s="122" t="str">
        <f>IF(SP_SUL!AC2918="","*",SP_SUL!AC2918)</f>
        <v>*</v>
      </c>
      <c r="J2895" s="123" t="str">
        <f>IF(SP_SUL!AA2918="","*",SP_SUL!AA2918)</f>
        <v>*</v>
      </c>
      <c r="K2895" s="135" t="str">
        <f>IF(SP_SUL!AD2918="","*",SP_SUL!AD2918)</f>
        <v>*</v>
      </c>
    </row>
    <row r="2896" spans="2:11" hidden="1">
      <c r="B2896" s="121" t="str">
        <f>IF(SP_SUL!Y2919="","*",SP_SUL!Y2919)</f>
        <v>*</v>
      </c>
      <c r="C2896" s="122" t="str">
        <f>IF(SP_SUL!B2919="","*",SP_SUL!B2919)</f>
        <v>*</v>
      </c>
      <c r="D2896" s="122" t="str">
        <f>IF(SP_SUL!D2919="","*",SP_SUL!D2919)</f>
        <v>*</v>
      </c>
      <c r="E2896" s="122" t="str">
        <f>IF(SP_SUL!H2919="","*",SP_SUL!H2919)</f>
        <v>*</v>
      </c>
      <c r="F2896" s="138" t="str">
        <f>IF(SP_SUL!M2919="","*",SP_SUL!M2919)</f>
        <v>*</v>
      </c>
      <c r="G2896" s="122" t="str">
        <f>IF(SP_SUL!I2919="","*",SP_SUL!I2919)</f>
        <v>*</v>
      </c>
      <c r="H2896" s="122" t="str">
        <f>IF(SP_SUL!AB2919="","*",SP_SUL!AB2919)</f>
        <v>*</v>
      </c>
      <c r="I2896" s="122" t="str">
        <f>IF(SP_SUL!AC2919="","*",SP_SUL!AC2919)</f>
        <v>*</v>
      </c>
      <c r="J2896" s="123" t="str">
        <f>IF(SP_SUL!AA2919="","*",SP_SUL!AA2919)</f>
        <v>*</v>
      </c>
      <c r="K2896" s="135" t="str">
        <f>IF(SP_SUL!AD2919="","*",SP_SUL!AD2919)</f>
        <v>*</v>
      </c>
    </row>
    <row r="2897" spans="2:11" hidden="1">
      <c r="B2897" s="121" t="str">
        <f>IF(SP_SUL!Y2920="","*",SP_SUL!Y2920)</f>
        <v>*</v>
      </c>
      <c r="C2897" s="122" t="str">
        <f>IF(SP_SUL!B2920="","*",SP_SUL!B2920)</f>
        <v>*</v>
      </c>
      <c r="D2897" s="122" t="str">
        <f>IF(SP_SUL!D2920="","*",SP_SUL!D2920)</f>
        <v>*</v>
      </c>
      <c r="E2897" s="122" t="str">
        <f>IF(SP_SUL!H2920="","*",SP_SUL!H2920)</f>
        <v>*</v>
      </c>
      <c r="F2897" s="138" t="str">
        <f>IF(SP_SUL!M2920="","*",SP_SUL!M2920)</f>
        <v>*</v>
      </c>
      <c r="G2897" s="122" t="str">
        <f>IF(SP_SUL!I2920="","*",SP_SUL!I2920)</f>
        <v>*</v>
      </c>
      <c r="H2897" s="122" t="str">
        <f>IF(SP_SUL!AB2920="","*",SP_SUL!AB2920)</f>
        <v>*</v>
      </c>
      <c r="I2897" s="122" t="str">
        <f>IF(SP_SUL!AC2920="","*",SP_SUL!AC2920)</f>
        <v>*</v>
      </c>
      <c r="J2897" s="123" t="str">
        <f>IF(SP_SUL!AA2920="","*",SP_SUL!AA2920)</f>
        <v>*</v>
      </c>
      <c r="K2897" s="135" t="str">
        <f>IF(SP_SUL!AD2920="","*",SP_SUL!AD2920)</f>
        <v>*</v>
      </c>
    </row>
    <row r="2898" spans="2:11" hidden="1">
      <c r="B2898" s="121" t="str">
        <f>IF(SP_SUL!Y2921="","*",SP_SUL!Y2921)</f>
        <v>*</v>
      </c>
      <c r="C2898" s="122" t="str">
        <f>IF(SP_SUL!B2921="","*",SP_SUL!B2921)</f>
        <v>*</v>
      </c>
      <c r="D2898" s="122" t="str">
        <f>IF(SP_SUL!D2921="","*",SP_SUL!D2921)</f>
        <v>*</v>
      </c>
      <c r="E2898" s="122" t="str">
        <f>IF(SP_SUL!H2921="","*",SP_SUL!H2921)</f>
        <v>*</v>
      </c>
      <c r="F2898" s="138" t="str">
        <f>IF(SP_SUL!M2921="","*",SP_SUL!M2921)</f>
        <v>*</v>
      </c>
      <c r="G2898" s="122" t="str">
        <f>IF(SP_SUL!I2921="","*",SP_SUL!I2921)</f>
        <v>*</v>
      </c>
      <c r="H2898" s="122" t="str">
        <f>IF(SP_SUL!AB2921="","*",SP_SUL!AB2921)</f>
        <v>*</v>
      </c>
      <c r="I2898" s="122" t="str">
        <f>IF(SP_SUL!AC2921="","*",SP_SUL!AC2921)</f>
        <v>*</v>
      </c>
      <c r="J2898" s="123" t="str">
        <f>IF(SP_SUL!AA2921="","*",SP_SUL!AA2921)</f>
        <v>*</v>
      </c>
      <c r="K2898" s="135" t="str">
        <f>IF(SP_SUL!AD2921="","*",SP_SUL!AD2921)</f>
        <v>*</v>
      </c>
    </row>
    <row r="2899" spans="2:11" hidden="1">
      <c r="B2899" s="121" t="str">
        <f>IF(SP_SUL!Y2922="","*",SP_SUL!Y2922)</f>
        <v>*</v>
      </c>
      <c r="C2899" s="122" t="str">
        <f>IF(SP_SUL!B2922="","*",SP_SUL!B2922)</f>
        <v>*</v>
      </c>
      <c r="D2899" s="122" t="str">
        <f>IF(SP_SUL!D2922="","*",SP_SUL!D2922)</f>
        <v>*</v>
      </c>
      <c r="E2899" s="122" t="str">
        <f>IF(SP_SUL!H2922="","*",SP_SUL!H2922)</f>
        <v>*</v>
      </c>
      <c r="F2899" s="138" t="str">
        <f>IF(SP_SUL!M2922="","*",SP_SUL!M2922)</f>
        <v>*</v>
      </c>
      <c r="G2899" s="122" t="str">
        <f>IF(SP_SUL!I2922="","*",SP_SUL!I2922)</f>
        <v>*</v>
      </c>
      <c r="H2899" s="122" t="str">
        <f>IF(SP_SUL!AB2922="","*",SP_SUL!AB2922)</f>
        <v>*</v>
      </c>
      <c r="I2899" s="122" t="str">
        <f>IF(SP_SUL!AC2922="","*",SP_SUL!AC2922)</f>
        <v>*</v>
      </c>
      <c r="J2899" s="123" t="str">
        <f>IF(SP_SUL!AA2922="","*",SP_SUL!AA2922)</f>
        <v>*</v>
      </c>
      <c r="K2899" s="135" t="str">
        <f>IF(SP_SUL!AD2922="","*",SP_SUL!AD2922)</f>
        <v>*</v>
      </c>
    </row>
    <row r="2900" spans="2:11" hidden="1">
      <c r="B2900" s="121" t="str">
        <f>IF(SP_SUL!Y2923="","*",SP_SUL!Y2923)</f>
        <v>*</v>
      </c>
      <c r="C2900" s="122" t="str">
        <f>IF(SP_SUL!B2923="","*",SP_SUL!B2923)</f>
        <v>*</v>
      </c>
      <c r="D2900" s="122" t="str">
        <f>IF(SP_SUL!D2923="","*",SP_SUL!D2923)</f>
        <v>*</v>
      </c>
      <c r="E2900" s="122" t="str">
        <f>IF(SP_SUL!H2923="","*",SP_SUL!H2923)</f>
        <v>*</v>
      </c>
      <c r="F2900" s="138" t="str">
        <f>IF(SP_SUL!M2923="","*",SP_SUL!M2923)</f>
        <v>*</v>
      </c>
      <c r="G2900" s="122" t="str">
        <f>IF(SP_SUL!I2923="","*",SP_SUL!I2923)</f>
        <v>*</v>
      </c>
      <c r="H2900" s="122" t="str">
        <f>IF(SP_SUL!AB2923="","*",SP_SUL!AB2923)</f>
        <v>*</v>
      </c>
      <c r="I2900" s="122" t="str">
        <f>IF(SP_SUL!AC2923="","*",SP_SUL!AC2923)</f>
        <v>*</v>
      </c>
      <c r="J2900" s="123" t="str">
        <f>IF(SP_SUL!AA2923="","*",SP_SUL!AA2923)</f>
        <v>*</v>
      </c>
      <c r="K2900" s="135" t="str">
        <f>IF(SP_SUL!AD2923="","*",SP_SUL!AD2923)</f>
        <v>*</v>
      </c>
    </row>
    <row r="2901" spans="2:11" hidden="1">
      <c r="B2901" s="121" t="str">
        <f>IF(SP_SUL!Y2924="","*",SP_SUL!Y2924)</f>
        <v>*</v>
      </c>
      <c r="C2901" s="122" t="str">
        <f>IF(SP_SUL!B2924="","*",SP_SUL!B2924)</f>
        <v>*</v>
      </c>
      <c r="D2901" s="122" t="str">
        <f>IF(SP_SUL!D2924="","*",SP_SUL!D2924)</f>
        <v>*</v>
      </c>
      <c r="E2901" s="122" t="str">
        <f>IF(SP_SUL!H2924="","*",SP_SUL!H2924)</f>
        <v>*</v>
      </c>
      <c r="F2901" s="138" t="str">
        <f>IF(SP_SUL!M2924="","*",SP_SUL!M2924)</f>
        <v>*</v>
      </c>
      <c r="G2901" s="122" t="str">
        <f>IF(SP_SUL!I2924="","*",SP_SUL!I2924)</f>
        <v>*</v>
      </c>
      <c r="H2901" s="122" t="str">
        <f>IF(SP_SUL!AB2924="","*",SP_SUL!AB2924)</f>
        <v>*</v>
      </c>
      <c r="I2901" s="122" t="str">
        <f>IF(SP_SUL!AC2924="","*",SP_SUL!AC2924)</f>
        <v>*</v>
      </c>
      <c r="J2901" s="123" t="str">
        <f>IF(SP_SUL!AA2924="","*",SP_SUL!AA2924)</f>
        <v>*</v>
      </c>
      <c r="K2901" s="135" t="str">
        <f>IF(SP_SUL!AD2924="","*",SP_SUL!AD2924)</f>
        <v>*</v>
      </c>
    </row>
    <row r="2902" spans="2:11" hidden="1">
      <c r="B2902" s="121" t="str">
        <f>IF(SP_SUL!Y2925="","*",SP_SUL!Y2925)</f>
        <v>*</v>
      </c>
      <c r="C2902" s="122" t="str">
        <f>IF(SP_SUL!B2925="","*",SP_SUL!B2925)</f>
        <v>*</v>
      </c>
      <c r="D2902" s="122" t="str">
        <f>IF(SP_SUL!D2925="","*",SP_SUL!D2925)</f>
        <v>*</v>
      </c>
      <c r="E2902" s="122" t="str">
        <f>IF(SP_SUL!H2925="","*",SP_SUL!H2925)</f>
        <v>*</v>
      </c>
      <c r="F2902" s="138" t="str">
        <f>IF(SP_SUL!M2925="","*",SP_SUL!M2925)</f>
        <v>*</v>
      </c>
      <c r="G2902" s="122" t="str">
        <f>IF(SP_SUL!I2925="","*",SP_SUL!I2925)</f>
        <v>*</v>
      </c>
      <c r="H2902" s="122" t="str">
        <f>IF(SP_SUL!AB2925="","*",SP_SUL!AB2925)</f>
        <v>*</v>
      </c>
      <c r="I2902" s="122" t="str">
        <f>IF(SP_SUL!AC2925="","*",SP_SUL!AC2925)</f>
        <v>*</v>
      </c>
      <c r="J2902" s="123" t="str">
        <f>IF(SP_SUL!AA2925="","*",SP_SUL!AA2925)</f>
        <v>*</v>
      </c>
      <c r="K2902" s="135" t="str">
        <f>IF(SP_SUL!AD2925="","*",SP_SUL!AD2925)</f>
        <v>*</v>
      </c>
    </row>
    <row r="2903" spans="2:11" hidden="1">
      <c r="B2903" s="121" t="str">
        <f>IF(SP_SUL!Y2926="","*",SP_SUL!Y2926)</f>
        <v>*</v>
      </c>
      <c r="C2903" s="122" t="str">
        <f>IF(SP_SUL!B2926="","*",SP_SUL!B2926)</f>
        <v>*</v>
      </c>
      <c r="D2903" s="122" t="str">
        <f>IF(SP_SUL!D2926="","*",SP_SUL!D2926)</f>
        <v>*</v>
      </c>
      <c r="E2903" s="122" t="str">
        <f>IF(SP_SUL!H2926="","*",SP_SUL!H2926)</f>
        <v>*</v>
      </c>
      <c r="F2903" s="138" t="str">
        <f>IF(SP_SUL!M2926="","*",SP_SUL!M2926)</f>
        <v>*</v>
      </c>
      <c r="G2903" s="122" t="str">
        <f>IF(SP_SUL!I2926="","*",SP_SUL!I2926)</f>
        <v>*</v>
      </c>
      <c r="H2903" s="122" t="str">
        <f>IF(SP_SUL!AB2926="","*",SP_SUL!AB2926)</f>
        <v>*</v>
      </c>
      <c r="I2903" s="122" t="str">
        <f>IF(SP_SUL!AC2926="","*",SP_SUL!AC2926)</f>
        <v>*</v>
      </c>
      <c r="J2903" s="123" t="str">
        <f>IF(SP_SUL!AA2926="","*",SP_SUL!AA2926)</f>
        <v>*</v>
      </c>
      <c r="K2903" s="135" t="str">
        <f>IF(SP_SUL!AD2926="","*",SP_SUL!AD2926)</f>
        <v>*</v>
      </c>
    </row>
    <row r="2904" spans="2:11" hidden="1">
      <c r="B2904" s="121" t="str">
        <f>IF(SP_SUL!Y2927="","*",SP_SUL!Y2927)</f>
        <v>*</v>
      </c>
      <c r="C2904" s="122" t="str">
        <f>IF(SP_SUL!B2927="","*",SP_SUL!B2927)</f>
        <v>*</v>
      </c>
      <c r="D2904" s="122" t="str">
        <f>IF(SP_SUL!D2927="","*",SP_SUL!D2927)</f>
        <v>*</v>
      </c>
      <c r="E2904" s="122" t="str">
        <f>IF(SP_SUL!H2927="","*",SP_SUL!H2927)</f>
        <v>*</v>
      </c>
      <c r="F2904" s="138" t="str">
        <f>IF(SP_SUL!M2927="","*",SP_SUL!M2927)</f>
        <v>*</v>
      </c>
      <c r="G2904" s="122" t="str">
        <f>IF(SP_SUL!I2927="","*",SP_SUL!I2927)</f>
        <v>*</v>
      </c>
      <c r="H2904" s="122" t="str">
        <f>IF(SP_SUL!AB2927="","*",SP_SUL!AB2927)</f>
        <v>*</v>
      </c>
      <c r="I2904" s="122" t="str">
        <f>IF(SP_SUL!AC2927="","*",SP_SUL!AC2927)</f>
        <v>*</v>
      </c>
      <c r="J2904" s="123" t="str">
        <f>IF(SP_SUL!AA2927="","*",SP_SUL!AA2927)</f>
        <v>*</v>
      </c>
      <c r="K2904" s="135" t="str">
        <f>IF(SP_SUL!AD2927="","*",SP_SUL!AD2927)</f>
        <v>*</v>
      </c>
    </row>
    <row r="2905" spans="2:11" hidden="1">
      <c r="B2905" s="121" t="str">
        <f>IF(SP_SUL!Y2928="","*",SP_SUL!Y2928)</f>
        <v>*</v>
      </c>
      <c r="C2905" s="122" t="str">
        <f>IF(SP_SUL!B2928="","*",SP_SUL!B2928)</f>
        <v>*</v>
      </c>
      <c r="D2905" s="122" t="str">
        <f>IF(SP_SUL!D2928="","*",SP_SUL!D2928)</f>
        <v>*</v>
      </c>
      <c r="E2905" s="122" t="str">
        <f>IF(SP_SUL!H2928="","*",SP_SUL!H2928)</f>
        <v>*</v>
      </c>
      <c r="F2905" s="138" t="str">
        <f>IF(SP_SUL!M2928="","*",SP_SUL!M2928)</f>
        <v>*</v>
      </c>
      <c r="G2905" s="122" t="str">
        <f>IF(SP_SUL!I2928="","*",SP_SUL!I2928)</f>
        <v>*</v>
      </c>
      <c r="H2905" s="122" t="str">
        <f>IF(SP_SUL!AB2928="","*",SP_SUL!AB2928)</f>
        <v>*</v>
      </c>
      <c r="I2905" s="122" t="str">
        <f>IF(SP_SUL!AC2928="","*",SP_SUL!AC2928)</f>
        <v>*</v>
      </c>
      <c r="J2905" s="123" t="str">
        <f>IF(SP_SUL!AA2928="","*",SP_SUL!AA2928)</f>
        <v>*</v>
      </c>
      <c r="K2905" s="135" t="str">
        <f>IF(SP_SUL!AD2928="","*",SP_SUL!AD2928)</f>
        <v>*</v>
      </c>
    </row>
    <row r="2906" spans="2:11" hidden="1">
      <c r="B2906" s="121" t="str">
        <f>IF(SP_SUL!Y2929="","*",SP_SUL!Y2929)</f>
        <v>*</v>
      </c>
      <c r="C2906" s="122" t="str">
        <f>IF(SP_SUL!B2929="","*",SP_SUL!B2929)</f>
        <v>*</v>
      </c>
      <c r="D2906" s="122" t="str">
        <f>IF(SP_SUL!D2929="","*",SP_SUL!D2929)</f>
        <v>*</v>
      </c>
      <c r="E2906" s="122" t="str">
        <f>IF(SP_SUL!H2929="","*",SP_SUL!H2929)</f>
        <v>*</v>
      </c>
      <c r="F2906" s="138" t="str">
        <f>IF(SP_SUL!M2929="","*",SP_SUL!M2929)</f>
        <v>*</v>
      </c>
      <c r="G2906" s="122" t="str">
        <f>IF(SP_SUL!I2929="","*",SP_SUL!I2929)</f>
        <v>*</v>
      </c>
      <c r="H2906" s="122" t="str">
        <f>IF(SP_SUL!AB2929="","*",SP_SUL!AB2929)</f>
        <v>*</v>
      </c>
      <c r="I2906" s="122" t="str">
        <f>IF(SP_SUL!AC2929="","*",SP_SUL!AC2929)</f>
        <v>*</v>
      </c>
      <c r="J2906" s="123" t="str">
        <f>IF(SP_SUL!AA2929="","*",SP_SUL!AA2929)</f>
        <v>*</v>
      </c>
      <c r="K2906" s="135" t="str">
        <f>IF(SP_SUL!AD2929="","*",SP_SUL!AD2929)</f>
        <v>*</v>
      </c>
    </row>
    <row r="2907" spans="2:11" hidden="1">
      <c r="B2907" s="121" t="str">
        <f>IF(SP_SUL!Y2930="","*",SP_SUL!Y2930)</f>
        <v>*</v>
      </c>
      <c r="C2907" s="122" t="str">
        <f>IF(SP_SUL!B2930="","*",SP_SUL!B2930)</f>
        <v>*</v>
      </c>
      <c r="D2907" s="122" t="str">
        <f>IF(SP_SUL!D2930="","*",SP_SUL!D2930)</f>
        <v>*</v>
      </c>
      <c r="E2907" s="122" t="str">
        <f>IF(SP_SUL!H2930="","*",SP_SUL!H2930)</f>
        <v>*</v>
      </c>
      <c r="F2907" s="138" t="str">
        <f>IF(SP_SUL!M2930="","*",SP_SUL!M2930)</f>
        <v>*</v>
      </c>
      <c r="G2907" s="122" t="str">
        <f>IF(SP_SUL!I2930="","*",SP_SUL!I2930)</f>
        <v>*</v>
      </c>
      <c r="H2907" s="122" t="str">
        <f>IF(SP_SUL!AB2930="","*",SP_SUL!AB2930)</f>
        <v>*</v>
      </c>
      <c r="I2907" s="122" t="str">
        <f>IF(SP_SUL!AC2930="","*",SP_SUL!AC2930)</f>
        <v>*</v>
      </c>
      <c r="J2907" s="123" t="str">
        <f>IF(SP_SUL!AA2930="","*",SP_SUL!AA2930)</f>
        <v>*</v>
      </c>
      <c r="K2907" s="135" t="str">
        <f>IF(SP_SUL!AD2930="","*",SP_SUL!AD2930)</f>
        <v>*</v>
      </c>
    </row>
    <row r="2908" spans="2:11" hidden="1">
      <c r="B2908" s="121" t="str">
        <f>IF(SP_SUL!Y2931="","*",SP_SUL!Y2931)</f>
        <v>*</v>
      </c>
      <c r="C2908" s="122" t="str">
        <f>IF(SP_SUL!B2931="","*",SP_SUL!B2931)</f>
        <v>*</v>
      </c>
      <c r="D2908" s="122" t="str">
        <f>IF(SP_SUL!D2931="","*",SP_SUL!D2931)</f>
        <v>*</v>
      </c>
      <c r="E2908" s="122" t="str">
        <f>IF(SP_SUL!H2931="","*",SP_SUL!H2931)</f>
        <v>*</v>
      </c>
      <c r="F2908" s="138" t="str">
        <f>IF(SP_SUL!M2931="","*",SP_SUL!M2931)</f>
        <v>*</v>
      </c>
      <c r="G2908" s="122" t="str">
        <f>IF(SP_SUL!I2931="","*",SP_SUL!I2931)</f>
        <v>*</v>
      </c>
      <c r="H2908" s="122" t="str">
        <f>IF(SP_SUL!AB2931="","*",SP_SUL!AB2931)</f>
        <v>*</v>
      </c>
      <c r="I2908" s="122" t="str">
        <f>IF(SP_SUL!AC2931="","*",SP_SUL!AC2931)</f>
        <v>*</v>
      </c>
      <c r="J2908" s="123" t="str">
        <f>IF(SP_SUL!AA2931="","*",SP_SUL!AA2931)</f>
        <v>*</v>
      </c>
      <c r="K2908" s="135" t="str">
        <f>IF(SP_SUL!AD2931="","*",SP_SUL!AD2931)</f>
        <v>*</v>
      </c>
    </row>
    <row r="2909" spans="2:11" hidden="1">
      <c r="B2909" s="121" t="str">
        <f>IF(SP_SUL!Y2932="","*",SP_SUL!Y2932)</f>
        <v>*</v>
      </c>
      <c r="C2909" s="122" t="str">
        <f>IF(SP_SUL!B2932="","*",SP_SUL!B2932)</f>
        <v>*</v>
      </c>
      <c r="D2909" s="122" t="str">
        <f>IF(SP_SUL!D2932="","*",SP_SUL!D2932)</f>
        <v>*</v>
      </c>
      <c r="E2909" s="122" t="str">
        <f>IF(SP_SUL!H2932="","*",SP_SUL!H2932)</f>
        <v>*</v>
      </c>
      <c r="F2909" s="138" t="str">
        <f>IF(SP_SUL!M2932="","*",SP_SUL!M2932)</f>
        <v>*</v>
      </c>
      <c r="G2909" s="122" t="str">
        <f>IF(SP_SUL!I2932="","*",SP_SUL!I2932)</f>
        <v>*</v>
      </c>
      <c r="H2909" s="122" t="str">
        <f>IF(SP_SUL!AB2932="","*",SP_SUL!AB2932)</f>
        <v>*</v>
      </c>
      <c r="I2909" s="122" t="str">
        <f>IF(SP_SUL!AC2932="","*",SP_SUL!AC2932)</f>
        <v>*</v>
      </c>
      <c r="J2909" s="123" t="str">
        <f>IF(SP_SUL!AA2932="","*",SP_SUL!AA2932)</f>
        <v>*</v>
      </c>
      <c r="K2909" s="135" t="str">
        <f>IF(SP_SUL!AD2932="","*",SP_SUL!AD2932)</f>
        <v>*</v>
      </c>
    </row>
    <row r="2910" spans="2:11" hidden="1">
      <c r="B2910" s="121" t="str">
        <f>IF(SP_SUL!Y2933="","*",SP_SUL!Y2933)</f>
        <v>*</v>
      </c>
      <c r="C2910" s="122" t="str">
        <f>IF(SP_SUL!B2933="","*",SP_SUL!B2933)</f>
        <v>*</v>
      </c>
      <c r="D2910" s="122" t="str">
        <f>IF(SP_SUL!D2933="","*",SP_SUL!D2933)</f>
        <v>*</v>
      </c>
      <c r="E2910" s="122" t="str">
        <f>IF(SP_SUL!H2933="","*",SP_SUL!H2933)</f>
        <v>*</v>
      </c>
      <c r="F2910" s="138" t="str">
        <f>IF(SP_SUL!M2933="","*",SP_SUL!M2933)</f>
        <v>*</v>
      </c>
      <c r="G2910" s="122" t="str">
        <f>IF(SP_SUL!I2933="","*",SP_SUL!I2933)</f>
        <v>*</v>
      </c>
      <c r="H2910" s="122" t="str">
        <f>IF(SP_SUL!AB2933="","*",SP_SUL!AB2933)</f>
        <v>*</v>
      </c>
      <c r="I2910" s="122" t="str">
        <f>IF(SP_SUL!AC2933="","*",SP_SUL!AC2933)</f>
        <v>*</v>
      </c>
      <c r="J2910" s="123" t="str">
        <f>IF(SP_SUL!AA2933="","*",SP_SUL!AA2933)</f>
        <v>*</v>
      </c>
      <c r="K2910" s="135" t="str">
        <f>IF(SP_SUL!AD2933="","*",SP_SUL!AD2933)</f>
        <v>*</v>
      </c>
    </row>
    <row r="2911" spans="2:11" hidden="1">
      <c r="B2911" s="121" t="str">
        <f>IF(SP_SUL!Y2934="","*",SP_SUL!Y2934)</f>
        <v>*</v>
      </c>
      <c r="C2911" s="122" t="str">
        <f>IF(SP_SUL!B2934="","*",SP_SUL!B2934)</f>
        <v>*</v>
      </c>
      <c r="D2911" s="122" t="str">
        <f>IF(SP_SUL!D2934="","*",SP_SUL!D2934)</f>
        <v>*</v>
      </c>
      <c r="E2911" s="122" t="str">
        <f>IF(SP_SUL!H2934="","*",SP_SUL!H2934)</f>
        <v>*</v>
      </c>
      <c r="F2911" s="138" t="str">
        <f>IF(SP_SUL!M2934="","*",SP_SUL!M2934)</f>
        <v>*</v>
      </c>
      <c r="G2911" s="122" t="str">
        <f>IF(SP_SUL!I2934="","*",SP_SUL!I2934)</f>
        <v>*</v>
      </c>
      <c r="H2911" s="122" t="str">
        <f>IF(SP_SUL!AB2934="","*",SP_SUL!AB2934)</f>
        <v>*</v>
      </c>
      <c r="I2911" s="122" t="str">
        <f>IF(SP_SUL!AC2934="","*",SP_SUL!AC2934)</f>
        <v>*</v>
      </c>
      <c r="J2911" s="123" t="str">
        <f>IF(SP_SUL!AA2934="","*",SP_SUL!AA2934)</f>
        <v>*</v>
      </c>
      <c r="K2911" s="135" t="str">
        <f>IF(SP_SUL!AD2934="","*",SP_SUL!AD2934)</f>
        <v>*</v>
      </c>
    </row>
    <row r="2912" spans="2:11" hidden="1">
      <c r="B2912" s="121" t="str">
        <f>IF(SP_SUL!Y2935="","*",SP_SUL!Y2935)</f>
        <v>*</v>
      </c>
      <c r="C2912" s="122" t="str">
        <f>IF(SP_SUL!B2935="","*",SP_SUL!B2935)</f>
        <v>*</v>
      </c>
      <c r="D2912" s="122" t="str">
        <f>IF(SP_SUL!D2935="","*",SP_SUL!D2935)</f>
        <v>*</v>
      </c>
      <c r="E2912" s="122" t="str">
        <f>IF(SP_SUL!H2935="","*",SP_SUL!H2935)</f>
        <v>*</v>
      </c>
      <c r="F2912" s="138" t="str">
        <f>IF(SP_SUL!M2935="","*",SP_SUL!M2935)</f>
        <v>*</v>
      </c>
      <c r="G2912" s="122" t="str">
        <f>IF(SP_SUL!I2935="","*",SP_SUL!I2935)</f>
        <v>*</v>
      </c>
      <c r="H2912" s="122" t="str">
        <f>IF(SP_SUL!AB2935="","*",SP_SUL!AB2935)</f>
        <v>*</v>
      </c>
      <c r="I2912" s="122" t="str">
        <f>IF(SP_SUL!AC2935="","*",SP_SUL!AC2935)</f>
        <v>*</v>
      </c>
      <c r="J2912" s="123" t="str">
        <f>IF(SP_SUL!AA2935="","*",SP_SUL!AA2935)</f>
        <v>*</v>
      </c>
      <c r="K2912" s="135" t="str">
        <f>IF(SP_SUL!AD2935="","*",SP_SUL!AD2935)</f>
        <v>*</v>
      </c>
    </row>
    <row r="2913" spans="2:11" hidden="1">
      <c r="B2913" s="121" t="str">
        <f>IF(SP_SUL!Y2936="","*",SP_SUL!Y2936)</f>
        <v>*</v>
      </c>
      <c r="C2913" s="122" t="str">
        <f>IF(SP_SUL!B2936="","*",SP_SUL!B2936)</f>
        <v>*</v>
      </c>
      <c r="D2913" s="122" t="str">
        <f>IF(SP_SUL!D2936="","*",SP_SUL!D2936)</f>
        <v>*</v>
      </c>
      <c r="E2913" s="122" t="str">
        <f>IF(SP_SUL!H2936="","*",SP_SUL!H2936)</f>
        <v>*</v>
      </c>
      <c r="F2913" s="138" t="str">
        <f>IF(SP_SUL!M2936="","*",SP_SUL!M2936)</f>
        <v>*</v>
      </c>
      <c r="G2913" s="122" t="str">
        <f>IF(SP_SUL!I2936="","*",SP_SUL!I2936)</f>
        <v>*</v>
      </c>
      <c r="H2913" s="122" t="str">
        <f>IF(SP_SUL!AB2936="","*",SP_SUL!AB2936)</f>
        <v>*</v>
      </c>
      <c r="I2913" s="122" t="str">
        <f>IF(SP_SUL!AC2936="","*",SP_SUL!AC2936)</f>
        <v>*</v>
      </c>
      <c r="J2913" s="123" t="str">
        <f>IF(SP_SUL!AA2936="","*",SP_SUL!AA2936)</f>
        <v>*</v>
      </c>
      <c r="K2913" s="135" t="str">
        <f>IF(SP_SUL!AD2936="","*",SP_SUL!AD2936)</f>
        <v>*</v>
      </c>
    </row>
    <row r="2914" spans="2:11" hidden="1">
      <c r="B2914" s="121" t="str">
        <f>IF(SP_SUL!Y2937="","*",SP_SUL!Y2937)</f>
        <v>*</v>
      </c>
      <c r="C2914" s="122" t="str">
        <f>IF(SP_SUL!B2937="","*",SP_SUL!B2937)</f>
        <v>*</v>
      </c>
      <c r="D2914" s="122" t="str">
        <f>IF(SP_SUL!D2937="","*",SP_SUL!D2937)</f>
        <v>*</v>
      </c>
      <c r="E2914" s="122" t="str">
        <f>IF(SP_SUL!H2937="","*",SP_SUL!H2937)</f>
        <v>*</v>
      </c>
      <c r="F2914" s="138" t="str">
        <f>IF(SP_SUL!M2937="","*",SP_SUL!M2937)</f>
        <v>*</v>
      </c>
      <c r="G2914" s="122" t="str">
        <f>IF(SP_SUL!I2937="","*",SP_SUL!I2937)</f>
        <v>*</v>
      </c>
      <c r="H2914" s="122" t="str">
        <f>IF(SP_SUL!AB2937="","*",SP_SUL!AB2937)</f>
        <v>*</v>
      </c>
      <c r="I2914" s="122" t="str">
        <f>IF(SP_SUL!AC2937="","*",SP_SUL!AC2937)</f>
        <v>*</v>
      </c>
      <c r="J2914" s="123" t="str">
        <f>IF(SP_SUL!AA2937="","*",SP_SUL!AA2937)</f>
        <v>*</v>
      </c>
      <c r="K2914" s="135" t="str">
        <f>IF(SP_SUL!AD2937="","*",SP_SUL!AD2937)</f>
        <v>*</v>
      </c>
    </row>
    <row r="2915" spans="2:11" hidden="1">
      <c r="B2915" s="121" t="str">
        <f>IF(SP_SUL!Y2938="","*",SP_SUL!Y2938)</f>
        <v>*</v>
      </c>
      <c r="C2915" s="122" t="str">
        <f>IF(SP_SUL!B2938="","*",SP_SUL!B2938)</f>
        <v>*</v>
      </c>
      <c r="D2915" s="122" t="str">
        <f>IF(SP_SUL!D2938="","*",SP_SUL!D2938)</f>
        <v>*</v>
      </c>
      <c r="E2915" s="122" t="str">
        <f>IF(SP_SUL!H2938="","*",SP_SUL!H2938)</f>
        <v>*</v>
      </c>
      <c r="F2915" s="138" t="str">
        <f>IF(SP_SUL!M2938="","*",SP_SUL!M2938)</f>
        <v>*</v>
      </c>
      <c r="G2915" s="122" t="str">
        <f>IF(SP_SUL!I2938="","*",SP_SUL!I2938)</f>
        <v>*</v>
      </c>
      <c r="H2915" s="122" t="str">
        <f>IF(SP_SUL!AB2938="","*",SP_SUL!AB2938)</f>
        <v>*</v>
      </c>
      <c r="I2915" s="122" t="str">
        <f>IF(SP_SUL!AC2938="","*",SP_SUL!AC2938)</f>
        <v>*</v>
      </c>
      <c r="J2915" s="123" t="str">
        <f>IF(SP_SUL!AA2938="","*",SP_SUL!AA2938)</f>
        <v>*</v>
      </c>
      <c r="K2915" s="135" t="str">
        <f>IF(SP_SUL!AD2938="","*",SP_SUL!AD2938)</f>
        <v>*</v>
      </c>
    </row>
    <row r="2916" spans="2:11" hidden="1">
      <c r="B2916" s="121" t="str">
        <f>IF(SP_SUL!Y2939="","*",SP_SUL!Y2939)</f>
        <v>*</v>
      </c>
      <c r="C2916" s="122" t="str">
        <f>IF(SP_SUL!B2939="","*",SP_SUL!B2939)</f>
        <v>*</v>
      </c>
      <c r="D2916" s="122" t="str">
        <f>IF(SP_SUL!D2939="","*",SP_SUL!D2939)</f>
        <v>*</v>
      </c>
      <c r="E2916" s="122" t="str">
        <f>IF(SP_SUL!H2939="","*",SP_SUL!H2939)</f>
        <v>*</v>
      </c>
      <c r="F2916" s="138" t="str">
        <f>IF(SP_SUL!M2939="","*",SP_SUL!M2939)</f>
        <v>*</v>
      </c>
      <c r="G2916" s="122" t="str">
        <f>IF(SP_SUL!I2939="","*",SP_SUL!I2939)</f>
        <v>*</v>
      </c>
      <c r="H2916" s="122" t="str">
        <f>IF(SP_SUL!AB2939="","*",SP_SUL!AB2939)</f>
        <v>*</v>
      </c>
      <c r="I2916" s="122" t="str">
        <f>IF(SP_SUL!AC2939="","*",SP_SUL!AC2939)</f>
        <v>*</v>
      </c>
      <c r="J2916" s="123" t="str">
        <f>IF(SP_SUL!AA2939="","*",SP_SUL!AA2939)</f>
        <v>*</v>
      </c>
      <c r="K2916" s="135" t="str">
        <f>IF(SP_SUL!AD2939="","*",SP_SUL!AD2939)</f>
        <v>*</v>
      </c>
    </row>
    <row r="2917" spans="2:11" hidden="1">
      <c r="B2917" s="121" t="str">
        <f>IF(SP_SUL!Y2940="","*",SP_SUL!Y2940)</f>
        <v>*</v>
      </c>
      <c r="C2917" s="122" t="str">
        <f>IF(SP_SUL!B2940="","*",SP_SUL!B2940)</f>
        <v>*</v>
      </c>
      <c r="D2917" s="122" t="str">
        <f>IF(SP_SUL!D2940="","*",SP_SUL!D2940)</f>
        <v>*</v>
      </c>
      <c r="E2917" s="122" t="str">
        <f>IF(SP_SUL!H2940="","*",SP_SUL!H2940)</f>
        <v>*</v>
      </c>
      <c r="F2917" s="138" t="str">
        <f>IF(SP_SUL!M2940="","*",SP_SUL!M2940)</f>
        <v>*</v>
      </c>
      <c r="G2917" s="122" t="str">
        <f>IF(SP_SUL!I2940="","*",SP_SUL!I2940)</f>
        <v>*</v>
      </c>
      <c r="H2917" s="122" t="str">
        <f>IF(SP_SUL!AB2940="","*",SP_SUL!AB2940)</f>
        <v>*</v>
      </c>
      <c r="I2917" s="122" t="str">
        <f>IF(SP_SUL!AC2940="","*",SP_SUL!AC2940)</f>
        <v>*</v>
      </c>
      <c r="J2917" s="123" t="str">
        <f>IF(SP_SUL!AA2940="","*",SP_SUL!AA2940)</f>
        <v>*</v>
      </c>
      <c r="K2917" s="135" t="str">
        <f>IF(SP_SUL!AD2940="","*",SP_SUL!AD2940)</f>
        <v>*</v>
      </c>
    </row>
    <row r="2918" spans="2:11" hidden="1">
      <c r="B2918" s="121" t="str">
        <f>IF(SP_SUL!Y2941="","*",SP_SUL!Y2941)</f>
        <v>*</v>
      </c>
      <c r="C2918" s="122" t="str">
        <f>IF(SP_SUL!B2941="","*",SP_SUL!B2941)</f>
        <v>*</v>
      </c>
      <c r="D2918" s="122" t="str">
        <f>IF(SP_SUL!D2941="","*",SP_SUL!D2941)</f>
        <v>*</v>
      </c>
      <c r="E2918" s="122" t="str">
        <f>IF(SP_SUL!H2941="","*",SP_SUL!H2941)</f>
        <v>*</v>
      </c>
      <c r="F2918" s="138" t="str">
        <f>IF(SP_SUL!M2941="","*",SP_SUL!M2941)</f>
        <v>*</v>
      </c>
      <c r="G2918" s="122" t="str">
        <f>IF(SP_SUL!I2941="","*",SP_SUL!I2941)</f>
        <v>*</v>
      </c>
      <c r="H2918" s="122" t="str">
        <f>IF(SP_SUL!AB2941="","*",SP_SUL!AB2941)</f>
        <v>*</v>
      </c>
      <c r="I2918" s="122" t="str">
        <f>IF(SP_SUL!AC2941="","*",SP_SUL!AC2941)</f>
        <v>*</v>
      </c>
      <c r="J2918" s="123" t="str">
        <f>IF(SP_SUL!AA2941="","*",SP_SUL!AA2941)</f>
        <v>*</v>
      </c>
      <c r="K2918" s="135" t="str">
        <f>IF(SP_SUL!AD2941="","*",SP_SUL!AD2941)</f>
        <v>*</v>
      </c>
    </row>
    <row r="2919" spans="2:11" hidden="1">
      <c r="B2919" s="121" t="str">
        <f>IF(SP_SUL!Y2942="","*",SP_SUL!Y2942)</f>
        <v>*</v>
      </c>
      <c r="C2919" s="122" t="str">
        <f>IF(SP_SUL!B2942="","*",SP_SUL!B2942)</f>
        <v>*</v>
      </c>
      <c r="D2919" s="122" t="str">
        <f>IF(SP_SUL!D2942="","*",SP_SUL!D2942)</f>
        <v>*</v>
      </c>
      <c r="E2919" s="122" t="str">
        <f>IF(SP_SUL!H2942="","*",SP_SUL!H2942)</f>
        <v>*</v>
      </c>
      <c r="F2919" s="138" t="str">
        <f>IF(SP_SUL!M2942="","*",SP_SUL!M2942)</f>
        <v>*</v>
      </c>
      <c r="G2919" s="122" t="str">
        <f>IF(SP_SUL!I2942="","*",SP_SUL!I2942)</f>
        <v>*</v>
      </c>
      <c r="H2919" s="122" t="str">
        <f>IF(SP_SUL!AB2942="","*",SP_SUL!AB2942)</f>
        <v>*</v>
      </c>
      <c r="I2919" s="122" t="str">
        <f>IF(SP_SUL!AC2942="","*",SP_SUL!AC2942)</f>
        <v>*</v>
      </c>
      <c r="J2919" s="123" t="str">
        <f>IF(SP_SUL!AA2942="","*",SP_SUL!AA2942)</f>
        <v>*</v>
      </c>
      <c r="K2919" s="135" t="str">
        <f>IF(SP_SUL!AD2942="","*",SP_SUL!AD2942)</f>
        <v>*</v>
      </c>
    </row>
    <row r="2920" spans="2:11" hidden="1">
      <c r="B2920" s="121" t="str">
        <f>IF(SP_SUL!Y2943="","*",SP_SUL!Y2943)</f>
        <v>*</v>
      </c>
      <c r="C2920" s="122" t="str">
        <f>IF(SP_SUL!B2943="","*",SP_SUL!B2943)</f>
        <v>*</v>
      </c>
      <c r="D2920" s="122" t="str">
        <f>IF(SP_SUL!D2943="","*",SP_SUL!D2943)</f>
        <v>*</v>
      </c>
      <c r="E2920" s="122" t="str">
        <f>IF(SP_SUL!H2943="","*",SP_SUL!H2943)</f>
        <v>*</v>
      </c>
      <c r="F2920" s="138" t="str">
        <f>IF(SP_SUL!M2943="","*",SP_SUL!M2943)</f>
        <v>*</v>
      </c>
      <c r="G2920" s="122" t="str">
        <f>IF(SP_SUL!I2943="","*",SP_SUL!I2943)</f>
        <v>*</v>
      </c>
      <c r="H2920" s="122" t="str">
        <f>IF(SP_SUL!AB2943="","*",SP_SUL!AB2943)</f>
        <v>*</v>
      </c>
      <c r="I2920" s="122" t="str">
        <f>IF(SP_SUL!AC2943="","*",SP_SUL!AC2943)</f>
        <v>*</v>
      </c>
      <c r="J2920" s="123" t="str">
        <f>IF(SP_SUL!AA2943="","*",SP_SUL!AA2943)</f>
        <v>*</v>
      </c>
      <c r="K2920" s="135" t="str">
        <f>IF(SP_SUL!AD2943="","*",SP_SUL!AD2943)</f>
        <v>*</v>
      </c>
    </row>
    <row r="2921" spans="2:11" hidden="1">
      <c r="B2921" s="121" t="str">
        <f>IF(SP_SUL!Y2944="","*",SP_SUL!Y2944)</f>
        <v>*</v>
      </c>
      <c r="C2921" s="122" t="str">
        <f>IF(SP_SUL!B2944="","*",SP_SUL!B2944)</f>
        <v>*</v>
      </c>
      <c r="D2921" s="122" t="str">
        <f>IF(SP_SUL!D2944="","*",SP_SUL!D2944)</f>
        <v>*</v>
      </c>
      <c r="E2921" s="122" t="str">
        <f>IF(SP_SUL!H2944="","*",SP_SUL!H2944)</f>
        <v>*</v>
      </c>
      <c r="F2921" s="138" t="str">
        <f>IF(SP_SUL!M2944="","*",SP_SUL!M2944)</f>
        <v>*</v>
      </c>
      <c r="G2921" s="122" t="str">
        <f>IF(SP_SUL!I2944="","*",SP_SUL!I2944)</f>
        <v>*</v>
      </c>
      <c r="H2921" s="122" t="str">
        <f>IF(SP_SUL!AB2944="","*",SP_SUL!AB2944)</f>
        <v>*</v>
      </c>
      <c r="I2921" s="122" t="str">
        <f>IF(SP_SUL!AC2944="","*",SP_SUL!AC2944)</f>
        <v>*</v>
      </c>
      <c r="J2921" s="123" t="str">
        <f>IF(SP_SUL!AA2944="","*",SP_SUL!AA2944)</f>
        <v>*</v>
      </c>
      <c r="K2921" s="135" t="str">
        <f>IF(SP_SUL!AD2944="","*",SP_SUL!AD2944)</f>
        <v>*</v>
      </c>
    </row>
    <row r="2922" spans="2:11" hidden="1">
      <c r="B2922" s="121" t="str">
        <f>IF(SP_SUL!Y2945="","*",SP_SUL!Y2945)</f>
        <v>*</v>
      </c>
      <c r="C2922" s="122" t="str">
        <f>IF(SP_SUL!B2945="","*",SP_SUL!B2945)</f>
        <v>*</v>
      </c>
      <c r="D2922" s="122" t="str">
        <f>IF(SP_SUL!D2945="","*",SP_SUL!D2945)</f>
        <v>*</v>
      </c>
      <c r="E2922" s="122" t="str">
        <f>IF(SP_SUL!H2945="","*",SP_SUL!H2945)</f>
        <v>*</v>
      </c>
      <c r="F2922" s="138" t="str">
        <f>IF(SP_SUL!M2945="","*",SP_SUL!M2945)</f>
        <v>*</v>
      </c>
      <c r="G2922" s="122" t="str">
        <f>IF(SP_SUL!I2945="","*",SP_SUL!I2945)</f>
        <v>*</v>
      </c>
      <c r="H2922" s="122" t="str">
        <f>IF(SP_SUL!AB2945="","*",SP_SUL!AB2945)</f>
        <v>*</v>
      </c>
      <c r="I2922" s="122" t="str">
        <f>IF(SP_SUL!AC2945="","*",SP_SUL!AC2945)</f>
        <v>*</v>
      </c>
      <c r="J2922" s="123" t="str">
        <f>IF(SP_SUL!AA2945="","*",SP_SUL!AA2945)</f>
        <v>*</v>
      </c>
      <c r="K2922" s="135" t="str">
        <f>IF(SP_SUL!AD2945="","*",SP_SUL!AD2945)</f>
        <v>*</v>
      </c>
    </row>
    <row r="2923" spans="2:11" hidden="1">
      <c r="B2923" s="121" t="str">
        <f>IF(SP_SUL!Y2946="","*",SP_SUL!Y2946)</f>
        <v>*</v>
      </c>
      <c r="C2923" s="122" t="str">
        <f>IF(SP_SUL!B2946="","*",SP_SUL!B2946)</f>
        <v>*</v>
      </c>
      <c r="D2923" s="122" t="str">
        <f>IF(SP_SUL!D2946="","*",SP_SUL!D2946)</f>
        <v>*</v>
      </c>
      <c r="E2923" s="122" t="str">
        <f>IF(SP_SUL!H2946="","*",SP_SUL!H2946)</f>
        <v>*</v>
      </c>
      <c r="F2923" s="138" t="str">
        <f>IF(SP_SUL!M2946="","*",SP_SUL!M2946)</f>
        <v>*</v>
      </c>
      <c r="G2923" s="122" t="str">
        <f>IF(SP_SUL!I2946="","*",SP_SUL!I2946)</f>
        <v>*</v>
      </c>
      <c r="H2923" s="122" t="str">
        <f>IF(SP_SUL!AB2946="","*",SP_SUL!AB2946)</f>
        <v>*</v>
      </c>
      <c r="I2923" s="122" t="str">
        <f>IF(SP_SUL!AC2946="","*",SP_SUL!AC2946)</f>
        <v>*</v>
      </c>
      <c r="J2923" s="123" t="str">
        <f>IF(SP_SUL!AA2946="","*",SP_SUL!AA2946)</f>
        <v>*</v>
      </c>
      <c r="K2923" s="135" t="str">
        <f>IF(SP_SUL!AD2946="","*",SP_SUL!AD2946)</f>
        <v>*</v>
      </c>
    </row>
    <row r="2924" spans="2:11" hidden="1">
      <c r="B2924" s="121" t="str">
        <f>IF(SP_SUL!Y2947="","*",SP_SUL!Y2947)</f>
        <v>*</v>
      </c>
      <c r="C2924" s="122" t="str">
        <f>IF(SP_SUL!B2947="","*",SP_SUL!B2947)</f>
        <v>*</v>
      </c>
      <c r="D2924" s="122" t="str">
        <f>IF(SP_SUL!D2947="","*",SP_SUL!D2947)</f>
        <v>*</v>
      </c>
      <c r="E2924" s="122" t="str">
        <f>IF(SP_SUL!H2947="","*",SP_SUL!H2947)</f>
        <v>*</v>
      </c>
      <c r="F2924" s="138" t="str">
        <f>IF(SP_SUL!M2947="","*",SP_SUL!M2947)</f>
        <v>*</v>
      </c>
      <c r="G2924" s="122" t="str">
        <f>IF(SP_SUL!I2947="","*",SP_SUL!I2947)</f>
        <v>*</v>
      </c>
      <c r="H2924" s="122" t="str">
        <f>IF(SP_SUL!AB2947="","*",SP_SUL!AB2947)</f>
        <v>*</v>
      </c>
      <c r="I2924" s="122" t="str">
        <f>IF(SP_SUL!AC2947="","*",SP_SUL!AC2947)</f>
        <v>*</v>
      </c>
      <c r="J2924" s="123" t="str">
        <f>IF(SP_SUL!AA2947="","*",SP_SUL!AA2947)</f>
        <v>*</v>
      </c>
      <c r="K2924" s="135" t="str">
        <f>IF(SP_SUL!AD2947="","*",SP_SUL!AD2947)</f>
        <v>*</v>
      </c>
    </row>
    <row r="2925" spans="2:11" hidden="1">
      <c r="B2925" s="121" t="str">
        <f>IF(SP_SUL!Y2948="","*",SP_SUL!Y2948)</f>
        <v>*</v>
      </c>
      <c r="C2925" s="122" t="str">
        <f>IF(SP_SUL!B2948="","*",SP_SUL!B2948)</f>
        <v>*</v>
      </c>
      <c r="D2925" s="122" t="str">
        <f>IF(SP_SUL!D2948="","*",SP_SUL!D2948)</f>
        <v>*</v>
      </c>
      <c r="E2925" s="122" t="str">
        <f>IF(SP_SUL!H2948="","*",SP_SUL!H2948)</f>
        <v>*</v>
      </c>
      <c r="F2925" s="138" t="str">
        <f>IF(SP_SUL!M2948="","*",SP_SUL!M2948)</f>
        <v>*</v>
      </c>
      <c r="G2925" s="122" t="str">
        <f>IF(SP_SUL!I2948="","*",SP_SUL!I2948)</f>
        <v>*</v>
      </c>
      <c r="H2925" s="122" t="str">
        <f>IF(SP_SUL!AB2948="","*",SP_SUL!AB2948)</f>
        <v>*</v>
      </c>
      <c r="I2925" s="122" t="str">
        <f>IF(SP_SUL!AC2948="","*",SP_SUL!AC2948)</f>
        <v>*</v>
      </c>
      <c r="J2925" s="123" t="str">
        <f>IF(SP_SUL!AA2948="","*",SP_SUL!AA2948)</f>
        <v>*</v>
      </c>
      <c r="K2925" s="135" t="str">
        <f>IF(SP_SUL!AD2948="","*",SP_SUL!AD2948)</f>
        <v>*</v>
      </c>
    </row>
    <row r="2926" spans="2:11" hidden="1">
      <c r="B2926" s="121" t="str">
        <f>IF(SP_SUL!Y2949="","*",SP_SUL!Y2949)</f>
        <v>*</v>
      </c>
      <c r="C2926" s="122" t="str">
        <f>IF(SP_SUL!B2949="","*",SP_SUL!B2949)</f>
        <v>*</v>
      </c>
      <c r="D2926" s="122" t="str">
        <f>IF(SP_SUL!D2949="","*",SP_SUL!D2949)</f>
        <v>*</v>
      </c>
      <c r="E2926" s="122" t="str">
        <f>IF(SP_SUL!H2949="","*",SP_SUL!H2949)</f>
        <v>*</v>
      </c>
      <c r="F2926" s="138" t="str">
        <f>IF(SP_SUL!M2949="","*",SP_SUL!M2949)</f>
        <v>*</v>
      </c>
      <c r="G2926" s="122" t="str">
        <f>IF(SP_SUL!I2949="","*",SP_SUL!I2949)</f>
        <v>*</v>
      </c>
      <c r="H2926" s="122" t="str">
        <f>IF(SP_SUL!AB2949="","*",SP_SUL!AB2949)</f>
        <v>*</v>
      </c>
      <c r="I2926" s="122" t="str">
        <f>IF(SP_SUL!AC2949="","*",SP_SUL!AC2949)</f>
        <v>*</v>
      </c>
      <c r="J2926" s="123" t="str">
        <f>IF(SP_SUL!AA2949="","*",SP_SUL!AA2949)</f>
        <v>*</v>
      </c>
      <c r="K2926" s="135" t="str">
        <f>IF(SP_SUL!AD2949="","*",SP_SUL!AD2949)</f>
        <v>*</v>
      </c>
    </row>
    <row r="2927" spans="2:11" hidden="1">
      <c r="B2927" s="121" t="str">
        <f>IF(SP_SUL!Y2950="","*",SP_SUL!Y2950)</f>
        <v>*</v>
      </c>
      <c r="C2927" s="122" t="str">
        <f>IF(SP_SUL!B2950="","*",SP_SUL!B2950)</f>
        <v>*</v>
      </c>
      <c r="D2927" s="122" t="str">
        <f>IF(SP_SUL!D2950="","*",SP_SUL!D2950)</f>
        <v>*</v>
      </c>
      <c r="E2927" s="122" t="str">
        <f>IF(SP_SUL!H2950="","*",SP_SUL!H2950)</f>
        <v>*</v>
      </c>
      <c r="F2927" s="138" t="str">
        <f>IF(SP_SUL!M2950="","*",SP_SUL!M2950)</f>
        <v>*</v>
      </c>
      <c r="G2927" s="122" t="str">
        <f>IF(SP_SUL!I2950="","*",SP_SUL!I2950)</f>
        <v>*</v>
      </c>
      <c r="H2927" s="122" t="str">
        <f>IF(SP_SUL!AB2950="","*",SP_SUL!AB2950)</f>
        <v>*</v>
      </c>
      <c r="I2927" s="122" t="str">
        <f>IF(SP_SUL!AC2950="","*",SP_SUL!AC2950)</f>
        <v>*</v>
      </c>
      <c r="J2927" s="123" t="str">
        <f>IF(SP_SUL!AA2950="","*",SP_SUL!AA2950)</f>
        <v>*</v>
      </c>
      <c r="K2927" s="135" t="str">
        <f>IF(SP_SUL!AD2950="","*",SP_SUL!AD2950)</f>
        <v>*</v>
      </c>
    </row>
    <row r="2928" spans="2:11" hidden="1">
      <c r="B2928" s="121" t="str">
        <f>IF(SP_SUL!Y2951="","*",SP_SUL!Y2951)</f>
        <v>*</v>
      </c>
      <c r="C2928" s="122" t="str">
        <f>IF(SP_SUL!B2951="","*",SP_SUL!B2951)</f>
        <v>*</v>
      </c>
      <c r="D2928" s="122" t="str">
        <f>IF(SP_SUL!D2951="","*",SP_SUL!D2951)</f>
        <v>*</v>
      </c>
      <c r="E2928" s="122" t="str">
        <f>IF(SP_SUL!H2951="","*",SP_SUL!H2951)</f>
        <v>*</v>
      </c>
      <c r="F2928" s="138" t="str">
        <f>IF(SP_SUL!M2951="","*",SP_SUL!M2951)</f>
        <v>*</v>
      </c>
      <c r="G2928" s="122" t="str">
        <f>IF(SP_SUL!I2951="","*",SP_SUL!I2951)</f>
        <v>*</v>
      </c>
      <c r="H2928" s="122" t="str">
        <f>IF(SP_SUL!AB2951="","*",SP_SUL!AB2951)</f>
        <v>*</v>
      </c>
      <c r="I2928" s="122" t="str">
        <f>IF(SP_SUL!AC2951="","*",SP_SUL!AC2951)</f>
        <v>*</v>
      </c>
      <c r="J2928" s="123" t="str">
        <f>IF(SP_SUL!AA2951="","*",SP_SUL!AA2951)</f>
        <v>*</v>
      </c>
      <c r="K2928" s="135" t="str">
        <f>IF(SP_SUL!AD2951="","*",SP_SUL!AD2951)</f>
        <v>*</v>
      </c>
    </row>
    <row r="2929" spans="2:11" hidden="1">
      <c r="B2929" s="121" t="str">
        <f>IF(SP_SUL!Y2952="","*",SP_SUL!Y2952)</f>
        <v>*</v>
      </c>
      <c r="C2929" s="122" t="str">
        <f>IF(SP_SUL!B2952="","*",SP_SUL!B2952)</f>
        <v>*</v>
      </c>
      <c r="D2929" s="122" t="str">
        <f>IF(SP_SUL!D2952="","*",SP_SUL!D2952)</f>
        <v>*</v>
      </c>
      <c r="E2929" s="122" t="str">
        <f>IF(SP_SUL!H2952="","*",SP_SUL!H2952)</f>
        <v>*</v>
      </c>
      <c r="F2929" s="138" t="str">
        <f>IF(SP_SUL!M2952="","*",SP_SUL!M2952)</f>
        <v>*</v>
      </c>
      <c r="G2929" s="122" t="str">
        <f>IF(SP_SUL!I2952="","*",SP_SUL!I2952)</f>
        <v>*</v>
      </c>
      <c r="H2929" s="122" t="str">
        <f>IF(SP_SUL!AB2952="","*",SP_SUL!AB2952)</f>
        <v>*</v>
      </c>
      <c r="I2929" s="122" t="str">
        <f>IF(SP_SUL!AC2952="","*",SP_SUL!AC2952)</f>
        <v>*</v>
      </c>
      <c r="J2929" s="123" t="str">
        <f>IF(SP_SUL!AA2952="","*",SP_SUL!AA2952)</f>
        <v>*</v>
      </c>
      <c r="K2929" s="135" t="str">
        <f>IF(SP_SUL!AD2952="","*",SP_SUL!AD2952)</f>
        <v>*</v>
      </c>
    </row>
    <row r="2930" spans="2:11" hidden="1">
      <c r="B2930" s="121" t="str">
        <f>IF(SP_SUL!Y2953="","*",SP_SUL!Y2953)</f>
        <v>*</v>
      </c>
      <c r="C2930" s="122" t="str">
        <f>IF(SP_SUL!B2953="","*",SP_SUL!B2953)</f>
        <v>*</v>
      </c>
      <c r="D2930" s="122" t="str">
        <f>IF(SP_SUL!D2953="","*",SP_SUL!D2953)</f>
        <v>*</v>
      </c>
      <c r="E2930" s="122" t="str">
        <f>IF(SP_SUL!H2953="","*",SP_SUL!H2953)</f>
        <v>*</v>
      </c>
      <c r="F2930" s="138" t="str">
        <f>IF(SP_SUL!M2953="","*",SP_SUL!M2953)</f>
        <v>*</v>
      </c>
      <c r="G2930" s="122" t="str">
        <f>IF(SP_SUL!I2953="","*",SP_SUL!I2953)</f>
        <v>*</v>
      </c>
      <c r="H2930" s="122" t="str">
        <f>IF(SP_SUL!AB2953="","*",SP_SUL!AB2953)</f>
        <v>*</v>
      </c>
      <c r="I2930" s="122" t="str">
        <f>IF(SP_SUL!AC2953="","*",SP_SUL!AC2953)</f>
        <v>*</v>
      </c>
      <c r="J2930" s="123" t="str">
        <f>IF(SP_SUL!AA2953="","*",SP_SUL!AA2953)</f>
        <v>*</v>
      </c>
      <c r="K2930" s="135" t="str">
        <f>IF(SP_SUL!AD2953="","*",SP_SUL!AD2953)</f>
        <v>*</v>
      </c>
    </row>
    <row r="2931" spans="2:11" hidden="1">
      <c r="B2931" s="121" t="str">
        <f>IF(SP_SUL!Y2954="","*",SP_SUL!Y2954)</f>
        <v>*</v>
      </c>
      <c r="C2931" s="122" t="str">
        <f>IF(SP_SUL!B2954="","*",SP_SUL!B2954)</f>
        <v>*</v>
      </c>
      <c r="D2931" s="122" t="str">
        <f>IF(SP_SUL!D2954="","*",SP_SUL!D2954)</f>
        <v>*</v>
      </c>
      <c r="E2931" s="122" t="str">
        <f>IF(SP_SUL!H2954="","*",SP_SUL!H2954)</f>
        <v>*</v>
      </c>
      <c r="F2931" s="138" t="str">
        <f>IF(SP_SUL!M2954="","*",SP_SUL!M2954)</f>
        <v>*</v>
      </c>
      <c r="G2931" s="122" t="str">
        <f>IF(SP_SUL!I2954="","*",SP_SUL!I2954)</f>
        <v>*</v>
      </c>
      <c r="H2931" s="122" t="str">
        <f>IF(SP_SUL!AB2954="","*",SP_SUL!AB2954)</f>
        <v>*</v>
      </c>
      <c r="I2931" s="122" t="str">
        <f>IF(SP_SUL!AC2954="","*",SP_SUL!AC2954)</f>
        <v>*</v>
      </c>
      <c r="J2931" s="123" t="str">
        <f>IF(SP_SUL!AA2954="","*",SP_SUL!AA2954)</f>
        <v>*</v>
      </c>
      <c r="K2931" s="135" t="str">
        <f>IF(SP_SUL!AD2954="","*",SP_SUL!AD2954)</f>
        <v>*</v>
      </c>
    </row>
    <row r="2932" spans="2:11" hidden="1">
      <c r="B2932" s="121" t="str">
        <f>IF(SP_SUL!Y2955="","*",SP_SUL!Y2955)</f>
        <v>*</v>
      </c>
      <c r="C2932" s="122" t="str">
        <f>IF(SP_SUL!B2955="","*",SP_SUL!B2955)</f>
        <v>*</v>
      </c>
      <c r="D2932" s="122" t="str">
        <f>IF(SP_SUL!D2955="","*",SP_SUL!D2955)</f>
        <v>*</v>
      </c>
      <c r="E2932" s="122" t="str">
        <f>IF(SP_SUL!H2955="","*",SP_SUL!H2955)</f>
        <v>*</v>
      </c>
      <c r="F2932" s="138" t="str">
        <f>IF(SP_SUL!M2955="","*",SP_SUL!M2955)</f>
        <v>*</v>
      </c>
      <c r="G2932" s="122" t="str">
        <f>IF(SP_SUL!I2955="","*",SP_SUL!I2955)</f>
        <v>*</v>
      </c>
      <c r="H2932" s="122" t="str">
        <f>IF(SP_SUL!AB2955="","*",SP_SUL!AB2955)</f>
        <v>*</v>
      </c>
      <c r="I2932" s="122" t="str">
        <f>IF(SP_SUL!AC2955="","*",SP_SUL!AC2955)</f>
        <v>*</v>
      </c>
      <c r="J2932" s="123" t="str">
        <f>IF(SP_SUL!AA2955="","*",SP_SUL!AA2955)</f>
        <v>*</v>
      </c>
      <c r="K2932" s="135" t="str">
        <f>IF(SP_SUL!AD2955="","*",SP_SUL!AD2955)</f>
        <v>*</v>
      </c>
    </row>
    <row r="2933" spans="2:11" hidden="1">
      <c r="B2933" s="121" t="str">
        <f>IF(SP_SUL!Y2956="","*",SP_SUL!Y2956)</f>
        <v>*</v>
      </c>
      <c r="C2933" s="122" t="str">
        <f>IF(SP_SUL!B2956="","*",SP_SUL!B2956)</f>
        <v>*</v>
      </c>
      <c r="D2933" s="122" t="str">
        <f>IF(SP_SUL!D2956="","*",SP_SUL!D2956)</f>
        <v>*</v>
      </c>
      <c r="E2933" s="122" t="str">
        <f>IF(SP_SUL!H2956="","*",SP_SUL!H2956)</f>
        <v>*</v>
      </c>
      <c r="F2933" s="138" t="str">
        <f>IF(SP_SUL!M2956="","*",SP_SUL!M2956)</f>
        <v>*</v>
      </c>
      <c r="G2933" s="122" t="str">
        <f>IF(SP_SUL!I2956="","*",SP_SUL!I2956)</f>
        <v>*</v>
      </c>
      <c r="H2933" s="122" t="str">
        <f>IF(SP_SUL!AB2956="","*",SP_SUL!AB2956)</f>
        <v>*</v>
      </c>
      <c r="I2933" s="122" t="str">
        <f>IF(SP_SUL!AC2956="","*",SP_SUL!AC2956)</f>
        <v>*</v>
      </c>
      <c r="J2933" s="123" t="str">
        <f>IF(SP_SUL!AA2956="","*",SP_SUL!AA2956)</f>
        <v>*</v>
      </c>
      <c r="K2933" s="135" t="str">
        <f>IF(SP_SUL!AD2956="","*",SP_SUL!AD2956)</f>
        <v>*</v>
      </c>
    </row>
    <row r="2934" spans="2:11" hidden="1">
      <c r="B2934" s="121" t="str">
        <f>IF(SP_SUL!Y2957="","*",SP_SUL!Y2957)</f>
        <v>*</v>
      </c>
      <c r="C2934" s="122" t="str">
        <f>IF(SP_SUL!B2957="","*",SP_SUL!B2957)</f>
        <v>*</v>
      </c>
      <c r="D2934" s="122" t="str">
        <f>IF(SP_SUL!D2957="","*",SP_SUL!D2957)</f>
        <v>*</v>
      </c>
      <c r="E2934" s="122" t="str">
        <f>IF(SP_SUL!H2957="","*",SP_SUL!H2957)</f>
        <v>*</v>
      </c>
      <c r="F2934" s="138" t="str">
        <f>IF(SP_SUL!M2957="","*",SP_SUL!M2957)</f>
        <v>*</v>
      </c>
      <c r="G2934" s="122" t="str">
        <f>IF(SP_SUL!I2957="","*",SP_SUL!I2957)</f>
        <v>*</v>
      </c>
      <c r="H2934" s="122" t="str">
        <f>IF(SP_SUL!AB2957="","*",SP_SUL!AB2957)</f>
        <v>*</v>
      </c>
      <c r="I2934" s="122" t="str">
        <f>IF(SP_SUL!AC2957="","*",SP_SUL!AC2957)</f>
        <v>*</v>
      </c>
      <c r="J2934" s="123" t="str">
        <f>IF(SP_SUL!AA2957="","*",SP_SUL!AA2957)</f>
        <v>*</v>
      </c>
      <c r="K2934" s="135" t="str">
        <f>IF(SP_SUL!AD2957="","*",SP_SUL!AD2957)</f>
        <v>*</v>
      </c>
    </row>
    <row r="2935" spans="2:11" hidden="1">
      <c r="B2935" s="121" t="str">
        <f>IF(SP_SUL!Y2958="","*",SP_SUL!Y2958)</f>
        <v>*</v>
      </c>
      <c r="C2935" s="122" t="str">
        <f>IF(SP_SUL!B2958="","*",SP_SUL!B2958)</f>
        <v>*</v>
      </c>
      <c r="D2935" s="122" t="str">
        <f>IF(SP_SUL!D2958="","*",SP_SUL!D2958)</f>
        <v>*</v>
      </c>
      <c r="E2935" s="122" t="str">
        <f>IF(SP_SUL!H2958="","*",SP_SUL!H2958)</f>
        <v>*</v>
      </c>
      <c r="F2935" s="138" t="str">
        <f>IF(SP_SUL!M2958="","*",SP_SUL!M2958)</f>
        <v>*</v>
      </c>
      <c r="G2935" s="122" t="str">
        <f>IF(SP_SUL!I2958="","*",SP_SUL!I2958)</f>
        <v>*</v>
      </c>
      <c r="H2935" s="122" t="str">
        <f>IF(SP_SUL!AB2958="","*",SP_SUL!AB2958)</f>
        <v>*</v>
      </c>
      <c r="I2935" s="122" t="str">
        <f>IF(SP_SUL!AC2958="","*",SP_SUL!AC2958)</f>
        <v>*</v>
      </c>
      <c r="J2935" s="123" t="str">
        <f>IF(SP_SUL!AA2958="","*",SP_SUL!AA2958)</f>
        <v>*</v>
      </c>
      <c r="K2935" s="135" t="str">
        <f>IF(SP_SUL!AD2958="","*",SP_SUL!AD2958)</f>
        <v>*</v>
      </c>
    </row>
    <row r="2936" spans="2:11" hidden="1">
      <c r="B2936" s="121" t="str">
        <f>IF(SP_SUL!Y2959="","*",SP_SUL!Y2959)</f>
        <v>*</v>
      </c>
      <c r="C2936" s="122" t="str">
        <f>IF(SP_SUL!B2959="","*",SP_SUL!B2959)</f>
        <v>*</v>
      </c>
      <c r="D2936" s="122" t="str">
        <f>IF(SP_SUL!D2959="","*",SP_SUL!D2959)</f>
        <v>*</v>
      </c>
      <c r="E2936" s="122" t="str">
        <f>IF(SP_SUL!H2959="","*",SP_SUL!H2959)</f>
        <v>*</v>
      </c>
      <c r="F2936" s="138" t="str">
        <f>IF(SP_SUL!M2959="","*",SP_SUL!M2959)</f>
        <v>*</v>
      </c>
      <c r="G2936" s="122" t="str">
        <f>IF(SP_SUL!I2959="","*",SP_SUL!I2959)</f>
        <v>*</v>
      </c>
      <c r="H2936" s="122" t="str">
        <f>IF(SP_SUL!AB2959="","*",SP_SUL!AB2959)</f>
        <v>*</v>
      </c>
      <c r="I2936" s="122" t="str">
        <f>IF(SP_SUL!AC2959="","*",SP_SUL!AC2959)</f>
        <v>*</v>
      </c>
      <c r="J2936" s="123" t="str">
        <f>IF(SP_SUL!AA2959="","*",SP_SUL!AA2959)</f>
        <v>*</v>
      </c>
      <c r="K2936" s="135" t="str">
        <f>IF(SP_SUL!AD2959="","*",SP_SUL!AD2959)</f>
        <v>*</v>
      </c>
    </row>
    <row r="2937" spans="2:11" hidden="1">
      <c r="B2937" s="121" t="str">
        <f>IF(SP_SUL!Y2960="","*",SP_SUL!Y2960)</f>
        <v>*</v>
      </c>
      <c r="C2937" s="122" t="str">
        <f>IF(SP_SUL!B2960="","*",SP_SUL!B2960)</f>
        <v>*</v>
      </c>
      <c r="D2937" s="122" t="str">
        <f>IF(SP_SUL!D2960="","*",SP_SUL!D2960)</f>
        <v>*</v>
      </c>
      <c r="E2937" s="122" t="str">
        <f>IF(SP_SUL!H2960="","*",SP_SUL!H2960)</f>
        <v>*</v>
      </c>
      <c r="F2937" s="138" t="str">
        <f>IF(SP_SUL!M2960="","*",SP_SUL!M2960)</f>
        <v>*</v>
      </c>
      <c r="G2937" s="122" t="str">
        <f>IF(SP_SUL!I2960="","*",SP_SUL!I2960)</f>
        <v>*</v>
      </c>
      <c r="H2937" s="122" t="str">
        <f>IF(SP_SUL!AB2960="","*",SP_SUL!AB2960)</f>
        <v>*</v>
      </c>
      <c r="I2937" s="122" t="str">
        <f>IF(SP_SUL!AC2960="","*",SP_SUL!AC2960)</f>
        <v>*</v>
      </c>
      <c r="J2937" s="123" t="str">
        <f>IF(SP_SUL!AA2960="","*",SP_SUL!AA2960)</f>
        <v>*</v>
      </c>
      <c r="K2937" s="135" t="str">
        <f>IF(SP_SUL!AD2960="","*",SP_SUL!AD2960)</f>
        <v>*</v>
      </c>
    </row>
    <row r="2938" spans="2:11" hidden="1">
      <c r="B2938" s="121" t="str">
        <f>IF(SP_SUL!Y2961="","*",SP_SUL!Y2961)</f>
        <v>*</v>
      </c>
      <c r="C2938" s="122" t="str">
        <f>IF(SP_SUL!B2961="","*",SP_SUL!B2961)</f>
        <v>*</v>
      </c>
      <c r="D2938" s="122" t="str">
        <f>IF(SP_SUL!D2961="","*",SP_SUL!D2961)</f>
        <v>*</v>
      </c>
      <c r="E2938" s="122" t="str">
        <f>IF(SP_SUL!H2961="","*",SP_SUL!H2961)</f>
        <v>*</v>
      </c>
      <c r="F2938" s="138" t="str">
        <f>IF(SP_SUL!M2961="","*",SP_SUL!M2961)</f>
        <v>*</v>
      </c>
      <c r="G2938" s="122" t="str">
        <f>IF(SP_SUL!I2961="","*",SP_SUL!I2961)</f>
        <v>*</v>
      </c>
      <c r="H2938" s="122" t="str">
        <f>IF(SP_SUL!AB2961="","*",SP_SUL!AB2961)</f>
        <v>*</v>
      </c>
      <c r="I2938" s="122" t="str">
        <f>IF(SP_SUL!AC2961="","*",SP_SUL!AC2961)</f>
        <v>*</v>
      </c>
      <c r="J2938" s="123" t="str">
        <f>IF(SP_SUL!AA2961="","*",SP_SUL!AA2961)</f>
        <v>*</v>
      </c>
      <c r="K2938" s="135" t="str">
        <f>IF(SP_SUL!AD2961="","*",SP_SUL!AD2961)</f>
        <v>*</v>
      </c>
    </row>
    <row r="2939" spans="2:11" hidden="1">
      <c r="B2939" s="121" t="str">
        <f>IF(SP_SUL!Y2962="","*",SP_SUL!Y2962)</f>
        <v>*</v>
      </c>
      <c r="C2939" s="122" t="str">
        <f>IF(SP_SUL!B2962="","*",SP_SUL!B2962)</f>
        <v>*</v>
      </c>
      <c r="D2939" s="122" t="str">
        <f>IF(SP_SUL!D2962="","*",SP_SUL!D2962)</f>
        <v>*</v>
      </c>
      <c r="E2939" s="122" t="str">
        <f>IF(SP_SUL!H2962="","*",SP_SUL!H2962)</f>
        <v>*</v>
      </c>
      <c r="F2939" s="138" t="str">
        <f>IF(SP_SUL!M2962="","*",SP_SUL!M2962)</f>
        <v>*</v>
      </c>
      <c r="G2939" s="122" t="str">
        <f>IF(SP_SUL!I2962="","*",SP_SUL!I2962)</f>
        <v>*</v>
      </c>
      <c r="H2939" s="122" t="str">
        <f>IF(SP_SUL!AB2962="","*",SP_SUL!AB2962)</f>
        <v>*</v>
      </c>
      <c r="I2939" s="122" t="str">
        <f>IF(SP_SUL!AC2962="","*",SP_SUL!AC2962)</f>
        <v>*</v>
      </c>
      <c r="J2939" s="123" t="str">
        <f>IF(SP_SUL!AA2962="","*",SP_SUL!AA2962)</f>
        <v>*</v>
      </c>
      <c r="K2939" s="135" t="str">
        <f>IF(SP_SUL!AD2962="","*",SP_SUL!AD2962)</f>
        <v>*</v>
      </c>
    </row>
    <row r="2940" spans="2:11" hidden="1">
      <c r="B2940" s="121" t="str">
        <f>IF(SP_SUL!Y2963="","*",SP_SUL!Y2963)</f>
        <v>*</v>
      </c>
      <c r="C2940" s="122" t="str">
        <f>IF(SP_SUL!B2963="","*",SP_SUL!B2963)</f>
        <v>*</v>
      </c>
      <c r="D2940" s="122" t="str">
        <f>IF(SP_SUL!D2963="","*",SP_SUL!D2963)</f>
        <v>*</v>
      </c>
      <c r="E2940" s="122" t="str">
        <f>IF(SP_SUL!H2963="","*",SP_SUL!H2963)</f>
        <v>*</v>
      </c>
      <c r="F2940" s="138" t="str">
        <f>IF(SP_SUL!M2963="","*",SP_SUL!M2963)</f>
        <v>*</v>
      </c>
      <c r="G2940" s="122" t="str">
        <f>IF(SP_SUL!I2963="","*",SP_SUL!I2963)</f>
        <v>*</v>
      </c>
      <c r="H2940" s="122" t="str">
        <f>IF(SP_SUL!AB2963="","*",SP_SUL!AB2963)</f>
        <v>*</v>
      </c>
      <c r="I2940" s="122" t="str">
        <f>IF(SP_SUL!AC2963="","*",SP_SUL!AC2963)</f>
        <v>*</v>
      </c>
      <c r="J2940" s="123" t="str">
        <f>IF(SP_SUL!AA2963="","*",SP_SUL!AA2963)</f>
        <v>*</v>
      </c>
      <c r="K2940" s="135" t="str">
        <f>IF(SP_SUL!AD2963="","*",SP_SUL!AD2963)</f>
        <v>*</v>
      </c>
    </row>
    <row r="2941" spans="2:11" hidden="1">
      <c r="B2941" s="121" t="str">
        <f>IF(SP_SUL!Y2964="","*",SP_SUL!Y2964)</f>
        <v>*</v>
      </c>
      <c r="C2941" s="122" t="str">
        <f>IF(SP_SUL!B2964="","*",SP_SUL!B2964)</f>
        <v>*</v>
      </c>
      <c r="D2941" s="122" t="str">
        <f>IF(SP_SUL!D2964="","*",SP_SUL!D2964)</f>
        <v>*</v>
      </c>
      <c r="E2941" s="122" t="str">
        <f>IF(SP_SUL!H2964="","*",SP_SUL!H2964)</f>
        <v>*</v>
      </c>
      <c r="F2941" s="138" t="str">
        <f>IF(SP_SUL!M2964="","*",SP_SUL!M2964)</f>
        <v>*</v>
      </c>
      <c r="G2941" s="122" t="str">
        <f>IF(SP_SUL!I2964="","*",SP_SUL!I2964)</f>
        <v>*</v>
      </c>
      <c r="H2941" s="122" t="str">
        <f>IF(SP_SUL!AB2964="","*",SP_SUL!AB2964)</f>
        <v>*</v>
      </c>
      <c r="I2941" s="122" t="str">
        <f>IF(SP_SUL!AC2964="","*",SP_SUL!AC2964)</f>
        <v>*</v>
      </c>
      <c r="J2941" s="123" t="str">
        <f>IF(SP_SUL!AA2964="","*",SP_SUL!AA2964)</f>
        <v>*</v>
      </c>
      <c r="K2941" s="135" t="str">
        <f>IF(SP_SUL!AD2964="","*",SP_SUL!AD2964)</f>
        <v>*</v>
      </c>
    </row>
    <row r="2942" spans="2:11" hidden="1">
      <c r="B2942" s="121" t="str">
        <f>IF(SP_SUL!Y2965="","*",SP_SUL!Y2965)</f>
        <v>*</v>
      </c>
      <c r="C2942" s="122" t="str">
        <f>IF(SP_SUL!B2965="","*",SP_SUL!B2965)</f>
        <v>*</v>
      </c>
      <c r="D2942" s="122" t="str">
        <f>IF(SP_SUL!D2965="","*",SP_SUL!D2965)</f>
        <v>*</v>
      </c>
      <c r="E2942" s="122" t="str">
        <f>IF(SP_SUL!H2965="","*",SP_SUL!H2965)</f>
        <v>*</v>
      </c>
      <c r="F2942" s="138" t="str">
        <f>IF(SP_SUL!M2965="","*",SP_SUL!M2965)</f>
        <v>*</v>
      </c>
      <c r="G2942" s="122" t="str">
        <f>IF(SP_SUL!I2965="","*",SP_SUL!I2965)</f>
        <v>*</v>
      </c>
      <c r="H2942" s="122" t="str">
        <f>IF(SP_SUL!AB2965="","*",SP_SUL!AB2965)</f>
        <v>*</v>
      </c>
      <c r="I2942" s="122" t="str">
        <f>IF(SP_SUL!AC2965="","*",SP_SUL!AC2965)</f>
        <v>*</v>
      </c>
      <c r="J2942" s="123" t="str">
        <f>IF(SP_SUL!AA2965="","*",SP_SUL!AA2965)</f>
        <v>*</v>
      </c>
      <c r="K2942" s="135" t="str">
        <f>IF(SP_SUL!AD2965="","*",SP_SUL!AD2965)</f>
        <v>*</v>
      </c>
    </row>
    <row r="2943" spans="2:11" hidden="1">
      <c r="B2943" s="121" t="str">
        <f>IF(SP_SUL!Y2966="","*",SP_SUL!Y2966)</f>
        <v>*</v>
      </c>
      <c r="C2943" s="122" t="str">
        <f>IF(SP_SUL!B2966="","*",SP_SUL!B2966)</f>
        <v>*</v>
      </c>
      <c r="D2943" s="122" t="str">
        <f>IF(SP_SUL!D2966="","*",SP_SUL!D2966)</f>
        <v>*</v>
      </c>
      <c r="E2943" s="122" t="str">
        <f>IF(SP_SUL!H2966="","*",SP_SUL!H2966)</f>
        <v>*</v>
      </c>
      <c r="F2943" s="138" t="str">
        <f>IF(SP_SUL!M2966="","*",SP_SUL!M2966)</f>
        <v>*</v>
      </c>
      <c r="G2943" s="122" t="str">
        <f>IF(SP_SUL!I2966="","*",SP_SUL!I2966)</f>
        <v>*</v>
      </c>
      <c r="H2943" s="122" t="str">
        <f>IF(SP_SUL!AB2966="","*",SP_SUL!AB2966)</f>
        <v>*</v>
      </c>
      <c r="I2943" s="122" t="str">
        <f>IF(SP_SUL!AC2966="","*",SP_SUL!AC2966)</f>
        <v>*</v>
      </c>
      <c r="J2943" s="123" t="str">
        <f>IF(SP_SUL!AA2966="","*",SP_SUL!AA2966)</f>
        <v>*</v>
      </c>
      <c r="K2943" s="135" t="str">
        <f>IF(SP_SUL!AD2966="","*",SP_SUL!AD2966)</f>
        <v>*</v>
      </c>
    </row>
    <row r="2944" spans="2:11" hidden="1">
      <c r="B2944" s="121" t="str">
        <f>IF(SP_SUL!Y2967="","*",SP_SUL!Y2967)</f>
        <v>*</v>
      </c>
      <c r="C2944" s="122" t="str">
        <f>IF(SP_SUL!B2967="","*",SP_SUL!B2967)</f>
        <v>*</v>
      </c>
      <c r="D2944" s="122" t="str">
        <f>IF(SP_SUL!D2967="","*",SP_SUL!D2967)</f>
        <v>*</v>
      </c>
      <c r="E2944" s="122" t="str">
        <f>IF(SP_SUL!H2967="","*",SP_SUL!H2967)</f>
        <v>*</v>
      </c>
      <c r="F2944" s="138" t="str">
        <f>IF(SP_SUL!M2967="","*",SP_SUL!M2967)</f>
        <v>*</v>
      </c>
      <c r="G2944" s="122" t="str">
        <f>IF(SP_SUL!I2967="","*",SP_SUL!I2967)</f>
        <v>*</v>
      </c>
      <c r="H2944" s="122" t="str">
        <f>IF(SP_SUL!AB2967="","*",SP_SUL!AB2967)</f>
        <v>*</v>
      </c>
      <c r="I2944" s="122" t="str">
        <f>IF(SP_SUL!AC2967="","*",SP_SUL!AC2967)</f>
        <v>*</v>
      </c>
      <c r="J2944" s="123" t="str">
        <f>IF(SP_SUL!AA2967="","*",SP_SUL!AA2967)</f>
        <v>*</v>
      </c>
      <c r="K2944" s="135" t="str">
        <f>IF(SP_SUL!AD2967="","*",SP_SUL!AD2967)</f>
        <v>*</v>
      </c>
    </row>
    <row r="2945" spans="2:11" hidden="1">
      <c r="B2945" s="121" t="str">
        <f>IF(SP_SUL!Y2968="","*",SP_SUL!Y2968)</f>
        <v>*</v>
      </c>
      <c r="C2945" s="122" t="str">
        <f>IF(SP_SUL!B2968="","*",SP_SUL!B2968)</f>
        <v>*</v>
      </c>
      <c r="D2945" s="122" t="str">
        <f>IF(SP_SUL!D2968="","*",SP_SUL!D2968)</f>
        <v>*</v>
      </c>
      <c r="E2945" s="122" t="str">
        <f>IF(SP_SUL!H2968="","*",SP_SUL!H2968)</f>
        <v>*</v>
      </c>
      <c r="F2945" s="138" t="str">
        <f>IF(SP_SUL!M2968="","*",SP_SUL!M2968)</f>
        <v>*</v>
      </c>
      <c r="G2945" s="122" t="str">
        <f>IF(SP_SUL!I2968="","*",SP_SUL!I2968)</f>
        <v>*</v>
      </c>
      <c r="H2945" s="122" t="str">
        <f>IF(SP_SUL!AB2968="","*",SP_SUL!AB2968)</f>
        <v>*</v>
      </c>
      <c r="I2945" s="122" t="str">
        <f>IF(SP_SUL!AC2968="","*",SP_SUL!AC2968)</f>
        <v>*</v>
      </c>
      <c r="J2945" s="123" t="str">
        <f>IF(SP_SUL!AA2968="","*",SP_SUL!AA2968)</f>
        <v>*</v>
      </c>
      <c r="K2945" s="135" t="str">
        <f>IF(SP_SUL!AD2968="","*",SP_SUL!AD2968)</f>
        <v>*</v>
      </c>
    </row>
    <row r="2946" spans="2:11" hidden="1">
      <c r="B2946" s="121" t="str">
        <f>IF(SP_SUL!Y2969="","*",SP_SUL!Y2969)</f>
        <v>*</v>
      </c>
      <c r="C2946" s="122" t="str">
        <f>IF(SP_SUL!B2969="","*",SP_SUL!B2969)</f>
        <v>*</v>
      </c>
      <c r="D2946" s="122" t="str">
        <f>IF(SP_SUL!D2969="","*",SP_SUL!D2969)</f>
        <v>*</v>
      </c>
      <c r="E2946" s="122" t="str">
        <f>IF(SP_SUL!H2969="","*",SP_SUL!H2969)</f>
        <v>*</v>
      </c>
      <c r="F2946" s="138" t="str">
        <f>IF(SP_SUL!M2969="","*",SP_SUL!M2969)</f>
        <v>*</v>
      </c>
      <c r="G2946" s="122" t="str">
        <f>IF(SP_SUL!I2969="","*",SP_SUL!I2969)</f>
        <v>*</v>
      </c>
      <c r="H2946" s="122" t="str">
        <f>IF(SP_SUL!AB2969="","*",SP_SUL!AB2969)</f>
        <v>*</v>
      </c>
      <c r="I2946" s="122" t="str">
        <f>IF(SP_SUL!AC2969="","*",SP_SUL!AC2969)</f>
        <v>*</v>
      </c>
      <c r="J2946" s="123" t="str">
        <f>IF(SP_SUL!AA2969="","*",SP_SUL!AA2969)</f>
        <v>*</v>
      </c>
      <c r="K2946" s="135" t="str">
        <f>IF(SP_SUL!AD2969="","*",SP_SUL!AD2969)</f>
        <v>*</v>
      </c>
    </row>
    <row r="2947" spans="2:11" hidden="1">
      <c r="B2947" s="121" t="str">
        <f>IF(SP_SUL!Y2970="","*",SP_SUL!Y2970)</f>
        <v>*</v>
      </c>
      <c r="C2947" s="122" t="str">
        <f>IF(SP_SUL!B2970="","*",SP_SUL!B2970)</f>
        <v>*</v>
      </c>
      <c r="D2947" s="122" t="str">
        <f>IF(SP_SUL!D2970="","*",SP_SUL!D2970)</f>
        <v>*</v>
      </c>
      <c r="E2947" s="122" t="str">
        <f>IF(SP_SUL!H2970="","*",SP_SUL!H2970)</f>
        <v>*</v>
      </c>
      <c r="F2947" s="138" t="str">
        <f>IF(SP_SUL!M2970="","*",SP_SUL!M2970)</f>
        <v>*</v>
      </c>
      <c r="G2947" s="122" t="str">
        <f>IF(SP_SUL!I2970="","*",SP_SUL!I2970)</f>
        <v>*</v>
      </c>
      <c r="H2947" s="122" t="str">
        <f>IF(SP_SUL!AB2970="","*",SP_SUL!AB2970)</f>
        <v>*</v>
      </c>
      <c r="I2947" s="122" t="str">
        <f>IF(SP_SUL!AC2970="","*",SP_SUL!AC2970)</f>
        <v>*</v>
      </c>
      <c r="J2947" s="123" t="str">
        <f>IF(SP_SUL!AA2970="","*",SP_SUL!AA2970)</f>
        <v>*</v>
      </c>
      <c r="K2947" s="135" t="str">
        <f>IF(SP_SUL!AD2970="","*",SP_SUL!AD2970)</f>
        <v>*</v>
      </c>
    </row>
    <row r="2948" spans="2:11" hidden="1">
      <c r="B2948" s="121" t="str">
        <f>IF(SP_SUL!Y2971="","*",SP_SUL!Y2971)</f>
        <v>*</v>
      </c>
      <c r="C2948" s="122" t="str">
        <f>IF(SP_SUL!B2971="","*",SP_SUL!B2971)</f>
        <v>*</v>
      </c>
      <c r="D2948" s="122" t="str">
        <f>IF(SP_SUL!D2971="","*",SP_SUL!D2971)</f>
        <v>*</v>
      </c>
      <c r="E2948" s="122" t="str">
        <f>IF(SP_SUL!H2971="","*",SP_SUL!H2971)</f>
        <v>*</v>
      </c>
      <c r="F2948" s="138" t="str">
        <f>IF(SP_SUL!M2971="","*",SP_SUL!M2971)</f>
        <v>*</v>
      </c>
      <c r="G2948" s="122" t="str">
        <f>IF(SP_SUL!I2971="","*",SP_SUL!I2971)</f>
        <v>*</v>
      </c>
      <c r="H2948" s="122" t="str">
        <f>IF(SP_SUL!AB2971="","*",SP_SUL!AB2971)</f>
        <v>*</v>
      </c>
      <c r="I2948" s="122" t="str">
        <f>IF(SP_SUL!AC2971="","*",SP_SUL!AC2971)</f>
        <v>*</v>
      </c>
      <c r="J2948" s="123" t="str">
        <f>IF(SP_SUL!AA2971="","*",SP_SUL!AA2971)</f>
        <v>*</v>
      </c>
      <c r="K2948" s="135" t="str">
        <f>IF(SP_SUL!AD2971="","*",SP_SUL!AD2971)</f>
        <v>*</v>
      </c>
    </row>
    <row r="2949" spans="2:11" hidden="1">
      <c r="B2949" s="121" t="str">
        <f>IF(SP_SUL!Y2972="","*",SP_SUL!Y2972)</f>
        <v>*</v>
      </c>
      <c r="C2949" s="122" t="str">
        <f>IF(SP_SUL!B2972="","*",SP_SUL!B2972)</f>
        <v>*</v>
      </c>
      <c r="D2949" s="122" t="str">
        <f>IF(SP_SUL!D2972="","*",SP_SUL!D2972)</f>
        <v>*</v>
      </c>
      <c r="E2949" s="122" t="str">
        <f>IF(SP_SUL!H2972="","*",SP_SUL!H2972)</f>
        <v>*</v>
      </c>
      <c r="F2949" s="138" t="str">
        <f>IF(SP_SUL!M2972="","*",SP_SUL!M2972)</f>
        <v>*</v>
      </c>
      <c r="G2949" s="122" t="str">
        <f>IF(SP_SUL!I2972="","*",SP_SUL!I2972)</f>
        <v>*</v>
      </c>
      <c r="H2949" s="122" t="str">
        <f>IF(SP_SUL!AB2972="","*",SP_SUL!AB2972)</f>
        <v>*</v>
      </c>
      <c r="I2949" s="122" t="str">
        <f>IF(SP_SUL!AC2972="","*",SP_SUL!AC2972)</f>
        <v>*</v>
      </c>
      <c r="J2949" s="123" t="str">
        <f>IF(SP_SUL!AA2972="","*",SP_SUL!AA2972)</f>
        <v>*</v>
      </c>
      <c r="K2949" s="135" t="str">
        <f>IF(SP_SUL!AD2972="","*",SP_SUL!AD2972)</f>
        <v>*</v>
      </c>
    </row>
    <row r="2950" spans="2:11" hidden="1">
      <c r="B2950" s="121" t="str">
        <f>IF(SP_SUL!Y2973="","*",SP_SUL!Y2973)</f>
        <v>*</v>
      </c>
      <c r="C2950" s="122" t="str">
        <f>IF(SP_SUL!B2973="","*",SP_SUL!B2973)</f>
        <v>*</v>
      </c>
      <c r="D2950" s="122" t="str">
        <f>IF(SP_SUL!D2973="","*",SP_SUL!D2973)</f>
        <v>*</v>
      </c>
      <c r="E2950" s="122" t="str">
        <f>IF(SP_SUL!H2973="","*",SP_SUL!H2973)</f>
        <v>*</v>
      </c>
      <c r="F2950" s="138" t="str">
        <f>IF(SP_SUL!M2973="","*",SP_SUL!M2973)</f>
        <v>*</v>
      </c>
      <c r="G2950" s="122" t="str">
        <f>IF(SP_SUL!I2973="","*",SP_SUL!I2973)</f>
        <v>*</v>
      </c>
      <c r="H2950" s="122" t="str">
        <f>IF(SP_SUL!AB2973="","*",SP_SUL!AB2973)</f>
        <v>*</v>
      </c>
      <c r="I2950" s="122" t="str">
        <f>IF(SP_SUL!AC2973="","*",SP_SUL!AC2973)</f>
        <v>*</v>
      </c>
      <c r="J2950" s="123" t="str">
        <f>IF(SP_SUL!AA2973="","*",SP_SUL!AA2973)</f>
        <v>*</v>
      </c>
      <c r="K2950" s="135" t="str">
        <f>IF(SP_SUL!AD2973="","*",SP_SUL!AD2973)</f>
        <v>*</v>
      </c>
    </row>
    <row r="2951" spans="2:11" hidden="1">
      <c r="B2951" s="121" t="str">
        <f>IF(SP_SUL!Y2974="","*",SP_SUL!Y2974)</f>
        <v>*</v>
      </c>
      <c r="C2951" s="122" t="str">
        <f>IF(SP_SUL!B2974="","*",SP_SUL!B2974)</f>
        <v>*</v>
      </c>
      <c r="D2951" s="122" t="str">
        <f>IF(SP_SUL!D2974="","*",SP_SUL!D2974)</f>
        <v>*</v>
      </c>
      <c r="E2951" s="122" t="str">
        <f>IF(SP_SUL!H2974="","*",SP_SUL!H2974)</f>
        <v>*</v>
      </c>
      <c r="F2951" s="138" t="str">
        <f>IF(SP_SUL!M2974="","*",SP_SUL!M2974)</f>
        <v>*</v>
      </c>
      <c r="G2951" s="122" t="str">
        <f>IF(SP_SUL!I2974="","*",SP_SUL!I2974)</f>
        <v>*</v>
      </c>
      <c r="H2951" s="122" t="str">
        <f>IF(SP_SUL!AB2974="","*",SP_SUL!AB2974)</f>
        <v>*</v>
      </c>
      <c r="I2951" s="122" t="str">
        <f>IF(SP_SUL!AC2974="","*",SP_SUL!AC2974)</f>
        <v>*</v>
      </c>
      <c r="J2951" s="123" t="str">
        <f>IF(SP_SUL!AA2974="","*",SP_SUL!AA2974)</f>
        <v>*</v>
      </c>
      <c r="K2951" s="135" t="str">
        <f>IF(SP_SUL!AD2974="","*",SP_SUL!AD2974)</f>
        <v>*</v>
      </c>
    </row>
    <row r="2952" spans="2:11" hidden="1">
      <c r="B2952" s="121" t="str">
        <f>IF(SP_SUL!Y2975="","*",SP_SUL!Y2975)</f>
        <v>*</v>
      </c>
      <c r="C2952" s="122" t="str">
        <f>IF(SP_SUL!B2975="","*",SP_SUL!B2975)</f>
        <v>*</v>
      </c>
      <c r="D2952" s="122" t="str">
        <f>IF(SP_SUL!D2975="","*",SP_SUL!D2975)</f>
        <v>*</v>
      </c>
      <c r="E2952" s="122" t="str">
        <f>IF(SP_SUL!H2975="","*",SP_SUL!H2975)</f>
        <v>*</v>
      </c>
      <c r="F2952" s="138" t="str">
        <f>IF(SP_SUL!M2975="","*",SP_SUL!M2975)</f>
        <v>*</v>
      </c>
      <c r="G2952" s="122" t="str">
        <f>IF(SP_SUL!I2975="","*",SP_SUL!I2975)</f>
        <v>*</v>
      </c>
      <c r="H2952" s="122" t="str">
        <f>IF(SP_SUL!AB2975="","*",SP_SUL!AB2975)</f>
        <v>*</v>
      </c>
      <c r="I2952" s="122" t="str">
        <f>IF(SP_SUL!AC2975="","*",SP_SUL!AC2975)</f>
        <v>*</v>
      </c>
      <c r="J2952" s="123" t="str">
        <f>IF(SP_SUL!AA2975="","*",SP_SUL!AA2975)</f>
        <v>*</v>
      </c>
      <c r="K2952" s="135" t="str">
        <f>IF(SP_SUL!AD2975="","*",SP_SUL!AD2975)</f>
        <v>*</v>
      </c>
    </row>
    <row r="2953" spans="2:11" hidden="1">
      <c r="B2953" s="121" t="str">
        <f>IF(SP_SUL!Y2976="","*",SP_SUL!Y2976)</f>
        <v>*</v>
      </c>
      <c r="C2953" s="122" t="str">
        <f>IF(SP_SUL!B2976="","*",SP_SUL!B2976)</f>
        <v>*</v>
      </c>
      <c r="D2953" s="122" t="str">
        <f>IF(SP_SUL!D2976="","*",SP_SUL!D2976)</f>
        <v>*</v>
      </c>
      <c r="E2953" s="122" t="str">
        <f>IF(SP_SUL!H2976="","*",SP_SUL!H2976)</f>
        <v>*</v>
      </c>
      <c r="F2953" s="138" t="str">
        <f>IF(SP_SUL!M2976="","*",SP_SUL!M2976)</f>
        <v>*</v>
      </c>
      <c r="G2953" s="122" t="str">
        <f>IF(SP_SUL!I2976="","*",SP_SUL!I2976)</f>
        <v>*</v>
      </c>
      <c r="H2953" s="122" t="str">
        <f>IF(SP_SUL!AB2976="","*",SP_SUL!AB2976)</f>
        <v>*</v>
      </c>
      <c r="I2953" s="122" t="str">
        <f>IF(SP_SUL!AC2976="","*",SP_SUL!AC2976)</f>
        <v>*</v>
      </c>
      <c r="J2953" s="123" t="str">
        <f>IF(SP_SUL!AA2976="","*",SP_SUL!AA2976)</f>
        <v>*</v>
      </c>
      <c r="K2953" s="135" t="str">
        <f>IF(SP_SUL!AD2976="","*",SP_SUL!AD2976)</f>
        <v>*</v>
      </c>
    </row>
    <row r="2954" spans="2:11" hidden="1">
      <c r="B2954" s="121" t="str">
        <f>IF(SP_SUL!Y2977="","*",SP_SUL!Y2977)</f>
        <v>*</v>
      </c>
      <c r="C2954" s="122" t="str">
        <f>IF(SP_SUL!B2977="","*",SP_SUL!B2977)</f>
        <v>*</v>
      </c>
      <c r="D2954" s="122" t="str">
        <f>IF(SP_SUL!D2977="","*",SP_SUL!D2977)</f>
        <v>*</v>
      </c>
      <c r="E2954" s="122" t="str">
        <f>IF(SP_SUL!H2977="","*",SP_SUL!H2977)</f>
        <v>*</v>
      </c>
      <c r="F2954" s="138" t="str">
        <f>IF(SP_SUL!M2977="","*",SP_SUL!M2977)</f>
        <v>*</v>
      </c>
      <c r="G2954" s="122" t="str">
        <f>IF(SP_SUL!I2977="","*",SP_SUL!I2977)</f>
        <v>*</v>
      </c>
      <c r="H2954" s="122" t="str">
        <f>IF(SP_SUL!AB2977="","*",SP_SUL!AB2977)</f>
        <v>*</v>
      </c>
      <c r="I2954" s="122" t="str">
        <f>IF(SP_SUL!AC2977="","*",SP_SUL!AC2977)</f>
        <v>*</v>
      </c>
      <c r="J2954" s="123" t="str">
        <f>IF(SP_SUL!AA2977="","*",SP_SUL!AA2977)</f>
        <v>*</v>
      </c>
      <c r="K2954" s="135" t="str">
        <f>IF(SP_SUL!AD2977="","*",SP_SUL!AD2977)</f>
        <v>*</v>
      </c>
    </row>
    <row r="2955" spans="2:11" hidden="1">
      <c r="B2955" s="121" t="str">
        <f>IF(SP_SUL!Y2978="","*",SP_SUL!Y2978)</f>
        <v>*</v>
      </c>
      <c r="C2955" s="122" t="str">
        <f>IF(SP_SUL!B2978="","*",SP_SUL!B2978)</f>
        <v>*</v>
      </c>
      <c r="D2955" s="122" t="str">
        <f>IF(SP_SUL!D2978="","*",SP_SUL!D2978)</f>
        <v>*</v>
      </c>
      <c r="E2955" s="122" t="str">
        <f>IF(SP_SUL!H2978="","*",SP_SUL!H2978)</f>
        <v>*</v>
      </c>
      <c r="F2955" s="138" t="str">
        <f>IF(SP_SUL!M2978="","*",SP_SUL!M2978)</f>
        <v>*</v>
      </c>
      <c r="G2955" s="122" t="str">
        <f>IF(SP_SUL!I2978="","*",SP_SUL!I2978)</f>
        <v>*</v>
      </c>
      <c r="H2955" s="122" t="str">
        <f>IF(SP_SUL!AB2978="","*",SP_SUL!AB2978)</f>
        <v>*</v>
      </c>
      <c r="I2955" s="122" t="str">
        <f>IF(SP_SUL!AC2978="","*",SP_SUL!AC2978)</f>
        <v>*</v>
      </c>
      <c r="J2955" s="123" t="str">
        <f>IF(SP_SUL!AA2978="","*",SP_SUL!AA2978)</f>
        <v>*</v>
      </c>
      <c r="K2955" s="135" t="str">
        <f>IF(SP_SUL!AD2978="","*",SP_SUL!AD2978)</f>
        <v>*</v>
      </c>
    </row>
    <row r="2956" spans="2:11" hidden="1">
      <c r="B2956" s="121" t="str">
        <f>IF(SP_SUL!Y2979="","*",SP_SUL!Y2979)</f>
        <v>*</v>
      </c>
      <c r="C2956" s="122" t="str">
        <f>IF(SP_SUL!B2979="","*",SP_SUL!B2979)</f>
        <v>*</v>
      </c>
      <c r="D2956" s="122" t="str">
        <f>IF(SP_SUL!D2979="","*",SP_SUL!D2979)</f>
        <v>*</v>
      </c>
      <c r="E2956" s="122" t="str">
        <f>IF(SP_SUL!H2979="","*",SP_SUL!H2979)</f>
        <v>*</v>
      </c>
      <c r="F2956" s="138" t="str">
        <f>IF(SP_SUL!M2979="","*",SP_SUL!M2979)</f>
        <v>*</v>
      </c>
      <c r="G2956" s="122" t="str">
        <f>IF(SP_SUL!I2979="","*",SP_SUL!I2979)</f>
        <v>*</v>
      </c>
      <c r="H2956" s="122" t="str">
        <f>IF(SP_SUL!AB2979="","*",SP_SUL!AB2979)</f>
        <v>*</v>
      </c>
      <c r="I2956" s="122" t="str">
        <f>IF(SP_SUL!AC2979="","*",SP_SUL!AC2979)</f>
        <v>*</v>
      </c>
      <c r="J2956" s="123" t="str">
        <f>IF(SP_SUL!AA2979="","*",SP_SUL!AA2979)</f>
        <v>*</v>
      </c>
      <c r="K2956" s="135" t="str">
        <f>IF(SP_SUL!AD2979="","*",SP_SUL!AD2979)</f>
        <v>*</v>
      </c>
    </row>
    <row r="2957" spans="2:11" hidden="1">
      <c r="B2957" s="121" t="str">
        <f>IF(SP_SUL!Y2980="","*",SP_SUL!Y2980)</f>
        <v>*</v>
      </c>
      <c r="C2957" s="122" t="str">
        <f>IF(SP_SUL!B2980="","*",SP_SUL!B2980)</f>
        <v>*</v>
      </c>
      <c r="D2957" s="122" t="str">
        <f>IF(SP_SUL!D2980="","*",SP_SUL!D2980)</f>
        <v>*</v>
      </c>
      <c r="E2957" s="122" t="str">
        <f>IF(SP_SUL!H2980="","*",SP_SUL!H2980)</f>
        <v>*</v>
      </c>
      <c r="F2957" s="138" t="str">
        <f>IF(SP_SUL!M2980="","*",SP_SUL!M2980)</f>
        <v>*</v>
      </c>
      <c r="G2957" s="122" t="str">
        <f>IF(SP_SUL!I2980="","*",SP_SUL!I2980)</f>
        <v>*</v>
      </c>
      <c r="H2957" s="122" t="str">
        <f>IF(SP_SUL!AB2980="","*",SP_SUL!AB2980)</f>
        <v>*</v>
      </c>
      <c r="I2957" s="122" t="str">
        <f>IF(SP_SUL!AC2980="","*",SP_SUL!AC2980)</f>
        <v>*</v>
      </c>
      <c r="J2957" s="123" t="str">
        <f>IF(SP_SUL!AA2980="","*",SP_SUL!AA2980)</f>
        <v>*</v>
      </c>
      <c r="K2957" s="135" t="str">
        <f>IF(SP_SUL!AD2980="","*",SP_SUL!AD2980)</f>
        <v>*</v>
      </c>
    </row>
    <row r="2958" spans="2:11" hidden="1">
      <c r="B2958" s="121" t="str">
        <f>IF(SP_SUL!Y2981="","*",SP_SUL!Y2981)</f>
        <v>*</v>
      </c>
      <c r="C2958" s="122" t="str">
        <f>IF(SP_SUL!B2981="","*",SP_SUL!B2981)</f>
        <v>*</v>
      </c>
      <c r="D2958" s="122" t="str">
        <f>IF(SP_SUL!D2981="","*",SP_SUL!D2981)</f>
        <v>*</v>
      </c>
      <c r="E2958" s="122" t="str">
        <f>IF(SP_SUL!H2981="","*",SP_SUL!H2981)</f>
        <v>*</v>
      </c>
      <c r="F2958" s="138" t="str">
        <f>IF(SP_SUL!M2981="","*",SP_SUL!M2981)</f>
        <v>*</v>
      </c>
      <c r="G2958" s="122" t="str">
        <f>IF(SP_SUL!I2981="","*",SP_SUL!I2981)</f>
        <v>*</v>
      </c>
      <c r="H2958" s="122" t="str">
        <f>IF(SP_SUL!AB2981="","*",SP_SUL!AB2981)</f>
        <v>*</v>
      </c>
      <c r="I2958" s="122" t="str">
        <f>IF(SP_SUL!AC2981="","*",SP_SUL!AC2981)</f>
        <v>*</v>
      </c>
      <c r="J2958" s="123" t="str">
        <f>IF(SP_SUL!AA2981="","*",SP_SUL!AA2981)</f>
        <v>*</v>
      </c>
      <c r="K2958" s="135" t="str">
        <f>IF(SP_SUL!AD2981="","*",SP_SUL!AD2981)</f>
        <v>*</v>
      </c>
    </row>
    <row r="2959" spans="2:11" hidden="1">
      <c r="B2959" s="121" t="str">
        <f>IF(SP_SUL!Y2982="","*",SP_SUL!Y2982)</f>
        <v>*</v>
      </c>
      <c r="C2959" s="122" t="str">
        <f>IF(SP_SUL!B2982="","*",SP_SUL!B2982)</f>
        <v>*</v>
      </c>
      <c r="D2959" s="122" t="str">
        <f>IF(SP_SUL!D2982="","*",SP_SUL!D2982)</f>
        <v>*</v>
      </c>
      <c r="E2959" s="122" t="str">
        <f>IF(SP_SUL!H2982="","*",SP_SUL!H2982)</f>
        <v>*</v>
      </c>
      <c r="F2959" s="138" t="str">
        <f>IF(SP_SUL!M2982="","*",SP_SUL!M2982)</f>
        <v>*</v>
      </c>
      <c r="G2959" s="122" t="str">
        <f>IF(SP_SUL!I2982="","*",SP_SUL!I2982)</f>
        <v>*</v>
      </c>
      <c r="H2959" s="122" t="str">
        <f>IF(SP_SUL!AB2982="","*",SP_SUL!AB2982)</f>
        <v>*</v>
      </c>
      <c r="I2959" s="122" t="str">
        <f>IF(SP_SUL!AC2982="","*",SP_SUL!AC2982)</f>
        <v>*</v>
      </c>
      <c r="J2959" s="123" t="str">
        <f>IF(SP_SUL!AA2982="","*",SP_SUL!AA2982)</f>
        <v>*</v>
      </c>
      <c r="K2959" s="135" t="str">
        <f>IF(SP_SUL!AD2982="","*",SP_SUL!AD2982)</f>
        <v>*</v>
      </c>
    </row>
    <row r="2960" spans="2:11" hidden="1">
      <c r="B2960" s="121" t="str">
        <f>IF(SP_SUL!Y2983="","*",SP_SUL!Y2983)</f>
        <v>*</v>
      </c>
      <c r="C2960" s="122" t="str">
        <f>IF(SP_SUL!B2983="","*",SP_SUL!B2983)</f>
        <v>*</v>
      </c>
      <c r="D2960" s="122" t="str">
        <f>IF(SP_SUL!D2983="","*",SP_SUL!D2983)</f>
        <v>*</v>
      </c>
      <c r="E2960" s="122" t="str">
        <f>IF(SP_SUL!H2983="","*",SP_SUL!H2983)</f>
        <v>*</v>
      </c>
      <c r="F2960" s="138" t="str">
        <f>IF(SP_SUL!M2983="","*",SP_SUL!M2983)</f>
        <v>*</v>
      </c>
      <c r="G2960" s="122" t="str">
        <f>IF(SP_SUL!I2983="","*",SP_SUL!I2983)</f>
        <v>*</v>
      </c>
      <c r="H2960" s="122" t="str">
        <f>IF(SP_SUL!AB2983="","*",SP_SUL!AB2983)</f>
        <v>*</v>
      </c>
      <c r="I2960" s="122" t="str">
        <f>IF(SP_SUL!AC2983="","*",SP_SUL!AC2983)</f>
        <v>*</v>
      </c>
      <c r="J2960" s="123" t="str">
        <f>IF(SP_SUL!AA2983="","*",SP_SUL!AA2983)</f>
        <v>*</v>
      </c>
      <c r="K2960" s="135" t="str">
        <f>IF(SP_SUL!AD2983="","*",SP_SUL!AD2983)</f>
        <v>*</v>
      </c>
    </row>
    <row r="2961" spans="2:11" hidden="1">
      <c r="B2961" s="121" t="str">
        <f>IF(SP_SUL!Y2984="","*",SP_SUL!Y2984)</f>
        <v>*</v>
      </c>
      <c r="C2961" s="122" t="str">
        <f>IF(SP_SUL!B2984="","*",SP_SUL!B2984)</f>
        <v>*</v>
      </c>
      <c r="D2961" s="122" t="str">
        <f>IF(SP_SUL!D2984="","*",SP_SUL!D2984)</f>
        <v>*</v>
      </c>
      <c r="E2961" s="122" t="str">
        <f>IF(SP_SUL!H2984="","*",SP_SUL!H2984)</f>
        <v>*</v>
      </c>
      <c r="F2961" s="138" t="str">
        <f>IF(SP_SUL!M2984="","*",SP_SUL!M2984)</f>
        <v>*</v>
      </c>
      <c r="G2961" s="122" t="str">
        <f>IF(SP_SUL!I2984="","*",SP_SUL!I2984)</f>
        <v>*</v>
      </c>
      <c r="H2961" s="122" t="str">
        <f>IF(SP_SUL!AB2984="","*",SP_SUL!AB2984)</f>
        <v>*</v>
      </c>
      <c r="I2961" s="122" t="str">
        <f>IF(SP_SUL!AC2984="","*",SP_SUL!AC2984)</f>
        <v>*</v>
      </c>
      <c r="J2961" s="123" t="str">
        <f>IF(SP_SUL!AA2984="","*",SP_SUL!AA2984)</f>
        <v>*</v>
      </c>
      <c r="K2961" s="135" t="str">
        <f>IF(SP_SUL!AD2984="","*",SP_SUL!AD2984)</f>
        <v>*</v>
      </c>
    </row>
    <row r="2962" spans="2:11" hidden="1">
      <c r="B2962" s="121" t="str">
        <f>IF(SP_SUL!Y2985="","*",SP_SUL!Y2985)</f>
        <v>*</v>
      </c>
      <c r="C2962" s="122" t="str">
        <f>IF(SP_SUL!B2985="","*",SP_SUL!B2985)</f>
        <v>*</v>
      </c>
      <c r="D2962" s="122" t="str">
        <f>IF(SP_SUL!D2985="","*",SP_SUL!D2985)</f>
        <v>*</v>
      </c>
      <c r="E2962" s="122" t="str">
        <f>IF(SP_SUL!H2985="","*",SP_SUL!H2985)</f>
        <v>*</v>
      </c>
      <c r="F2962" s="138" t="str">
        <f>IF(SP_SUL!M2985="","*",SP_SUL!M2985)</f>
        <v>*</v>
      </c>
      <c r="G2962" s="122" t="str">
        <f>IF(SP_SUL!I2985="","*",SP_SUL!I2985)</f>
        <v>*</v>
      </c>
      <c r="H2962" s="122" t="str">
        <f>IF(SP_SUL!AB2985="","*",SP_SUL!AB2985)</f>
        <v>*</v>
      </c>
      <c r="I2962" s="122" t="str">
        <f>IF(SP_SUL!AC2985="","*",SP_SUL!AC2985)</f>
        <v>*</v>
      </c>
      <c r="J2962" s="123" t="str">
        <f>IF(SP_SUL!AA2985="","*",SP_SUL!AA2985)</f>
        <v>*</v>
      </c>
      <c r="K2962" s="135" t="str">
        <f>IF(SP_SUL!AD2985="","*",SP_SUL!AD2985)</f>
        <v>*</v>
      </c>
    </row>
    <row r="2963" spans="2:11" hidden="1">
      <c r="B2963" s="121" t="str">
        <f>IF(SP_SUL!Y2986="","*",SP_SUL!Y2986)</f>
        <v>*</v>
      </c>
      <c r="C2963" s="122" t="str">
        <f>IF(SP_SUL!B2986="","*",SP_SUL!B2986)</f>
        <v>*</v>
      </c>
      <c r="D2963" s="122" t="str">
        <f>IF(SP_SUL!D2986="","*",SP_SUL!D2986)</f>
        <v>*</v>
      </c>
      <c r="E2963" s="122" t="str">
        <f>IF(SP_SUL!H2986="","*",SP_SUL!H2986)</f>
        <v>*</v>
      </c>
      <c r="F2963" s="138" t="str">
        <f>IF(SP_SUL!M2986="","*",SP_SUL!M2986)</f>
        <v>*</v>
      </c>
      <c r="G2963" s="122" t="str">
        <f>IF(SP_SUL!I2986="","*",SP_SUL!I2986)</f>
        <v>*</v>
      </c>
      <c r="H2963" s="122" t="str">
        <f>IF(SP_SUL!AB2986="","*",SP_SUL!AB2986)</f>
        <v>*</v>
      </c>
      <c r="I2963" s="122" t="str">
        <f>IF(SP_SUL!AC2986="","*",SP_SUL!AC2986)</f>
        <v>*</v>
      </c>
      <c r="J2963" s="123" t="str">
        <f>IF(SP_SUL!AA2986="","*",SP_SUL!AA2986)</f>
        <v>*</v>
      </c>
      <c r="K2963" s="135" t="str">
        <f>IF(SP_SUL!AD2986="","*",SP_SUL!AD2986)</f>
        <v>*</v>
      </c>
    </row>
    <row r="2964" spans="2:11" hidden="1">
      <c r="B2964" s="121" t="str">
        <f>IF(SP_SUL!Y2987="","*",SP_SUL!Y2987)</f>
        <v>*</v>
      </c>
      <c r="C2964" s="122" t="str">
        <f>IF(SP_SUL!B2987="","*",SP_SUL!B2987)</f>
        <v>*</v>
      </c>
      <c r="D2964" s="122" t="str">
        <f>IF(SP_SUL!D2987="","*",SP_SUL!D2987)</f>
        <v>*</v>
      </c>
      <c r="E2964" s="122" t="str">
        <f>IF(SP_SUL!H2987="","*",SP_SUL!H2987)</f>
        <v>*</v>
      </c>
      <c r="F2964" s="138" t="str">
        <f>IF(SP_SUL!M2987="","*",SP_SUL!M2987)</f>
        <v>*</v>
      </c>
      <c r="G2964" s="122" t="str">
        <f>IF(SP_SUL!I2987="","*",SP_SUL!I2987)</f>
        <v>*</v>
      </c>
      <c r="H2964" s="122" t="str">
        <f>IF(SP_SUL!AB2987="","*",SP_SUL!AB2987)</f>
        <v>*</v>
      </c>
      <c r="I2964" s="122" t="str">
        <f>IF(SP_SUL!AC2987="","*",SP_SUL!AC2987)</f>
        <v>*</v>
      </c>
      <c r="J2964" s="123" t="str">
        <f>IF(SP_SUL!AA2987="","*",SP_SUL!AA2987)</f>
        <v>*</v>
      </c>
      <c r="K2964" s="135" t="str">
        <f>IF(SP_SUL!AD2987="","*",SP_SUL!AD2987)</f>
        <v>*</v>
      </c>
    </row>
    <row r="2965" spans="2:11" hidden="1">
      <c r="B2965" s="121" t="str">
        <f>IF(SP_SUL!Y2988="","*",SP_SUL!Y2988)</f>
        <v>*</v>
      </c>
      <c r="C2965" s="122" t="str">
        <f>IF(SP_SUL!B2988="","*",SP_SUL!B2988)</f>
        <v>*</v>
      </c>
      <c r="D2965" s="122" t="str">
        <f>IF(SP_SUL!D2988="","*",SP_SUL!D2988)</f>
        <v>*</v>
      </c>
      <c r="E2965" s="122" t="str">
        <f>IF(SP_SUL!H2988="","*",SP_SUL!H2988)</f>
        <v>*</v>
      </c>
      <c r="F2965" s="138" t="str">
        <f>IF(SP_SUL!M2988="","*",SP_SUL!M2988)</f>
        <v>*</v>
      </c>
      <c r="G2965" s="122" t="str">
        <f>IF(SP_SUL!I2988="","*",SP_SUL!I2988)</f>
        <v>*</v>
      </c>
      <c r="H2965" s="122" t="str">
        <f>IF(SP_SUL!AB2988="","*",SP_SUL!AB2988)</f>
        <v>*</v>
      </c>
      <c r="I2965" s="122" t="str">
        <f>IF(SP_SUL!AC2988="","*",SP_SUL!AC2988)</f>
        <v>*</v>
      </c>
      <c r="J2965" s="123" t="str">
        <f>IF(SP_SUL!AA2988="","*",SP_SUL!AA2988)</f>
        <v>*</v>
      </c>
      <c r="K2965" s="135" t="str">
        <f>IF(SP_SUL!AD2988="","*",SP_SUL!AD2988)</f>
        <v>*</v>
      </c>
    </row>
    <row r="2966" spans="2:11" hidden="1">
      <c r="B2966" s="121" t="str">
        <f>IF(SP_SUL!Y2989="","*",SP_SUL!Y2989)</f>
        <v>*</v>
      </c>
      <c r="C2966" s="122" t="str">
        <f>IF(SP_SUL!B2989="","*",SP_SUL!B2989)</f>
        <v>*</v>
      </c>
      <c r="D2966" s="122" t="str">
        <f>IF(SP_SUL!D2989="","*",SP_SUL!D2989)</f>
        <v>*</v>
      </c>
      <c r="E2966" s="122" t="str">
        <f>IF(SP_SUL!H2989="","*",SP_SUL!H2989)</f>
        <v>*</v>
      </c>
      <c r="F2966" s="138" t="str">
        <f>IF(SP_SUL!M2989="","*",SP_SUL!M2989)</f>
        <v>*</v>
      </c>
      <c r="G2966" s="122" t="str">
        <f>IF(SP_SUL!I2989="","*",SP_SUL!I2989)</f>
        <v>*</v>
      </c>
      <c r="H2966" s="122" t="str">
        <f>IF(SP_SUL!AB2989="","*",SP_SUL!AB2989)</f>
        <v>*</v>
      </c>
      <c r="I2966" s="122" t="str">
        <f>IF(SP_SUL!AC2989="","*",SP_SUL!AC2989)</f>
        <v>*</v>
      </c>
      <c r="J2966" s="123" t="str">
        <f>IF(SP_SUL!AA2989="","*",SP_SUL!AA2989)</f>
        <v>*</v>
      </c>
      <c r="K2966" s="135" t="str">
        <f>IF(SP_SUL!AD2989="","*",SP_SUL!AD2989)</f>
        <v>*</v>
      </c>
    </row>
    <row r="2967" spans="2:11" hidden="1">
      <c r="B2967" s="121" t="str">
        <f>IF(SP_SUL!Y2990="","*",SP_SUL!Y2990)</f>
        <v>*</v>
      </c>
      <c r="C2967" s="122" t="str">
        <f>IF(SP_SUL!B2990="","*",SP_SUL!B2990)</f>
        <v>*</v>
      </c>
      <c r="D2967" s="122" t="str">
        <f>IF(SP_SUL!D2990="","*",SP_SUL!D2990)</f>
        <v>*</v>
      </c>
      <c r="E2967" s="122" t="str">
        <f>IF(SP_SUL!H2990="","*",SP_SUL!H2990)</f>
        <v>*</v>
      </c>
      <c r="F2967" s="138" t="str">
        <f>IF(SP_SUL!M2990="","*",SP_SUL!M2990)</f>
        <v>*</v>
      </c>
      <c r="G2967" s="122" t="str">
        <f>IF(SP_SUL!I2990="","*",SP_SUL!I2990)</f>
        <v>*</v>
      </c>
      <c r="H2967" s="122" t="str">
        <f>IF(SP_SUL!AB2990="","*",SP_SUL!AB2990)</f>
        <v>*</v>
      </c>
      <c r="I2967" s="122" t="str">
        <f>IF(SP_SUL!AC2990="","*",SP_SUL!AC2990)</f>
        <v>*</v>
      </c>
      <c r="J2967" s="123" t="str">
        <f>IF(SP_SUL!AA2990="","*",SP_SUL!AA2990)</f>
        <v>*</v>
      </c>
      <c r="K2967" s="135" t="str">
        <f>IF(SP_SUL!AD2990="","*",SP_SUL!AD2990)</f>
        <v>*</v>
      </c>
    </row>
    <row r="2968" spans="2:11" hidden="1">
      <c r="B2968" s="121" t="str">
        <f>IF(SP_SUL!Y2991="","*",SP_SUL!Y2991)</f>
        <v>*</v>
      </c>
      <c r="C2968" s="122" t="str">
        <f>IF(SP_SUL!B2991="","*",SP_SUL!B2991)</f>
        <v>*</v>
      </c>
      <c r="D2968" s="122" t="str">
        <f>IF(SP_SUL!D2991="","*",SP_SUL!D2991)</f>
        <v>*</v>
      </c>
      <c r="E2968" s="122" t="str">
        <f>IF(SP_SUL!H2991="","*",SP_SUL!H2991)</f>
        <v>*</v>
      </c>
      <c r="F2968" s="138" t="str">
        <f>IF(SP_SUL!M2991="","*",SP_SUL!M2991)</f>
        <v>*</v>
      </c>
      <c r="G2968" s="122" t="str">
        <f>IF(SP_SUL!I2991="","*",SP_SUL!I2991)</f>
        <v>*</v>
      </c>
      <c r="H2968" s="122" t="str">
        <f>IF(SP_SUL!AB2991="","*",SP_SUL!AB2991)</f>
        <v>*</v>
      </c>
      <c r="I2968" s="122" t="str">
        <f>IF(SP_SUL!AC2991="","*",SP_SUL!AC2991)</f>
        <v>*</v>
      </c>
      <c r="J2968" s="123" t="str">
        <f>IF(SP_SUL!AA2991="","*",SP_SUL!AA2991)</f>
        <v>*</v>
      </c>
      <c r="K2968" s="135" t="str">
        <f>IF(SP_SUL!AD2991="","*",SP_SUL!AD2991)</f>
        <v>*</v>
      </c>
    </row>
    <row r="2969" spans="2:11" hidden="1">
      <c r="B2969" s="121" t="str">
        <f>IF(SP_SUL!Y2992="","*",SP_SUL!Y2992)</f>
        <v>*</v>
      </c>
      <c r="C2969" s="122" t="str">
        <f>IF(SP_SUL!B2992="","*",SP_SUL!B2992)</f>
        <v>*</v>
      </c>
      <c r="D2969" s="122" t="str">
        <f>IF(SP_SUL!D2992="","*",SP_SUL!D2992)</f>
        <v>*</v>
      </c>
      <c r="E2969" s="122" t="str">
        <f>IF(SP_SUL!H2992="","*",SP_SUL!H2992)</f>
        <v>*</v>
      </c>
      <c r="F2969" s="138" t="str">
        <f>IF(SP_SUL!M2992="","*",SP_SUL!M2992)</f>
        <v>*</v>
      </c>
      <c r="G2969" s="122" t="str">
        <f>IF(SP_SUL!I2992="","*",SP_SUL!I2992)</f>
        <v>*</v>
      </c>
      <c r="H2969" s="122" t="str">
        <f>IF(SP_SUL!AB2992="","*",SP_SUL!AB2992)</f>
        <v>*</v>
      </c>
      <c r="I2969" s="122" t="str">
        <f>IF(SP_SUL!AC2992="","*",SP_SUL!AC2992)</f>
        <v>*</v>
      </c>
      <c r="J2969" s="123" t="str">
        <f>IF(SP_SUL!AA2992="","*",SP_SUL!AA2992)</f>
        <v>*</v>
      </c>
      <c r="K2969" s="135" t="str">
        <f>IF(SP_SUL!AD2992="","*",SP_SUL!AD2992)</f>
        <v>*</v>
      </c>
    </row>
    <row r="2970" spans="2:11" hidden="1">
      <c r="B2970" s="121" t="str">
        <f>IF(SP_SUL!Y2993="","*",SP_SUL!Y2993)</f>
        <v>*</v>
      </c>
      <c r="C2970" s="122" t="str">
        <f>IF(SP_SUL!B2993="","*",SP_SUL!B2993)</f>
        <v>*</v>
      </c>
      <c r="D2970" s="122" t="str">
        <f>IF(SP_SUL!D2993="","*",SP_SUL!D2993)</f>
        <v>*</v>
      </c>
      <c r="E2970" s="122" t="str">
        <f>IF(SP_SUL!H2993="","*",SP_SUL!H2993)</f>
        <v>*</v>
      </c>
      <c r="F2970" s="138" t="str">
        <f>IF(SP_SUL!M2993="","*",SP_SUL!M2993)</f>
        <v>*</v>
      </c>
      <c r="G2970" s="122" t="str">
        <f>IF(SP_SUL!I2993="","*",SP_SUL!I2993)</f>
        <v>*</v>
      </c>
      <c r="H2970" s="122" t="str">
        <f>IF(SP_SUL!AB2993="","*",SP_SUL!AB2993)</f>
        <v>*</v>
      </c>
      <c r="I2970" s="122" t="str">
        <f>IF(SP_SUL!AC2993="","*",SP_SUL!AC2993)</f>
        <v>*</v>
      </c>
      <c r="J2970" s="123" t="str">
        <f>IF(SP_SUL!AA2993="","*",SP_SUL!AA2993)</f>
        <v>*</v>
      </c>
      <c r="K2970" s="135" t="str">
        <f>IF(SP_SUL!AD2993="","*",SP_SUL!AD2993)</f>
        <v>*</v>
      </c>
    </row>
    <row r="2971" spans="2:11" hidden="1">
      <c r="B2971" s="121" t="str">
        <f>IF(SP_SUL!Y2994="","*",SP_SUL!Y2994)</f>
        <v>*</v>
      </c>
      <c r="C2971" s="122" t="str">
        <f>IF(SP_SUL!B2994="","*",SP_SUL!B2994)</f>
        <v>*</v>
      </c>
      <c r="D2971" s="122" t="str">
        <f>IF(SP_SUL!D2994="","*",SP_SUL!D2994)</f>
        <v>*</v>
      </c>
      <c r="E2971" s="122" t="str">
        <f>IF(SP_SUL!H2994="","*",SP_SUL!H2994)</f>
        <v>*</v>
      </c>
      <c r="F2971" s="138" t="str">
        <f>IF(SP_SUL!M2994="","*",SP_SUL!M2994)</f>
        <v>*</v>
      </c>
      <c r="G2971" s="122" t="str">
        <f>IF(SP_SUL!I2994="","*",SP_SUL!I2994)</f>
        <v>*</v>
      </c>
      <c r="H2971" s="122" t="str">
        <f>IF(SP_SUL!AB2994="","*",SP_SUL!AB2994)</f>
        <v>*</v>
      </c>
      <c r="I2971" s="122" t="str">
        <f>IF(SP_SUL!AC2994="","*",SP_SUL!AC2994)</f>
        <v>*</v>
      </c>
      <c r="J2971" s="123" t="str">
        <f>IF(SP_SUL!AA2994="","*",SP_SUL!AA2994)</f>
        <v>*</v>
      </c>
      <c r="K2971" s="135" t="str">
        <f>IF(SP_SUL!AD2994="","*",SP_SUL!AD2994)</f>
        <v>*</v>
      </c>
    </row>
    <row r="2972" spans="2:11" hidden="1">
      <c r="B2972" s="121" t="str">
        <f>IF(SP_SUL!Y2995="","*",SP_SUL!Y2995)</f>
        <v>*</v>
      </c>
      <c r="C2972" s="122" t="str">
        <f>IF(SP_SUL!B2995="","*",SP_SUL!B2995)</f>
        <v>*</v>
      </c>
      <c r="D2972" s="122" t="str">
        <f>IF(SP_SUL!D2995="","*",SP_SUL!D2995)</f>
        <v>*</v>
      </c>
      <c r="E2972" s="122" t="str">
        <f>IF(SP_SUL!H2995="","*",SP_SUL!H2995)</f>
        <v>*</v>
      </c>
      <c r="F2972" s="138" t="str">
        <f>IF(SP_SUL!M2995="","*",SP_SUL!M2995)</f>
        <v>*</v>
      </c>
      <c r="G2972" s="122" t="str">
        <f>IF(SP_SUL!I2995="","*",SP_SUL!I2995)</f>
        <v>*</v>
      </c>
      <c r="H2972" s="122" t="str">
        <f>IF(SP_SUL!AB2995="","*",SP_SUL!AB2995)</f>
        <v>*</v>
      </c>
      <c r="I2972" s="122" t="str">
        <f>IF(SP_SUL!AC2995="","*",SP_SUL!AC2995)</f>
        <v>*</v>
      </c>
      <c r="J2972" s="123" t="str">
        <f>IF(SP_SUL!AA2995="","*",SP_SUL!AA2995)</f>
        <v>*</v>
      </c>
      <c r="K2972" s="135" t="str">
        <f>IF(SP_SUL!AD2995="","*",SP_SUL!AD2995)</f>
        <v>*</v>
      </c>
    </row>
    <row r="2973" spans="2:11" hidden="1">
      <c r="B2973" s="121" t="str">
        <f>IF(SP_SUL!Y2996="","*",SP_SUL!Y2996)</f>
        <v>*</v>
      </c>
      <c r="C2973" s="122" t="str">
        <f>IF(SP_SUL!B2996="","*",SP_SUL!B2996)</f>
        <v>*</v>
      </c>
      <c r="D2973" s="122" t="str">
        <f>IF(SP_SUL!D2996="","*",SP_SUL!D2996)</f>
        <v>*</v>
      </c>
      <c r="E2973" s="122" t="str">
        <f>IF(SP_SUL!H2996="","*",SP_SUL!H2996)</f>
        <v>*</v>
      </c>
      <c r="F2973" s="138" t="str">
        <f>IF(SP_SUL!M2996="","*",SP_SUL!M2996)</f>
        <v>*</v>
      </c>
      <c r="G2973" s="122" t="str">
        <f>IF(SP_SUL!I2996="","*",SP_SUL!I2996)</f>
        <v>*</v>
      </c>
      <c r="H2973" s="122" t="str">
        <f>IF(SP_SUL!AB2996="","*",SP_SUL!AB2996)</f>
        <v>*</v>
      </c>
      <c r="I2973" s="122" t="str">
        <f>IF(SP_SUL!AC2996="","*",SP_SUL!AC2996)</f>
        <v>*</v>
      </c>
      <c r="J2973" s="123" t="str">
        <f>IF(SP_SUL!AA2996="","*",SP_SUL!AA2996)</f>
        <v>*</v>
      </c>
      <c r="K2973" s="135" t="str">
        <f>IF(SP_SUL!AD2996="","*",SP_SUL!AD2996)</f>
        <v>*</v>
      </c>
    </row>
    <row r="2974" spans="2:11" hidden="1">
      <c r="B2974" s="121" t="str">
        <f>IF(SP_SUL!Y2997="","*",SP_SUL!Y2997)</f>
        <v>*</v>
      </c>
      <c r="C2974" s="122" t="str">
        <f>IF(SP_SUL!B2997="","*",SP_SUL!B2997)</f>
        <v>*</v>
      </c>
      <c r="D2974" s="122" t="str">
        <f>IF(SP_SUL!D2997="","*",SP_SUL!D2997)</f>
        <v>*</v>
      </c>
      <c r="E2974" s="122" t="str">
        <f>IF(SP_SUL!H2997="","*",SP_SUL!H2997)</f>
        <v>*</v>
      </c>
      <c r="F2974" s="138" t="str">
        <f>IF(SP_SUL!M2997="","*",SP_SUL!M2997)</f>
        <v>*</v>
      </c>
      <c r="G2974" s="122" t="str">
        <f>IF(SP_SUL!I2997="","*",SP_SUL!I2997)</f>
        <v>*</v>
      </c>
      <c r="H2974" s="122" t="str">
        <f>IF(SP_SUL!AB2997="","*",SP_SUL!AB2997)</f>
        <v>*</v>
      </c>
      <c r="I2974" s="122" t="str">
        <f>IF(SP_SUL!AC2997="","*",SP_SUL!AC2997)</f>
        <v>*</v>
      </c>
      <c r="J2974" s="123" t="str">
        <f>IF(SP_SUL!AA2997="","*",SP_SUL!AA2997)</f>
        <v>*</v>
      </c>
      <c r="K2974" s="135" t="str">
        <f>IF(SP_SUL!AD2997="","*",SP_SUL!AD2997)</f>
        <v>*</v>
      </c>
    </row>
    <row r="2975" spans="2:11" hidden="1">
      <c r="B2975" s="121" t="str">
        <f>IF(SP_SUL!Y2998="","*",SP_SUL!Y2998)</f>
        <v>*</v>
      </c>
      <c r="C2975" s="122" t="str">
        <f>IF(SP_SUL!B2998="","*",SP_SUL!B2998)</f>
        <v>*</v>
      </c>
      <c r="D2975" s="122" t="str">
        <f>IF(SP_SUL!D2998="","*",SP_SUL!D2998)</f>
        <v>*</v>
      </c>
      <c r="E2975" s="122" t="str">
        <f>IF(SP_SUL!H2998="","*",SP_SUL!H2998)</f>
        <v>*</v>
      </c>
      <c r="F2975" s="138" t="str">
        <f>IF(SP_SUL!M2998="","*",SP_SUL!M2998)</f>
        <v>*</v>
      </c>
      <c r="G2975" s="122" t="str">
        <f>IF(SP_SUL!I2998="","*",SP_SUL!I2998)</f>
        <v>*</v>
      </c>
      <c r="H2975" s="122" t="str">
        <f>IF(SP_SUL!AB2998="","*",SP_SUL!AB2998)</f>
        <v>*</v>
      </c>
      <c r="I2975" s="122" t="str">
        <f>IF(SP_SUL!AC2998="","*",SP_SUL!AC2998)</f>
        <v>*</v>
      </c>
      <c r="J2975" s="123" t="str">
        <f>IF(SP_SUL!AA2998="","*",SP_SUL!AA2998)</f>
        <v>*</v>
      </c>
      <c r="K2975" s="135" t="str">
        <f>IF(SP_SUL!AD2998="","*",SP_SUL!AD2998)</f>
        <v>*</v>
      </c>
    </row>
    <row r="2976" spans="2:11" hidden="1">
      <c r="B2976" s="121" t="str">
        <f>IF(SP_SUL!Y2999="","*",SP_SUL!Y2999)</f>
        <v>*</v>
      </c>
      <c r="C2976" s="122" t="str">
        <f>IF(SP_SUL!B2999="","*",SP_SUL!B2999)</f>
        <v>*</v>
      </c>
      <c r="D2976" s="122" t="str">
        <f>IF(SP_SUL!D2999="","*",SP_SUL!D2999)</f>
        <v>*</v>
      </c>
      <c r="E2976" s="122" t="str">
        <f>IF(SP_SUL!H2999="","*",SP_SUL!H2999)</f>
        <v>*</v>
      </c>
      <c r="F2976" s="138" t="str">
        <f>IF(SP_SUL!M2999="","*",SP_SUL!M2999)</f>
        <v>*</v>
      </c>
      <c r="G2976" s="122" t="str">
        <f>IF(SP_SUL!I2999="","*",SP_SUL!I2999)</f>
        <v>*</v>
      </c>
      <c r="H2976" s="122" t="str">
        <f>IF(SP_SUL!AB2999="","*",SP_SUL!AB2999)</f>
        <v>*</v>
      </c>
      <c r="I2976" s="122" t="str">
        <f>IF(SP_SUL!AC2999="","*",SP_SUL!AC2999)</f>
        <v>*</v>
      </c>
      <c r="J2976" s="123" t="str">
        <f>IF(SP_SUL!AA2999="","*",SP_SUL!AA2999)</f>
        <v>*</v>
      </c>
      <c r="K2976" s="135" t="str">
        <f>IF(SP_SUL!AD2999="","*",SP_SUL!AD2999)</f>
        <v>*</v>
      </c>
    </row>
    <row r="2977" spans="2:11" hidden="1">
      <c r="B2977" s="121" t="str">
        <f>IF(SP_SUL!Y3000="","*",SP_SUL!Y3000)</f>
        <v>*</v>
      </c>
      <c r="C2977" s="122" t="str">
        <f>IF(SP_SUL!B3000="","*",SP_SUL!B3000)</f>
        <v>*</v>
      </c>
      <c r="D2977" s="122" t="str">
        <f>IF(SP_SUL!D3000="","*",SP_SUL!D3000)</f>
        <v>*</v>
      </c>
      <c r="E2977" s="122" t="str">
        <f>IF(SP_SUL!H3000="","*",SP_SUL!H3000)</f>
        <v>*</v>
      </c>
      <c r="F2977" s="138" t="str">
        <f>IF(SP_SUL!M3000="","*",SP_SUL!M3000)</f>
        <v>*</v>
      </c>
      <c r="G2977" s="122" t="str">
        <f>IF(SP_SUL!I3000="","*",SP_SUL!I3000)</f>
        <v>*</v>
      </c>
      <c r="H2977" s="122" t="str">
        <f>IF(SP_SUL!AB3000="","*",SP_SUL!AB3000)</f>
        <v>*</v>
      </c>
      <c r="I2977" s="122" t="str">
        <f>IF(SP_SUL!AC3000="","*",SP_SUL!AC3000)</f>
        <v>*</v>
      </c>
      <c r="J2977" s="123" t="str">
        <f>IF(SP_SUL!AA3000="","*",SP_SUL!AA3000)</f>
        <v>*</v>
      </c>
      <c r="K2977" s="135" t="str">
        <f>IF(SP_SUL!AD3000="","*",SP_SUL!AD3000)</f>
        <v>*</v>
      </c>
    </row>
    <row r="2978" spans="2:11" hidden="1">
      <c r="B2978" s="121" t="str">
        <f>IF(SP_SUL!Y3001="","*",SP_SUL!Y3001)</f>
        <v>*</v>
      </c>
      <c r="C2978" s="122" t="str">
        <f>IF(SP_SUL!B3001="","*",SP_SUL!B3001)</f>
        <v>*</v>
      </c>
      <c r="D2978" s="122" t="str">
        <f>IF(SP_SUL!D3001="","*",SP_SUL!D3001)</f>
        <v>*</v>
      </c>
      <c r="E2978" s="122" t="str">
        <f>IF(SP_SUL!H3001="","*",SP_SUL!H3001)</f>
        <v>*</v>
      </c>
      <c r="F2978" s="138" t="str">
        <f>IF(SP_SUL!M3001="","*",SP_SUL!M3001)</f>
        <v>*</v>
      </c>
      <c r="G2978" s="122" t="str">
        <f>IF(SP_SUL!I3001="","*",SP_SUL!I3001)</f>
        <v>*</v>
      </c>
      <c r="H2978" s="122" t="str">
        <f>IF(SP_SUL!AB3001="","*",SP_SUL!AB3001)</f>
        <v>*</v>
      </c>
      <c r="I2978" s="122" t="str">
        <f>IF(SP_SUL!AC3001="","*",SP_SUL!AC3001)</f>
        <v>*</v>
      </c>
      <c r="J2978" s="123" t="str">
        <f>IF(SP_SUL!AA3001="","*",SP_SUL!AA3001)</f>
        <v>*</v>
      </c>
      <c r="K2978" s="135" t="str">
        <f>IF(SP_SUL!AD3001="","*",SP_SUL!AD3001)</f>
        <v>*</v>
      </c>
    </row>
    <row r="2979" spans="2:11" hidden="1">
      <c r="B2979" s="121" t="str">
        <f>IF(SP_SUL!Y3002="","*",SP_SUL!Y3002)</f>
        <v>*</v>
      </c>
      <c r="C2979" s="122" t="str">
        <f>IF(SP_SUL!B3002="","*",SP_SUL!B3002)</f>
        <v>*</v>
      </c>
      <c r="D2979" s="122" t="str">
        <f>IF(SP_SUL!D3002="","*",SP_SUL!D3002)</f>
        <v>*</v>
      </c>
      <c r="E2979" s="122" t="str">
        <f>IF(SP_SUL!H3002="","*",SP_SUL!H3002)</f>
        <v>*</v>
      </c>
      <c r="F2979" s="138" t="str">
        <f>IF(SP_SUL!M3002="","*",SP_SUL!M3002)</f>
        <v>*</v>
      </c>
      <c r="G2979" s="122" t="str">
        <f>IF(SP_SUL!I3002="","*",SP_SUL!I3002)</f>
        <v>*</v>
      </c>
      <c r="H2979" s="122" t="str">
        <f>IF(SP_SUL!AB3002="","*",SP_SUL!AB3002)</f>
        <v>*</v>
      </c>
      <c r="I2979" s="122" t="str">
        <f>IF(SP_SUL!AC3002="","*",SP_SUL!AC3002)</f>
        <v>*</v>
      </c>
      <c r="J2979" s="123" t="str">
        <f>IF(SP_SUL!AA3002="","*",SP_SUL!AA3002)</f>
        <v>*</v>
      </c>
      <c r="K2979" s="135" t="str">
        <f>IF(SP_SUL!AD3002="","*",SP_SUL!AD3002)</f>
        <v>*</v>
      </c>
    </row>
    <row r="2980" spans="2:11" hidden="1">
      <c r="B2980" s="121" t="str">
        <f>IF(SP_SUL!Y3003="","*",SP_SUL!Y3003)</f>
        <v>*</v>
      </c>
      <c r="C2980" s="122" t="str">
        <f>IF(SP_SUL!B3003="","*",SP_SUL!B3003)</f>
        <v>*</v>
      </c>
      <c r="D2980" s="122" t="str">
        <f>IF(SP_SUL!D3003="","*",SP_SUL!D3003)</f>
        <v>*</v>
      </c>
      <c r="E2980" s="122" t="str">
        <f>IF(SP_SUL!H3003="","*",SP_SUL!H3003)</f>
        <v>*</v>
      </c>
      <c r="F2980" s="138" t="str">
        <f>IF(SP_SUL!M3003="","*",SP_SUL!M3003)</f>
        <v>*</v>
      </c>
      <c r="G2980" s="122" t="str">
        <f>IF(SP_SUL!I3003="","*",SP_SUL!I3003)</f>
        <v>*</v>
      </c>
      <c r="H2980" s="122" t="str">
        <f>IF(SP_SUL!AB3003="","*",SP_SUL!AB3003)</f>
        <v>*</v>
      </c>
      <c r="I2980" s="122" t="str">
        <f>IF(SP_SUL!AC3003="","*",SP_SUL!AC3003)</f>
        <v>*</v>
      </c>
      <c r="J2980" s="123" t="str">
        <f>IF(SP_SUL!AA3003="","*",SP_SUL!AA3003)</f>
        <v>*</v>
      </c>
      <c r="K2980" s="135" t="str">
        <f>IF(SP_SUL!AD3003="","*",SP_SUL!AD3003)</f>
        <v>*</v>
      </c>
    </row>
    <row r="2981" spans="2:11" hidden="1">
      <c r="B2981" s="121" t="str">
        <f>IF(SP_SUL!Y3004="","*",SP_SUL!Y3004)</f>
        <v>*</v>
      </c>
      <c r="C2981" s="122" t="str">
        <f>IF(SP_SUL!B3004="","*",SP_SUL!B3004)</f>
        <v>*</v>
      </c>
      <c r="D2981" s="122" t="str">
        <f>IF(SP_SUL!D3004="","*",SP_SUL!D3004)</f>
        <v>*</v>
      </c>
      <c r="E2981" s="122" t="str">
        <f>IF(SP_SUL!H3004="","*",SP_SUL!H3004)</f>
        <v>*</v>
      </c>
      <c r="F2981" s="138" t="str">
        <f>IF(SP_SUL!M3004="","*",SP_SUL!M3004)</f>
        <v>*</v>
      </c>
      <c r="G2981" s="122" t="str">
        <f>IF(SP_SUL!I3004="","*",SP_SUL!I3004)</f>
        <v>*</v>
      </c>
      <c r="H2981" s="122" t="str">
        <f>IF(SP_SUL!AB3004="","*",SP_SUL!AB3004)</f>
        <v>*</v>
      </c>
      <c r="I2981" s="122" t="str">
        <f>IF(SP_SUL!AC3004="","*",SP_SUL!AC3004)</f>
        <v>*</v>
      </c>
      <c r="J2981" s="123" t="str">
        <f>IF(SP_SUL!AA3004="","*",SP_SUL!AA3004)</f>
        <v>*</v>
      </c>
      <c r="K2981" s="135" t="str">
        <f>IF(SP_SUL!AD3004="","*",SP_SUL!AD3004)</f>
        <v>*</v>
      </c>
    </row>
    <row r="2982" spans="2:11" hidden="1">
      <c r="B2982" s="121" t="str">
        <f>IF(SP_SUL!Y3005="","*",SP_SUL!Y3005)</f>
        <v>*</v>
      </c>
      <c r="C2982" s="122" t="str">
        <f>IF(SP_SUL!B3005="","*",SP_SUL!B3005)</f>
        <v>*</v>
      </c>
      <c r="D2982" s="122" t="str">
        <f>IF(SP_SUL!D3005="","*",SP_SUL!D3005)</f>
        <v>*</v>
      </c>
      <c r="E2982" s="122" t="str">
        <f>IF(SP_SUL!H3005="","*",SP_SUL!H3005)</f>
        <v>*</v>
      </c>
      <c r="F2982" s="138" t="str">
        <f>IF(SP_SUL!M3005="","*",SP_SUL!M3005)</f>
        <v>*</v>
      </c>
      <c r="G2982" s="122" t="str">
        <f>IF(SP_SUL!I3005="","*",SP_SUL!I3005)</f>
        <v>*</v>
      </c>
      <c r="H2982" s="122" t="str">
        <f>IF(SP_SUL!AB3005="","*",SP_SUL!AB3005)</f>
        <v>*</v>
      </c>
      <c r="I2982" s="122" t="str">
        <f>IF(SP_SUL!AC3005="","*",SP_SUL!AC3005)</f>
        <v>*</v>
      </c>
      <c r="J2982" s="123" t="str">
        <f>IF(SP_SUL!AA3005="","*",SP_SUL!AA3005)</f>
        <v>*</v>
      </c>
      <c r="K2982" s="135" t="str">
        <f>IF(SP_SUL!AD3005="","*",SP_SUL!AD3005)</f>
        <v>*</v>
      </c>
    </row>
    <row r="2983" spans="2:11" hidden="1">
      <c r="B2983" s="121" t="str">
        <f>IF(SP_SUL!Y3006="","*",SP_SUL!Y3006)</f>
        <v>*</v>
      </c>
      <c r="C2983" s="122" t="str">
        <f>IF(SP_SUL!B3006="","*",SP_SUL!B3006)</f>
        <v>*</v>
      </c>
      <c r="D2983" s="122" t="str">
        <f>IF(SP_SUL!D3006="","*",SP_SUL!D3006)</f>
        <v>*</v>
      </c>
      <c r="E2983" s="122" t="str">
        <f>IF(SP_SUL!H3006="","*",SP_SUL!H3006)</f>
        <v>*</v>
      </c>
      <c r="F2983" s="138" t="str">
        <f>IF(SP_SUL!M3006="","*",SP_SUL!M3006)</f>
        <v>*</v>
      </c>
      <c r="G2983" s="122" t="str">
        <f>IF(SP_SUL!I3006="","*",SP_SUL!I3006)</f>
        <v>*</v>
      </c>
      <c r="H2983" s="122" t="str">
        <f>IF(SP_SUL!AB3006="","*",SP_SUL!AB3006)</f>
        <v>*</v>
      </c>
      <c r="I2983" s="122" t="str">
        <f>IF(SP_SUL!AC3006="","*",SP_SUL!AC3006)</f>
        <v>*</v>
      </c>
      <c r="J2983" s="123" t="str">
        <f>IF(SP_SUL!AA3006="","*",SP_SUL!AA3006)</f>
        <v>*</v>
      </c>
      <c r="K2983" s="135" t="str">
        <f>IF(SP_SUL!AD3006="","*",SP_SUL!AD3006)</f>
        <v>*</v>
      </c>
    </row>
    <row r="2984" spans="2:11" hidden="1">
      <c r="B2984" s="121" t="str">
        <f>IF(SP_SUL!Y3007="","*",SP_SUL!Y3007)</f>
        <v>*</v>
      </c>
      <c r="C2984" s="122" t="str">
        <f>IF(SP_SUL!B3007="","*",SP_SUL!B3007)</f>
        <v>*</v>
      </c>
      <c r="D2984" s="122" t="str">
        <f>IF(SP_SUL!D3007="","*",SP_SUL!D3007)</f>
        <v>*</v>
      </c>
      <c r="E2984" s="122" t="str">
        <f>IF(SP_SUL!H3007="","*",SP_SUL!H3007)</f>
        <v>*</v>
      </c>
      <c r="F2984" s="138" t="str">
        <f>IF(SP_SUL!M3007="","*",SP_SUL!M3007)</f>
        <v>*</v>
      </c>
      <c r="G2984" s="122" t="str">
        <f>IF(SP_SUL!I3007="","*",SP_SUL!I3007)</f>
        <v>*</v>
      </c>
      <c r="H2984" s="122" t="str">
        <f>IF(SP_SUL!AB3007="","*",SP_SUL!AB3007)</f>
        <v>*</v>
      </c>
      <c r="I2984" s="122" t="str">
        <f>IF(SP_SUL!AC3007="","*",SP_SUL!AC3007)</f>
        <v>*</v>
      </c>
      <c r="J2984" s="123" t="str">
        <f>IF(SP_SUL!AA3007="","*",SP_SUL!AA3007)</f>
        <v>*</v>
      </c>
      <c r="K2984" s="135" t="str">
        <f>IF(SP_SUL!AD3007="","*",SP_SUL!AD3007)</f>
        <v>*</v>
      </c>
    </row>
    <row r="2985" spans="2:11" hidden="1">
      <c r="B2985" s="121" t="str">
        <f>IF(SP_SUL!Y3008="","*",SP_SUL!Y3008)</f>
        <v>*</v>
      </c>
      <c r="C2985" s="122" t="str">
        <f>IF(SP_SUL!B3008="","*",SP_SUL!B3008)</f>
        <v>*</v>
      </c>
      <c r="D2985" s="122" t="str">
        <f>IF(SP_SUL!D3008="","*",SP_SUL!D3008)</f>
        <v>*</v>
      </c>
      <c r="E2985" s="122" t="str">
        <f>IF(SP_SUL!H3008="","*",SP_SUL!H3008)</f>
        <v>*</v>
      </c>
      <c r="F2985" s="138" t="str">
        <f>IF(SP_SUL!M3008="","*",SP_SUL!M3008)</f>
        <v>*</v>
      </c>
      <c r="G2985" s="122" t="str">
        <f>IF(SP_SUL!I3008="","*",SP_SUL!I3008)</f>
        <v>*</v>
      </c>
      <c r="H2985" s="122" t="str">
        <f>IF(SP_SUL!AB3008="","*",SP_SUL!AB3008)</f>
        <v>*</v>
      </c>
      <c r="I2985" s="122" t="str">
        <f>IF(SP_SUL!AC3008="","*",SP_SUL!AC3008)</f>
        <v>*</v>
      </c>
      <c r="J2985" s="123" t="str">
        <f>IF(SP_SUL!AA3008="","*",SP_SUL!AA3008)</f>
        <v>*</v>
      </c>
      <c r="K2985" s="135" t="str">
        <f>IF(SP_SUL!AD3008="","*",SP_SUL!AD3008)</f>
        <v>*</v>
      </c>
    </row>
    <row r="2986" spans="2:11" hidden="1">
      <c r="B2986" s="121" t="str">
        <f>IF(SP_SUL!Y3009="","*",SP_SUL!Y3009)</f>
        <v>*</v>
      </c>
      <c r="C2986" s="122" t="str">
        <f>IF(SP_SUL!B3009="","*",SP_SUL!B3009)</f>
        <v>*</v>
      </c>
      <c r="D2986" s="122" t="str">
        <f>IF(SP_SUL!D3009="","*",SP_SUL!D3009)</f>
        <v>*</v>
      </c>
      <c r="E2986" s="122" t="str">
        <f>IF(SP_SUL!H3009="","*",SP_SUL!H3009)</f>
        <v>*</v>
      </c>
      <c r="F2986" s="138" t="str">
        <f>IF(SP_SUL!M3009="","*",SP_SUL!M3009)</f>
        <v>*</v>
      </c>
      <c r="G2986" s="122" t="str">
        <f>IF(SP_SUL!I3009="","*",SP_SUL!I3009)</f>
        <v>*</v>
      </c>
      <c r="H2986" s="122" t="str">
        <f>IF(SP_SUL!AB3009="","*",SP_SUL!AB3009)</f>
        <v>*</v>
      </c>
      <c r="I2986" s="122" t="str">
        <f>IF(SP_SUL!AC3009="","*",SP_SUL!AC3009)</f>
        <v>*</v>
      </c>
      <c r="J2986" s="123" t="str">
        <f>IF(SP_SUL!AA3009="","*",SP_SUL!AA3009)</f>
        <v>*</v>
      </c>
      <c r="K2986" s="135" t="str">
        <f>IF(SP_SUL!AD3009="","*",SP_SUL!AD3009)</f>
        <v>*</v>
      </c>
    </row>
    <row r="2987" spans="2:11" hidden="1">
      <c r="B2987" s="121" t="str">
        <f>IF(SP_SUL!Y3010="","*",SP_SUL!Y3010)</f>
        <v>*</v>
      </c>
      <c r="C2987" s="122" t="str">
        <f>IF(SP_SUL!B3010="","*",SP_SUL!B3010)</f>
        <v>*</v>
      </c>
      <c r="D2987" s="122" t="str">
        <f>IF(SP_SUL!D3010="","*",SP_SUL!D3010)</f>
        <v>*</v>
      </c>
      <c r="E2987" s="122" t="str">
        <f>IF(SP_SUL!H3010="","*",SP_SUL!H3010)</f>
        <v>*</v>
      </c>
      <c r="F2987" s="138" t="str">
        <f>IF(SP_SUL!M3010="","*",SP_SUL!M3010)</f>
        <v>*</v>
      </c>
      <c r="G2987" s="122" t="str">
        <f>IF(SP_SUL!I3010="","*",SP_SUL!I3010)</f>
        <v>*</v>
      </c>
      <c r="H2987" s="122" t="str">
        <f>IF(SP_SUL!AB3010="","*",SP_SUL!AB3010)</f>
        <v>*</v>
      </c>
      <c r="I2987" s="122" t="str">
        <f>IF(SP_SUL!AC3010="","*",SP_SUL!AC3010)</f>
        <v>*</v>
      </c>
      <c r="J2987" s="123" t="str">
        <f>IF(SP_SUL!AA3010="","*",SP_SUL!AA3010)</f>
        <v>*</v>
      </c>
      <c r="K2987" s="135" t="str">
        <f>IF(SP_SUL!AD3010="","*",SP_SUL!AD3010)</f>
        <v>*</v>
      </c>
    </row>
    <row r="2988" spans="2:11" hidden="1">
      <c r="B2988" s="121" t="str">
        <f>IF(SP_SUL!Y3011="","*",SP_SUL!Y3011)</f>
        <v>*</v>
      </c>
      <c r="C2988" s="122" t="str">
        <f>IF(SP_SUL!B3011="","*",SP_SUL!B3011)</f>
        <v>*</v>
      </c>
      <c r="D2988" s="122" t="str">
        <f>IF(SP_SUL!D3011="","*",SP_SUL!D3011)</f>
        <v>*</v>
      </c>
      <c r="E2988" s="122" t="str">
        <f>IF(SP_SUL!H3011="","*",SP_SUL!H3011)</f>
        <v>*</v>
      </c>
      <c r="F2988" s="138" t="str">
        <f>IF(SP_SUL!M3011="","*",SP_SUL!M3011)</f>
        <v>*</v>
      </c>
      <c r="G2988" s="122" t="str">
        <f>IF(SP_SUL!I3011="","*",SP_SUL!I3011)</f>
        <v>*</v>
      </c>
      <c r="H2988" s="122" t="str">
        <f>IF(SP_SUL!AB3011="","*",SP_SUL!AB3011)</f>
        <v>*</v>
      </c>
      <c r="I2988" s="122" t="str">
        <f>IF(SP_SUL!AC3011="","*",SP_SUL!AC3011)</f>
        <v>*</v>
      </c>
      <c r="J2988" s="123" t="str">
        <f>IF(SP_SUL!AA3011="","*",SP_SUL!AA3011)</f>
        <v>*</v>
      </c>
      <c r="K2988" s="135" t="str">
        <f>IF(SP_SUL!AD3011="","*",SP_SUL!AD3011)</f>
        <v>*</v>
      </c>
    </row>
    <row r="2989" spans="2:11" hidden="1">
      <c r="B2989" s="121" t="str">
        <f>IF(SP_SUL!Y3012="","*",SP_SUL!Y3012)</f>
        <v>*</v>
      </c>
      <c r="C2989" s="122" t="str">
        <f>IF(SP_SUL!B3012="","*",SP_SUL!B3012)</f>
        <v>*</v>
      </c>
      <c r="D2989" s="122" t="str">
        <f>IF(SP_SUL!D3012="","*",SP_SUL!D3012)</f>
        <v>*</v>
      </c>
      <c r="E2989" s="122" t="str">
        <f>IF(SP_SUL!H3012="","*",SP_SUL!H3012)</f>
        <v>*</v>
      </c>
      <c r="F2989" s="138" t="str">
        <f>IF(SP_SUL!M3012="","*",SP_SUL!M3012)</f>
        <v>*</v>
      </c>
      <c r="G2989" s="122" t="str">
        <f>IF(SP_SUL!I3012="","*",SP_SUL!I3012)</f>
        <v>*</v>
      </c>
      <c r="H2989" s="122" t="str">
        <f>IF(SP_SUL!AB3012="","*",SP_SUL!AB3012)</f>
        <v>*</v>
      </c>
      <c r="I2989" s="122" t="str">
        <f>IF(SP_SUL!AC3012="","*",SP_SUL!AC3012)</f>
        <v>*</v>
      </c>
      <c r="J2989" s="123" t="str">
        <f>IF(SP_SUL!AA3012="","*",SP_SUL!AA3012)</f>
        <v>*</v>
      </c>
      <c r="K2989" s="135" t="str">
        <f>IF(SP_SUL!AD3012="","*",SP_SUL!AD3012)</f>
        <v>*</v>
      </c>
    </row>
    <row r="2990" spans="2:11" hidden="1">
      <c r="B2990" s="121" t="str">
        <f>IF(SP_SUL!Y3013="","*",SP_SUL!Y3013)</f>
        <v>*</v>
      </c>
      <c r="C2990" s="122" t="str">
        <f>IF(SP_SUL!B3013="","*",SP_SUL!B3013)</f>
        <v>*</v>
      </c>
      <c r="D2990" s="122" t="str">
        <f>IF(SP_SUL!D3013="","*",SP_SUL!D3013)</f>
        <v>*</v>
      </c>
      <c r="E2990" s="122" t="str">
        <f>IF(SP_SUL!H3013="","*",SP_SUL!H3013)</f>
        <v>*</v>
      </c>
      <c r="F2990" s="138" t="str">
        <f>IF(SP_SUL!M3013="","*",SP_SUL!M3013)</f>
        <v>*</v>
      </c>
      <c r="G2990" s="122" t="str">
        <f>IF(SP_SUL!I3013="","*",SP_SUL!I3013)</f>
        <v>*</v>
      </c>
      <c r="H2990" s="122" t="str">
        <f>IF(SP_SUL!AB3013="","*",SP_SUL!AB3013)</f>
        <v>*</v>
      </c>
      <c r="I2990" s="122" t="str">
        <f>IF(SP_SUL!AC3013="","*",SP_SUL!AC3013)</f>
        <v>*</v>
      </c>
      <c r="J2990" s="123" t="str">
        <f>IF(SP_SUL!AA3013="","*",SP_SUL!AA3013)</f>
        <v>*</v>
      </c>
      <c r="K2990" s="135" t="str">
        <f>IF(SP_SUL!AD3013="","*",SP_SUL!AD3013)</f>
        <v>*</v>
      </c>
    </row>
    <row r="2991" spans="2:11" hidden="1">
      <c r="B2991" s="121" t="str">
        <f>IF(SP_SUL!Y3014="","*",SP_SUL!Y3014)</f>
        <v>*</v>
      </c>
      <c r="C2991" s="122" t="str">
        <f>IF(SP_SUL!B3014="","*",SP_SUL!B3014)</f>
        <v>*</v>
      </c>
      <c r="D2991" s="122" t="str">
        <f>IF(SP_SUL!D3014="","*",SP_SUL!D3014)</f>
        <v>*</v>
      </c>
      <c r="E2991" s="122" t="str">
        <f>IF(SP_SUL!H3014="","*",SP_SUL!H3014)</f>
        <v>*</v>
      </c>
      <c r="F2991" s="138" t="str">
        <f>IF(SP_SUL!M3014="","*",SP_SUL!M3014)</f>
        <v>*</v>
      </c>
      <c r="G2991" s="122" t="str">
        <f>IF(SP_SUL!I3014="","*",SP_SUL!I3014)</f>
        <v>*</v>
      </c>
      <c r="H2991" s="122" t="str">
        <f>IF(SP_SUL!AB3014="","*",SP_SUL!AB3014)</f>
        <v>*</v>
      </c>
      <c r="I2991" s="122" t="str">
        <f>IF(SP_SUL!AC3014="","*",SP_SUL!AC3014)</f>
        <v>*</v>
      </c>
      <c r="J2991" s="123" t="str">
        <f>IF(SP_SUL!AA3014="","*",SP_SUL!AA3014)</f>
        <v>*</v>
      </c>
      <c r="K2991" s="135" t="str">
        <f>IF(SP_SUL!AD3014="","*",SP_SUL!AD3014)</f>
        <v>*</v>
      </c>
    </row>
    <row r="2992" spans="2:11" hidden="1">
      <c r="B2992" s="121" t="str">
        <f>IF(SP_SUL!Y3015="","*",SP_SUL!Y3015)</f>
        <v>*</v>
      </c>
      <c r="C2992" s="122" t="str">
        <f>IF(SP_SUL!B3015="","*",SP_SUL!B3015)</f>
        <v>*</v>
      </c>
      <c r="D2992" s="122" t="str">
        <f>IF(SP_SUL!D3015="","*",SP_SUL!D3015)</f>
        <v>*</v>
      </c>
      <c r="E2992" s="122" t="str">
        <f>IF(SP_SUL!H3015="","*",SP_SUL!H3015)</f>
        <v>*</v>
      </c>
      <c r="F2992" s="138" t="str">
        <f>IF(SP_SUL!M3015="","*",SP_SUL!M3015)</f>
        <v>*</v>
      </c>
      <c r="G2992" s="122" t="str">
        <f>IF(SP_SUL!I3015="","*",SP_SUL!I3015)</f>
        <v>*</v>
      </c>
      <c r="H2992" s="122" t="str">
        <f>IF(SP_SUL!AB3015="","*",SP_SUL!AB3015)</f>
        <v>*</v>
      </c>
      <c r="I2992" s="122" t="str">
        <f>IF(SP_SUL!AC3015="","*",SP_SUL!AC3015)</f>
        <v>*</v>
      </c>
      <c r="J2992" s="123" t="str">
        <f>IF(SP_SUL!AA3015="","*",SP_SUL!AA3015)</f>
        <v>*</v>
      </c>
      <c r="K2992" s="135" t="str">
        <f>IF(SP_SUL!AD3015="","*",SP_SUL!AD3015)</f>
        <v>*</v>
      </c>
    </row>
    <row r="2993" spans="2:11" hidden="1">
      <c r="B2993" s="121" t="str">
        <f>IF(SP_SUL!Y3016="","*",SP_SUL!Y3016)</f>
        <v>*</v>
      </c>
      <c r="C2993" s="122" t="str">
        <f>IF(SP_SUL!B3016="","*",SP_SUL!B3016)</f>
        <v>*</v>
      </c>
      <c r="D2993" s="122" t="str">
        <f>IF(SP_SUL!D3016="","*",SP_SUL!D3016)</f>
        <v>*</v>
      </c>
      <c r="E2993" s="122" t="str">
        <f>IF(SP_SUL!H3016="","*",SP_SUL!H3016)</f>
        <v>*</v>
      </c>
      <c r="F2993" s="138" t="str">
        <f>IF(SP_SUL!M3016="","*",SP_SUL!M3016)</f>
        <v>*</v>
      </c>
      <c r="G2993" s="122" t="str">
        <f>IF(SP_SUL!I3016="","*",SP_SUL!I3016)</f>
        <v>*</v>
      </c>
      <c r="H2993" s="122" t="str">
        <f>IF(SP_SUL!AB3016="","*",SP_SUL!AB3016)</f>
        <v>*</v>
      </c>
      <c r="I2993" s="122" t="str">
        <f>IF(SP_SUL!AC3016="","*",SP_SUL!AC3016)</f>
        <v>*</v>
      </c>
      <c r="J2993" s="123" t="str">
        <f>IF(SP_SUL!AA3016="","*",SP_SUL!AA3016)</f>
        <v>*</v>
      </c>
      <c r="K2993" s="135" t="str">
        <f>IF(SP_SUL!AD3016="","*",SP_SUL!AD3016)</f>
        <v>*</v>
      </c>
    </row>
    <row r="2994" spans="2:11" hidden="1">
      <c r="B2994" s="121" t="str">
        <f>IF(SP_SUL!Y3017="","*",SP_SUL!Y3017)</f>
        <v>*</v>
      </c>
      <c r="C2994" s="122" t="str">
        <f>IF(SP_SUL!B3017="","*",SP_SUL!B3017)</f>
        <v>*</v>
      </c>
      <c r="D2994" s="122" t="str">
        <f>IF(SP_SUL!D3017="","*",SP_SUL!D3017)</f>
        <v>*</v>
      </c>
      <c r="E2994" s="122" t="str">
        <f>IF(SP_SUL!H3017="","*",SP_SUL!H3017)</f>
        <v>*</v>
      </c>
      <c r="F2994" s="138" t="str">
        <f>IF(SP_SUL!M3017="","*",SP_SUL!M3017)</f>
        <v>*</v>
      </c>
      <c r="G2994" s="122" t="str">
        <f>IF(SP_SUL!I3017="","*",SP_SUL!I3017)</f>
        <v>*</v>
      </c>
      <c r="H2994" s="122" t="str">
        <f>IF(SP_SUL!AB3017="","*",SP_SUL!AB3017)</f>
        <v>*</v>
      </c>
      <c r="I2994" s="122" t="str">
        <f>IF(SP_SUL!AC3017="","*",SP_SUL!AC3017)</f>
        <v>*</v>
      </c>
      <c r="J2994" s="123" t="str">
        <f>IF(SP_SUL!AA3017="","*",SP_SUL!AA3017)</f>
        <v>*</v>
      </c>
      <c r="K2994" s="135" t="str">
        <f>IF(SP_SUL!AD3017="","*",SP_SUL!AD3017)</f>
        <v>*</v>
      </c>
    </row>
    <row r="2995" spans="2:11" hidden="1">
      <c r="B2995" s="121" t="str">
        <f>IF(SP_SUL!Y3018="","*",SP_SUL!Y3018)</f>
        <v>*</v>
      </c>
      <c r="C2995" s="122" t="str">
        <f>IF(SP_SUL!B3018="","*",SP_SUL!B3018)</f>
        <v>*</v>
      </c>
      <c r="D2995" s="122" t="str">
        <f>IF(SP_SUL!D3018="","*",SP_SUL!D3018)</f>
        <v>*</v>
      </c>
      <c r="E2995" s="122" t="str">
        <f>IF(SP_SUL!H3018="","*",SP_SUL!H3018)</f>
        <v>*</v>
      </c>
      <c r="F2995" s="138" t="str">
        <f>IF(SP_SUL!M3018="","*",SP_SUL!M3018)</f>
        <v>*</v>
      </c>
      <c r="G2995" s="122" t="str">
        <f>IF(SP_SUL!I3018="","*",SP_SUL!I3018)</f>
        <v>*</v>
      </c>
      <c r="H2995" s="122" t="str">
        <f>IF(SP_SUL!AB3018="","*",SP_SUL!AB3018)</f>
        <v>*</v>
      </c>
      <c r="I2995" s="122" t="str">
        <f>IF(SP_SUL!AC3018="","*",SP_SUL!AC3018)</f>
        <v>*</v>
      </c>
      <c r="J2995" s="123" t="str">
        <f>IF(SP_SUL!AA3018="","*",SP_SUL!AA3018)</f>
        <v>*</v>
      </c>
      <c r="K2995" s="135" t="str">
        <f>IF(SP_SUL!AD3018="","*",SP_SUL!AD3018)</f>
        <v>*</v>
      </c>
    </row>
    <row r="2996" spans="2:11" hidden="1">
      <c r="B2996" s="121" t="str">
        <f>IF(SP_SUL!Y3019="","*",SP_SUL!Y3019)</f>
        <v>*</v>
      </c>
      <c r="C2996" s="122" t="str">
        <f>IF(SP_SUL!B3019="","*",SP_SUL!B3019)</f>
        <v>*</v>
      </c>
      <c r="D2996" s="122" t="str">
        <f>IF(SP_SUL!D3019="","*",SP_SUL!D3019)</f>
        <v>*</v>
      </c>
      <c r="E2996" s="122" t="str">
        <f>IF(SP_SUL!H3019="","*",SP_SUL!H3019)</f>
        <v>*</v>
      </c>
      <c r="F2996" s="138" t="str">
        <f>IF(SP_SUL!M3019="","*",SP_SUL!M3019)</f>
        <v>*</v>
      </c>
      <c r="G2996" s="122" t="str">
        <f>IF(SP_SUL!I3019="","*",SP_SUL!I3019)</f>
        <v>*</v>
      </c>
      <c r="H2996" s="122" t="str">
        <f>IF(SP_SUL!AB3019="","*",SP_SUL!AB3019)</f>
        <v>*</v>
      </c>
      <c r="I2996" s="122" t="str">
        <f>IF(SP_SUL!AC3019="","*",SP_SUL!AC3019)</f>
        <v>*</v>
      </c>
      <c r="J2996" s="123" t="str">
        <f>IF(SP_SUL!AA3019="","*",SP_SUL!AA3019)</f>
        <v>*</v>
      </c>
      <c r="K2996" s="135" t="str">
        <f>IF(SP_SUL!AD3019="","*",SP_SUL!AD3019)</f>
        <v>*</v>
      </c>
    </row>
    <row r="2997" spans="2:11" hidden="1">
      <c r="B2997" s="121" t="str">
        <f>IF(SP_SUL!Y3020="","*",SP_SUL!Y3020)</f>
        <v>*</v>
      </c>
      <c r="C2997" s="122" t="str">
        <f>IF(SP_SUL!B3020="","*",SP_SUL!B3020)</f>
        <v>*</v>
      </c>
      <c r="D2997" s="122" t="str">
        <f>IF(SP_SUL!D3020="","*",SP_SUL!D3020)</f>
        <v>*</v>
      </c>
      <c r="E2997" s="122" t="str">
        <f>IF(SP_SUL!H3020="","*",SP_SUL!H3020)</f>
        <v>*</v>
      </c>
      <c r="F2997" s="138" t="str">
        <f>IF(SP_SUL!M3020="","*",SP_SUL!M3020)</f>
        <v>*</v>
      </c>
      <c r="G2997" s="122" t="str">
        <f>IF(SP_SUL!I3020="","*",SP_SUL!I3020)</f>
        <v>*</v>
      </c>
      <c r="H2997" s="122" t="str">
        <f>IF(SP_SUL!AB3020="","*",SP_SUL!AB3020)</f>
        <v>*</v>
      </c>
      <c r="I2997" s="122" t="str">
        <f>IF(SP_SUL!AC3020="","*",SP_SUL!AC3020)</f>
        <v>*</v>
      </c>
      <c r="J2997" s="123" t="str">
        <f>IF(SP_SUL!AA3020="","*",SP_SUL!AA3020)</f>
        <v>*</v>
      </c>
      <c r="K2997" s="135" t="str">
        <f>IF(SP_SUL!AD3020="","*",SP_SUL!AD3020)</f>
        <v>*</v>
      </c>
    </row>
    <row r="2998" spans="2:11" hidden="1">
      <c r="B2998" s="121" t="str">
        <f>IF(SP_SUL!Y3021="","*",SP_SUL!Y3021)</f>
        <v>*</v>
      </c>
      <c r="C2998" s="122" t="str">
        <f>IF(SP_SUL!B3021="","*",SP_SUL!B3021)</f>
        <v>*</v>
      </c>
      <c r="D2998" s="122" t="str">
        <f>IF(SP_SUL!D3021="","*",SP_SUL!D3021)</f>
        <v>*</v>
      </c>
      <c r="E2998" s="122" t="str">
        <f>IF(SP_SUL!H3021="","*",SP_SUL!H3021)</f>
        <v>*</v>
      </c>
      <c r="F2998" s="138" t="str">
        <f>IF(SP_SUL!M3021="","*",SP_SUL!M3021)</f>
        <v>*</v>
      </c>
      <c r="G2998" s="122" t="str">
        <f>IF(SP_SUL!I3021="","*",SP_SUL!I3021)</f>
        <v>*</v>
      </c>
      <c r="H2998" s="122" t="str">
        <f>IF(SP_SUL!AB3021="","*",SP_SUL!AB3021)</f>
        <v>*</v>
      </c>
      <c r="I2998" s="122" t="str">
        <f>IF(SP_SUL!AC3021="","*",SP_SUL!AC3021)</f>
        <v>*</v>
      </c>
      <c r="J2998" s="123" t="str">
        <f>IF(SP_SUL!AA3021="","*",SP_SUL!AA3021)</f>
        <v>*</v>
      </c>
      <c r="K2998" s="135" t="str">
        <f>IF(SP_SUL!AD3021="","*",SP_SUL!AD3021)</f>
        <v>*</v>
      </c>
    </row>
    <row r="2999" spans="2:11" hidden="1">
      <c r="B2999" s="121" t="str">
        <f>IF(SP_SUL!Y3022="","*",SP_SUL!Y3022)</f>
        <v>*</v>
      </c>
      <c r="C2999" s="122" t="str">
        <f>IF(SP_SUL!B3022="","*",SP_SUL!B3022)</f>
        <v>*</v>
      </c>
      <c r="D2999" s="122" t="str">
        <f>IF(SP_SUL!D3022="","*",SP_SUL!D3022)</f>
        <v>*</v>
      </c>
      <c r="E2999" s="122" t="str">
        <f>IF(SP_SUL!H3022="","*",SP_SUL!H3022)</f>
        <v>*</v>
      </c>
      <c r="F2999" s="138" t="str">
        <f>IF(SP_SUL!M3022="","*",SP_SUL!M3022)</f>
        <v>*</v>
      </c>
      <c r="G2999" s="122" t="str">
        <f>IF(SP_SUL!I3022="","*",SP_SUL!I3022)</f>
        <v>*</v>
      </c>
      <c r="H2999" s="122" t="str">
        <f>IF(SP_SUL!AB3022="","*",SP_SUL!AB3022)</f>
        <v>*</v>
      </c>
      <c r="I2999" s="122" t="str">
        <f>IF(SP_SUL!AC3022="","*",SP_SUL!AC3022)</f>
        <v>*</v>
      </c>
      <c r="J2999" s="123" t="str">
        <f>IF(SP_SUL!AA3022="","*",SP_SUL!AA3022)</f>
        <v>*</v>
      </c>
      <c r="K2999" s="135" t="str">
        <f>IF(SP_SUL!AD3022="","*",SP_SUL!AD3022)</f>
        <v>*</v>
      </c>
    </row>
    <row r="3000" spans="2:11" hidden="1">
      <c r="B3000" s="121" t="str">
        <f>IF(SP_SUL!Y3023="","*",SP_SUL!Y3023)</f>
        <v>*</v>
      </c>
      <c r="C3000" s="122" t="str">
        <f>IF(SP_SUL!B3023="","*",SP_SUL!B3023)</f>
        <v>*</v>
      </c>
      <c r="D3000" s="122" t="str">
        <f>IF(SP_SUL!D3023="","*",SP_SUL!D3023)</f>
        <v>*</v>
      </c>
      <c r="E3000" s="122" t="str">
        <f>IF(SP_SUL!H3023="","*",SP_SUL!H3023)</f>
        <v>*</v>
      </c>
      <c r="F3000" s="138" t="str">
        <f>IF(SP_SUL!M3023="","*",SP_SUL!M3023)</f>
        <v>*</v>
      </c>
      <c r="G3000" s="122" t="str">
        <f>IF(SP_SUL!I3023="","*",SP_SUL!I3023)</f>
        <v>*</v>
      </c>
      <c r="H3000" s="122" t="str">
        <f>IF(SP_SUL!AB3023="","*",SP_SUL!AB3023)</f>
        <v>*</v>
      </c>
      <c r="I3000" s="122" t="str">
        <f>IF(SP_SUL!AC3023="","*",SP_SUL!AC3023)</f>
        <v>*</v>
      </c>
      <c r="J3000" s="123" t="str">
        <f>IF(SP_SUL!AA3023="","*",SP_SUL!AA3023)</f>
        <v>*</v>
      </c>
      <c r="K3000" s="135" t="str">
        <f>IF(SP_SUL!AD3023="","*",SP_SUL!AD3023)</f>
        <v>*</v>
      </c>
    </row>
    <row r="3001" spans="2:11" hidden="1">
      <c r="B3001" s="121" t="str">
        <f>IF(SP_SUL!Y3024="","*",SP_SUL!Y3024)</f>
        <v>*</v>
      </c>
      <c r="C3001" s="122" t="str">
        <f>IF(SP_SUL!B3024="","*",SP_SUL!B3024)</f>
        <v>*</v>
      </c>
      <c r="D3001" s="122" t="str">
        <f>IF(SP_SUL!D3024="","*",SP_SUL!D3024)</f>
        <v>*</v>
      </c>
      <c r="E3001" s="122" t="str">
        <f>IF(SP_SUL!H3024="","*",SP_SUL!H3024)</f>
        <v>*</v>
      </c>
      <c r="F3001" s="138" t="str">
        <f>IF(SP_SUL!M3024="","*",SP_SUL!M3024)</f>
        <v>*</v>
      </c>
      <c r="G3001" s="122" t="str">
        <f>IF(SP_SUL!I3024="","*",SP_SUL!I3024)</f>
        <v>*</v>
      </c>
      <c r="H3001" s="122" t="str">
        <f>IF(SP_SUL!AB3024="","*",SP_SUL!AB3024)</f>
        <v>*</v>
      </c>
      <c r="I3001" s="122" t="str">
        <f>IF(SP_SUL!AC3024="","*",SP_SUL!AC3024)</f>
        <v>*</v>
      </c>
      <c r="J3001" s="123" t="str">
        <f>IF(SP_SUL!AA3024="","*",SP_SUL!AA3024)</f>
        <v>*</v>
      </c>
      <c r="K3001" s="135" t="str">
        <f>IF(SP_SUL!AD3024="","*",SP_SUL!AD3024)</f>
        <v>*</v>
      </c>
    </row>
    <row r="3002" spans="2:11" hidden="1">
      <c r="B3002" s="121" t="str">
        <f>IF(SP_SUL!Y3025="","*",SP_SUL!Y3025)</f>
        <v>*</v>
      </c>
      <c r="C3002" s="122" t="str">
        <f>IF(SP_SUL!B3025="","*",SP_SUL!B3025)</f>
        <v>*</v>
      </c>
      <c r="D3002" s="122" t="str">
        <f>IF(SP_SUL!D3025="","*",SP_SUL!D3025)</f>
        <v>*</v>
      </c>
      <c r="E3002" s="122" t="str">
        <f>IF(SP_SUL!H3025="","*",SP_SUL!H3025)</f>
        <v>*</v>
      </c>
      <c r="F3002" s="138" t="str">
        <f>IF(SP_SUL!M3025="","*",SP_SUL!M3025)</f>
        <v>*</v>
      </c>
      <c r="G3002" s="122" t="str">
        <f>IF(SP_SUL!I3025="","*",SP_SUL!I3025)</f>
        <v>*</v>
      </c>
      <c r="H3002" s="122" t="str">
        <f>IF(SP_SUL!AB3025="","*",SP_SUL!AB3025)</f>
        <v>*</v>
      </c>
      <c r="I3002" s="122" t="str">
        <f>IF(SP_SUL!AC3025="","*",SP_SUL!AC3025)</f>
        <v>*</v>
      </c>
      <c r="J3002" s="123" t="str">
        <f>IF(SP_SUL!AA3025="","*",SP_SUL!AA3025)</f>
        <v>*</v>
      </c>
      <c r="K3002" s="135" t="str">
        <f>IF(SP_SUL!AD3025="","*",SP_SUL!AD3025)</f>
        <v>*</v>
      </c>
    </row>
    <row r="3003" spans="2:11" hidden="1">
      <c r="B3003" s="121" t="str">
        <f>IF(SP_SUL!Y3026="","*",SP_SUL!Y3026)</f>
        <v>*</v>
      </c>
      <c r="C3003" s="122" t="str">
        <f>IF(SP_SUL!B3026="","*",SP_SUL!B3026)</f>
        <v>*</v>
      </c>
      <c r="D3003" s="122" t="str">
        <f>IF(SP_SUL!D3026="","*",SP_SUL!D3026)</f>
        <v>*</v>
      </c>
      <c r="E3003" s="122" t="str">
        <f>IF(SP_SUL!H3026="","*",SP_SUL!H3026)</f>
        <v>*</v>
      </c>
      <c r="F3003" s="138" t="str">
        <f>IF(SP_SUL!M3026="","*",SP_SUL!M3026)</f>
        <v>*</v>
      </c>
      <c r="G3003" s="122" t="str">
        <f>IF(SP_SUL!I3026="","*",SP_SUL!I3026)</f>
        <v>*</v>
      </c>
      <c r="H3003" s="122" t="str">
        <f>IF(SP_SUL!AB3026="","*",SP_SUL!AB3026)</f>
        <v>*</v>
      </c>
      <c r="I3003" s="122" t="str">
        <f>IF(SP_SUL!AC3026="","*",SP_SUL!AC3026)</f>
        <v>*</v>
      </c>
      <c r="J3003" s="123" t="str">
        <f>IF(SP_SUL!AA3026="","*",SP_SUL!AA3026)</f>
        <v>*</v>
      </c>
      <c r="K3003" s="135" t="str">
        <f>IF(SP_SUL!AD3026="","*",SP_SUL!AD3026)</f>
        <v>*</v>
      </c>
    </row>
    <row r="3004" spans="2:11" hidden="1">
      <c r="B3004" s="121" t="str">
        <f>IF(SP_SUL!Y3027="","*",SP_SUL!Y3027)</f>
        <v>*</v>
      </c>
      <c r="C3004" s="122" t="str">
        <f>IF(SP_SUL!B3027="","*",SP_SUL!B3027)</f>
        <v>*</v>
      </c>
      <c r="D3004" s="122" t="str">
        <f>IF(SP_SUL!D3027="","*",SP_SUL!D3027)</f>
        <v>*</v>
      </c>
      <c r="E3004" s="122" t="str">
        <f>IF(SP_SUL!H3027="","*",SP_SUL!H3027)</f>
        <v>*</v>
      </c>
      <c r="F3004" s="138" t="str">
        <f>IF(SP_SUL!M3027="","*",SP_SUL!M3027)</f>
        <v>*</v>
      </c>
      <c r="G3004" s="122" t="str">
        <f>IF(SP_SUL!I3027="","*",SP_SUL!I3027)</f>
        <v>*</v>
      </c>
      <c r="H3004" s="122" t="str">
        <f>IF(SP_SUL!AB3027="","*",SP_SUL!AB3027)</f>
        <v>*</v>
      </c>
      <c r="I3004" s="122" t="str">
        <f>IF(SP_SUL!AC3027="","*",SP_SUL!AC3027)</f>
        <v>*</v>
      </c>
      <c r="J3004" s="123" t="str">
        <f>IF(SP_SUL!AA3027="","*",SP_SUL!AA3027)</f>
        <v>*</v>
      </c>
      <c r="K3004" s="135" t="str">
        <f>IF(SP_SUL!AD3027="","*",SP_SUL!AD3027)</f>
        <v>*</v>
      </c>
    </row>
    <row r="3005" spans="2:11" hidden="1">
      <c r="B3005" s="121" t="str">
        <f>IF(SP_SUL!Y3028="","*",SP_SUL!Y3028)</f>
        <v>*</v>
      </c>
      <c r="C3005" s="122" t="str">
        <f>IF(SP_SUL!B3028="","*",SP_SUL!B3028)</f>
        <v>*</v>
      </c>
      <c r="D3005" s="122" t="str">
        <f>IF(SP_SUL!D3028="","*",SP_SUL!D3028)</f>
        <v>*</v>
      </c>
      <c r="E3005" s="122" t="str">
        <f>IF(SP_SUL!H3028="","*",SP_SUL!H3028)</f>
        <v>*</v>
      </c>
      <c r="F3005" s="138" t="str">
        <f>IF(SP_SUL!M3028="","*",SP_SUL!M3028)</f>
        <v>*</v>
      </c>
      <c r="G3005" s="122" t="str">
        <f>IF(SP_SUL!I3028="","*",SP_SUL!I3028)</f>
        <v>*</v>
      </c>
      <c r="H3005" s="122" t="str">
        <f>IF(SP_SUL!AB3028="","*",SP_SUL!AB3028)</f>
        <v>*</v>
      </c>
      <c r="I3005" s="122" t="str">
        <f>IF(SP_SUL!AC3028="","*",SP_SUL!AC3028)</f>
        <v>*</v>
      </c>
      <c r="J3005" s="123" t="str">
        <f>IF(SP_SUL!AA3028="","*",SP_SUL!AA3028)</f>
        <v>*</v>
      </c>
      <c r="K3005" s="135" t="str">
        <f>IF(SP_SUL!AD3028="","*",SP_SUL!AD3028)</f>
        <v>*</v>
      </c>
    </row>
    <row r="3006" spans="2:11" hidden="1">
      <c r="B3006" s="121" t="str">
        <f>IF(SP_SUL!Y3029="","*",SP_SUL!Y3029)</f>
        <v>*</v>
      </c>
      <c r="C3006" s="122" t="str">
        <f>IF(SP_SUL!B3029="","*",SP_SUL!B3029)</f>
        <v>*</v>
      </c>
      <c r="D3006" s="122" t="str">
        <f>IF(SP_SUL!D3029="","*",SP_SUL!D3029)</f>
        <v>*</v>
      </c>
      <c r="E3006" s="122" t="str">
        <f>IF(SP_SUL!H3029="","*",SP_SUL!H3029)</f>
        <v>*</v>
      </c>
      <c r="F3006" s="138" t="str">
        <f>IF(SP_SUL!M3029="","*",SP_SUL!M3029)</f>
        <v>*</v>
      </c>
      <c r="G3006" s="122" t="str">
        <f>IF(SP_SUL!I3029="","*",SP_SUL!I3029)</f>
        <v>*</v>
      </c>
      <c r="H3006" s="122" t="str">
        <f>IF(SP_SUL!AB3029="","*",SP_SUL!AB3029)</f>
        <v>*</v>
      </c>
      <c r="I3006" s="122" t="str">
        <f>IF(SP_SUL!AC3029="","*",SP_SUL!AC3029)</f>
        <v>*</v>
      </c>
      <c r="J3006" s="123" t="str">
        <f>IF(SP_SUL!AA3029="","*",SP_SUL!AA3029)</f>
        <v>*</v>
      </c>
      <c r="K3006" s="135" t="str">
        <f>IF(SP_SUL!AD3029="","*",SP_SUL!AD3029)</f>
        <v>*</v>
      </c>
    </row>
    <row r="3007" spans="2:11" hidden="1">
      <c r="B3007" s="121" t="str">
        <f>IF(SP_SUL!Y3030="","*",SP_SUL!Y3030)</f>
        <v>*</v>
      </c>
      <c r="C3007" s="122" t="str">
        <f>IF(SP_SUL!B3030="","*",SP_SUL!B3030)</f>
        <v>*</v>
      </c>
      <c r="D3007" s="122" t="str">
        <f>IF(SP_SUL!D3030="","*",SP_SUL!D3030)</f>
        <v>*</v>
      </c>
      <c r="E3007" s="122" t="str">
        <f>IF(SP_SUL!H3030="","*",SP_SUL!H3030)</f>
        <v>*</v>
      </c>
      <c r="F3007" s="138" t="str">
        <f>IF(SP_SUL!M3030="","*",SP_SUL!M3030)</f>
        <v>*</v>
      </c>
      <c r="G3007" s="122" t="str">
        <f>IF(SP_SUL!I3030="","*",SP_SUL!I3030)</f>
        <v>*</v>
      </c>
      <c r="H3007" s="122" t="str">
        <f>IF(SP_SUL!AB3030="","*",SP_SUL!AB3030)</f>
        <v>*</v>
      </c>
      <c r="I3007" s="122" t="str">
        <f>IF(SP_SUL!AC3030="","*",SP_SUL!AC3030)</f>
        <v>*</v>
      </c>
      <c r="J3007" s="123" t="str">
        <f>IF(SP_SUL!AA3030="","*",SP_SUL!AA3030)</f>
        <v>*</v>
      </c>
      <c r="K3007" s="135" t="str">
        <f>IF(SP_SUL!AD3030="","*",SP_SUL!AD3030)</f>
        <v>*</v>
      </c>
    </row>
    <row r="3008" spans="2:11" hidden="1">
      <c r="B3008" s="121" t="str">
        <f>IF(SP_SUL!Y3031="","*",SP_SUL!Y3031)</f>
        <v>*</v>
      </c>
      <c r="C3008" s="122" t="str">
        <f>IF(SP_SUL!B3031="","*",SP_SUL!B3031)</f>
        <v>*</v>
      </c>
      <c r="D3008" s="122" t="str">
        <f>IF(SP_SUL!D3031="","*",SP_SUL!D3031)</f>
        <v>*</v>
      </c>
      <c r="E3008" s="122" t="str">
        <f>IF(SP_SUL!H3031="","*",SP_SUL!H3031)</f>
        <v>*</v>
      </c>
      <c r="F3008" s="138" t="str">
        <f>IF(SP_SUL!M3031="","*",SP_SUL!M3031)</f>
        <v>*</v>
      </c>
      <c r="G3008" s="122" t="str">
        <f>IF(SP_SUL!I3031="","*",SP_SUL!I3031)</f>
        <v>*</v>
      </c>
      <c r="H3008" s="122" t="str">
        <f>IF(SP_SUL!AB3031="","*",SP_SUL!AB3031)</f>
        <v>*</v>
      </c>
      <c r="I3008" s="122" t="str">
        <f>IF(SP_SUL!AC3031="","*",SP_SUL!AC3031)</f>
        <v>*</v>
      </c>
      <c r="J3008" s="123" t="str">
        <f>IF(SP_SUL!AA3031="","*",SP_SUL!AA3031)</f>
        <v>*</v>
      </c>
      <c r="K3008" s="135" t="str">
        <f>IF(SP_SUL!AD3031="","*",SP_SUL!AD3031)</f>
        <v>*</v>
      </c>
    </row>
    <row r="3009" spans="2:11" hidden="1">
      <c r="B3009" s="121" t="str">
        <f>IF(SP_SUL!Y3032="","*",SP_SUL!Y3032)</f>
        <v>*</v>
      </c>
      <c r="C3009" s="122" t="str">
        <f>IF(SP_SUL!B3032="","*",SP_SUL!B3032)</f>
        <v>*</v>
      </c>
      <c r="D3009" s="122" t="str">
        <f>IF(SP_SUL!D3032="","*",SP_SUL!D3032)</f>
        <v>*</v>
      </c>
      <c r="E3009" s="122" t="str">
        <f>IF(SP_SUL!H3032="","*",SP_SUL!H3032)</f>
        <v>*</v>
      </c>
      <c r="F3009" s="138" t="str">
        <f>IF(SP_SUL!M3032="","*",SP_SUL!M3032)</f>
        <v>*</v>
      </c>
      <c r="G3009" s="122" t="str">
        <f>IF(SP_SUL!I3032="","*",SP_SUL!I3032)</f>
        <v>*</v>
      </c>
      <c r="H3009" s="122" t="str">
        <f>IF(SP_SUL!AB3032="","*",SP_SUL!AB3032)</f>
        <v>*</v>
      </c>
      <c r="I3009" s="122" t="str">
        <f>IF(SP_SUL!AC3032="","*",SP_SUL!AC3032)</f>
        <v>*</v>
      </c>
      <c r="J3009" s="123" t="str">
        <f>IF(SP_SUL!AA3032="","*",SP_SUL!AA3032)</f>
        <v>*</v>
      </c>
      <c r="K3009" s="135" t="str">
        <f>IF(SP_SUL!AD3032="","*",SP_SUL!AD3032)</f>
        <v>*</v>
      </c>
    </row>
    <row r="3010" spans="2:11" hidden="1">
      <c r="B3010" s="121" t="str">
        <f>IF(SP_SUL!Y3033="","*",SP_SUL!Y3033)</f>
        <v>*</v>
      </c>
      <c r="C3010" s="122" t="str">
        <f>IF(SP_SUL!B3033="","*",SP_SUL!B3033)</f>
        <v>*</v>
      </c>
      <c r="D3010" s="122" t="str">
        <f>IF(SP_SUL!D3033="","*",SP_SUL!D3033)</f>
        <v>*</v>
      </c>
      <c r="E3010" s="122" t="str">
        <f>IF(SP_SUL!H3033="","*",SP_SUL!H3033)</f>
        <v>*</v>
      </c>
      <c r="F3010" s="138" t="str">
        <f>IF(SP_SUL!M3033="","*",SP_SUL!M3033)</f>
        <v>*</v>
      </c>
      <c r="G3010" s="122" t="str">
        <f>IF(SP_SUL!I3033="","*",SP_SUL!I3033)</f>
        <v>*</v>
      </c>
      <c r="H3010" s="122" t="str">
        <f>IF(SP_SUL!AB3033="","*",SP_SUL!AB3033)</f>
        <v>*</v>
      </c>
      <c r="I3010" s="122" t="str">
        <f>IF(SP_SUL!AC3033="","*",SP_SUL!AC3033)</f>
        <v>*</v>
      </c>
      <c r="J3010" s="123" t="str">
        <f>IF(SP_SUL!AA3033="","*",SP_SUL!AA3033)</f>
        <v>*</v>
      </c>
      <c r="K3010" s="135" t="str">
        <f>IF(SP_SUL!AD3033="","*",SP_SUL!AD3033)</f>
        <v>*</v>
      </c>
    </row>
    <row r="3011" spans="2:11" hidden="1">
      <c r="B3011" s="121" t="str">
        <f>IF(SP_SUL!Y3034="","*",SP_SUL!Y3034)</f>
        <v>*</v>
      </c>
      <c r="C3011" s="122" t="str">
        <f>IF(SP_SUL!B3034="","*",SP_SUL!B3034)</f>
        <v>*</v>
      </c>
      <c r="D3011" s="122" t="str">
        <f>IF(SP_SUL!D3034="","*",SP_SUL!D3034)</f>
        <v>*</v>
      </c>
      <c r="E3011" s="122" t="str">
        <f>IF(SP_SUL!H3034="","*",SP_SUL!H3034)</f>
        <v>*</v>
      </c>
      <c r="F3011" s="138" t="str">
        <f>IF(SP_SUL!M3034="","*",SP_SUL!M3034)</f>
        <v>*</v>
      </c>
      <c r="G3011" s="122" t="str">
        <f>IF(SP_SUL!I3034="","*",SP_SUL!I3034)</f>
        <v>*</v>
      </c>
      <c r="H3011" s="122" t="str">
        <f>IF(SP_SUL!AB3034="","*",SP_SUL!AB3034)</f>
        <v>*</v>
      </c>
      <c r="I3011" s="122" t="str">
        <f>IF(SP_SUL!AC3034="","*",SP_SUL!AC3034)</f>
        <v>*</v>
      </c>
      <c r="J3011" s="123" t="str">
        <f>IF(SP_SUL!AA3034="","*",SP_SUL!AA3034)</f>
        <v>*</v>
      </c>
      <c r="K3011" s="135" t="str">
        <f>IF(SP_SUL!AD3034="","*",SP_SUL!AD3034)</f>
        <v>*</v>
      </c>
    </row>
    <row r="3012" spans="2:11" hidden="1">
      <c r="B3012" s="121" t="str">
        <f>IF(SP_SUL!Y3035="","*",SP_SUL!Y3035)</f>
        <v>*</v>
      </c>
      <c r="C3012" s="122" t="str">
        <f>IF(SP_SUL!B3035="","*",SP_SUL!B3035)</f>
        <v>*</v>
      </c>
      <c r="D3012" s="122" t="str">
        <f>IF(SP_SUL!D3035="","*",SP_SUL!D3035)</f>
        <v>*</v>
      </c>
      <c r="E3012" s="122" t="str">
        <f>IF(SP_SUL!H3035="","*",SP_SUL!H3035)</f>
        <v>*</v>
      </c>
      <c r="F3012" s="138" t="str">
        <f>IF(SP_SUL!M3035="","*",SP_SUL!M3035)</f>
        <v>*</v>
      </c>
      <c r="G3012" s="122" t="str">
        <f>IF(SP_SUL!I3035="","*",SP_SUL!I3035)</f>
        <v>*</v>
      </c>
      <c r="H3012" s="122" t="str">
        <f>IF(SP_SUL!AB3035="","*",SP_SUL!AB3035)</f>
        <v>*</v>
      </c>
      <c r="I3012" s="122" t="str">
        <f>IF(SP_SUL!AC3035="","*",SP_SUL!AC3035)</f>
        <v>*</v>
      </c>
      <c r="J3012" s="123" t="str">
        <f>IF(SP_SUL!AA3035="","*",SP_SUL!AA3035)</f>
        <v>*</v>
      </c>
      <c r="K3012" s="135" t="str">
        <f>IF(SP_SUL!AD3035="","*",SP_SUL!AD3035)</f>
        <v>*</v>
      </c>
    </row>
    <row r="3013" spans="2:11" hidden="1">
      <c r="B3013" s="121" t="str">
        <f>IF(SP_SUL!Y3036="","*",SP_SUL!Y3036)</f>
        <v>*</v>
      </c>
      <c r="C3013" s="122" t="str">
        <f>IF(SP_SUL!B3036="","*",SP_SUL!B3036)</f>
        <v>*</v>
      </c>
      <c r="D3013" s="122" t="str">
        <f>IF(SP_SUL!D3036="","*",SP_SUL!D3036)</f>
        <v>*</v>
      </c>
      <c r="E3013" s="122" t="str">
        <f>IF(SP_SUL!H3036="","*",SP_SUL!H3036)</f>
        <v>*</v>
      </c>
      <c r="F3013" s="138" t="str">
        <f>IF(SP_SUL!M3036="","*",SP_SUL!M3036)</f>
        <v>*</v>
      </c>
      <c r="G3013" s="122" t="str">
        <f>IF(SP_SUL!I3036="","*",SP_SUL!I3036)</f>
        <v>*</v>
      </c>
      <c r="H3013" s="122" t="str">
        <f>IF(SP_SUL!AB3036="","*",SP_SUL!AB3036)</f>
        <v>*</v>
      </c>
      <c r="I3013" s="122" t="str">
        <f>IF(SP_SUL!AC3036="","*",SP_SUL!AC3036)</f>
        <v>*</v>
      </c>
      <c r="J3013" s="123" t="str">
        <f>IF(SP_SUL!AA3036="","*",SP_SUL!AA3036)</f>
        <v>*</v>
      </c>
      <c r="K3013" s="135" t="str">
        <f>IF(SP_SUL!AD3036="","*",SP_SUL!AD3036)</f>
        <v>*</v>
      </c>
    </row>
    <row r="3014" spans="2:11" hidden="1">
      <c r="B3014" s="121" t="str">
        <f>IF(SP_SUL!Y3037="","*",SP_SUL!Y3037)</f>
        <v>*</v>
      </c>
      <c r="C3014" s="122" t="str">
        <f>IF(SP_SUL!B3037="","*",SP_SUL!B3037)</f>
        <v>*</v>
      </c>
      <c r="D3014" s="122" t="str">
        <f>IF(SP_SUL!D3037="","*",SP_SUL!D3037)</f>
        <v>*</v>
      </c>
      <c r="E3014" s="122" t="str">
        <f>IF(SP_SUL!H3037="","*",SP_SUL!H3037)</f>
        <v>*</v>
      </c>
      <c r="F3014" s="138" t="str">
        <f>IF(SP_SUL!M3037="","*",SP_SUL!M3037)</f>
        <v>*</v>
      </c>
      <c r="G3014" s="122" t="str">
        <f>IF(SP_SUL!I3037="","*",SP_SUL!I3037)</f>
        <v>*</v>
      </c>
      <c r="H3014" s="122" t="str">
        <f>IF(SP_SUL!AB3037="","*",SP_SUL!AB3037)</f>
        <v>*</v>
      </c>
      <c r="I3014" s="122" t="str">
        <f>IF(SP_SUL!AC3037="","*",SP_SUL!AC3037)</f>
        <v>*</v>
      </c>
      <c r="J3014" s="123" t="str">
        <f>IF(SP_SUL!AA3037="","*",SP_SUL!AA3037)</f>
        <v>*</v>
      </c>
      <c r="K3014" s="135" t="str">
        <f>IF(SP_SUL!AD3037="","*",SP_SUL!AD3037)</f>
        <v>*</v>
      </c>
    </row>
    <row r="3015" spans="2:11" hidden="1">
      <c r="B3015" s="121" t="str">
        <f>IF(SP_SUL!Y3038="","*",SP_SUL!Y3038)</f>
        <v>*</v>
      </c>
      <c r="C3015" s="122" t="str">
        <f>IF(SP_SUL!B3038="","*",SP_SUL!B3038)</f>
        <v>*</v>
      </c>
      <c r="D3015" s="122" t="str">
        <f>IF(SP_SUL!D3038="","*",SP_SUL!D3038)</f>
        <v>*</v>
      </c>
      <c r="E3015" s="122" t="str">
        <f>IF(SP_SUL!H3038="","*",SP_SUL!H3038)</f>
        <v>*</v>
      </c>
      <c r="F3015" s="138" t="str">
        <f>IF(SP_SUL!M3038="","*",SP_SUL!M3038)</f>
        <v>*</v>
      </c>
      <c r="G3015" s="122" t="str">
        <f>IF(SP_SUL!I3038="","*",SP_SUL!I3038)</f>
        <v>*</v>
      </c>
      <c r="H3015" s="122" t="str">
        <f>IF(SP_SUL!AB3038="","*",SP_SUL!AB3038)</f>
        <v>*</v>
      </c>
      <c r="I3015" s="122" t="str">
        <f>IF(SP_SUL!AC3038="","*",SP_SUL!AC3038)</f>
        <v>*</v>
      </c>
      <c r="J3015" s="123" t="str">
        <f>IF(SP_SUL!AA3038="","*",SP_SUL!AA3038)</f>
        <v>*</v>
      </c>
      <c r="K3015" s="135" t="str">
        <f>IF(SP_SUL!AD3038="","*",SP_SUL!AD3038)</f>
        <v>*</v>
      </c>
    </row>
    <row r="3016" spans="2:11" hidden="1">
      <c r="B3016" s="121" t="str">
        <f>IF(SP_SUL!Y3039="","*",SP_SUL!Y3039)</f>
        <v>*</v>
      </c>
      <c r="C3016" s="122" t="str">
        <f>IF(SP_SUL!B3039="","*",SP_SUL!B3039)</f>
        <v>*</v>
      </c>
      <c r="D3016" s="122" t="str">
        <f>IF(SP_SUL!D3039="","*",SP_SUL!D3039)</f>
        <v>*</v>
      </c>
      <c r="E3016" s="122" t="str">
        <f>IF(SP_SUL!H3039="","*",SP_SUL!H3039)</f>
        <v>*</v>
      </c>
      <c r="F3016" s="138" t="str">
        <f>IF(SP_SUL!M3039="","*",SP_SUL!M3039)</f>
        <v>*</v>
      </c>
      <c r="G3016" s="122" t="str">
        <f>IF(SP_SUL!I3039="","*",SP_SUL!I3039)</f>
        <v>*</v>
      </c>
      <c r="H3016" s="122" t="str">
        <f>IF(SP_SUL!AB3039="","*",SP_SUL!AB3039)</f>
        <v>*</v>
      </c>
      <c r="I3016" s="122" t="str">
        <f>IF(SP_SUL!AC3039="","*",SP_SUL!AC3039)</f>
        <v>*</v>
      </c>
      <c r="J3016" s="123" t="str">
        <f>IF(SP_SUL!AA3039="","*",SP_SUL!AA3039)</f>
        <v>*</v>
      </c>
      <c r="K3016" s="135" t="str">
        <f>IF(SP_SUL!AD3039="","*",SP_SUL!AD3039)</f>
        <v>*</v>
      </c>
    </row>
    <row r="3017" spans="2:11" hidden="1">
      <c r="B3017" s="121" t="str">
        <f>IF(SP_SUL!Y3040="","*",SP_SUL!Y3040)</f>
        <v>*</v>
      </c>
      <c r="C3017" s="122" t="str">
        <f>IF(SP_SUL!B3040="","*",SP_SUL!B3040)</f>
        <v>*</v>
      </c>
      <c r="D3017" s="122" t="str">
        <f>IF(SP_SUL!D3040="","*",SP_SUL!D3040)</f>
        <v>*</v>
      </c>
      <c r="E3017" s="122" t="str">
        <f>IF(SP_SUL!H3040="","*",SP_SUL!H3040)</f>
        <v>*</v>
      </c>
      <c r="F3017" s="138" t="str">
        <f>IF(SP_SUL!M3040="","*",SP_SUL!M3040)</f>
        <v>*</v>
      </c>
      <c r="G3017" s="122" t="str">
        <f>IF(SP_SUL!I3040="","*",SP_SUL!I3040)</f>
        <v>*</v>
      </c>
      <c r="H3017" s="122" t="str">
        <f>IF(SP_SUL!AB3040="","*",SP_SUL!AB3040)</f>
        <v>*</v>
      </c>
      <c r="I3017" s="122" t="str">
        <f>IF(SP_SUL!AC3040="","*",SP_SUL!AC3040)</f>
        <v>*</v>
      </c>
      <c r="J3017" s="123" t="str">
        <f>IF(SP_SUL!AA3040="","*",SP_SUL!AA3040)</f>
        <v>*</v>
      </c>
      <c r="K3017" s="135" t="str">
        <f>IF(SP_SUL!AD3040="","*",SP_SUL!AD3040)</f>
        <v>*</v>
      </c>
    </row>
    <row r="3018" spans="2:11" hidden="1">
      <c r="B3018" s="121" t="str">
        <f>IF(SP_SUL!Y3041="","*",SP_SUL!Y3041)</f>
        <v>*</v>
      </c>
      <c r="C3018" s="122" t="str">
        <f>IF(SP_SUL!B3041="","*",SP_SUL!B3041)</f>
        <v>*</v>
      </c>
      <c r="D3018" s="122" t="str">
        <f>IF(SP_SUL!D3041="","*",SP_SUL!D3041)</f>
        <v>*</v>
      </c>
      <c r="E3018" s="122" t="str">
        <f>IF(SP_SUL!H3041="","*",SP_SUL!H3041)</f>
        <v>*</v>
      </c>
      <c r="F3018" s="138" t="str">
        <f>IF(SP_SUL!M3041="","*",SP_SUL!M3041)</f>
        <v>*</v>
      </c>
      <c r="G3018" s="122" t="str">
        <f>IF(SP_SUL!I3041="","*",SP_SUL!I3041)</f>
        <v>*</v>
      </c>
      <c r="H3018" s="122" t="str">
        <f>IF(SP_SUL!AB3041="","*",SP_SUL!AB3041)</f>
        <v>*</v>
      </c>
      <c r="I3018" s="122" t="str">
        <f>IF(SP_SUL!AC3041="","*",SP_SUL!AC3041)</f>
        <v>*</v>
      </c>
      <c r="J3018" s="123" t="str">
        <f>IF(SP_SUL!AA3041="","*",SP_SUL!AA3041)</f>
        <v>*</v>
      </c>
      <c r="K3018" s="135" t="str">
        <f>IF(SP_SUL!AD3041="","*",SP_SUL!AD3041)</f>
        <v>*</v>
      </c>
    </row>
    <row r="3019" spans="2:11" hidden="1">
      <c r="B3019" s="121" t="str">
        <f>IF(SP_SUL!Y3042="","*",SP_SUL!Y3042)</f>
        <v>*</v>
      </c>
      <c r="C3019" s="122" t="str">
        <f>IF(SP_SUL!B3042="","*",SP_SUL!B3042)</f>
        <v>*</v>
      </c>
      <c r="D3019" s="122" t="str">
        <f>IF(SP_SUL!D3042="","*",SP_SUL!D3042)</f>
        <v>*</v>
      </c>
      <c r="E3019" s="122" t="str">
        <f>IF(SP_SUL!H3042="","*",SP_SUL!H3042)</f>
        <v>*</v>
      </c>
      <c r="F3019" s="138" t="str">
        <f>IF(SP_SUL!M3042="","*",SP_SUL!M3042)</f>
        <v>*</v>
      </c>
      <c r="G3019" s="122" t="str">
        <f>IF(SP_SUL!I3042="","*",SP_SUL!I3042)</f>
        <v>*</v>
      </c>
      <c r="H3019" s="122" t="str">
        <f>IF(SP_SUL!AB3042="","*",SP_SUL!AB3042)</f>
        <v>*</v>
      </c>
      <c r="I3019" s="122" t="str">
        <f>IF(SP_SUL!AC3042="","*",SP_SUL!AC3042)</f>
        <v>*</v>
      </c>
      <c r="J3019" s="123" t="str">
        <f>IF(SP_SUL!AA3042="","*",SP_SUL!AA3042)</f>
        <v>*</v>
      </c>
      <c r="K3019" s="135" t="str">
        <f>IF(SP_SUL!AD3042="","*",SP_SUL!AD3042)</f>
        <v>*</v>
      </c>
    </row>
    <row r="3020" spans="2:11" hidden="1">
      <c r="B3020" s="121" t="str">
        <f>IF(SP_SUL!Y3043="","*",SP_SUL!Y3043)</f>
        <v>*</v>
      </c>
      <c r="C3020" s="122" t="str">
        <f>IF(SP_SUL!B3043="","*",SP_SUL!B3043)</f>
        <v>*</v>
      </c>
      <c r="D3020" s="122" t="str">
        <f>IF(SP_SUL!D3043="","*",SP_SUL!D3043)</f>
        <v>*</v>
      </c>
      <c r="E3020" s="122" t="str">
        <f>IF(SP_SUL!H3043="","*",SP_SUL!H3043)</f>
        <v>*</v>
      </c>
      <c r="F3020" s="138" t="str">
        <f>IF(SP_SUL!M3043="","*",SP_SUL!M3043)</f>
        <v>*</v>
      </c>
      <c r="G3020" s="122" t="str">
        <f>IF(SP_SUL!I3043="","*",SP_SUL!I3043)</f>
        <v>*</v>
      </c>
      <c r="H3020" s="122" t="str">
        <f>IF(SP_SUL!AB3043="","*",SP_SUL!AB3043)</f>
        <v>*</v>
      </c>
      <c r="I3020" s="122" t="str">
        <f>IF(SP_SUL!AC3043="","*",SP_SUL!AC3043)</f>
        <v>*</v>
      </c>
      <c r="J3020" s="123" t="str">
        <f>IF(SP_SUL!AA3043="","*",SP_SUL!AA3043)</f>
        <v>*</v>
      </c>
      <c r="K3020" s="135" t="str">
        <f>IF(SP_SUL!AD3043="","*",SP_SUL!AD3043)</f>
        <v>*</v>
      </c>
    </row>
    <row r="3021" spans="2:11" hidden="1">
      <c r="B3021" s="121" t="str">
        <f>IF(SP_SUL!Y3044="","*",SP_SUL!Y3044)</f>
        <v>*</v>
      </c>
      <c r="C3021" s="122" t="str">
        <f>IF(SP_SUL!B3044="","*",SP_SUL!B3044)</f>
        <v>*</v>
      </c>
      <c r="D3021" s="122" t="str">
        <f>IF(SP_SUL!D3044="","*",SP_SUL!D3044)</f>
        <v>*</v>
      </c>
      <c r="E3021" s="122" t="str">
        <f>IF(SP_SUL!H3044="","*",SP_SUL!H3044)</f>
        <v>*</v>
      </c>
      <c r="F3021" s="138" t="str">
        <f>IF(SP_SUL!M3044="","*",SP_SUL!M3044)</f>
        <v>*</v>
      </c>
      <c r="G3021" s="122" t="str">
        <f>IF(SP_SUL!I3044="","*",SP_SUL!I3044)</f>
        <v>*</v>
      </c>
      <c r="H3021" s="122" t="str">
        <f>IF(SP_SUL!AB3044="","*",SP_SUL!AB3044)</f>
        <v>*</v>
      </c>
      <c r="I3021" s="122" t="str">
        <f>IF(SP_SUL!AC3044="","*",SP_SUL!AC3044)</f>
        <v>*</v>
      </c>
      <c r="J3021" s="123" t="str">
        <f>IF(SP_SUL!AA3044="","*",SP_SUL!AA3044)</f>
        <v>*</v>
      </c>
      <c r="K3021" s="135" t="str">
        <f>IF(SP_SUL!AD3044="","*",SP_SUL!AD3044)</f>
        <v>*</v>
      </c>
    </row>
    <row r="3022" spans="2:11" hidden="1">
      <c r="B3022" s="121" t="str">
        <f>IF(SP_SUL!Y3045="","*",SP_SUL!Y3045)</f>
        <v>*</v>
      </c>
      <c r="C3022" s="122" t="str">
        <f>IF(SP_SUL!B3045="","*",SP_SUL!B3045)</f>
        <v>*</v>
      </c>
      <c r="D3022" s="122" t="str">
        <f>IF(SP_SUL!D3045="","*",SP_SUL!D3045)</f>
        <v>*</v>
      </c>
      <c r="E3022" s="122" t="str">
        <f>IF(SP_SUL!H3045="","*",SP_SUL!H3045)</f>
        <v>*</v>
      </c>
      <c r="F3022" s="138" t="str">
        <f>IF(SP_SUL!M3045="","*",SP_SUL!M3045)</f>
        <v>*</v>
      </c>
      <c r="G3022" s="122" t="str">
        <f>IF(SP_SUL!I3045="","*",SP_SUL!I3045)</f>
        <v>*</v>
      </c>
      <c r="H3022" s="122" t="str">
        <f>IF(SP_SUL!AB3045="","*",SP_SUL!AB3045)</f>
        <v>*</v>
      </c>
      <c r="I3022" s="122" t="str">
        <f>IF(SP_SUL!AC3045="","*",SP_SUL!AC3045)</f>
        <v>*</v>
      </c>
      <c r="J3022" s="123" t="str">
        <f>IF(SP_SUL!AA3045="","*",SP_SUL!AA3045)</f>
        <v>*</v>
      </c>
      <c r="K3022" s="135" t="str">
        <f>IF(SP_SUL!AD3045="","*",SP_SUL!AD3045)</f>
        <v>*</v>
      </c>
    </row>
    <row r="3023" spans="2:11" hidden="1">
      <c r="B3023" s="121" t="str">
        <f>IF(SP_SUL!Y3046="","*",SP_SUL!Y3046)</f>
        <v>*</v>
      </c>
      <c r="C3023" s="122" t="str">
        <f>IF(SP_SUL!B3046="","*",SP_SUL!B3046)</f>
        <v>*</v>
      </c>
      <c r="D3023" s="122" t="str">
        <f>IF(SP_SUL!D3046="","*",SP_SUL!D3046)</f>
        <v>*</v>
      </c>
      <c r="E3023" s="122" t="str">
        <f>IF(SP_SUL!H3046="","*",SP_SUL!H3046)</f>
        <v>*</v>
      </c>
      <c r="F3023" s="138" t="str">
        <f>IF(SP_SUL!M3046="","*",SP_SUL!M3046)</f>
        <v>*</v>
      </c>
      <c r="G3023" s="122" t="str">
        <f>IF(SP_SUL!I3046="","*",SP_SUL!I3046)</f>
        <v>*</v>
      </c>
      <c r="H3023" s="122" t="str">
        <f>IF(SP_SUL!AB3046="","*",SP_SUL!AB3046)</f>
        <v>*</v>
      </c>
      <c r="I3023" s="122" t="str">
        <f>IF(SP_SUL!AC3046="","*",SP_SUL!AC3046)</f>
        <v>*</v>
      </c>
      <c r="J3023" s="123" t="str">
        <f>IF(SP_SUL!AA3046="","*",SP_SUL!AA3046)</f>
        <v>*</v>
      </c>
      <c r="K3023" s="135" t="str">
        <f>IF(SP_SUL!AD3046="","*",SP_SUL!AD3046)</f>
        <v>*</v>
      </c>
    </row>
    <row r="3024" spans="2:11" hidden="1">
      <c r="B3024" s="121" t="str">
        <f>IF(SP_SUL!Y3047="","*",SP_SUL!Y3047)</f>
        <v>*</v>
      </c>
      <c r="C3024" s="122" t="str">
        <f>IF(SP_SUL!B3047="","*",SP_SUL!B3047)</f>
        <v>*</v>
      </c>
      <c r="D3024" s="122" t="str">
        <f>IF(SP_SUL!D3047="","*",SP_SUL!D3047)</f>
        <v>*</v>
      </c>
      <c r="E3024" s="122" t="str">
        <f>IF(SP_SUL!H3047="","*",SP_SUL!H3047)</f>
        <v>*</v>
      </c>
      <c r="F3024" s="138" t="str">
        <f>IF(SP_SUL!M3047="","*",SP_SUL!M3047)</f>
        <v>*</v>
      </c>
      <c r="G3024" s="122" t="str">
        <f>IF(SP_SUL!I3047="","*",SP_SUL!I3047)</f>
        <v>*</v>
      </c>
      <c r="H3024" s="122" t="str">
        <f>IF(SP_SUL!AB3047="","*",SP_SUL!AB3047)</f>
        <v>*</v>
      </c>
      <c r="I3024" s="122" t="str">
        <f>IF(SP_SUL!AC3047="","*",SP_SUL!AC3047)</f>
        <v>*</v>
      </c>
      <c r="J3024" s="123" t="str">
        <f>IF(SP_SUL!AA3047="","*",SP_SUL!AA3047)</f>
        <v>*</v>
      </c>
      <c r="K3024" s="135" t="str">
        <f>IF(SP_SUL!AD3047="","*",SP_SUL!AD3047)</f>
        <v>*</v>
      </c>
    </row>
    <row r="3025" spans="2:11" hidden="1">
      <c r="B3025" s="121" t="str">
        <f>IF(SP_SUL!Y3048="","*",SP_SUL!Y3048)</f>
        <v>*</v>
      </c>
      <c r="C3025" s="122" t="str">
        <f>IF(SP_SUL!B3048="","*",SP_SUL!B3048)</f>
        <v>*</v>
      </c>
      <c r="D3025" s="122" t="str">
        <f>IF(SP_SUL!D3048="","*",SP_SUL!D3048)</f>
        <v>*</v>
      </c>
      <c r="E3025" s="122" t="str">
        <f>IF(SP_SUL!H3048="","*",SP_SUL!H3048)</f>
        <v>*</v>
      </c>
      <c r="F3025" s="138" t="str">
        <f>IF(SP_SUL!M3048="","*",SP_SUL!M3048)</f>
        <v>*</v>
      </c>
      <c r="G3025" s="122" t="str">
        <f>IF(SP_SUL!I3048="","*",SP_SUL!I3048)</f>
        <v>*</v>
      </c>
      <c r="H3025" s="122" t="str">
        <f>IF(SP_SUL!AB3048="","*",SP_SUL!AB3048)</f>
        <v>*</v>
      </c>
      <c r="I3025" s="122" t="str">
        <f>IF(SP_SUL!AC3048="","*",SP_SUL!AC3048)</f>
        <v>*</v>
      </c>
      <c r="J3025" s="123" t="str">
        <f>IF(SP_SUL!AA3048="","*",SP_SUL!AA3048)</f>
        <v>*</v>
      </c>
      <c r="K3025" s="135" t="str">
        <f>IF(SP_SUL!AD3048="","*",SP_SUL!AD3048)</f>
        <v>*</v>
      </c>
    </row>
    <row r="3026" spans="2:11" hidden="1">
      <c r="B3026" s="121" t="str">
        <f>IF(SP_SUL!Y3049="","*",SP_SUL!Y3049)</f>
        <v>*</v>
      </c>
      <c r="C3026" s="122" t="str">
        <f>IF(SP_SUL!B3049="","*",SP_SUL!B3049)</f>
        <v>*</v>
      </c>
      <c r="D3026" s="122" t="str">
        <f>IF(SP_SUL!D3049="","*",SP_SUL!D3049)</f>
        <v>*</v>
      </c>
      <c r="E3026" s="122" t="str">
        <f>IF(SP_SUL!H3049="","*",SP_SUL!H3049)</f>
        <v>*</v>
      </c>
      <c r="F3026" s="138" t="str">
        <f>IF(SP_SUL!M3049="","*",SP_SUL!M3049)</f>
        <v>*</v>
      </c>
      <c r="G3026" s="122" t="str">
        <f>IF(SP_SUL!I3049="","*",SP_SUL!I3049)</f>
        <v>*</v>
      </c>
      <c r="H3026" s="122" t="str">
        <f>IF(SP_SUL!AB3049="","*",SP_SUL!AB3049)</f>
        <v>*</v>
      </c>
      <c r="I3026" s="122" t="str">
        <f>IF(SP_SUL!AC3049="","*",SP_SUL!AC3049)</f>
        <v>*</v>
      </c>
      <c r="J3026" s="123" t="str">
        <f>IF(SP_SUL!AA3049="","*",SP_SUL!AA3049)</f>
        <v>*</v>
      </c>
      <c r="K3026" s="135" t="str">
        <f>IF(SP_SUL!AD3049="","*",SP_SUL!AD3049)</f>
        <v>*</v>
      </c>
    </row>
    <row r="3027" spans="2:11" hidden="1">
      <c r="B3027" s="121" t="str">
        <f>IF(SP_SUL!Y3050="","*",SP_SUL!Y3050)</f>
        <v>*</v>
      </c>
      <c r="C3027" s="122" t="str">
        <f>IF(SP_SUL!B3050="","*",SP_SUL!B3050)</f>
        <v>*</v>
      </c>
      <c r="D3027" s="122" t="str">
        <f>IF(SP_SUL!D3050="","*",SP_SUL!D3050)</f>
        <v>*</v>
      </c>
      <c r="E3027" s="122" t="str">
        <f>IF(SP_SUL!H3050="","*",SP_SUL!H3050)</f>
        <v>*</v>
      </c>
      <c r="F3027" s="138" t="str">
        <f>IF(SP_SUL!M3050="","*",SP_SUL!M3050)</f>
        <v>*</v>
      </c>
      <c r="G3027" s="122" t="str">
        <f>IF(SP_SUL!I3050="","*",SP_SUL!I3050)</f>
        <v>*</v>
      </c>
      <c r="H3027" s="122" t="str">
        <f>IF(SP_SUL!AB3050="","*",SP_SUL!AB3050)</f>
        <v>*</v>
      </c>
      <c r="I3027" s="122" t="str">
        <f>IF(SP_SUL!AC3050="","*",SP_SUL!AC3050)</f>
        <v>*</v>
      </c>
      <c r="J3027" s="123" t="str">
        <f>IF(SP_SUL!AA3050="","*",SP_SUL!AA3050)</f>
        <v>*</v>
      </c>
      <c r="K3027" s="135" t="str">
        <f>IF(SP_SUL!AD3050="","*",SP_SUL!AD3050)</f>
        <v>*</v>
      </c>
    </row>
    <row r="3028" spans="2:11" hidden="1">
      <c r="B3028" s="121" t="str">
        <f>IF(SP_SUL!Y3051="","*",SP_SUL!Y3051)</f>
        <v>*</v>
      </c>
      <c r="C3028" s="122" t="str">
        <f>IF(SP_SUL!B3051="","*",SP_SUL!B3051)</f>
        <v>*</v>
      </c>
      <c r="D3028" s="122" t="str">
        <f>IF(SP_SUL!D3051="","*",SP_SUL!D3051)</f>
        <v>*</v>
      </c>
      <c r="E3028" s="122" t="str">
        <f>IF(SP_SUL!H3051="","*",SP_SUL!H3051)</f>
        <v>*</v>
      </c>
      <c r="F3028" s="138" t="str">
        <f>IF(SP_SUL!M3051="","*",SP_SUL!M3051)</f>
        <v>*</v>
      </c>
      <c r="G3028" s="122" t="str">
        <f>IF(SP_SUL!I3051="","*",SP_SUL!I3051)</f>
        <v>*</v>
      </c>
      <c r="H3028" s="122" t="str">
        <f>IF(SP_SUL!AB3051="","*",SP_SUL!AB3051)</f>
        <v>*</v>
      </c>
      <c r="I3028" s="122" t="str">
        <f>IF(SP_SUL!AC3051="","*",SP_SUL!AC3051)</f>
        <v>*</v>
      </c>
      <c r="J3028" s="123" t="str">
        <f>IF(SP_SUL!AA3051="","*",SP_SUL!AA3051)</f>
        <v>*</v>
      </c>
      <c r="K3028" s="135" t="str">
        <f>IF(SP_SUL!AD3051="","*",SP_SUL!AD3051)</f>
        <v>*</v>
      </c>
    </row>
    <row r="3029" spans="2:11" hidden="1">
      <c r="B3029" s="121" t="str">
        <f>IF(SP_SUL!Y3052="","*",SP_SUL!Y3052)</f>
        <v>*</v>
      </c>
      <c r="C3029" s="122" t="str">
        <f>IF(SP_SUL!B3052="","*",SP_SUL!B3052)</f>
        <v>*</v>
      </c>
      <c r="D3029" s="122" t="str">
        <f>IF(SP_SUL!D3052="","*",SP_SUL!D3052)</f>
        <v>*</v>
      </c>
      <c r="E3029" s="122" t="str">
        <f>IF(SP_SUL!H3052="","*",SP_SUL!H3052)</f>
        <v>*</v>
      </c>
      <c r="F3029" s="138" t="str">
        <f>IF(SP_SUL!M3052="","*",SP_SUL!M3052)</f>
        <v>*</v>
      </c>
      <c r="G3029" s="122" t="str">
        <f>IF(SP_SUL!I3052="","*",SP_SUL!I3052)</f>
        <v>*</v>
      </c>
      <c r="H3029" s="122" t="str">
        <f>IF(SP_SUL!AB3052="","*",SP_SUL!AB3052)</f>
        <v>*</v>
      </c>
      <c r="I3029" s="122" t="str">
        <f>IF(SP_SUL!AC3052="","*",SP_SUL!AC3052)</f>
        <v>*</v>
      </c>
      <c r="J3029" s="123" t="str">
        <f>IF(SP_SUL!AA3052="","*",SP_SUL!AA3052)</f>
        <v>*</v>
      </c>
      <c r="K3029" s="135" t="str">
        <f>IF(SP_SUL!AD3052="","*",SP_SUL!AD3052)</f>
        <v>*</v>
      </c>
    </row>
    <row r="3030" spans="2:11" hidden="1">
      <c r="B3030" s="121" t="str">
        <f>IF(SP_SUL!Y3053="","*",SP_SUL!Y3053)</f>
        <v>*</v>
      </c>
      <c r="C3030" s="122" t="str">
        <f>IF(SP_SUL!B3053="","*",SP_SUL!B3053)</f>
        <v>*</v>
      </c>
      <c r="D3030" s="122" t="str">
        <f>IF(SP_SUL!D3053="","*",SP_SUL!D3053)</f>
        <v>*</v>
      </c>
      <c r="E3030" s="122" t="str">
        <f>IF(SP_SUL!H3053="","*",SP_SUL!H3053)</f>
        <v>*</v>
      </c>
      <c r="F3030" s="138" t="str">
        <f>IF(SP_SUL!M3053="","*",SP_SUL!M3053)</f>
        <v>*</v>
      </c>
      <c r="G3030" s="122" t="str">
        <f>IF(SP_SUL!I3053="","*",SP_SUL!I3053)</f>
        <v>*</v>
      </c>
      <c r="H3030" s="122" t="str">
        <f>IF(SP_SUL!AB3053="","*",SP_SUL!AB3053)</f>
        <v>*</v>
      </c>
      <c r="I3030" s="122" t="str">
        <f>IF(SP_SUL!AC3053="","*",SP_SUL!AC3053)</f>
        <v>*</v>
      </c>
      <c r="J3030" s="123" t="str">
        <f>IF(SP_SUL!AA3053="","*",SP_SUL!AA3053)</f>
        <v>*</v>
      </c>
      <c r="K3030" s="135" t="str">
        <f>IF(SP_SUL!AD3053="","*",SP_SUL!AD3053)</f>
        <v>*</v>
      </c>
    </row>
    <row r="3031" spans="2:11" hidden="1">
      <c r="K3031" s="135" t="str">
        <f>IF(SP_SUL!AD3118="","*",SP_SUL!AD3118)</f>
        <v>*</v>
      </c>
    </row>
    <row r="3032" spans="2:11" hidden="1">
      <c r="K3032" s="135" t="str">
        <f>IF(SP_SUL!AD3119="","*",SP_SUL!AD3119)</f>
        <v>*</v>
      </c>
    </row>
    <row r="3033" spans="2:11" hidden="1">
      <c r="K3033" s="135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2025-12-03T18:08:39Z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